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Y:\1-Marchés-contrat IMT\Marchés 2021\21 IMT 066 à 070 M - Matinfo 5 (AMUE)\Matinfo 5\21 IMT 069 MS - Lot 4 Serveurs et solutions d’infrastructures accessoires\Notification\"/>
    </mc:Choice>
  </mc:AlternateContent>
  <xr:revisionPtr revIDLastSave="0" documentId="8_{9A588688-562B-4BA7-9A09-5E2302D9264B}" xr6:coauthVersionLast="47" xr6:coauthVersionMax="47" xr10:uidLastSave="{00000000-0000-0000-0000-000000000000}"/>
  <bookViews>
    <workbookView xWindow="2280" yWindow="2280" windowWidth="14400" windowHeight="7460" tabRatio="500" xr2:uid="{00000000-000D-0000-FFFF-FFFF00000000}"/>
  </bookViews>
  <sheets>
    <sheet name="Suivi de version" sheetId="1" r:id="rId1"/>
    <sheet name="BPUv8" sheetId="2" r:id="rId2"/>
    <sheet name="Lot4 - BPU DROM COM" sheetId="3" r:id="rId3"/>
    <sheet name="Lot4 - BPU Location" sheetId="4" r:id="rId4"/>
    <sheet name="Loc Coefficients Location" sheetId="5" r:id="rId5"/>
    <sheet name="Loc Coefficients Crédit-Bail" sheetId="6" r:id="rId6"/>
  </sheets>
  <definedNames>
    <definedName name="_xlnm._FilterDatabase" localSheetId="1" hidden="1">BPUv8!$A:$Q</definedName>
    <definedName name="_xlnm._FilterDatabase" localSheetId="2" hidden="1">'Lot4 - BPU DROM COM'!$A:$Q</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6" l="1"/>
  <c r="F10" i="6"/>
  <c r="E10" i="6"/>
  <c r="D10" i="6"/>
  <c r="F17" i="5"/>
  <c r="F18" i="5" s="1"/>
  <c r="H16" i="5"/>
  <c r="H17" i="5" s="1"/>
  <c r="H18" i="5" s="1"/>
  <c r="G16" i="5"/>
  <c r="G17" i="5" s="1"/>
  <c r="G18" i="5" s="1"/>
  <c r="F16" i="5"/>
  <c r="E16" i="5"/>
  <c r="E17" i="5" s="1"/>
  <c r="E18" i="5" s="1"/>
  <c r="H15" i="5"/>
  <c r="G15" i="5"/>
  <c r="F15" i="5"/>
  <c r="E15" i="5"/>
  <c r="M6194" i="4"/>
  <c r="K6194" i="4"/>
  <c r="I6194" i="4"/>
  <c r="H6194" i="4"/>
  <c r="M6193" i="4"/>
  <c r="K6193" i="4"/>
  <c r="I6193" i="4"/>
  <c r="H6193" i="4"/>
  <c r="M6192" i="4"/>
  <c r="K6192" i="4"/>
  <c r="I6192" i="4"/>
  <c r="H6192" i="4"/>
  <c r="M6191" i="4"/>
  <c r="K6191" i="4"/>
  <c r="I6191" i="4"/>
  <c r="H6191" i="4"/>
  <c r="I6190" i="4"/>
  <c r="H6190" i="4"/>
  <c r="M6189" i="4"/>
  <c r="K6189" i="4"/>
  <c r="I6189" i="4"/>
  <c r="H6189" i="4"/>
  <c r="M6188" i="4"/>
  <c r="K6188" i="4"/>
  <c r="I6188" i="4"/>
  <c r="H6188" i="4"/>
  <c r="M6187" i="4"/>
  <c r="K6187" i="4"/>
  <c r="I6187" i="4"/>
  <c r="H6187" i="4"/>
  <c r="M6186" i="4"/>
  <c r="K6186" i="4"/>
  <c r="I6186" i="4"/>
  <c r="H6186" i="4"/>
  <c r="M6185" i="4"/>
  <c r="K6185" i="4"/>
  <c r="I6185" i="4"/>
  <c r="H6185" i="4"/>
  <c r="M6184" i="4"/>
  <c r="K6184" i="4"/>
  <c r="I6184" i="4"/>
  <c r="H6184" i="4"/>
  <c r="M6183" i="4"/>
  <c r="K6183" i="4"/>
  <c r="I6183" i="4"/>
  <c r="H6183" i="4"/>
  <c r="M6182" i="4"/>
  <c r="K6182" i="4"/>
  <c r="I6182" i="4"/>
  <c r="H6182" i="4"/>
  <c r="M6181" i="4"/>
  <c r="K6181" i="4"/>
  <c r="I6181" i="4"/>
  <c r="H6181" i="4"/>
  <c r="M6180" i="4"/>
  <c r="K6180" i="4"/>
  <c r="I6180" i="4"/>
  <c r="H6180" i="4"/>
  <c r="M6179" i="4"/>
  <c r="K6179" i="4"/>
  <c r="I6179" i="4"/>
  <c r="H6179" i="4"/>
  <c r="M6178" i="4"/>
  <c r="K6178" i="4"/>
  <c r="I6178" i="4"/>
  <c r="H6178" i="4"/>
  <c r="M6177" i="4"/>
  <c r="K6177" i="4"/>
  <c r="I6177" i="4"/>
  <c r="H6177" i="4"/>
  <c r="M6176" i="4"/>
  <c r="K6176" i="4"/>
  <c r="I6176" i="4"/>
  <c r="H6176" i="4"/>
  <c r="M6175" i="4"/>
  <c r="K6175" i="4"/>
  <c r="I6175" i="4"/>
  <c r="H6175" i="4"/>
  <c r="M6174" i="4"/>
  <c r="K6174" i="4"/>
  <c r="I6174" i="4"/>
  <c r="H6174" i="4"/>
  <c r="M6173" i="4"/>
  <c r="K6173" i="4"/>
  <c r="I6173" i="4"/>
  <c r="H6173" i="4"/>
  <c r="M6172" i="4"/>
  <c r="K6172" i="4"/>
  <c r="I6172" i="4"/>
  <c r="H6172" i="4"/>
  <c r="M6171" i="4"/>
  <c r="K6171" i="4"/>
  <c r="I6171" i="4"/>
  <c r="H6171" i="4"/>
  <c r="M6170" i="4"/>
  <c r="K6170" i="4"/>
  <c r="I6170" i="4"/>
  <c r="H6170" i="4"/>
  <c r="M6169" i="4"/>
  <c r="K6169" i="4"/>
  <c r="I6169" i="4"/>
  <c r="H6169" i="4"/>
  <c r="M6168" i="4"/>
  <c r="K6168" i="4"/>
  <c r="I6168" i="4"/>
  <c r="H6168" i="4"/>
  <c r="M6167" i="4"/>
  <c r="K6167" i="4"/>
  <c r="I6167" i="4"/>
  <c r="H6167" i="4"/>
  <c r="M6166" i="4"/>
  <c r="K6166" i="4"/>
  <c r="I6166" i="4"/>
  <c r="H6166" i="4"/>
  <c r="M6165" i="4"/>
  <c r="K6165" i="4"/>
  <c r="I6165" i="4"/>
  <c r="H6165" i="4"/>
  <c r="M6164" i="4"/>
  <c r="K6164" i="4"/>
  <c r="I6164" i="4"/>
  <c r="H6164" i="4"/>
  <c r="M6163" i="4"/>
  <c r="K6163" i="4"/>
  <c r="I6163" i="4"/>
  <c r="H6163" i="4"/>
  <c r="M6162" i="4"/>
  <c r="K6162" i="4"/>
  <c r="I6162" i="4"/>
  <c r="H6162" i="4"/>
  <c r="M6161" i="4"/>
  <c r="K6161" i="4"/>
  <c r="I6161" i="4"/>
  <c r="H6161" i="4"/>
  <c r="M6160" i="4"/>
  <c r="K6160" i="4"/>
  <c r="I6160" i="4"/>
  <c r="H6160" i="4"/>
  <c r="M6159" i="4"/>
  <c r="K6159" i="4"/>
  <c r="I6159" i="4"/>
  <c r="H6159" i="4"/>
  <c r="M6158" i="4"/>
  <c r="K6158" i="4"/>
  <c r="I6158" i="4"/>
  <c r="H6158" i="4"/>
  <c r="M6157" i="4"/>
  <c r="K6157" i="4"/>
  <c r="I6157" i="4"/>
  <c r="H6157" i="4"/>
  <c r="M6156" i="4"/>
  <c r="K6156" i="4"/>
  <c r="I6156" i="4"/>
  <c r="H6156" i="4"/>
  <c r="M6155" i="4"/>
  <c r="K6155" i="4"/>
  <c r="I6155" i="4"/>
  <c r="H6155" i="4"/>
  <c r="M6154" i="4"/>
  <c r="K6154" i="4"/>
  <c r="I6154" i="4"/>
  <c r="H6154" i="4"/>
  <c r="M6153" i="4"/>
  <c r="K6153" i="4"/>
  <c r="I6153" i="4"/>
  <c r="H6153" i="4"/>
  <c r="M6152" i="4"/>
  <c r="K6152" i="4"/>
  <c r="I6152" i="4"/>
  <c r="H6152" i="4"/>
  <c r="M6151" i="4"/>
  <c r="K6151" i="4"/>
  <c r="I6151" i="4"/>
  <c r="H6151" i="4"/>
  <c r="M6150" i="4"/>
  <c r="K6150" i="4"/>
  <c r="I6150" i="4"/>
  <c r="H6150" i="4"/>
  <c r="M6149" i="4"/>
  <c r="K6149" i="4"/>
  <c r="I6149" i="4"/>
  <c r="H6149" i="4"/>
  <c r="M6148" i="4"/>
  <c r="K6148" i="4"/>
  <c r="I6148" i="4"/>
  <c r="H6148" i="4"/>
  <c r="M6147" i="4"/>
  <c r="K6147" i="4"/>
  <c r="I6147" i="4"/>
  <c r="H6147" i="4"/>
  <c r="M6146" i="4"/>
  <c r="K6146" i="4"/>
  <c r="I6146" i="4"/>
  <c r="H6146" i="4"/>
  <c r="M6145" i="4"/>
  <c r="K6145" i="4"/>
  <c r="I6145" i="4"/>
  <c r="H6145" i="4"/>
  <c r="I6144" i="4"/>
  <c r="H6144" i="4"/>
  <c r="M6143" i="4"/>
  <c r="K6143" i="4"/>
  <c r="I6143" i="4"/>
  <c r="H6143" i="4"/>
  <c r="M6142" i="4"/>
  <c r="K6142" i="4"/>
  <c r="I6142" i="4"/>
  <c r="H6142" i="4"/>
  <c r="M6141" i="4"/>
  <c r="K6141" i="4"/>
  <c r="I6141" i="4"/>
  <c r="H6141" i="4"/>
  <c r="M6140" i="4"/>
  <c r="K6140" i="4"/>
  <c r="I6140" i="4"/>
  <c r="H6140" i="4"/>
  <c r="M6139" i="4"/>
  <c r="K6139" i="4"/>
  <c r="I6139" i="4"/>
  <c r="H6139" i="4"/>
  <c r="M6138" i="4"/>
  <c r="K6138" i="4"/>
  <c r="I6138" i="4"/>
  <c r="H6138" i="4"/>
  <c r="M6137" i="4"/>
  <c r="K6137" i="4"/>
  <c r="I6137" i="4"/>
  <c r="H6137" i="4"/>
  <c r="M6136" i="4"/>
  <c r="K6136" i="4"/>
  <c r="I6136" i="4"/>
  <c r="H6136" i="4"/>
  <c r="M6135" i="4"/>
  <c r="K6135" i="4"/>
  <c r="I6135" i="4"/>
  <c r="H6135" i="4"/>
  <c r="M6134" i="4"/>
  <c r="K6134" i="4"/>
  <c r="I6134" i="4"/>
  <c r="H6134" i="4"/>
  <c r="M6133" i="4"/>
  <c r="K6133" i="4"/>
  <c r="I6133" i="4"/>
  <c r="H6133" i="4"/>
  <c r="M6132" i="4"/>
  <c r="K6132" i="4"/>
  <c r="I6132" i="4"/>
  <c r="H6132" i="4"/>
  <c r="M6131" i="4"/>
  <c r="K6131" i="4"/>
  <c r="I6131" i="4"/>
  <c r="H6131" i="4"/>
  <c r="M6130" i="4"/>
  <c r="K6130" i="4"/>
  <c r="I6130" i="4"/>
  <c r="H6130" i="4"/>
  <c r="M6129" i="4"/>
  <c r="K6129" i="4"/>
  <c r="I6129" i="4"/>
  <c r="H6129" i="4"/>
  <c r="M6128" i="4"/>
  <c r="K6128" i="4"/>
  <c r="I6128" i="4"/>
  <c r="H6128" i="4"/>
  <c r="M6127" i="4"/>
  <c r="K6127" i="4"/>
  <c r="I6127" i="4"/>
  <c r="H6127" i="4"/>
  <c r="M6126" i="4"/>
  <c r="K6126" i="4"/>
  <c r="I6126" i="4"/>
  <c r="H6126" i="4"/>
  <c r="M6125" i="4"/>
  <c r="K6125" i="4"/>
  <c r="I6125" i="4"/>
  <c r="H6125" i="4"/>
  <c r="M6124" i="4"/>
  <c r="K6124" i="4"/>
  <c r="I6124" i="4"/>
  <c r="H6124" i="4"/>
  <c r="I6123" i="4"/>
  <c r="H6123" i="4"/>
  <c r="I6122" i="4"/>
  <c r="H6122" i="4"/>
  <c r="I6121" i="4"/>
  <c r="H6121" i="4"/>
  <c r="I6120" i="4"/>
  <c r="H6120" i="4"/>
  <c r="M6119" i="4"/>
  <c r="K6119" i="4"/>
  <c r="I6119" i="4"/>
  <c r="H6119" i="4"/>
  <c r="M6118" i="4"/>
  <c r="K6118" i="4"/>
  <c r="I6118" i="4"/>
  <c r="H6118" i="4"/>
  <c r="I6117" i="4"/>
  <c r="H6117" i="4"/>
  <c r="I6116" i="4"/>
  <c r="H6116" i="4"/>
  <c r="M6115" i="4"/>
  <c r="K6115" i="4"/>
  <c r="I6115" i="4"/>
  <c r="H6115" i="4"/>
  <c r="M6114" i="4"/>
  <c r="K6114" i="4"/>
  <c r="I6114" i="4"/>
  <c r="H6114" i="4"/>
  <c r="M6113" i="4"/>
  <c r="K6113" i="4"/>
  <c r="I6113" i="4"/>
  <c r="H6113" i="4"/>
  <c r="M6112" i="4"/>
  <c r="K6112" i="4"/>
  <c r="I6112" i="4"/>
  <c r="H6112" i="4"/>
  <c r="M6111" i="4"/>
  <c r="K6111" i="4"/>
  <c r="I6111" i="4"/>
  <c r="H6111" i="4"/>
  <c r="I6110" i="4"/>
  <c r="H6110" i="4"/>
  <c r="M6109" i="4"/>
  <c r="K6109" i="4"/>
  <c r="I6109" i="4"/>
  <c r="H6109" i="4"/>
  <c r="M6108" i="4"/>
  <c r="K6108" i="4"/>
  <c r="I6108" i="4"/>
  <c r="H6108" i="4"/>
  <c r="M6107" i="4"/>
  <c r="K6107" i="4"/>
  <c r="I6107" i="4"/>
  <c r="H6107" i="4"/>
  <c r="M6106" i="4"/>
  <c r="K6106" i="4"/>
  <c r="I6106" i="4"/>
  <c r="H6106" i="4"/>
  <c r="M6105" i="4"/>
  <c r="K6105" i="4"/>
  <c r="I6105" i="4"/>
  <c r="H6105" i="4"/>
  <c r="M6104" i="4"/>
  <c r="K6104" i="4"/>
  <c r="I6104" i="4"/>
  <c r="H6104" i="4"/>
  <c r="M6103" i="4"/>
  <c r="K6103" i="4"/>
  <c r="I6103" i="4"/>
  <c r="H6103" i="4"/>
  <c r="I6102" i="4"/>
  <c r="H6102" i="4"/>
  <c r="M6101" i="4"/>
  <c r="K6101" i="4"/>
  <c r="I6101" i="4"/>
  <c r="H6101" i="4"/>
  <c r="M6100" i="4"/>
  <c r="K6100" i="4"/>
  <c r="I6100" i="4"/>
  <c r="H6100" i="4"/>
  <c r="M6099" i="4"/>
  <c r="K6099" i="4"/>
  <c r="I6099" i="4"/>
  <c r="H6099" i="4"/>
  <c r="M6098" i="4"/>
  <c r="K6098" i="4"/>
  <c r="I6098" i="4"/>
  <c r="H6098" i="4"/>
  <c r="I6097" i="4"/>
  <c r="H6097" i="4"/>
  <c r="M6096" i="4"/>
  <c r="K6096" i="4"/>
  <c r="I6096" i="4"/>
  <c r="H6096" i="4"/>
  <c r="M6095" i="4"/>
  <c r="K6095" i="4"/>
  <c r="I6095" i="4"/>
  <c r="H6095" i="4"/>
  <c r="I6094" i="4"/>
  <c r="H6094" i="4"/>
  <c r="M6093" i="4"/>
  <c r="K6093" i="4"/>
  <c r="I6093" i="4"/>
  <c r="H6093" i="4"/>
  <c r="M6092" i="4"/>
  <c r="K6092" i="4"/>
  <c r="I6092" i="4"/>
  <c r="H6092" i="4"/>
  <c r="M6091" i="4"/>
  <c r="K6091" i="4"/>
  <c r="I6091" i="4"/>
  <c r="H6091" i="4"/>
  <c r="M6090" i="4"/>
  <c r="K6090" i="4"/>
  <c r="I6090" i="4"/>
  <c r="H6090" i="4"/>
  <c r="M6089" i="4"/>
  <c r="K6089" i="4"/>
  <c r="I6089" i="4"/>
  <c r="H6089" i="4"/>
  <c r="M6088" i="4"/>
  <c r="K6088" i="4"/>
  <c r="I6088" i="4"/>
  <c r="H6088" i="4"/>
  <c r="M6087" i="4"/>
  <c r="K6087" i="4"/>
  <c r="I6087" i="4"/>
  <c r="H6087" i="4"/>
  <c r="M6086" i="4"/>
  <c r="K6086" i="4"/>
  <c r="I6086" i="4"/>
  <c r="H6086" i="4"/>
  <c r="M6085" i="4"/>
  <c r="K6085" i="4"/>
  <c r="I6085" i="4"/>
  <c r="H6085" i="4"/>
  <c r="M6084" i="4"/>
  <c r="K6084" i="4"/>
  <c r="I6084" i="4"/>
  <c r="H6084" i="4"/>
  <c r="M6083" i="4"/>
  <c r="K6083" i="4"/>
  <c r="I6083" i="4"/>
  <c r="H6083" i="4"/>
  <c r="M6082" i="4"/>
  <c r="K6082" i="4"/>
  <c r="I6082" i="4"/>
  <c r="H6082" i="4"/>
  <c r="M6081" i="4"/>
  <c r="K6081" i="4"/>
  <c r="I6081" i="4"/>
  <c r="H6081" i="4"/>
  <c r="M6080" i="4"/>
  <c r="K6080" i="4"/>
  <c r="I6080" i="4"/>
  <c r="H6080" i="4"/>
  <c r="M6079" i="4"/>
  <c r="K6079" i="4"/>
  <c r="I6079" i="4"/>
  <c r="H6079" i="4"/>
  <c r="M6078" i="4"/>
  <c r="K6078" i="4"/>
  <c r="I6078" i="4"/>
  <c r="H6078" i="4"/>
  <c r="M6077" i="4"/>
  <c r="K6077" i="4"/>
  <c r="I6077" i="4"/>
  <c r="H6077" i="4"/>
  <c r="M6076" i="4"/>
  <c r="K6076" i="4"/>
  <c r="I6076" i="4"/>
  <c r="H6076" i="4"/>
  <c r="M6075" i="4"/>
  <c r="K6075" i="4"/>
  <c r="I6075" i="4"/>
  <c r="H6075" i="4"/>
  <c r="M6074" i="4"/>
  <c r="K6074" i="4"/>
  <c r="I6074" i="4"/>
  <c r="H6074" i="4"/>
  <c r="M6073" i="4"/>
  <c r="K6073" i="4"/>
  <c r="I6073" i="4"/>
  <c r="H6073" i="4"/>
  <c r="M6072" i="4"/>
  <c r="K6072" i="4"/>
  <c r="I6072" i="4"/>
  <c r="H6072" i="4"/>
  <c r="M6071" i="4"/>
  <c r="K6071" i="4"/>
  <c r="I6071" i="4"/>
  <c r="H6071" i="4"/>
  <c r="M6070" i="4"/>
  <c r="K6070" i="4"/>
  <c r="I6070" i="4"/>
  <c r="H6070" i="4"/>
  <c r="M6069" i="4"/>
  <c r="K6069" i="4"/>
  <c r="I6069" i="4"/>
  <c r="H6069" i="4"/>
  <c r="M6068" i="4"/>
  <c r="K6068" i="4"/>
  <c r="I6068" i="4"/>
  <c r="H6068" i="4"/>
  <c r="M6067" i="4"/>
  <c r="K6067" i="4"/>
  <c r="I6067" i="4"/>
  <c r="H6067" i="4"/>
  <c r="M6066" i="4"/>
  <c r="K6066" i="4"/>
  <c r="I6066" i="4"/>
  <c r="H6066" i="4"/>
  <c r="M6065" i="4"/>
  <c r="K6065" i="4"/>
  <c r="I6065" i="4"/>
  <c r="H6065" i="4"/>
  <c r="M6064" i="4"/>
  <c r="K6064" i="4"/>
  <c r="I6064" i="4"/>
  <c r="H6064" i="4"/>
  <c r="M6063" i="4"/>
  <c r="K6063" i="4"/>
  <c r="I6063" i="4"/>
  <c r="H6063" i="4"/>
  <c r="M6062" i="4"/>
  <c r="K6062" i="4"/>
  <c r="I6062" i="4"/>
  <c r="H6062" i="4"/>
  <c r="I6061" i="4"/>
  <c r="H6061" i="4"/>
  <c r="I6060" i="4"/>
  <c r="H6060" i="4"/>
  <c r="M6059" i="4"/>
  <c r="K6059" i="4"/>
  <c r="I6059" i="4"/>
  <c r="H6059" i="4"/>
  <c r="M6058" i="4"/>
  <c r="K6058" i="4"/>
  <c r="I6058" i="4"/>
  <c r="H6058" i="4"/>
  <c r="M6057" i="4"/>
  <c r="K6057" i="4"/>
  <c r="I6057" i="4"/>
  <c r="H6057" i="4"/>
  <c r="M6056" i="4"/>
  <c r="K6056" i="4"/>
  <c r="I6056" i="4"/>
  <c r="H6056" i="4"/>
  <c r="M6055" i="4"/>
  <c r="K6055" i="4"/>
  <c r="I6055" i="4"/>
  <c r="H6055" i="4"/>
  <c r="M6054" i="4"/>
  <c r="K6054" i="4"/>
  <c r="I6054" i="4"/>
  <c r="H6054" i="4"/>
  <c r="M6053" i="4"/>
  <c r="K6053" i="4"/>
  <c r="I6053" i="4"/>
  <c r="H6053" i="4"/>
  <c r="M6052" i="4"/>
  <c r="K6052" i="4"/>
  <c r="I6052" i="4"/>
  <c r="H6052" i="4"/>
  <c r="M6051" i="4"/>
  <c r="K6051" i="4"/>
  <c r="I6051" i="4"/>
  <c r="H6051" i="4"/>
  <c r="M6050" i="4"/>
  <c r="K6050" i="4"/>
  <c r="I6050" i="4"/>
  <c r="H6050" i="4"/>
  <c r="M6049" i="4"/>
  <c r="K6049" i="4"/>
  <c r="I6049" i="4"/>
  <c r="H6049" i="4"/>
  <c r="M6048" i="4"/>
  <c r="K6048" i="4"/>
  <c r="I6048" i="4"/>
  <c r="H6048" i="4"/>
  <c r="M6047" i="4"/>
  <c r="K6047" i="4"/>
  <c r="I6047" i="4"/>
  <c r="H6047" i="4"/>
  <c r="M6046" i="4"/>
  <c r="K6046" i="4"/>
  <c r="I6046" i="4"/>
  <c r="H6046" i="4"/>
  <c r="M6045" i="4"/>
  <c r="K6045" i="4"/>
  <c r="I6045" i="4"/>
  <c r="H6045" i="4"/>
  <c r="I6044" i="4"/>
  <c r="H6044" i="4"/>
  <c r="I6043" i="4"/>
  <c r="H6043" i="4"/>
  <c r="M6042" i="4"/>
  <c r="K6042" i="4"/>
  <c r="I6042" i="4"/>
  <c r="H6042" i="4"/>
  <c r="M6041" i="4"/>
  <c r="K6041" i="4"/>
  <c r="I6041" i="4"/>
  <c r="H6041" i="4"/>
  <c r="M6040" i="4"/>
  <c r="K6040" i="4"/>
  <c r="I6040" i="4"/>
  <c r="H6040" i="4"/>
  <c r="M6039" i="4"/>
  <c r="K6039" i="4"/>
  <c r="I6039" i="4"/>
  <c r="H6039" i="4"/>
  <c r="M6038" i="4"/>
  <c r="K6038" i="4"/>
  <c r="I6038" i="4"/>
  <c r="H6038" i="4"/>
  <c r="M6037" i="4"/>
  <c r="K6037" i="4"/>
  <c r="I6037" i="4"/>
  <c r="H6037" i="4"/>
  <c r="M6036" i="4"/>
  <c r="K6036" i="4"/>
  <c r="I6036" i="4"/>
  <c r="H6036" i="4"/>
  <c r="M6035" i="4"/>
  <c r="K6035" i="4"/>
  <c r="I6035" i="4"/>
  <c r="H6035" i="4"/>
  <c r="M6034" i="4"/>
  <c r="K6034" i="4"/>
  <c r="I6034" i="4"/>
  <c r="H6034" i="4"/>
  <c r="M6033" i="4"/>
  <c r="K6033" i="4"/>
  <c r="I6033" i="4"/>
  <c r="H6033" i="4"/>
  <c r="M6032" i="4"/>
  <c r="K6032" i="4"/>
  <c r="I6032" i="4"/>
  <c r="H6032" i="4"/>
  <c r="M6031" i="4"/>
  <c r="K6031" i="4"/>
  <c r="I6031" i="4"/>
  <c r="H6031" i="4"/>
  <c r="M6030" i="4"/>
  <c r="K6030" i="4"/>
  <c r="I6030" i="4"/>
  <c r="H6030" i="4"/>
  <c r="M6029" i="4"/>
  <c r="K6029" i="4"/>
  <c r="I6029" i="4"/>
  <c r="H6029" i="4"/>
  <c r="M6028" i="4"/>
  <c r="K6028" i="4"/>
  <c r="I6028" i="4"/>
  <c r="H6028" i="4"/>
  <c r="M6027" i="4"/>
  <c r="K6027" i="4"/>
  <c r="I6027" i="4"/>
  <c r="H6027" i="4"/>
  <c r="M6026" i="4"/>
  <c r="K6026" i="4"/>
  <c r="I6026" i="4"/>
  <c r="H6026" i="4"/>
  <c r="M6025" i="4"/>
  <c r="K6025" i="4"/>
  <c r="I6025" i="4"/>
  <c r="H6025" i="4"/>
  <c r="M6024" i="4"/>
  <c r="K6024" i="4"/>
  <c r="I6024" i="4"/>
  <c r="H6024" i="4"/>
  <c r="M6023" i="4"/>
  <c r="K6023" i="4"/>
  <c r="I6023" i="4"/>
  <c r="H6023" i="4"/>
  <c r="M6022" i="4"/>
  <c r="K6022" i="4"/>
  <c r="I6022" i="4"/>
  <c r="H6022" i="4"/>
  <c r="M6021" i="4"/>
  <c r="K6021" i="4"/>
  <c r="I6021" i="4"/>
  <c r="H6021" i="4"/>
  <c r="M6020" i="4"/>
  <c r="K6020" i="4"/>
  <c r="I6020" i="4"/>
  <c r="H6020" i="4"/>
  <c r="M6019" i="4"/>
  <c r="K6019" i="4"/>
  <c r="I6019" i="4"/>
  <c r="H6019" i="4"/>
  <c r="M6018" i="4"/>
  <c r="K6018" i="4"/>
  <c r="I6018" i="4"/>
  <c r="H6018" i="4"/>
  <c r="M6017" i="4"/>
  <c r="K6017" i="4"/>
  <c r="I6017" i="4"/>
  <c r="H6017" i="4"/>
  <c r="M6016" i="4"/>
  <c r="K6016" i="4"/>
  <c r="I6016" i="4"/>
  <c r="H6016" i="4"/>
  <c r="M6015" i="4"/>
  <c r="K6015" i="4"/>
  <c r="I6015" i="4"/>
  <c r="H6015" i="4"/>
  <c r="M6014" i="4"/>
  <c r="K6014" i="4"/>
  <c r="I6014" i="4"/>
  <c r="H6014" i="4"/>
  <c r="M6013" i="4"/>
  <c r="K6013" i="4"/>
  <c r="I6013" i="4"/>
  <c r="H6013" i="4"/>
  <c r="M6012" i="4"/>
  <c r="K6012" i="4"/>
  <c r="I6012" i="4"/>
  <c r="H6012" i="4"/>
  <c r="M6011" i="4"/>
  <c r="K6011" i="4"/>
  <c r="I6011" i="4"/>
  <c r="H6011" i="4"/>
  <c r="M6010" i="4"/>
  <c r="K6010" i="4"/>
  <c r="I6010" i="4"/>
  <c r="H6010" i="4"/>
  <c r="M6009" i="4"/>
  <c r="K6009" i="4"/>
  <c r="I6009" i="4"/>
  <c r="H6009" i="4"/>
  <c r="M6008" i="4"/>
  <c r="K6008" i="4"/>
  <c r="I6008" i="4"/>
  <c r="H6008" i="4"/>
  <c r="M6007" i="4"/>
  <c r="K6007" i="4"/>
  <c r="I6007" i="4"/>
  <c r="H6007" i="4"/>
  <c r="M6006" i="4"/>
  <c r="K6006" i="4"/>
  <c r="I6006" i="4"/>
  <c r="H6006" i="4"/>
  <c r="M6005" i="4"/>
  <c r="K6005" i="4"/>
  <c r="I6005" i="4"/>
  <c r="H6005" i="4"/>
  <c r="M6004" i="4"/>
  <c r="K6004" i="4"/>
  <c r="I6004" i="4"/>
  <c r="H6004" i="4"/>
  <c r="M6003" i="4"/>
  <c r="K6003" i="4"/>
  <c r="I6003" i="4"/>
  <c r="H6003" i="4"/>
  <c r="M6002" i="4"/>
  <c r="K6002" i="4"/>
  <c r="I6002" i="4"/>
  <c r="H6002" i="4"/>
  <c r="M6001" i="4"/>
  <c r="K6001" i="4"/>
  <c r="I6001" i="4"/>
  <c r="H6001" i="4"/>
  <c r="M6000" i="4"/>
  <c r="K6000" i="4"/>
  <c r="I6000" i="4"/>
  <c r="H6000" i="4"/>
  <c r="M5999" i="4"/>
  <c r="K5999" i="4"/>
  <c r="I5999" i="4"/>
  <c r="H5999" i="4"/>
  <c r="M5998" i="4"/>
  <c r="K5998" i="4"/>
  <c r="I5998" i="4"/>
  <c r="H5998" i="4"/>
  <c r="M5997" i="4"/>
  <c r="K5997" i="4"/>
  <c r="I5997" i="4"/>
  <c r="H5997" i="4"/>
  <c r="M5996" i="4"/>
  <c r="K5996" i="4"/>
  <c r="I5996" i="4"/>
  <c r="H5996" i="4"/>
  <c r="M5995" i="4"/>
  <c r="K5995" i="4"/>
  <c r="I5995" i="4"/>
  <c r="H5995" i="4"/>
  <c r="M5994" i="4"/>
  <c r="K5994" i="4"/>
  <c r="I5994" i="4"/>
  <c r="H5994" i="4"/>
  <c r="M5993" i="4"/>
  <c r="K5993" i="4"/>
  <c r="I5993" i="4"/>
  <c r="H5993" i="4"/>
  <c r="M5992" i="4"/>
  <c r="K5992" i="4"/>
  <c r="I5992" i="4"/>
  <c r="H5992" i="4"/>
  <c r="M5991" i="4"/>
  <c r="K5991" i="4"/>
  <c r="I5991" i="4"/>
  <c r="H5991" i="4"/>
  <c r="M5990" i="4"/>
  <c r="K5990" i="4"/>
  <c r="I5990" i="4"/>
  <c r="H5990" i="4"/>
  <c r="M5989" i="4"/>
  <c r="K5989" i="4"/>
  <c r="I5989" i="4"/>
  <c r="H5989" i="4"/>
  <c r="M5988" i="4"/>
  <c r="K5988" i="4"/>
  <c r="I5988" i="4"/>
  <c r="H5988" i="4"/>
  <c r="M5987" i="4"/>
  <c r="K5987" i="4"/>
  <c r="I5987" i="4"/>
  <c r="H5987" i="4"/>
  <c r="M5986" i="4"/>
  <c r="K5986" i="4"/>
  <c r="I5986" i="4"/>
  <c r="H5986" i="4"/>
  <c r="M5985" i="4"/>
  <c r="K5985" i="4"/>
  <c r="I5985" i="4"/>
  <c r="H5985" i="4"/>
  <c r="M5984" i="4"/>
  <c r="K5984" i="4"/>
  <c r="I5984" i="4"/>
  <c r="H5984" i="4"/>
  <c r="M5983" i="4"/>
  <c r="K5983" i="4"/>
  <c r="I5983" i="4"/>
  <c r="H5983" i="4"/>
  <c r="M5982" i="4"/>
  <c r="K5982" i="4"/>
  <c r="I5982" i="4"/>
  <c r="H5982" i="4"/>
  <c r="M5981" i="4"/>
  <c r="K5981" i="4"/>
  <c r="I5981" i="4"/>
  <c r="H5981" i="4"/>
  <c r="M5980" i="4"/>
  <c r="K5980" i="4"/>
  <c r="I5980" i="4"/>
  <c r="H5980" i="4"/>
  <c r="M5979" i="4"/>
  <c r="K5979" i="4"/>
  <c r="I5979" i="4"/>
  <c r="H5979" i="4"/>
  <c r="M5978" i="4"/>
  <c r="K5978" i="4"/>
  <c r="I5978" i="4"/>
  <c r="H5978" i="4"/>
  <c r="M5977" i="4"/>
  <c r="K5977" i="4"/>
  <c r="I5977" i="4"/>
  <c r="H5977" i="4"/>
  <c r="M5976" i="4"/>
  <c r="K5976" i="4"/>
  <c r="I5976" i="4"/>
  <c r="H5976" i="4"/>
  <c r="M5975" i="4"/>
  <c r="K5975" i="4"/>
  <c r="I5975" i="4"/>
  <c r="H5975" i="4"/>
  <c r="I5974" i="4"/>
  <c r="H5974" i="4"/>
  <c r="M5973" i="4"/>
  <c r="K5973" i="4"/>
  <c r="I5973" i="4"/>
  <c r="H5973" i="4"/>
  <c r="M5972" i="4"/>
  <c r="K5972" i="4"/>
  <c r="I5972" i="4"/>
  <c r="H5972" i="4"/>
  <c r="M5971" i="4"/>
  <c r="K5971" i="4"/>
  <c r="I5971" i="4"/>
  <c r="H5971" i="4"/>
  <c r="M5970" i="4"/>
  <c r="K5970" i="4"/>
  <c r="I5970" i="4"/>
  <c r="H5970" i="4"/>
  <c r="M5969" i="4"/>
  <c r="K5969" i="4"/>
  <c r="I5969" i="4"/>
  <c r="H5969" i="4"/>
  <c r="M5968" i="4"/>
  <c r="K5968" i="4"/>
  <c r="I5968" i="4"/>
  <c r="H5968" i="4"/>
  <c r="M5967" i="4"/>
  <c r="K5967" i="4"/>
  <c r="I5967" i="4"/>
  <c r="H5967" i="4"/>
  <c r="M5966" i="4"/>
  <c r="K5966" i="4"/>
  <c r="I5966" i="4"/>
  <c r="H5966" i="4"/>
  <c r="M5965" i="4"/>
  <c r="K5965" i="4"/>
  <c r="I5965" i="4"/>
  <c r="H5965" i="4"/>
  <c r="M5964" i="4"/>
  <c r="K5964" i="4"/>
  <c r="I5964" i="4"/>
  <c r="H5964" i="4"/>
  <c r="M5963" i="4"/>
  <c r="K5963" i="4"/>
  <c r="I5963" i="4"/>
  <c r="H5963" i="4"/>
  <c r="M5962" i="4"/>
  <c r="K5962" i="4"/>
  <c r="I5962" i="4"/>
  <c r="H5962" i="4"/>
  <c r="M5961" i="4"/>
  <c r="K5961" i="4"/>
  <c r="I5961" i="4"/>
  <c r="H5961" i="4"/>
  <c r="M5960" i="4"/>
  <c r="K5960" i="4"/>
  <c r="I5960" i="4"/>
  <c r="H5960" i="4"/>
  <c r="M5959" i="4"/>
  <c r="K5959" i="4"/>
  <c r="I5959" i="4"/>
  <c r="H5959" i="4"/>
  <c r="M5958" i="4"/>
  <c r="K5958" i="4"/>
  <c r="I5958" i="4"/>
  <c r="H5958" i="4"/>
  <c r="M5957" i="4"/>
  <c r="K5957" i="4"/>
  <c r="I5957" i="4"/>
  <c r="H5957" i="4"/>
  <c r="M5956" i="4"/>
  <c r="K5956" i="4"/>
  <c r="I5956" i="4"/>
  <c r="H5956" i="4"/>
  <c r="M5955" i="4"/>
  <c r="K5955" i="4"/>
  <c r="I5955" i="4"/>
  <c r="H5955" i="4"/>
  <c r="M5954" i="4"/>
  <c r="K5954" i="4"/>
  <c r="I5954" i="4"/>
  <c r="H5954" i="4"/>
  <c r="M5953" i="4"/>
  <c r="K5953" i="4"/>
  <c r="I5953" i="4"/>
  <c r="H5953" i="4"/>
  <c r="M5952" i="4"/>
  <c r="K5952" i="4"/>
  <c r="I5952" i="4"/>
  <c r="H5952" i="4"/>
  <c r="M5951" i="4"/>
  <c r="K5951" i="4"/>
  <c r="I5951" i="4"/>
  <c r="H5951" i="4"/>
  <c r="M5950" i="4"/>
  <c r="K5950" i="4"/>
  <c r="I5950" i="4"/>
  <c r="H5950" i="4"/>
  <c r="M5949" i="4"/>
  <c r="K5949" i="4"/>
  <c r="I5949" i="4"/>
  <c r="H5949" i="4"/>
  <c r="M5948" i="4"/>
  <c r="K5948" i="4"/>
  <c r="I5948" i="4"/>
  <c r="H5948" i="4"/>
  <c r="M5947" i="4"/>
  <c r="K5947" i="4"/>
  <c r="I5947" i="4"/>
  <c r="H5947" i="4"/>
  <c r="M5946" i="4"/>
  <c r="K5946" i="4"/>
  <c r="I5946" i="4"/>
  <c r="H5946" i="4"/>
  <c r="M5945" i="4"/>
  <c r="K5945" i="4"/>
  <c r="I5945" i="4"/>
  <c r="H5945" i="4"/>
  <c r="M5944" i="4"/>
  <c r="K5944" i="4"/>
  <c r="I5944" i="4"/>
  <c r="H5944" i="4"/>
  <c r="M5943" i="4"/>
  <c r="K5943" i="4"/>
  <c r="I5943" i="4"/>
  <c r="H5943" i="4"/>
  <c r="M5942" i="4"/>
  <c r="K5942" i="4"/>
  <c r="I5942" i="4"/>
  <c r="H5942" i="4"/>
  <c r="M5941" i="4"/>
  <c r="K5941" i="4"/>
  <c r="I5941" i="4"/>
  <c r="H5941" i="4"/>
  <c r="M5940" i="4"/>
  <c r="K5940" i="4"/>
  <c r="I5940" i="4"/>
  <c r="H5940" i="4"/>
  <c r="M5939" i="4"/>
  <c r="K5939" i="4"/>
  <c r="I5939" i="4"/>
  <c r="H5939" i="4"/>
  <c r="M5938" i="4"/>
  <c r="K5938" i="4"/>
  <c r="I5938" i="4"/>
  <c r="H5938" i="4"/>
  <c r="M5937" i="4"/>
  <c r="K5937" i="4"/>
  <c r="I5937" i="4"/>
  <c r="H5937" i="4"/>
  <c r="M5936" i="4"/>
  <c r="K5936" i="4"/>
  <c r="I5936" i="4"/>
  <c r="H5936" i="4"/>
  <c r="M5935" i="4"/>
  <c r="K5935" i="4"/>
  <c r="I5935" i="4"/>
  <c r="H5935" i="4"/>
  <c r="M5934" i="4"/>
  <c r="K5934" i="4"/>
  <c r="I5934" i="4"/>
  <c r="H5934" i="4"/>
  <c r="M5933" i="4"/>
  <c r="K5933" i="4"/>
  <c r="I5933" i="4"/>
  <c r="H5933" i="4"/>
  <c r="M5932" i="4"/>
  <c r="K5932" i="4"/>
  <c r="I5932" i="4"/>
  <c r="H5932" i="4"/>
  <c r="M5931" i="4"/>
  <c r="K5931" i="4"/>
  <c r="I5931" i="4"/>
  <c r="H5931" i="4"/>
  <c r="M5930" i="4"/>
  <c r="K5930" i="4"/>
  <c r="I5930" i="4"/>
  <c r="H5930" i="4"/>
  <c r="M5929" i="4"/>
  <c r="K5929" i="4"/>
  <c r="I5929" i="4"/>
  <c r="H5929" i="4"/>
  <c r="M5928" i="4"/>
  <c r="K5928" i="4"/>
  <c r="I5928" i="4"/>
  <c r="H5928" i="4"/>
  <c r="M5927" i="4"/>
  <c r="K5927" i="4"/>
  <c r="I5927" i="4"/>
  <c r="H5927" i="4"/>
  <c r="M5926" i="4"/>
  <c r="K5926" i="4"/>
  <c r="I5926" i="4"/>
  <c r="H5926" i="4"/>
  <c r="M5925" i="4"/>
  <c r="K5925" i="4"/>
  <c r="I5925" i="4"/>
  <c r="H5925" i="4"/>
  <c r="M5924" i="4"/>
  <c r="K5924" i="4"/>
  <c r="I5924" i="4"/>
  <c r="H5924" i="4"/>
  <c r="M5923" i="4"/>
  <c r="K5923" i="4"/>
  <c r="I5923" i="4"/>
  <c r="H5923" i="4"/>
  <c r="M5922" i="4"/>
  <c r="K5922" i="4"/>
  <c r="I5922" i="4"/>
  <c r="H5922" i="4"/>
  <c r="M5921" i="4"/>
  <c r="K5921" i="4"/>
  <c r="I5921" i="4"/>
  <c r="H5921" i="4"/>
  <c r="M5920" i="4"/>
  <c r="K5920" i="4"/>
  <c r="I5920" i="4"/>
  <c r="H5920" i="4"/>
  <c r="M5919" i="4"/>
  <c r="K5919" i="4"/>
  <c r="I5919" i="4"/>
  <c r="H5919" i="4"/>
  <c r="M5918" i="4"/>
  <c r="K5918" i="4"/>
  <c r="I5918" i="4"/>
  <c r="H5918" i="4"/>
  <c r="M5917" i="4"/>
  <c r="K5917" i="4"/>
  <c r="I5917" i="4"/>
  <c r="H5917" i="4"/>
  <c r="M5916" i="4"/>
  <c r="K5916" i="4"/>
  <c r="I5916" i="4"/>
  <c r="H5916" i="4"/>
  <c r="M5915" i="4"/>
  <c r="K5915" i="4"/>
  <c r="I5915" i="4"/>
  <c r="H5915" i="4"/>
  <c r="M5914" i="4"/>
  <c r="K5914" i="4"/>
  <c r="I5914" i="4"/>
  <c r="H5914" i="4"/>
  <c r="M5913" i="4"/>
  <c r="K5913" i="4"/>
  <c r="I5913" i="4"/>
  <c r="H5913" i="4"/>
  <c r="M5912" i="4"/>
  <c r="K5912" i="4"/>
  <c r="I5912" i="4"/>
  <c r="H5912" i="4"/>
  <c r="M5911" i="4"/>
  <c r="K5911" i="4"/>
  <c r="I5911" i="4"/>
  <c r="H5911" i="4"/>
  <c r="M5910" i="4"/>
  <c r="K5910" i="4"/>
  <c r="I5910" i="4"/>
  <c r="H5910" i="4"/>
  <c r="M5909" i="4"/>
  <c r="K5909" i="4"/>
  <c r="I5909" i="4"/>
  <c r="H5909" i="4"/>
  <c r="M5908" i="4"/>
  <c r="K5908" i="4"/>
  <c r="I5908" i="4"/>
  <c r="H5908" i="4"/>
  <c r="M5907" i="4"/>
  <c r="K5907" i="4"/>
  <c r="I5907" i="4"/>
  <c r="H5907" i="4"/>
  <c r="M5906" i="4"/>
  <c r="K5906" i="4"/>
  <c r="I5906" i="4"/>
  <c r="H5906" i="4"/>
  <c r="M5905" i="4"/>
  <c r="K5905" i="4"/>
  <c r="I5905" i="4"/>
  <c r="H5905" i="4"/>
  <c r="M5904" i="4"/>
  <c r="K5904" i="4"/>
  <c r="I5904" i="4"/>
  <c r="H5904" i="4"/>
  <c r="M5903" i="4"/>
  <c r="K5903" i="4"/>
  <c r="I5903" i="4"/>
  <c r="H5903" i="4"/>
  <c r="M5902" i="4"/>
  <c r="K5902" i="4"/>
  <c r="I5902" i="4"/>
  <c r="H5902" i="4"/>
  <c r="M5901" i="4"/>
  <c r="K5901" i="4"/>
  <c r="I5901" i="4"/>
  <c r="H5901" i="4"/>
  <c r="M5900" i="4"/>
  <c r="K5900" i="4"/>
  <c r="I5900" i="4"/>
  <c r="H5900" i="4"/>
  <c r="M5899" i="4"/>
  <c r="K5899" i="4"/>
  <c r="I5899" i="4"/>
  <c r="H5899" i="4"/>
  <c r="M5898" i="4"/>
  <c r="K5898" i="4"/>
  <c r="I5898" i="4"/>
  <c r="H5898" i="4"/>
  <c r="M5897" i="4"/>
  <c r="K5897" i="4"/>
  <c r="I5897" i="4"/>
  <c r="H5897" i="4"/>
  <c r="M5896" i="4"/>
  <c r="K5896" i="4"/>
  <c r="I5896" i="4"/>
  <c r="H5896" i="4"/>
  <c r="M5895" i="4"/>
  <c r="K5895" i="4"/>
  <c r="I5895" i="4"/>
  <c r="H5895" i="4"/>
  <c r="M5894" i="4"/>
  <c r="K5894" i="4"/>
  <c r="I5894" i="4"/>
  <c r="H5894" i="4"/>
  <c r="M5893" i="4"/>
  <c r="K5893" i="4"/>
  <c r="I5893" i="4"/>
  <c r="H5893" i="4"/>
  <c r="M5892" i="4"/>
  <c r="K5892" i="4"/>
  <c r="I5892" i="4"/>
  <c r="H5892" i="4"/>
  <c r="M5891" i="4"/>
  <c r="K5891" i="4"/>
  <c r="I5891" i="4"/>
  <c r="H5891" i="4"/>
  <c r="M5890" i="4"/>
  <c r="K5890" i="4"/>
  <c r="I5890" i="4"/>
  <c r="H5890" i="4"/>
  <c r="M5889" i="4"/>
  <c r="K5889" i="4"/>
  <c r="I5889" i="4"/>
  <c r="H5889" i="4"/>
  <c r="M5888" i="4"/>
  <c r="K5888" i="4"/>
  <c r="I5888" i="4"/>
  <c r="H5888" i="4"/>
  <c r="M5887" i="4"/>
  <c r="K5887" i="4"/>
  <c r="I5887" i="4"/>
  <c r="H5887" i="4"/>
  <c r="M5886" i="4"/>
  <c r="K5886" i="4"/>
  <c r="I5886" i="4"/>
  <c r="H5886" i="4"/>
  <c r="M5885" i="4"/>
  <c r="K5885" i="4"/>
  <c r="I5885" i="4"/>
  <c r="H5885" i="4"/>
  <c r="M5884" i="4"/>
  <c r="K5884" i="4"/>
  <c r="I5884" i="4"/>
  <c r="H5884" i="4"/>
  <c r="M5883" i="4"/>
  <c r="K5883" i="4"/>
  <c r="I5883" i="4"/>
  <c r="H5883" i="4"/>
  <c r="M5882" i="4"/>
  <c r="K5882" i="4"/>
  <c r="I5882" i="4"/>
  <c r="H5882" i="4"/>
  <c r="M5881" i="4"/>
  <c r="K5881" i="4"/>
  <c r="I5881" i="4"/>
  <c r="H5881" i="4"/>
  <c r="M5880" i="4"/>
  <c r="K5880" i="4"/>
  <c r="I5880" i="4"/>
  <c r="H5880" i="4"/>
  <c r="M5879" i="4"/>
  <c r="K5879" i="4"/>
  <c r="I5879" i="4"/>
  <c r="H5879" i="4"/>
  <c r="M5878" i="4"/>
  <c r="K5878" i="4"/>
  <c r="I5878" i="4"/>
  <c r="H5878" i="4"/>
  <c r="M5877" i="4"/>
  <c r="K5877" i="4"/>
  <c r="I5877" i="4"/>
  <c r="H5877" i="4"/>
  <c r="M5876" i="4"/>
  <c r="K5876" i="4"/>
  <c r="I5876" i="4"/>
  <c r="H5876" i="4"/>
  <c r="M5875" i="4"/>
  <c r="K5875" i="4"/>
  <c r="I5875" i="4"/>
  <c r="H5875" i="4"/>
  <c r="M5874" i="4"/>
  <c r="K5874" i="4"/>
  <c r="I5874" i="4"/>
  <c r="H5874" i="4"/>
  <c r="M5873" i="4"/>
  <c r="K5873" i="4"/>
  <c r="I5873" i="4"/>
  <c r="H5873" i="4"/>
  <c r="M5872" i="4"/>
  <c r="K5872" i="4"/>
  <c r="I5872" i="4"/>
  <c r="H5872" i="4"/>
  <c r="M5871" i="4"/>
  <c r="K5871" i="4"/>
  <c r="I5871" i="4"/>
  <c r="H5871" i="4"/>
  <c r="M5870" i="4"/>
  <c r="K5870" i="4"/>
  <c r="I5870" i="4"/>
  <c r="H5870" i="4"/>
  <c r="M5869" i="4"/>
  <c r="K5869" i="4"/>
  <c r="I5869" i="4"/>
  <c r="H5869" i="4"/>
  <c r="M5868" i="4"/>
  <c r="K5868" i="4"/>
  <c r="I5868" i="4"/>
  <c r="H5868" i="4"/>
  <c r="M5867" i="4"/>
  <c r="K5867" i="4"/>
  <c r="I5867" i="4"/>
  <c r="H5867" i="4"/>
  <c r="M5866" i="4"/>
  <c r="K5866" i="4"/>
  <c r="I5866" i="4"/>
  <c r="H5866" i="4"/>
  <c r="M5865" i="4"/>
  <c r="K5865" i="4"/>
  <c r="I5865" i="4"/>
  <c r="H5865" i="4"/>
  <c r="M5864" i="4"/>
  <c r="K5864" i="4"/>
  <c r="I5864" i="4"/>
  <c r="H5864" i="4"/>
  <c r="M5863" i="4"/>
  <c r="K5863" i="4"/>
  <c r="I5863" i="4"/>
  <c r="H5863" i="4"/>
  <c r="M5862" i="4"/>
  <c r="K5862" i="4"/>
  <c r="I5862" i="4"/>
  <c r="H5862" i="4"/>
  <c r="M5861" i="4"/>
  <c r="K5861" i="4"/>
  <c r="I5861" i="4"/>
  <c r="H5861" i="4"/>
  <c r="M5860" i="4"/>
  <c r="K5860" i="4"/>
  <c r="I5860" i="4"/>
  <c r="H5860" i="4"/>
  <c r="M5859" i="4"/>
  <c r="K5859" i="4"/>
  <c r="I5859" i="4"/>
  <c r="H5859" i="4"/>
  <c r="M5858" i="4"/>
  <c r="K5858" i="4"/>
  <c r="I5858" i="4"/>
  <c r="H5858" i="4"/>
  <c r="M5857" i="4"/>
  <c r="K5857" i="4"/>
  <c r="I5857" i="4"/>
  <c r="H5857" i="4"/>
  <c r="M5856" i="4"/>
  <c r="K5856" i="4"/>
  <c r="I5856" i="4"/>
  <c r="H5856" i="4"/>
  <c r="M5855" i="4"/>
  <c r="K5855" i="4"/>
  <c r="I5855" i="4"/>
  <c r="H5855" i="4"/>
  <c r="M5854" i="4"/>
  <c r="K5854" i="4"/>
  <c r="I5854" i="4"/>
  <c r="H5854" i="4"/>
  <c r="M5853" i="4"/>
  <c r="K5853" i="4"/>
  <c r="I5853" i="4"/>
  <c r="H5853" i="4"/>
  <c r="M5852" i="4"/>
  <c r="K5852" i="4"/>
  <c r="I5852" i="4"/>
  <c r="H5852" i="4"/>
  <c r="M5851" i="4"/>
  <c r="K5851" i="4"/>
  <c r="I5851" i="4"/>
  <c r="H5851" i="4"/>
  <c r="M5850" i="4"/>
  <c r="K5850" i="4"/>
  <c r="I5850" i="4"/>
  <c r="H5850" i="4"/>
  <c r="M5849" i="4"/>
  <c r="K5849" i="4"/>
  <c r="I5849" i="4"/>
  <c r="H5849" i="4"/>
  <c r="M5848" i="4"/>
  <c r="K5848" i="4"/>
  <c r="I5848" i="4"/>
  <c r="H5848" i="4"/>
  <c r="M5847" i="4"/>
  <c r="K5847" i="4"/>
  <c r="I5847" i="4"/>
  <c r="H5847" i="4"/>
  <c r="M5846" i="4"/>
  <c r="K5846" i="4"/>
  <c r="I5846" i="4"/>
  <c r="H5846" i="4"/>
  <c r="M5845" i="4"/>
  <c r="K5845" i="4"/>
  <c r="I5845" i="4"/>
  <c r="H5845" i="4"/>
  <c r="M5844" i="4"/>
  <c r="K5844" i="4"/>
  <c r="I5844" i="4"/>
  <c r="H5844" i="4"/>
  <c r="M5843" i="4"/>
  <c r="K5843" i="4"/>
  <c r="I5843" i="4"/>
  <c r="H5843" i="4"/>
  <c r="M5842" i="4"/>
  <c r="K5842" i="4"/>
  <c r="I5842" i="4"/>
  <c r="H5842" i="4"/>
  <c r="M5841" i="4"/>
  <c r="K5841" i="4"/>
  <c r="I5841" i="4"/>
  <c r="H5841" i="4"/>
  <c r="M5840" i="4"/>
  <c r="K5840" i="4"/>
  <c r="I5840" i="4"/>
  <c r="H5840" i="4"/>
  <c r="M5839" i="4"/>
  <c r="K5839" i="4"/>
  <c r="I5839" i="4"/>
  <c r="H5839" i="4"/>
  <c r="M5838" i="4"/>
  <c r="K5838" i="4"/>
  <c r="I5838" i="4"/>
  <c r="H5838" i="4"/>
  <c r="M5837" i="4"/>
  <c r="K5837" i="4"/>
  <c r="I5837" i="4"/>
  <c r="H5837" i="4"/>
  <c r="M5836" i="4"/>
  <c r="K5836" i="4"/>
  <c r="I5836" i="4"/>
  <c r="H5836" i="4"/>
  <c r="M5835" i="4"/>
  <c r="K5835" i="4"/>
  <c r="I5835" i="4"/>
  <c r="H5835" i="4"/>
  <c r="M5834" i="4"/>
  <c r="K5834" i="4"/>
  <c r="I5834" i="4"/>
  <c r="H5834" i="4"/>
  <c r="M5833" i="4"/>
  <c r="K5833" i="4"/>
  <c r="I5833" i="4"/>
  <c r="H5833" i="4"/>
  <c r="M5832" i="4"/>
  <c r="K5832" i="4"/>
  <c r="I5832" i="4"/>
  <c r="H5832" i="4"/>
  <c r="M5831" i="4"/>
  <c r="K5831" i="4"/>
  <c r="I5831" i="4"/>
  <c r="H5831" i="4"/>
  <c r="M5830" i="4"/>
  <c r="K5830" i="4"/>
  <c r="I5830" i="4"/>
  <c r="H5830" i="4"/>
  <c r="M5829" i="4"/>
  <c r="K5829" i="4"/>
  <c r="I5829" i="4"/>
  <c r="H5829" i="4"/>
  <c r="M5828" i="4"/>
  <c r="K5828" i="4"/>
  <c r="I5828" i="4"/>
  <c r="H5828" i="4"/>
  <c r="M5827" i="4"/>
  <c r="K5827" i="4"/>
  <c r="I5827" i="4"/>
  <c r="H5827" i="4"/>
  <c r="M5826" i="4"/>
  <c r="K5826" i="4"/>
  <c r="I5826" i="4"/>
  <c r="H5826" i="4"/>
  <c r="M5825" i="4"/>
  <c r="K5825" i="4"/>
  <c r="I5825" i="4"/>
  <c r="H5825" i="4"/>
  <c r="M5824" i="4"/>
  <c r="K5824" i="4"/>
  <c r="I5824" i="4"/>
  <c r="H5824" i="4"/>
  <c r="M5823" i="4"/>
  <c r="K5823" i="4"/>
  <c r="I5823" i="4"/>
  <c r="H5823" i="4"/>
  <c r="M5822" i="4"/>
  <c r="K5822" i="4"/>
  <c r="I5822" i="4"/>
  <c r="H5822" i="4"/>
  <c r="M5821" i="4"/>
  <c r="K5821" i="4"/>
  <c r="I5821" i="4"/>
  <c r="H5821" i="4"/>
  <c r="M5820" i="4"/>
  <c r="K5820" i="4"/>
  <c r="I5820" i="4"/>
  <c r="H5820" i="4"/>
  <c r="M5819" i="4"/>
  <c r="K5819" i="4"/>
  <c r="I5819" i="4"/>
  <c r="H5819" i="4"/>
  <c r="M5818" i="4"/>
  <c r="K5818" i="4"/>
  <c r="I5818" i="4"/>
  <c r="H5818" i="4"/>
  <c r="M5817" i="4"/>
  <c r="K5817" i="4"/>
  <c r="I5817" i="4"/>
  <c r="H5817" i="4"/>
  <c r="M5816" i="4"/>
  <c r="K5816" i="4"/>
  <c r="I5816" i="4"/>
  <c r="H5816" i="4"/>
  <c r="M5815" i="4"/>
  <c r="K5815" i="4"/>
  <c r="I5815" i="4"/>
  <c r="H5815" i="4"/>
  <c r="M5814" i="4"/>
  <c r="K5814" i="4"/>
  <c r="I5814" i="4"/>
  <c r="H5814" i="4"/>
  <c r="M5813" i="4"/>
  <c r="K5813" i="4"/>
  <c r="I5813" i="4"/>
  <c r="H5813" i="4"/>
  <c r="M5812" i="4"/>
  <c r="K5812" i="4"/>
  <c r="I5812" i="4"/>
  <c r="H5812" i="4"/>
  <c r="M5811" i="4"/>
  <c r="K5811" i="4"/>
  <c r="I5811" i="4"/>
  <c r="H5811" i="4"/>
  <c r="M5810" i="4"/>
  <c r="K5810" i="4"/>
  <c r="I5810" i="4"/>
  <c r="H5810" i="4"/>
  <c r="M5809" i="4"/>
  <c r="K5809" i="4"/>
  <c r="I5809" i="4"/>
  <c r="H5809" i="4"/>
  <c r="M5808" i="4"/>
  <c r="K5808" i="4"/>
  <c r="I5808" i="4"/>
  <c r="H5808" i="4"/>
  <c r="M5807" i="4"/>
  <c r="K5807" i="4"/>
  <c r="I5807" i="4"/>
  <c r="H5807" i="4"/>
  <c r="M5806" i="4"/>
  <c r="K5806" i="4"/>
  <c r="I5806" i="4"/>
  <c r="H5806" i="4"/>
  <c r="M5805" i="4"/>
  <c r="K5805" i="4"/>
  <c r="I5805" i="4"/>
  <c r="H5805" i="4"/>
  <c r="M5804" i="4"/>
  <c r="K5804" i="4"/>
  <c r="I5804" i="4"/>
  <c r="H5804" i="4"/>
  <c r="M5803" i="4"/>
  <c r="K5803" i="4"/>
  <c r="I5803" i="4"/>
  <c r="H5803" i="4"/>
  <c r="M5802" i="4"/>
  <c r="K5802" i="4"/>
  <c r="I5802" i="4"/>
  <c r="H5802" i="4"/>
  <c r="M5801" i="4"/>
  <c r="K5801" i="4"/>
  <c r="I5801" i="4"/>
  <c r="H5801" i="4"/>
  <c r="M5800" i="4"/>
  <c r="K5800" i="4"/>
  <c r="I5800" i="4"/>
  <c r="H5800" i="4"/>
  <c r="M5799" i="4"/>
  <c r="K5799" i="4"/>
  <c r="I5799" i="4"/>
  <c r="H5799" i="4"/>
  <c r="M5798" i="4"/>
  <c r="K5798" i="4"/>
  <c r="I5798" i="4"/>
  <c r="H5798" i="4"/>
  <c r="M5797" i="4"/>
  <c r="K5797" i="4"/>
  <c r="I5797" i="4"/>
  <c r="H5797" i="4"/>
  <c r="M5796" i="4"/>
  <c r="K5796" i="4"/>
  <c r="I5796" i="4"/>
  <c r="H5796" i="4"/>
  <c r="M5795" i="4"/>
  <c r="K5795" i="4"/>
  <c r="I5795" i="4"/>
  <c r="H5795" i="4"/>
  <c r="M5794" i="4"/>
  <c r="K5794" i="4"/>
  <c r="I5794" i="4"/>
  <c r="H5794" i="4"/>
  <c r="M5793" i="4"/>
  <c r="K5793" i="4"/>
  <c r="I5793" i="4"/>
  <c r="H5793" i="4"/>
  <c r="M5792" i="4"/>
  <c r="K5792" i="4"/>
  <c r="I5792" i="4"/>
  <c r="H5792" i="4"/>
  <c r="M5791" i="4"/>
  <c r="K5791" i="4"/>
  <c r="I5791" i="4"/>
  <c r="H5791" i="4"/>
  <c r="M5790" i="4"/>
  <c r="K5790" i="4"/>
  <c r="I5790" i="4"/>
  <c r="H5790" i="4"/>
  <c r="M5789" i="4"/>
  <c r="K5789" i="4"/>
  <c r="I5789" i="4"/>
  <c r="H5789" i="4"/>
  <c r="M5788" i="4"/>
  <c r="K5788" i="4"/>
  <c r="I5788" i="4"/>
  <c r="H5788" i="4"/>
  <c r="M5787" i="4"/>
  <c r="K5787" i="4"/>
  <c r="I5787" i="4"/>
  <c r="H5787" i="4"/>
  <c r="M5786" i="4"/>
  <c r="K5786" i="4"/>
  <c r="I5786" i="4"/>
  <c r="H5786" i="4"/>
  <c r="M5785" i="4"/>
  <c r="K5785" i="4"/>
  <c r="I5785" i="4"/>
  <c r="H5785" i="4"/>
  <c r="M5784" i="4"/>
  <c r="K5784" i="4"/>
  <c r="I5784" i="4"/>
  <c r="H5784" i="4"/>
  <c r="M5783" i="4"/>
  <c r="K5783" i="4"/>
  <c r="I5783" i="4"/>
  <c r="H5783" i="4"/>
  <c r="M5782" i="4"/>
  <c r="K5782" i="4"/>
  <c r="I5782" i="4"/>
  <c r="H5782" i="4"/>
  <c r="M5781" i="4"/>
  <c r="K5781" i="4"/>
  <c r="I5781" i="4"/>
  <c r="H5781" i="4"/>
  <c r="M5780" i="4"/>
  <c r="K5780" i="4"/>
  <c r="I5780" i="4"/>
  <c r="H5780" i="4"/>
  <c r="M5779" i="4"/>
  <c r="K5779" i="4"/>
  <c r="I5779" i="4"/>
  <c r="H5779" i="4"/>
  <c r="M5778" i="4"/>
  <c r="K5778" i="4"/>
  <c r="I5778" i="4"/>
  <c r="H5778" i="4"/>
  <c r="M5777" i="4"/>
  <c r="K5777" i="4"/>
  <c r="I5777" i="4"/>
  <c r="H5777" i="4"/>
  <c r="M5776" i="4"/>
  <c r="K5776" i="4"/>
  <c r="I5776" i="4"/>
  <c r="H5776" i="4"/>
  <c r="M5775" i="4"/>
  <c r="K5775" i="4"/>
  <c r="I5775" i="4"/>
  <c r="H5775" i="4"/>
  <c r="M5774" i="4"/>
  <c r="K5774" i="4"/>
  <c r="I5774" i="4"/>
  <c r="H5774" i="4"/>
  <c r="M5773" i="4"/>
  <c r="K5773" i="4"/>
  <c r="I5773" i="4"/>
  <c r="H5773" i="4"/>
  <c r="M5772" i="4"/>
  <c r="K5772" i="4"/>
  <c r="I5772" i="4"/>
  <c r="H5772" i="4"/>
  <c r="M5771" i="4"/>
  <c r="K5771" i="4"/>
  <c r="I5771" i="4"/>
  <c r="H5771" i="4"/>
  <c r="M5770" i="4"/>
  <c r="K5770" i="4"/>
  <c r="I5770" i="4"/>
  <c r="H5770" i="4"/>
  <c r="M5769" i="4"/>
  <c r="K5769" i="4"/>
  <c r="I5769" i="4"/>
  <c r="H5769" i="4"/>
  <c r="M5768" i="4"/>
  <c r="K5768" i="4"/>
  <c r="I5768" i="4"/>
  <c r="H5768" i="4"/>
  <c r="M5767" i="4"/>
  <c r="K5767" i="4"/>
  <c r="I5767" i="4"/>
  <c r="H5767" i="4"/>
  <c r="M5766" i="4"/>
  <c r="K5766" i="4"/>
  <c r="I5766" i="4"/>
  <c r="H5766" i="4"/>
  <c r="M5765" i="4"/>
  <c r="K5765" i="4"/>
  <c r="I5765" i="4"/>
  <c r="H5765" i="4"/>
  <c r="M5764" i="4"/>
  <c r="K5764" i="4"/>
  <c r="I5764" i="4"/>
  <c r="H5764" i="4"/>
  <c r="M5763" i="4"/>
  <c r="K5763" i="4"/>
  <c r="I5763" i="4"/>
  <c r="H5763" i="4"/>
  <c r="M5762" i="4"/>
  <c r="K5762" i="4"/>
  <c r="I5762" i="4"/>
  <c r="H5762" i="4"/>
  <c r="M5761" i="4"/>
  <c r="K5761" i="4"/>
  <c r="I5761" i="4"/>
  <c r="H5761" i="4"/>
  <c r="M5760" i="4"/>
  <c r="K5760" i="4"/>
  <c r="I5760" i="4"/>
  <c r="H5760" i="4"/>
  <c r="M5759" i="4"/>
  <c r="K5759" i="4"/>
  <c r="I5759" i="4"/>
  <c r="H5759" i="4"/>
  <c r="M5758" i="4"/>
  <c r="K5758" i="4"/>
  <c r="I5758" i="4"/>
  <c r="H5758" i="4"/>
  <c r="M5757" i="4"/>
  <c r="K5757" i="4"/>
  <c r="I5757" i="4"/>
  <c r="H5757" i="4"/>
  <c r="M5756" i="4"/>
  <c r="K5756" i="4"/>
  <c r="I5756" i="4"/>
  <c r="H5756" i="4"/>
  <c r="M5755" i="4"/>
  <c r="K5755" i="4"/>
  <c r="I5755" i="4"/>
  <c r="H5755" i="4"/>
  <c r="M5754" i="4"/>
  <c r="K5754" i="4"/>
  <c r="I5754" i="4"/>
  <c r="H5754" i="4"/>
  <c r="M5753" i="4"/>
  <c r="K5753" i="4"/>
  <c r="I5753" i="4"/>
  <c r="H5753" i="4"/>
  <c r="M5752" i="4"/>
  <c r="K5752" i="4"/>
  <c r="I5752" i="4"/>
  <c r="H5752" i="4"/>
  <c r="M5751" i="4"/>
  <c r="K5751" i="4"/>
  <c r="I5751" i="4"/>
  <c r="H5751" i="4"/>
  <c r="M5750" i="4"/>
  <c r="K5750" i="4"/>
  <c r="I5750" i="4"/>
  <c r="H5750" i="4"/>
  <c r="M5749" i="4"/>
  <c r="K5749" i="4"/>
  <c r="I5749" i="4"/>
  <c r="H5749" i="4"/>
  <c r="M5748" i="4"/>
  <c r="K5748" i="4"/>
  <c r="I5748" i="4"/>
  <c r="H5748" i="4"/>
  <c r="M5747" i="4"/>
  <c r="K5747" i="4"/>
  <c r="I5747" i="4"/>
  <c r="H5747" i="4"/>
  <c r="M5746" i="4"/>
  <c r="K5746" i="4"/>
  <c r="I5746" i="4"/>
  <c r="H5746" i="4"/>
  <c r="M5745" i="4"/>
  <c r="K5745" i="4"/>
  <c r="I5745" i="4"/>
  <c r="H5745" i="4"/>
  <c r="M5744" i="4"/>
  <c r="K5744" i="4"/>
  <c r="I5744" i="4"/>
  <c r="H5744" i="4"/>
  <c r="M5743" i="4"/>
  <c r="K5743" i="4"/>
  <c r="I5743" i="4"/>
  <c r="H5743" i="4"/>
  <c r="M5742" i="4"/>
  <c r="K5742" i="4"/>
  <c r="I5742" i="4"/>
  <c r="H5742" i="4"/>
  <c r="M5741" i="4"/>
  <c r="K5741" i="4"/>
  <c r="I5741" i="4"/>
  <c r="H5741" i="4"/>
  <c r="M5740" i="4"/>
  <c r="K5740" i="4"/>
  <c r="I5740" i="4"/>
  <c r="H5740" i="4"/>
  <c r="M5739" i="4"/>
  <c r="K5739" i="4"/>
  <c r="I5739" i="4"/>
  <c r="H5739" i="4"/>
  <c r="M5738" i="4"/>
  <c r="K5738" i="4"/>
  <c r="I5738" i="4"/>
  <c r="H5738" i="4"/>
  <c r="M5737" i="4"/>
  <c r="K5737" i="4"/>
  <c r="I5737" i="4"/>
  <c r="H5737" i="4"/>
  <c r="M5736" i="4"/>
  <c r="K5736" i="4"/>
  <c r="I5736" i="4"/>
  <c r="H5736" i="4"/>
  <c r="M5735" i="4"/>
  <c r="K5735" i="4"/>
  <c r="I5735" i="4"/>
  <c r="H5735" i="4"/>
  <c r="M5734" i="4"/>
  <c r="K5734" i="4"/>
  <c r="I5734" i="4"/>
  <c r="H5734" i="4"/>
  <c r="M5733" i="4"/>
  <c r="K5733" i="4"/>
  <c r="I5733" i="4"/>
  <c r="H5733" i="4"/>
  <c r="M5732" i="4"/>
  <c r="K5732" i="4"/>
  <c r="I5732" i="4"/>
  <c r="H5732" i="4"/>
  <c r="M5731" i="4"/>
  <c r="K5731" i="4"/>
  <c r="I5731" i="4"/>
  <c r="H5731" i="4"/>
  <c r="M5730" i="4"/>
  <c r="K5730" i="4"/>
  <c r="I5730" i="4"/>
  <c r="H5730" i="4"/>
  <c r="M5729" i="4"/>
  <c r="K5729" i="4"/>
  <c r="I5729" i="4"/>
  <c r="H5729" i="4"/>
  <c r="M5728" i="4"/>
  <c r="K5728" i="4"/>
  <c r="I5728" i="4"/>
  <c r="H5728" i="4"/>
  <c r="M5727" i="4"/>
  <c r="K5727" i="4"/>
  <c r="I5727" i="4"/>
  <c r="H5727" i="4"/>
  <c r="M5726" i="4"/>
  <c r="K5726" i="4"/>
  <c r="I5726" i="4"/>
  <c r="H5726" i="4"/>
  <c r="M5725" i="4"/>
  <c r="K5725" i="4"/>
  <c r="I5725" i="4"/>
  <c r="H5725" i="4"/>
  <c r="M5724" i="4"/>
  <c r="K5724" i="4"/>
  <c r="I5724" i="4"/>
  <c r="H5724" i="4"/>
  <c r="M5723" i="4"/>
  <c r="K5723" i="4"/>
  <c r="I5723" i="4"/>
  <c r="H5723" i="4"/>
  <c r="M5722" i="4"/>
  <c r="K5722" i="4"/>
  <c r="I5722" i="4"/>
  <c r="H5722" i="4"/>
  <c r="M5721" i="4"/>
  <c r="K5721" i="4"/>
  <c r="I5721" i="4"/>
  <c r="H5721" i="4"/>
  <c r="M5720" i="4"/>
  <c r="K5720" i="4"/>
  <c r="I5720" i="4"/>
  <c r="H5720" i="4"/>
  <c r="M5719" i="4"/>
  <c r="K5719" i="4"/>
  <c r="I5719" i="4"/>
  <c r="H5719" i="4"/>
  <c r="M5718" i="4"/>
  <c r="K5718" i="4"/>
  <c r="I5718" i="4"/>
  <c r="H5718" i="4"/>
  <c r="M5717" i="4"/>
  <c r="K5717" i="4"/>
  <c r="I5717" i="4"/>
  <c r="H5717" i="4"/>
  <c r="M5716" i="4"/>
  <c r="K5716" i="4"/>
  <c r="I5716" i="4"/>
  <c r="H5716" i="4"/>
  <c r="M5715" i="4"/>
  <c r="K5715" i="4"/>
  <c r="I5715" i="4"/>
  <c r="H5715" i="4"/>
  <c r="M5714" i="4"/>
  <c r="K5714" i="4"/>
  <c r="I5714" i="4"/>
  <c r="H5714" i="4"/>
  <c r="M5713" i="4"/>
  <c r="K5713" i="4"/>
  <c r="I5713" i="4"/>
  <c r="H5713" i="4"/>
  <c r="M5712" i="4"/>
  <c r="K5712" i="4"/>
  <c r="I5712" i="4"/>
  <c r="H5712" i="4"/>
  <c r="M5711" i="4"/>
  <c r="K5711" i="4"/>
  <c r="I5711" i="4"/>
  <c r="H5711" i="4"/>
  <c r="M5710" i="4"/>
  <c r="K5710" i="4"/>
  <c r="I5710" i="4"/>
  <c r="H5710" i="4"/>
  <c r="M5709" i="4"/>
  <c r="K5709" i="4"/>
  <c r="I5709" i="4"/>
  <c r="H5709" i="4"/>
  <c r="M5708" i="4"/>
  <c r="K5708" i="4"/>
  <c r="I5708" i="4"/>
  <c r="H5708" i="4"/>
  <c r="M5707" i="4"/>
  <c r="K5707" i="4"/>
  <c r="I5707" i="4"/>
  <c r="H5707" i="4"/>
  <c r="M5706" i="4"/>
  <c r="K5706" i="4"/>
  <c r="I5706" i="4"/>
  <c r="H5706" i="4"/>
  <c r="M5705" i="4"/>
  <c r="K5705" i="4"/>
  <c r="I5705" i="4"/>
  <c r="H5705" i="4"/>
  <c r="M5704" i="4"/>
  <c r="K5704" i="4"/>
  <c r="I5704" i="4"/>
  <c r="H5704" i="4"/>
  <c r="M5703" i="4"/>
  <c r="K5703" i="4"/>
  <c r="I5703" i="4"/>
  <c r="H5703" i="4"/>
  <c r="M5702" i="4"/>
  <c r="K5702" i="4"/>
  <c r="I5702" i="4"/>
  <c r="H5702" i="4"/>
  <c r="M5701" i="4"/>
  <c r="K5701" i="4"/>
  <c r="I5701" i="4"/>
  <c r="H5701" i="4"/>
  <c r="M5700" i="4"/>
  <c r="K5700" i="4"/>
  <c r="I5700" i="4"/>
  <c r="H5700" i="4"/>
  <c r="M5699" i="4"/>
  <c r="K5699" i="4"/>
  <c r="I5699" i="4"/>
  <c r="H5699" i="4"/>
  <c r="M5698" i="4"/>
  <c r="K5698" i="4"/>
  <c r="I5698" i="4"/>
  <c r="H5698" i="4"/>
  <c r="M5697" i="4"/>
  <c r="K5697" i="4"/>
  <c r="I5697" i="4"/>
  <c r="H5697" i="4"/>
  <c r="M5696" i="4"/>
  <c r="K5696" i="4"/>
  <c r="I5696" i="4"/>
  <c r="H5696" i="4"/>
  <c r="M5695" i="4"/>
  <c r="K5695" i="4"/>
  <c r="I5695" i="4"/>
  <c r="H5695" i="4"/>
  <c r="M5694" i="4"/>
  <c r="K5694" i="4"/>
  <c r="I5694" i="4"/>
  <c r="H5694" i="4"/>
  <c r="M5693" i="4"/>
  <c r="K5693" i="4"/>
  <c r="I5693" i="4"/>
  <c r="H5693" i="4"/>
  <c r="M5692" i="4"/>
  <c r="K5692" i="4"/>
  <c r="I5692" i="4"/>
  <c r="H5692" i="4"/>
  <c r="M5691" i="4"/>
  <c r="K5691" i="4"/>
  <c r="I5691" i="4"/>
  <c r="H5691" i="4"/>
  <c r="M5690" i="4"/>
  <c r="K5690" i="4"/>
  <c r="I5690" i="4"/>
  <c r="H5690" i="4"/>
  <c r="M5689" i="4"/>
  <c r="K5689" i="4"/>
  <c r="I5689" i="4"/>
  <c r="H5689" i="4"/>
  <c r="M5688" i="4"/>
  <c r="K5688" i="4"/>
  <c r="I5688" i="4"/>
  <c r="H5688" i="4"/>
  <c r="M5687" i="4"/>
  <c r="K5687" i="4"/>
  <c r="I5687" i="4"/>
  <c r="H5687" i="4"/>
  <c r="I5686" i="4"/>
  <c r="H5686" i="4"/>
  <c r="I5685" i="4"/>
  <c r="H5685" i="4"/>
  <c r="I5684" i="4"/>
  <c r="H5684" i="4"/>
  <c r="M5683" i="4"/>
  <c r="K5683" i="4"/>
  <c r="I5683" i="4"/>
  <c r="H5683" i="4"/>
  <c r="M5682" i="4"/>
  <c r="K5682" i="4"/>
  <c r="I5682" i="4"/>
  <c r="H5682" i="4"/>
  <c r="M5681" i="4"/>
  <c r="K5681" i="4"/>
  <c r="I5681" i="4"/>
  <c r="H5681" i="4"/>
  <c r="M5680" i="4"/>
  <c r="K5680" i="4"/>
  <c r="I5680" i="4"/>
  <c r="H5680" i="4"/>
  <c r="M5679" i="4"/>
  <c r="K5679" i="4"/>
  <c r="I5679" i="4"/>
  <c r="H5679" i="4"/>
  <c r="M5678" i="4"/>
  <c r="K5678" i="4"/>
  <c r="I5678" i="4"/>
  <c r="H5678" i="4"/>
  <c r="M5677" i="4"/>
  <c r="K5677" i="4"/>
  <c r="I5677" i="4"/>
  <c r="H5677" i="4"/>
  <c r="M5676" i="4"/>
  <c r="K5676" i="4"/>
  <c r="I5676" i="4"/>
  <c r="H5676" i="4"/>
  <c r="M5675" i="4"/>
  <c r="K5675" i="4"/>
  <c r="I5675" i="4"/>
  <c r="H5675" i="4"/>
  <c r="M5674" i="4"/>
  <c r="K5674" i="4"/>
  <c r="I5674" i="4"/>
  <c r="H5674" i="4"/>
  <c r="M5673" i="4"/>
  <c r="K5673" i="4"/>
  <c r="I5673" i="4"/>
  <c r="H5673" i="4"/>
  <c r="M5672" i="4"/>
  <c r="K5672" i="4"/>
  <c r="I5672" i="4"/>
  <c r="H5672" i="4"/>
  <c r="M5671" i="4"/>
  <c r="K5671" i="4"/>
  <c r="I5671" i="4"/>
  <c r="H5671" i="4"/>
  <c r="M5670" i="4"/>
  <c r="K5670" i="4"/>
  <c r="I5670" i="4"/>
  <c r="H5670" i="4"/>
  <c r="M5669" i="4"/>
  <c r="K5669" i="4"/>
  <c r="I5669" i="4"/>
  <c r="H5669" i="4"/>
  <c r="M5668" i="4"/>
  <c r="K5668" i="4"/>
  <c r="I5668" i="4"/>
  <c r="H5668" i="4"/>
  <c r="M5667" i="4"/>
  <c r="K5667" i="4"/>
  <c r="I5667" i="4"/>
  <c r="H5667" i="4"/>
  <c r="M5666" i="4"/>
  <c r="K5666" i="4"/>
  <c r="I5666" i="4"/>
  <c r="H5666" i="4"/>
  <c r="M5665" i="4"/>
  <c r="K5665" i="4"/>
  <c r="I5665" i="4"/>
  <c r="H5665" i="4"/>
  <c r="M5664" i="4"/>
  <c r="K5664" i="4"/>
  <c r="I5664" i="4"/>
  <c r="H5664" i="4"/>
  <c r="M5663" i="4"/>
  <c r="K5663" i="4"/>
  <c r="I5663" i="4"/>
  <c r="H5663" i="4"/>
  <c r="M5662" i="4"/>
  <c r="K5662" i="4"/>
  <c r="I5662" i="4"/>
  <c r="H5662" i="4"/>
  <c r="M5661" i="4"/>
  <c r="K5661" i="4"/>
  <c r="I5661" i="4"/>
  <c r="H5661" i="4"/>
  <c r="M5660" i="4"/>
  <c r="K5660" i="4"/>
  <c r="I5660" i="4"/>
  <c r="H5660" i="4"/>
  <c r="M5659" i="4"/>
  <c r="K5659" i="4"/>
  <c r="I5659" i="4"/>
  <c r="H5659" i="4"/>
  <c r="M5658" i="4"/>
  <c r="K5658" i="4"/>
  <c r="I5658" i="4"/>
  <c r="H5658" i="4"/>
  <c r="M5657" i="4"/>
  <c r="K5657" i="4"/>
  <c r="I5657" i="4"/>
  <c r="H5657" i="4"/>
  <c r="M5656" i="4"/>
  <c r="K5656" i="4"/>
  <c r="I5656" i="4"/>
  <c r="H5656" i="4"/>
  <c r="M5655" i="4"/>
  <c r="K5655" i="4"/>
  <c r="I5655" i="4"/>
  <c r="H5655" i="4"/>
  <c r="M5654" i="4"/>
  <c r="K5654" i="4"/>
  <c r="I5654" i="4"/>
  <c r="H5654" i="4"/>
  <c r="M5653" i="4"/>
  <c r="K5653" i="4"/>
  <c r="I5653" i="4"/>
  <c r="H5653" i="4"/>
  <c r="M5652" i="4"/>
  <c r="K5652" i="4"/>
  <c r="I5652" i="4"/>
  <c r="H5652" i="4"/>
  <c r="M5651" i="4"/>
  <c r="K5651" i="4"/>
  <c r="I5651" i="4"/>
  <c r="H5651" i="4"/>
  <c r="M5650" i="4"/>
  <c r="K5650" i="4"/>
  <c r="I5650" i="4"/>
  <c r="H5650" i="4"/>
  <c r="M5649" i="4"/>
  <c r="K5649" i="4"/>
  <c r="I5649" i="4"/>
  <c r="H5649" i="4"/>
  <c r="M5648" i="4"/>
  <c r="K5648" i="4"/>
  <c r="I5648" i="4"/>
  <c r="H5648" i="4"/>
  <c r="M5647" i="4"/>
  <c r="K5647" i="4"/>
  <c r="I5647" i="4"/>
  <c r="H5647" i="4"/>
  <c r="M5646" i="4"/>
  <c r="K5646" i="4"/>
  <c r="I5646" i="4"/>
  <c r="H5646" i="4"/>
  <c r="M5645" i="4"/>
  <c r="K5645" i="4"/>
  <c r="I5645" i="4"/>
  <c r="H5645" i="4"/>
  <c r="M5644" i="4"/>
  <c r="K5644" i="4"/>
  <c r="I5644" i="4"/>
  <c r="H5644" i="4"/>
  <c r="M5643" i="4"/>
  <c r="K5643" i="4"/>
  <c r="I5643" i="4"/>
  <c r="H5643" i="4"/>
  <c r="M5642" i="4"/>
  <c r="K5642" i="4"/>
  <c r="I5642" i="4"/>
  <c r="H5642" i="4"/>
  <c r="I5641" i="4"/>
  <c r="H5641" i="4"/>
  <c r="I5640" i="4"/>
  <c r="H5640" i="4"/>
  <c r="I5639" i="4"/>
  <c r="H5639" i="4"/>
  <c r="I5638" i="4"/>
  <c r="H5638" i="4"/>
  <c r="M5637" i="4"/>
  <c r="K5637" i="4"/>
  <c r="I5637" i="4"/>
  <c r="H5637" i="4"/>
  <c r="M5636" i="4"/>
  <c r="K5636" i="4"/>
  <c r="I5636" i="4"/>
  <c r="H5636" i="4"/>
  <c r="M5635" i="4"/>
  <c r="K5635" i="4"/>
  <c r="I5635" i="4"/>
  <c r="H5635" i="4"/>
  <c r="M5634" i="4"/>
  <c r="K5634" i="4"/>
  <c r="I5634" i="4"/>
  <c r="H5634" i="4"/>
  <c r="M5633" i="4"/>
  <c r="K5633" i="4"/>
  <c r="I5633" i="4"/>
  <c r="H5633" i="4"/>
  <c r="M5632" i="4"/>
  <c r="K5632" i="4"/>
  <c r="I5632" i="4"/>
  <c r="H5632" i="4"/>
  <c r="I5631" i="4"/>
  <c r="H5631" i="4"/>
  <c r="I5630" i="4"/>
  <c r="H5630" i="4"/>
  <c r="M5629" i="4"/>
  <c r="K5629" i="4"/>
  <c r="I5629" i="4"/>
  <c r="H5629" i="4"/>
  <c r="M5628" i="4"/>
  <c r="K5628" i="4"/>
  <c r="I5628" i="4"/>
  <c r="H5628" i="4"/>
  <c r="M5627" i="4"/>
  <c r="K5627" i="4"/>
  <c r="I5627" i="4"/>
  <c r="H5627" i="4"/>
  <c r="M5626" i="4"/>
  <c r="K5626" i="4"/>
  <c r="I5626" i="4"/>
  <c r="H5626" i="4"/>
  <c r="M5625" i="4"/>
  <c r="K5625" i="4"/>
  <c r="I5625" i="4"/>
  <c r="H5625" i="4"/>
  <c r="M5624" i="4"/>
  <c r="K5624" i="4"/>
  <c r="I5624" i="4"/>
  <c r="H5624" i="4"/>
  <c r="M5623" i="4"/>
  <c r="K5623" i="4"/>
  <c r="I5623" i="4"/>
  <c r="H5623" i="4"/>
  <c r="M5622" i="4"/>
  <c r="K5622" i="4"/>
  <c r="I5622" i="4"/>
  <c r="H5622" i="4"/>
  <c r="M5621" i="4"/>
  <c r="K5621" i="4"/>
  <c r="I5621" i="4"/>
  <c r="H5621" i="4"/>
  <c r="M5620" i="4"/>
  <c r="K5620" i="4"/>
  <c r="I5620" i="4"/>
  <c r="H5620" i="4"/>
  <c r="M5619" i="4"/>
  <c r="K5619" i="4"/>
  <c r="I5619" i="4"/>
  <c r="H5619" i="4"/>
  <c r="M5618" i="4"/>
  <c r="K5618" i="4"/>
  <c r="I5618" i="4"/>
  <c r="H5618" i="4"/>
  <c r="M5617" i="4"/>
  <c r="K5617" i="4"/>
  <c r="I5617" i="4"/>
  <c r="H5617" i="4"/>
  <c r="M5616" i="4"/>
  <c r="K5616" i="4"/>
  <c r="I5616" i="4"/>
  <c r="H5616" i="4"/>
  <c r="M5615" i="4"/>
  <c r="K5615" i="4"/>
  <c r="I5615" i="4"/>
  <c r="H5615" i="4"/>
  <c r="M5614" i="4"/>
  <c r="K5614" i="4"/>
  <c r="I5614" i="4"/>
  <c r="H5614" i="4"/>
  <c r="M5613" i="4"/>
  <c r="K5613" i="4"/>
  <c r="I5613" i="4"/>
  <c r="H5613" i="4"/>
  <c r="M5612" i="4"/>
  <c r="K5612" i="4"/>
  <c r="I5612" i="4"/>
  <c r="H5612" i="4"/>
  <c r="M5611" i="4"/>
  <c r="K5611" i="4"/>
  <c r="I5611" i="4"/>
  <c r="H5611" i="4"/>
  <c r="M5610" i="4"/>
  <c r="K5610" i="4"/>
  <c r="I5610" i="4"/>
  <c r="H5610" i="4"/>
  <c r="M5609" i="4"/>
  <c r="K5609" i="4"/>
  <c r="I5609" i="4"/>
  <c r="H5609" i="4"/>
  <c r="M5608" i="4"/>
  <c r="K5608" i="4"/>
  <c r="I5608" i="4"/>
  <c r="H5608" i="4"/>
  <c r="M5607" i="4"/>
  <c r="K5607" i="4"/>
  <c r="I5607" i="4"/>
  <c r="H5607" i="4"/>
  <c r="M5606" i="4"/>
  <c r="K5606" i="4"/>
  <c r="I5606" i="4"/>
  <c r="H5606" i="4"/>
  <c r="M5605" i="4"/>
  <c r="K5605" i="4"/>
  <c r="I5605" i="4"/>
  <c r="H5605" i="4"/>
  <c r="M5604" i="4"/>
  <c r="K5604" i="4"/>
  <c r="I5604" i="4"/>
  <c r="H5604" i="4"/>
  <c r="M5603" i="4"/>
  <c r="K5603" i="4"/>
  <c r="I5603" i="4"/>
  <c r="H5603" i="4"/>
  <c r="M5602" i="4"/>
  <c r="K5602" i="4"/>
  <c r="I5602" i="4"/>
  <c r="H5602" i="4"/>
  <c r="M5601" i="4"/>
  <c r="K5601" i="4"/>
  <c r="I5601" i="4"/>
  <c r="H5601" i="4"/>
  <c r="M5600" i="4"/>
  <c r="K5600" i="4"/>
  <c r="I5600" i="4"/>
  <c r="H5600" i="4"/>
  <c r="M5599" i="4"/>
  <c r="K5599" i="4"/>
  <c r="I5599" i="4"/>
  <c r="H5599" i="4"/>
  <c r="M5598" i="4"/>
  <c r="K5598" i="4"/>
  <c r="I5598" i="4"/>
  <c r="H5598" i="4"/>
  <c r="M5597" i="4"/>
  <c r="K5597" i="4"/>
  <c r="I5597" i="4"/>
  <c r="H5597" i="4"/>
  <c r="M5596" i="4"/>
  <c r="K5596" i="4"/>
  <c r="I5596" i="4"/>
  <c r="H5596" i="4"/>
  <c r="M5595" i="4"/>
  <c r="K5595" i="4"/>
  <c r="I5595" i="4"/>
  <c r="H5595" i="4"/>
  <c r="M5594" i="4"/>
  <c r="K5594" i="4"/>
  <c r="I5594" i="4"/>
  <c r="H5594" i="4"/>
  <c r="M5593" i="4"/>
  <c r="K5593" i="4"/>
  <c r="I5593" i="4"/>
  <c r="H5593" i="4"/>
  <c r="M5592" i="4"/>
  <c r="K5592" i="4"/>
  <c r="I5592" i="4"/>
  <c r="H5592" i="4"/>
  <c r="M5591" i="4"/>
  <c r="K5591" i="4"/>
  <c r="I5591" i="4"/>
  <c r="H5591" i="4"/>
  <c r="M5590" i="4"/>
  <c r="K5590" i="4"/>
  <c r="I5590" i="4"/>
  <c r="H5590" i="4"/>
  <c r="M5589" i="4"/>
  <c r="K5589" i="4"/>
  <c r="I5589" i="4"/>
  <c r="H5589" i="4"/>
  <c r="M5588" i="4"/>
  <c r="K5588" i="4"/>
  <c r="I5588" i="4"/>
  <c r="H5588" i="4"/>
  <c r="M5587" i="4"/>
  <c r="K5587" i="4"/>
  <c r="I5587" i="4"/>
  <c r="H5587" i="4"/>
  <c r="M5586" i="4"/>
  <c r="K5586" i="4"/>
  <c r="I5586" i="4"/>
  <c r="H5586" i="4"/>
  <c r="M5585" i="4"/>
  <c r="K5585" i="4"/>
  <c r="I5585" i="4"/>
  <c r="H5585" i="4"/>
  <c r="M5584" i="4"/>
  <c r="K5584" i="4"/>
  <c r="I5584" i="4"/>
  <c r="H5584" i="4"/>
  <c r="M5583" i="4"/>
  <c r="K5583" i="4"/>
  <c r="I5583" i="4"/>
  <c r="H5583" i="4"/>
  <c r="M5582" i="4"/>
  <c r="K5582" i="4"/>
  <c r="I5582" i="4"/>
  <c r="H5582" i="4"/>
  <c r="M5581" i="4"/>
  <c r="K5581" i="4"/>
  <c r="I5581" i="4"/>
  <c r="H5581" i="4"/>
  <c r="M5580" i="4"/>
  <c r="K5580" i="4"/>
  <c r="I5580" i="4"/>
  <c r="H5580" i="4"/>
  <c r="M5579" i="4"/>
  <c r="K5579" i="4"/>
  <c r="I5579" i="4"/>
  <c r="H5579" i="4"/>
  <c r="M5578" i="4"/>
  <c r="K5578" i="4"/>
  <c r="I5578" i="4"/>
  <c r="H5578" i="4"/>
  <c r="M5577" i="4"/>
  <c r="K5577" i="4"/>
  <c r="I5577" i="4"/>
  <c r="H5577" i="4"/>
  <c r="M5576" i="4"/>
  <c r="K5576" i="4"/>
  <c r="I5576" i="4"/>
  <c r="H5576" i="4"/>
  <c r="M5575" i="4"/>
  <c r="K5575" i="4"/>
  <c r="I5575" i="4"/>
  <c r="H5575" i="4"/>
  <c r="M5574" i="4"/>
  <c r="K5574" i="4"/>
  <c r="I5574" i="4"/>
  <c r="H5574" i="4"/>
  <c r="M5573" i="4"/>
  <c r="K5573" i="4"/>
  <c r="I5573" i="4"/>
  <c r="H5573" i="4"/>
  <c r="M5572" i="4"/>
  <c r="K5572" i="4"/>
  <c r="I5572" i="4"/>
  <c r="H5572" i="4"/>
  <c r="M5571" i="4"/>
  <c r="K5571" i="4"/>
  <c r="I5571" i="4"/>
  <c r="H5571" i="4"/>
  <c r="M5570" i="4"/>
  <c r="K5570" i="4"/>
  <c r="I5570" i="4"/>
  <c r="H5570" i="4"/>
  <c r="M5569" i="4"/>
  <c r="K5569" i="4"/>
  <c r="I5569" i="4"/>
  <c r="H5569" i="4"/>
  <c r="M5568" i="4"/>
  <c r="K5568" i="4"/>
  <c r="I5568" i="4"/>
  <c r="H5568" i="4"/>
  <c r="M5567" i="4"/>
  <c r="K5567" i="4"/>
  <c r="I5567" i="4"/>
  <c r="H5567" i="4"/>
  <c r="M5566" i="4"/>
  <c r="K5566" i="4"/>
  <c r="I5566" i="4"/>
  <c r="H5566" i="4"/>
  <c r="M5565" i="4"/>
  <c r="K5565" i="4"/>
  <c r="I5565" i="4"/>
  <c r="H5565" i="4"/>
  <c r="M5564" i="4"/>
  <c r="K5564" i="4"/>
  <c r="I5564" i="4"/>
  <c r="H5564" i="4"/>
  <c r="M5563" i="4"/>
  <c r="K5563" i="4"/>
  <c r="I5563" i="4"/>
  <c r="H5563" i="4"/>
  <c r="M5562" i="4"/>
  <c r="K5562" i="4"/>
  <c r="I5562" i="4"/>
  <c r="H5562" i="4"/>
  <c r="M5561" i="4"/>
  <c r="K5561" i="4"/>
  <c r="I5561" i="4"/>
  <c r="H5561" i="4"/>
  <c r="M5560" i="4"/>
  <c r="K5560" i="4"/>
  <c r="I5560" i="4"/>
  <c r="H5560" i="4"/>
  <c r="M5559" i="4"/>
  <c r="K5559" i="4"/>
  <c r="I5559" i="4"/>
  <c r="H5559" i="4"/>
  <c r="M5558" i="4"/>
  <c r="K5558" i="4"/>
  <c r="I5558" i="4"/>
  <c r="H5558" i="4"/>
  <c r="M5557" i="4"/>
  <c r="K5557" i="4"/>
  <c r="I5557" i="4"/>
  <c r="H5557" i="4"/>
  <c r="M5556" i="4"/>
  <c r="K5556" i="4"/>
  <c r="I5556" i="4"/>
  <c r="H5556" i="4"/>
  <c r="M5555" i="4"/>
  <c r="K5555" i="4"/>
  <c r="I5555" i="4"/>
  <c r="H5555" i="4"/>
  <c r="M5554" i="4"/>
  <c r="K5554" i="4"/>
  <c r="I5554" i="4"/>
  <c r="H5554" i="4"/>
  <c r="M5553" i="4"/>
  <c r="K5553" i="4"/>
  <c r="I5553" i="4"/>
  <c r="H5553" i="4"/>
  <c r="M5552" i="4"/>
  <c r="K5552" i="4"/>
  <c r="I5552" i="4"/>
  <c r="H5552" i="4"/>
  <c r="M5551" i="4"/>
  <c r="K5551" i="4"/>
  <c r="I5551" i="4"/>
  <c r="H5551" i="4"/>
  <c r="M5550" i="4"/>
  <c r="K5550" i="4"/>
  <c r="I5550" i="4"/>
  <c r="H5550" i="4"/>
  <c r="M5549" i="4"/>
  <c r="K5549" i="4"/>
  <c r="I5549" i="4"/>
  <c r="H5549" i="4"/>
  <c r="M5548" i="4"/>
  <c r="K5548" i="4"/>
  <c r="I5548" i="4"/>
  <c r="H5548" i="4"/>
  <c r="M5547" i="4"/>
  <c r="K5547" i="4"/>
  <c r="I5547" i="4"/>
  <c r="H5547" i="4"/>
  <c r="I5546" i="4"/>
  <c r="H5546" i="4"/>
  <c r="I5545" i="4"/>
  <c r="H5545" i="4"/>
  <c r="I5544" i="4"/>
  <c r="H5544" i="4"/>
  <c r="M5543" i="4"/>
  <c r="K5543" i="4"/>
  <c r="I5543" i="4"/>
  <c r="H5543" i="4"/>
  <c r="M5542" i="4"/>
  <c r="K5542" i="4"/>
  <c r="I5542" i="4"/>
  <c r="H5542" i="4"/>
  <c r="I5541" i="4"/>
  <c r="H5541" i="4"/>
  <c r="I5540" i="4"/>
  <c r="H5540" i="4"/>
  <c r="I5539" i="4"/>
  <c r="H5539" i="4"/>
  <c r="M5538" i="4"/>
  <c r="K5538" i="4"/>
  <c r="I5538" i="4"/>
  <c r="H5538" i="4"/>
  <c r="M5537" i="4"/>
  <c r="K5537" i="4"/>
  <c r="I5537" i="4"/>
  <c r="H5537" i="4"/>
  <c r="M5536" i="4"/>
  <c r="K5536" i="4"/>
  <c r="I5536" i="4"/>
  <c r="H5536" i="4"/>
  <c r="M5535" i="4"/>
  <c r="K5535" i="4"/>
  <c r="I5535" i="4"/>
  <c r="H5535" i="4"/>
  <c r="M5534" i="4"/>
  <c r="K5534" i="4"/>
  <c r="I5534" i="4"/>
  <c r="H5534" i="4"/>
  <c r="M5533" i="4"/>
  <c r="K5533" i="4"/>
  <c r="I5533" i="4"/>
  <c r="H5533" i="4"/>
  <c r="M5532" i="4"/>
  <c r="K5532" i="4"/>
  <c r="I5532" i="4"/>
  <c r="H5532" i="4"/>
  <c r="M5531" i="4"/>
  <c r="K5531" i="4"/>
  <c r="I5531" i="4"/>
  <c r="H5531" i="4"/>
  <c r="M5530" i="4"/>
  <c r="K5530" i="4"/>
  <c r="I5530" i="4"/>
  <c r="H5530" i="4"/>
  <c r="M5529" i="4"/>
  <c r="K5529" i="4"/>
  <c r="I5529" i="4"/>
  <c r="H5529" i="4"/>
  <c r="M5528" i="4"/>
  <c r="K5528" i="4"/>
  <c r="I5528" i="4"/>
  <c r="H5528" i="4"/>
  <c r="M5527" i="4"/>
  <c r="K5527" i="4"/>
  <c r="I5527" i="4"/>
  <c r="H5527" i="4"/>
  <c r="M5526" i="4"/>
  <c r="K5526" i="4"/>
  <c r="I5526" i="4"/>
  <c r="H5526" i="4"/>
  <c r="M5525" i="4"/>
  <c r="K5525" i="4"/>
  <c r="I5525" i="4"/>
  <c r="H5525" i="4"/>
  <c r="M5524" i="4"/>
  <c r="K5524" i="4"/>
  <c r="I5524" i="4"/>
  <c r="H5524" i="4"/>
  <c r="M5523" i="4"/>
  <c r="K5523" i="4"/>
  <c r="I5523" i="4"/>
  <c r="H5523" i="4"/>
  <c r="M5522" i="4"/>
  <c r="K5522" i="4"/>
  <c r="I5522" i="4"/>
  <c r="H5522" i="4"/>
  <c r="M5521" i="4"/>
  <c r="K5521" i="4"/>
  <c r="I5521" i="4"/>
  <c r="H5521" i="4"/>
  <c r="M5520" i="4"/>
  <c r="K5520" i="4"/>
  <c r="I5520" i="4"/>
  <c r="H5520" i="4"/>
  <c r="M5519" i="4"/>
  <c r="K5519" i="4"/>
  <c r="I5519" i="4"/>
  <c r="H5519" i="4"/>
  <c r="M5518" i="4"/>
  <c r="K5518" i="4"/>
  <c r="I5518" i="4"/>
  <c r="H5518" i="4"/>
  <c r="M5517" i="4"/>
  <c r="K5517" i="4"/>
  <c r="I5517" i="4"/>
  <c r="H5517" i="4"/>
  <c r="M5516" i="4"/>
  <c r="K5516" i="4"/>
  <c r="I5516" i="4"/>
  <c r="H5516" i="4"/>
  <c r="M5515" i="4"/>
  <c r="K5515" i="4"/>
  <c r="I5515" i="4"/>
  <c r="H5515" i="4"/>
  <c r="M5514" i="4"/>
  <c r="K5514" i="4"/>
  <c r="I5514" i="4"/>
  <c r="H5514" i="4"/>
  <c r="M5513" i="4"/>
  <c r="K5513" i="4"/>
  <c r="I5513" i="4"/>
  <c r="H5513" i="4"/>
  <c r="M5512" i="4"/>
  <c r="K5512" i="4"/>
  <c r="I5512" i="4"/>
  <c r="H5512" i="4"/>
  <c r="M5511" i="4"/>
  <c r="K5511" i="4"/>
  <c r="I5511" i="4"/>
  <c r="H5511" i="4"/>
  <c r="M5510" i="4"/>
  <c r="K5510" i="4"/>
  <c r="I5510" i="4"/>
  <c r="H5510" i="4"/>
  <c r="M5509" i="4"/>
  <c r="K5509" i="4"/>
  <c r="I5509" i="4"/>
  <c r="H5509" i="4"/>
  <c r="M5508" i="4"/>
  <c r="K5508" i="4"/>
  <c r="I5508" i="4"/>
  <c r="H5508" i="4"/>
  <c r="M5507" i="4"/>
  <c r="K5507" i="4"/>
  <c r="I5507" i="4"/>
  <c r="H5507" i="4"/>
  <c r="M5506" i="4"/>
  <c r="K5506" i="4"/>
  <c r="I5506" i="4"/>
  <c r="H5506" i="4"/>
  <c r="M5505" i="4"/>
  <c r="K5505" i="4"/>
  <c r="I5505" i="4"/>
  <c r="H5505" i="4"/>
  <c r="M5504" i="4"/>
  <c r="K5504" i="4"/>
  <c r="I5504" i="4"/>
  <c r="H5504" i="4"/>
  <c r="M5503" i="4"/>
  <c r="K5503" i="4"/>
  <c r="I5503" i="4"/>
  <c r="H5503" i="4"/>
  <c r="M5502" i="4"/>
  <c r="K5502" i="4"/>
  <c r="I5502" i="4"/>
  <c r="H5502" i="4"/>
  <c r="M5501" i="4"/>
  <c r="K5501" i="4"/>
  <c r="I5501" i="4"/>
  <c r="H5501" i="4"/>
  <c r="M5500" i="4"/>
  <c r="K5500" i="4"/>
  <c r="I5500" i="4"/>
  <c r="H5500" i="4"/>
  <c r="M5499" i="4"/>
  <c r="K5499" i="4"/>
  <c r="I5499" i="4"/>
  <c r="H5499" i="4"/>
  <c r="M5498" i="4"/>
  <c r="K5498" i="4"/>
  <c r="I5498" i="4"/>
  <c r="H5498" i="4"/>
  <c r="M5497" i="4"/>
  <c r="K5497" i="4"/>
  <c r="I5497" i="4"/>
  <c r="H5497" i="4"/>
  <c r="M5496" i="4"/>
  <c r="K5496" i="4"/>
  <c r="I5496" i="4"/>
  <c r="H5496" i="4"/>
  <c r="M5495" i="4"/>
  <c r="K5495" i="4"/>
  <c r="I5495" i="4"/>
  <c r="H5495" i="4"/>
  <c r="M5494" i="4"/>
  <c r="K5494" i="4"/>
  <c r="I5494" i="4"/>
  <c r="H5494" i="4"/>
  <c r="M5493" i="4"/>
  <c r="K5493" i="4"/>
  <c r="I5493" i="4"/>
  <c r="H5493" i="4"/>
  <c r="M5492" i="4"/>
  <c r="K5492" i="4"/>
  <c r="I5492" i="4"/>
  <c r="H5492" i="4"/>
  <c r="M5491" i="4"/>
  <c r="K5491" i="4"/>
  <c r="I5491" i="4"/>
  <c r="H5491" i="4"/>
  <c r="M5490" i="4"/>
  <c r="K5490" i="4"/>
  <c r="I5490" i="4"/>
  <c r="H5490" i="4"/>
  <c r="M5489" i="4"/>
  <c r="K5489" i="4"/>
  <c r="I5489" i="4"/>
  <c r="H5489" i="4"/>
  <c r="M5488" i="4"/>
  <c r="K5488" i="4"/>
  <c r="I5488" i="4"/>
  <c r="H5488" i="4"/>
  <c r="M5487" i="4"/>
  <c r="K5487" i="4"/>
  <c r="I5487" i="4"/>
  <c r="H5487" i="4"/>
  <c r="M5486" i="4"/>
  <c r="K5486" i="4"/>
  <c r="I5486" i="4"/>
  <c r="H5486" i="4"/>
  <c r="M5485" i="4"/>
  <c r="K5485" i="4"/>
  <c r="I5485" i="4"/>
  <c r="H5485" i="4"/>
  <c r="M5484" i="4"/>
  <c r="K5484" i="4"/>
  <c r="I5484" i="4"/>
  <c r="H5484" i="4"/>
  <c r="M5483" i="4"/>
  <c r="K5483" i="4"/>
  <c r="I5483" i="4"/>
  <c r="H5483" i="4"/>
  <c r="M5482" i="4"/>
  <c r="K5482" i="4"/>
  <c r="I5482" i="4"/>
  <c r="H5482" i="4"/>
  <c r="M5481" i="4"/>
  <c r="K5481" i="4"/>
  <c r="I5481" i="4"/>
  <c r="H5481" i="4"/>
  <c r="M5480" i="4"/>
  <c r="K5480" i="4"/>
  <c r="I5480" i="4"/>
  <c r="H5480" i="4"/>
  <c r="M5479" i="4"/>
  <c r="K5479" i="4"/>
  <c r="I5479" i="4"/>
  <c r="H5479" i="4"/>
  <c r="M5478" i="4"/>
  <c r="K5478" i="4"/>
  <c r="I5478" i="4"/>
  <c r="H5478" i="4"/>
  <c r="M5477" i="4"/>
  <c r="K5477" i="4"/>
  <c r="I5477" i="4"/>
  <c r="H5477" i="4"/>
  <c r="M5476" i="4"/>
  <c r="K5476" i="4"/>
  <c r="I5476" i="4"/>
  <c r="H5476" i="4"/>
  <c r="M5475" i="4"/>
  <c r="K5475" i="4"/>
  <c r="I5475" i="4"/>
  <c r="H5475" i="4"/>
  <c r="M5474" i="4"/>
  <c r="K5474" i="4"/>
  <c r="I5474" i="4"/>
  <c r="H5474" i="4"/>
  <c r="M5473" i="4"/>
  <c r="K5473" i="4"/>
  <c r="I5473" i="4"/>
  <c r="H5473" i="4"/>
  <c r="M5472" i="4"/>
  <c r="K5472" i="4"/>
  <c r="I5472" i="4"/>
  <c r="H5472" i="4"/>
  <c r="M5471" i="4"/>
  <c r="K5471" i="4"/>
  <c r="I5471" i="4"/>
  <c r="H5471" i="4"/>
  <c r="M5470" i="4"/>
  <c r="K5470" i="4"/>
  <c r="I5470" i="4"/>
  <c r="H5470" i="4"/>
  <c r="M5469" i="4"/>
  <c r="K5469" i="4"/>
  <c r="I5469" i="4"/>
  <c r="H5469" i="4"/>
  <c r="M5468" i="4"/>
  <c r="K5468" i="4"/>
  <c r="I5468" i="4"/>
  <c r="H5468" i="4"/>
  <c r="M5467" i="4"/>
  <c r="K5467" i="4"/>
  <c r="I5467" i="4"/>
  <c r="H5467" i="4"/>
  <c r="M5466" i="4"/>
  <c r="K5466" i="4"/>
  <c r="I5466" i="4"/>
  <c r="H5466" i="4"/>
  <c r="M5465" i="4"/>
  <c r="K5465" i="4"/>
  <c r="I5465" i="4"/>
  <c r="H5465" i="4"/>
  <c r="M5464" i="4"/>
  <c r="K5464" i="4"/>
  <c r="I5464" i="4"/>
  <c r="H5464" i="4"/>
  <c r="M5463" i="4"/>
  <c r="K5463" i="4"/>
  <c r="I5463" i="4"/>
  <c r="H5463" i="4"/>
  <c r="M5462" i="4"/>
  <c r="K5462" i="4"/>
  <c r="I5462" i="4"/>
  <c r="H5462" i="4"/>
  <c r="M5461" i="4"/>
  <c r="K5461" i="4"/>
  <c r="I5461" i="4"/>
  <c r="H5461" i="4"/>
  <c r="M5460" i="4"/>
  <c r="K5460" i="4"/>
  <c r="I5460" i="4"/>
  <c r="H5460" i="4"/>
  <c r="M5459" i="4"/>
  <c r="K5459" i="4"/>
  <c r="I5459" i="4"/>
  <c r="H5459" i="4"/>
  <c r="M5458" i="4"/>
  <c r="K5458" i="4"/>
  <c r="I5458" i="4"/>
  <c r="H5458" i="4"/>
  <c r="M5457" i="4"/>
  <c r="K5457" i="4"/>
  <c r="I5457" i="4"/>
  <c r="H5457" i="4"/>
  <c r="M5456" i="4"/>
  <c r="K5456" i="4"/>
  <c r="I5456" i="4"/>
  <c r="H5456" i="4"/>
  <c r="M5455" i="4"/>
  <c r="K5455" i="4"/>
  <c r="I5455" i="4"/>
  <c r="H5455" i="4"/>
  <c r="M5454" i="4"/>
  <c r="K5454" i="4"/>
  <c r="I5454" i="4"/>
  <c r="H5454" i="4"/>
  <c r="M5453" i="4"/>
  <c r="K5453" i="4"/>
  <c r="I5453" i="4"/>
  <c r="H5453" i="4"/>
  <c r="M5452" i="4"/>
  <c r="K5452" i="4"/>
  <c r="I5452" i="4"/>
  <c r="H5452" i="4"/>
  <c r="M5451" i="4"/>
  <c r="K5451" i="4"/>
  <c r="I5451" i="4"/>
  <c r="H5451" i="4"/>
  <c r="M5450" i="4"/>
  <c r="K5450" i="4"/>
  <c r="I5450" i="4"/>
  <c r="H5450" i="4"/>
  <c r="M5449" i="4"/>
  <c r="K5449" i="4"/>
  <c r="I5449" i="4"/>
  <c r="H5449" i="4"/>
  <c r="M5448" i="4"/>
  <c r="K5448" i="4"/>
  <c r="I5448" i="4"/>
  <c r="H5448" i="4"/>
  <c r="M5447" i="4"/>
  <c r="K5447" i="4"/>
  <c r="I5447" i="4"/>
  <c r="H5447" i="4"/>
  <c r="M5446" i="4"/>
  <c r="K5446" i="4"/>
  <c r="I5446" i="4"/>
  <c r="H5446" i="4"/>
  <c r="M5445" i="4"/>
  <c r="K5445" i="4"/>
  <c r="I5445" i="4"/>
  <c r="H5445" i="4"/>
  <c r="M5444" i="4"/>
  <c r="K5444" i="4"/>
  <c r="I5444" i="4"/>
  <c r="H5444" i="4"/>
  <c r="M5443" i="4"/>
  <c r="K5443" i="4"/>
  <c r="I5443" i="4"/>
  <c r="H5443" i="4"/>
  <c r="M5442" i="4"/>
  <c r="K5442" i="4"/>
  <c r="I5442" i="4"/>
  <c r="H5442" i="4"/>
  <c r="M5441" i="4"/>
  <c r="K5441" i="4"/>
  <c r="I5441" i="4"/>
  <c r="H5441" i="4"/>
  <c r="M5440" i="4"/>
  <c r="K5440" i="4"/>
  <c r="I5440" i="4"/>
  <c r="H5440" i="4"/>
  <c r="M5439" i="4"/>
  <c r="K5439" i="4"/>
  <c r="I5439" i="4"/>
  <c r="H5439" i="4"/>
  <c r="M5438" i="4"/>
  <c r="K5438" i="4"/>
  <c r="I5438" i="4"/>
  <c r="H5438" i="4"/>
  <c r="M5437" i="4"/>
  <c r="K5437" i="4"/>
  <c r="I5437" i="4"/>
  <c r="H5437" i="4"/>
  <c r="M5436" i="4"/>
  <c r="K5436" i="4"/>
  <c r="I5436" i="4"/>
  <c r="H5436" i="4"/>
  <c r="M5435" i="4"/>
  <c r="K5435" i="4"/>
  <c r="I5435" i="4"/>
  <c r="H5435" i="4"/>
  <c r="M5434" i="4"/>
  <c r="K5434" i="4"/>
  <c r="I5434" i="4"/>
  <c r="H5434" i="4"/>
  <c r="M5433" i="4"/>
  <c r="K5433" i="4"/>
  <c r="I5433" i="4"/>
  <c r="H5433" i="4"/>
  <c r="I5432" i="4"/>
  <c r="H5432" i="4"/>
  <c r="I5431" i="4"/>
  <c r="H5431" i="4"/>
  <c r="I5430" i="4"/>
  <c r="H5430" i="4"/>
  <c r="I5429" i="4"/>
  <c r="H5429" i="4"/>
  <c r="M5428" i="4"/>
  <c r="K5428" i="4"/>
  <c r="I5428" i="4"/>
  <c r="H5428" i="4"/>
  <c r="M5427" i="4"/>
  <c r="K5427" i="4"/>
  <c r="I5427" i="4"/>
  <c r="H5427" i="4"/>
  <c r="M5426" i="4"/>
  <c r="K5426" i="4"/>
  <c r="I5426" i="4"/>
  <c r="H5426" i="4"/>
  <c r="M5425" i="4"/>
  <c r="K5425" i="4"/>
  <c r="I5425" i="4"/>
  <c r="H5425" i="4"/>
  <c r="I5424" i="4"/>
  <c r="H5424" i="4"/>
  <c r="I5423" i="4"/>
  <c r="H5423" i="4"/>
  <c r="M5422" i="4"/>
  <c r="K5422" i="4"/>
  <c r="I5422" i="4"/>
  <c r="H5422" i="4"/>
  <c r="M5421" i="4"/>
  <c r="K5421" i="4"/>
  <c r="I5421" i="4"/>
  <c r="H5421" i="4"/>
  <c r="M5420" i="4"/>
  <c r="K5420" i="4"/>
  <c r="I5420" i="4"/>
  <c r="H5420" i="4"/>
  <c r="I5419" i="4"/>
  <c r="H5419" i="4"/>
  <c r="I5418" i="4"/>
  <c r="H5418" i="4"/>
  <c r="I5417" i="4"/>
  <c r="H5417" i="4"/>
  <c r="M5416" i="4"/>
  <c r="K5416" i="4"/>
  <c r="I5416" i="4"/>
  <c r="H5416" i="4"/>
  <c r="M5415" i="4"/>
  <c r="K5415" i="4"/>
  <c r="I5415" i="4"/>
  <c r="H5415" i="4"/>
  <c r="M5414" i="4"/>
  <c r="K5414" i="4"/>
  <c r="I5414" i="4"/>
  <c r="H5414" i="4"/>
  <c r="I5413" i="4"/>
  <c r="H5413" i="4"/>
  <c r="I5412" i="4"/>
  <c r="H5412" i="4"/>
  <c r="I5411" i="4"/>
  <c r="H5411" i="4"/>
  <c r="M5410" i="4"/>
  <c r="K5410" i="4"/>
  <c r="I5410" i="4"/>
  <c r="H5410" i="4"/>
  <c r="M5409" i="4"/>
  <c r="K5409" i="4"/>
  <c r="I5409" i="4"/>
  <c r="H5409" i="4"/>
  <c r="M5408" i="4"/>
  <c r="K5408" i="4"/>
  <c r="I5408" i="4"/>
  <c r="H5408" i="4"/>
  <c r="I5407" i="4"/>
  <c r="H5407" i="4"/>
  <c r="I5406" i="4"/>
  <c r="H5406" i="4"/>
  <c r="I5405" i="4"/>
  <c r="H5405" i="4"/>
  <c r="M5404" i="4"/>
  <c r="K5404" i="4"/>
  <c r="I5404" i="4"/>
  <c r="H5404" i="4"/>
  <c r="M5403" i="4"/>
  <c r="K5403" i="4"/>
  <c r="I5403" i="4"/>
  <c r="H5403" i="4"/>
  <c r="M5402" i="4"/>
  <c r="K5402" i="4"/>
  <c r="I5402" i="4"/>
  <c r="H5402" i="4"/>
  <c r="I5401" i="4"/>
  <c r="H5401" i="4"/>
  <c r="I5400" i="4"/>
  <c r="H5400" i="4"/>
  <c r="M5399" i="4"/>
  <c r="K5399" i="4"/>
  <c r="I5399" i="4"/>
  <c r="H5399" i="4"/>
  <c r="M5398" i="4"/>
  <c r="K5398" i="4"/>
  <c r="I5398" i="4"/>
  <c r="H5398" i="4"/>
  <c r="M5397" i="4"/>
  <c r="K5397" i="4"/>
  <c r="I5397" i="4"/>
  <c r="H5397" i="4"/>
  <c r="I5396" i="4"/>
  <c r="H5396" i="4"/>
  <c r="I5395" i="4"/>
  <c r="H5395" i="4"/>
  <c r="M5394" i="4"/>
  <c r="K5394" i="4"/>
  <c r="I5394" i="4"/>
  <c r="H5394" i="4"/>
  <c r="M5393" i="4"/>
  <c r="K5393" i="4"/>
  <c r="I5393" i="4"/>
  <c r="H5393" i="4"/>
  <c r="M5392" i="4"/>
  <c r="K5392" i="4"/>
  <c r="I5392" i="4"/>
  <c r="H5392" i="4"/>
  <c r="M5391" i="4"/>
  <c r="K5391" i="4"/>
  <c r="I5391" i="4"/>
  <c r="H5391" i="4"/>
  <c r="M5390" i="4"/>
  <c r="K5390" i="4"/>
  <c r="I5390" i="4"/>
  <c r="H5390" i="4"/>
  <c r="M5389" i="4"/>
  <c r="K5389" i="4"/>
  <c r="I5389" i="4"/>
  <c r="H5389" i="4"/>
  <c r="M5388" i="4"/>
  <c r="K5388" i="4"/>
  <c r="I5388" i="4"/>
  <c r="H5388" i="4"/>
  <c r="M5387" i="4"/>
  <c r="K5387" i="4"/>
  <c r="I5387" i="4"/>
  <c r="H5387" i="4"/>
  <c r="M5386" i="4"/>
  <c r="K5386" i="4"/>
  <c r="I5386" i="4"/>
  <c r="H5386" i="4"/>
  <c r="M5385" i="4"/>
  <c r="K5385" i="4"/>
  <c r="I5385" i="4"/>
  <c r="H5385" i="4"/>
  <c r="M5384" i="4"/>
  <c r="K5384" i="4"/>
  <c r="I5384" i="4"/>
  <c r="H5384" i="4"/>
  <c r="M5383" i="4"/>
  <c r="K5383" i="4"/>
  <c r="I5383" i="4"/>
  <c r="H5383" i="4"/>
  <c r="M5382" i="4"/>
  <c r="K5382" i="4"/>
  <c r="I5382" i="4"/>
  <c r="H5382" i="4"/>
  <c r="M5381" i="4"/>
  <c r="K5381" i="4"/>
  <c r="I5381" i="4"/>
  <c r="H5381" i="4"/>
  <c r="M5380" i="4"/>
  <c r="K5380" i="4"/>
  <c r="I5380" i="4"/>
  <c r="H5380" i="4"/>
  <c r="M5379" i="4"/>
  <c r="K5379" i="4"/>
  <c r="I5379" i="4"/>
  <c r="H5379" i="4"/>
  <c r="M5378" i="4"/>
  <c r="K5378" i="4"/>
  <c r="I5378" i="4"/>
  <c r="H5378" i="4"/>
  <c r="M5377" i="4"/>
  <c r="K5377" i="4"/>
  <c r="I5377" i="4"/>
  <c r="H5377" i="4"/>
  <c r="I5376" i="4"/>
  <c r="H5376" i="4"/>
  <c r="I5375" i="4"/>
  <c r="H5375" i="4"/>
  <c r="M5374" i="4"/>
  <c r="K5374" i="4"/>
  <c r="I5374" i="4"/>
  <c r="H5374" i="4"/>
  <c r="M5373" i="4"/>
  <c r="K5373" i="4"/>
  <c r="I5373" i="4"/>
  <c r="H5373" i="4"/>
  <c r="M5372" i="4"/>
  <c r="K5372" i="4"/>
  <c r="I5372" i="4"/>
  <c r="H5372" i="4"/>
  <c r="M5371" i="4"/>
  <c r="K5371" i="4"/>
  <c r="I5371" i="4"/>
  <c r="H5371" i="4"/>
  <c r="M5370" i="4"/>
  <c r="K5370" i="4"/>
  <c r="I5370" i="4"/>
  <c r="H5370" i="4"/>
  <c r="M5369" i="4"/>
  <c r="K5369" i="4"/>
  <c r="I5369" i="4"/>
  <c r="H5369" i="4"/>
  <c r="M5368" i="4"/>
  <c r="K5368" i="4"/>
  <c r="I5368" i="4"/>
  <c r="H5368" i="4"/>
  <c r="M5367" i="4"/>
  <c r="K5367" i="4"/>
  <c r="I5367" i="4"/>
  <c r="H5367" i="4"/>
  <c r="M5366" i="4"/>
  <c r="K5366" i="4"/>
  <c r="I5366" i="4"/>
  <c r="H5366" i="4"/>
  <c r="I5365" i="4"/>
  <c r="H5365" i="4"/>
  <c r="I5364" i="4"/>
  <c r="H5364" i="4"/>
  <c r="I5363" i="4"/>
  <c r="H5363" i="4"/>
  <c r="M5362" i="4"/>
  <c r="K5362" i="4"/>
  <c r="I5362" i="4"/>
  <c r="H5362" i="4"/>
  <c r="M5361" i="4"/>
  <c r="K5361" i="4"/>
  <c r="I5361" i="4"/>
  <c r="H5361" i="4"/>
  <c r="M5360" i="4"/>
  <c r="K5360" i="4"/>
  <c r="I5360" i="4"/>
  <c r="H5360" i="4"/>
  <c r="M5359" i="4"/>
  <c r="K5359" i="4"/>
  <c r="I5359" i="4"/>
  <c r="H5359" i="4"/>
  <c r="M5358" i="4"/>
  <c r="K5358" i="4"/>
  <c r="I5358" i="4"/>
  <c r="H5358" i="4"/>
  <c r="M5357" i="4"/>
  <c r="K5357" i="4"/>
  <c r="I5357" i="4"/>
  <c r="H5357" i="4"/>
  <c r="M5356" i="4"/>
  <c r="K5356" i="4"/>
  <c r="I5356" i="4"/>
  <c r="H5356" i="4"/>
  <c r="M5355" i="4"/>
  <c r="K5355" i="4"/>
  <c r="I5355" i="4"/>
  <c r="H5355" i="4"/>
  <c r="M5354" i="4"/>
  <c r="K5354" i="4"/>
  <c r="I5354" i="4"/>
  <c r="H5354" i="4"/>
  <c r="M5353" i="4"/>
  <c r="K5353" i="4"/>
  <c r="I5353" i="4"/>
  <c r="H5353" i="4"/>
  <c r="M5352" i="4"/>
  <c r="K5352" i="4"/>
  <c r="I5352" i="4"/>
  <c r="H5352" i="4"/>
  <c r="M5351" i="4"/>
  <c r="K5351" i="4"/>
  <c r="I5351" i="4"/>
  <c r="H5351" i="4"/>
  <c r="M5350" i="4"/>
  <c r="K5350" i="4"/>
  <c r="I5350" i="4"/>
  <c r="H5350" i="4"/>
  <c r="M5349" i="4"/>
  <c r="K5349" i="4"/>
  <c r="I5349" i="4"/>
  <c r="H5349" i="4"/>
  <c r="M5348" i="4"/>
  <c r="K5348" i="4"/>
  <c r="I5348" i="4"/>
  <c r="H5348" i="4"/>
  <c r="M5347" i="4"/>
  <c r="K5347" i="4"/>
  <c r="I5347" i="4"/>
  <c r="H5347" i="4"/>
  <c r="M5346" i="4"/>
  <c r="K5346" i="4"/>
  <c r="I5346" i="4"/>
  <c r="H5346" i="4"/>
  <c r="M5345" i="4"/>
  <c r="K5345" i="4"/>
  <c r="I5345" i="4"/>
  <c r="H5345" i="4"/>
  <c r="M5344" i="4"/>
  <c r="K5344" i="4"/>
  <c r="I5344" i="4"/>
  <c r="H5344" i="4"/>
  <c r="M5343" i="4"/>
  <c r="K5343" i="4"/>
  <c r="I5343" i="4"/>
  <c r="H5343" i="4"/>
  <c r="M5342" i="4"/>
  <c r="K5342" i="4"/>
  <c r="I5342" i="4"/>
  <c r="H5342" i="4"/>
  <c r="M5341" i="4"/>
  <c r="K5341" i="4"/>
  <c r="I5341" i="4"/>
  <c r="H5341" i="4"/>
  <c r="M5340" i="4"/>
  <c r="K5340" i="4"/>
  <c r="I5340" i="4"/>
  <c r="H5340" i="4"/>
  <c r="M5339" i="4"/>
  <c r="K5339" i="4"/>
  <c r="I5339" i="4"/>
  <c r="H5339" i="4"/>
  <c r="M5338" i="4"/>
  <c r="K5338" i="4"/>
  <c r="I5338" i="4"/>
  <c r="H5338" i="4"/>
  <c r="M5337" i="4"/>
  <c r="K5337" i="4"/>
  <c r="I5337" i="4"/>
  <c r="H5337" i="4"/>
  <c r="M5336" i="4"/>
  <c r="K5336" i="4"/>
  <c r="I5336" i="4"/>
  <c r="H5336" i="4"/>
  <c r="M5335" i="4"/>
  <c r="K5335" i="4"/>
  <c r="I5335" i="4"/>
  <c r="H5335" i="4"/>
  <c r="M5334" i="4"/>
  <c r="K5334" i="4"/>
  <c r="I5334" i="4"/>
  <c r="H5334" i="4"/>
  <c r="M5333" i="4"/>
  <c r="K5333" i="4"/>
  <c r="I5333" i="4"/>
  <c r="H5333" i="4"/>
  <c r="M5332" i="4"/>
  <c r="K5332" i="4"/>
  <c r="I5332" i="4"/>
  <c r="H5332" i="4"/>
  <c r="M5331" i="4"/>
  <c r="K5331" i="4"/>
  <c r="I5331" i="4"/>
  <c r="H5331" i="4"/>
  <c r="M5330" i="4"/>
  <c r="K5330" i="4"/>
  <c r="I5330" i="4"/>
  <c r="H5330" i="4"/>
  <c r="M5329" i="4"/>
  <c r="K5329" i="4"/>
  <c r="I5329" i="4"/>
  <c r="H5329" i="4"/>
  <c r="M5328" i="4"/>
  <c r="K5328" i="4"/>
  <c r="I5328" i="4"/>
  <c r="H5328" i="4"/>
  <c r="M5327" i="4"/>
  <c r="K5327" i="4"/>
  <c r="I5327" i="4"/>
  <c r="H5327" i="4"/>
  <c r="M5326" i="4"/>
  <c r="K5326" i="4"/>
  <c r="I5326" i="4"/>
  <c r="H5326" i="4"/>
  <c r="M5325" i="4"/>
  <c r="K5325" i="4"/>
  <c r="I5325" i="4"/>
  <c r="H5325" i="4"/>
  <c r="M5324" i="4"/>
  <c r="K5324" i="4"/>
  <c r="I5324" i="4"/>
  <c r="H5324" i="4"/>
  <c r="M5323" i="4"/>
  <c r="K5323" i="4"/>
  <c r="I5323" i="4"/>
  <c r="H5323" i="4"/>
  <c r="M5322" i="4"/>
  <c r="K5322" i="4"/>
  <c r="I5322" i="4"/>
  <c r="H5322" i="4"/>
  <c r="M5321" i="4"/>
  <c r="K5321" i="4"/>
  <c r="I5321" i="4"/>
  <c r="H5321" i="4"/>
  <c r="M5320" i="4"/>
  <c r="K5320" i="4"/>
  <c r="I5320" i="4"/>
  <c r="H5320" i="4"/>
  <c r="M5319" i="4"/>
  <c r="K5319" i="4"/>
  <c r="I5319" i="4"/>
  <c r="H5319" i="4"/>
  <c r="M5318" i="4"/>
  <c r="K5318" i="4"/>
  <c r="I5318" i="4"/>
  <c r="H5318" i="4"/>
  <c r="M5317" i="4"/>
  <c r="K5317" i="4"/>
  <c r="I5317" i="4"/>
  <c r="H5317" i="4"/>
  <c r="M5316" i="4"/>
  <c r="K5316" i="4"/>
  <c r="I5316" i="4"/>
  <c r="H5316" i="4"/>
  <c r="M5315" i="4"/>
  <c r="K5315" i="4"/>
  <c r="I5315" i="4"/>
  <c r="H5315" i="4"/>
  <c r="M5314" i="4"/>
  <c r="K5314" i="4"/>
  <c r="I5314" i="4"/>
  <c r="H5314" i="4"/>
  <c r="M5313" i="4"/>
  <c r="K5313" i="4"/>
  <c r="I5313" i="4"/>
  <c r="H5313" i="4"/>
  <c r="M5312" i="4"/>
  <c r="K5312" i="4"/>
  <c r="I5312" i="4"/>
  <c r="H5312" i="4"/>
  <c r="M5311" i="4"/>
  <c r="K5311" i="4"/>
  <c r="I5311" i="4"/>
  <c r="H5311" i="4"/>
  <c r="M5310" i="4"/>
  <c r="K5310" i="4"/>
  <c r="I5310" i="4"/>
  <c r="H5310" i="4"/>
  <c r="M5309" i="4"/>
  <c r="K5309" i="4"/>
  <c r="I5309" i="4"/>
  <c r="H5309" i="4"/>
  <c r="M5308" i="4"/>
  <c r="K5308" i="4"/>
  <c r="I5308" i="4"/>
  <c r="H5308" i="4"/>
  <c r="M5307" i="4"/>
  <c r="K5307" i="4"/>
  <c r="I5307" i="4"/>
  <c r="H5307" i="4"/>
  <c r="M5306" i="4"/>
  <c r="K5306" i="4"/>
  <c r="I5306" i="4"/>
  <c r="H5306" i="4"/>
  <c r="M5305" i="4"/>
  <c r="K5305" i="4"/>
  <c r="I5305" i="4"/>
  <c r="H5305" i="4"/>
  <c r="M5304" i="4"/>
  <c r="K5304" i="4"/>
  <c r="I5304" i="4"/>
  <c r="H5304" i="4"/>
  <c r="M5303" i="4"/>
  <c r="K5303" i="4"/>
  <c r="I5303" i="4"/>
  <c r="H5303" i="4"/>
  <c r="M5302" i="4"/>
  <c r="K5302" i="4"/>
  <c r="I5302" i="4"/>
  <c r="H5302" i="4"/>
  <c r="M5301" i="4"/>
  <c r="K5301" i="4"/>
  <c r="I5301" i="4"/>
  <c r="H5301" i="4"/>
  <c r="M5300" i="4"/>
  <c r="K5300" i="4"/>
  <c r="I5300" i="4"/>
  <c r="H5300" i="4"/>
  <c r="M5299" i="4"/>
  <c r="K5299" i="4"/>
  <c r="I5299" i="4"/>
  <c r="H5299" i="4"/>
  <c r="M5298" i="4"/>
  <c r="K5298" i="4"/>
  <c r="I5298" i="4"/>
  <c r="H5298" i="4"/>
  <c r="M5297" i="4"/>
  <c r="K5297" i="4"/>
  <c r="I5297" i="4"/>
  <c r="H5297" i="4"/>
  <c r="M5296" i="4"/>
  <c r="K5296" i="4"/>
  <c r="I5296" i="4"/>
  <c r="H5296" i="4"/>
  <c r="M5295" i="4"/>
  <c r="K5295" i="4"/>
  <c r="I5295" i="4"/>
  <c r="H5295" i="4"/>
  <c r="M5294" i="4"/>
  <c r="K5294" i="4"/>
  <c r="I5294" i="4"/>
  <c r="H5294" i="4"/>
  <c r="M5293" i="4"/>
  <c r="K5293" i="4"/>
  <c r="I5293" i="4"/>
  <c r="H5293" i="4"/>
  <c r="M5292" i="4"/>
  <c r="K5292" i="4"/>
  <c r="I5292" i="4"/>
  <c r="H5292" i="4"/>
  <c r="M5291" i="4"/>
  <c r="K5291" i="4"/>
  <c r="I5291" i="4"/>
  <c r="H5291" i="4"/>
  <c r="M5290" i="4"/>
  <c r="K5290" i="4"/>
  <c r="I5290" i="4"/>
  <c r="H5290" i="4"/>
  <c r="M5289" i="4"/>
  <c r="K5289" i="4"/>
  <c r="I5289" i="4"/>
  <c r="H5289" i="4"/>
  <c r="M5288" i="4"/>
  <c r="K5288" i="4"/>
  <c r="I5288" i="4"/>
  <c r="H5288" i="4"/>
  <c r="M5287" i="4"/>
  <c r="K5287" i="4"/>
  <c r="I5287" i="4"/>
  <c r="H5287" i="4"/>
  <c r="M5286" i="4"/>
  <c r="K5286" i="4"/>
  <c r="I5286" i="4"/>
  <c r="H5286" i="4"/>
  <c r="M5285" i="4"/>
  <c r="K5285" i="4"/>
  <c r="I5285" i="4"/>
  <c r="H5285" i="4"/>
  <c r="M5284" i="4"/>
  <c r="K5284" i="4"/>
  <c r="I5284" i="4"/>
  <c r="H5284" i="4"/>
  <c r="M5283" i="4"/>
  <c r="K5283" i="4"/>
  <c r="I5283" i="4"/>
  <c r="H5283" i="4"/>
  <c r="M5282" i="4"/>
  <c r="K5282" i="4"/>
  <c r="I5282" i="4"/>
  <c r="H5282" i="4"/>
  <c r="M5281" i="4"/>
  <c r="K5281" i="4"/>
  <c r="I5281" i="4"/>
  <c r="H5281" i="4"/>
  <c r="M5280" i="4"/>
  <c r="K5280" i="4"/>
  <c r="I5280" i="4"/>
  <c r="H5280" i="4"/>
  <c r="M5279" i="4"/>
  <c r="K5279" i="4"/>
  <c r="I5279" i="4"/>
  <c r="H5279" i="4"/>
  <c r="M5278" i="4"/>
  <c r="K5278" i="4"/>
  <c r="I5278" i="4"/>
  <c r="H5278" i="4"/>
  <c r="M5277" i="4"/>
  <c r="K5277" i="4"/>
  <c r="I5277" i="4"/>
  <c r="H5277" i="4"/>
  <c r="M5276" i="4"/>
  <c r="K5276" i="4"/>
  <c r="I5276" i="4"/>
  <c r="H5276" i="4"/>
  <c r="M5275" i="4"/>
  <c r="K5275" i="4"/>
  <c r="I5275" i="4"/>
  <c r="H5275" i="4"/>
  <c r="M5274" i="4"/>
  <c r="K5274" i="4"/>
  <c r="I5274" i="4"/>
  <c r="H5274" i="4"/>
  <c r="M5273" i="4"/>
  <c r="K5273" i="4"/>
  <c r="I5273" i="4"/>
  <c r="H5273" i="4"/>
  <c r="M5272" i="4"/>
  <c r="K5272" i="4"/>
  <c r="I5272" i="4"/>
  <c r="H5272" i="4"/>
  <c r="M5271" i="4"/>
  <c r="K5271" i="4"/>
  <c r="I5271" i="4"/>
  <c r="H5271" i="4"/>
  <c r="M5270" i="4"/>
  <c r="K5270" i="4"/>
  <c r="I5270" i="4"/>
  <c r="H5270" i="4"/>
  <c r="M5269" i="4"/>
  <c r="K5269" i="4"/>
  <c r="I5269" i="4"/>
  <c r="H5269" i="4"/>
  <c r="M5268" i="4"/>
  <c r="K5268" i="4"/>
  <c r="I5268" i="4"/>
  <c r="H5268" i="4"/>
  <c r="M5267" i="4"/>
  <c r="K5267" i="4"/>
  <c r="I5267" i="4"/>
  <c r="H5267" i="4"/>
  <c r="M5266" i="4"/>
  <c r="K5266" i="4"/>
  <c r="I5266" i="4"/>
  <c r="H5266" i="4"/>
  <c r="M5265" i="4"/>
  <c r="K5265" i="4"/>
  <c r="I5265" i="4"/>
  <c r="H5265" i="4"/>
  <c r="M5264" i="4"/>
  <c r="K5264" i="4"/>
  <c r="I5264" i="4"/>
  <c r="H5264" i="4"/>
  <c r="M5263" i="4"/>
  <c r="K5263" i="4"/>
  <c r="I5263" i="4"/>
  <c r="H5263" i="4"/>
  <c r="M5262" i="4"/>
  <c r="K5262" i="4"/>
  <c r="I5262" i="4"/>
  <c r="H5262" i="4"/>
  <c r="M5261" i="4"/>
  <c r="K5261" i="4"/>
  <c r="I5261" i="4"/>
  <c r="H5261" i="4"/>
  <c r="I5260" i="4"/>
  <c r="H5260" i="4"/>
  <c r="I5259" i="4"/>
  <c r="H5259" i="4"/>
  <c r="M5258" i="4"/>
  <c r="K5258" i="4"/>
  <c r="I5258" i="4"/>
  <c r="H5258" i="4"/>
  <c r="M5257" i="4"/>
  <c r="K5257" i="4"/>
  <c r="I5257" i="4"/>
  <c r="H5257" i="4"/>
  <c r="M5256" i="4"/>
  <c r="K5256" i="4"/>
  <c r="I5256" i="4"/>
  <c r="H5256" i="4"/>
  <c r="M5255" i="4"/>
  <c r="K5255" i="4"/>
  <c r="I5255" i="4"/>
  <c r="H5255" i="4"/>
  <c r="M5254" i="4"/>
  <c r="K5254" i="4"/>
  <c r="I5254" i="4"/>
  <c r="H5254" i="4"/>
  <c r="M5253" i="4"/>
  <c r="K5253" i="4"/>
  <c r="I5253" i="4"/>
  <c r="H5253" i="4"/>
  <c r="M5252" i="4"/>
  <c r="K5252" i="4"/>
  <c r="I5252" i="4"/>
  <c r="H5252" i="4"/>
  <c r="M5251" i="4"/>
  <c r="K5251" i="4"/>
  <c r="I5251" i="4"/>
  <c r="H5251" i="4"/>
  <c r="M5250" i="4"/>
  <c r="K5250" i="4"/>
  <c r="I5250" i="4"/>
  <c r="H5250" i="4"/>
  <c r="M5249" i="4"/>
  <c r="K5249" i="4"/>
  <c r="I5249" i="4"/>
  <c r="H5249" i="4"/>
  <c r="M5248" i="4"/>
  <c r="K5248" i="4"/>
  <c r="I5248" i="4"/>
  <c r="H5248" i="4"/>
  <c r="M5247" i="4"/>
  <c r="K5247" i="4"/>
  <c r="I5247" i="4"/>
  <c r="H5247" i="4"/>
  <c r="I5246" i="4"/>
  <c r="H5246" i="4"/>
  <c r="I5245" i="4"/>
  <c r="H5245" i="4"/>
  <c r="I5244" i="4"/>
  <c r="H5244" i="4"/>
  <c r="M5243" i="4"/>
  <c r="K5243" i="4"/>
  <c r="I5243" i="4"/>
  <c r="H5243" i="4"/>
  <c r="M5242" i="4"/>
  <c r="K5242" i="4"/>
  <c r="I5242" i="4"/>
  <c r="H5242" i="4"/>
  <c r="M5241" i="4"/>
  <c r="K5241" i="4"/>
  <c r="I5241" i="4"/>
  <c r="H5241" i="4"/>
  <c r="M5240" i="4"/>
  <c r="K5240" i="4"/>
  <c r="I5240" i="4"/>
  <c r="H5240" i="4"/>
  <c r="M5239" i="4"/>
  <c r="K5239" i="4"/>
  <c r="I5239" i="4"/>
  <c r="H5239" i="4"/>
  <c r="M5238" i="4"/>
  <c r="K5238" i="4"/>
  <c r="I5238" i="4"/>
  <c r="H5238" i="4"/>
  <c r="M5237" i="4"/>
  <c r="K5237" i="4"/>
  <c r="I5237" i="4"/>
  <c r="H5237" i="4"/>
  <c r="M5236" i="4"/>
  <c r="K5236" i="4"/>
  <c r="I5236" i="4"/>
  <c r="H5236" i="4"/>
  <c r="M5235" i="4"/>
  <c r="K5235" i="4"/>
  <c r="I5235" i="4"/>
  <c r="H5235" i="4"/>
  <c r="M5234" i="4"/>
  <c r="K5234" i="4"/>
  <c r="I5234" i="4"/>
  <c r="H5234" i="4"/>
  <c r="M5233" i="4"/>
  <c r="K5233" i="4"/>
  <c r="I5233" i="4"/>
  <c r="H5233" i="4"/>
  <c r="M5232" i="4"/>
  <c r="K5232" i="4"/>
  <c r="I5232" i="4"/>
  <c r="H5232" i="4"/>
  <c r="M5231" i="4"/>
  <c r="K5231" i="4"/>
  <c r="I5231" i="4"/>
  <c r="H5231" i="4"/>
  <c r="M5230" i="4"/>
  <c r="K5230" i="4"/>
  <c r="I5230" i="4"/>
  <c r="H5230" i="4"/>
  <c r="M5229" i="4"/>
  <c r="K5229" i="4"/>
  <c r="I5229" i="4"/>
  <c r="H5229" i="4"/>
  <c r="M5228" i="4"/>
  <c r="K5228" i="4"/>
  <c r="I5228" i="4"/>
  <c r="H5228" i="4"/>
  <c r="M5227" i="4"/>
  <c r="K5227" i="4"/>
  <c r="I5227" i="4"/>
  <c r="H5227" i="4"/>
  <c r="M5226" i="4"/>
  <c r="K5226" i="4"/>
  <c r="I5226" i="4"/>
  <c r="H5226" i="4"/>
  <c r="M5225" i="4"/>
  <c r="K5225" i="4"/>
  <c r="I5225" i="4"/>
  <c r="H5225" i="4"/>
  <c r="M5224" i="4"/>
  <c r="K5224" i="4"/>
  <c r="I5224" i="4"/>
  <c r="H5224" i="4"/>
  <c r="M5223" i="4"/>
  <c r="K5223" i="4"/>
  <c r="I5223" i="4"/>
  <c r="H5223" i="4"/>
  <c r="M5222" i="4"/>
  <c r="K5222" i="4"/>
  <c r="I5222" i="4"/>
  <c r="H5222" i="4"/>
  <c r="M5221" i="4"/>
  <c r="K5221" i="4"/>
  <c r="I5221" i="4"/>
  <c r="H5221" i="4"/>
  <c r="M5220" i="4"/>
  <c r="K5220" i="4"/>
  <c r="I5220" i="4"/>
  <c r="H5220" i="4"/>
  <c r="M5219" i="4"/>
  <c r="K5219" i="4"/>
  <c r="I5219" i="4"/>
  <c r="H5219" i="4"/>
  <c r="M5218" i="4"/>
  <c r="K5218" i="4"/>
  <c r="I5218" i="4"/>
  <c r="H5218" i="4"/>
  <c r="M5217" i="4"/>
  <c r="K5217" i="4"/>
  <c r="I5217" i="4"/>
  <c r="H5217" i="4"/>
  <c r="M5216" i="4"/>
  <c r="K5216" i="4"/>
  <c r="I5216" i="4"/>
  <c r="H5216" i="4"/>
  <c r="M5215" i="4"/>
  <c r="K5215" i="4"/>
  <c r="I5215" i="4"/>
  <c r="H5215" i="4"/>
  <c r="M5214" i="4"/>
  <c r="K5214" i="4"/>
  <c r="I5214" i="4"/>
  <c r="H5214" i="4"/>
  <c r="M5213" i="4"/>
  <c r="K5213" i="4"/>
  <c r="I5213" i="4"/>
  <c r="H5213" i="4"/>
  <c r="M5212" i="4"/>
  <c r="K5212" i="4"/>
  <c r="I5212" i="4"/>
  <c r="H5212" i="4"/>
  <c r="M5211" i="4"/>
  <c r="K5211" i="4"/>
  <c r="I5211" i="4"/>
  <c r="H5211" i="4"/>
  <c r="M5210" i="4"/>
  <c r="K5210" i="4"/>
  <c r="I5210" i="4"/>
  <c r="H5210" i="4"/>
  <c r="M5209" i="4"/>
  <c r="K5209" i="4"/>
  <c r="I5209" i="4"/>
  <c r="H5209" i="4"/>
  <c r="M5208" i="4"/>
  <c r="K5208" i="4"/>
  <c r="I5208" i="4"/>
  <c r="H5208" i="4"/>
  <c r="M5207" i="4"/>
  <c r="K5207" i="4"/>
  <c r="I5207" i="4"/>
  <c r="H5207" i="4"/>
  <c r="M5206" i="4"/>
  <c r="K5206" i="4"/>
  <c r="I5206" i="4"/>
  <c r="H5206" i="4"/>
  <c r="M5205" i="4"/>
  <c r="K5205" i="4"/>
  <c r="I5205" i="4"/>
  <c r="H5205" i="4"/>
  <c r="I5204" i="4"/>
  <c r="H5204" i="4"/>
  <c r="I5203" i="4"/>
  <c r="H5203" i="4"/>
  <c r="M5202" i="4"/>
  <c r="K5202" i="4"/>
  <c r="I5202" i="4"/>
  <c r="H5202" i="4"/>
  <c r="M5201" i="4"/>
  <c r="K5201" i="4"/>
  <c r="I5201" i="4"/>
  <c r="H5201" i="4"/>
  <c r="M5200" i="4"/>
  <c r="K5200" i="4"/>
  <c r="I5200" i="4"/>
  <c r="H5200" i="4"/>
  <c r="M5199" i="4"/>
  <c r="K5199" i="4"/>
  <c r="I5199" i="4"/>
  <c r="H5199" i="4"/>
  <c r="M5198" i="4"/>
  <c r="K5198" i="4"/>
  <c r="I5198" i="4"/>
  <c r="H5198" i="4"/>
  <c r="M5197" i="4"/>
  <c r="K5197" i="4"/>
  <c r="I5197" i="4"/>
  <c r="H5197" i="4"/>
  <c r="M5196" i="4"/>
  <c r="K5196" i="4"/>
  <c r="I5196" i="4"/>
  <c r="H5196" i="4"/>
  <c r="M5195" i="4"/>
  <c r="K5195" i="4"/>
  <c r="I5195" i="4"/>
  <c r="H5195" i="4"/>
  <c r="I5194" i="4"/>
  <c r="H5194" i="4"/>
  <c r="I5193" i="4"/>
  <c r="H5193" i="4"/>
  <c r="M5192" i="4"/>
  <c r="K5192" i="4"/>
  <c r="I5192" i="4"/>
  <c r="H5192" i="4"/>
  <c r="M5191" i="4"/>
  <c r="K5191" i="4"/>
  <c r="I5191" i="4"/>
  <c r="H5191" i="4"/>
  <c r="M5190" i="4"/>
  <c r="K5190" i="4"/>
  <c r="I5190" i="4"/>
  <c r="H5190" i="4"/>
  <c r="M5189" i="4"/>
  <c r="K5189" i="4"/>
  <c r="I5189" i="4"/>
  <c r="H5189" i="4"/>
  <c r="M5188" i="4"/>
  <c r="K5188" i="4"/>
  <c r="I5188" i="4"/>
  <c r="H5188" i="4"/>
  <c r="M5187" i="4"/>
  <c r="K5187" i="4"/>
  <c r="I5187" i="4"/>
  <c r="H5187" i="4"/>
  <c r="I5186" i="4"/>
  <c r="H5186" i="4"/>
  <c r="I5185" i="4"/>
  <c r="H5185" i="4"/>
  <c r="M5184" i="4"/>
  <c r="K5184" i="4"/>
  <c r="I5184" i="4"/>
  <c r="H5184" i="4"/>
  <c r="M5183" i="4"/>
  <c r="K5183" i="4"/>
  <c r="I5183" i="4"/>
  <c r="H5183" i="4"/>
  <c r="M5182" i="4"/>
  <c r="K5182" i="4"/>
  <c r="I5182" i="4"/>
  <c r="H5182" i="4"/>
  <c r="M5181" i="4"/>
  <c r="K5181" i="4"/>
  <c r="I5181" i="4"/>
  <c r="H5181" i="4"/>
  <c r="M5180" i="4"/>
  <c r="K5180" i="4"/>
  <c r="I5180" i="4"/>
  <c r="H5180" i="4"/>
  <c r="M5179" i="4"/>
  <c r="K5179" i="4"/>
  <c r="I5179" i="4"/>
  <c r="H5179" i="4"/>
  <c r="M5178" i="4"/>
  <c r="K5178" i="4"/>
  <c r="I5178" i="4"/>
  <c r="H5178" i="4"/>
  <c r="M5177" i="4"/>
  <c r="K5177" i="4"/>
  <c r="I5177" i="4"/>
  <c r="H5177" i="4"/>
  <c r="M5176" i="4"/>
  <c r="K5176" i="4"/>
  <c r="I5176" i="4"/>
  <c r="H5176" i="4"/>
  <c r="I5175" i="4"/>
  <c r="H5175" i="4"/>
  <c r="M5174" i="4"/>
  <c r="K5174" i="4"/>
  <c r="I5174" i="4"/>
  <c r="H5174" i="4"/>
  <c r="M5173" i="4"/>
  <c r="K5173" i="4"/>
  <c r="I5173" i="4"/>
  <c r="H5173" i="4"/>
  <c r="M5172" i="4"/>
  <c r="K5172" i="4"/>
  <c r="I5172" i="4"/>
  <c r="H5172" i="4"/>
  <c r="M5171" i="4"/>
  <c r="K5171" i="4"/>
  <c r="I5171" i="4"/>
  <c r="H5171" i="4"/>
  <c r="M5170" i="4"/>
  <c r="K5170" i="4"/>
  <c r="I5170" i="4"/>
  <c r="H5170" i="4"/>
  <c r="M5169" i="4"/>
  <c r="K5169" i="4"/>
  <c r="I5169" i="4"/>
  <c r="H5169" i="4"/>
  <c r="M5168" i="4"/>
  <c r="K5168" i="4"/>
  <c r="I5168" i="4"/>
  <c r="H5168" i="4"/>
  <c r="M5167" i="4"/>
  <c r="K5167" i="4"/>
  <c r="I5167" i="4"/>
  <c r="H5167" i="4"/>
  <c r="M5166" i="4"/>
  <c r="K5166" i="4"/>
  <c r="I5166" i="4"/>
  <c r="H5166" i="4"/>
  <c r="M5165" i="4"/>
  <c r="K5165" i="4"/>
  <c r="I5165" i="4"/>
  <c r="H5165" i="4"/>
  <c r="M5164" i="4"/>
  <c r="K5164" i="4"/>
  <c r="I5164" i="4"/>
  <c r="H5164" i="4"/>
  <c r="M5163" i="4"/>
  <c r="K5163" i="4"/>
  <c r="I5163" i="4"/>
  <c r="H5163" i="4"/>
  <c r="M5162" i="4"/>
  <c r="K5162" i="4"/>
  <c r="I5162" i="4"/>
  <c r="H5162" i="4"/>
  <c r="M5161" i="4"/>
  <c r="K5161" i="4"/>
  <c r="I5161" i="4"/>
  <c r="H5161" i="4"/>
  <c r="M5160" i="4"/>
  <c r="K5160" i="4"/>
  <c r="I5160" i="4"/>
  <c r="H5160" i="4"/>
  <c r="M5159" i="4"/>
  <c r="K5159" i="4"/>
  <c r="I5159" i="4"/>
  <c r="H5159" i="4"/>
  <c r="M5158" i="4"/>
  <c r="K5158" i="4"/>
  <c r="I5158" i="4"/>
  <c r="H5158" i="4"/>
  <c r="M5157" i="4"/>
  <c r="K5157" i="4"/>
  <c r="I5157" i="4"/>
  <c r="H5157" i="4"/>
  <c r="M5156" i="4"/>
  <c r="K5156" i="4"/>
  <c r="I5156" i="4"/>
  <c r="H5156" i="4"/>
  <c r="M5155" i="4"/>
  <c r="K5155" i="4"/>
  <c r="I5155" i="4"/>
  <c r="H5155" i="4"/>
  <c r="M5154" i="4"/>
  <c r="K5154" i="4"/>
  <c r="I5154" i="4"/>
  <c r="H5154" i="4"/>
  <c r="M5153" i="4"/>
  <c r="K5153" i="4"/>
  <c r="I5153" i="4"/>
  <c r="H5153" i="4"/>
  <c r="M5152" i="4"/>
  <c r="K5152" i="4"/>
  <c r="I5152" i="4"/>
  <c r="H5152" i="4"/>
  <c r="M5151" i="4"/>
  <c r="K5151" i="4"/>
  <c r="I5151" i="4"/>
  <c r="H5151" i="4"/>
  <c r="M5150" i="4"/>
  <c r="K5150" i="4"/>
  <c r="I5150" i="4"/>
  <c r="H5150" i="4"/>
  <c r="M5149" i="4"/>
  <c r="K5149" i="4"/>
  <c r="I5149" i="4"/>
  <c r="H5149" i="4"/>
  <c r="M5148" i="4"/>
  <c r="K5148" i="4"/>
  <c r="I5148" i="4"/>
  <c r="H5148" i="4"/>
  <c r="M5147" i="4"/>
  <c r="K5147" i="4"/>
  <c r="I5147" i="4"/>
  <c r="H5147" i="4"/>
  <c r="M5146" i="4"/>
  <c r="K5146" i="4"/>
  <c r="I5146" i="4"/>
  <c r="H5146" i="4"/>
  <c r="M5145" i="4"/>
  <c r="K5145" i="4"/>
  <c r="I5145" i="4"/>
  <c r="H5145" i="4"/>
  <c r="M5144" i="4"/>
  <c r="K5144" i="4"/>
  <c r="I5144" i="4"/>
  <c r="H5144" i="4"/>
  <c r="M5143" i="4"/>
  <c r="K5143" i="4"/>
  <c r="I5143" i="4"/>
  <c r="H5143" i="4"/>
  <c r="M5142" i="4"/>
  <c r="K5142" i="4"/>
  <c r="I5142" i="4"/>
  <c r="H5142" i="4"/>
  <c r="M5141" i="4"/>
  <c r="K5141" i="4"/>
  <c r="I5141" i="4"/>
  <c r="H5141" i="4"/>
  <c r="M5140" i="4"/>
  <c r="K5140" i="4"/>
  <c r="I5140" i="4"/>
  <c r="H5140" i="4"/>
  <c r="M5139" i="4"/>
  <c r="K5139" i="4"/>
  <c r="I5139" i="4"/>
  <c r="H5139" i="4"/>
  <c r="M5138" i="4"/>
  <c r="K5138" i="4"/>
  <c r="I5138" i="4"/>
  <c r="H5138" i="4"/>
  <c r="M5137" i="4"/>
  <c r="K5137" i="4"/>
  <c r="I5137" i="4"/>
  <c r="H5137" i="4"/>
  <c r="M5136" i="4"/>
  <c r="K5136" i="4"/>
  <c r="I5136" i="4"/>
  <c r="H5136" i="4"/>
  <c r="M5135" i="4"/>
  <c r="K5135" i="4"/>
  <c r="I5135" i="4"/>
  <c r="H5135" i="4"/>
  <c r="M5134" i="4"/>
  <c r="K5134" i="4"/>
  <c r="I5134" i="4"/>
  <c r="H5134" i="4"/>
  <c r="M5133" i="4"/>
  <c r="K5133" i="4"/>
  <c r="I5133" i="4"/>
  <c r="H5133" i="4"/>
  <c r="M5132" i="4"/>
  <c r="K5132" i="4"/>
  <c r="I5132" i="4"/>
  <c r="H5132" i="4"/>
  <c r="M5131" i="4"/>
  <c r="K5131" i="4"/>
  <c r="I5131" i="4"/>
  <c r="H5131" i="4"/>
  <c r="M5130" i="4"/>
  <c r="K5130" i="4"/>
  <c r="I5130" i="4"/>
  <c r="H5130" i="4"/>
  <c r="M5129" i="4"/>
  <c r="K5129" i="4"/>
  <c r="I5129" i="4"/>
  <c r="H5129" i="4"/>
  <c r="M5128" i="4"/>
  <c r="K5128" i="4"/>
  <c r="I5128" i="4"/>
  <c r="H5128" i="4"/>
  <c r="M5127" i="4"/>
  <c r="K5127" i="4"/>
  <c r="I5127" i="4"/>
  <c r="H5127" i="4"/>
  <c r="M5126" i="4"/>
  <c r="K5126" i="4"/>
  <c r="I5126" i="4"/>
  <c r="H5126" i="4"/>
  <c r="M5125" i="4"/>
  <c r="K5125" i="4"/>
  <c r="I5125" i="4"/>
  <c r="H5125" i="4"/>
  <c r="M5124" i="4"/>
  <c r="K5124" i="4"/>
  <c r="I5124" i="4"/>
  <c r="H5124" i="4"/>
  <c r="M5123" i="4"/>
  <c r="K5123" i="4"/>
  <c r="I5123" i="4"/>
  <c r="H5123" i="4"/>
  <c r="M5122" i="4"/>
  <c r="K5122" i="4"/>
  <c r="I5122" i="4"/>
  <c r="H5122" i="4"/>
  <c r="M5121" i="4"/>
  <c r="K5121" i="4"/>
  <c r="I5121" i="4"/>
  <c r="H5121" i="4"/>
  <c r="I5120" i="4"/>
  <c r="H5120" i="4"/>
  <c r="M5119" i="4"/>
  <c r="K5119" i="4"/>
  <c r="I5119" i="4"/>
  <c r="H5119" i="4"/>
  <c r="M5118" i="4"/>
  <c r="K5118" i="4"/>
  <c r="I5118" i="4"/>
  <c r="H5118" i="4"/>
  <c r="M5117" i="4"/>
  <c r="K5117" i="4"/>
  <c r="I5117" i="4"/>
  <c r="H5117" i="4"/>
  <c r="M5116" i="4"/>
  <c r="K5116" i="4"/>
  <c r="I5116" i="4"/>
  <c r="H5116" i="4"/>
  <c r="M5115" i="4"/>
  <c r="K5115" i="4"/>
  <c r="I5115" i="4"/>
  <c r="H5115" i="4"/>
  <c r="M5114" i="4"/>
  <c r="K5114" i="4"/>
  <c r="I5114" i="4"/>
  <c r="H5114" i="4"/>
  <c r="M5113" i="4"/>
  <c r="K5113" i="4"/>
  <c r="I5113" i="4"/>
  <c r="H5113" i="4"/>
  <c r="M5112" i="4"/>
  <c r="K5112" i="4"/>
  <c r="I5112" i="4"/>
  <c r="H5112" i="4"/>
  <c r="M5111" i="4"/>
  <c r="K5111" i="4"/>
  <c r="I5111" i="4"/>
  <c r="H5111" i="4"/>
  <c r="M5110" i="4"/>
  <c r="K5110" i="4"/>
  <c r="I5110" i="4"/>
  <c r="H5110" i="4"/>
  <c r="M5109" i="4"/>
  <c r="K5109" i="4"/>
  <c r="I5109" i="4"/>
  <c r="H5109" i="4"/>
  <c r="M5108" i="4"/>
  <c r="K5108" i="4"/>
  <c r="I5108" i="4"/>
  <c r="H5108" i="4"/>
  <c r="M5107" i="4"/>
  <c r="K5107" i="4"/>
  <c r="I5107" i="4"/>
  <c r="H5107" i="4"/>
  <c r="M5106" i="4"/>
  <c r="K5106" i="4"/>
  <c r="I5106" i="4"/>
  <c r="H5106" i="4"/>
  <c r="M5105" i="4"/>
  <c r="K5105" i="4"/>
  <c r="I5105" i="4"/>
  <c r="H5105" i="4"/>
  <c r="M5104" i="4"/>
  <c r="K5104" i="4"/>
  <c r="I5104" i="4"/>
  <c r="H5104" i="4"/>
  <c r="M5103" i="4"/>
  <c r="K5103" i="4"/>
  <c r="I5103" i="4"/>
  <c r="H5103" i="4"/>
  <c r="M5102" i="4"/>
  <c r="K5102" i="4"/>
  <c r="I5102" i="4"/>
  <c r="H5102" i="4"/>
  <c r="M5101" i="4"/>
  <c r="K5101" i="4"/>
  <c r="I5101" i="4"/>
  <c r="H5101" i="4"/>
  <c r="M5100" i="4"/>
  <c r="K5100" i="4"/>
  <c r="I5100" i="4"/>
  <c r="H5100" i="4"/>
  <c r="M5099" i="4"/>
  <c r="K5099" i="4"/>
  <c r="I5099" i="4"/>
  <c r="H5099" i="4"/>
  <c r="M5098" i="4"/>
  <c r="K5098" i="4"/>
  <c r="I5098" i="4"/>
  <c r="H5098" i="4"/>
  <c r="M5097" i="4"/>
  <c r="K5097" i="4"/>
  <c r="I5097" i="4"/>
  <c r="H5097" i="4"/>
  <c r="M5096" i="4"/>
  <c r="K5096" i="4"/>
  <c r="I5096" i="4"/>
  <c r="H5096" i="4"/>
  <c r="M5095" i="4"/>
  <c r="K5095" i="4"/>
  <c r="I5095" i="4"/>
  <c r="H5095" i="4"/>
  <c r="M5094" i="4"/>
  <c r="K5094" i="4"/>
  <c r="I5094" i="4"/>
  <c r="H5094" i="4"/>
  <c r="M5093" i="4"/>
  <c r="K5093" i="4"/>
  <c r="I5093" i="4"/>
  <c r="H5093" i="4"/>
  <c r="M5092" i="4"/>
  <c r="K5092" i="4"/>
  <c r="I5092" i="4"/>
  <c r="H5092" i="4"/>
  <c r="M5091" i="4"/>
  <c r="K5091" i="4"/>
  <c r="I5091" i="4"/>
  <c r="H5091" i="4"/>
  <c r="M5090" i="4"/>
  <c r="K5090" i="4"/>
  <c r="I5090" i="4"/>
  <c r="H5090" i="4"/>
  <c r="M5089" i="4"/>
  <c r="K5089" i="4"/>
  <c r="I5089" i="4"/>
  <c r="H5089" i="4"/>
  <c r="M5088" i="4"/>
  <c r="K5088" i="4"/>
  <c r="I5088" i="4"/>
  <c r="H5088" i="4"/>
  <c r="M5087" i="4"/>
  <c r="K5087" i="4"/>
  <c r="I5087" i="4"/>
  <c r="H5087" i="4"/>
  <c r="M5086" i="4"/>
  <c r="K5086" i="4"/>
  <c r="I5086" i="4"/>
  <c r="H5086" i="4"/>
  <c r="M5085" i="4"/>
  <c r="K5085" i="4"/>
  <c r="I5085" i="4"/>
  <c r="H5085" i="4"/>
  <c r="M5084" i="4"/>
  <c r="K5084" i="4"/>
  <c r="I5084" i="4"/>
  <c r="H5084" i="4"/>
  <c r="M5083" i="4"/>
  <c r="K5083" i="4"/>
  <c r="I5083" i="4"/>
  <c r="H5083" i="4"/>
  <c r="M5082" i="4"/>
  <c r="K5082" i="4"/>
  <c r="I5082" i="4"/>
  <c r="H5082" i="4"/>
  <c r="M5081" i="4"/>
  <c r="K5081" i="4"/>
  <c r="I5081" i="4"/>
  <c r="H5081" i="4"/>
  <c r="M5080" i="4"/>
  <c r="K5080" i="4"/>
  <c r="I5080" i="4"/>
  <c r="H5080" i="4"/>
  <c r="M5079" i="4"/>
  <c r="K5079" i="4"/>
  <c r="I5079" i="4"/>
  <c r="H5079" i="4"/>
  <c r="M5078" i="4"/>
  <c r="K5078" i="4"/>
  <c r="I5078" i="4"/>
  <c r="H5078" i="4"/>
  <c r="M5077" i="4"/>
  <c r="K5077" i="4"/>
  <c r="I5077" i="4"/>
  <c r="H5077" i="4"/>
  <c r="M5076" i="4"/>
  <c r="K5076" i="4"/>
  <c r="I5076" i="4"/>
  <c r="H5076" i="4"/>
  <c r="M5075" i="4"/>
  <c r="K5075" i="4"/>
  <c r="I5075" i="4"/>
  <c r="H5075" i="4"/>
  <c r="M5074" i="4"/>
  <c r="K5074" i="4"/>
  <c r="I5074" i="4"/>
  <c r="H5074" i="4"/>
  <c r="M5073" i="4"/>
  <c r="K5073" i="4"/>
  <c r="I5073" i="4"/>
  <c r="H5073" i="4"/>
  <c r="M5072" i="4"/>
  <c r="K5072" i="4"/>
  <c r="I5072" i="4"/>
  <c r="H5072" i="4"/>
  <c r="M5071" i="4"/>
  <c r="K5071" i="4"/>
  <c r="I5071" i="4"/>
  <c r="H5071" i="4"/>
  <c r="M5070" i="4"/>
  <c r="K5070" i="4"/>
  <c r="I5070" i="4"/>
  <c r="H5070" i="4"/>
  <c r="M5069" i="4"/>
  <c r="K5069" i="4"/>
  <c r="I5069" i="4"/>
  <c r="H5069" i="4"/>
  <c r="M5068" i="4"/>
  <c r="K5068" i="4"/>
  <c r="I5068" i="4"/>
  <c r="H5068" i="4"/>
  <c r="M5067" i="4"/>
  <c r="K5067" i="4"/>
  <c r="I5067" i="4"/>
  <c r="H5067" i="4"/>
  <c r="M5066" i="4"/>
  <c r="K5066" i="4"/>
  <c r="I5066" i="4"/>
  <c r="H5066" i="4"/>
  <c r="M5065" i="4"/>
  <c r="K5065" i="4"/>
  <c r="I5065" i="4"/>
  <c r="H5065" i="4"/>
  <c r="M5064" i="4"/>
  <c r="K5064" i="4"/>
  <c r="I5064" i="4"/>
  <c r="H5064" i="4"/>
  <c r="M5063" i="4"/>
  <c r="K5063" i="4"/>
  <c r="I5063" i="4"/>
  <c r="H5063" i="4"/>
  <c r="M5062" i="4"/>
  <c r="K5062" i="4"/>
  <c r="I5062" i="4"/>
  <c r="H5062" i="4"/>
  <c r="M5061" i="4"/>
  <c r="K5061" i="4"/>
  <c r="I5061" i="4"/>
  <c r="H5061" i="4"/>
  <c r="M5060" i="4"/>
  <c r="K5060" i="4"/>
  <c r="I5060" i="4"/>
  <c r="H5060" i="4"/>
  <c r="M5059" i="4"/>
  <c r="K5059" i="4"/>
  <c r="I5059" i="4"/>
  <c r="H5059" i="4"/>
  <c r="M5058" i="4"/>
  <c r="K5058" i="4"/>
  <c r="I5058" i="4"/>
  <c r="H5058" i="4"/>
  <c r="M5057" i="4"/>
  <c r="K5057" i="4"/>
  <c r="I5057" i="4"/>
  <c r="H5057" i="4"/>
  <c r="I5056" i="4"/>
  <c r="H5056" i="4"/>
  <c r="M5055" i="4"/>
  <c r="K5055" i="4"/>
  <c r="I5055" i="4"/>
  <c r="H5055" i="4"/>
  <c r="M5054" i="4"/>
  <c r="K5054" i="4"/>
  <c r="I5054" i="4"/>
  <c r="H5054" i="4"/>
  <c r="M5053" i="4"/>
  <c r="K5053" i="4"/>
  <c r="I5053" i="4"/>
  <c r="H5053" i="4"/>
  <c r="M5052" i="4"/>
  <c r="K5052" i="4"/>
  <c r="I5052" i="4"/>
  <c r="H5052" i="4"/>
  <c r="M5051" i="4"/>
  <c r="K5051" i="4"/>
  <c r="I5051" i="4"/>
  <c r="H5051" i="4"/>
  <c r="M5050" i="4"/>
  <c r="K5050" i="4"/>
  <c r="I5050" i="4"/>
  <c r="H5050" i="4"/>
  <c r="M5049" i="4"/>
  <c r="K5049" i="4"/>
  <c r="I5049" i="4"/>
  <c r="H5049" i="4"/>
  <c r="M5048" i="4"/>
  <c r="K5048" i="4"/>
  <c r="I5048" i="4"/>
  <c r="H5048" i="4"/>
  <c r="M5047" i="4"/>
  <c r="K5047" i="4"/>
  <c r="I5047" i="4"/>
  <c r="H5047" i="4"/>
  <c r="I5046" i="4"/>
  <c r="H5046" i="4"/>
  <c r="M5045" i="4"/>
  <c r="K5045" i="4"/>
  <c r="I5045" i="4"/>
  <c r="H5045" i="4"/>
  <c r="M5044" i="4"/>
  <c r="K5044" i="4"/>
  <c r="I5044" i="4"/>
  <c r="H5044" i="4"/>
  <c r="M5043" i="4"/>
  <c r="K5043" i="4"/>
  <c r="I5043" i="4"/>
  <c r="H5043" i="4"/>
  <c r="M5042" i="4"/>
  <c r="K5042" i="4"/>
  <c r="I5042" i="4"/>
  <c r="H5042" i="4"/>
  <c r="M5041" i="4"/>
  <c r="K5041" i="4"/>
  <c r="I5041" i="4"/>
  <c r="H5041" i="4"/>
  <c r="M5040" i="4"/>
  <c r="K5040" i="4"/>
  <c r="I5040" i="4"/>
  <c r="H5040" i="4"/>
  <c r="M5039" i="4"/>
  <c r="K5039" i="4"/>
  <c r="I5039" i="4"/>
  <c r="H5039" i="4"/>
  <c r="M5038" i="4"/>
  <c r="K5038" i="4"/>
  <c r="I5038" i="4"/>
  <c r="H5038" i="4"/>
  <c r="M5037" i="4"/>
  <c r="K5037" i="4"/>
  <c r="I5037" i="4"/>
  <c r="H5037" i="4"/>
  <c r="M5036" i="4"/>
  <c r="K5036" i="4"/>
  <c r="I5036" i="4"/>
  <c r="H5036" i="4"/>
  <c r="M5035" i="4"/>
  <c r="K5035" i="4"/>
  <c r="I5035" i="4"/>
  <c r="H5035" i="4"/>
  <c r="M5034" i="4"/>
  <c r="K5034" i="4"/>
  <c r="I5034" i="4"/>
  <c r="H5034" i="4"/>
  <c r="M5033" i="4"/>
  <c r="K5033" i="4"/>
  <c r="I5033" i="4"/>
  <c r="H5033" i="4"/>
  <c r="M5032" i="4"/>
  <c r="K5032" i="4"/>
  <c r="I5032" i="4"/>
  <c r="H5032" i="4"/>
  <c r="M5031" i="4"/>
  <c r="K5031" i="4"/>
  <c r="I5031" i="4"/>
  <c r="H5031" i="4"/>
  <c r="M5030" i="4"/>
  <c r="K5030" i="4"/>
  <c r="I5030" i="4"/>
  <c r="H5030" i="4"/>
  <c r="M5029" i="4"/>
  <c r="K5029" i="4"/>
  <c r="I5029" i="4"/>
  <c r="H5029" i="4"/>
  <c r="M5028" i="4"/>
  <c r="K5028" i="4"/>
  <c r="I5028" i="4"/>
  <c r="H5028" i="4"/>
  <c r="M5027" i="4"/>
  <c r="K5027" i="4"/>
  <c r="I5027" i="4"/>
  <c r="H5027" i="4"/>
  <c r="M5026" i="4"/>
  <c r="K5026" i="4"/>
  <c r="I5026" i="4"/>
  <c r="H5026" i="4"/>
  <c r="M5025" i="4"/>
  <c r="K5025" i="4"/>
  <c r="I5025" i="4"/>
  <c r="H5025" i="4"/>
  <c r="M5024" i="4"/>
  <c r="K5024" i="4"/>
  <c r="I5024" i="4"/>
  <c r="H5024" i="4"/>
  <c r="M5023" i="4"/>
  <c r="K5023" i="4"/>
  <c r="I5023" i="4"/>
  <c r="H5023" i="4"/>
  <c r="M5022" i="4"/>
  <c r="K5022" i="4"/>
  <c r="I5022" i="4"/>
  <c r="H5022" i="4"/>
  <c r="M5021" i="4"/>
  <c r="K5021" i="4"/>
  <c r="I5021" i="4"/>
  <c r="H5021" i="4"/>
  <c r="M5020" i="4"/>
  <c r="K5020" i="4"/>
  <c r="I5020" i="4"/>
  <c r="H5020" i="4"/>
  <c r="M5019" i="4"/>
  <c r="K5019" i="4"/>
  <c r="I5019" i="4"/>
  <c r="H5019" i="4"/>
  <c r="M5018" i="4"/>
  <c r="K5018" i="4"/>
  <c r="I5018" i="4"/>
  <c r="H5018" i="4"/>
  <c r="M5017" i="4"/>
  <c r="K5017" i="4"/>
  <c r="I5017" i="4"/>
  <c r="H5017" i="4"/>
  <c r="M5016" i="4"/>
  <c r="K5016" i="4"/>
  <c r="I5016" i="4"/>
  <c r="H5016" i="4"/>
  <c r="M5015" i="4"/>
  <c r="K5015" i="4"/>
  <c r="I5015" i="4"/>
  <c r="H5015" i="4"/>
  <c r="M5014" i="4"/>
  <c r="K5014" i="4"/>
  <c r="I5014" i="4"/>
  <c r="H5014" i="4"/>
  <c r="M5013" i="4"/>
  <c r="K5013" i="4"/>
  <c r="I5013" i="4"/>
  <c r="H5013" i="4"/>
  <c r="M5012" i="4"/>
  <c r="K5012" i="4"/>
  <c r="I5012" i="4"/>
  <c r="H5012" i="4"/>
  <c r="M5011" i="4"/>
  <c r="K5011" i="4"/>
  <c r="I5011" i="4"/>
  <c r="H5011" i="4"/>
  <c r="M5010" i="4"/>
  <c r="K5010" i="4"/>
  <c r="I5010" i="4"/>
  <c r="H5010" i="4"/>
  <c r="M5009" i="4"/>
  <c r="K5009" i="4"/>
  <c r="I5009" i="4"/>
  <c r="H5009" i="4"/>
  <c r="M5008" i="4"/>
  <c r="K5008" i="4"/>
  <c r="I5008" i="4"/>
  <c r="H5008" i="4"/>
  <c r="M5007" i="4"/>
  <c r="K5007" i="4"/>
  <c r="I5007" i="4"/>
  <c r="H5007" i="4"/>
  <c r="M5006" i="4"/>
  <c r="K5006" i="4"/>
  <c r="I5006" i="4"/>
  <c r="H5006" i="4"/>
  <c r="M5005" i="4"/>
  <c r="K5005" i="4"/>
  <c r="I5005" i="4"/>
  <c r="H5005" i="4"/>
  <c r="M5004" i="4"/>
  <c r="K5004" i="4"/>
  <c r="I5004" i="4"/>
  <c r="H5004" i="4"/>
  <c r="M5003" i="4"/>
  <c r="K5003" i="4"/>
  <c r="I5003" i="4"/>
  <c r="H5003" i="4"/>
  <c r="M5002" i="4"/>
  <c r="K5002" i="4"/>
  <c r="I5002" i="4"/>
  <c r="H5002" i="4"/>
  <c r="M5001" i="4"/>
  <c r="K5001" i="4"/>
  <c r="I5001" i="4"/>
  <c r="H5001" i="4"/>
  <c r="M5000" i="4"/>
  <c r="K5000" i="4"/>
  <c r="I5000" i="4"/>
  <c r="H5000" i="4"/>
  <c r="M4999" i="4"/>
  <c r="K4999" i="4"/>
  <c r="I4999" i="4"/>
  <c r="H4999" i="4"/>
  <c r="M4998" i="4"/>
  <c r="K4998" i="4"/>
  <c r="I4998" i="4"/>
  <c r="H4998" i="4"/>
  <c r="M4997" i="4"/>
  <c r="K4997" i="4"/>
  <c r="I4997" i="4"/>
  <c r="H4997" i="4"/>
  <c r="M4996" i="4"/>
  <c r="K4996" i="4"/>
  <c r="I4996" i="4"/>
  <c r="H4996" i="4"/>
  <c r="M4995" i="4"/>
  <c r="K4995" i="4"/>
  <c r="I4995" i="4"/>
  <c r="H4995" i="4"/>
  <c r="M4994" i="4"/>
  <c r="K4994" i="4"/>
  <c r="I4994" i="4"/>
  <c r="H4994" i="4"/>
  <c r="M4993" i="4"/>
  <c r="K4993" i="4"/>
  <c r="I4993" i="4"/>
  <c r="H4993" i="4"/>
  <c r="M4992" i="4"/>
  <c r="K4992" i="4"/>
  <c r="I4992" i="4"/>
  <c r="H4992" i="4"/>
  <c r="M4991" i="4"/>
  <c r="K4991" i="4"/>
  <c r="I4991" i="4"/>
  <c r="H4991" i="4"/>
  <c r="M4990" i="4"/>
  <c r="K4990" i="4"/>
  <c r="I4990" i="4"/>
  <c r="H4990" i="4"/>
  <c r="M4989" i="4"/>
  <c r="K4989" i="4"/>
  <c r="I4989" i="4"/>
  <c r="H4989" i="4"/>
  <c r="M4988" i="4"/>
  <c r="K4988" i="4"/>
  <c r="I4988" i="4"/>
  <c r="H4988" i="4"/>
  <c r="M4987" i="4"/>
  <c r="K4987" i="4"/>
  <c r="I4987" i="4"/>
  <c r="H4987" i="4"/>
  <c r="M4986" i="4"/>
  <c r="K4986" i="4"/>
  <c r="I4986" i="4"/>
  <c r="H4986" i="4"/>
  <c r="M4985" i="4"/>
  <c r="K4985" i="4"/>
  <c r="I4985" i="4"/>
  <c r="H4985" i="4"/>
  <c r="M4984" i="4"/>
  <c r="K4984" i="4"/>
  <c r="I4984" i="4"/>
  <c r="H4984" i="4"/>
  <c r="M4983" i="4"/>
  <c r="K4983" i="4"/>
  <c r="I4983" i="4"/>
  <c r="H4983" i="4"/>
  <c r="M4982" i="4"/>
  <c r="K4982" i="4"/>
  <c r="I4982" i="4"/>
  <c r="H4982" i="4"/>
  <c r="M4981" i="4"/>
  <c r="K4981" i="4"/>
  <c r="I4981" i="4"/>
  <c r="H4981" i="4"/>
  <c r="M4980" i="4"/>
  <c r="K4980" i="4"/>
  <c r="I4980" i="4"/>
  <c r="H4980" i="4"/>
  <c r="M4979" i="4"/>
  <c r="K4979" i="4"/>
  <c r="I4979" i="4"/>
  <c r="H4979" i="4"/>
  <c r="M4978" i="4"/>
  <c r="K4978" i="4"/>
  <c r="I4978" i="4"/>
  <c r="H4978" i="4"/>
  <c r="M4977" i="4"/>
  <c r="K4977" i="4"/>
  <c r="I4977" i="4"/>
  <c r="H4977" i="4"/>
  <c r="M4976" i="4"/>
  <c r="K4976" i="4"/>
  <c r="I4976" i="4"/>
  <c r="H4976" i="4"/>
  <c r="M4975" i="4"/>
  <c r="K4975" i="4"/>
  <c r="I4975" i="4"/>
  <c r="H4975" i="4"/>
  <c r="M4974" i="4"/>
  <c r="K4974" i="4"/>
  <c r="I4974" i="4"/>
  <c r="H4974" i="4"/>
  <c r="M4973" i="4"/>
  <c r="K4973" i="4"/>
  <c r="I4973" i="4"/>
  <c r="H4973" i="4"/>
  <c r="M4972" i="4"/>
  <c r="K4972" i="4"/>
  <c r="I4972" i="4"/>
  <c r="H4972" i="4"/>
  <c r="M4971" i="4"/>
  <c r="K4971" i="4"/>
  <c r="I4971" i="4"/>
  <c r="H4971" i="4"/>
  <c r="M4970" i="4"/>
  <c r="K4970" i="4"/>
  <c r="I4970" i="4"/>
  <c r="H4970" i="4"/>
  <c r="M4969" i="4"/>
  <c r="K4969" i="4"/>
  <c r="I4969" i="4"/>
  <c r="H4969" i="4"/>
  <c r="M4968" i="4"/>
  <c r="K4968" i="4"/>
  <c r="I4968" i="4"/>
  <c r="H4968" i="4"/>
  <c r="M4967" i="4"/>
  <c r="K4967" i="4"/>
  <c r="I4967" i="4"/>
  <c r="H4967" i="4"/>
  <c r="M4966" i="4"/>
  <c r="K4966" i="4"/>
  <c r="I4966" i="4"/>
  <c r="H4966" i="4"/>
  <c r="M4965" i="4"/>
  <c r="K4965" i="4"/>
  <c r="I4965" i="4"/>
  <c r="H4965" i="4"/>
  <c r="M4964" i="4"/>
  <c r="K4964" i="4"/>
  <c r="I4964" i="4"/>
  <c r="H4964" i="4"/>
  <c r="M4963" i="4"/>
  <c r="K4963" i="4"/>
  <c r="I4963" i="4"/>
  <c r="H4963" i="4"/>
  <c r="M4962" i="4"/>
  <c r="K4962" i="4"/>
  <c r="I4962" i="4"/>
  <c r="H4962" i="4"/>
  <c r="M4961" i="4"/>
  <c r="K4961" i="4"/>
  <c r="I4961" i="4"/>
  <c r="H4961" i="4"/>
  <c r="M4960" i="4"/>
  <c r="K4960" i="4"/>
  <c r="I4960" i="4"/>
  <c r="H4960" i="4"/>
  <c r="M4959" i="4"/>
  <c r="K4959" i="4"/>
  <c r="I4959" i="4"/>
  <c r="H4959" i="4"/>
  <c r="M4958" i="4"/>
  <c r="K4958" i="4"/>
  <c r="I4958" i="4"/>
  <c r="H4958" i="4"/>
  <c r="M4957" i="4"/>
  <c r="K4957" i="4"/>
  <c r="I4957" i="4"/>
  <c r="H4957" i="4"/>
  <c r="M4956" i="4"/>
  <c r="K4956" i="4"/>
  <c r="I4956" i="4"/>
  <c r="H4956" i="4"/>
  <c r="M4955" i="4"/>
  <c r="K4955" i="4"/>
  <c r="I4955" i="4"/>
  <c r="H4955" i="4"/>
  <c r="I4954" i="4"/>
  <c r="H4954" i="4"/>
  <c r="M4953" i="4"/>
  <c r="K4953" i="4"/>
  <c r="I4953" i="4"/>
  <c r="H4953" i="4"/>
  <c r="M4952" i="4"/>
  <c r="K4952" i="4"/>
  <c r="I4952" i="4"/>
  <c r="H4952" i="4"/>
  <c r="M4951" i="4"/>
  <c r="K4951" i="4"/>
  <c r="I4951" i="4"/>
  <c r="H4951" i="4"/>
  <c r="M4950" i="4"/>
  <c r="K4950" i="4"/>
  <c r="I4950" i="4"/>
  <c r="H4950" i="4"/>
  <c r="M4949" i="4"/>
  <c r="K4949" i="4"/>
  <c r="I4949" i="4"/>
  <c r="H4949" i="4"/>
  <c r="M4948" i="4"/>
  <c r="K4948" i="4"/>
  <c r="I4948" i="4"/>
  <c r="H4948" i="4"/>
  <c r="M4947" i="4"/>
  <c r="K4947" i="4"/>
  <c r="I4947" i="4"/>
  <c r="H4947" i="4"/>
  <c r="M4946" i="4"/>
  <c r="K4946" i="4"/>
  <c r="I4946" i="4"/>
  <c r="H4946" i="4"/>
  <c r="M4945" i="4"/>
  <c r="K4945" i="4"/>
  <c r="I4945" i="4"/>
  <c r="H4945" i="4"/>
  <c r="M4944" i="4"/>
  <c r="K4944" i="4"/>
  <c r="I4944" i="4"/>
  <c r="H4944" i="4"/>
  <c r="M4943" i="4"/>
  <c r="K4943" i="4"/>
  <c r="I4943" i="4"/>
  <c r="H4943" i="4"/>
  <c r="M4942" i="4"/>
  <c r="K4942" i="4"/>
  <c r="I4942" i="4"/>
  <c r="H4942" i="4"/>
  <c r="M4941" i="4"/>
  <c r="K4941" i="4"/>
  <c r="I4941" i="4"/>
  <c r="H4941" i="4"/>
  <c r="M4940" i="4"/>
  <c r="K4940" i="4"/>
  <c r="I4940" i="4"/>
  <c r="H4940" i="4"/>
  <c r="M4939" i="4"/>
  <c r="K4939" i="4"/>
  <c r="I4939" i="4"/>
  <c r="H4939" i="4"/>
  <c r="M4938" i="4"/>
  <c r="K4938" i="4"/>
  <c r="I4938" i="4"/>
  <c r="H4938" i="4"/>
  <c r="M4937" i="4"/>
  <c r="K4937" i="4"/>
  <c r="I4937" i="4"/>
  <c r="H4937" i="4"/>
  <c r="M4936" i="4"/>
  <c r="K4936" i="4"/>
  <c r="I4936" i="4"/>
  <c r="H4936" i="4"/>
  <c r="M4935" i="4"/>
  <c r="K4935" i="4"/>
  <c r="I4935" i="4"/>
  <c r="H4935" i="4"/>
  <c r="M4934" i="4"/>
  <c r="K4934" i="4"/>
  <c r="I4934" i="4"/>
  <c r="H4934" i="4"/>
  <c r="M4933" i="4"/>
  <c r="K4933" i="4"/>
  <c r="I4933" i="4"/>
  <c r="H4933" i="4"/>
  <c r="M4932" i="4"/>
  <c r="K4932" i="4"/>
  <c r="I4932" i="4"/>
  <c r="H4932" i="4"/>
  <c r="M4931" i="4"/>
  <c r="K4931" i="4"/>
  <c r="I4931" i="4"/>
  <c r="H4931" i="4"/>
  <c r="M4930" i="4"/>
  <c r="K4930" i="4"/>
  <c r="I4930" i="4"/>
  <c r="H4930" i="4"/>
  <c r="M4929" i="4"/>
  <c r="K4929" i="4"/>
  <c r="I4929" i="4"/>
  <c r="H4929" i="4"/>
  <c r="M4928" i="4"/>
  <c r="K4928" i="4"/>
  <c r="I4928" i="4"/>
  <c r="H4928" i="4"/>
  <c r="M4927" i="4"/>
  <c r="K4927" i="4"/>
  <c r="I4927" i="4"/>
  <c r="H4927" i="4"/>
  <c r="M4926" i="4"/>
  <c r="K4926" i="4"/>
  <c r="I4926" i="4"/>
  <c r="H4926" i="4"/>
  <c r="M4925" i="4"/>
  <c r="K4925" i="4"/>
  <c r="I4925" i="4"/>
  <c r="H4925" i="4"/>
  <c r="M4924" i="4"/>
  <c r="K4924" i="4"/>
  <c r="I4924" i="4"/>
  <c r="H4924" i="4"/>
  <c r="M4923" i="4"/>
  <c r="K4923" i="4"/>
  <c r="I4923" i="4"/>
  <c r="H4923" i="4"/>
  <c r="M4922" i="4"/>
  <c r="K4922" i="4"/>
  <c r="I4922" i="4"/>
  <c r="H4922" i="4"/>
  <c r="M4921" i="4"/>
  <c r="K4921" i="4"/>
  <c r="I4921" i="4"/>
  <c r="H4921" i="4"/>
  <c r="M4920" i="4"/>
  <c r="K4920" i="4"/>
  <c r="I4920" i="4"/>
  <c r="H4920" i="4"/>
  <c r="M4919" i="4"/>
  <c r="K4919" i="4"/>
  <c r="I4919" i="4"/>
  <c r="H4919" i="4"/>
  <c r="M4918" i="4"/>
  <c r="K4918" i="4"/>
  <c r="I4918" i="4"/>
  <c r="H4918" i="4"/>
  <c r="I4917" i="4"/>
  <c r="H4917" i="4"/>
  <c r="M4916" i="4"/>
  <c r="K4916" i="4"/>
  <c r="I4916" i="4"/>
  <c r="H4916" i="4"/>
  <c r="M4915" i="4"/>
  <c r="K4915" i="4"/>
  <c r="I4915" i="4"/>
  <c r="H4915" i="4"/>
  <c r="M4914" i="4"/>
  <c r="K4914" i="4"/>
  <c r="I4914" i="4"/>
  <c r="H4914" i="4"/>
  <c r="M4913" i="4"/>
  <c r="K4913" i="4"/>
  <c r="I4913" i="4"/>
  <c r="H4913" i="4"/>
  <c r="M4912" i="4"/>
  <c r="K4912" i="4"/>
  <c r="I4912" i="4"/>
  <c r="H4912" i="4"/>
  <c r="M4911" i="4"/>
  <c r="K4911" i="4"/>
  <c r="I4911" i="4"/>
  <c r="H4911" i="4"/>
  <c r="M4910" i="4"/>
  <c r="K4910" i="4"/>
  <c r="I4910" i="4"/>
  <c r="H4910" i="4"/>
  <c r="M4909" i="4"/>
  <c r="K4909" i="4"/>
  <c r="I4909" i="4"/>
  <c r="H4909" i="4"/>
  <c r="M4908" i="4"/>
  <c r="K4908" i="4"/>
  <c r="I4908" i="4"/>
  <c r="H4908" i="4"/>
  <c r="M4907" i="4"/>
  <c r="K4907" i="4"/>
  <c r="I4907" i="4"/>
  <c r="H4907" i="4"/>
  <c r="M4906" i="4"/>
  <c r="K4906" i="4"/>
  <c r="I4906" i="4"/>
  <c r="H4906" i="4"/>
  <c r="M4905" i="4"/>
  <c r="K4905" i="4"/>
  <c r="I4905" i="4"/>
  <c r="H4905" i="4"/>
  <c r="M4904" i="4"/>
  <c r="K4904" i="4"/>
  <c r="I4904" i="4"/>
  <c r="H4904" i="4"/>
  <c r="M4903" i="4"/>
  <c r="K4903" i="4"/>
  <c r="I4903" i="4"/>
  <c r="H4903" i="4"/>
  <c r="M4902" i="4"/>
  <c r="K4902" i="4"/>
  <c r="I4902" i="4"/>
  <c r="H4902" i="4"/>
  <c r="M4901" i="4"/>
  <c r="K4901" i="4"/>
  <c r="I4901" i="4"/>
  <c r="H4901" i="4"/>
  <c r="M4900" i="4"/>
  <c r="K4900" i="4"/>
  <c r="I4900" i="4"/>
  <c r="H4900" i="4"/>
  <c r="M4899" i="4"/>
  <c r="K4899" i="4"/>
  <c r="I4899" i="4"/>
  <c r="H4899" i="4"/>
  <c r="M4898" i="4"/>
  <c r="K4898" i="4"/>
  <c r="I4898" i="4"/>
  <c r="H4898" i="4"/>
  <c r="M4897" i="4"/>
  <c r="K4897" i="4"/>
  <c r="I4897" i="4"/>
  <c r="H4897" i="4"/>
  <c r="M4896" i="4"/>
  <c r="K4896" i="4"/>
  <c r="I4896" i="4"/>
  <c r="H4896" i="4"/>
  <c r="M4895" i="4"/>
  <c r="K4895" i="4"/>
  <c r="I4895" i="4"/>
  <c r="H4895" i="4"/>
  <c r="M4894" i="4"/>
  <c r="K4894" i="4"/>
  <c r="I4894" i="4"/>
  <c r="H4894" i="4"/>
  <c r="M4893" i="4"/>
  <c r="K4893" i="4"/>
  <c r="I4893" i="4"/>
  <c r="H4893" i="4"/>
  <c r="M4892" i="4"/>
  <c r="K4892" i="4"/>
  <c r="I4892" i="4"/>
  <c r="H4892" i="4"/>
  <c r="M4891" i="4"/>
  <c r="K4891" i="4"/>
  <c r="I4891" i="4"/>
  <c r="H4891" i="4"/>
  <c r="M4890" i="4"/>
  <c r="K4890" i="4"/>
  <c r="I4890" i="4"/>
  <c r="H4890" i="4"/>
  <c r="M4889" i="4"/>
  <c r="K4889" i="4"/>
  <c r="I4889" i="4"/>
  <c r="H4889" i="4"/>
  <c r="M4888" i="4"/>
  <c r="K4888" i="4"/>
  <c r="I4888" i="4"/>
  <c r="H4888" i="4"/>
  <c r="M4887" i="4"/>
  <c r="K4887" i="4"/>
  <c r="I4887" i="4"/>
  <c r="H4887" i="4"/>
  <c r="M4886" i="4"/>
  <c r="K4886" i="4"/>
  <c r="I4886" i="4"/>
  <c r="H4886" i="4"/>
  <c r="M4885" i="4"/>
  <c r="K4885" i="4"/>
  <c r="I4885" i="4"/>
  <c r="H4885" i="4"/>
  <c r="M4884" i="4"/>
  <c r="K4884" i="4"/>
  <c r="I4884" i="4"/>
  <c r="H4884" i="4"/>
  <c r="M4883" i="4"/>
  <c r="K4883" i="4"/>
  <c r="I4883" i="4"/>
  <c r="H4883" i="4"/>
  <c r="M4882" i="4"/>
  <c r="K4882" i="4"/>
  <c r="I4882" i="4"/>
  <c r="H4882" i="4"/>
  <c r="M4881" i="4"/>
  <c r="K4881" i="4"/>
  <c r="I4881" i="4"/>
  <c r="H4881" i="4"/>
  <c r="M4880" i="4"/>
  <c r="K4880" i="4"/>
  <c r="I4880" i="4"/>
  <c r="H4880" i="4"/>
  <c r="M4879" i="4"/>
  <c r="K4879" i="4"/>
  <c r="I4879" i="4"/>
  <c r="H4879" i="4"/>
  <c r="M4878" i="4"/>
  <c r="K4878" i="4"/>
  <c r="I4878" i="4"/>
  <c r="H4878" i="4"/>
  <c r="M4877" i="4"/>
  <c r="K4877" i="4"/>
  <c r="I4877" i="4"/>
  <c r="H4877" i="4"/>
  <c r="I4876" i="4"/>
  <c r="H4876" i="4"/>
  <c r="M4875" i="4"/>
  <c r="K4875" i="4"/>
  <c r="I4875" i="4"/>
  <c r="H4875" i="4"/>
  <c r="M4874" i="4"/>
  <c r="K4874" i="4"/>
  <c r="I4874" i="4"/>
  <c r="H4874" i="4"/>
  <c r="M4873" i="4"/>
  <c r="K4873" i="4"/>
  <c r="I4873" i="4"/>
  <c r="H4873" i="4"/>
  <c r="M4872" i="4"/>
  <c r="K4872" i="4"/>
  <c r="I4872" i="4"/>
  <c r="H4872" i="4"/>
  <c r="M4871" i="4"/>
  <c r="K4871" i="4"/>
  <c r="I4871" i="4"/>
  <c r="H4871" i="4"/>
  <c r="M4870" i="4"/>
  <c r="K4870" i="4"/>
  <c r="I4870" i="4"/>
  <c r="H4870" i="4"/>
  <c r="M4869" i="4"/>
  <c r="K4869" i="4"/>
  <c r="I4869" i="4"/>
  <c r="H4869" i="4"/>
  <c r="M4868" i="4"/>
  <c r="K4868" i="4"/>
  <c r="I4868" i="4"/>
  <c r="H4868" i="4"/>
  <c r="M4867" i="4"/>
  <c r="K4867" i="4"/>
  <c r="I4867" i="4"/>
  <c r="H4867" i="4"/>
  <c r="M4866" i="4"/>
  <c r="K4866" i="4"/>
  <c r="I4866" i="4"/>
  <c r="H4866" i="4"/>
  <c r="M4865" i="4"/>
  <c r="K4865" i="4"/>
  <c r="I4865" i="4"/>
  <c r="H4865" i="4"/>
  <c r="M4864" i="4"/>
  <c r="K4864" i="4"/>
  <c r="I4864" i="4"/>
  <c r="H4864" i="4"/>
  <c r="M4863" i="4"/>
  <c r="K4863" i="4"/>
  <c r="I4863" i="4"/>
  <c r="H4863" i="4"/>
  <c r="M4862" i="4"/>
  <c r="K4862" i="4"/>
  <c r="I4862" i="4"/>
  <c r="H4862" i="4"/>
  <c r="M4861" i="4"/>
  <c r="K4861" i="4"/>
  <c r="I4861" i="4"/>
  <c r="H4861" i="4"/>
  <c r="M4860" i="4"/>
  <c r="K4860" i="4"/>
  <c r="I4860" i="4"/>
  <c r="H4860" i="4"/>
  <c r="M4859" i="4"/>
  <c r="K4859" i="4"/>
  <c r="I4859" i="4"/>
  <c r="H4859" i="4"/>
  <c r="M4858" i="4"/>
  <c r="K4858" i="4"/>
  <c r="I4858" i="4"/>
  <c r="H4858" i="4"/>
  <c r="M4857" i="4"/>
  <c r="K4857" i="4"/>
  <c r="I4857" i="4"/>
  <c r="H4857" i="4"/>
  <c r="M4856" i="4"/>
  <c r="K4856" i="4"/>
  <c r="I4856" i="4"/>
  <c r="H4856" i="4"/>
  <c r="M4855" i="4"/>
  <c r="K4855" i="4"/>
  <c r="I4855" i="4"/>
  <c r="H4855" i="4"/>
  <c r="M4854" i="4"/>
  <c r="K4854" i="4"/>
  <c r="I4854" i="4"/>
  <c r="H4854" i="4"/>
  <c r="M4853" i="4"/>
  <c r="K4853" i="4"/>
  <c r="I4853" i="4"/>
  <c r="H4853" i="4"/>
  <c r="M4852" i="4"/>
  <c r="K4852" i="4"/>
  <c r="I4852" i="4"/>
  <c r="H4852" i="4"/>
  <c r="M4851" i="4"/>
  <c r="K4851" i="4"/>
  <c r="I4851" i="4"/>
  <c r="H4851" i="4"/>
  <c r="M4850" i="4"/>
  <c r="K4850" i="4"/>
  <c r="I4850" i="4"/>
  <c r="H4850" i="4"/>
  <c r="M4849" i="4"/>
  <c r="K4849" i="4"/>
  <c r="I4849" i="4"/>
  <c r="H4849" i="4"/>
  <c r="M4848" i="4"/>
  <c r="K4848" i="4"/>
  <c r="I4848" i="4"/>
  <c r="H4848" i="4"/>
  <c r="M4847" i="4"/>
  <c r="K4847" i="4"/>
  <c r="I4847" i="4"/>
  <c r="H4847" i="4"/>
  <c r="M4846" i="4"/>
  <c r="K4846" i="4"/>
  <c r="I4846" i="4"/>
  <c r="H4846" i="4"/>
  <c r="M4845" i="4"/>
  <c r="K4845" i="4"/>
  <c r="I4845" i="4"/>
  <c r="H4845" i="4"/>
  <c r="M4844" i="4"/>
  <c r="K4844" i="4"/>
  <c r="I4844" i="4"/>
  <c r="H4844" i="4"/>
  <c r="M4843" i="4"/>
  <c r="K4843" i="4"/>
  <c r="I4843" i="4"/>
  <c r="H4843" i="4"/>
  <c r="M4842" i="4"/>
  <c r="K4842" i="4"/>
  <c r="I4842" i="4"/>
  <c r="H4842" i="4"/>
  <c r="M4841" i="4"/>
  <c r="K4841" i="4"/>
  <c r="I4841" i="4"/>
  <c r="H4841" i="4"/>
  <c r="M4840" i="4"/>
  <c r="K4840" i="4"/>
  <c r="I4840" i="4"/>
  <c r="H4840" i="4"/>
  <c r="M4839" i="4"/>
  <c r="K4839" i="4"/>
  <c r="I4839" i="4"/>
  <c r="H4839" i="4"/>
  <c r="M4838" i="4"/>
  <c r="K4838" i="4"/>
  <c r="I4838" i="4"/>
  <c r="H4838" i="4"/>
  <c r="M4837" i="4"/>
  <c r="K4837" i="4"/>
  <c r="I4837" i="4"/>
  <c r="H4837" i="4"/>
  <c r="M4836" i="4"/>
  <c r="K4836" i="4"/>
  <c r="I4836" i="4"/>
  <c r="H4836" i="4"/>
  <c r="M4835" i="4"/>
  <c r="K4835" i="4"/>
  <c r="I4835" i="4"/>
  <c r="H4835" i="4"/>
  <c r="M4834" i="4"/>
  <c r="K4834" i="4"/>
  <c r="I4834" i="4"/>
  <c r="H4834" i="4"/>
  <c r="M4833" i="4"/>
  <c r="K4833" i="4"/>
  <c r="I4833" i="4"/>
  <c r="H4833" i="4"/>
  <c r="M4832" i="4"/>
  <c r="K4832" i="4"/>
  <c r="I4832" i="4"/>
  <c r="H4832" i="4"/>
  <c r="M4831" i="4"/>
  <c r="K4831" i="4"/>
  <c r="I4831" i="4"/>
  <c r="H4831" i="4"/>
  <c r="M4830" i="4"/>
  <c r="K4830" i="4"/>
  <c r="I4830" i="4"/>
  <c r="H4830" i="4"/>
  <c r="M4829" i="4"/>
  <c r="K4829" i="4"/>
  <c r="I4829" i="4"/>
  <c r="H4829" i="4"/>
  <c r="M4828" i="4"/>
  <c r="K4828" i="4"/>
  <c r="I4828" i="4"/>
  <c r="H4828" i="4"/>
  <c r="M4827" i="4"/>
  <c r="K4827" i="4"/>
  <c r="I4827" i="4"/>
  <c r="H4827" i="4"/>
  <c r="M4826" i="4"/>
  <c r="K4826" i="4"/>
  <c r="I4826" i="4"/>
  <c r="H4826" i="4"/>
  <c r="M4825" i="4"/>
  <c r="K4825" i="4"/>
  <c r="I4825" i="4"/>
  <c r="H4825" i="4"/>
  <c r="M4824" i="4"/>
  <c r="K4824" i="4"/>
  <c r="I4824" i="4"/>
  <c r="H4824" i="4"/>
  <c r="M4823" i="4"/>
  <c r="K4823" i="4"/>
  <c r="I4823" i="4"/>
  <c r="H4823" i="4"/>
  <c r="M4822" i="4"/>
  <c r="K4822" i="4"/>
  <c r="I4822" i="4"/>
  <c r="H4822" i="4"/>
  <c r="M4821" i="4"/>
  <c r="K4821" i="4"/>
  <c r="I4821" i="4"/>
  <c r="H4821" i="4"/>
  <c r="M4820" i="4"/>
  <c r="K4820" i="4"/>
  <c r="I4820" i="4"/>
  <c r="H4820" i="4"/>
  <c r="M4819" i="4"/>
  <c r="K4819" i="4"/>
  <c r="I4819" i="4"/>
  <c r="H4819" i="4"/>
  <c r="M4818" i="4"/>
  <c r="K4818" i="4"/>
  <c r="I4818" i="4"/>
  <c r="H4818" i="4"/>
  <c r="M4817" i="4"/>
  <c r="K4817" i="4"/>
  <c r="I4817" i="4"/>
  <c r="H4817" i="4"/>
  <c r="M4816" i="4"/>
  <c r="K4816" i="4"/>
  <c r="I4816" i="4"/>
  <c r="H4816" i="4"/>
  <c r="M4815" i="4"/>
  <c r="K4815" i="4"/>
  <c r="I4815" i="4"/>
  <c r="H4815" i="4"/>
  <c r="M4814" i="4"/>
  <c r="K4814" i="4"/>
  <c r="I4814" i="4"/>
  <c r="H4814" i="4"/>
  <c r="M4813" i="4"/>
  <c r="K4813" i="4"/>
  <c r="I4813" i="4"/>
  <c r="H4813" i="4"/>
  <c r="M4812" i="4"/>
  <c r="K4812" i="4"/>
  <c r="I4812" i="4"/>
  <c r="H4812" i="4"/>
  <c r="M4811" i="4"/>
  <c r="K4811" i="4"/>
  <c r="I4811" i="4"/>
  <c r="H4811" i="4"/>
  <c r="M4810" i="4"/>
  <c r="K4810" i="4"/>
  <c r="I4810" i="4"/>
  <c r="H4810" i="4"/>
  <c r="M4809" i="4"/>
  <c r="K4809" i="4"/>
  <c r="I4809" i="4"/>
  <c r="H4809" i="4"/>
  <c r="M4808" i="4"/>
  <c r="K4808" i="4"/>
  <c r="I4808" i="4"/>
  <c r="H4808" i="4"/>
  <c r="M4807" i="4"/>
  <c r="K4807" i="4"/>
  <c r="I4807" i="4"/>
  <c r="H4807" i="4"/>
  <c r="M4806" i="4"/>
  <c r="K4806" i="4"/>
  <c r="I4806" i="4"/>
  <c r="H4806" i="4"/>
  <c r="M4805" i="4"/>
  <c r="K4805" i="4"/>
  <c r="I4805" i="4"/>
  <c r="H4805" i="4"/>
  <c r="M4804" i="4"/>
  <c r="K4804" i="4"/>
  <c r="I4804" i="4"/>
  <c r="H4804" i="4"/>
  <c r="I4803" i="4"/>
  <c r="H4803" i="4"/>
  <c r="M4802" i="4"/>
  <c r="K4802" i="4"/>
  <c r="I4802" i="4"/>
  <c r="H4802" i="4"/>
  <c r="M4801" i="4"/>
  <c r="K4801" i="4"/>
  <c r="I4801" i="4"/>
  <c r="H4801" i="4"/>
  <c r="M4800" i="4"/>
  <c r="K4800" i="4"/>
  <c r="I4800" i="4"/>
  <c r="H4800" i="4"/>
  <c r="M4799" i="4"/>
  <c r="K4799" i="4"/>
  <c r="I4799" i="4"/>
  <c r="H4799" i="4"/>
  <c r="M4798" i="4"/>
  <c r="K4798" i="4"/>
  <c r="I4798" i="4"/>
  <c r="H4798" i="4"/>
  <c r="M4797" i="4"/>
  <c r="K4797" i="4"/>
  <c r="I4797" i="4"/>
  <c r="H4797" i="4"/>
  <c r="M4796" i="4"/>
  <c r="K4796" i="4"/>
  <c r="I4796" i="4"/>
  <c r="H4796" i="4"/>
  <c r="M4795" i="4"/>
  <c r="K4795" i="4"/>
  <c r="I4795" i="4"/>
  <c r="H4795" i="4"/>
  <c r="M4794" i="4"/>
  <c r="K4794" i="4"/>
  <c r="I4794" i="4"/>
  <c r="H4794" i="4"/>
  <c r="M4793" i="4"/>
  <c r="K4793" i="4"/>
  <c r="I4793" i="4"/>
  <c r="H4793" i="4"/>
  <c r="M4792" i="4"/>
  <c r="K4792" i="4"/>
  <c r="I4792" i="4"/>
  <c r="H4792" i="4"/>
  <c r="M4791" i="4"/>
  <c r="K4791" i="4"/>
  <c r="I4791" i="4"/>
  <c r="H4791" i="4"/>
  <c r="M4790" i="4"/>
  <c r="K4790" i="4"/>
  <c r="I4790" i="4"/>
  <c r="H4790" i="4"/>
  <c r="M4789" i="4"/>
  <c r="K4789" i="4"/>
  <c r="I4789" i="4"/>
  <c r="H4789" i="4"/>
  <c r="M4788" i="4"/>
  <c r="K4788" i="4"/>
  <c r="I4788" i="4"/>
  <c r="H4788" i="4"/>
  <c r="M4787" i="4"/>
  <c r="K4787" i="4"/>
  <c r="I4787" i="4"/>
  <c r="H4787" i="4"/>
  <c r="M4786" i="4"/>
  <c r="K4786" i="4"/>
  <c r="I4786" i="4"/>
  <c r="H4786" i="4"/>
  <c r="M4785" i="4"/>
  <c r="K4785" i="4"/>
  <c r="I4785" i="4"/>
  <c r="H4785" i="4"/>
  <c r="M4784" i="4"/>
  <c r="K4784" i="4"/>
  <c r="I4784" i="4"/>
  <c r="H4784" i="4"/>
  <c r="M4783" i="4"/>
  <c r="K4783" i="4"/>
  <c r="I4783" i="4"/>
  <c r="H4783" i="4"/>
  <c r="M4782" i="4"/>
  <c r="K4782" i="4"/>
  <c r="I4782" i="4"/>
  <c r="H4782" i="4"/>
  <c r="M4781" i="4"/>
  <c r="K4781" i="4"/>
  <c r="I4781" i="4"/>
  <c r="H4781" i="4"/>
  <c r="M4780" i="4"/>
  <c r="K4780" i="4"/>
  <c r="I4780" i="4"/>
  <c r="H4780" i="4"/>
  <c r="M4779" i="4"/>
  <c r="K4779" i="4"/>
  <c r="I4779" i="4"/>
  <c r="H4779" i="4"/>
  <c r="M4778" i="4"/>
  <c r="K4778" i="4"/>
  <c r="I4778" i="4"/>
  <c r="H4778" i="4"/>
  <c r="M4777" i="4"/>
  <c r="K4777" i="4"/>
  <c r="I4777" i="4"/>
  <c r="H4777" i="4"/>
  <c r="M4776" i="4"/>
  <c r="K4776" i="4"/>
  <c r="I4776" i="4"/>
  <c r="H4776" i="4"/>
  <c r="M4775" i="4"/>
  <c r="K4775" i="4"/>
  <c r="I4775" i="4"/>
  <c r="H4775" i="4"/>
  <c r="M4774" i="4"/>
  <c r="K4774" i="4"/>
  <c r="I4774" i="4"/>
  <c r="H4774" i="4"/>
  <c r="M4773" i="4"/>
  <c r="K4773" i="4"/>
  <c r="I4773" i="4"/>
  <c r="H4773" i="4"/>
  <c r="M4772" i="4"/>
  <c r="K4772" i="4"/>
  <c r="I4772" i="4"/>
  <c r="H4772" i="4"/>
  <c r="M4771" i="4"/>
  <c r="K4771" i="4"/>
  <c r="I4771" i="4"/>
  <c r="H4771" i="4"/>
  <c r="M4770" i="4"/>
  <c r="K4770" i="4"/>
  <c r="I4770" i="4"/>
  <c r="H4770" i="4"/>
  <c r="M4769" i="4"/>
  <c r="K4769" i="4"/>
  <c r="I4769" i="4"/>
  <c r="H4769" i="4"/>
  <c r="M4768" i="4"/>
  <c r="K4768" i="4"/>
  <c r="I4768" i="4"/>
  <c r="H4768" i="4"/>
  <c r="M4767" i="4"/>
  <c r="K4767" i="4"/>
  <c r="I4767" i="4"/>
  <c r="H4767" i="4"/>
  <c r="M4766" i="4"/>
  <c r="K4766" i="4"/>
  <c r="I4766" i="4"/>
  <c r="H4766" i="4"/>
  <c r="M4765" i="4"/>
  <c r="K4765" i="4"/>
  <c r="I4765" i="4"/>
  <c r="H4765" i="4"/>
  <c r="M4764" i="4"/>
  <c r="K4764" i="4"/>
  <c r="I4764" i="4"/>
  <c r="H4764" i="4"/>
  <c r="M4763" i="4"/>
  <c r="K4763" i="4"/>
  <c r="I4763" i="4"/>
  <c r="H4763" i="4"/>
  <c r="M4762" i="4"/>
  <c r="K4762" i="4"/>
  <c r="I4762" i="4"/>
  <c r="H4762" i="4"/>
  <c r="M4761" i="4"/>
  <c r="K4761" i="4"/>
  <c r="I4761" i="4"/>
  <c r="H4761" i="4"/>
  <c r="M4760" i="4"/>
  <c r="K4760" i="4"/>
  <c r="I4760" i="4"/>
  <c r="H4760" i="4"/>
  <c r="M4759" i="4"/>
  <c r="K4759" i="4"/>
  <c r="I4759" i="4"/>
  <c r="H4759" i="4"/>
  <c r="M4758" i="4"/>
  <c r="K4758" i="4"/>
  <c r="I4758" i="4"/>
  <c r="H4758" i="4"/>
  <c r="M4757" i="4"/>
  <c r="K4757" i="4"/>
  <c r="I4757" i="4"/>
  <c r="H4757" i="4"/>
  <c r="M4756" i="4"/>
  <c r="K4756" i="4"/>
  <c r="I4756" i="4"/>
  <c r="H4756" i="4"/>
  <c r="M4755" i="4"/>
  <c r="K4755" i="4"/>
  <c r="I4755" i="4"/>
  <c r="H4755" i="4"/>
  <c r="M4754" i="4"/>
  <c r="K4754" i="4"/>
  <c r="I4754" i="4"/>
  <c r="H4754" i="4"/>
  <c r="M4753" i="4"/>
  <c r="K4753" i="4"/>
  <c r="I4753" i="4"/>
  <c r="H4753" i="4"/>
  <c r="M4752" i="4"/>
  <c r="K4752" i="4"/>
  <c r="I4752" i="4"/>
  <c r="H4752" i="4"/>
  <c r="M4751" i="4"/>
  <c r="K4751" i="4"/>
  <c r="I4751" i="4"/>
  <c r="H4751" i="4"/>
  <c r="M4750" i="4"/>
  <c r="K4750" i="4"/>
  <c r="I4750" i="4"/>
  <c r="H4750" i="4"/>
  <c r="M4749" i="4"/>
  <c r="K4749" i="4"/>
  <c r="I4749" i="4"/>
  <c r="H4749" i="4"/>
  <c r="M4748" i="4"/>
  <c r="K4748" i="4"/>
  <c r="I4748" i="4"/>
  <c r="H4748" i="4"/>
  <c r="M4747" i="4"/>
  <c r="K4747" i="4"/>
  <c r="I4747" i="4"/>
  <c r="H4747" i="4"/>
  <c r="M4746" i="4"/>
  <c r="K4746" i="4"/>
  <c r="I4746" i="4"/>
  <c r="H4746" i="4"/>
  <c r="M4745" i="4"/>
  <c r="K4745" i="4"/>
  <c r="I4745" i="4"/>
  <c r="H4745" i="4"/>
  <c r="M4744" i="4"/>
  <c r="K4744" i="4"/>
  <c r="I4744" i="4"/>
  <c r="H4744" i="4"/>
  <c r="M4743" i="4"/>
  <c r="K4743" i="4"/>
  <c r="I4743" i="4"/>
  <c r="H4743" i="4"/>
  <c r="M4742" i="4"/>
  <c r="K4742" i="4"/>
  <c r="I4742" i="4"/>
  <c r="H4742" i="4"/>
  <c r="M4741" i="4"/>
  <c r="K4741" i="4"/>
  <c r="I4741" i="4"/>
  <c r="H4741" i="4"/>
  <c r="M4740" i="4"/>
  <c r="K4740" i="4"/>
  <c r="I4740" i="4"/>
  <c r="H4740" i="4"/>
  <c r="M4739" i="4"/>
  <c r="K4739" i="4"/>
  <c r="I4739" i="4"/>
  <c r="H4739" i="4"/>
  <c r="M4738" i="4"/>
  <c r="K4738" i="4"/>
  <c r="I4738" i="4"/>
  <c r="H4738" i="4"/>
  <c r="M4737" i="4"/>
  <c r="K4737" i="4"/>
  <c r="I4737" i="4"/>
  <c r="H4737" i="4"/>
  <c r="M4736" i="4"/>
  <c r="K4736" i="4"/>
  <c r="I4736" i="4"/>
  <c r="H4736" i="4"/>
  <c r="M4735" i="4"/>
  <c r="K4735" i="4"/>
  <c r="I4735" i="4"/>
  <c r="H4735" i="4"/>
  <c r="M4734" i="4"/>
  <c r="K4734" i="4"/>
  <c r="I4734" i="4"/>
  <c r="H4734" i="4"/>
  <c r="M4733" i="4"/>
  <c r="K4733" i="4"/>
  <c r="I4733" i="4"/>
  <c r="H4733" i="4"/>
  <c r="M4732" i="4"/>
  <c r="K4732" i="4"/>
  <c r="I4732" i="4"/>
  <c r="H4732" i="4"/>
  <c r="M4731" i="4"/>
  <c r="K4731" i="4"/>
  <c r="I4731" i="4"/>
  <c r="H4731" i="4"/>
  <c r="M4730" i="4"/>
  <c r="K4730" i="4"/>
  <c r="I4730" i="4"/>
  <c r="H4730" i="4"/>
  <c r="M4729" i="4"/>
  <c r="K4729" i="4"/>
  <c r="I4729" i="4"/>
  <c r="H4729" i="4"/>
  <c r="M4728" i="4"/>
  <c r="K4728" i="4"/>
  <c r="I4728" i="4"/>
  <c r="H4728" i="4"/>
  <c r="M4727" i="4"/>
  <c r="K4727" i="4"/>
  <c r="I4727" i="4"/>
  <c r="H4727" i="4"/>
  <c r="M4726" i="4"/>
  <c r="K4726" i="4"/>
  <c r="I4726" i="4"/>
  <c r="H4726" i="4"/>
  <c r="M4725" i="4"/>
  <c r="K4725" i="4"/>
  <c r="I4725" i="4"/>
  <c r="H4725" i="4"/>
  <c r="M4724" i="4"/>
  <c r="K4724" i="4"/>
  <c r="I4724" i="4"/>
  <c r="H4724" i="4"/>
  <c r="M4723" i="4"/>
  <c r="K4723" i="4"/>
  <c r="I4723" i="4"/>
  <c r="H4723" i="4"/>
  <c r="M4722" i="4"/>
  <c r="K4722" i="4"/>
  <c r="I4722" i="4"/>
  <c r="H4722" i="4"/>
  <c r="M4721" i="4"/>
  <c r="K4721" i="4"/>
  <c r="I4721" i="4"/>
  <c r="H4721" i="4"/>
  <c r="M4720" i="4"/>
  <c r="K4720" i="4"/>
  <c r="I4720" i="4"/>
  <c r="H4720" i="4"/>
  <c r="M4719" i="4"/>
  <c r="K4719" i="4"/>
  <c r="I4719" i="4"/>
  <c r="H4719" i="4"/>
  <c r="M4718" i="4"/>
  <c r="K4718" i="4"/>
  <c r="I4718" i="4"/>
  <c r="H4718" i="4"/>
  <c r="M4717" i="4"/>
  <c r="K4717" i="4"/>
  <c r="I4717" i="4"/>
  <c r="H4717" i="4"/>
  <c r="M4716" i="4"/>
  <c r="K4716" i="4"/>
  <c r="I4716" i="4"/>
  <c r="H4716" i="4"/>
  <c r="M4715" i="4"/>
  <c r="K4715" i="4"/>
  <c r="I4715" i="4"/>
  <c r="H4715" i="4"/>
  <c r="M4714" i="4"/>
  <c r="K4714" i="4"/>
  <c r="I4714" i="4"/>
  <c r="H4714" i="4"/>
  <c r="I4713" i="4"/>
  <c r="H4713" i="4"/>
  <c r="I4712" i="4"/>
  <c r="H4712" i="4"/>
  <c r="M4711" i="4"/>
  <c r="K4711" i="4"/>
  <c r="I4711" i="4"/>
  <c r="H4711" i="4"/>
  <c r="M4710" i="4"/>
  <c r="K4710" i="4"/>
  <c r="I4710" i="4"/>
  <c r="H4710" i="4"/>
  <c r="M4709" i="4"/>
  <c r="K4709" i="4"/>
  <c r="I4709" i="4"/>
  <c r="H4709" i="4"/>
  <c r="M4708" i="4"/>
  <c r="K4708" i="4"/>
  <c r="I4708" i="4"/>
  <c r="H4708" i="4"/>
  <c r="M4707" i="4"/>
  <c r="K4707" i="4"/>
  <c r="I4707" i="4"/>
  <c r="H4707" i="4"/>
  <c r="M4706" i="4"/>
  <c r="K4706" i="4"/>
  <c r="I4706" i="4"/>
  <c r="H4706" i="4"/>
  <c r="M4705" i="4"/>
  <c r="K4705" i="4"/>
  <c r="I4705" i="4"/>
  <c r="H4705" i="4"/>
  <c r="M4704" i="4"/>
  <c r="K4704" i="4"/>
  <c r="I4704" i="4"/>
  <c r="H4704" i="4"/>
  <c r="M4703" i="4"/>
  <c r="K4703" i="4"/>
  <c r="I4703" i="4"/>
  <c r="H4703" i="4"/>
  <c r="M4702" i="4"/>
  <c r="K4702" i="4"/>
  <c r="I4702" i="4"/>
  <c r="H4702" i="4"/>
  <c r="M4701" i="4"/>
  <c r="K4701" i="4"/>
  <c r="I4701" i="4"/>
  <c r="H4701" i="4"/>
  <c r="M4700" i="4"/>
  <c r="K4700" i="4"/>
  <c r="I4700" i="4"/>
  <c r="H4700" i="4"/>
  <c r="M4699" i="4"/>
  <c r="K4699" i="4"/>
  <c r="I4699" i="4"/>
  <c r="H4699" i="4"/>
  <c r="M4698" i="4"/>
  <c r="K4698" i="4"/>
  <c r="I4698" i="4"/>
  <c r="H4698" i="4"/>
  <c r="M4697" i="4"/>
  <c r="K4697" i="4"/>
  <c r="I4697" i="4"/>
  <c r="H4697" i="4"/>
  <c r="M4696" i="4"/>
  <c r="K4696" i="4"/>
  <c r="I4696" i="4"/>
  <c r="H4696" i="4"/>
  <c r="M4695" i="4"/>
  <c r="K4695" i="4"/>
  <c r="I4695" i="4"/>
  <c r="H4695" i="4"/>
  <c r="M4694" i="4"/>
  <c r="K4694" i="4"/>
  <c r="I4694" i="4"/>
  <c r="H4694" i="4"/>
  <c r="M4693" i="4"/>
  <c r="K4693" i="4"/>
  <c r="I4693" i="4"/>
  <c r="H4693" i="4"/>
  <c r="M4692" i="4"/>
  <c r="K4692" i="4"/>
  <c r="I4692" i="4"/>
  <c r="H4692" i="4"/>
  <c r="M4691" i="4"/>
  <c r="K4691" i="4"/>
  <c r="I4691" i="4"/>
  <c r="H4691" i="4"/>
  <c r="M4690" i="4"/>
  <c r="K4690" i="4"/>
  <c r="I4690" i="4"/>
  <c r="H4690" i="4"/>
  <c r="M4689" i="4"/>
  <c r="K4689" i="4"/>
  <c r="I4689" i="4"/>
  <c r="H4689" i="4"/>
  <c r="M4688" i="4"/>
  <c r="K4688" i="4"/>
  <c r="I4688" i="4"/>
  <c r="H4688" i="4"/>
  <c r="M4687" i="4"/>
  <c r="K4687" i="4"/>
  <c r="I4687" i="4"/>
  <c r="H4687" i="4"/>
  <c r="M4686" i="4"/>
  <c r="K4686" i="4"/>
  <c r="I4686" i="4"/>
  <c r="H4686" i="4"/>
  <c r="M4685" i="4"/>
  <c r="K4685" i="4"/>
  <c r="I4685" i="4"/>
  <c r="H4685" i="4"/>
  <c r="M4684" i="4"/>
  <c r="K4684" i="4"/>
  <c r="I4684" i="4"/>
  <c r="H4684" i="4"/>
  <c r="M4683" i="4"/>
  <c r="K4683" i="4"/>
  <c r="I4683" i="4"/>
  <c r="H4683" i="4"/>
  <c r="M4682" i="4"/>
  <c r="K4682" i="4"/>
  <c r="I4682" i="4"/>
  <c r="H4682" i="4"/>
  <c r="M4681" i="4"/>
  <c r="K4681" i="4"/>
  <c r="I4681" i="4"/>
  <c r="H4681" i="4"/>
  <c r="M4680" i="4"/>
  <c r="K4680" i="4"/>
  <c r="I4680" i="4"/>
  <c r="H4680" i="4"/>
  <c r="M4679" i="4"/>
  <c r="K4679" i="4"/>
  <c r="I4679" i="4"/>
  <c r="H4679" i="4"/>
  <c r="M4678" i="4"/>
  <c r="K4678" i="4"/>
  <c r="I4678" i="4"/>
  <c r="H4678" i="4"/>
  <c r="M4677" i="4"/>
  <c r="K4677" i="4"/>
  <c r="I4677" i="4"/>
  <c r="H4677" i="4"/>
  <c r="M4676" i="4"/>
  <c r="K4676" i="4"/>
  <c r="I4676" i="4"/>
  <c r="H4676" i="4"/>
  <c r="M4675" i="4"/>
  <c r="K4675" i="4"/>
  <c r="I4675" i="4"/>
  <c r="H4675" i="4"/>
  <c r="M4674" i="4"/>
  <c r="K4674" i="4"/>
  <c r="I4674" i="4"/>
  <c r="H4674" i="4"/>
  <c r="M4673" i="4"/>
  <c r="K4673" i="4"/>
  <c r="I4673" i="4"/>
  <c r="H4673" i="4"/>
  <c r="M4672" i="4"/>
  <c r="K4672" i="4"/>
  <c r="I4672" i="4"/>
  <c r="H4672" i="4"/>
  <c r="M4671" i="4"/>
  <c r="K4671" i="4"/>
  <c r="I4671" i="4"/>
  <c r="H4671" i="4"/>
  <c r="M4670" i="4"/>
  <c r="K4670" i="4"/>
  <c r="I4670" i="4"/>
  <c r="H4670" i="4"/>
  <c r="M4669" i="4"/>
  <c r="K4669" i="4"/>
  <c r="I4669" i="4"/>
  <c r="H4669" i="4"/>
  <c r="M4668" i="4"/>
  <c r="K4668" i="4"/>
  <c r="I4668" i="4"/>
  <c r="H4668" i="4"/>
  <c r="M4667" i="4"/>
  <c r="K4667" i="4"/>
  <c r="I4667" i="4"/>
  <c r="H4667" i="4"/>
  <c r="M4666" i="4"/>
  <c r="K4666" i="4"/>
  <c r="I4666" i="4"/>
  <c r="H4666" i="4"/>
  <c r="M4665" i="4"/>
  <c r="K4665" i="4"/>
  <c r="I4665" i="4"/>
  <c r="H4665" i="4"/>
  <c r="M4664" i="4"/>
  <c r="K4664" i="4"/>
  <c r="I4664" i="4"/>
  <c r="H4664" i="4"/>
  <c r="M4663" i="4"/>
  <c r="K4663" i="4"/>
  <c r="I4663" i="4"/>
  <c r="H4663" i="4"/>
  <c r="M4662" i="4"/>
  <c r="K4662" i="4"/>
  <c r="I4662" i="4"/>
  <c r="H4662" i="4"/>
  <c r="M4661" i="4"/>
  <c r="K4661" i="4"/>
  <c r="I4661" i="4"/>
  <c r="H4661" i="4"/>
  <c r="M4660" i="4"/>
  <c r="K4660" i="4"/>
  <c r="I4660" i="4"/>
  <c r="H4660" i="4"/>
  <c r="M4659" i="4"/>
  <c r="K4659" i="4"/>
  <c r="I4659" i="4"/>
  <c r="H4659" i="4"/>
  <c r="M4658" i="4"/>
  <c r="K4658" i="4"/>
  <c r="I4658" i="4"/>
  <c r="H4658" i="4"/>
  <c r="M4657" i="4"/>
  <c r="K4657" i="4"/>
  <c r="I4657" i="4"/>
  <c r="H4657" i="4"/>
  <c r="M4656" i="4"/>
  <c r="K4656" i="4"/>
  <c r="I4656" i="4"/>
  <c r="H4656" i="4"/>
  <c r="M4655" i="4"/>
  <c r="K4655" i="4"/>
  <c r="I4655" i="4"/>
  <c r="H4655" i="4"/>
  <c r="M4654" i="4"/>
  <c r="K4654" i="4"/>
  <c r="I4654" i="4"/>
  <c r="H4654" i="4"/>
  <c r="M4653" i="4"/>
  <c r="K4653" i="4"/>
  <c r="I4653" i="4"/>
  <c r="H4653" i="4"/>
  <c r="M4652" i="4"/>
  <c r="K4652" i="4"/>
  <c r="I4652" i="4"/>
  <c r="H4652" i="4"/>
  <c r="M4651" i="4"/>
  <c r="K4651" i="4"/>
  <c r="I4651" i="4"/>
  <c r="H4651" i="4"/>
  <c r="M4650" i="4"/>
  <c r="K4650" i="4"/>
  <c r="I4650" i="4"/>
  <c r="H4650" i="4"/>
  <c r="M4649" i="4"/>
  <c r="K4649" i="4"/>
  <c r="I4649" i="4"/>
  <c r="H4649" i="4"/>
  <c r="M4648" i="4"/>
  <c r="K4648" i="4"/>
  <c r="I4648" i="4"/>
  <c r="H4648" i="4"/>
  <c r="M4647" i="4"/>
  <c r="K4647" i="4"/>
  <c r="I4647" i="4"/>
  <c r="H4647" i="4"/>
  <c r="M4646" i="4"/>
  <c r="K4646" i="4"/>
  <c r="I4646" i="4"/>
  <c r="H4646" i="4"/>
  <c r="M4645" i="4"/>
  <c r="K4645" i="4"/>
  <c r="I4645" i="4"/>
  <c r="H4645" i="4"/>
  <c r="M4644" i="4"/>
  <c r="K4644" i="4"/>
  <c r="I4644" i="4"/>
  <c r="H4644" i="4"/>
  <c r="M4643" i="4"/>
  <c r="K4643" i="4"/>
  <c r="I4643" i="4"/>
  <c r="H4643" i="4"/>
  <c r="M4642" i="4"/>
  <c r="K4642" i="4"/>
  <c r="I4642" i="4"/>
  <c r="H4642" i="4"/>
  <c r="M4641" i="4"/>
  <c r="K4641" i="4"/>
  <c r="I4641" i="4"/>
  <c r="H4641" i="4"/>
  <c r="M4640" i="4"/>
  <c r="K4640" i="4"/>
  <c r="I4640" i="4"/>
  <c r="H4640" i="4"/>
  <c r="M4639" i="4"/>
  <c r="K4639" i="4"/>
  <c r="I4639" i="4"/>
  <c r="H4639" i="4"/>
  <c r="M4638" i="4"/>
  <c r="K4638" i="4"/>
  <c r="I4638" i="4"/>
  <c r="H4638" i="4"/>
  <c r="M4637" i="4"/>
  <c r="K4637" i="4"/>
  <c r="I4637" i="4"/>
  <c r="H4637" i="4"/>
  <c r="M4636" i="4"/>
  <c r="K4636" i="4"/>
  <c r="I4636" i="4"/>
  <c r="H4636" i="4"/>
  <c r="M4635" i="4"/>
  <c r="K4635" i="4"/>
  <c r="I4635" i="4"/>
  <c r="H4635" i="4"/>
  <c r="M4634" i="4"/>
  <c r="K4634" i="4"/>
  <c r="I4634" i="4"/>
  <c r="H4634" i="4"/>
  <c r="M4633" i="4"/>
  <c r="K4633" i="4"/>
  <c r="I4633" i="4"/>
  <c r="H4633" i="4"/>
  <c r="M4632" i="4"/>
  <c r="K4632" i="4"/>
  <c r="I4632" i="4"/>
  <c r="H4632" i="4"/>
  <c r="M4631" i="4"/>
  <c r="K4631" i="4"/>
  <c r="I4631" i="4"/>
  <c r="H4631" i="4"/>
  <c r="M4630" i="4"/>
  <c r="K4630" i="4"/>
  <c r="I4630" i="4"/>
  <c r="H4630" i="4"/>
  <c r="M4629" i="4"/>
  <c r="K4629" i="4"/>
  <c r="I4629" i="4"/>
  <c r="H4629" i="4"/>
  <c r="M4628" i="4"/>
  <c r="K4628" i="4"/>
  <c r="I4628" i="4"/>
  <c r="H4628" i="4"/>
  <c r="M4627" i="4"/>
  <c r="K4627" i="4"/>
  <c r="I4627" i="4"/>
  <c r="H4627" i="4"/>
  <c r="M4626" i="4"/>
  <c r="K4626" i="4"/>
  <c r="I4626" i="4"/>
  <c r="H4626" i="4"/>
  <c r="M4625" i="4"/>
  <c r="K4625" i="4"/>
  <c r="I4625" i="4"/>
  <c r="H4625" i="4"/>
  <c r="M4624" i="4"/>
  <c r="K4624" i="4"/>
  <c r="I4624" i="4"/>
  <c r="H4624" i="4"/>
  <c r="M4623" i="4"/>
  <c r="K4623" i="4"/>
  <c r="I4623" i="4"/>
  <c r="H4623" i="4"/>
  <c r="M4622" i="4"/>
  <c r="K4622" i="4"/>
  <c r="I4622" i="4"/>
  <c r="H4622" i="4"/>
  <c r="M4621" i="4"/>
  <c r="K4621" i="4"/>
  <c r="I4621" i="4"/>
  <c r="H4621" i="4"/>
  <c r="M4620" i="4"/>
  <c r="K4620" i="4"/>
  <c r="I4620" i="4"/>
  <c r="H4620" i="4"/>
  <c r="M4619" i="4"/>
  <c r="K4619" i="4"/>
  <c r="I4619" i="4"/>
  <c r="H4619" i="4"/>
  <c r="M4618" i="4"/>
  <c r="K4618" i="4"/>
  <c r="I4618" i="4"/>
  <c r="H4618" i="4"/>
  <c r="M4617" i="4"/>
  <c r="K4617" i="4"/>
  <c r="I4617" i="4"/>
  <c r="H4617" i="4"/>
  <c r="M4616" i="4"/>
  <c r="K4616" i="4"/>
  <c r="I4616" i="4"/>
  <c r="H4616" i="4"/>
  <c r="M4615" i="4"/>
  <c r="K4615" i="4"/>
  <c r="I4615" i="4"/>
  <c r="H4615" i="4"/>
  <c r="M4614" i="4"/>
  <c r="K4614" i="4"/>
  <c r="I4614" i="4"/>
  <c r="H4614" i="4"/>
  <c r="M4613" i="4"/>
  <c r="K4613" i="4"/>
  <c r="I4613" i="4"/>
  <c r="H4613" i="4"/>
  <c r="M4612" i="4"/>
  <c r="K4612" i="4"/>
  <c r="I4612" i="4"/>
  <c r="H4612" i="4"/>
  <c r="M4611" i="4"/>
  <c r="K4611" i="4"/>
  <c r="I4611" i="4"/>
  <c r="H4611" i="4"/>
  <c r="M4610" i="4"/>
  <c r="K4610" i="4"/>
  <c r="I4610" i="4"/>
  <c r="H4610" i="4"/>
  <c r="M4609" i="4"/>
  <c r="K4609" i="4"/>
  <c r="I4609" i="4"/>
  <c r="H4609" i="4"/>
  <c r="M4608" i="4"/>
  <c r="K4608" i="4"/>
  <c r="I4608" i="4"/>
  <c r="H4608" i="4"/>
  <c r="M4607" i="4"/>
  <c r="K4607" i="4"/>
  <c r="I4607" i="4"/>
  <c r="H4607" i="4"/>
  <c r="M4606" i="4"/>
  <c r="K4606" i="4"/>
  <c r="I4606" i="4"/>
  <c r="H4606" i="4"/>
  <c r="M4605" i="4"/>
  <c r="K4605" i="4"/>
  <c r="I4605" i="4"/>
  <c r="H4605" i="4"/>
  <c r="M4604" i="4"/>
  <c r="K4604" i="4"/>
  <c r="I4604" i="4"/>
  <c r="H4604" i="4"/>
  <c r="M4603" i="4"/>
  <c r="K4603" i="4"/>
  <c r="I4603" i="4"/>
  <c r="H4603" i="4"/>
  <c r="M4602" i="4"/>
  <c r="K4602" i="4"/>
  <c r="I4602" i="4"/>
  <c r="H4602" i="4"/>
  <c r="M4601" i="4"/>
  <c r="K4601" i="4"/>
  <c r="I4601" i="4"/>
  <c r="H4601" i="4"/>
  <c r="M4600" i="4"/>
  <c r="K4600" i="4"/>
  <c r="I4600" i="4"/>
  <c r="H4600" i="4"/>
  <c r="M4599" i="4"/>
  <c r="K4599" i="4"/>
  <c r="I4599" i="4"/>
  <c r="H4599" i="4"/>
  <c r="M4598" i="4"/>
  <c r="K4598" i="4"/>
  <c r="I4598" i="4"/>
  <c r="H4598" i="4"/>
  <c r="M4597" i="4"/>
  <c r="K4597" i="4"/>
  <c r="I4597" i="4"/>
  <c r="H4597" i="4"/>
  <c r="M4596" i="4"/>
  <c r="K4596" i="4"/>
  <c r="I4596" i="4"/>
  <c r="H4596" i="4"/>
  <c r="M4595" i="4"/>
  <c r="K4595" i="4"/>
  <c r="I4595" i="4"/>
  <c r="H4595" i="4"/>
  <c r="M4594" i="4"/>
  <c r="K4594" i="4"/>
  <c r="I4594" i="4"/>
  <c r="H4594" i="4"/>
  <c r="M4593" i="4"/>
  <c r="K4593" i="4"/>
  <c r="I4593" i="4"/>
  <c r="H4593" i="4"/>
  <c r="M4592" i="4"/>
  <c r="K4592" i="4"/>
  <c r="I4592" i="4"/>
  <c r="H4592" i="4"/>
  <c r="M4591" i="4"/>
  <c r="K4591" i="4"/>
  <c r="I4591" i="4"/>
  <c r="H4591" i="4"/>
  <c r="M4590" i="4"/>
  <c r="K4590" i="4"/>
  <c r="I4590" i="4"/>
  <c r="H4590" i="4"/>
  <c r="M4589" i="4"/>
  <c r="K4589" i="4"/>
  <c r="I4589" i="4"/>
  <c r="H4589" i="4"/>
  <c r="M4588" i="4"/>
  <c r="K4588" i="4"/>
  <c r="I4588" i="4"/>
  <c r="H4588" i="4"/>
  <c r="M4587" i="4"/>
  <c r="K4587" i="4"/>
  <c r="I4587" i="4"/>
  <c r="H4587" i="4"/>
  <c r="M4586" i="4"/>
  <c r="K4586" i="4"/>
  <c r="I4586" i="4"/>
  <c r="H4586" i="4"/>
  <c r="M4585" i="4"/>
  <c r="K4585" i="4"/>
  <c r="I4585" i="4"/>
  <c r="H4585" i="4"/>
  <c r="M4584" i="4"/>
  <c r="K4584" i="4"/>
  <c r="I4584" i="4"/>
  <c r="H4584" i="4"/>
  <c r="M4583" i="4"/>
  <c r="K4583" i="4"/>
  <c r="I4583" i="4"/>
  <c r="H4583" i="4"/>
  <c r="M4582" i="4"/>
  <c r="K4582" i="4"/>
  <c r="I4582" i="4"/>
  <c r="H4582" i="4"/>
  <c r="M4581" i="4"/>
  <c r="K4581" i="4"/>
  <c r="I4581" i="4"/>
  <c r="H4581" i="4"/>
  <c r="M4580" i="4"/>
  <c r="K4580" i="4"/>
  <c r="I4580" i="4"/>
  <c r="H4580" i="4"/>
  <c r="M4579" i="4"/>
  <c r="K4579" i="4"/>
  <c r="I4579" i="4"/>
  <c r="H4579" i="4"/>
  <c r="M4578" i="4"/>
  <c r="K4578" i="4"/>
  <c r="I4578" i="4"/>
  <c r="H4578" i="4"/>
  <c r="M4577" i="4"/>
  <c r="K4577" i="4"/>
  <c r="I4577" i="4"/>
  <c r="H4577" i="4"/>
  <c r="M4576" i="4"/>
  <c r="K4576" i="4"/>
  <c r="I4576" i="4"/>
  <c r="H4576" i="4"/>
  <c r="M4575" i="4"/>
  <c r="K4575" i="4"/>
  <c r="I4575" i="4"/>
  <c r="H4575" i="4"/>
  <c r="M4574" i="4"/>
  <c r="K4574" i="4"/>
  <c r="I4574" i="4"/>
  <c r="H4574" i="4"/>
  <c r="M4573" i="4"/>
  <c r="K4573" i="4"/>
  <c r="I4573" i="4"/>
  <c r="H4573" i="4"/>
  <c r="M4572" i="4"/>
  <c r="K4572" i="4"/>
  <c r="I4572" i="4"/>
  <c r="H4572" i="4"/>
  <c r="M4571" i="4"/>
  <c r="K4571" i="4"/>
  <c r="I4571" i="4"/>
  <c r="H4571" i="4"/>
  <c r="M4570" i="4"/>
  <c r="K4570" i="4"/>
  <c r="I4570" i="4"/>
  <c r="H4570" i="4"/>
  <c r="M4569" i="4"/>
  <c r="K4569" i="4"/>
  <c r="I4569" i="4"/>
  <c r="H4569" i="4"/>
  <c r="M4568" i="4"/>
  <c r="K4568" i="4"/>
  <c r="I4568" i="4"/>
  <c r="H4568" i="4"/>
  <c r="M4567" i="4"/>
  <c r="K4567" i="4"/>
  <c r="I4567" i="4"/>
  <c r="H4567" i="4"/>
  <c r="M4566" i="4"/>
  <c r="K4566" i="4"/>
  <c r="I4566" i="4"/>
  <c r="H4566" i="4"/>
  <c r="M4565" i="4"/>
  <c r="K4565" i="4"/>
  <c r="I4565" i="4"/>
  <c r="H4565" i="4"/>
  <c r="M4564" i="4"/>
  <c r="K4564" i="4"/>
  <c r="I4564" i="4"/>
  <c r="H4564" i="4"/>
  <c r="M4563" i="4"/>
  <c r="K4563" i="4"/>
  <c r="I4563" i="4"/>
  <c r="H4563" i="4"/>
  <c r="M4562" i="4"/>
  <c r="K4562" i="4"/>
  <c r="I4562" i="4"/>
  <c r="H4562" i="4"/>
  <c r="M4561" i="4"/>
  <c r="K4561" i="4"/>
  <c r="I4561" i="4"/>
  <c r="H4561" i="4"/>
  <c r="M4560" i="4"/>
  <c r="K4560" i="4"/>
  <c r="I4560" i="4"/>
  <c r="H4560" i="4"/>
  <c r="M4559" i="4"/>
  <c r="K4559" i="4"/>
  <c r="I4559" i="4"/>
  <c r="H4559" i="4"/>
  <c r="M4558" i="4"/>
  <c r="K4558" i="4"/>
  <c r="I4558" i="4"/>
  <c r="H4558" i="4"/>
  <c r="M4557" i="4"/>
  <c r="K4557" i="4"/>
  <c r="I4557" i="4"/>
  <c r="H4557" i="4"/>
  <c r="M4556" i="4"/>
  <c r="K4556" i="4"/>
  <c r="I4556" i="4"/>
  <c r="H4556" i="4"/>
  <c r="M4555" i="4"/>
  <c r="K4555" i="4"/>
  <c r="I4555" i="4"/>
  <c r="H4555" i="4"/>
  <c r="M4554" i="4"/>
  <c r="K4554" i="4"/>
  <c r="I4554" i="4"/>
  <c r="H4554" i="4"/>
  <c r="M4553" i="4"/>
  <c r="K4553" i="4"/>
  <c r="I4553" i="4"/>
  <c r="H4553" i="4"/>
  <c r="M4552" i="4"/>
  <c r="K4552" i="4"/>
  <c r="I4552" i="4"/>
  <c r="H4552" i="4"/>
  <c r="M4551" i="4"/>
  <c r="K4551" i="4"/>
  <c r="I4551" i="4"/>
  <c r="H4551" i="4"/>
  <c r="M4550" i="4"/>
  <c r="K4550" i="4"/>
  <c r="I4550" i="4"/>
  <c r="H4550" i="4"/>
  <c r="M4549" i="4"/>
  <c r="K4549" i="4"/>
  <c r="I4549" i="4"/>
  <c r="H4549" i="4"/>
  <c r="M4548" i="4"/>
  <c r="K4548" i="4"/>
  <c r="I4548" i="4"/>
  <c r="H4548" i="4"/>
  <c r="M4547" i="4"/>
  <c r="K4547" i="4"/>
  <c r="I4547" i="4"/>
  <c r="H4547" i="4"/>
  <c r="M4546" i="4"/>
  <c r="K4546" i="4"/>
  <c r="I4546" i="4"/>
  <c r="H4546" i="4"/>
  <c r="M4545" i="4"/>
  <c r="K4545" i="4"/>
  <c r="I4545" i="4"/>
  <c r="H4545" i="4"/>
  <c r="M4544" i="4"/>
  <c r="K4544" i="4"/>
  <c r="I4544" i="4"/>
  <c r="H4544" i="4"/>
  <c r="M4543" i="4"/>
  <c r="K4543" i="4"/>
  <c r="I4543" i="4"/>
  <c r="H4543" i="4"/>
  <c r="M4542" i="4"/>
  <c r="K4542" i="4"/>
  <c r="I4542" i="4"/>
  <c r="H4542" i="4"/>
  <c r="M4541" i="4"/>
  <c r="K4541" i="4"/>
  <c r="I4541" i="4"/>
  <c r="H4541" i="4"/>
  <c r="M4540" i="4"/>
  <c r="K4540" i="4"/>
  <c r="I4540" i="4"/>
  <c r="H4540" i="4"/>
  <c r="M4539" i="4"/>
  <c r="K4539" i="4"/>
  <c r="I4539" i="4"/>
  <c r="H4539" i="4"/>
  <c r="M4538" i="4"/>
  <c r="K4538" i="4"/>
  <c r="I4538" i="4"/>
  <c r="H4538" i="4"/>
  <c r="M4537" i="4"/>
  <c r="K4537" i="4"/>
  <c r="I4537" i="4"/>
  <c r="H4537" i="4"/>
  <c r="I4536" i="4"/>
  <c r="H4536" i="4"/>
  <c r="M4535" i="4"/>
  <c r="K4535" i="4"/>
  <c r="I4535" i="4"/>
  <c r="H4535" i="4"/>
  <c r="M4534" i="4"/>
  <c r="K4534" i="4"/>
  <c r="I4534" i="4"/>
  <c r="H4534" i="4"/>
  <c r="M4533" i="4"/>
  <c r="K4533" i="4"/>
  <c r="I4533" i="4"/>
  <c r="H4533" i="4"/>
  <c r="M4532" i="4"/>
  <c r="K4532" i="4"/>
  <c r="I4532" i="4"/>
  <c r="H4532" i="4"/>
  <c r="M4531" i="4"/>
  <c r="K4531" i="4"/>
  <c r="I4531" i="4"/>
  <c r="H4531" i="4"/>
  <c r="M4530" i="4"/>
  <c r="K4530" i="4"/>
  <c r="I4530" i="4"/>
  <c r="H4530" i="4"/>
  <c r="M4529" i="4"/>
  <c r="K4529" i="4"/>
  <c r="I4529" i="4"/>
  <c r="H4529" i="4"/>
  <c r="M4528" i="4"/>
  <c r="K4528" i="4"/>
  <c r="I4528" i="4"/>
  <c r="H4528" i="4"/>
  <c r="M4527" i="4"/>
  <c r="K4527" i="4"/>
  <c r="I4527" i="4"/>
  <c r="H4527" i="4"/>
  <c r="M4526" i="4"/>
  <c r="K4526" i="4"/>
  <c r="I4526" i="4"/>
  <c r="H4526" i="4"/>
  <c r="M4525" i="4"/>
  <c r="K4525" i="4"/>
  <c r="I4525" i="4"/>
  <c r="H4525" i="4"/>
  <c r="M4524" i="4"/>
  <c r="K4524" i="4"/>
  <c r="I4524" i="4"/>
  <c r="H4524" i="4"/>
  <c r="M4523" i="4"/>
  <c r="K4523" i="4"/>
  <c r="I4523" i="4"/>
  <c r="H4523" i="4"/>
  <c r="M4522" i="4"/>
  <c r="K4522" i="4"/>
  <c r="I4522" i="4"/>
  <c r="H4522" i="4"/>
  <c r="M4521" i="4"/>
  <c r="K4521" i="4"/>
  <c r="I4521" i="4"/>
  <c r="H4521" i="4"/>
  <c r="M4520" i="4"/>
  <c r="K4520" i="4"/>
  <c r="I4520" i="4"/>
  <c r="H4520" i="4"/>
  <c r="M4519" i="4"/>
  <c r="K4519" i="4"/>
  <c r="I4519" i="4"/>
  <c r="H4519" i="4"/>
  <c r="M4518" i="4"/>
  <c r="K4518" i="4"/>
  <c r="I4518" i="4"/>
  <c r="H4518" i="4"/>
  <c r="M4517" i="4"/>
  <c r="K4517" i="4"/>
  <c r="I4517" i="4"/>
  <c r="H4517" i="4"/>
  <c r="M4516" i="4"/>
  <c r="K4516" i="4"/>
  <c r="I4516" i="4"/>
  <c r="H4516" i="4"/>
  <c r="M4515" i="4"/>
  <c r="K4515" i="4"/>
  <c r="I4515" i="4"/>
  <c r="H4515" i="4"/>
  <c r="M4514" i="4"/>
  <c r="K4514" i="4"/>
  <c r="I4514" i="4"/>
  <c r="H4514" i="4"/>
  <c r="M4513" i="4"/>
  <c r="K4513" i="4"/>
  <c r="I4513" i="4"/>
  <c r="H4513" i="4"/>
  <c r="M4512" i="4"/>
  <c r="K4512" i="4"/>
  <c r="I4512" i="4"/>
  <c r="H4512" i="4"/>
  <c r="M4511" i="4"/>
  <c r="K4511" i="4"/>
  <c r="I4511" i="4"/>
  <c r="H4511" i="4"/>
  <c r="M4510" i="4"/>
  <c r="K4510" i="4"/>
  <c r="I4510" i="4"/>
  <c r="H4510" i="4"/>
  <c r="M4509" i="4"/>
  <c r="K4509" i="4"/>
  <c r="I4509" i="4"/>
  <c r="H4509" i="4"/>
  <c r="M4508" i="4"/>
  <c r="K4508" i="4"/>
  <c r="I4508" i="4"/>
  <c r="H4508" i="4"/>
  <c r="M4507" i="4"/>
  <c r="K4507" i="4"/>
  <c r="I4507" i="4"/>
  <c r="H4507" i="4"/>
  <c r="M4506" i="4"/>
  <c r="K4506" i="4"/>
  <c r="I4506" i="4"/>
  <c r="H4506" i="4"/>
  <c r="M4505" i="4"/>
  <c r="K4505" i="4"/>
  <c r="I4505" i="4"/>
  <c r="H4505" i="4"/>
  <c r="M4504" i="4"/>
  <c r="K4504" i="4"/>
  <c r="I4504" i="4"/>
  <c r="H4504" i="4"/>
  <c r="M4503" i="4"/>
  <c r="K4503" i="4"/>
  <c r="I4503" i="4"/>
  <c r="H4503" i="4"/>
  <c r="M4502" i="4"/>
  <c r="K4502" i="4"/>
  <c r="I4502" i="4"/>
  <c r="H4502" i="4"/>
  <c r="M4501" i="4"/>
  <c r="K4501" i="4"/>
  <c r="I4501" i="4"/>
  <c r="H4501" i="4"/>
  <c r="M4500" i="4"/>
  <c r="K4500" i="4"/>
  <c r="I4500" i="4"/>
  <c r="H4500" i="4"/>
  <c r="M4499" i="4"/>
  <c r="K4499" i="4"/>
  <c r="I4499" i="4"/>
  <c r="H4499" i="4"/>
  <c r="M4498" i="4"/>
  <c r="K4498" i="4"/>
  <c r="I4498" i="4"/>
  <c r="H4498" i="4"/>
  <c r="M4497" i="4"/>
  <c r="K4497" i="4"/>
  <c r="I4497" i="4"/>
  <c r="H4497" i="4"/>
  <c r="M4496" i="4"/>
  <c r="K4496" i="4"/>
  <c r="I4496" i="4"/>
  <c r="H4496" i="4"/>
  <c r="M4495" i="4"/>
  <c r="K4495" i="4"/>
  <c r="I4495" i="4"/>
  <c r="H4495" i="4"/>
  <c r="M4494" i="4"/>
  <c r="K4494" i="4"/>
  <c r="I4494" i="4"/>
  <c r="H4494" i="4"/>
  <c r="M4493" i="4"/>
  <c r="K4493" i="4"/>
  <c r="I4493" i="4"/>
  <c r="H4493" i="4"/>
  <c r="M4492" i="4"/>
  <c r="K4492" i="4"/>
  <c r="I4492" i="4"/>
  <c r="H4492" i="4"/>
  <c r="M4491" i="4"/>
  <c r="K4491" i="4"/>
  <c r="I4491" i="4"/>
  <c r="H4491" i="4"/>
  <c r="M4490" i="4"/>
  <c r="K4490" i="4"/>
  <c r="I4490" i="4"/>
  <c r="H4490" i="4"/>
  <c r="M4489" i="4"/>
  <c r="K4489" i="4"/>
  <c r="I4489" i="4"/>
  <c r="H4489" i="4"/>
  <c r="M4488" i="4"/>
  <c r="K4488" i="4"/>
  <c r="I4488" i="4"/>
  <c r="H4488" i="4"/>
  <c r="M4487" i="4"/>
  <c r="K4487" i="4"/>
  <c r="I4487" i="4"/>
  <c r="H4487" i="4"/>
  <c r="M4486" i="4"/>
  <c r="K4486" i="4"/>
  <c r="I4486" i="4"/>
  <c r="H4486" i="4"/>
  <c r="M4485" i="4"/>
  <c r="K4485" i="4"/>
  <c r="I4485" i="4"/>
  <c r="H4485" i="4"/>
  <c r="M4484" i="4"/>
  <c r="K4484" i="4"/>
  <c r="I4484" i="4"/>
  <c r="H4484" i="4"/>
  <c r="M4483" i="4"/>
  <c r="K4483" i="4"/>
  <c r="I4483" i="4"/>
  <c r="H4483" i="4"/>
  <c r="M4482" i="4"/>
  <c r="K4482" i="4"/>
  <c r="I4482" i="4"/>
  <c r="H4482" i="4"/>
  <c r="M4481" i="4"/>
  <c r="K4481" i="4"/>
  <c r="I4481" i="4"/>
  <c r="H4481" i="4"/>
  <c r="M4480" i="4"/>
  <c r="K4480" i="4"/>
  <c r="I4480" i="4"/>
  <c r="H4480" i="4"/>
  <c r="M4479" i="4"/>
  <c r="K4479" i="4"/>
  <c r="I4479" i="4"/>
  <c r="H4479" i="4"/>
  <c r="M4478" i="4"/>
  <c r="K4478" i="4"/>
  <c r="I4478" i="4"/>
  <c r="H4478" i="4"/>
  <c r="M4477" i="4"/>
  <c r="K4477" i="4"/>
  <c r="I4477" i="4"/>
  <c r="H4477" i="4"/>
  <c r="M4476" i="4"/>
  <c r="K4476" i="4"/>
  <c r="I4476" i="4"/>
  <c r="H4476" i="4"/>
  <c r="M4475" i="4"/>
  <c r="K4475" i="4"/>
  <c r="I4475" i="4"/>
  <c r="H4475" i="4"/>
  <c r="M4474" i="4"/>
  <c r="K4474" i="4"/>
  <c r="I4474" i="4"/>
  <c r="H4474" i="4"/>
  <c r="M4473" i="4"/>
  <c r="K4473" i="4"/>
  <c r="I4473" i="4"/>
  <c r="H4473" i="4"/>
  <c r="M4472" i="4"/>
  <c r="K4472" i="4"/>
  <c r="I4472" i="4"/>
  <c r="H4472" i="4"/>
  <c r="M4471" i="4"/>
  <c r="K4471" i="4"/>
  <c r="I4471" i="4"/>
  <c r="H4471" i="4"/>
  <c r="M4470" i="4"/>
  <c r="K4470" i="4"/>
  <c r="I4470" i="4"/>
  <c r="H4470" i="4"/>
  <c r="M4469" i="4"/>
  <c r="K4469" i="4"/>
  <c r="I4469" i="4"/>
  <c r="H4469" i="4"/>
  <c r="M4468" i="4"/>
  <c r="K4468" i="4"/>
  <c r="I4468" i="4"/>
  <c r="H4468" i="4"/>
  <c r="M4467" i="4"/>
  <c r="K4467" i="4"/>
  <c r="I4467" i="4"/>
  <c r="H4467" i="4"/>
  <c r="M4466" i="4"/>
  <c r="K4466" i="4"/>
  <c r="I4466" i="4"/>
  <c r="H4466" i="4"/>
  <c r="M4465" i="4"/>
  <c r="K4465" i="4"/>
  <c r="I4465" i="4"/>
  <c r="H4465" i="4"/>
  <c r="M4464" i="4"/>
  <c r="K4464" i="4"/>
  <c r="I4464" i="4"/>
  <c r="H4464" i="4"/>
  <c r="M4463" i="4"/>
  <c r="K4463" i="4"/>
  <c r="I4463" i="4"/>
  <c r="H4463" i="4"/>
  <c r="M4462" i="4"/>
  <c r="K4462" i="4"/>
  <c r="I4462" i="4"/>
  <c r="H4462" i="4"/>
  <c r="M4461" i="4"/>
  <c r="K4461" i="4"/>
  <c r="I4461" i="4"/>
  <c r="H4461" i="4"/>
  <c r="M4460" i="4"/>
  <c r="K4460" i="4"/>
  <c r="I4460" i="4"/>
  <c r="H4460" i="4"/>
  <c r="M4459" i="4"/>
  <c r="K4459" i="4"/>
  <c r="I4459" i="4"/>
  <c r="H4459" i="4"/>
  <c r="M4458" i="4"/>
  <c r="K4458" i="4"/>
  <c r="I4458" i="4"/>
  <c r="H4458" i="4"/>
  <c r="M4457" i="4"/>
  <c r="K4457" i="4"/>
  <c r="I4457" i="4"/>
  <c r="H4457" i="4"/>
  <c r="M4456" i="4"/>
  <c r="K4456" i="4"/>
  <c r="I4456" i="4"/>
  <c r="H4456" i="4"/>
  <c r="M4455" i="4"/>
  <c r="K4455" i="4"/>
  <c r="I4455" i="4"/>
  <c r="H4455" i="4"/>
  <c r="M4454" i="4"/>
  <c r="K4454" i="4"/>
  <c r="I4454" i="4"/>
  <c r="H4454" i="4"/>
  <c r="M4453" i="4"/>
  <c r="K4453" i="4"/>
  <c r="I4453" i="4"/>
  <c r="H4453" i="4"/>
  <c r="M4452" i="4"/>
  <c r="K4452" i="4"/>
  <c r="I4452" i="4"/>
  <c r="H4452" i="4"/>
  <c r="M4451" i="4"/>
  <c r="K4451" i="4"/>
  <c r="I4451" i="4"/>
  <c r="H4451" i="4"/>
  <c r="M4450" i="4"/>
  <c r="K4450" i="4"/>
  <c r="I4450" i="4"/>
  <c r="H4450" i="4"/>
  <c r="M4449" i="4"/>
  <c r="K4449" i="4"/>
  <c r="I4449" i="4"/>
  <c r="H4449" i="4"/>
  <c r="M4448" i="4"/>
  <c r="K4448" i="4"/>
  <c r="I4448" i="4"/>
  <c r="H4448" i="4"/>
  <c r="M4447" i="4"/>
  <c r="K4447" i="4"/>
  <c r="I4447" i="4"/>
  <c r="H4447" i="4"/>
  <c r="M4446" i="4"/>
  <c r="K4446" i="4"/>
  <c r="I4446" i="4"/>
  <c r="H4446" i="4"/>
  <c r="M4445" i="4"/>
  <c r="K4445" i="4"/>
  <c r="I4445" i="4"/>
  <c r="H4445" i="4"/>
  <c r="M4444" i="4"/>
  <c r="K4444" i="4"/>
  <c r="I4444" i="4"/>
  <c r="H4444" i="4"/>
  <c r="M4443" i="4"/>
  <c r="K4443" i="4"/>
  <c r="I4443" i="4"/>
  <c r="H4443" i="4"/>
  <c r="M4442" i="4"/>
  <c r="K4442" i="4"/>
  <c r="I4442" i="4"/>
  <c r="H4442" i="4"/>
  <c r="M4441" i="4"/>
  <c r="K4441" i="4"/>
  <c r="I4441" i="4"/>
  <c r="H4441" i="4"/>
  <c r="M4440" i="4"/>
  <c r="K4440" i="4"/>
  <c r="I4440" i="4"/>
  <c r="H4440" i="4"/>
  <c r="M4439" i="4"/>
  <c r="K4439" i="4"/>
  <c r="I4439" i="4"/>
  <c r="H4439" i="4"/>
  <c r="M4438" i="4"/>
  <c r="K4438" i="4"/>
  <c r="I4438" i="4"/>
  <c r="H4438" i="4"/>
  <c r="M4437" i="4"/>
  <c r="K4437" i="4"/>
  <c r="I4437" i="4"/>
  <c r="H4437" i="4"/>
  <c r="M4436" i="4"/>
  <c r="K4436" i="4"/>
  <c r="I4436" i="4"/>
  <c r="H4436" i="4"/>
  <c r="M4435" i="4"/>
  <c r="K4435" i="4"/>
  <c r="I4435" i="4"/>
  <c r="H4435" i="4"/>
  <c r="M4434" i="4"/>
  <c r="K4434" i="4"/>
  <c r="I4434" i="4"/>
  <c r="H4434" i="4"/>
  <c r="M4433" i="4"/>
  <c r="K4433" i="4"/>
  <c r="I4433" i="4"/>
  <c r="H4433" i="4"/>
  <c r="M4432" i="4"/>
  <c r="K4432" i="4"/>
  <c r="I4432" i="4"/>
  <c r="H4432" i="4"/>
  <c r="M4431" i="4"/>
  <c r="K4431" i="4"/>
  <c r="I4431" i="4"/>
  <c r="H4431" i="4"/>
  <c r="M4430" i="4"/>
  <c r="K4430" i="4"/>
  <c r="I4430" i="4"/>
  <c r="H4430" i="4"/>
  <c r="M4429" i="4"/>
  <c r="K4429" i="4"/>
  <c r="I4429" i="4"/>
  <c r="H4429" i="4"/>
  <c r="M4428" i="4"/>
  <c r="K4428" i="4"/>
  <c r="I4428" i="4"/>
  <c r="H4428" i="4"/>
  <c r="M4427" i="4"/>
  <c r="K4427" i="4"/>
  <c r="I4427" i="4"/>
  <c r="H4427" i="4"/>
  <c r="M4426" i="4"/>
  <c r="K4426" i="4"/>
  <c r="I4426" i="4"/>
  <c r="H4426" i="4"/>
  <c r="M4425" i="4"/>
  <c r="K4425" i="4"/>
  <c r="I4425" i="4"/>
  <c r="H4425" i="4"/>
  <c r="M4424" i="4"/>
  <c r="K4424" i="4"/>
  <c r="I4424" i="4"/>
  <c r="H4424" i="4"/>
  <c r="M4423" i="4"/>
  <c r="K4423" i="4"/>
  <c r="I4423" i="4"/>
  <c r="H4423" i="4"/>
  <c r="M4422" i="4"/>
  <c r="K4422" i="4"/>
  <c r="I4422" i="4"/>
  <c r="H4422" i="4"/>
  <c r="M4421" i="4"/>
  <c r="K4421" i="4"/>
  <c r="I4421" i="4"/>
  <c r="H4421" i="4"/>
  <c r="M4420" i="4"/>
  <c r="K4420" i="4"/>
  <c r="I4420" i="4"/>
  <c r="H4420" i="4"/>
  <c r="M4419" i="4"/>
  <c r="K4419" i="4"/>
  <c r="I4419" i="4"/>
  <c r="H4419" i="4"/>
  <c r="M4418" i="4"/>
  <c r="K4418" i="4"/>
  <c r="I4418" i="4"/>
  <c r="H4418" i="4"/>
  <c r="M4417" i="4"/>
  <c r="K4417" i="4"/>
  <c r="I4417" i="4"/>
  <c r="H4417" i="4"/>
  <c r="M4416" i="4"/>
  <c r="K4416" i="4"/>
  <c r="I4416" i="4"/>
  <c r="H4416" i="4"/>
  <c r="M4415" i="4"/>
  <c r="K4415" i="4"/>
  <c r="I4415" i="4"/>
  <c r="H4415" i="4"/>
  <c r="M4414" i="4"/>
  <c r="K4414" i="4"/>
  <c r="I4414" i="4"/>
  <c r="H4414" i="4"/>
  <c r="M4413" i="4"/>
  <c r="K4413" i="4"/>
  <c r="I4413" i="4"/>
  <c r="H4413" i="4"/>
  <c r="M4412" i="4"/>
  <c r="K4412" i="4"/>
  <c r="I4412" i="4"/>
  <c r="H4412" i="4"/>
  <c r="M4411" i="4"/>
  <c r="K4411" i="4"/>
  <c r="I4411" i="4"/>
  <c r="H4411" i="4"/>
  <c r="M4410" i="4"/>
  <c r="K4410" i="4"/>
  <c r="I4410" i="4"/>
  <c r="H4410" i="4"/>
  <c r="M4409" i="4"/>
  <c r="K4409" i="4"/>
  <c r="I4409" i="4"/>
  <c r="H4409" i="4"/>
  <c r="M4408" i="4"/>
  <c r="K4408" i="4"/>
  <c r="I4408" i="4"/>
  <c r="H4408" i="4"/>
  <c r="M4407" i="4"/>
  <c r="K4407" i="4"/>
  <c r="I4407" i="4"/>
  <c r="H4407" i="4"/>
  <c r="M4406" i="4"/>
  <c r="K4406" i="4"/>
  <c r="I4406" i="4"/>
  <c r="H4406" i="4"/>
  <c r="M4405" i="4"/>
  <c r="K4405" i="4"/>
  <c r="I4405" i="4"/>
  <c r="H4405" i="4"/>
  <c r="M4404" i="4"/>
  <c r="K4404" i="4"/>
  <c r="I4404" i="4"/>
  <c r="H4404" i="4"/>
  <c r="M4403" i="4"/>
  <c r="K4403" i="4"/>
  <c r="I4403" i="4"/>
  <c r="H4403" i="4"/>
  <c r="M4402" i="4"/>
  <c r="K4402" i="4"/>
  <c r="I4402" i="4"/>
  <c r="H4402" i="4"/>
  <c r="M4401" i="4"/>
  <c r="K4401" i="4"/>
  <c r="I4401" i="4"/>
  <c r="H4401" i="4"/>
  <c r="M4400" i="4"/>
  <c r="K4400" i="4"/>
  <c r="I4400" i="4"/>
  <c r="H4400" i="4"/>
  <c r="M4399" i="4"/>
  <c r="K4399" i="4"/>
  <c r="I4399" i="4"/>
  <c r="H4399" i="4"/>
  <c r="M4398" i="4"/>
  <c r="K4398" i="4"/>
  <c r="I4398" i="4"/>
  <c r="H4398" i="4"/>
  <c r="M4397" i="4"/>
  <c r="K4397" i="4"/>
  <c r="I4397" i="4"/>
  <c r="H4397" i="4"/>
  <c r="M4396" i="4"/>
  <c r="K4396" i="4"/>
  <c r="I4396" i="4"/>
  <c r="H4396" i="4"/>
  <c r="M4395" i="4"/>
  <c r="K4395" i="4"/>
  <c r="I4395" i="4"/>
  <c r="H4395" i="4"/>
  <c r="M4394" i="4"/>
  <c r="K4394" i="4"/>
  <c r="I4394" i="4"/>
  <c r="H4394" i="4"/>
  <c r="M4393" i="4"/>
  <c r="K4393" i="4"/>
  <c r="I4393" i="4"/>
  <c r="H4393" i="4"/>
  <c r="M4392" i="4"/>
  <c r="K4392" i="4"/>
  <c r="I4392" i="4"/>
  <c r="H4392" i="4"/>
  <c r="M4391" i="4"/>
  <c r="K4391" i="4"/>
  <c r="I4391" i="4"/>
  <c r="H4391" i="4"/>
  <c r="M4390" i="4"/>
  <c r="K4390" i="4"/>
  <c r="I4390" i="4"/>
  <c r="H4390" i="4"/>
  <c r="M4389" i="4"/>
  <c r="K4389" i="4"/>
  <c r="I4389" i="4"/>
  <c r="H4389" i="4"/>
  <c r="M4388" i="4"/>
  <c r="K4388" i="4"/>
  <c r="I4388" i="4"/>
  <c r="H4388" i="4"/>
  <c r="M4387" i="4"/>
  <c r="K4387" i="4"/>
  <c r="I4387" i="4"/>
  <c r="H4387" i="4"/>
  <c r="M4386" i="4"/>
  <c r="K4386" i="4"/>
  <c r="I4386" i="4"/>
  <c r="H4386" i="4"/>
  <c r="M4385" i="4"/>
  <c r="K4385" i="4"/>
  <c r="I4385" i="4"/>
  <c r="H4385" i="4"/>
  <c r="M4384" i="4"/>
  <c r="K4384" i="4"/>
  <c r="I4384" i="4"/>
  <c r="H4384" i="4"/>
  <c r="M4383" i="4"/>
  <c r="K4383" i="4"/>
  <c r="I4383" i="4"/>
  <c r="H4383" i="4"/>
  <c r="M4382" i="4"/>
  <c r="K4382" i="4"/>
  <c r="I4382" i="4"/>
  <c r="H4382" i="4"/>
  <c r="M4381" i="4"/>
  <c r="K4381" i="4"/>
  <c r="I4381" i="4"/>
  <c r="H4381" i="4"/>
  <c r="M4380" i="4"/>
  <c r="K4380" i="4"/>
  <c r="I4380" i="4"/>
  <c r="H4380" i="4"/>
  <c r="M4379" i="4"/>
  <c r="K4379" i="4"/>
  <c r="I4379" i="4"/>
  <c r="H4379" i="4"/>
  <c r="M4378" i="4"/>
  <c r="K4378" i="4"/>
  <c r="I4378" i="4"/>
  <c r="H4378" i="4"/>
  <c r="M4377" i="4"/>
  <c r="K4377" i="4"/>
  <c r="I4377" i="4"/>
  <c r="H4377" i="4"/>
  <c r="M4376" i="4"/>
  <c r="K4376" i="4"/>
  <c r="I4376" i="4"/>
  <c r="H4376" i="4"/>
  <c r="M4375" i="4"/>
  <c r="K4375" i="4"/>
  <c r="I4375" i="4"/>
  <c r="H4375" i="4"/>
  <c r="M4374" i="4"/>
  <c r="K4374" i="4"/>
  <c r="I4374" i="4"/>
  <c r="H4374" i="4"/>
  <c r="M4373" i="4"/>
  <c r="K4373" i="4"/>
  <c r="I4373" i="4"/>
  <c r="H4373" i="4"/>
  <c r="M4372" i="4"/>
  <c r="K4372" i="4"/>
  <c r="I4372" i="4"/>
  <c r="H4372" i="4"/>
  <c r="M4371" i="4"/>
  <c r="K4371" i="4"/>
  <c r="I4371" i="4"/>
  <c r="H4371" i="4"/>
  <c r="M4370" i="4"/>
  <c r="K4370" i="4"/>
  <c r="I4370" i="4"/>
  <c r="H4370" i="4"/>
  <c r="M4369" i="4"/>
  <c r="K4369" i="4"/>
  <c r="I4369" i="4"/>
  <c r="H4369" i="4"/>
  <c r="M4368" i="4"/>
  <c r="K4368" i="4"/>
  <c r="I4368" i="4"/>
  <c r="H4368" i="4"/>
  <c r="M4367" i="4"/>
  <c r="K4367" i="4"/>
  <c r="I4367" i="4"/>
  <c r="H4367" i="4"/>
  <c r="M4366" i="4"/>
  <c r="K4366" i="4"/>
  <c r="I4366" i="4"/>
  <c r="H4366" i="4"/>
  <c r="M4365" i="4"/>
  <c r="K4365" i="4"/>
  <c r="I4365" i="4"/>
  <c r="H4365" i="4"/>
  <c r="M4364" i="4"/>
  <c r="K4364" i="4"/>
  <c r="I4364" i="4"/>
  <c r="H4364" i="4"/>
  <c r="M4363" i="4"/>
  <c r="K4363" i="4"/>
  <c r="I4363" i="4"/>
  <c r="H4363" i="4"/>
  <c r="M4362" i="4"/>
  <c r="K4362" i="4"/>
  <c r="I4362" i="4"/>
  <c r="H4362" i="4"/>
  <c r="M4361" i="4"/>
  <c r="K4361" i="4"/>
  <c r="I4361" i="4"/>
  <c r="H4361" i="4"/>
  <c r="M4360" i="4"/>
  <c r="K4360" i="4"/>
  <c r="I4360" i="4"/>
  <c r="H4360" i="4"/>
  <c r="M4359" i="4"/>
  <c r="K4359" i="4"/>
  <c r="I4359" i="4"/>
  <c r="H4359" i="4"/>
  <c r="M4358" i="4"/>
  <c r="K4358" i="4"/>
  <c r="I4358" i="4"/>
  <c r="H4358" i="4"/>
  <c r="M4357" i="4"/>
  <c r="K4357" i="4"/>
  <c r="I4357" i="4"/>
  <c r="H4357" i="4"/>
  <c r="M4356" i="4"/>
  <c r="K4356" i="4"/>
  <c r="I4356" i="4"/>
  <c r="H4356" i="4"/>
  <c r="M4355" i="4"/>
  <c r="K4355" i="4"/>
  <c r="I4355" i="4"/>
  <c r="H4355" i="4"/>
  <c r="M4354" i="4"/>
  <c r="K4354" i="4"/>
  <c r="I4354" i="4"/>
  <c r="H4354" i="4"/>
  <c r="M4353" i="4"/>
  <c r="K4353" i="4"/>
  <c r="I4353" i="4"/>
  <c r="H4353" i="4"/>
  <c r="M4352" i="4"/>
  <c r="K4352" i="4"/>
  <c r="I4352" i="4"/>
  <c r="H4352" i="4"/>
  <c r="M4351" i="4"/>
  <c r="K4351" i="4"/>
  <c r="I4351" i="4"/>
  <c r="H4351" i="4"/>
  <c r="M4350" i="4"/>
  <c r="K4350" i="4"/>
  <c r="I4350" i="4"/>
  <c r="H4350" i="4"/>
  <c r="M4349" i="4"/>
  <c r="K4349" i="4"/>
  <c r="I4349" i="4"/>
  <c r="H4349" i="4"/>
  <c r="M4348" i="4"/>
  <c r="K4348" i="4"/>
  <c r="I4348" i="4"/>
  <c r="H4348" i="4"/>
  <c r="M4347" i="4"/>
  <c r="K4347" i="4"/>
  <c r="I4347" i="4"/>
  <c r="H4347" i="4"/>
  <c r="M4346" i="4"/>
  <c r="K4346" i="4"/>
  <c r="I4346" i="4"/>
  <c r="H4346" i="4"/>
  <c r="M4345" i="4"/>
  <c r="K4345" i="4"/>
  <c r="I4345" i="4"/>
  <c r="H4345" i="4"/>
  <c r="M4344" i="4"/>
  <c r="K4344" i="4"/>
  <c r="I4344" i="4"/>
  <c r="H4344" i="4"/>
  <c r="M4343" i="4"/>
  <c r="K4343" i="4"/>
  <c r="I4343" i="4"/>
  <c r="H4343" i="4"/>
  <c r="M4342" i="4"/>
  <c r="K4342" i="4"/>
  <c r="I4342" i="4"/>
  <c r="H4342" i="4"/>
  <c r="M4341" i="4"/>
  <c r="K4341" i="4"/>
  <c r="I4341" i="4"/>
  <c r="H4341" i="4"/>
  <c r="M4340" i="4"/>
  <c r="K4340" i="4"/>
  <c r="I4340" i="4"/>
  <c r="H4340" i="4"/>
  <c r="M4339" i="4"/>
  <c r="K4339" i="4"/>
  <c r="I4339" i="4"/>
  <c r="H4339" i="4"/>
  <c r="M4338" i="4"/>
  <c r="K4338" i="4"/>
  <c r="I4338" i="4"/>
  <c r="H4338" i="4"/>
  <c r="M4337" i="4"/>
  <c r="K4337" i="4"/>
  <c r="I4337" i="4"/>
  <c r="H4337" i="4"/>
  <c r="M4336" i="4"/>
  <c r="K4336" i="4"/>
  <c r="I4336" i="4"/>
  <c r="H4336" i="4"/>
  <c r="M4335" i="4"/>
  <c r="K4335" i="4"/>
  <c r="I4335" i="4"/>
  <c r="H4335" i="4"/>
  <c r="M4334" i="4"/>
  <c r="K4334" i="4"/>
  <c r="I4334" i="4"/>
  <c r="H4334" i="4"/>
  <c r="M4333" i="4"/>
  <c r="K4333" i="4"/>
  <c r="I4333" i="4"/>
  <c r="H4333" i="4"/>
  <c r="M4332" i="4"/>
  <c r="K4332" i="4"/>
  <c r="I4332" i="4"/>
  <c r="H4332" i="4"/>
  <c r="M4331" i="4"/>
  <c r="K4331" i="4"/>
  <c r="I4331" i="4"/>
  <c r="H4331" i="4"/>
  <c r="M4330" i="4"/>
  <c r="K4330" i="4"/>
  <c r="I4330" i="4"/>
  <c r="H4330" i="4"/>
  <c r="M4329" i="4"/>
  <c r="K4329" i="4"/>
  <c r="I4329" i="4"/>
  <c r="H4329" i="4"/>
  <c r="M4328" i="4"/>
  <c r="K4328" i="4"/>
  <c r="I4328" i="4"/>
  <c r="H4328" i="4"/>
  <c r="M4327" i="4"/>
  <c r="K4327" i="4"/>
  <c r="I4327" i="4"/>
  <c r="H4327" i="4"/>
  <c r="M4326" i="4"/>
  <c r="K4326" i="4"/>
  <c r="I4326" i="4"/>
  <c r="H4326" i="4"/>
  <c r="M4325" i="4"/>
  <c r="K4325" i="4"/>
  <c r="I4325" i="4"/>
  <c r="H4325" i="4"/>
  <c r="M4324" i="4"/>
  <c r="K4324" i="4"/>
  <c r="I4324" i="4"/>
  <c r="H4324" i="4"/>
  <c r="M4323" i="4"/>
  <c r="K4323" i="4"/>
  <c r="I4323" i="4"/>
  <c r="H4323" i="4"/>
  <c r="M4322" i="4"/>
  <c r="K4322" i="4"/>
  <c r="I4322" i="4"/>
  <c r="H4322" i="4"/>
  <c r="M4321" i="4"/>
  <c r="K4321" i="4"/>
  <c r="I4321" i="4"/>
  <c r="H4321" i="4"/>
  <c r="M4320" i="4"/>
  <c r="K4320" i="4"/>
  <c r="I4320" i="4"/>
  <c r="H4320" i="4"/>
  <c r="M4319" i="4"/>
  <c r="K4319" i="4"/>
  <c r="I4319" i="4"/>
  <c r="H4319" i="4"/>
  <c r="M4318" i="4"/>
  <c r="K4318" i="4"/>
  <c r="I4318" i="4"/>
  <c r="H4318" i="4"/>
  <c r="M4317" i="4"/>
  <c r="K4317" i="4"/>
  <c r="I4317" i="4"/>
  <c r="H4317" i="4"/>
  <c r="M4316" i="4"/>
  <c r="K4316" i="4"/>
  <c r="I4316" i="4"/>
  <c r="H4316" i="4"/>
  <c r="M4315" i="4"/>
  <c r="K4315" i="4"/>
  <c r="I4315" i="4"/>
  <c r="H4315" i="4"/>
  <c r="M4314" i="4"/>
  <c r="K4314" i="4"/>
  <c r="I4314" i="4"/>
  <c r="H4314" i="4"/>
  <c r="M4313" i="4"/>
  <c r="K4313" i="4"/>
  <c r="I4313" i="4"/>
  <c r="H4313" i="4"/>
  <c r="M4312" i="4"/>
  <c r="K4312" i="4"/>
  <c r="I4312" i="4"/>
  <c r="H4312" i="4"/>
  <c r="M4311" i="4"/>
  <c r="K4311" i="4"/>
  <c r="I4311" i="4"/>
  <c r="H4311" i="4"/>
  <c r="M4310" i="4"/>
  <c r="K4310" i="4"/>
  <c r="I4310" i="4"/>
  <c r="H4310" i="4"/>
  <c r="M4309" i="4"/>
  <c r="K4309" i="4"/>
  <c r="I4309" i="4"/>
  <c r="H4309" i="4"/>
  <c r="M4308" i="4"/>
  <c r="K4308" i="4"/>
  <c r="I4308" i="4"/>
  <c r="H4308" i="4"/>
  <c r="M4307" i="4"/>
  <c r="K4307" i="4"/>
  <c r="I4307" i="4"/>
  <c r="H4307" i="4"/>
  <c r="M4306" i="4"/>
  <c r="K4306" i="4"/>
  <c r="I4306" i="4"/>
  <c r="H4306" i="4"/>
  <c r="M4305" i="4"/>
  <c r="K4305" i="4"/>
  <c r="I4305" i="4"/>
  <c r="H4305" i="4"/>
  <c r="M4304" i="4"/>
  <c r="K4304" i="4"/>
  <c r="I4304" i="4"/>
  <c r="H4304" i="4"/>
  <c r="M4303" i="4"/>
  <c r="K4303" i="4"/>
  <c r="I4303" i="4"/>
  <c r="H4303" i="4"/>
  <c r="M4302" i="4"/>
  <c r="K4302" i="4"/>
  <c r="I4302" i="4"/>
  <c r="H4302" i="4"/>
  <c r="M4301" i="4"/>
  <c r="K4301" i="4"/>
  <c r="I4301" i="4"/>
  <c r="H4301" i="4"/>
  <c r="M4300" i="4"/>
  <c r="K4300" i="4"/>
  <c r="I4300" i="4"/>
  <c r="H4300" i="4"/>
  <c r="M4299" i="4"/>
  <c r="K4299" i="4"/>
  <c r="I4299" i="4"/>
  <c r="H4299" i="4"/>
  <c r="M4298" i="4"/>
  <c r="K4298" i="4"/>
  <c r="I4298" i="4"/>
  <c r="H4298" i="4"/>
  <c r="M4297" i="4"/>
  <c r="K4297" i="4"/>
  <c r="I4297" i="4"/>
  <c r="H4297" i="4"/>
  <c r="M4296" i="4"/>
  <c r="K4296" i="4"/>
  <c r="I4296" i="4"/>
  <c r="H4296" i="4"/>
  <c r="M4295" i="4"/>
  <c r="K4295" i="4"/>
  <c r="I4295" i="4"/>
  <c r="H4295" i="4"/>
  <c r="M4294" i="4"/>
  <c r="K4294" i="4"/>
  <c r="I4294" i="4"/>
  <c r="H4294" i="4"/>
  <c r="M4293" i="4"/>
  <c r="K4293" i="4"/>
  <c r="I4293" i="4"/>
  <c r="H4293" i="4"/>
  <c r="M4292" i="4"/>
  <c r="K4292" i="4"/>
  <c r="I4292" i="4"/>
  <c r="H4292" i="4"/>
  <c r="M4291" i="4"/>
  <c r="K4291" i="4"/>
  <c r="I4291" i="4"/>
  <c r="H4291" i="4"/>
  <c r="M4290" i="4"/>
  <c r="K4290" i="4"/>
  <c r="I4290" i="4"/>
  <c r="H4290" i="4"/>
  <c r="M4289" i="4"/>
  <c r="K4289" i="4"/>
  <c r="I4289" i="4"/>
  <c r="H4289" i="4"/>
  <c r="M4288" i="4"/>
  <c r="K4288" i="4"/>
  <c r="I4288" i="4"/>
  <c r="H4288" i="4"/>
  <c r="M4287" i="4"/>
  <c r="K4287" i="4"/>
  <c r="I4287" i="4"/>
  <c r="H4287" i="4"/>
  <c r="M4286" i="4"/>
  <c r="K4286" i="4"/>
  <c r="I4286" i="4"/>
  <c r="H4286" i="4"/>
  <c r="M4285" i="4"/>
  <c r="K4285" i="4"/>
  <c r="I4285" i="4"/>
  <c r="H4285" i="4"/>
  <c r="M4284" i="4"/>
  <c r="K4284" i="4"/>
  <c r="I4284" i="4"/>
  <c r="H4284" i="4"/>
  <c r="M4283" i="4"/>
  <c r="K4283" i="4"/>
  <c r="I4283" i="4"/>
  <c r="H4283" i="4"/>
  <c r="M4282" i="4"/>
  <c r="K4282" i="4"/>
  <c r="I4282" i="4"/>
  <c r="H4282" i="4"/>
  <c r="M4281" i="4"/>
  <c r="K4281" i="4"/>
  <c r="I4281" i="4"/>
  <c r="H4281" i="4"/>
  <c r="M4280" i="4"/>
  <c r="K4280" i="4"/>
  <c r="I4280" i="4"/>
  <c r="H4280" i="4"/>
  <c r="M4279" i="4"/>
  <c r="K4279" i="4"/>
  <c r="I4279" i="4"/>
  <c r="H4279" i="4"/>
  <c r="M4278" i="4"/>
  <c r="K4278" i="4"/>
  <c r="I4278" i="4"/>
  <c r="H4278" i="4"/>
  <c r="M4277" i="4"/>
  <c r="K4277" i="4"/>
  <c r="I4277" i="4"/>
  <c r="H4277" i="4"/>
  <c r="M4276" i="4"/>
  <c r="K4276" i="4"/>
  <c r="I4276" i="4"/>
  <c r="H4276" i="4"/>
  <c r="M4275" i="4"/>
  <c r="K4275" i="4"/>
  <c r="I4275" i="4"/>
  <c r="H4275" i="4"/>
  <c r="M4274" i="4"/>
  <c r="K4274" i="4"/>
  <c r="I4274" i="4"/>
  <c r="H4274" i="4"/>
  <c r="M4273" i="4"/>
  <c r="K4273" i="4"/>
  <c r="I4273" i="4"/>
  <c r="H4273" i="4"/>
  <c r="M4272" i="4"/>
  <c r="K4272" i="4"/>
  <c r="I4272" i="4"/>
  <c r="H4272" i="4"/>
  <c r="M4271" i="4"/>
  <c r="K4271" i="4"/>
  <c r="I4271" i="4"/>
  <c r="H4271" i="4"/>
  <c r="M4270" i="4"/>
  <c r="K4270" i="4"/>
  <c r="I4270" i="4"/>
  <c r="H4270" i="4"/>
  <c r="M4269" i="4"/>
  <c r="K4269" i="4"/>
  <c r="I4269" i="4"/>
  <c r="H4269" i="4"/>
  <c r="M4268" i="4"/>
  <c r="K4268" i="4"/>
  <c r="I4268" i="4"/>
  <c r="H4268" i="4"/>
  <c r="M4267" i="4"/>
  <c r="K4267" i="4"/>
  <c r="I4267" i="4"/>
  <c r="H4267" i="4"/>
  <c r="M4266" i="4"/>
  <c r="K4266" i="4"/>
  <c r="I4266" i="4"/>
  <c r="H4266" i="4"/>
  <c r="M4265" i="4"/>
  <c r="K4265" i="4"/>
  <c r="I4265" i="4"/>
  <c r="H4265" i="4"/>
  <c r="M4264" i="4"/>
  <c r="K4264" i="4"/>
  <c r="I4264" i="4"/>
  <c r="H4264" i="4"/>
  <c r="M4263" i="4"/>
  <c r="K4263" i="4"/>
  <c r="I4263" i="4"/>
  <c r="H4263" i="4"/>
  <c r="M4262" i="4"/>
  <c r="K4262" i="4"/>
  <c r="I4262" i="4"/>
  <c r="H4262" i="4"/>
  <c r="M4261" i="4"/>
  <c r="K4261" i="4"/>
  <c r="I4261" i="4"/>
  <c r="H4261" i="4"/>
  <c r="M4260" i="4"/>
  <c r="K4260" i="4"/>
  <c r="I4260" i="4"/>
  <c r="H4260" i="4"/>
  <c r="M4259" i="4"/>
  <c r="K4259" i="4"/>
  <c r="I4259" i="4"/>
  <c r="H4259" i="4"/>
  <c r="M4258" i="4"/>
  <c r="K4258" i="4"/>
  <c r="I4258" i="4"/>
  <c r="H4258" i="4"/>
  <c r="M4257" i="4"/>
  <c r="K4257" i="4"/>
  <c r="I4257" i="4"/>
  <c r="H4257" i="4"/>
  <c r="M4256" i="4"/>
  <c r="K4256" i="4"/>
  <c r="I4256" i="4"/>
  <c r="H4256" i="4"/>
  <c r="M4255" i="4"/>
  <c r="K4255" i="4"/>
  <c r="I4255" i="4"/>
  <c r="H4255" i="4"/>
  <c r="M4254" i="4"/>
  <c r="K4254" i="4"/>
  <c r="I4254" i="4"/>
  <c r="H4254" i="4"/>
  <c r="M4253" i="4"/>
  <c r="K4253" i="4"/>
  <c r="I4253" i="4"/>
  <c r="H4253" i="4"/>
  <c r="M4252" i="4"/>
  <c r="K4252" i="4"/>
  <c r="I4252" i="4"/>
  <c r="H4252" i="4"/>
  <c r="M4251" i="4"/>
  <c r="K4251" i="4"/>
  <c r="I4251" i="4"/>
  <c r="H4251" i="4"/>
  <c r="M4250" i="4"/>
  <c r="K4250" i="4"/>
  <c r="I4250" i="4"/>
  <c r="H4250" i="4"/>
  <c r="M4249" i="4"/>
  <c r="K4249" i="4"/>
  <c r="I4249" i="4"/>
  <c r="H4249" i="4"/>
  <c r="M4248" i="4"/>
  <c r="K4248" i="4"/>
  <c r="I4248" i="4"/>
  <c r="H4248" i="4"/>
  <c r="M4247" i="4"/>
  <c r="K4247" i="4"/>
  <c r="I4247" i="4"/>
  <c r="H4247" i="4"/>
  <c r="M4246" i="4"/>
  <c r="K4246" i="4"/>
  <c r="I4246" i="4"/>
  <c r="H4246" i="4"/>
  <c r="M4245" i="4"/>
  <c r="K4245" i="4"/>
  <c r="I4245" i="4"/>
  <c r="H4245" i="4"/>
  <c r="M4244" i="4"/>
  <c r="K4244" i="4"/>
  <c r="I4244" i="4"/>
  <c r="H4244" i="4"/>
  <c r="M4243" i="4"/>
  <c r="K4243" i="4"/>
  <c r="I4243" i="4"/>
  <c r="H4243" i="4"/>
  <c r="M4242" i="4"/>
  <c r="K4242" i="4"/>
  <c r="I4242" i="4"/>
  <c r="H4242" i="4"/>
  <c r="M4241" i="4"/>
  <c r="K4241" i="4"/>
  <c r="I4241" i="4"/>
  <c r="H4241" i="4"/>
  <c r="M4240" i="4"/>
  <c r="K4240" i="4"/>
  <c r="I4240" i="4"/>
  <c r="H4240" i="4"/>
  <c r="M4239" i="4"/>
  <c r="K4239" i="4"/>
  <c r="I4239" i="4"/>
  <c r="H4239" i="4"/>
  <c r="M4238" i="4"/>
  <c r="K4238" i="4"/>
  <c r="I4238" i="4"/>
  <c r="H4238" i="4"/>
  <c r="M4237" i="4"/>
  <c r="K4237" i="4"/>
  <c r="I4237" i="4"/>
  <c r="H4237" i="4"/>
  <c r="M4236" i="4"/>
  <c r="K4236" i="4"/>
  <c r="I4236" i="4"/>
  <c r="H4236" i="4"/>
  <c r="M4235" i="4"/>
  <c r="K4235" i="4"/>
  <c r="I4235" i="4"/>
  <c r="H4235" i="4"/>
  <c r="M4234" i="4"/>
  <c r="K4234" i="4"/>
  <c r="I4234" i="4"/>
  <c r="H4234" i="4"/>
  <c r="M4233" i="4"/>
  <c r="K4233" i="4"/>
  <c r="I4233" i="4"/>
  <c r="H4233" i="4"/>
  <c r="I4232" i="4"/>
  <c r="H4232" i="4"/>
  <c r="I4231" i="4"/>
  <c r="H4231" i="4"/>
  <c r="M4230" i="4"/>
  <c r="K4230" i="4"/>
  <c r="I4230" i="4"/>
  <c r="H4230" i="4"/>
  <c r="M4229" i="4"/>
  <c r="K4229" i="4"/>
  <c r="I4229" i="4"/>
  <c r="H4229" i="4"/>
  <c r="M4228" i="4"/>
  <c r="K4228" i="4"/>
  <c r="I4228" i="4"/>
  <c r="H4228" i="4"/>
  <c r="M4227" i="4"/>
  <c r="K4227" i="4"/>
  <c r="I4227" i="4"/>
  <c r="H4227" i="4"/>
  <c r="M4226" i="4"/>
  <c r="K4226" i="4"/>
  <c r="I4226" i="4"/>
  <c r="H4226" i="4"/>
  <c r="M4225" i="4"/>
  <c r="K4225" i="4"/>
  <c r="I4225" i="4"/>
  <c r="H4225" i="4"/>
  <c r="M4224" i="4"/>
  <c r="K4224" i="4"/>
  <c r="I4224" i="4"/>
  <c r="H4224" i="4"/>
  <c r="M4223" i="4"/>
  <c r="K4223" i="4"/>
  <c r="I4223" i="4"/>
  <c r="H4223" i="4"/>
  <c r="M4222" i="4"/>
  <c r="K4222" i="4"/>
  <c r="I4222" i="4"/>
  <c r="H4222" i="4"/>
  <c r="M4221" i="4"/>
  <c r="K4221" i="4"/>
  <c r="I4221" i="4"/>
  <c r="H4221" i="4"/>
  <c r="M4220" i="4"/>
  <c r="K4220" i="4"/>
  <c r="I4220" i="4"/>
  <c r="H4220" i="4"/>
  <c r="M4219" i="4"/>
  <c r="K4219" i="4"/>
  <c r="I4219" i="4"/>
  <c r="H4219" i="4"/>
  <c r="M4218" i="4"/>
  <c r="K4218" i="4"/>
  <c r="I4218" i="4"/>
  <c r="H4218" i="4"/>
  <c r="M4217" i="4"/>
  <c r="K4217" i="4"/>
  <c r="I4217" i="4"/>
  <c r="H4217" i="4"/>
  <c r="M4216" i="4"/>
  <c r="K4216" i="4"/>
  <c r="I4216" i="4"/>
  <c r="H4216" i="4"/>
  <c r="M4215" i="4"/>
  <c r="K4215" i="4"/>
  <c r="I4215" i="4"/>
  <c r="H4215" i="4"/>
  <c r="M4214" i="4"/>
  <c r="K4214" i="4"/>
  <c r="I4214" i="4"/>
  <c r="H4214" i="4"/>
  <c r="M4213" i="4"/>
  <c r="K4213" i="4"/>
  <c r="I4213" i="4"/>
  <c r="H4213" i="4"/>
  <c r="M4212" i="4"/>
  <c r="K4212" i="4"/>
  <c r="I4212" i="4"/>
  <c r="H4212" i="4"/>
  <c r="M4211" i="4"/>
  <c r="K4211" i="4"/>
  <c r="I4211" i="4"/>
  <c r="H4211" i="4"/>
  <c r="M4210" i="4"/>
  <c r="K4210" i="4"/>
  <c r="I4210" i="4"/>
  <c r="H4210" i="4"/>
  <c r="M4209" i="4"/>
  <c r="K4209" i="4"/>
  <c r="I4209" i="4"/>
  <c r="H4209" i="4"/>
  <c r="M4208" i="4"/>
  <c r="K4208" i="4"/>
  <c r="I4208" i="4"/>
  <c r="H4208" i="4"/>
  <c r="M4207" i="4"/>
  <c r="K4207" i="4"/>
  <c r="I4207" i="4"/>
  <c r="H4207" i="4"/>
  <c r="M4206" i="4"/>
  <c r="K4206" i="4"/>
  <c r="I4206" i="4"/>
  <c r="H4206" i="4"/>
  <c r="M4205" i="4"/>
  <c r="K4205" i="4"/>
  <c r="I4205" i="4"/>
  <c r="H4205" i="4"/>
  <c r="M4204" i="4"/>
  <c r="K4204" i="4"/>
  <c r="I4204" i="4"/>
  <c r="H4204" i="4"/>
  <c r="M4203" i="4"/>
  <c r="K4203" i="4"/>
  <c r="I4203" i="4"/>
  <c r="H4203" i="4"/>
  <c r="M4202" i="4"/>
  <c r="K4202" i="4"/>
  <c r="I4202" i="4"/>
  <c r="H4202" i="4"/>
  <c r="M4201" i="4"/>
  <c r="K4201" i="4"/>
  <c r="I4201" i="4"/>
  <c r="H4201" i="4"/>
  <c r="M4200" i="4"/>
  <c r="K4200" i="4"/>
  <c r="I4200" i="4"/>
  <c r="H4200" i="4"/>
  <c r="M4199" i="4"/>
  <c r="K4199" i="4"/>
  <c r="I4199" i="4"/>
  <c r="H4199" i="4"/>
  <c r="M4198" i="4"/>
  <c r="K4198" i="4"/>
  <c r="I4198" i="4"/>
  <c r="H4198" i="4"/>
  <c r="M4197" i="4"/>
  <c r="K4197" i="4"/>
  <c r="I4197" i="4"/>
  <c r="H4197" i="4"/>
  <c r="M4196" i="4"/>
  <c r="K4196" i="4"/>
  <c r="I4196" i="4"/>
  <c r="H4196" i="4"/>
  <c r="M4195" i="4"/>
  <c r="K4195" i="4"/>
  <c r="I4195" i="4"/>
  <c r="H4195" i="4"/>
  <c r="M4194" i="4"/>
  <c r="K4194" i="4"/>
  <c r="I4194" i="4"/>
  <c r="H4194" i="4"/>
  <c r="M4193" i="4"/>
  <c r="K4193" i="4"/>
  <c r="I4193" i="4"/>
  <c r="H4193" i="4"/>
  <c r="M4192" i="4"/>
  <c r="K4192" i="4"/>
  <c r="I4192" i="4"/>
  <c r="H4192" i="4"/>
  <c r="M4191" i="4"/>
  <c r="K4191" i="4"/>
  <c r="I4191" i="4"/>
  <c r="H4191" i="4"/>
  <c r="M4190" i="4"/>
  <c r="K4190" i="4"/>
  <c r="I4190" i="4"/>
  <c r="H4190" i="4"/>
  <c r="M4189" i="4"/>
  <c r="K4189" i="4"/>
  <c r="I4189" i="4"/>
  <c r="H4189" i="4"/>
  <c r="M4188" i="4"/>
  <c r="K4188" i="4"/>
  <c r="I4188" i="4"/>
  <c r="H4188" i="4"/>
  <c r="M4187" i="4"/>
  <c r="K4187" i="4"/>
  <c r="I4187" i="4"/>
  <c r="H4187" i="4"/>
  <c r="M4186" i="4"/>
  <c r="K4186" i="4"/>
  <c r="I4186" i="4"/>
  <c r="H4186" i="4"/>
  <c r="M4185" i="4"/>
  <c r="K4185" i="4"/>
  <c r="I4185" i="4"/>
  <c r="H4185" i="4"/>
  <c r="I4184" i="4"/>
  <c r="H4184" i="4"/>
  <c r="I4183" i="4"/>
  <c r="H4183" i="4"/>
  <c r="M4182" i="4"/>
  <c r="K4182" i="4"/>
  <c r="I4182" i="4"/>
  <c r="H4182" i="4"/>
  <c r="M4181" i="4"/>
  <c r="K4181" i="4"/>
  <c r="I4181" i="4"/>
  <c r="H4181" i="4"/>
  <c r="M4180" i="4"/>
  <c r="K4180" i="4"/>
  <c r="I4180" i="4"/>
  <c r="H4180" i="4"/>
  <c r="M4179" i="4"/>
  <c r="K4179" i="4"/>
  <c r="I4179" i="4"/>
  <c r="H4179" i="4"/>
  <c r="M4178" i="4"/>
  <c r="K4178" i="4"/>
  <c r="I4178" i="4"/>
  <c r="H4178" i="4"/>
  <c r="M4177" i="4"/>
  <c r="K4177" i="4"/>
  <c r="I4177" i="4"/>
  <c r="H4177" i="4"/>
  <c r="M4176" i="4"/>
  <c r="K4176" i="4"/>
  <c r="I4176" i="4"/>
  <c r="H4176" i="4"/>
  <c r="M4175" i="4"/>
  <c r="K4175" i="4"/>
  <c r="I4175" i="4"/>
  <c r="H4175" i="4"/>
  <c r="M4174" i="4"/>
  <c r="K4174" i="4"/>
  <c r="I4174" i="4"/>
  <c r="H4174" i="4"/>
  <c r="M4173" i="4"/>
  <c r="K4173" i="4"/>
  <c r="I4173" i="4"/>
  <c r="H4173" i="4"/>
  <c r="M4172" i="4"/>
  <c r="K4172" i="4"/>
  <c r="I4172" i="4"/>
  <c r="H4172" i="4"/>
  <c r="M4171" i="4"/>
  <c r="K4171" i="4"/>
  <c r="I4171" i="4"/>
  <c r="H4171" i="4"/>
  <c r="M4170" i="4"/>
  <c r="K4170" i="4"/>
  <c r="I4170" i="4"/>
  <c r="H4170" i="4"/>
  <c r="M4169" i="4"/>
  <c r="K4169" i="4"/>
  <c r="I4169" i="4"/>
  <c r="H4169" i="4"/>
  <c r="M4168" i="4"/>
  <c r="K4168" i="4"/>
  <c r="I4168" i="4"/>
  <c r="H4168" i="4"/>
  <c r="M4167" i="4"/>
  <c r="K4167" i="4"/>
  <c r="I4167" i="4"/>
  <c r="H4167" i="4"/>
  <c r="M4166" i="4"/>
  <c r="K4166" i="4"/>
  <c r="I4166" i="4"/>
  <c r="H4166" i="4"/>
  <c r="M4165" i="4"/>
  <c r="K4165" i="4"/>
  <c r="I4165" i="4"/>
  <c r="H4165" i="4"/>
  <c r="M4164" i="4"/>
  <c r="K4164" i="4"/>
  <c r="I4164" i="4"/>
  <c r="H4164" i="4"/>
  <c r="M4163" i="4"/>
  <c r="K4163" i="4"/>
  <c r="I4163" i="4"/>
  <c r="H4163" i="4"/>
  <c r="M4162" i="4"/>
  <c r="K4162" i="4"/>
  <c r="I4162" i="4"/>
  <c r="H4162" i="4"/>
  <c r="M4161" i="4"/>
  <c r="K4161" i="4"/>
  <c r="I4161" i="4"/>
  <c r="H4161" i="4"/>
  <c r="I4160" i="4"/>
  <c r="H4160" i="4"/>
  <c r="I4159" i="4"/>
  <c r="H4159" i="4"/>
  <c r="M4158" i="4"/>
  <c r="K4158" i="4"/>
  <c r="I4158" i="4"/>
  <c r="H4158" i="4"/>
  <c r="M4157" i="4"/>
  <c r="K4157" i="4"/>
  <c r="I4157" i="4"/>
  <c r="H4157" i="4"/>
  <c r="M4156" i="4"/>
  <c r="K4156" i="4"/>
  <c r="I4156" i="4"/>
  <c r="H4156" i="4"/>
  <c r="M4155" i="4"/>
  <c r="K4155" i="4"/>
  <c r="I4155" i="4"/>
  <c r="H4155" i="4"/>
  <c r="M4154" i="4"/>
  <c r="K4154" i="4"/>
  <c r="I4154" i="4"/>
  <c r="H4154" i="4"/>
  <c r="M4153" i="4"/>
  <c r="K4153" i="4"/>
  <c r="I4153" i="4"/>
  <c r="H4153" i="4"/>
  <c r="M4152" i="4"/>
  <c r="K4152" i="4"/>
  <c r="I4152" i="4"/>
  <c r="H4152" i="4"/>
  <c r="M4151" i="4"/>
  <c r="K4151" i="4"/>
  <c r="I4151" i="4"/>
  <c r="H4151" i="4"/>
  <c r="M4150" i="4"/>
  <c r="K4150" i="4"/>
  <c r="I4150" i="4"/>
  <c r="H4150" i="4"/>
  <c r="M4149" i="4"/>
  <c r="K4149" i="4"/>
  <c r="I4149" i="4"/>
  <c r="H4149" i="4"/>
  <c r="M4148" i="4"/>
  <c r="K4148" i="4"/>
  <c r="I4148" i="4"/>
  <c r="H4148" i="4"/>
  <c r="M4147" i="4"/>
  <c r="K4147" i="4"/>
  <c r="I4147" i="4"/>
  <c r="H4147" i="4"/>
  <c r="M4146" i="4"/>
  <c r="K4146" i="4"/>
  <c r="I4146" i="4"/>
  <c r="H4146" i="4"/>
  <c r="M4145" i="4"/>
  <c r="K4145" i="4"/>
  <c r="I4145" i="4"/>
  <c r="H4145" i="4"/>
  <c r="M4144" i="4"/>
  <c r="K4144" i="4"/>
  <c r="I4144" i="4"/>
  <c r="H4144" i="4"/>
  <c r="M4143" i="4"/>
  <c r="K4143" i="4"/>
  <c r="I4143" i="4"/>
  <c r="H4143" i="4"/>
  <c r="M4142" i="4"/>
  <c r="K4142" i="4"/>
  <c r="I4142" i="4"/>
  <c r="H4142" i="4"/>
  <c r="M4141" i="4"/>
  <c r="K4141" i="4"/>
  <c r="I4141" i="4"/>
  <c r="H4141" i="4"/>
  <c r="M4140" i="4"/>
  <c r="K4140" i="4"/>
  <c r="I4140" i="4"/>
  <c r="H4140" i="4"/>
  <c r="M4139" i="4"/>
  <c r="K4139" i="4"/>
  <c r="I4139" i="4"/>
  <c r="H4139" i="4"/>
  <c r="M4138" i="4"/>
  <c r="K4138" i="4"/>
  <c r="I4138" i="4"/>
  <c r="H4138" i="4"/>
  <c r="M4137" i="4"/>
  <c r="K4137" i="4"/>
  <c r="I4137" i="4"/>
  <c r="H4137" i="4"/>
  <c r="M4136" i="4"/>
  <c r="K4136" i="4"/>
  <c r="I4136" i="4"/>
  <c r="H4136" i="4"/>
  <c r="M4135" i="4"/>
  <c r="K4135" i="4"/>
  <c r="I4135" i="4"/>
  <c r="H4135" i="4"/>
  <c r="M4134" i="4"/>
  <c r="K4134" i="4"/>
  <c r="I4134" i="4"/>
  <c r="H4134" i="4"/>
  <c r="M4133" i="4"/>
  <c r="K4133" i="4"/>
  <c r="I4133" i="4"/>
  <c r="H4133" i="4"/>
  <c r="M4132" i="4"/>
  <c r="K4132" i="4"/>
  <c r="I4132" i="4"/>
  <c r="H4132" i="4"/>
  <c r="M4131" i="4"/>
  <c r="K4131" i="4"/>
  <c r="I4131" i="4"/>
  <c r="H4131" i="4"/>
  <c r="M4130" i="4"/>
  <c r="K4130" i="4"/>
  <c r="I4130" i="4"/>
  <c r="H4130" i="4"/>
  <c r="M4129" i="4"/>
  <c r="K4129" i="4"/>
  <c r="I4129" i="4"/>
  <c r="H4129" i="4"/>
  <c r="M4128" i="4"/>
  <c r="K4128" i="4"/>
  <c r="I4128" i="4"/>
  <c r="H4128" i="4"/>
  <c r="M4127" i="4"/>
  <c r="K4127" i="4"/>
  <c r="I4127" i="4"/>
  <c r="H4127" i="4"/>
  <c r="M4126" i="4"/>
  <c r="K4126" i="4"/>
  <c r="I4126" i="4"/>
  <c r="H4126" i="4"/>
  <c r="M4125" i="4"/>
  <c r="K4125" i="4"/>
  <c r="I4125" i="4"/>
  <c r="H4125" i="4"/>
  <c r="M4124" i="4"/>
  <c r="K4124" i="4"/>
  <c r="I4124" i="4"/>
  <c r="H4124" i="4"/>
  <c r="M4123" i="4"/>
  <c r="K4123" i="4"/>
  <c r="I4123" i="4"/>
  <c r="H4123" i="4"/>
  <c r="M4122" i="4"/>
  <c r="K4122" i="4"/>
  <c r="I4122" i="4"/>
  <c r="H4122" i="4"/>
  <c r="M4121" i="4"/>
  <c r="K4121" i="4"/>
  <c r="I4121" i="4"/>
  <c r="H4121" i="4"/>
  <c r="M4120" i="4"/>
  <c r="K4120" i="4"/>
  <c r="I4120" i="4"/>
  <c r="H4120" i="4"/>
  <c r="M4119" i="4"/>
  <c r="K4119" i="4"/>
  <c r="I4119" i="4"/>
  <c r="H4119" i="4"/>
  <c r="M4118" i="4"/>
  <c r="K4118" i="4"/>
  <c r="I4118" i="4"/>
  <c r="H4118" i="4"/>
  <c r="M4117" i="4"/>
  <c r="K4117" i="4"/>
  <c r="I4117" i="4"/>
  <c r="H4117" i="4"/>
  <c r="M4116" i="4"/>
  <c r="K4116" i="4"/>
  <c r="I4116" i="4"/>
  <c r="H4116" i="4"/>
  <c r="M4115" i="4"/>
  <c r="K4115" i="4"/>
  <c r="I4115" i="4"/>
  <c r="H4115" i="4"/>
  <c r="M4114" i="4"/>
  <c r="K4114" i="4"/>
  <c r="I4114" i="4"/>
  <c r="H4114" i="4"/>
  <c r="M4113" i="4"/>
  <c r="K4113" i="4"/>
  <c r="I4113" i="4"/>
  <c r="H4113" i="4"/>
  <c r="M4112" i="4"/>
  <c r="K4112" i="4"/>
  <c r="I4112" i="4"/>
  <c r="H4112" i="4"/>
  <c r="M4111" i="4"/>
  <c r="K4111" i="4"/>
  <c r="I4111" i="4"/>
  <c r="H4111" i="4"/>
  <c r="M4110" i="4"/>
  <c r="K4110" i="4"/>
  <c r="I4110" i="4"/>
  <c r="H4110" i="4"/>
  <c r="M4109" i="4"/>
  <c r="K4109" i="4"/>
  <c r="I4109" i="4"/>
  <c r="H4109" i="4"/>
  <c r="M4108" i="4"/>
  <c r="K4108" i="4"/>
  <c r="I4108" i="4"/>
  <c r="H4108" i="4"/>
  <c r="M4107" i="4"/>
  <c r="K4107" i="4"/>
  <c r="I4107" i="4"/>
  <c r="H4107" i="4"/>
  <c r="M4106" i="4"/>
  <c r="K4106" i="4"/>
  <c r="I4106" i="4"/>
  <c r="H4106" i="4"/>
  <c r="M4105" i="4"/>
  <c r="K4105" i="4"/>
  <c r="I4105" i="4"/>
  <c r="H4105" i="4"/>
  <c r="M4104" i="4"/>
  <c r="K4104" i="4"/>
  <c r="I4104" i="4"/>
  <c r="H4104" i="4"/>
  <c r="M4103" i="4"/>
  <c r="K4103" i="4"/>
  <c r="I4103" i="4"/>
  <c r="H4103" i="4"/>
  <c r="M4102" i="4"/>
  <c r="K4102" i="4"/>
  <c r="I4102" i="4"/>
  <c r="H4102" i="4"/>
  <c r="M4101" i="4"/>
  <c r="K4101" i="4"/>
  <c r="I4101" i="4"/>
  <c r="H4101" i="4"/>
  <c r="M4100" i="4"/>
  <c r="K4100" i="4"/>
  <c r="I4100" i="4"/>
  <c r="H4100" i="4"/>
  <c r="M4099" i="4"/>
  <c r="K4099" i="4"/>
  <c r="I4099" i="4"/>
  <c r="H4099" i="4"/>
  <c r="M4098" i="4"/>
  <c r="K4098" i="4"/>
  <c r="I4098" i="4"/>
  <c r="H4098" i="4"/>
  <c r="M4097" i="4"/>
  <c r="K4097" i="4"/>
  <c r="I4097" i="4"/>
  <c r="H4097" i="4"/>
  <c r="M4096" i="4"/>
  <c r="K4096" i="4"/>
  <c r="I4096" i="4"/>
  <c r="H4096" i="4"/>
  <c r="M4095" i="4"/>
  <c r="K4095" i="4"/>
  <c r="I4095" i="4"/>
  <c r="H4095" i="4"/>
  <c r="M4094" i="4"/>
  <c r="K4094" i="4"/>
  <c r="I4094" i="4"/>
  <c r="H4094" i="4"/>
  <c r="M4093" i="4"/>
  <c r="K4093" i="4"/>
  <c r="I4093" i="4"/>
  <c r="H4093" i="4"/>
  <c r="M4092" i="4"/>
  <c r="K4092" i="4"/>
  <c r="I4092" i="4"/>
  <c r="H4092" i="4"/>
  <c r="M4091" i="4"/>
  <c r="K4091" i="4"/>
  <c r="I4091" i="4"/>
  <c r="H4091" i="4"/>
  <c r="M4090" i="4"/>
  <c r="K4090" i="4"/>
  <c r="I4090" i="4"/>
  <c r="H4090" i="4"/>
  <c r="M4089" i="4"/>
  <c r="K4089" i="4"/>
  <c r="I4089" i="4"/>
  <c r="H4089" i="4"/>
  <c r="I4088" i="4"/>
  <c r="H4088" i="4"/>
  <c r="I4087" i="4"/>
  <c r="H4087" i="4"/>
  <c r="M4086" i="4"/>
  <c r="K4086" i="4"/>
  <c r="I4086" i="4"/>
  <c r="H4086" i="4"/>
  <c r="M4085" i="4"/>
  <c r="K4085" i="4"/>
  <c r="I4085" i="4"/>
  <c r="H4085" i="4"/>
  <c r="M4084" i="4"/>
  <c r="K4084" i="4"/>
  <c r="I4084" i="4"/>
  <c r="H4084" i="4"/>
  <c r="M4083" i="4"/>
  <c r="K4083" i="4"/>
  <c r="I4083" i="4"/>
  <c r="H4083" i="4"/>
  <c r="M4082" i="4"/>
  <c r="K4082" i="4"/>
  <c r="I4082" i="4"/>
  <c r="H4082" i="4"/>
  <c r="M4081" i="4"/>
  <c r="K4081" i="4"/>
  <c r="I4081" i="4"/>
  <c r="H4081" i="4"/>
  <c r="M4080" i="4"/>
  <c r="K4080" i="4"/>
  <c r="I4080" i="4"/>
  <c r="H4080" i="4"/>
  <c r="M4079" i="4"/>
  <c r="K4079" i="4"/>
  <c r="I4079" i="4"/>
  <c r="H4079" i="4"/>
  <c r="M4078" i="4"/>
  <c r="K4078" i="4"/>
  <c r="I4078" i="4"/>
  <c r="H4078" i="4"/>
  <c r="M4077" i="4"/>
  <c r="K4077" i="4"/>
  <c r="I4077" i="4"/>
  <c r="H4077" i="4"/>
  <c r="M4076" i="4"/>
  <c r="K4076" i="4"/>
  <c r="I4076" i="4"/>
  <c r="H4076" i="4"/>
  <c r="M4075" i="4"/>
  <c r="K4075" i="4"/>
  <c r="I4075" i="4"/>
  <c r="H4075" i="4"/>
  <c r="M4074" i="4"/>
  <c r="K4074" i="4"/>
  <c r="I4074" i="4"/>
  <c r="H4074" i="4"/>
  <c r="M4073" i="4"/>
  <c r="K4073" i="4"/>
  <c r="I4073" i="4"/>
  <c r="H4073" i="4"/>
  <c r="M4072" i="4"/>
  <c r="K4072" i="4"/>
  <c r="I4072" i="4"/>
  <c r="H4072" i="4"/>
  <c r="M4071" i="4"/>
  <c r="K4071" i="4"/>
  <c r="I4071" i="4"/>
  <c r="H4071" i="4"/>
  <c r="M4070" i="4"/>
  <c r="K4070" i="4"/>
  <c r="I4070" i="4"/>
  <c r="H4070" i="4"/>
  <c r="M4069" i="4"/>
  <c r="K4069" i="4"/>
  <c r="I4069" i="4"/>
  <c r="H4069" i="4"/>
  <c r="M4068" i="4"/>
  <c r="K4068" i="4"/>
  <c r="I4068" i="4"/>
  <c r="H4068" i="4"/>
  <c r="I4067" i="4"/>
  <c r="H4067" i="4"/>
  <c r="I4066" i="4"/>
  <c r="H4066" i="4"/>
  <c r="I4065" i="4"/>
  <c r="H4065" i="4"/>
  <c r="I4064" i="4"/>
  <c r="H4064" i="4"/>
  <c r="I4063" i="4"/>
  <c r="H4063" i="4"/>
  <c r="I4062" i="4"/>
  <c r="H4062" i="4"/>
  <c r="I4061" i="4"/>
  <c r="H4061" i="4"/>
  <c r="I4060" i="4"/>
  <c r="H4060" i="4"/>
  <c r="I4059" i="4"/>
  <c r="H4059" i="4"/>
  <c r="I4058" i="4"/>
  <c r="H4058" i="4"/>
  <c r="I4057" i="4"/>
  <c r="H4057" i="4"/>
  <c r="I4056" i="4"/>
  <c r="H4056" i="4"/>
  <c r="I4055" i="4"/>
  <c r="H4055" i="4"/>
  <c r="I4054" i="4"/>
  <c r="H4054" i="4"/>
  <c r="I4053" i="4"/>
  <c r="H4053" i="4"/>
  <c r="I4052" i="4"/>
  <c r="H4052" i="4"/>
  <c r="I4051" i="4"/>
  <c r="H4051" i="4"/>
  <c r="I4050" i="4"/>
  <c r="H4050" i="4"/>
  <c r="I4049" i="4"/>
  <c r="H4049" i="4"/>
  <c r="I4048" i="4"/>
  <c r="H4048" i="4"/>
  <c r="I4047" i="4"/>
  <c r="H4047" i="4"/>
  <c r="I4046" i="4"/>
  <c r="H4046" i="4"/>
  <c r="I4045" i="4"/>
  <c r="H4045" i="4"/>
  <c r="I4044" i="4"/>
  <c r="H4044" i="4"/>
  <c r="I4043" i="4"/>
  <c r="H4043" i="4"/>
  <c r="I4042" i="4"/>
  <c r="H4042" i="4"/>
  <c r="I4041" i="4"/>
  <c r="H4041" i="4"/>
  <c r="I4040" i="4"/>
  <c r="H4040" i="4"/>
  <c r="I4039" i="4"/>
  <c r="H4039" i="4"/>
  <c r="I4038" i="4"/>
  <c r="H4038" i="4"/>
  <c r="I4037" i="4"/>
  <c r="H4037" i="4"/>
  <c r="I4036" i="4"/>
  <c r="H4036" i="4"/>
  <c r="I4035" i="4"/>
  <c r="H4035" i="4"/>
  <c r="I4034" i="4"/>
  <c r="H4034" i="4"/>
  <c r="I4033" i="4"/>
  <c r="H4033" i="4"/>
  <c r="I4032" i="4"/>
  <c r="H4032" i="4"/>
  <c r="I4031" i="4"/>
  <c r="H4031" i="4"/>
  <c r="I4030" i="4"/>
  <c r="H4030" i="4"/>
  <c r="I4029" i="4"/>
  <c r="H4029" i="4"/>
  <c r="I4028" i="4"/>
  <c r="H4028" i="4"/>
  <c r="I4027" i="4"/>
  <c r="H4027" i="4"/>
  <c r="I4026" i="4"/>
  <c r="H4026" i="4"/>
  <c r="I4025" i="4"/>
  <c r="H4025" i="4"/>
  <c r="I4024" i="4"/>
  <c r="H4024" i="4"/>
  <c r="I4023" i="4"/>
  <c r="H4023" i="4"/>
  <c r="I4022" i="4"/>
  <c r="H4022" i="4"/>
  <c r="I4021" i="4"/>
  <c r="H4021" i="4"/>
  <c r="I4020" i="4"/>
  <c r="H4020" i="4"/>
  <c r="I4019" i="4"/>
  <c r="H4019" i="4"/>
  <c r="I4018" i="4"/>
  <c r="H4018" i="4"/>
  <c r="I4017" i="4"/>
  <c r="H4017" i="4"/>
  <c r="I4016" i="4"/>
  <c r="H4016" i="4"/>
  <c r="I4015" i="4"/>
  <c r="H4015" i="4"/>
  <c r="I4014" i="4"/>
  <c r="H4014" i="4"/>
  <c r="I4013" i="4"/>
  <c r="H4013" i="4"/>
  <c r="I4012" i="4"/>
  <c r="H4012" i="4"/>
  <c r="I4011" i="4"/>
  <c r="H4011" i="4"/>
  <c r="I4010" i="4"/>
  <c r="H4010" i="4"/>
  <c r="I4009" i="4"/>
  <c r="H4009" i="4"/>
  <c r="I4008" i="4"/>
  <c r="H4008" i="4"/>
  <c r="I4007" i="4"/>
  <c r="H4007" i="4"/>
  <c r="I4006" i="4"/>
  <c r="H4006" i="4"/>
  <c r="I4005" i="4"/>
  <c r="H4005" i="4"/>
  <c r="I4004" i="4"/>
  <c r="H4004" i="4"/>
  <c r="I4003" i="4"/>
  <c r="H4003" i="4"/>
  <c r="I4002" i="4"/>
  <c r="H4002" i="4"/>
  <c r="I4001" i="4"/>
  <c r="H4001" i="4"/>
  <c r="I4000" i="4"/>
  <c r="H4000" i="4"/>
  <c r="I3999" i="4"/>
  <c r="H3999" i="4"/>
  <c r="I3998" i="4"/>
  <c r="H3998" i="4"/>
  <c r="I3997" i="4"/>
  <c r="H3997" i="4"/>
  <c r="I3996" i="4"/>
  <c r="H3996" i="4"/>
  <c r="I3995" i="4"/>
  <c r="H3995" i="4"/>
  <c r="I3994" i="4"/>
  <c r="H3994" i="4"/>
  <c r="I3993" i="4"/>
  <c r="H3993" i="4"/>
  <c r="I3992" i="4"/>
  <c r="H3992" i="4"/>
  <c r="I3991" i="4"/>
  <c r="H3991" i="4"/>
  <c r="I3990" i="4"/>
  <c r="H3990" i="4"/>
  <c r="I3989" i="4"/>
  <c r="H3989" i="4"/>
  <c r="I3988" i="4"/>
  <c r="H3988" i="4"/>
  <c r="I3987" i="4"/>
  <c r="H3987" i="4"/>
  <c r="I3986" i="4"/>
  <c r="H3986" i="4"/>
  <c r="I3985" i="4"/>
  <c r="H3985" i="4"/>
  <c r="I3984" i="4"/>
  <c r="H3984" i="4"/>
  <c r="I3983" i="4"/>
  <c r="H3983" i="4"/>
  <c r="I3982" i="4"/>
  <c r="H3982" i="4"/>
  <c r="I3981" i="4"/>
  <c r="H3981" i="4"/>
  <c r="I3980" i="4"/>
  <c r="H3980" i="4"/>
  <c r="I3979" i="4"/>
  <c r="H3979" i="4"/>
  <c r="I3978" i="4"/>
  <c r="H3978" i="4"/>
  <c r="I3977" i="4"/>
  <c r="H3977" i="4"/>
  <c r="I3976" i="4"/>
  <c r="H3976" i="4"/>
  <c r="I3975" i="4"/>
  <c r="H3975" i="4"/>
  <c r="I3974" i="4"/>
  <c r="H3974" i="4"/>
  <c r="I3973" i="4"/>
  <c r="H3973" i="4"/>
  <c r="I3972" i="4"/>
  <c r="H3972" i="4"/>
  <c r="I3971" i="4"/>
  <c r="H3971" i="4"/>
  <c r="I3970" i="4"/>
  <c r="H3970" i="4"/>
  <c r="I3969" i="4"/>
  <c r="H3969" i="4"/>
  <c r="I3968" i="4"/>
  <c r="H3968" i="4"/>
  <c r="I3967" i="4"/>
  <c r="H3967" i="4"/>
  <c r="I3966" i="4"/>
  <c r="H3966" i="4"/>
  <c r="I3965" i="4"/>
  <c r="H3965" i="4"/>
  <c r="I3964" i="4"/>
  <c r="H3964" i="4"/>
  <c r="I3963" i="4"/>
  <c r="H3963" i="4"/>
  <c r="I3962" i="4"/>
  <c r="H3962" i="4"/>
  <c r="I3961" i="4"/>
  <c r="H3961" i="4"/>
  <c r="I3960" i="4"/>
  <c r="H3960" i="4"/>
  <c r="I3959" i="4"/>
  <c r="H3959" i="4"/>
  <c r="I3958" i="4"/>
  <c r="H3958" i="4"/>
  <c r="I3957" i="4"/>
  <c r="H3957" i="4"/>
  <c r="I3956" i="4"/>
  <c r="H3956" i="4"/>
  <c r="I3955" i="4"/>
  <c r="H3955" i="4"/>
  <c r="I3954" i="4"/>
  <c r="H3954" i="4"/>
  <c r="I3953" i="4"/>
  <c r="H3953" i="4"/>
  <c r="I3952" i="4"/>
  <c r="H3952" i="4"/>
  <c r="I3951" i="4"/>
  <c r="H3951" i="4"/>
  <c r="I3950" i="4"/>
  <c r="H3950" i="4"/>
  <c r="I3949" i="4"/>
  <c r="H3949" i="4"/>
  <c r="I3948" i="4"/>
  <c r="H3948" i="4"/>
  <c r="I3947" i="4"/>
  <c r="H3947" i="4"/>
  <c r="I3946" i="4"/>
  <c r="H3946" i="4"/>
  <c r="I3945" i="4"/>
  <c r="H3945" i="4"/>
  <c r="I3944" i="4"/>
  <c r="H3944" i="4"/>
  <c r="I3943" i="4"/>
  <c r="H3943" i="4"/>
  <c r="I3942" i="4"/>
  <c r="H3942" i="4"/>
  <c r="I3941" i="4"/>
  <c r="H3941" i="4"/>
  <c r="I3940" i="4"/>
  <c r="H3940" i="4"/>
  <c r="I3939" i="4"/>
  <c r="H3939" i="4"/>
  <c r="I3938" i="4"/>
  <c r="H3938" i="4"/>
  <c r="I3937" i="4"/>
  <c r="H3937" i="4"/>
  <c r="I3936" i="4"/>
  <c r="H3936" i="4"/>
  <c r="I3935" i="4"/>
  <c r="H3935" i="4"/>
  <c r="I3934" i="4"/>
  <c r="H3934" i="4"/>
  <c r="I3933" i="4"/>
  <c r="H3933" i="4"/>
  <c r="I3932" i="4"/>
  <c r="H3932" i="4"/>
  <c r="I3931" i="4"/>
  <c r="H3931" i="4"/>
  <c r="I3930" i="4"/>
  <c r="H3930" i="4"/>
  <c r="I3929" i="4"/>
  <c r="H3929" i="4"/>
  <c r="I3928" i="4"/>
  <c r="H3928" i="4"/>
  <c r="M3927" i="4"/>
  <c r="K3927" i="4"/>
  <c r="I3927" i="4"/>
  <c r="H3927" i="4"/>
  <c r="M3926" i="4"/>
  <c r="K3926" i="4"/>
  <c r="I3926" i="4"/>
  <c r="H3926" i="4"/>
  <c r="M3925" i="4"/>
  <c r="K3925" i="4"/>
  <c r="I3925" i="4"/>
  <c r="H3925" i="4"/>
  <c r="M3924" i="4"/>
  <c r="K3924" i="4"/>
  <c r="I3924" i="4"/>
  <c r="H3924" i="4"/>
  <c r="M3923" i="4"/>
  <c r="K3923" i="4"/>
  <c r="I3923" i="4"/>
  <c r="H3923" i="4"/>
  <c r="M3922" i="4"/>
  <c r="K3922" i="4"/>
  <c r="I3922" i="4"/>
  <c r="H3922" i="4"/>
  <c r="M3921" i="4"/>
  <c r="K3921" i="4"/>
  <c r="I3921" i="4"/>
  <c r="H3921" i="4"/>
  <c r="M3920" i="4"/>
  <c r="K3920" i="4"/>
  <c r="I3920" i="4"/>
  <c r="H3920" i="4"/>
  <c r="M3919" i="4"/>
  <c r="K3919" i="4"/>
  <c r="I3919" i="4"/>
  <c r="H3919" i="4"/>
  <c r="M3918" i="4"/>
  <c r="K3918" i="4"/>
  <c r="I3918" i="4"/>
  <c r="H3918" i="4"/>
  <c r="M3917" i="4"/>
  <c r="K3917" i="4"/>
  <c r="I3917" i="4"/>
  <c r="H3917" i="4"/>
  <c r="M3916" i="4"/>
  <c r="K3916" i="4"/>
  <c r="I3916" i="4"/>
  <c r="H3916" i="4"/>
  <c r="M3915" i="4"/>
  <c r="K3915" i="4"/>
  <c r="I3915" i="4"/>
  <c r="H3915" i="4"/>
  <c r="M3914" i="4"/>
  <c r="K3914" i="4"/>
  <c r="I3914" i="4"/>
  <c r="H3914" i="4"/>
  <c r="M3913" i="4"/>
  <c r="K3913" i="4"/>
  <c r="I3913" i="4"/>
  <c r="H3913" i="4"/>
  <c r="M3912" i="4"/>
  <c r="K3912" i="4"/>
  <c r="I3912" i="4"/>
  <c r="H3912" i="4"/>
  <c r="M3911" i="4"/>
  <c r="K3911" i="4"/>
  <c r="I3911" i="4"/>
  <c r="H3911" i="4"/>
  <c r="M3910" i="4"/>
  <c r="K3910" i="4"/>
  <c r="I3910" i="4"/>
  <c r="H3910" i="4"/>
  <c r="M3909" i="4"/>
  <c r="K3909" i="4"/>
  <c r="I3909" i="4"/>
  <c r="H3909" i="4"/>
  <c r="M3908" i="4"/>
  <c r="K3908" i="4"/>
  <c r="I3908" i="4"/>
  <c r="H3908" i="4"/>
  <c r="M3907" i="4"/>
  <c r="K3907" i="4"/>
  <c r="I3907" i="4"/>
  <c r="H3907" i="4"/>
  <c r="I3906" i="4"/>
  <c r="H3906" i="4"/>
  <c r="M3905" i="4"/>
  <c r="K3905" i="4"/>
  <c r="I3905" i="4"/>
  <c r="H3905" i="4"/>
  <c r="M3904" i="4"/>
  <c r="K3904" i="4"/>
  <c r="I3904" i="4"/>
  <c r="H3904" i="4"/>
  <c r="M3903" i="4"/>
  <c r="K3903" i="4"/>
  <c r="I3903" i="4"/>
  <c r="H3903" i="4"/>
  <c r="M3902" i="4"/>
  <c r="K3902" i="4"/>
  <c r="I3902" i="4"/>
  <c r="H3902" i="4"/>
  <c r="M3901" i="4"/>
  <c r="K3901" i="4"/>
  <c r="I3901" i="4"/>
  <c r="H3901" i="4"/>
  <c r="M3900" i="4"/>
  <c r="K3900" i="4"/>
  <c r="I3900" i="4"/>
  <c r="H3900" i="4"/>
  <c r="M3899" i="4"/>
  <c r="K3899" i="4"/>
  <c r="I3899" i="4"/>
  <c r="H3899" i="4"/>
  <c r="M3898" i="4"/>
  <c r="K3898" i="4"/>
  <c r="I3898" i="4"/>
  <c r="H3898" i="4"/>
  <c r="M3897" i="4"/>
  <c r="K3897" i="4"/>
  <c r="I3897" i="4"/>
  <c r="H3897" i="4"/>
  <c r="M3896" i="4"/>
  <c r="K3896" i="4"/>
  <c r="I3896" i="4"/>
  <c r="H3896" i="4"/>
  <c r="M3895" i="4"/>
  <c r="K3895" i="4"/>
  <c r="I3895" i="4"/>
  <c r="H3895" i="4"/>
  <c r="M3894" i="4"/>
  <c r="K3894" i="4"/>
  <c r="I3894" i="4"/>
  <c r="H3894" i="4"/>
  <c r="M3893" i="4"/>
  <c r="K3893" i="4"/>
  <c r="I3893" i="4"/>
  <c r="H3893" i="4"/>
  <c r="M3892" i="4"/>
  <c r="K3892" i="4"/>
  <c r="I3892" i="4"/>
  <c r="H3892" i="4"/>
  <c r="M3891" i="4"/>
  <c r="K3891" i="4"/>
  <c r="I3891" i="4"/>
  <c r="H3891" i="4"/>
  <c r="M3890" i="4"/>
  <c r="K3890" i="4"/>
  <c r="I3890" i="4"/>
  <c r="H3890" i="4"/>
  <c r="M3889" i="4"/>
  <c r="K3889" i="4"/>
  <c r="I3889" i="4"/>
  <c r="H3889" i="4"/>
  <c r="M3888" i="4"/>
  <c r="K3888" i="4"/>
  <c r="I3888" i="4"/>
  <c r="H3888" i="4"/>
  <c r="M3887" i="4"/>
  <c r="K3887" i="4"/>
  <c r="I3887" i="4"/>
  <c r="H3887" i="4"/>
  <c r="M3886" i="4"/>
  <c r="K3886" i="4"/>
  <c r="I3886" i="4"/>
  <c r="H3886" i="4"/>
  <c r="M3885" i="4"/>
  <c r="K3885" i="4"/>
  <c r="I3885" i="4"/>
  <c r="H3885" i="4"/>
  <c r="M3884" i="4"/>
  <c r="K3884" i="4"/>
  <c r="I3884" i="4"/>
  <c r="H3884" i="4"/>
  <c r="M3883" i="4"/>
  <c r="K3883" i="4"/>
  <c r="I3883" i="4"/>
  <c r="H3883" i="4"/>
  <c r="M3882" i="4"/>
  <c r="K3882" i="4"/>
  <c r="I3882" i="4"/>
  <c r="H3882" i="4"/>
  <c r="M3881" i="4"/>
  <c r="K3881" i="4"/>
  <c r="I3881" i="4"/>
  <c r="H3881" i="4"/>
  <c r="M3880" i="4"/>
  <c r="K3880" i="4"/>
  <c r="I3880" i="4"/>
  <c r="H3880" i="4"/>
  <c r="M3879" i="4"/>
  <c r="K3879" i="4"/>
  <c r="I3879" i="4"/>
  <c r="H3879" i="4"/>
  <c r="M3878" i="4"/>
  <c r="K3878" i="4"/>
  <c r="I3878" i="4"/>
  <c r="H3878" i="4"/>
  <c r="M3877" i="4"/>
  <c r="K3877" i="4"/>
  <c r="I3877" i="4"/>
  <c r="H3877" i="4"/>
  <c r="M3876" i="4"/>
  <c r="K3876" i="4"/>
  <c r="I3876" i="4"/>
  <c r="H3876" i="4"/>
  <c r="M3875" i="4"/>
  <c r="K3875" i="4"/>
  <c r="I3875" i="4"/>
  <c r="H3875" i="4"/>
  <c r="M3874" i="4"/>
  <c r="K3874" i="4"/>
  <c r="I3874" i="4"/>
  <c r="H3874" i="4"/>
  <c r="M3873" i="4"/>
  <c r="K3873" i="4"/>
  <c r="I3873" i="4"/>
  <c r="H3873" i="4"/>
  <c r="M3872" i="4"/>
  <c r="K3872" i="4"/>
  <c r="I3872" i="4"/>
  <c r="H3872" i="4"/>
  <c r="M3871" i="4"/>
  <c r="K3871" i="4"/>
  <c r="I3871" i="4"/>
  <c r="H3871" i="4"/>
  <c r="M3870" i="4"/>
  <c r="K3870" i="4"/>
  <c r="I3870" i="4"/>
  <c r="H3870" i="4"/>
  <c r="M3869" i="4"/>
  <c r="K3869" i="4"/>
  <c r="I3869" i="4"/>
  <c r="H3869" i="4"/>
  <c r="M3868" i="4"/>
  <c r="K3868" i="4"/>
  <c r="I3868" i="4"/>
  <c r="H3868" i="4"/>
  <c r="M3867" i="4"/>
  <c r="K3867" i="4"/>
  <c r="I3867" i="4"/>
  <c r="H3867" i="4"/>
  <c r="M3866" i="4"/>
  <c r="K3866" i="4"/>
  <c r="I3866" i="4"/>
  <c r="H3866" i="4"/>
  <c r="M3865" i="4"/>
  <c r="K3865" i="4"/>
  <c r="I3865" i="4"/>
  <c r="H3865" i="4"/>
  <c r="M3864" i="4"/>
  <c r="K3864" i="4"/>
  <c r="I3864" i="4"/>
  <c r="H3864" i="4"/>
  <c r="M3863" i="4"/>
  <c r="K3863" i="4"/>
  <c r="I3863" i="4"/>
  <c r="H3863" i="4"/>
  <c r="M3862" i="4"/>
  <c r="K3862" i="4"/>
  <c r="I3862" i="4"/>
  <c r="H3862" i="4"/>
  <c r="M3861" i="4"/>
  <c r="K3861" i="4"/>
  <c r="I3861" i="4"/>
  <c r="H3861" i="4"/>
  <c r="M3860" i="4"/>
  <c r="K3860" i="4"/>
  <c r="I3860" i="4"/>
  <c r="H3860" i="4"/>
  <c r="M3859" i="4"/>
  <c r="K3859" i="4"/>
  <c r="I3859" i="4"/>
  <c r="H3859" i="4"/>
  <c r="M3858" i="4"/>
  <c r="K3858" i="4"/>
  <c r="I3858" i="4"/>
  <c r="H3858" i="4"/>
  <c r="M3857" i="4"/>
  <c r="K3857" i="4"/>
  <c r="I3857" i="4"/>
  <c r="H3857" i="4"/>
  <c r="M3856" i="4"/>
  <c r="K3856" i="4"/>
  <c r="I3856" i="4"/>
  <c r="H3856" i="4"/>
  <c r="M3855" i="4"/>
  <c r="K3855" i="4"/>
  <c r="I3855" i="4"/>
  <c r="H3855" i="4"/>
  <c r="M3854" i="4"/>
  <c r="K3854" i="4"/>
  <c r="I3854" i="4"/>
  <c r="H3854" i="4"/>
  <c r="M3853" i="4"/>
  <c r="K3853" i="4"/>
  <c r="I3853" i="4"/>
  <c r="H3853" i="4"/>
  <c r="M3852" i="4"/>
  <c r="K3852" i="4"/>
  <c r="I3852" i="4"/>
  <c r="H3852" i="4"/>
  <c r="M3851" i="4"/>
  <c r="K3851" i="4"/>
  <c r="I3851" i="4"/>
  <c r="H3851" i="4"/>
  <c r="M3850" i="4"/>
  <c r="K3850" i="4"/>
  <c r="I3850" i="4"/>
  <c r="H3850" i="4"/>
  <c r="M3849" i="4"/>
  <c r="K3849" i="4"/>
  <c r="I3849" i="4"/>
  <c r="H3849" i="4"/>
  <c r="M3848" i="4"/>
  <c r="K3848" i="4"/>
  <c r="I3848" i="4"/>
  <c r="H3848" i="4"/>
  <c r="M3847" i="4"/>
  <c r="K3847" i="4"/>
  <c r="I3847" i="4"/>
  <c r="H3847" i="4"/>
  <c r="M3846" i="4"/>
  <c r="K3846" i="4"/>
  <c r="I3846" i="4"/>
  <c r="H3846" i="4"/>
  <c r="M3845" i="4"/>
  <c r="K3845" i="4"/>
  <c r="I3845" i="4"/>
  <c r="H3845" i="4"/>
  <c r="M3844" i="4"/>
  <c r="K3844" i="4"/>
  <c r="I3844" i="4"/>
  <c r="H3844" i="4"/>
  <c r="M3843" i="4"/>
  <c r="K3843" i="4"/>
  <c r="I3843" i="4"/>
  <c r="H3843" i="4"/>
  <c r="M3842" i="4"/>
  <c r="K3842" i="4"/>
  <c r="I3842" i="4"/>
  <c r="H3842" i="4"/>
  <c r="M3841" i="4"/>
  <c r="K3841" i="4"/>
  <c r="I3841" i="4"/>
  <c r="H3841" i="4"/>
  <c r="M3840" i="4"/>
  <c r="K3840" i="4"/>
  <c r="I3840" i="4"/>
  <c r="H3840" i="4"/>
  <c r="M3839" i="4"/>
  <c r="K3839" i="4"/>
  <c r="I3839" i="4"/>
  <c r="H3839" i="4"/>
  <c r="M3838" i="4"/>
  <c r="K3838" i="4"/>
  <c r="I3838" i="4"/>
  <c r="H3838" i="4"/>
  <c r="M3837" i="4"/>
  <c r="K3837" i="4"/>
  <c r="I3837" i="4"/>
  <c r="H3837" i="4"/>
  <c r="M3836" i="4"/>
  <c r="K3836" i="4"/>
  <c r="I3836" i="4"/>
  <c r="H3836" i="4"/>
  <c r="M3835" i="4"/>
  <c r="K3835" i="4"/>
  <c r="I3835" i="4"/>
  <c r="H3835" i="4"/>
  <c r="M3834" i="4"/>
  <c r="K3834" i="4"/>
  <c r="I3834" i="4"/>
  <c r="H3834" i="4"/>
  <c r="M3833" i="4"/>
  <c r="K3833" i="4"/>
  <c r="I3833" i="4"/>
  <c r="H3833" i="4"/>
  <c r="M3832" i="4"/>
  <c r="K3832" i="4"/>
  <c r="I3832" i="4"/>
  <c r="H3832" i="4"/>
  <c r="M3831" i="4"/>
  <c r="K3831" i="4"/>
  <c r="I3831" i="4"/>
  <c r="H3831" i="4"/>
  <c r="M3830" i="4"/>
  <c r="K3830" i="4"/>
  <c r="I3830" i="4"/>
  <c r="H3830" i="4"/>
  <c r="M3829" i="4"/>
  <c r="K3829" i="4"/>
  <c r="I3829" i="4"/>
  <c r="H3829" i="4"/>
  <c r="M3828" i="4"/>
  <c r="K3828" i="4"/>
  <c r="I3828" i="4"/>
  <c r="H3828" i="4"/>
  <c r="M3827" i="4"/>
  <c r="K3827" i="4"/>
  <c r="I3827" i="4"/>
  <c r="H3827" i="4"/>
  <c r="M3826" i="4"/>
  <c r="K3826" i="4"/>
  <c r="I3826" i="4"/>
  <c r="H3826" i="4"/>
  <c r="M3825" i="4"/>
  <c r="K3825" i="4"/>
  <c r="I3825" i="4"/>
  <c r="H3825" i="4"/>
  <c r="M3824" i="4"/>
  <c r="K3824" i="4"/>
  <c r="I3824" i="4"/>
  <c r="H3824" i="4"/>
  <c r="M3823" i="4"/>
  <c r="K3823" i="4"/>
  <c r="I3823" i="4"/>
  <c r="H3823" i="4"/>
  <c r="M3822" i="4"/>
  <c r="K3822" i="4"/>
  <c r="I3822" i="4"/>
  <c r="H3822" i="4"/>
  <c r="M3821" i="4"/>
  <c r="K3821" i="4"/>
  <c r="I3821" i="4"/>
  <c r="H3821" i="4"/>
  <c r="M3820" i="4"/>
  <c r="K3820" i="4"/>
  <c r="I3820" i="4"/>
  <c r="H3820" i="4"/>
  <c r="M3819" i="4"/>
  <c r="K3819" i="4"/>
  <c r="I3819" i="4"/>
  <c r="H3819" i="4"/>
  <c r="M3818" i="4"/>
  <c r="K3818" i="4"/>
  <c r="I3818" i="4"/>
  <c r="H3818" i="4"/>
  <c r="M3817" i="4"/>
  <c r="K3817" i="4"/>
  <c r="I3817" i="4"/>
  <c r="H3817" i="4"/>
  <c r="M3816" i="4"/>
  <c r="K3816" i="4"/>
  <c r="I3816" i="4"/>
  <c r="H3816" i="4"/>
  <c r="M3815" i="4"/>
  <c r="K3815" i="4"/>
  <c r="I3815" i="4"/>
  <c r="H3815" i="4"/>
  <c r="M3814" i="4"/>
  <c r="K3814" i="4"/>
  <c r="I3814" i="4"/>
  <c r="H3814" i="4"/>
  <c r="M3813" i="4"/>
  <c r="K3813" i="4"/>
  <c r="I3813" i="4"/>
  <c r="H3813" i="4"/>
  <c r="M3812" i="4"/>
  <c r="K3812" i="4"/>
  <c r="I3812" i="4"/>
  <c r="H3812" i="4"/>
  <c r="M3811" i="4"/>
  <c r="K3811" i="4"/>
  <c r="I3811" i="4"/>
  <c r="H3811" i="4"/>
  <c r="M3810" i="4"/>
  <c r="K3810" i="4"/>
  <c r="I3810" i="4"/>
  <c r="H3810" i="4"/>
  <c r="M3809" i="4"/>
  <c r="K3809" i="4"/>
  <c r="I3809" i="4"/>
  <c r="H3809" i="4"/>
  <c r="M3808" i="4"/>
  <c r="K3808" i="4"/>
  <c r="I3808" i="4"/>
  <c r="H3808" i="4"/>
  <c r="M3807" i="4"/>
  <c r="K3807" i="4"/>
  <c r="I3807" i="4"/>
  <c r="H3807" i="4"/>
  <c r="M3806" i="4"/>
  <c r="K3806" i="4"/>
  <c r="I3806" i="4"/>
  <c r="H3806" i="4"/>
  <c r="M3805" i="4"/>
  <c r="K3805" i="4"/>
  <c r="I3805" i="4"/>
  <c r="H3805" i="4"/>
  <c r="M3804" i="4"/>
  <c r="K3804" i="4"/>
  <c r="I3804" i="4"/>
  <c r="H3804" i="4"/>
  <c r="M3803" i="4"/>
  <c r="K3803" i="4"/>
  <c r="I3803" i="4"/>
  <c r="H3803" i="4"/>
  <c r="M3802" i="4"/>
  <c r="K3802" i="4"/>
  <c r="I3802" i="4"/>
  <c r="H3802" i="4"/>
  <c r="M3801" i="4"/>
  <c r="K3801" i="4"/>
  <c r="I3801" i="4"/>
  <c r="H3801" i="4"/>
  <c r="M3800" i="4"/>
  <c r="K3800" i="4"/>
  <c r="I3800" i="4"/>
  <c r="H3800" i="4"/>
  <c r="M3799" i="4"/>
  <c r="K3799" i="4"/>
  <c r="I3799" i="4"/>
  <c r="H3799" i="4"/>
  <c r="M3798" i="4"/>
  <c r="K3798" i="4"/>
  <c r="I3798" i="4"/>
  <c r="H3798" i="4"/>
  <c r="M3797" i="4"/>
  <c r="K3797" i="4"/>
  <c r="I3797" i="4"/>
  <c r="H3797" i="4"/>
  <c r="M3796" i="4"/>
  <c r="K3796" i="4"/>
  <c r="I3796" i="4"/>
  <c r="H3796" i="4"/>
  <c r="M3795" i="4"/>
  <c r="K3795" i="4"/>
  <c r="I3795" i="4"/>
  <c r="H3795" i="4"/>
  <c r="M3794" i="4"/>
  <c r="K3794" i="4"/>
  <c r="I3794" i="4"/>
  <c r="H3794" i="4"/>
  <c r="M3793" i="4"/>
  <c r="K3793" i="4"/>
  <c r="I3793" i="4"/>
  <c r="H3793" i="4"/>
  <c r="M3792" i="4"/>
  <c r="K3792" i="4"/>
  <c r="I3792" i="4"/>
  <c r="H3792" i="4"/>
  <c r="M3791" i="4"/>
  <c r="K3791" i="4"/>
  <c r="I3791" i="4"/>
  <c r="H3791" i="4"/>
  <c r="M3790" i="4"/>
  <c r="K3790" i="4"/>
  <c r="I3790" i="4"/>
  <c r="H3790" i="4"/>
  <c r="M3789" i="4"/>
  <c r="K3789" i="4"/>
  <c r="I3789" i="4"/>
  <c r="H3789" i="4"/>
  <c r="M3788" i="4"/>
  <c r="K3788" i="4"/>
  <c r="I3788" i="4"/>
  <c r="H3788" i="4"/>
  <c r="M3787" i="4"/>
  <c r="K3787" i="4"/>
  <c r="I3787" i="4"/>
  <c r="H3787" i="4"/>
  <c r="M3786" i="4"/>
  <c r="K3786" i="4"/>
  <c r="I3786" i="4"/>
  <c r="H3786" i="4"/>
  <c r="I3785" i="4"/>
  <c r="H3785" i="4"/>
  <c r="M3784" i="4"/>
  <c r="K3784" i="4"/>
  <c r="I3784" i="4"/>
  <c r="H3784" i="4"/>
  <c r="M3783" i="4"/>
  <c r="K3783" i="4"/>
  <c r="I3783" i="4"/>
  <c r="H3783" i="4"/>
  <c r="M3782" i="4"/>
  <c r="K3782" i="4"/>
  <c r="I3782" i="4"/>
  <c r="H3782" i="4"/>
  <c r="M3781" i="4"/>
  <c r="K3781" i="4"/>
  <c r="I3781" i="4"/>
  <c r="H3781" i="4"/>
  <c r="M3780" i="4"/>
  <c r="K3780" i="4"/>
  <c r="I3780" i="4"/>
  <c r="H3780" i="4"/>
  <c r="M3779" i="4"/>
  <c r="K3779" i="4"/>
  <c r="I3779" i="4"/>
  <c r="H3779" i="4"/>
  <c r="M3778" i="4"/>
  <c r="K3778" i="4"/>
  <c r="I3778" i="4"/>
  <c r="H3778" i="4"/>
  <c r="M3777" i="4"/>
  <c r="K3777" i="4"/>
  <c r="I3777" i="4"/>
  <c r="H3777" i="4"/>
  <c r="M3776" i="4"/>
  <c r="K3776" i="4"/>
  <c r="I3776" i="4"/>
  <c r="H3776" i="4"/>
  <c r="M3775" i="4"/>
  <c r="K3775" i="4"/>
  <c r="I3775" i="4"/>
  <c r="H3775" i="4"/>
  <c r="M3774" i="4"/>
  <c r="K3774" i="4"/>
  <c r="I3774" i="4"/>
  <c r="H3774" i="4"/>
  <c r="M3773" i="4"/>
  <c r="K3773" i="4"/>
  <c r="I3773" i="4"/>
  <c r="H3773" i="4"/>
  <c r="M3772" i="4"/>
  <c r="K3772" i="4"/>
  <c r="I3772" i="4"/>
  <c r="H3772" i="4"/>
  <c r="M3771" i="4"/>
  <c r="K3771" i="4"/>
  <c r="I3771" i="4"/>
  <c r="H3771" i="4"/>
  <c r="M3770" i="4"/>
  <c r="K3770" i="4"/>
  <c r="I3770" i="4"/>
  <c r="H3770" i="4"/>
  <c r="M3769" i="4"/>
  <c r="K3769" i="4"/>
  <c r="I3769" i="4"/>
  <c r="H3769" i="4"/>
  <c r="M3768" i="4"/>
  <c r="K3768" i="4"/>
  <c r="I3768" i="4"/>
  <c r="H3768" i="4"/>
  <c r="M3767" i="4"/>
  <c r="K3767" i="4"/>
  <c r="I3767" i="4"/>
  <c r="H3767" i="4"/>
  <c r="M3766" i="4"/>
  <c r="K3766" i="4"/>
  <c r="I3766" i="4"/>
  <c r="H3766" i="4"/>
  <c r="M3765" i="4"/>
  <c r="K3765" i="4"/>
  <c r="I3765" i="4"/>
  <c r="H3765" i="4"/>
  <c r="M3764" i="4"/>
  <c r="K3764" i="4"/>
  <c r="I3764" i="4"/>
  <c r="H3764" i="4"/>
  <c r="M3763" i="4"/>
  <c r="K3763" i="4"/>
  <c r="I3763" i="4"/>
  <c r="H3763" i="4"/>
  <c r="M3762" i="4"/>
  <c r="K3762" i="4"/>
  <c r="I3762" i="4"/>
  <c r="H3762" i="4"/>
  <c r="M3761" i="4"/>
  <c r="K3761" i="4"/>
  <c r="I3761" i="4"/>
  <c r="H3761" i="4"/>
  <c r="M3760" i="4"/>
  <c r="K3760" i="4"/>
  <c r="I3760" i="4"/>
  <c r="H3760" i="4"/>
  <c r="M3759" i="4"/>
  <c r="K3759" i="4"/>
  <c r="I3759" i="4"/>
  <c r="H3759" i="4"/>
  <c r="M3758" i="4"/>
  <c r="K3758" i="4"/>
  <c r="I3758" i="4"/>
  <c r="H3758" i="4"/>
  <c r="M3757" i="4"/>
  <c r="K3757" i="4"/>
  <c r="I3757" i="4"/>
  <c r="H3757" i="4"/>
  <c r="M3756" i="4"/>
  <c r="K3756" i="4"/>
  <c r="I3756" i="4"/>
  <c r="H3756" i="4"/>
  <c r="M3755" i="4"/>
  <c r="K3755" i="4"/>
  <c r="I3755" i="4"/>
  <c r="H3755" i="4"/>
  <c r="M3754" i="4"/>
  <c r="K3754" i="4"/>
  <c r="I3754" i="4"/>
  <c r="H3754" i="4"/>
  <c r="M3753" i="4"/>
  <c r="K3753" i="4"/>
  <c r="I3753" i="4"/>
  <c r="H3753" i="4"/>
  <c r="M3752" i="4"/>
  <c r="K3752" i="4"/>
  <c r="I3752" i="4"/>
  <c r="H3752" i="4"/>
  <c r="M3751" i="4"/>
  <c r="K3751" i="4"/>
  <c r="I3751" i="4"/>
  <c r="H3751" i="4"/>
  <c r="M3750" i="4"/>
  <c r="K3750" i="4"/>
  <c r="I3750" i="4"/>
  <c r="H3750" i="4"/>
  <c r="M3749" i="4"/>
  <c r="K3749" i="4"/>
  <c r="I3749" i="4"/>
  <c r="H3749" i="4"/>
  <c r="M3748" i="4"/>
  <c r="K3748" i="4"/>
  <c r="I3748" i="4"/>
  <c r="H3748" i="4"/>
  <c r="M3747" i="4"/>
  <c r="K3747" i="4"/>
  <c r="I3747" i="4"/>
  <c r="H3747" i="4"/>
  <c r="M3746" i="4"/>
  <c r="K3746" i="4"/>
  <c r="I3746" i="4"/>
  <c r="H3746" i="4"/>
  <c r="M3745" i="4"/>
  <c r="K3745" i="4"/>
  <c r="I3745" i="4"/>
  <c r="H3745" i="4"/>
  <c r="M3744" i="4"/>
  <c r="K3744" i="4"/>
  <c r="I3744" i="4"/>
  <c r="H3744" i="4"/>
  <c r="M3743" i="4"/>
  <c r="K3743" i="4"/>
  <c r="I3743" i="4"/>
  <c r="H3743" i="4"/>
  <c r="M3742" i="4"/>
  <c r="K3742" i="4"/>
  <c r="I3742" i="4"/>
  <c r="H3742" i="4"/>
  <c r="M3741" i="4"/>
  <c r="K3741" i="4"/>
  <c r="I3741" i="4"/>
  <c r="H3741" i="4"/>
  <c r="M3740" i="4"/>
  <c r="K3740" i="4"/>
  <c r="I3740" i="4"/>
  <c r="H3740" i="4"/>
  <c r="M3739" i="4"/>
  <c r="K3739" i="4"/>
  <c r="I3739" i="4"/>
  <c r="H3739" i="4"/>
  <c r="M3738" i="4"/>
  <c r="K3738" i="4"/>
  <c r="I3738" i="4"/>
  <c r="H3738" i="4"/>
  <c r="M3737" i="4"/>
  <c r="K3737" i="4"/>
  <c r="I3737" i="4"/>
  <c r="H3737" i="4"/>
  <c r="M3736" i="4"/>
  <c r="K3736" i="4"/>
  <c r="I3736" i="4"/>
  <c r="H3736" i="4"/>
  <c r="M3735" i="4"/>
  <c r="K3735" i="4"/>
  <c r="I3735" i="4"/>
  <c r="H3735" i="4"/>
  <c r="M3734" i="4"/>
  <c r="K3734" i="4"/>
  <c r="I3734" i="4"/>
  <c r="H3734" i="4"/>
  <c r="M3733" i="4"/>
  <c r="K3733" i="4"/>
  <c r="I3733" i="4"/>
  <c r="H3733" i="4"/>
  <c r="M3732" i="4"/>
  <c r="K3732" i="4"/>
  <c r="I3732" i="4"/>
  <c r="H3732" i="4"/>
  <c r="M3731" i="4"/>
  <c r="K3731" i="4"/>
  <c r="I3731" i="4"/>
  <c r="H3731" i="4"/>
  <c r="M3730" i="4"/>
  <c r="K3730" i="4"/>
  <c r="I3730" i="4"/>
  <c r="H3730" i="4"/>
  <c r="M3729" i="4"/>
  <c r="K3729" i="4"/>
  <c r="I3729" i="4"/>
  <c r="H3729" i="4"/>
  <c r="M3728" i="4"/>
  <c r="K3728" i="4"/>
  <c r="I3728" i="4"/>
  <c r="H3728" i="4"/>
  <c r="M3727" i="4"/>
  <c r="K3727" i="4"/>
  <c r="I3727" i="4"/>
  <c r="H3727" i="4"/>
  <c r="M3726" i="4"/>
  <c r="K3726" i="4"/>
  <c r="I3726" i="4"/>
  <c r="H3726" i="4"/>
  <c r="M3725" i="4"/>
  <c r="K3725" i="4"/>
  <c r="I3725" i="4"/>
  <c r="H3725" i="4"/>
  <c r="M3724" i="4"/>
  <c r="K3724" i="4"/>
  <c r="I3724" i="4"/>
  <c r="H3724" i="4"/>
  <c r="M3723" i="4"/>
  <c r="K3723" i="4"/>
  <c r="I3723" i="4"/>
  <c r="H3723" i="4"/>
  <c r="M3722" i="4"/>
  <c r="K3722" i="4"/>
  <c r="I3722" i="4"/>
  <c r="H3722" i="4"/>
  <c r="M3721" i="4"/>
  <c r="K3721" i="4"/>
  <c r="I3721" i="4"/>
  <c r="H3721" i="4"/>
  <c r="M3720" i="4"/>
  <c r="K3720" i="4"/>
  <c r="I3720" i="4"/>
  <c r="H3720" i="4"/>
  <c r="M3719" i="4"/>
  <c r="K3719" i="4"/>
  <c r="I3719" i="4"/>
  <c r="H3719" i="4"/>
  <c r="M3718" i="4"/>
  <c r="K3718" i="4"/>
  <c r="I3718" i="4"/>
  <c r="H3718" i="4"/>
  <c r="M3717" i="4"/>
  <c r="K3717" i="4"/>
  <c r="I3717" i="4"/>
  <c r="H3717" i="4"/>
  <c r="M3716" i="4"/>
  <c r="K3716" i="4"/>
  <c r="I3716" i="4"/>
  <c r="H3716" i="4"/>
  <c r="M3715" i="4"/>
  <c r="K3715" i="4"/>
  <c r="I3715" i="4"/>
  <c r="H3715" i="4"/>
  <c r="M3714" i="4"/>
  <c r="K3714" i="4"/>
  <c r="I3714" i="4"/>
  <c r="H3714" i="4"/>
  <c r="M3713" i="4"/>
  <c r="K3713" i="4"/>
  <c r="I3713" i="4"/>
  <c r="H3713" i="4"/>
  <c r="M3712" i="4"/>
  <c r="K3712" i="4"/>
  <c r="I3712" i="4"/>
  <c r="H3712" i="4"/>
  <c r="M3711" i="4"/>
  <c r="K3711" i="4"/>
  <c r="I3711" i="4"/>
  <c r="H3711" i="4"/>
  <c r="M3710" i="4"/>
  <c r="K3710" i="4"/>
  <c r="I3710" i="4"/>
  <c r="H3710" i="4"/>
  <c r="M3709" i="4"/>
  <c r="K3709" i="4"/>
  <c r="I3709" i="4"/>
  <c r="H3709" i="4"/>
  <c r="M3708" i="4"/>
  <c r="K3708" i="4"/>
  <c r="I3708" i="4"/>
  <c r="H3708" i="4"/>
  <c r="M3707" i="4"/>
  <c r="K3707" i="4"/>
  <c r="I3707" i="4"/>
  <c r="H3707" i="4"/>
  <c r="M3706" i="4"/>
  <c r="K3706" i="4"/>
  <c r="I3706" i="4"/>
  <c r="H3706" i="4"/>
  <c r="M3705" i="4"/>
  <c r="K3705" i="4"/>
  <c r="I3705" i="4"/>
  <c r="H3705" i="4"/>
  <c r="M3704" i="4"/>
  <c r="K3704" i="4"/>
  <c r="I3704" i="4"/>
  <c r="H3704" i="4"/>
  <c r="M3703" i="4"/>
  <c r="K3703" i="4"/>
  <c r="I3703" i="4"/>
  <c r="H3703" i="4"/>
  <c r="M3702" i="4"/>
  <c r="K3702" i="4"/>
  <c r="I3702" i="4"/>
  <c r="H3702" i="4"/>
  <c r="M3701" i="4"/>
  <c r="K3701" i="4"/>
  <c r="I3701" i="4"/>
  <c r="H3701" i="4"/>
  <c r="M3700" i="4"/>
  <c r="K3700" i="4"/>
  <c r="I3700" i="4"/>
  <c r="H3700" i="4"/>
  <c r="M3699" i="4"/>
  <c r="K3699" i="4"/>
  <c r="I3699" i="4"/>
  <c r="H3699" i="4"/>
  <c r="M3698" i="4"/>
  <c r="K3698" i="4"/>
  <c r="I3698" i="4"/>
  <c r="H3698" i="4"/>
  <c r="M3697" i="4"/>
  <c r="K3697" i="4"/>
  <c r="I3697" i="4"/>
  <c r="H3697" i="4"/>
  <c r="M3696" i="4"/>
  <c r="K3696" i="4"/>
  <c r="I3696" i="4"/>
  <c r="H3696" i="4"/>
  <c r="M3695" i="4"/>
  <c r="K3695" i="4"/>
  <c r="I3695" i="4"/>
  <c r="H3695" i="4"/>
  <c r="M3694" i="4"/>
  <c r="K3694" i="4"/>
  <c r="I3694" i="4"/>
  <c r="H3694" i="4"/>
  <c r="M3693" i="4"/>
  <c r="K3693" i="4"/>
  <c r="I3693" i="4"/>
  <c r="H3693" i="4"/>
  <c r="M3692" i="4"/>
  <c r="K3692" i="4"/>
  <c r="I3692" i="4"/>
  <c r="H3692" i="4"/>
  <c r="M3691" i="4"/>
  <c r="K3691" i="4"/>
  <c r="I3691" i="4"/>
  <c r="H3691" i="4"/>
  <c r="M3690" i="4"/>
  <c r="K3690" i="4"/>
  <c r="I3690" i="4"/>
  <c r="H3690" i="4"/>
  <c r="M3689" i="4"/>
  <c r="K3689" i="4"/>
  <c r="I3689" i="4"/>
  <c r="H3689" i="4"/>
  <c r="M3688" i="4"/>
  <c r="K3688" i="4"/>
  <c r="I3688" i="4"/>
  <c r="H3688" i="4"/>
  <c r="M3687" i="4"/>
  <c r="K3687" i="4"/>
  <c r="I3687" i="4"/>
  <c r="H3687" i="4"/>
  <c r="M3686" i="4"/>
  <c r="K3686" i="4"/>
  <c r="I3686" i="4"/>
  <c r="H3686" i="4"/>
  <c r="M3685" i="4"/>
  <c r="K3685" i="4"/>
  <c r="I3685" i="4"/>
  <c r="H3685" i="4"/>
  <c r="M3684" i="4"/>
  <c r="K3684" i="4"/>
  <c r="I3684" i="4"/>
  <c r="H3684" i="4"/>
  <c r="M3683" i="4"/>
  <c r="K3683" i="4"/>
  <c r="I3683" i="4"/>
  <c r="H3683" i="4"/>
  <c r="M3682" i="4"/>
  <c r="K3682" i="4"/>
  <c r="I3682" i="4"/>
  <c r="H3682" i="4"/>
  <c r="M3681" i="4"/>
  <c r="K3681" i="4"/>
  <c r="I3681" i="4"/>
  <c r="H3681" i="4"/>
  <c r="M3680" i="4"/>
  <c r="K3680" i="4"/>
  <c r="I3680" i="4"/>
  <c r="H3680" i="4"/>
  <c r="M3679" i="4"/>
  <c r="K3679" i="4"/>
  <c r="I3679" i="4"/>
  <c r="H3679" i="4"/>
  <c r="M3678" i="4"/>
  <c r="K3678" i="4"/>
  <c r="I3678" i="4"/>
  <c r="H3678" i="4"/>
  <c r="M3677" i="4"/>
  <c r="K3677" i="4"/>
  <c r="I3677" i="4"/>
  <c r="H3677" i="4"/>
  <c r="M3676" i="4"/>
  <c r="K3676" i="4"/>
  <c r="I3676" i="4"/>
  <c r="H3676" i="4"/>
  <c r="M3675" i="4"/>
  <c r="K3675" i="4"/>
  <c r="I3675" i="4"/>
  <c r="H3675" i="4"/>
  <c r="M3674" i="4"/>
  <c r="K3674" i="4"/>
  <c r="I3674" i="4"/>
  <c r="H3674" i="4"/>
  <c r="M3673" i="4"/>
  <c r="K3673" i="4"/>
  <c r="I3673" i="4"/>
  <c r="H3673" i="4"/>
  <c r="M3672" i="4"/>
  <c r="K3672" i="4"/>
  <c r="I3672" i="4"/>
  <c r="H3672" i="4"/>
  <c r="M3671" i="4"/>
  <c r="K3671" i="4"/>
  <c r="I3671" i="4"/>
  <c r="H3671" i="4"/>
  <c r="M3670" i="4"/>
  <c r="K3670" i="4"/>
  <c r="I3670" i="4"/>
  <c r="H3670" i="4"/>
  <c r="M3669" i="4"/>
  <c r="K3669" i="4"/>
  <c r="I3669" i="4"/>
  <c r="H3669" i="4"/>
  <c r="M3668" i="4"/>
  <c r="K3668" i="4"/>
  <c r="I3668" i="4"/>
  <c r="H3668" i="4"/>
  <c r="M3667" i="4"/>
  <c r="K3667" i="4"/>
  <c r="I3667" i="4"/>
  <c r="H3667" i="4"/>
  <c r="M3666" i="4"/>
  <c r="K3666" i="4"/>
  <c r="I3666" i="4"/>
  <c r="H3666" i="4"/>
  <c r="M3665" i="4"/>
  <c r="K3665" i="4"/>
  <c r="I3665" i="4"/>
  <c r="H3665" i="4"/>
  <c r="M3664" i="4"/>
  <c r="K3664" i="4"/>
  <c r="I3664" i="4"/>
  <c r="H3664" i="4"/>
  <c r="I3663" i="4"/>
  <c r="H3663" i="4"/>
  <c r="M3662" i="4"/>
  <c r="K3662" i="4"/>
  <c r="I3662" i="4"/>
  <c r="H3662" i="4"/>
  <c r="M3661" i="4"/>
  <c r="K3661" i="4"/>
  <c r="I3661" i="4"/>
  <c r="H3661" i="4"/>
  <c r="M3660" i="4"/>
  <c r="K3660" i="4"/>
  <c r="I3660" i="4"/>
  <c r="H3660" i="4"/>
  <c r="M3659" i="4"/>
  <c r="K3659" i="4"/>
  <c r="I3659" i="4"/>
  <c r="H3659" i="4"/>
  <c r="M3658" i="4"/>
  <c r="K3658" i="4"/>
  <c r="I3658" i="4"/>
  <c r="H3658" i="4"/>
  <c r="M3657" i="4"/>
  <c r="K3657" i="4"/>
  <c r="I3657" i="4"/>
  <c r="H3657" i="4"/>
  <c r="M3656" i="4"/>
  <c r="K3656" i="4"/>
  <c r="I3656" i="4"/>
  <c r="H3656" i="4"/>
  <c r="M3655" i="4"/>
  <c r="K3655" i="4"/>
  <c r="I3655" i="4"/>
  <c r="H3655" i="4"/>
  <c r="M3654" i="4"/>
  <c r="K3654" i="4"/>
  <c r="I3654" i="4"/>
  <c r="H3654" i="4"/>
  <c r="M3653" i="4"/>
  <c r="K3653" i="4"/>
  <c r="I3653" i="4"/>
  <c r="H3653" i="4"/>
  <c r="M3652" i="4"/>
  <c r="K3652" i="4"/>
  <c r="I3652" i="4"/>
  <c r="H3652" i="4"/>
  <c r="M3651" i="4"/>
  <c r="K3651" i="4"/>
  <c r="I3651" i="4"/>
  <c r="H3651" i="4"/>
  <c r="M3650" i="4"/>
  <c r="K3650" i="4"/>
  <c r="I3650" i="4"/>
  <c r="H3650" i="4"/>
  <c r="M3649" i="4"/>
  <c r="K3649" i="4"/>
  <c r="I3649" i="4"/>
  <c r="H3649" i="4"/>
  <c r="M3648" i="4"/>
  <c r="K3648" i="4"/>
  <c r="I3648" i="4"/>
  <c r="H3648" i="4"/>
  <c r="M3647" i="4"/>
  <c r="K3647" i="4"/>
  <c r="I3647" i="4"/>
  <c r="H3647" i="4"/>
  <c r="M3646" i="4"/>
  <c r="K3646" i="4"/>
  <c r="I3646" i="4"/>
  <c r="H3646" i="4"/>
  <c r="M3645" i="4"/>
  <c r="K3645" i="4"/>
  <c r="I3645" i="4"/>
  <c r="H3645" i="4"/>
  <c r="M3644" i="4"/>
  <c r="K3644" i="4"/>
  <c r="I3644" i="4"/>
  <c r="H3644" i="4"/>
  <c r="M3643" i="4"/>
  <c r="K3643" i="4"/>
  <c r="I3643" i="4"/>
  <c r="H3643" i="4"/>
  <c r="M3642" i="4"/>
  <c r="K3642" i="4"/>
  <c r="I3642" i="4"/>
  <c r="H3642" i="4"/>
  <c r="M3641" i="4"/>
  <c r="K3641" i="4"/>
  <c r="I3641" i="4"/>
  <c r="H3641" i="4"/>
  <c r="M3640" i="4"/>
  <c r="K3640" i="4"/>
  <c r="I3640" i="4"/>
  <c r="H3640" i="4"/>
  <c r="M3639" i="4"/>
  <c r="K3639" i="4"/>
  <c r="I3639" i="4"/>
  <c r="H3639" i="4"/>
  <c r="M3638" i="4"/>
  <c r="K3638" i="4"/>
  <c r="I3638" i="4"/>
  <c r="H3638" i="4"/>
  <c r="M3637" i="4"/>
  <c r="K3637" i="4"/>
  <c r="I3637" i="4"/>
  <c r="H3637" i="4"/>
  <c r="M3636" i="4"/>
  <c r="K3636" i="4"/>
  <c r="I3636" i="4"/>
  <c r="H3636" i="4"/>
  <c r="M3635" i="4"/>
  <c r="K3635" i="4"/>
  <c r="I3635" i="4"/>
  <c r="H3635" i="4"/>
  <c r="M3634" i="4"/>
  <c r="K3634" i="4"/>
  <c r="I3634" i="4"/>
  <c r="H3634" i="4"/>
  <c r="M3633" i="4"/>
  <c r="K3633" i="4"/>
  <c r="I3633" i="4"/>
  <c r="H3633" i="4"/>
  <c r="M3632" i="4"/>
  <c r="K3632" i="4"/>
  <c r="I3632" i="4"/>
  <c r="H3632" i="4"/>
  <c r="M3631" i="4"/>
  <c r="K3631" i="4"/>
  <c r="I3631" i="4"/>
  <c r="H3631" i="4"/>
  <c r="I3630" i="4"/>
  <c r="H3630" i="4"/>
  <c r="M3629" i="4"/>
  <c r="K3629" i="4"/>
  <c r="I3629" i="4"/>
  <c r="H3629" i="4"/>
  <c r="M3628" i="4"/>
  <c r="K3628" i="4"/>
  <c r="I3628" i="4"/>
  <c r="H3628" i="4"/>
  <c r="M3627" i="4"/>
  <c r="K3627" i="4"/>
  <c r="I3627" i="4"/>
  <c r="H3627" i="4"/>
  <c r="M3626" i="4"/>
  <c r="K3626" i="4"/>
  <c r="I3626" i="4"/>
  <c r="H3626" i="4"/>
  <c r="M3625" i="4"/>
  <c r="K3625" i="4"/>
  <c r="I3625" i="4"/>
  <c r="H3625" i="4"/>
  <c r="M3624" i="4"/>
  <c r="K3624" i="4"/>
  <c r="I3624" i="4"/>
  <c r="H3624" i="4"/>
  <c r="M3623" i="4"/>
  <c r="K3623" i="4"/>
  <c r="I3623" i="4"/>
  <c r="H3623" i="4"/>
  <c r="M3622" i="4"/>
  <c r="K3622" i="4"/>
  <c r="I3622" i="4"/>
  <c r="H3622" i="4"/>
  <c r="M3621" i="4"/>
  <c r="K3621" i="4"/>
  <c r="I3621" i="4"/>
  <c r="H3621" i="4"/>
  <c r="M3620" i="4"/>
  <c r="K3620" i="4"/>
  <c r="I3620" i="4"/>
  <c r="H3620" i="4"/>
  <c r="M3619" i="4"/>
  <c r="K3619" i="4"/>
  <c r="I3619" i="4"/>
  <c r="H3619" i="4"/>
  <c r="M3618" i="4"/>
  <c r="K3618" i="4"/>
  <c r="I3618" i="4"/>
  <c r="H3618" i="4"/>
  <c r="M3617" i="4"/>
  <c r="K3617" i="4"/>
  <c r="I3617" i="4"/>
  <c r="H3617" i="4"/>
  <c r="M3616" i="4"/>
  <c r="K3616" i="4"/>
  <c r="I3616" i="4"/>
  <c r="H3616" i="4"/>
  <c r="M3615" i="4"/>
  <c r="K3615" i="4"/>
  <c r="I3615" i="4"/>
  <c r="H3615" i="4"/>
  <c r="M3614" i="4"/>
  <c r="K3614" i="4"/>
  <c r="I3614" i="4"/>
  <c r="H3614" i="4"/>
  <c r="M3613" i="4"/>
  <c r="K3613" i="4"/>
  <c r="I3613" i="4"/>
  <c r="H3613" i="4"/>
  <c r="M3612" i="4"/>
  <c r="K3612" i="4"/>
  <c r="I3612" i="4"/>
  <c r="H3612" i="4"/>
  <c r="M3611" i="4"/>
  <c r="K3611" i="4"/>
  <c r="I3611" i="4"/>
  <c r="H3611" i="4"/>
  <c r="M3610" i="4"/>
  <c r="K3610" i="4"/>
  <c r="I3610" i="4"/>
  <c r="H3610" i="4"/>
  <c r="M3609" i="4"/>
  <c r="K3609" i="4"/>
  <c r="I3609" i="4"/>
  <c r="H3609" i="4"/>
  <c r="M3608" i="4"/>
  <c r="K3608" i="4"/>
  <c r="I3608" i="4"/>
  <c r="H3608" i="4"/>
  <c r="M3607" i="4"/>
  <c r="K3607" i="4"/>
  <c r="I3607" i="4"/>
  <c r="H3607" i="4"/>
  <c r="M3606" i="4"/>
  <c r="K3606" i="4"/>
  <c r="I3606" i="4"/>
  <c r="H3606" i="4"/>
  <c r="M3605" i="4"/>
  <c r="K3605" i="4"/>
  <c r="I3605" i="4"/>
  <c r="H3605" i="4"/>
  <c r="M3604" i="4"/>
  <c r="K3604" i="4"/>
  <c r="I3604" i="4"/>
  <c r="H3604" i="4"/>
  <c r="M3603" i="4"/>
  <c r="K3603" i="4"/>
  <c r="I3603" i="4"/>
  <c r="H3603" i="4"/>
  <c r="M3602" i="4"/>
  <c r="K3602" i="4"/>
  <c r="I3602" i="4"/>
  <c r="H3602" i="4"/>
  <c r="M3601" i="4"/>
  <c r="K3601" i="4"/>
  <c r="I3601" i="4"/>
  <c r="H3601" i="4"/>
  <c r="M3600" i="4"/>
  <c r="K3600" i="4"/>
  <c r="I3600" i="4"/>
  <c r="H3600" i="4"/>
  <c r="M3599" i="4"/>
  <c r="K3599" i="4"/>
  <c r="I3599" i="4"/>
  <c r="H3599" i="4"/>
  <c r="M3598" i="4"/>
  <c r="K3598" i="4"/>
  <c r="I3598" i="4"/>
  <c r="H3598" i="4"/>
  <c r="M3597" i="4"/>
  <c r="K3597" i="4"/>
  <c r="I3597" i="4"/>
  <c r="H3597" i="4"/>
  <c r="M3596" i="4"/>
  <c r="K3596" i="4"/>
  <c r="I3596" i="4"/>
  <c r="H3596" i="4"/>
  <c r="M3595" i="4"/>
  <c r="K3595" i="4"/>
  <c r="I3595" i="4"/>
  <c r="H3595" i="4"/>
  <c r="M3594" i="4"/>
  <c r="K3594" i="4"/>
  <c r="I3594" i="4"/>
  <c r="H3594" i="4"/>
  <c r="M3593" i="4"/>
  <c r="K3593" i="4"/>
  <c r="I3593" i="4"/>
  <c r="H3593" i="4"/>
  <c r="M3592" i="4"/>
  <c r="K3592" i="4"/>
  <c r="I3592" i="4"/>
  <c r="H3592" i="4"/>
  <c r="M3591" i="4"/>
  <c r="K3591" i="4"/>
  <c r="I3591" i="4"/>
  <c r="H3591" i="4"/>
  <c r="M3590" i="4"/>
  <c r="K3590" i="4"/>
  <c r="I3590" i="4"/>
  <c r="H3590" i="4"/>
  <c r="M3589" i="4"/>
  <c r="K3589" i="4"/>
  <c r="I3589" i="4"/>
  <c r="H3589" i="4"/>
  <c r="M3588" i="4"/>
  <c r="K3588" i="4"/>
  <c r="I3588" i="4"/>
  <c r="H3588" i="4"/>
  <c r="M3587" i="4"/>
  <c r="K3587" i="4"/>
  <c r="I3587" i="4"/>
  <c r="H3587" i="4"/>
  <c r="M3586" i="4"/>
  <c r="K3586" i="4"/>
  <c r="I3586" i="4"/>
  <c r="H3586" i="4"/>
  <c r="M3585" i="4"/>
  <c r="K3585" i="4"/>
  <c r="I3585" i="4"/>
  <c r="H3585" i="4"/>
  <c r="M3584" i="4"/>
  <c r="K3584" i="4"/>
  <c r="I3584" i="4"/>
  <c r="H3584" i="4"/>
  <c r="M3583" i="4"/>
  <c r="K3583" i="4"/>
  <c r="I3583" i="4"/>
  <c r="H3583" i="4"/>
  <c r="M3582" i="4"/>
  <c r="K3582" i="4"/>
  <c r="I3582" i="4"/>
  <c r="H3582" i="4"/>
  <c r="M3581" i="4"/>
  <c r="K3581" i="4"/>
  <c r="I3581" i="4"/>
  <c r="H3581" i="4"/>
  <c r="M3580" i="4"/>
  <c r="K3580" i="4"/>
  <c r="I3580" i="4"/>
  <c r="H3580" i="4"/>
  <c r="M3579" i="4"/>
  <c r="K3579" i="4"/>
  <c r="I3579" i="4"/>
  <c r="H3579" i="4"/>
  <c r="M3578" i="4"/>
  <c r="K3578" i="4"/>
  <c r="I3578" i="4"/>
  <c r="H3578" i="4"/>
  <c r="M3577" i="4"/>
  <c r="K3577" i="4"/>
  <c r="I3577" i="4"/>
  <c r="H3577" i="4"/>
  <c r="M3576" i="4"/>
  <c r="K3576" i="4"/>
  <c r="I3576" i="4"/>
  <c r="H3576" i="4"/>
  <c r="M3575" i="4"/>
  <c r="K3575" i="4"/>
  <c r="I3575" i="4"/>
  <c r="H3575" i="4"/>
  <c r="M3574" i="4"/>
  <c r="K3574" i="4"/>
  <c r="I3574" i="4"/>
  <c r="H3574" i="4"/>
  <c r="M3573" i="4"/>
  <c r="K3573" i="4"/>
  <c r="I3573" i="4"/>
  <c r="H3573" i="4"/>
  <c r="M3572" i="4"/>
  <c r="K3572" i="4"/>
  <c r="I3572" i="4"/>
  <c r="H3572" i="4"/>
  <c r="M3571" i="4"/>
  <c r="K3571" i="4"/>
  <c r="I3571" i="4"/>
  <c r="H3571" i="4"/>
  <c r="M3570" i="4"/>
  <c r="K3570" i="4"/>
  <c r="I3570" i="4"/>
  <c r="H3570" i="4"/>
  <c r="M3569" i="4"/>
  <c r="K3569" i="4"/>
  <c r="I3569" i="4"/>
  <c r="H3569" i="4"/>
  <c r="M3568" i="4"/>
  <c r="K3568" i="4"/>
  <c r="I3568" i="4"/>
  <c r="H3568" i="4"/>
  <c r="M3567" i="4"/>
  <c r="K3567" i="4"/>
  <c r="I3567" i="4"/>
  <c r="H3567" i="4"/>
  <c r="M3566" i="4"/>
  <c r="K3566" i="4"/>
  <c r="I3566" i="4"/>
  <c r="H3566" i="4"/>
  <c r="M3565" i="4"/>
  <c r="K3565" i="4"/>
  <c r="I3565" i="4"/>
  <c r="H3565" i="4"/>
  <c r="M3564" i="4"/>
  <c r="K3564" i="4"/>
  <c r="I3564" i="4"/>
  <c r="H3564" i="4"/>
  <c r="M3563" i="4"/>
  <c r="K3563" i="4"/>
  <c r="I3563" i="4"/>
  <c r="H3563" i="4"/>
  <c r="M3562" i="4"/>
  <c r="K3562" i="4"/>
  <c r="I3562" i="4"/>
  <c r="H3562" i="4"/>
  <c r="M3561" i="4"/>
  <c r="K3561" i="4"/>
  <c r="I3561" i="4"/>
  <c r="H3561" i="4"/>
  <c r="M3560" i="4"/>
  <c r="K3560" i="4"/>
  <c r="I3560" i="4"/>
  <c r="H3560" i="4"/>
  <c r="M3559" i="4"/>
  <c r="K3559" i="4"/>
  <c r="I3559" i="4"/>
  <c r="H3559" i="4"/>
  <c r="M3558" i="4"/>
  <c r="K3558" i="4"/>
  <c r="I3558" i="4"/>
  <c r="H3558" i="4"/>
  <c r="M3557" i="4"/>
  <c r="K3557" i="4"/>
  <c r="I3557" i="4"/>
  <c r="H3557" i="4"/>
  <c r="M3556" i="4"/>
  <c r="K3556" i="4"/>
  <c r="I3556" i="4"/>
  <c r="H3556" i="4"/>
  <c r="M3555" i="4"/>
  <c r="K3555" i="4"/>
  <c r="I3555" i="4"/>
  <c r="H3555" i="4"/>
  <c r="M3554" i="4"/>
  <c r="K3554" i="4"/>
  <c r="I3554" i="4"/>
  <c r="H3554" i="4"/>
  <c r="M3553" i="4"/>
  <c r="K3553" i="4"/>
  <c r="I3553" i="4"/>
  <c r="H3553" i="4"/>
  <c r="M3552" i="4"/>
  <c r="K3552" i="4"/>
  <c r="I3552" i="4"/>
  <c r="H3552" i="4"/>
  <c r="M3551" i="4"/>
  <c r="K3551" i="4"/>
  <c r="I3551" i="4"/>
  <c r="H3551" i="4"/>
  <c r="M3550" i="4"/>
  <c r="K3550" i="4"/>
  <c r="I3550" i="4"/>
  <c r="H3550" i="4"/>
  <c r="M3549" i="4"/>
  <c r="K3549" i="4"/>
  <c r="I3549" i="4"/>
  <c r="H3549" i="4"/>
  <c r="M3548" i="4"/>
  <c r="K3548" i="4"/>
  <c r="I3548" i="4"/>
  <c r="H3548" i="4"/>
  <c r="M3547" i="4"/>
  <c r="K3547" i="4"/>
  <c r="I3547" i="4"/>
  <c r="H3547" i="4"/>
  <c r="M3546" i="4"/>
  <c r="K3546" i="4"/>
  <c r="I3546" i="4"/>
  <c r="H3546" i="4"/>
  <c r="M3545" i="4"/>
  <c r="K3545" i="4"/>
  <c r="I3545" i="4"/>
  <c r="H3545" i="4"/>
  <c r="M3544" i="4"/>
  <c r="K3544" i="4"/>
  <c r="I3544" i="4"/>
  <c r="H3544" i="4"/>
  <c r="M3543" i="4"/>
  <c r="K3543" i="4"/>
  <c r="I3543" i="4"/>
  <c r="H3543" i="4"/>
  <c r="M3542" i="4"/>
  <c r="K3542" i="4"/>
  <c r="I3542" i="4"/>
  <c r="H3542" i="4"/>
  <c r="M3541" i="4"/>
  <c r="K3541" i="4"/>
  <c r="I3541" i="4"/>
  <c r="H3541" i="4"/>
  <c r="M3540" i="4"/>
  <c r="K3540" i="4"/>
  <c r="I3540" i="4"/>
  <c r="H3540" i="4"/>
  <c r="M3539" i="4"/>
  <c r="K3539" i="4"/>
  <c r="I3539" i="4"/>
  <c r="H3539" i="4"/>
  <c r="M3538" i="4"/>
  <c r="K3538" i="4"/>
  <c r="I3538" i="4"/>
  <c r="H3538" i="4"/>
  <c r="M3537" i="4"/>
  <c r="K3537" i="4"/>
  <c r="I3537" i="4"/>
  <c r="H3537" i="4"/>
  <c r="M3536" i="4"/>
  <c r="K3536" i="4"/>
  <c r="I3536" i="4"/>
  <c r="H3536" i="4"/>
  <c r="M3535" i="4"/>
  <c r="K3535" i="4"/>
  <c r="I3535" i="4"/>
  <c r="H3535" i="4"/>
  <c r="M3534" i="4"/>
  <c r="K3534" i="4"/>
  <c r="I3534" i="4"/>
  <c r="H3534" i="4"/>
  <c r="M3533" i="4"/>
  <c r="K3533" i="4"/>
  <c r="I3533" i="4"/>
  <c r="H3533" i="4"/>
  <c r="M3532" i="4"/>
  <c r="K3532" i="4"/>
  <c r="I3532" i="4"/>
  <c r="H3532" i="4"/>
  <c r="M3531" i="4"/>
  <c r="K3531" i="4"/>
  <c r="I3531" i="4"/>
  <c r="H3531" i="4"/>
  <c r="M3530" i="4"/>
  <c r="K3530" i="4"/>
  <c r="I3530" i="4"/>
  <c r="H3530" i="4"/>
  <c r="M3529" i="4"/>
  <c r="K3529" i="4"/>
  <c r="I3529" i="4"/>
  <c r="H3529" i="4"/>
  <c r="M3528" i="4"/>
  <c r="K3528" i="4"/>
  <c r="I3528" i="4"/>
  <c r="H3528" i="4"/>
  <c r="M3527" i="4"/>
  <c r="K3527" i="4"/>
  <c r="I3527" i="4"/>
  <c r="H3527" i="4"/>
  <c r="M3526" i="4"/>
  <c r="K3526" i="4"/>
  <c r="I3526" i="4"/>
  <c r="H3526" i="4"/>
  <c r="M3525" i="4"/>
  <c r="K3525" i="4"/>
  <c r="I3525" i="4"/>
  <c r="H3525" i="4"/>
  <c r="M3524" i="4"/>
  <c r="K3524" i="4"/>
  <c r="I3524" i="4"/>
  <c r="H3524" i="4"/>
  <c r="M3523" i="4"/>
  <c r="K3523" i="4"/>
  <c r="I3523" i="4"/>
  <c r="H3523" i="4"/>
  <c r="M3522" i="4"/>
  <c r="K3522" i="4"/>
  <c r="I3522" i="4"/>
  <c r="H3522" i="4"/>
  <c r="M3521" i="4"/>
  <c r="K3521" i="4"/>
  <c r="I3521" i="4"/>
  <c r="H3521" i="4"/>
  <c r="M3520" i="4"/>
  <c r="K3520" i="4"/>
  <c r="I3520" i="4"/>
  <c r="H3520" i="4"/>
  <c r="M3519" i="4"/>
  <c r="K3519" i="4"/>
  <c r="I3519" i="4"/>
  <c r="H3519" i="4"/>
  <c r="M3518" i="4"/>
  <c r="K3518" i="4"/>
  <c r="I3518" i="4"/>
  <c r="H3518" i="4"/>
  <c r="M3517" i="4"/>
  <c r="K3517" i="4"/>
  <c r="I3517" i="4"/>
  <c r="H3517" i="4"/>
  <c r="M3516" i="4"/>
  <c r="K3516" i="4"/>
  <c r="I3516" i="4"/>
  <c r="H3516" i="4"/>
  <c r="M3515" i="4"/>
  <c r="K3515" i="4"/>
  <c r="I3515" i="4"/>
  <c r="H3515" i="4"/>
  <c r="M3514" i="4"/>
  <c r="K3514" i="4"/>
  <c r="I3514" i="4"/>
  <c r="H3514" i="4"/>
  <c r="M3513" i="4"/>
  <c r="K3513" i="4"/>
  <c r="I3513" i="4"/>
  <c r="H3513" i="4"/>
  <c r="M3512" i="4"/>
  <c r="K3512" i="4"/>
  <c r="I3512" i="4"/>
  <c r="H3512" i="4"/>
  <c r="M3511" i="4"/>
  <c r="K3511" i="4"/>
  <c r="I3511" i="4"/>
  <c r="H3511" i="4"/>
  <c r="M3510" i="4"/>
  <c r="K3510" i="4"/>
  <c r="I3510" i="4"/>
  <c r="H3510" i="4"/>
  <c r="M3509" i="4"/>
  <c r="K3509" i="4"/>
  <c r="I3509" i="4"/>
  <c r="H3509" i="4"/>
  <c r="M3508" i="4"/>
  <c r="K3508" i="4"/>
  <c r="I3508" i="4"/>
  <c r="H3508" i="4"/>
  <c r="M3507" i="4"/>
  <c r="K3507" i="4"/>
  <c r="I3507" i="4"/>
  <c r="H3507" i="4"/>
  <c r="M3506" i="4"/>
  <c r="K3506" i="4"/>
  <c r="I3506" i="4"/>
  <c r="H3506" i="4"/>
  <c r="M3505" i="4"/>
  <c r="K3505" i="4"/>
  <c r="I3505" i="4"/>
  <c r="H3505" i="4"/>
  <c r="M3504" i="4"/>
  <c r="K3504" i="4"/>
  <c r="I3504" i="4"/>
  <c r="H3504" i="4"/>
  <c r="M3503" i="4"/>
  <c r="K3503" i="4"/>
  <c r="I3503" i="4"/>
  <c r="H3503" i="4"/>
  <c r="M3502" i="4"/>
  <c r="K3502" i="4"/>
  <c r="I3502" i="4"/>
  <c r="H3502" i="4"/>
  <c r="M3501" i="4"/>
  <c r="K3501" i="4"/>
  <c r="I3501" i="4"/>
  <c r="H3501" i="4"/>
  <c r="M3500" i="4"/>
  <c r="K3500" i="4"/>
  <c r="I3500" i="4"/>
  <c r="H3500" i="4"/>
  <c r="M3499" i="4"/>
  <c r="K3499" i="4"/>
  <c r="I3499" i="4"/>
  <c r="H3499" i="4"/>
  <c r="M3498" i="4"/>
  <c r="K3498" i="4"/>
  <c r="I3498" i="4"/>
  <c r="H3498" i="4"/>
  <c r="M3497" i="4"/>
  <c r="K3497" i="4"/>
  <c r="I3497" i="4"/>
  <c r="H3497" i="4"/>
  <c r="M3496" i="4"/>
  <c r="K3496" i="4"/>
  <c r="I3496" i="4"/>
  <c r="H3496" i="4"/>
  <c r="M3495" i="4"/>
  <c r="K3495" i="4"/>
  <c r="I3495" i="4"/>
  <c r="H3495" i="4"/>
  <c r="M3494" i="4"/>
  <c r="K3494" i="4"/>
  <c r="I3494" i="4"/>
  <c r="H3494" i="4"/>
  <c r="M3493" i="4"/>
  <c r="K3493" i="4"/>
  <c r="I3493" i="4"/>
  <c r="H3493" i="4"/>
  <c r="M3492" i="4"/>
  <c r="K3492" i="4"/>
  <c r="I3492" i="4"/>
  <c r="H3492" i="4"/>
  <c r="M3491" i="4"/>
  <c r="K3491" i="4"/>
  <c r="I3491" i="4"/>
  <c r="H3491" i="4"/>
  <c r="M3490" i="4"/>
  <c r="K3490" i="4"/>
  <c r="I3490" i="4"/>
  <c r="H3490" i="4"/>
  <c r="M3489" i="4"/>
  <c r="K3489" i="4"/>
  <c r="I3489" i="4"/>
  <c r="H3489" i="4"/>
  <c r="M3488" i="4"/>
  <c r="K3488" i="4"/>
  <c r="I3488" i="4"/>
  <c r="H3488" i="4"/>
  <c r="M3487" i="4"/>
  <c r="K3487" i="4"/>
  <c r="I3487" i="4"/>
  <c r="H3487" i="4"/>
  <c r="M3486" i="4"/>
  <c r="K3486" i="4"/>
  <c r="I3486" i="4"/>
  <c r="H3486" i="4"/>
  <c r="M3485" i="4"/>
  <c r="K3485" i="4"/>
  <c r="I3485" i="4"/>
  <c r="H3485" i="4"/>
  <c r="M3484" i="4"/>
  <c r="K3484" i="4"/>
  <c r="I3484" i="4"/>
  <c r="H3484" i="4"/>
  <c r="M3483" i="4"/>
  <c r="K3483" i="4"/>
  <c r="I3483" i="4"/>
  <c r="H3483" i="4"/>
  <c r="M3482" i="4"/>
  <c r="K3482" i="4"/>
  <c r="I3482" i="4"/>
  <c r="H3482" i="4"/>
  <c r="M3481" i="4"/>
  <c r="K3481" i="4"/>
  <c r="I3481" i="4"/>
  <c r="H3481" i="4"/>
  <c r="M3480" i="4"/>
  <c r="K3480" i="4"/>
  <c r="I3480" i="4"/>
  <c r="H3480" i="4"/>
  <c r="M3479" i="4"/>
  <c r="K3479" i="4"/>
  <c r="I3479" i="4"/>
  <c r="H3479" i="4"/>
  <c r="M3478" i="4"/>
  <c r="K3478" i="4"/>
  <c r="I3478" i="4"/>
  <c r="H3478" i="4"/>
  <c r="M3477" i="4"/>
  <c r="K3477" i="4"/>
  <c r="I3477" i="4"/>
  <c r="H3477" i="4"/>
  <c r="M3476" i="4"/>
  <c r="K3476" i="4"/>
  <c r="I3476" i="4"/>
  <c r="H3476" i="4"/>
  <c r="M3475" i="4"/>
  <c r="K3475" i="4"/>
  <c r="I3475" i="4"/>
  <c r="H3475" i="4"/>
  <c r="M3474" i="4"/>
  <c r="K3474" i="4"/>
  <c r="I3474" i="4"/>
  <c r="H3474" i="4"/>
  <c r="M3473" i="4"/>
  <c r="K3473" i="4"/>
  <c r="I3473" i="4"/>
  <c r="H3473" i="4"/>
  <c r="M3472" i="4"/>
  <c r="K3472" i="4"/>
  <c r="I3472" i="4"/>
  <c r="H3472" i="4"/>
  <c r="M3471" i="4"/>
  <c r="K3471" i="4"/>
  <c r="I3471" i="4"/>
  <c r="H3471" i="4"/>
  <c r="M3470" i="4"/>
  <c r="K3470" i="4"/>
  <c r="I3470" i="4"/>
  <c r="H3470" i="4"/>
  <c r="M3469" i="4"/>
  <c r="K3469" i="4"/>
  <c r="I3469" i="4"/>
  <c r="H3469" i="4"/>
  <c r="M3468" i="4"/>
  <c r="K3468" i="4"/>
  <c r="I3468" i="4"/>
  <c r="H3468" i="4"/>
  <c r="M3467" i="4"/>
  <c r="K3467" i="4"/>
  <c r="I3467" i="4"/>
  <c r="H3467" i="4"/>
  <c r="M3466" i="4"/>
  <c r="K3466" i="4"/>
  <c r="I3466" i="4"/>
  <c r="H3466" i="4"/>
  <c r="M3465" i="4"/>
  <c r="K3465" i="4"/>
  <c r="I3465" i="4"/>
  <c r="H3465" i="4"/>
  <c r="M3464" i="4"/>
  <c r="K3464" i="4"/>
  <c r="I3464" i="4"/>
  <c r="H3464" i="4"/>
  <c r="M3463" i="4"/>
  <c r="K3463" i="4"/>
  <c r="I3463" i="4"/>
  <c r="H3463" i="4"/>
  <c r="M3462" i="4"/>
  <c r="K3462" i="4"/>
  <c r="I3462" i="4"/>
  <c r="H3462" i="4"/>
  <c r="M3461" i="4"/>
  <c r="K3461" i="4"/>
  <c r="I3461" i="4"/>
  <c r="H3461" i="4"/>
  <c r="M3460" i="4"/>
  <c r="K3460" i="4"/>
  <c r="I3460" i="4"/>
  <c r="H3460" i="4"/>
  <c r="M3459" i="4"/>
  <c r="K3459" i="4"/>
  <c r="I3459" i="4"/>
  <c r="H3459" i="4"/>
  <c r="M3458" i="4"/>
  <c r="K3458" i="4"/>
  <c r="I3458" i="4"/>
  <c r="H3458" i="4"/>
  <c r="M3457" i="4"/>
  <c r="K3457" i="4"/>
  <c r="I3457" i="4"/>
  <c r="H3457" i="4"/>
  <c r="M3456" i="4"/>
  <c r="K3456" i="4"/>
  <c r="I3456" i="4"/>
  <c r="H3456" i="4"/>
  <c r="M3455" i="4"/>
  <c r="K3455" i="4"/>
  <c r="I3455" i="4"/>
  <c r="H3455" i="4"/>
  <c r="M3454" i="4"/>
  <c r="K3454" i="4"/>
  <c r="I3454" i="4"/>
  <c r="H3454" i="4"/>
  <c r="M3453" i="4"/>
  <c r="K3453" i="4"/>
  <c r="I3453" i="4"/>
  <c r="H3453" i="4"/>
  <c r="M3452" i="4"/>
  <c r="K3452" i="4"/>
  <c r="I3452" i="4"/>
  <c r="H3452" i="4"/>
  <c r="M3451" i="4"/>
  <c r="K3451" i="4"/>
  <c r="I3451" i="4"/>
  <c r="H3451" i="4"/>
  <c r="M3450" i="4"/>
  <c r="K3450" i="4"/>
  <c r="I3450" i="4"/>
  <c r="H3450" i="4"/>
  <c r="M3449" i="4"/>
  <c r="K3449" i="4"/>
  <c r="I3449" i="4"/>
  <c r="H3449" i="4"/>
  <c r="M3448" i="4"/>
  <c r="K3448" i="4"/>
  <c r="I3448" i="4"/>
  <c r="H3448" i="4"/>
  <c r="M3447" i="4"/>
  <c r="K3447" i="4"/>
  <c r="I3447" i="4"/>
  <c r="H3447" i="4"/>
  <c r="M3446" i="4"/>
  <c r="K3446" i="4"/>
  <c r="I3446" i="4"/>
  <c r="H3446" i="4"/>
  <c r="M3445" i="4"/>
  <c r="K3445" i="4"/>
  <c r="I3445" i="4"/>
  <c r="H3445" i="4"/>
  <c r="M3444" i="4"/>
  <c r="K3444" i="4"/>
  <c r="I3444" i="4"/>
  <c r="H3444" i="4"/>
  <c r="M3443" i="4"/>
  <c r="K3443" i="4"/>
  <c r="I3443" i="4"/>
  <c r="H3443" i="4"/>
  <c r="M3442" i="4"/>
  <c r="K3442" i="4"/>
  <c r="I3442" i="4"/>
  <c r="H3442" i="4"/>
  <c r="M3441" i="4"/>
  <c r="K3441" i="4"/>
  <c r="I3441" i="4"/>
  <c r="H3441" i="4"/>
  <c r="M3440" i="4"/>
  <c r="K3440" i="4"/>
  <c r="I3440" i="4"/>
  <c r="H3440" i="4"/>
  <c r="M3439" i="4"/>
  <c r="K3439" i="4"/>
  <c r="I3439" i="4"/>
  <c r="H3439" i="4"/>
  <c r="M3438" i="4"/>
  <c r="K3438" i="4"/>
  <c r="I3438" i="4"/>
  <c r="H3438" i="4"/>
  <c r="M3437" i="4"/>
  <c r="K3437" i="4"/>
  <c r="I3437" i="4"/>
  <c r="H3437" i="4"/>
  <c r="M3436" i="4"/>
  <c r="K3436" i="4"/>
  <c r="I3436" i="4"/>
  <c r="H3436" i="4"/>
  <c r="M3435" i="4"/>
  <c r="K3435" i="4"/>
  <c r="I3435" i="4"/>
  <c r="H3435" i="4"/>
  <c r="M3434" i="4"/>
  <c r="K3434" i="4"/>
  <c r="I3434" i="4"/>
  <c r="H3434" i="4"/>
  <c r="M3433" i="4"/>
  <c r="K3433" i="4"/>
  <c r="I3433" i="4"/>
  <c r="H3433" i="4"/>
  <c r="M3432" i="4"/>
  <c r="K3432" i="4"/>
  <c r="I3432" i="4"/>
  <c r="H3432" i="4"/>
  <c r="M3431" i="4"/>
  <c r="K3431" i="4"/>
  <c r="I3431" i="4"/>
  <c r="H3431" i="4"/>
  <c r="M3430" i="4"/>
  <c r="K3430" i="4"/>
  <c r="I3430" i="4"/>
  <c r="H3430" i="4"/>
  <c r="M3429" i="4"/>
  <c r="K3429" i="4"/>
  <c r="I3429" i="4"/>
  <c r="H3429" i="4"/>
  <c r="M3428" i="4"/>
  <c r="K3428" i="4"/>
  <c r="I3428" i="4"/>
  <c r="H3428" i="4"/>
  <c r="M3427" i="4"/>
  <c r="K3427" i="4"/>
  <c r="I3427" i="4"/>
  <c r="H3427" i="4"/>
  <c r="M3426" i="4"/>
  <c r="K3426" i="4"/>
  <c r="I3426" i="4"/>
  <c r="H3426" i="4"/>
  <c r="M3425" i="4"/>
  <c r="K3425" i="4"/>
  <c r="I3425" i="4"/>
  <c r="H3425" i="4"/>
  <c r="M3424" i="4"/>
  <c r="K3424" i="4"/>
  <c r="I3424" i="4"/>
  <c r="H3424" i="4"/>
  <c r="M3423" i="4"/>
  <c r="K3423" i="4"/>
  <c r="I3423" i="4"/>
  <c r="H3423" i="4"/>
  <c r="M3422" i="4"/>
  <c r="K3422" i="4"/>
  <c r="I3422" i="4"/>
  <c r="H3422" i="4"/>
  <c r="M3421" i="4"/>
  <c r="K3421" i="4"/>
  <c r="I3421" i="4"/>
  <c r="H3421" i="4"/>
  <c r="M3420" i="4"/>
  <c r="K3420" i="4"/>
  <c r="I3420" i="4"/>
  <c r="H3420" i="4"/>
  <c r="M3419" i="4"/>
  <c r="K3419" i="4"/>
  <c r="I3419" i="4"/>
  <c r="H3419" i="4"/>
  <c r="M3418" i="4"/>
  <c r="K3418" i="4"/>
  <c r="I3418" i="4"/>
  <c r="H3418" i="4"/>
  <c r="M3417" i="4"/>
  <c r="K3417" i="4"/>
  <c r="I3417" i="4"/>
  <c r="H3417" i="4"/>
  <c r="M3416" i="4"/>
  <c r="K3416" i="4"/>
  <c r="I3416" i="4"/>
  <c r="H3416" i="4"/>
  <c r="M3415" i="4"/>
  <c r="K3415" i="4"/>
  <c r="I3415" i="4"/>
  <c r="H3415" i="4"/>
  <c r="M3414" i="4"/>
  <c r="K3414" i="4"/>
  <c r="I3414" i="4"/>
  <c r="H3414" i="4"/>
  <c r="M3413" i="4"/>
  <c r="K3413" i="4"/>
  <c r="I3413" i="4"/>
  <c r="H3413" i="4"/>
  <c r="M3412" i="4"/>
  <c r="K3412" i="4"/>
  <c r="I3412" i="4"/>
  <c r="H3412" i="4"/>
  <c r="M3411" i="4"/>
  <c r="K3411" i="4"/>
  <c r="I3411" i="4"/>
  <c r="H3411" i="4"/>
  <c r="M3410" i="4"/>
  <c r="K3410" i="4"/>
  <c r="I3410" i="4"/>
  <c r="H3410" i="4"/>
  <c r="M3409" i="4"/>
  <c r="K3409" i="4"/>
  <c r="I3409" i="4"/>
  <c r="H3409" i="4"/>
  <c r="M3408" i="4"/>
  <c r="K3408" i="4"/>
  <c r="I3408" i="4"/>
  <c r="H3408" i="4"/>
  <c r="M3407" i="4"/>
  <c r="K3407" i="4"/>
  <c r="I3407" i="4"/>
  <c r="H3407" i="4"/>
  <c r="M3406" i="4"/>
  <c r="K3406" i="4"/>
  <c r="I3406" i="4"/>
  <c r="H3406" i="4"/>
  <c r="M3405" i="4"/>
  <c r="K3405" i="4"/>
  <c r="I3405" i="4"/>
  <c r="H3405" i="4"/>
  <c r="M3404" i="4"/>
  <c r="K3404" i="4"/>
  <c r="I3404" i="4"/>
  <c r="H3404" i="4"/>
  <c r="M3403" i="4"/>
  <c r="K3403" i="4"/>
  <c r="I3403" i="4"/>
  <c r="H3403" i="4"/>
  <c r="M3402" i="4"/>
  <c r="K3402" i="4"/>
  <c r="I3402" i="4"/>
  <c r="H3402" i="4"/>
  <c r="M3401" i="4"/>
  <c r="K3401" i="4"/>
  <c r="I3401" i="4"/>
  <c r="H3401" i="4"/>
  <c r="M3400" i="4"/>
  <c r="K3400" i="4"/>
  <c r="I3400" i="4"/>
  <c r="H3400" i="4"/>
  <c r="M3399" i="4"/>
  <c r="K3399" i="4"/>
  <c r="I3399" i="4"/>
  <c r="H3399" i="4"/>
  <c r="M3398" i="4"/>
  <c r="K3398" i="4"/>
  <c r="I3398" i="4"/>
  <c r="H3398" i="4"/>
  <c r="M3397" i="4"/>
  <c r="K3397" i="4"/>
  <c r="I3397" i="4"/>
  <c r="H3397" i="4"/>
  <c r="M3396" i="4"/>
  <c r="K3396" i="4"/>
  <c r="I3396" i="4"/>
  <c r="H3396" i="4"/>
  <c r="M3395" i="4"/>
  <c r="K3395" i="4"/>
  <c r="I3395" i="4"/>
  <c r="H3395" i="4"/>
  <c r="M3394" i="4"/>
  <c r="K3394" i="4"/>
  <c r="I3394" i="4"/>
  <c r="H3394" i="4"/>
  <c r="M3393" i="4"/>
  <c r="K3393" i="4"/>
  <c r="I3393" i="4"/>
  <c r="H3393" i="4"/>
  <c r="M3392" i="4"/>
  <c r="K3392" i="4"/>
  <c r="I3392" i="4"/>
  <c r="H3392" i="4"/>
  <c r="M3391" i="4"/>
  <c r="K3391" i="4"/>
  <c r="I3391" i="4"/>
  <c r="H3391" i="4"/>
  <c r="M3390" i="4"/>
  <c r="K3390" i="4"/>
  <c r="I3390" i="4"/>
  <c r="H3390" i="4"/>
  <c r="M3389" i="4"/>
  <c r="K3389" i="4"/>
  <c r="I3389" i="4"/>
  <c r="H3389" i="4"/>
  <c r="M3388" i="4"/>
  <c r="K3388" i="4"/>
  <c r="I3388" i="4"/>
  <c r="H3388" i="4"/>
  <c r="M3387" i="4"/>
  <c r="K3387" i="4"/>
  <c r="I3387" i="4"/>
  <c r="H3387" i="4"/>
  <c r="M3386" i="4"/>
  <c r="K3386" i="4"/>
  <c r="I3386" i="4"/>
  <c r="H3386" i="4"/>
  <c r="M3385" i="4"/>
  <c r="K3385" i="4"/>
  <c r="I3385" i="4"/>
  <c r="H3385" i="4"/>
  <c r="M3384" i="4"/>
  <c r="K3384" i="4"/>
  <c r="I3384" i="4"/>
  <c r="H3384" i="4"/>
  <c r="M3383" i="4"/>
  <c r="K3383" i="4"/>
  <c r="I3383" i="4"/>
  <c r="H3383" i="4"/>
  <c r="M3382" i="4"/>
  <c r="K3382" i="4"/>
  <c r="I3382" i="4"/>
  <c r="H3382" i="4"/>
  <c r="M3381" i="4"/>
  <c r="K3381" i="4"/>
  <c r="I3381" i="4"/>
  <c r="H3381" i="4"/>
  <c r="M3380" i="4"/>
  <c r="K3380" i="4"/>
  <c r="I3380" i="4"/>
  <c r="H3380" i="4"/>
  <c r="M3379" i="4"/>
  <c r="K3379" i="4"/>
  <c r="I3379" i="4"/>
  <c r="H3379" i="4"/>
  <c r="M3378" i="4"/>
  <c r="K3378" i="4"/>
  <c r="I3378" i="4"/>
  <c r="H3378" i="4"/>
  <c r="M3377" i="4"/>
  <c r="K3377" i="4"/>
  <c r="I3377" i="4"/>
  <c r="H3377" i="4"/>
  <c r="M3376" i="4"/>
  <c r="K3376" i="4"/>
  <c r="I3376" i="4"/>
  <c r="H3376" i="4"/>
  <c r="M3375" i="4"/>
  <c r="K3375" i="4"/>
  <c r="I3375" i="4"/>
  <c r="H3375" i="4"/>
  <c r="M3374" i="4"/>
  <c r="K3374" i="4"/>
  <c r="I3374" i="4"/>
  <c r="H3374" i="4"/>
  <c r="M3373" i="4"/>
  <c r="K3373" i="4"/>
  <c r="I3373" i="4"/>
  <c r="H3373" i="4"/>
  <c r="M3372" i="4"/>
  <c r="K3372" i="4"/>
  <c r="I3372" i="4"/>
  <c r="H3372" i="4"/>
  <c r="M3371" i="4"/>
  <c r="K3371" i="4"/>
  <c r="I3371" i="4"/>
  <c r="H3371" i="4"/>
  <c r="M3370" i="4"/>
  <c r="K3370" i="4"/>
  <c r="I3370" i="4"/>
  <c r="H3370" i="4"/>
  <c r="M3369" i="4"/>
  <c r="K3369" i="4"/>
  <c r="I3369" i="4"/>
  <c r="H3369" i="4"/>
  <c r="M3368" i="4"/>
  <c r="K3368" i="4"/>
  <c r="I3368" i="4"/>
  <c r="H3368" i="4"/>
  <c r="M3367" i="4"/>
  <c r="K3367" i="4"/>
  <c r="I3367" i="4"/>
  <c r="H3367" i="4"/>
  <c r="M3366" i="4"/>
  <c r="K3366" i="4"/>
  <c r="I3366" i="4"/>
  <c r="H3366" i="4"/>
  <c r="M3365" i="4"/>
  <c r="K3365" i="4"/>
  <c r="I3365" i="4"/>
  <c r="H3365" i="4"/>
  <c r="M3364" i="4"/>
  <c r="K3364" i="4"/>
  <c r="I3364" i="4"/>
  <c r="H3364" i="4"/>
  <c r="M3363" i="4"/>
  <c r="K3363" i="4"/>
  <c r="I3363" i="4"/>
  <c r="H3363" i="4"/>
  <c r="I3362" i="4"/>
  <c r="H3362" i="4"/>
  <c r="M3361" i="4"/>
  <c r="K3361" i="4"/>
  <c r="I3361" i="4"/>
  <c r="H3361" i="4"/>
  <c r="M3360" i="4"/>
  <c r="K3360" i="4"/>
  <c r="I3360" i="4"/>
  <c r="H3360" i="4"/>
  <c r="M3359" i="4"/>
  <c r="K3359" i="4"/>
  <c r="I3359" i="4"/>
  <c r="H3359" i="4"/>
  <c r="M3358" i="4"/>
  <c r="K3358" i="4"/>
  <c r="I3358" i="4"/>
  <c r="H3358" i="4"/>
  <c r="M3357" i="4"/>
  <c r="K3357" i="4"/>
  <c r="I3357" i="4"/>
  <c r="H3357" i="4"/>
  <c r="M3356" i="4"/>
  <c r="K3356" i="4"/>
  <c r="I3356" i="4"/>
  <c r="H3356" i="4"/>
  <c r="M3355" i="4"/>
  <c r="K3355" i="4"/>
  <c r="I3355" i="4"/>
  <c r="H3355" i="4"/>
  <c r="M3354" i="4"/>
  <c r="K3354" i="4"/>
  <c r="I3354" i="4"/>
  <c r="H3354" i="4"/>
  <c r="M3353" i="4"/>
  <c r="K3353" i="4"/>
  <c r="I3353" i="4"/>
  <c r="H3353" i="4"/>
  <c r="M3352" i="4"/>
  <c r="K3352" i="4"/>
  <c r="I3352" i="4"/>
  <c r="H3352" i="4"/>
  <c r="M3351" i="4"/>
  <c r="K3351" i="4"/>
  <c r="I3351" i="4"/>
  <c r="H3351" i="4"/>
  <c r="M3350" i="4"/>
  <c r="K3350" i="4"/>
  <c r="I3350" i="4"/>
  <c r="H3350" i="4"/>
  <c r="M3349" i="4"/>
  <c r="K3349" i="4"/>
  <c r="I3349" i="4"/>
  <c r="H3349" i="4"/>
  <c r="M3348" i="4"/>
  <c r="K3348" i="4"/>
  <c r="I3348" i="4"/>
  <c r="H3348" i="4"/>
  <c r="M3347" i="4"/>
  <c r="K3347" i="4"/>
  <c r="I3347" i="4"/>
  <c r="H3347" i="4"/>
  <c r="M3346" i="4"/>
  <c r="K3346" i="4"/>
  <c r="I3346" i="4"/>
  <c r="H3346" i="4"/>
  <c r="M3345" i="4"/>
  <c r="K3345" i="4"/>
  <c r="I3345" i="4"/>
  <c r="H3345" i="4"/>
  <c r="M3344" i="4"/>
  <c r="K3344" i="4"/>
  <c r="I3344" i="4"/>
  <c r="H3344" i="4"/>
  <c r="M3343" i="4"/>
  <c r="K3343" i="4"/>
  <c r="I3343" i="4"/>
  <c r="H3343" i="4"/>
  <c r="M3342" i="4"/>
  <c r="K3342" i="4"/>
  <c r="I3342" i="4"/>
  <c r="H3342" i="4"/>
  <c r="M3341" i="4"/>
  <c r="K3341" i="4"/>
  <c r="I3341" i="4"/>
  <c r="H3341" i="4"/>
  <c r="M3340" i="4"/>
  <c r="K3340" i="4"/>
  <c r="I3340" i="4"/>
  <c r="H3340" i="4"/>
  <c r="M3339" i="4"/>
  <c r="K3339" i="4"/>
  <c r="I3339" i="4"/>
  <c r="H3339" i="4"/>
  <c r="M3338" i="4"/>
  <c r="K3338" i="4"/>
  <c r="I3338" i="4"/>
  <c r="H3338" i="4"/>
  <c r="M3337" i="4"/>
  <c r="K3337" i="4"/>
  <c r="I3337" i="4"/>
  <c r="H3337" i="4"/>
  <c r="M3336" i="4"/>
  <c r="K3336" i="4"/>
  <c r="I3336" i="4"/>
  <c r="H3336" i="4"/>
  <c r="M3335" i="4"/>
  <c r="K3335" i="4"/>
  <c r="I3335" i="4"/>
  <c r="H3335" i="4"/>
  <c r="M3334" i="4"/>
  <c r="K3334" i="4"/>
  <c r="I3334" i="4"/>
  <c r="H3334" i="4"/>
  <c r="M3333" i="4"/>
  <c r="K3333" i="4"/>
  <c r="I3333" i="4"/>
  <c r="H3333" i="4"/>
  <c r="M3332" i="4"/>
  <c r="K3332" i="4"/>
  <c r="I3332" i="4"/>
  <c r="H3332" i="4"/>
  <c r="M3331" i="4"/>
  <c r="K3331" i="4"/>
  <c r="I3331" i="4"/>
  <c r="H3331" i="4"/>
  <c r="M3330" i="4"/>
  <c r="K3330" i="4"/>
  <c r="I3330" i="4"/>
  <c r="H3330" i="4"/>
  <c r="M3329" i="4"/>
  <c r="K3329" i="4"/>
  <c r="I3329" i="4"/>
  <c r="H3329" i="4"/>
  <c r="M3328" i="4"/>
  <c r="K3328" i="4"/>
  <c r="I3328" i="4"/>
  <c r="H3328" i="4"/>
  <c r="M3327" i="4"/>
  <c r="K3327" i="4"/>
  <c r="I3327" i="4"/>
  <c r="H3327" i="4"/>
  <c r="M3326" i="4"/>
  <c r="K3326" i="4"/>
  <c r="I3326" i="4"/>
  <c r="H3326" i="4"/>
  <c r="M3325" i="4"/>
  <c r="K3325" i="4"/>
  <c r="I3325" i="4"/>
  <c r="H3325" i="4"/>
  <c r="M3324" i="4"/>
  <c r="K3324" i="4"/>
  <c r="I3324" i="4"/>
  <c r="H3324" i="4"/>
  <c r="M3323" i="4"/>
  <c r="K3323" i="4"/>
  <c r="I3323" i="4"/>
  <c r="H3323" i="4"/>
  <c r="M3322" i="4"/>
  <c r="K3322" i="4"/>
  <c r="I3322" i="4"/>
  <c r="H3322" i="4"/>
  <c r="M3321" i="4"/>
  <c r="K3321" i="4"/>
  <c r="I3321" i="4"/>
  <c r="H3321" i="4"/>
  <c r="M3320" i="4"/>
  <c r="K3320" i="4"/>
  <c r="I3320" i="4"/>
  <c r="H3320" i="4"/>
  <c r="M3319" i="4"/>
  <c r="K3319" i="4"/>
  <c r="I3319" i="4"/>
  <c r="H3319" i="4"/>
  <c r="M3318" i="4"/>
  <c r="K3318" i="4"/>
  <c r="I3318" i="4"/>
  <c r="H3318" i="4"/>
  <c r="M3317" i="4"/>
  <c r="K3317" i="4"/>
  <c r="I3317" i="4"/>
  <c r="H3317" i="4"/>
  <c r="M3316" i="4"/>
  <c r="K3316" i="4"/>
  <c r="I3316" i="4"/>
  <c r="H3316" i="4"/>
  <c r="M3315" i="4"/>
  <c r="K3315" i="4"/>
  <c r="I3315" i="4"/>
  <c r="H3315" i="4"/>
  <c r="M3314" i="4"/>
  <c r="K3314" i="4"/>
  <c r="I3314" i="4"/>
  <c r="H3314" i="4"/>
  <c r="M3313" i="4"/>
  <c r="K3313" i="4"/>
  <c r="I3313" i="4"/>
  <c r="H3313" i="4"/>
  <c r="M3312" i="4"/>
  <c r="K3312" i="4"/>
  <c r="I3312" i="4"/>
  <c r="H3312" i="4"/>
  <c r="M3311" i="4"/>
  <c r="K3311" i="4"/>
  <c r="I3311" i="4"/>
  <c r="H3311" i="4"/>
  <c r="M3310" i="4"/>
  <c r="K3310" i="4"/>
  <c r="I3310" i="4"/>
  <c r="H3310" i="4"/>
  <c r="M3309" i="4"/>
  <c r="K3309" i="4"/>
  <c r="I3309" i="4"/>
  <c r="H3309" i="4"/>
  <c r="M3308" i="4"/>
  <c r="K3308" i="4"/>
  <c r="I3308" i="4"/>
  <c r="H3308" i="4"/>
  <c r="M3307" i="4"/>
  <c r="K3307" i="4"/>
  <c r="I3307" i="4"/>
  <c r="H3307" i="4"/>
  <c r="M3306" i="4"/>
  <c r="K3306" i="4"/>
  <c r="I3306" i="4"/>
  <c r="H3306" i="4"/>
  <c r="M3305" i="4"/>
  <c r="K3305" i="4"/>
  <c r="I3305" i="4"/>
  <c r="H3305" i="4"/>
  <c r="M3304" i="4"/>
  <c r="K3304" i="4"/>
  <c r="I3304" i="4"/>
  <c r="H3304" i="4"/>
  <c r="M3303" i="4"/>
  <c r="K3303" i="4"/>
  <c r="I3303" i="4"/>
  <c r="H3303" i="4"/>
  <c r="M3302" i="4"/>
  <c r="K3302" i="4"/>
  <c r="I3302" i="4"/>
  <c r="H3302" i="4"/>
  <c r="M3301" i="4"/>
  <c r="K3301" i="4"/>
  <c r="I3301" i="4"/>
  <c r="H3301" i="4"/>
  <c r="M3300" i="4"/>
  <c r="K3300" i="4"/>
  <c r="I3300" i="4"/>
  <c r="H3300" i="4"/>
  <c r="M3299" i="4"/>
  <c r="K3299" i="4"/>
  <c r="I3299" i="4"/>
  <c r="H3299" i="4"/>
  <c r="M3298" i="4"/>
  <c r="K3298" i="4"/>
  <c r="I3298" i="4"/>
  <c r="H3298" i="4"/>
  <c r="M3297" i="4"/>
  <c r="K3297" i="4"/>
  <c r="I3297" i="4"/>
  <c r="H3297" i="4"/>
  <c r="M3296" i="4"/>
  <c r="K3296" i="4"/>
  <c r="I3296" i="4"/>
  <c r="H3296" i="4"/>
  <c r="M3295" i="4"/>
  <c r="K3295" i="4"/>
  <c r="I3295" i="4"/>
  <c r="H3295" i="4"/>
  <c r="M3294" i="4"/>
  <c r="K3294" i="4"/>
  <c r="I3294" i="4"/>
  <c r="H3294" i="4"/>
  <c r="M3293" i="4"/>
  <c r="K3293" i="4"/>
  <c r="I3293" i="4"/>
  <c r="H3293" i="4"/>
  <c r="M3292" i="4"/>
  <c r="K3292" i="4"/>
  <c r="I3292" i="4"/>
  <c r="H3292" i="4"/>
  <c r="M3291" i="4"/>
  <c r="K3291" i="4"/>
  <c r="I3291" i="4"/>
  <c r="H3291" i="4"/>
  <c r="M3290" i="4"/>
  <c r="K3290" i="4"/>
  <c r="I3290" i="4"/>
  <c r="H3290" i="4"/>
  <c r="M3289" i="4"/>
  <c r="K3289" i="4"/>
  <c r="I3289" i="4"/>
  <c r="H3289" i="4"/>
  <c r="M3288" i="4"/>
  <c r="K3288" i="4"/>
  <c r="I3288" i="4"/>
  <c r="H3288" i="4"/>
  <c r="M3287" i="4"/>
  <c r="K3287" i="4"/>
  <c r="I3287" i="4"/>
  <c r="H3287" i="4"/>
  <c r="M3286" i="4"/>
  <c r="K3286" i="4"/>
  <c r="I3286" i="4"/>
  <c r="H3286" i="4"/>
  <c r="M3285" i="4"/>
  <c r="K3285" i="4"/>
  <c r="I3285" i="4"/>
  <c r="H3285" i="4"/>
  <c r="M3284" i="4"/>
  <c r="K3284" i="4"/>
  <c r="I3284" i="4"/>
  <c r="H3284" i="4"/>
  <c r="M3283" i="4"/>
  <c r="K3283" i="4"/>
  <c r="I3283" i="4"/>
  <c r="H3283" i="4"/>
  <c r="M3282" i="4"/>
  <c r="K3282" i="4"/>
  <c r="I3282" i="4"/>
  <c r="H3282" i="4"/>
  <c r="M3281" i="4"/>
  <c r="K3281" i="4"/>
  <c r="I3281" i="4"/>
  <c r="H3281" i="4"/>
  <c r="M3280" i="4"/>
  <c r="K3280" i="4"/>
  <c r="I3280" i="4"/>
  <c r="H3280" i="4"/>
  <c r="M3279" i="4"/>
  <c r="K3279" i="4"/>
  <c r="I3279" i="4"/>
  <c r="H3279" i="4"/>
  <c r="M3278" i="4"/>
  <c r="K3278" i="4"/>
  <c r="I3278" i="4"/>
  <c r="H3278" i="4"/>
  <c r="M3277" i="4"/>
  <c r="K3277" i="4"/>
  <c r="I3277" i="4"/>
  <c r="H3277" i="4"/>
  <c r="M3276" i="4"/>
  <c r="K3276" i="4"/>
  <c r="I3276" i="4"/>
  <c r="H3276" i="4"/>
  <c r="M3275" i="4"/>
  <c r="K3275" i="4"/>
  <c r="I3275" i="4"/>
  <c r="H3275" i="4"/>
  <c r="M3274" i="4"/>
  <c r="K3274" i="4"/>
  <c r="I3274" i="4"/>
  <c r="H3274" i="4"/>
  <c r="M3273" i="4"/>
  <c r="K3273" i="4"/>
  <c r="I3273" i="4"/>
  <c r="H3273" i="4"/>
  <c r="M3272" i="4"/>
  <c r="K3272" i="4"/>
  <c r="I3272" i="4"/>
  <c r="H3272" i="4"/>
  <c r="M3271" i="4"/>
  <c r="K3271" i="4"/>
  <c r="I3271" i="4"/>
  <c r="H3271" i="4"/>
  <c r="M3270" i="4"/>
  <c r="K3270" i="4"/>
  <c r="I3270" i="4"/>
  <c r="H3270" i="4"/>
  <c r="M3269" i="4"/>
  <c r="K3269" i="4"/>
  <c r="I3269" i="4"/>
  <c r="H3269" i="4"/>
  <c r="M3268" i="4"/>
  <c r="K3268" i="4"/>
  <c r="I3268" i="4"/>
  <c r="H3268" i="4"/>
  <c r="M3267" i="4"/>
  <c r="K3267" i="4"/>
  <c r="I3267" i="4"/>
  <c r="H3267" i="4"/>
  <c r="M3266" i="4"/>
  <c r="K3266" i="4"/>
  <c r="I3266" i="4"/>
  <c r="H3266" i="4"/>
  <c r="M3265" i="4"/>
  <c r="K3265" i="4"/>
  <c r="I3265" i="4"/>
  <c r="H3265" i="4"/>
  <c r="M3264" i="4"/>
  <c r="K3264" i="4"/>
  <c r="I3264" i="4"/>
  <c r="H3264" i="4"/>
  <c r="M3263" i="4"/>
  <c r="K3263" i="4"/>
  <c r="I3263" i="4"/>
  <c r="H3263" i="4"/>
  <c r="M3262" i="4"/>
  <c r="K3262" i="4"/>
  <c r="I3262" i="4"/>
  <c r="H3262" i="4"/>
  <c r="M3261" i="4"/>
  <c r="K3261" i="4"/>
  <c r="I3261" i="4"/>
  <c r="H3261" i="4"/>
  <c r="M3260" i="4"/>
  <c r="K3260" i="4"/>
  <c r="I3260" i="4"/>
  <c r="H3260" i="4"/>
  <c r="M3259" i="4"/>
  <c r="K3259" i="4"/>
  <c r="I3259" i="4"/>
  <c r="H3259" i="4"/>
  <c r="M3258" i="4"/>
  <c r="K3258" i="4"/>
  <c r="I3258" i="4"/>
  <c r="H3258" i="4"/>
  <c r="M3257" i="4"/>
  <c r="K3257" i="4"/>
  <c r="I3257" i="4"/>
  <c r="H3257" i="4"/>
  <c r="M3256" i="4"/>
  <c r="K3256" i="4"/>
  <c r="I3256" i="4"/>
  <c r="H3256" i="4"/>
  <c r="M3255" i="4"/>
  <c r="K3255" i="4"/>
  <c r="I3255" i="4"/>
  <c r="H3255" i="4"/>
  <c r="M3254" i="4"/>
  <c r="K3254" i="4"/>
  <c r="I3254" i="4"/>
  <c r="H3254" i="4"/>
  <c r="M3253" i="4"/>
  <c r="K3253" i="4"/>
  <c r="I3253" i="4"/>
  <c r="H3253" i="4"/>
  <c r="M3252" i="4"/>
  <c r="K3252" i="4"/>
  <c r="I3252" i="4"/>
  <c r="H3252" i="4"/>
  <c r="M3251" i="4"/>
  <c r="K3251" i="4"/>
  <c r="I3251" i="4"/>
  <c r="H3251" i="4"/>
  <c r="M3250" i="4"/>
  <c r="K3250" i="4"/>
  <c r="I3250" i="4"/>
  <c r="H3250" i="4"/>
  <c r="M3249" i="4"/>
  <c r="K3249" i="4"/>
  <c r="I3249" i="4"/>
  <c r="H3249" i="4"/>
  <c r="M3248" i="4"/>
  <c r="K3248" i="4"/>
  <c r="I3248" i="4"/>
  <c r="H3248" i="4"/>
  <c r="M3247" i="4"/>
  <c r="K3247" i="4"/>
  <c r="I3247" i="4"/>
  <c r="H3247" i="4"/>
  <c r="M3246" i="4"/>
  <c r="K3246" i="4"/>
  <c r="I3246" i="4"/>
  <c r="H3246" i="4"/>
  <c r="M3245" i="4"/>
  <c r="K3245" i="4"/>
  <c r="I3245" i="4"/>
  <c r="H3245" i="4"/>
  <c r="M3244" i="4"/>
  <c r="K3244" i="4"/>
  <c r="I3244" i="4"/>
  <c r="H3244" i="4"/>
  <c r="M3243" i="4"/>
  <c r="K3243" i="4"/>
  <c r="I3243" i="4"/>
  <c r="H3243" i="4"/>
  <c r="M3242" i="4"/>
  <c r="K3242" i="4"/>
  <c r="I3242" i="4"/>
  <c r="H3242" i="4"/>
  <c r="M3241" i="4"/>
  <c r="K3241" i="4"/>
  <c r="I3241" i="4"/>
  <c r="H3241" i="4"/>
  <c r="M3240" i="4"/>
  <c r="K3240" i="4"/>
  <c r="I3240" i="4"/>
  <c r="H3240" i="4"/>
  <c r="M3239" i="4"/>
  <c r="K3239" i="4"/>
  <c r="I3239" i="4"/>
  <c r="H3239" i="4"/>
  <c r="M3238" i="4"/>
  <c r="K3238" i="4"/>
  <c r="I3238" i="4"/>
  <c r="H3238" i="4"/>
  <c r="M3237" i="4"/>
  <c r="K3237" i="4"/>
  <c r="I3237" i="4"/>
  <c r="H3237" i="4"/>
  <c r="M3236" i="4"/>
  <c r="K3236" i="4"/>
  <c r="I3236" i="4"/>
  <c r="H3236" i="4"/>
  <c r="M3235" i="4"/>
  <c r="K3235" i="4"/>
  <c r="I3235" i="4"/>
  <c r="H3235" i="4"/>
  <c r="M3234" i="4"/>
  <c r="K3234" i="4"/>
  <c r="I3234" i="4"/>
  <c r="H3234" i="4"/>
  <c r="M3233" i="4"/>
  <c r="K3233" i="4"/>
  <c r="I3233" i="4"/>
  <c r="H3233" i="4"/>
  <c r="M3232" i="4"/>
  <c r="K3232" i="4"/>
  <c r="I3232" i="4"/>
  <c r="H3232" i="4"/>
  <c r="M3231" i="4"/>
  <c r="K3231" i="4"/>
  <c r="I3231" i="4"/>
  <c r="H3231" i="4"/>
  <c r="M3230" i="4"/>
  <c r="K3230" i="4"/>
  <c r="I3230" i="4"/>
  <c r="H3230" i="4"/>
  <c r="I3229" i="4"/>
  <c r="H3229" i="4"/>
  <c r="M3228" i="4"/>
  <c r="K3228" i="4"/>
  <c r="I3228" i="4"/>
  <c r="H3228" i="4"/>
  <c r="M3227" i="4"/>
  <c r="K3227" i="4"/>
  <c r="I3227" i="4"/>
  <c r="H3227" i="4"/>
  <c r="M3226" i="4"/>
  <c r="K3226" i="4"/>
  <c r="I3226" i="4"/>
  <c r="H3226" i="4"/>
  <c r="M3225" i="4"/>
  <c r="K3225" i="4"/>
  <c r="I3225" i="4"/>
  <c r="H3225" i="4"/>
  <c r="M3224" i="4"/>
  <c r="K3224" i="4"/>
  <c r="I3224" i="4"/>
  <c r="H3224" i="4"/>
  <c r="M3223" i="4"/>
  <c r="K3223" i="4"/>
  <c r="I3223" i="4"/>
  <c r="H3223" i="4"/>
  <c r="M3222" i="4"/>
  <c r="K3222" i="4"/>
  <c r="I3222" i="4"/>
  <c r="H3222" i="4"/>
  <c r="M3221" i="4"/>
  <c r="K3221" i="4"/>
  <c r="I3221" i="4"/>
  <c r="H3221" i="4"/>
  <c r="M3220" i="4"/>
  <c r="K3220" i="4"/>
  <c r="I3220" i="4"/>
  <c r="H3220" i="4"/>
  <c r="M3219" i="4"/>
  <c r="K3219" i="4"/>
  <c r="I3219" i="4"/>
  <c r="H3219" i="4"/>
  <c r="M3218" i="4"/>
  <c r="K3218" i="4"/>
  <c r="I3218" i="4"/>
  <c r="H3218" i="4"/>
  <c r="M3217" i="4"/>
  <c r="K3217" i="4"/>
  <c r="I3217" i="4"/>
  <c r="H3217" i="4"/>
  <c r="M3216" i="4"/>
  <c r="K3216" i="4"/>
  <c r="I3216" i="4"/>
  <c r="H3216" i="4"/>
  <c r="M3215" i="4"/>
  <c r="K3215" i="4"/>
  <c r="I3215" i="4"/>
  <c r="H3215" i="4"/>
  <c r="M3214" i="4"/>
  <c r="K3214" i="4"/>
  <c r="I3214" i="4"/>
  <c r="H3214" i="4"/>
  <c r="M3213" i="4"/>
  <c r="K3213" i="4"/>
  <c r="I3213" i="4"/>
  <c r="H3213" i="4"/>
  <c r="M3212" i="4"/>
  <c r="K3212" i="4"/>
  <c r="I3212" i="4"/>
  <c r="H3212" i="4"/>
  <c r="M3211" i="4"/>
  <c r="K3211" i="4"/>
  <c r="I3211" i="4"/>
  <c r="H3211" i="4"/>
  <c r="M3210" i="4"/>
  <c r="K3210" i="4"/>
  <c r="I3210" i="4"/>
  <c r="H3210" i="4"/>
  <c r="M3209" i="4"/>
  <c r="K3209" i="4"/>
  <c r="I3209" i="4"/>
  <c r="H3209" i="4"/>
  <c r="M3208" i="4"/>
  <c r="K3208" i="4"/>
  <c r="I3208" i="4"/>
  <c r="H3208" i="4"/>
  <c r="M3207" i="4"/>
  <c r="K3207" i="4"/>
  <c r="I3207" i="4"/>
  <c r="H3207" i="4"/>
  <c r="M3206" i="4"/>
  <c r="K3206" i="4"/>
  <c r="I3206" i="4"/>
  <c r="H3206" i="4"/>
  <c r="M3205" i="4"/>
  <c r="K3205" i="4"/>
  <c r="I3205" i="4"/>
  <c r="H3205" i="4"/>
  <c r="M3204" i="4"/>
  <c r="K3204" i="4"/>
  <c r="I3204" i="4"/>
  <c r="H3204" i="4"/>
  <c r="M3203" i="4"/>
  <c r="K3203" i="4"/>
  <c r="I3203" i="4"/>
  <c r="H3203" i="4"/>
  <c r="M3202" i="4"/>
  <c r="K3202" i="4"/>
  <c r="I3202" i="4"/>
  <c r="H3202" i="4"/>
  <c r="M3201" i="4"/>
  <c r="K3201" i="4"/>
  <c r="I3201" i="4"/>
  <c r="H3201" i="4"/>
  <c r="M3200" i="4"/>
  <c r="K3200" i="4"/>
  <c r="I3200" i="4"/>
  <c r="H3200" i="4"/>
  <c r="M3199" i="4"/>
  <c r="K3199" i="4"/>
  <c r="I3199" i="4"/>
  <c r="H3199" i="4"/>
  <c r="M3198" i="4"/>
  <c r="K3198" i="4"/>
  <c r="I3198" i="4"/>
  <c r="H3198" i="4"/>
  <c r="M3197" i="4"/>
  <c r="K3197" i="4"/>
  <c r="I3197" i="4"/>
  <c r="H3197" i="4"/>
  <c r="M3196" i="4"/>
  <c r="K3196" i="4"/>
  <c r="I3196" i="4"/>
  <c r="H3196" i="4"/>
  <c r="M3195" i="4"/>
  <c r="K3195" i="4"/>
  <c r="I3195" i="4"/>
  <c r="H3195" i="4"/>
  <c r="M3194" i="4"/>
  <c r="K3194" i="4"/>
  <c r="I3194" i="4"/>
  <c r="H3194" i="4"/>
  <c r="M3193" i="4"/>
  <c r="K3193" i="4"/>
  <c r="I3193" i="4"/>
  <c r="H3193" i="4"/>
  <c r="M3192" i="4"/>
  <c r="K3192" i="4"/>
  <c r="I3192" i="4"/>
  <c r="H3192" i="4"/>
  <c r="M3191" i="4"/>
  <c r="K3191" i="4"/>
  <c r="I3191" i="4"/>
  <c r="H3191" i="4"/>
  <c r="M3190" i="4"/>
  <c r="K3190" i="4"/>
  <c r="I3190" i="4"/>
  <c r="H3190" i="4"/>
  <c r="M3189" i="4"/>
  <c r="K3189" i="4"/>
  <c r="I3189" i="4"/>
  <c r="H3189" i="4"/>
  <c r="M3188" i="4"/>
  <c r="K3188" i="4"/>
  <c r="I3188" i="4"/>
  <c r="H3188" i="4"/>
  <c r="M3187" i="4"/>
  <c r="K3187" i="4"/>
  <c r="I3187" i="4"/>
  <c r="H3187" i="4"/>
  <c r="M3186" i="4"/>
  <c r="K3186" i="4"/>
  <c r="I3186" i="4"/>
  <c r="H3186" i="4"/>
  <c r="M3185" i="4"/>
  <c r="K3185" i="4"/>
  <c r="I3185" i="4"/>
  <c r="H3185" i="4"/>
  <c r="M3184" i="4"/>
  <c r="K3184" i="4"/>
  <c r="I3184" i="4"/>
  <c r="H3184" i="4"/>
  <c r="M3183" i="4"/>
  <c r="K3183" i="4"/>
  <c r="I3183" i="4"/>
  <c r="H3183" i="4"/>
  <c r="M3182" i="4"/>
  <c r="K3182" i="4"/>
  <c r="I3182" i="4"/>
  <c r="H3182" i="4"/>
  <c r="M3181" i="4"/>
  <c r="K3181" i="4"/>
  <c r="I3181" i="4"/>
  <c r="H3181" i="4"/>
  <c r="M3180" i="4"/>
  <c r="K3180" i="4"/>
  <c r="I3180" i="4"/>
  <c r="H3180" i="4"/>
  <c r="M3179" i="4"/>
  <c r="K3179" i="4"/>
  <c r="I3179" i="4"/>
  <c r="H3179" i="4"/>
  <c r="M3178" i="4"/>
  <c r="K3178" i="4"/>
  <c r="I3178" i="4"/>
  <c r="H3178" i="4"/>
  <c r="M3177" i="4"/>
  <c r="K3177" i="4"/>
  <c r="I3177" i="4"/>
  <c r="H3177" i="4"/>
  <c r="M3176" i="4"/>
  <c r="K3176" i="4"/>
  <c r="I3176" i="4"/>
  <c r="H3176" i="4"/>
  <c r="M3175" i="4"/>
  <c r="K3175" i="4"/>
  <c r="I3175" i="4"/>
  <c r="H3175" i="4"/>
  <c r="M3174" i="4"/>
  <c r="K3174" i="4"/>
  <c r="I3174" i="4"/>
  <c r="H3174" i="4"/>
  <c r="M3173" i="4"/>
  <c r="K3173" i="4"/>
  <c r="I3173" i="4"/>
  <c r="H3173" i="4"/>
  <c r="M3172" i="4"/>
  <c r="K3172" i="4"/>
  <c r="I3172" i="4"/>
  <c r="H3172" i="4"/>
  <c r="M3171" i="4"/>
  <c r="K3171" i="4"/>
  <c r="I3171" i="4"/>
  <c r="H3171" i="4"/>
  <c r="M3170" i="4"/>
  <c r="K3170" i="4"/>
  <c r="I3170" i="4"/>
  <c r="H3170" i="4"/>
  <c r="M3169" i="4"/>
  <c r="K3169" i="4"/>
  <c r="I3169" i="4"/>
  <c r="H3169" i="4"/>
  <c r="M3168" i="4"/>
  <c r="K3168" i="4"/>
  <c r="I3168" i="4"/>
  <c r="H3168" i="4"/>
  <c r="M3167" i="4"/>
  <c r="K3167" i="4"/>
  <c r="I3167" i="4"/>
  <c r="H3167" i="4"/>
  <c r="M3166" i="4"/>
  <c r="K3166" i="4"/>
  <c r="I3166" i="4"/>
  <c r="H3166" i="4"/>
  <c r="M3165" i="4"/>
  <c r="K3165" i="4"/>
  <c r="I3165" i="4"/>
  <c r="H3165" i="4"/>
  <c r="M3164" i="4"/>
  <c r="K3164" i="4"/>
  <c r="I3164" i="4"/>
  <c r="H3164" i="4"/>
  <c r="M3163" i="4"/>
  <c r="K3163" i="4"/>
  <c r="I3163" i="4"/>
  <c r="H3163" i="4"/>
  <c r="M3162" i="4"/>
  <c r="K3162" i="4"/>
  <c r="I3162" i="4"/>
  <c r="H3162" i="4"/>
  <c r="M3161" i="4"/>
  <c r="K3161" i="4"/>
  <c r="I3161" i="4"/>
  <c r="H3161" i="4"/>
  <c r="M3160" i="4"/>
  <c r="K3160" i="4"/>
  <c r="I3160" i="4"/>
  <c r="H3160" i="4"/>
  <c r="M3159" i="4"/>
  <c r="K3159" i="4"/>
  <c r="I3159" i="4"/>
  <c r="H3159" i="4"/>
  <c r="M3158" i="4"/>
  <c r="K3158" i="4"/>
  <c r="I3158" i="4"/>
  <c r="H3158" i="4"/>
  <c r="M3157" i="4"/>
  <c r="K3157" i="4"/>
  <c r="I3157" i="4"/>
  <c r="H3157" i="4"/>
  <c r="M3156" i="4"/>
  <c r="K3156" i="4"/>
  <c r="I3156" i="4"/>
  <c r="H3156" i="4"/>
  <c r="M3155" i="4"/>
  <c r="K3155" i="4"/>
  <c r="I3155" i="4"/>
  <c r="H3155" i="4"/>
  <c r="M3154" i="4"/>
  <c r="K3154" i="4"/>
  <c r="I3154" i="4"/>
  <c r="H3154" i="4"/>
  <c r="M3153" i="4"/>
  <c r="K3153" i="4"/>
  <c r="I3153" i="4"/>
  <c r="H3153" i="4"/>
  <c r="M3152" i="4"/>
  <c r="K3152" i="4"/>
  <c r="I3152" i="4"/>
  <c r="H3152" i="4"/>
  <c r="M3151" i="4"/>
  <c r="K3151" i="4"/>
  <c r="I3151" i="4"/>
  <c r="H3151" i="4"/>
  <c r="M3150" i="4"/>
  <c r="K3150" i="4"/>
  <c r="I3150" i="4"/>
  <c r="H3150" i="4"/>
  <c r="M3149" i="4"/>
  <c r="K3149" i="4"/>
  <c r="I3149" i="4"/>
  <c r="H3149" i="4"/>
  <c r="M3148" i="4"/>
  <c r="K3148" i="4"/>
  <c r="I3148" i="4"/>
  <c r="H3148" i="4"/>
  <c r="M3147" i="4"/>
  <c r="K3147" i="4"/>
  <c r="I3147" i="4"/>
  <c r="H3147" i="4"/>
  <c r="M3146" i="4"/>
  <c r="K3146" i="4"/>
  <c r="I3146" i="4"/>
  <c r="H3146" i="4"/>
  <c r="M3145" i="4"/>
  <c r="K3145" i="4"/>
  <c r="I3145" i="4"/>
  <c r="H3145" i="4"/>
  <c r="M3144" i="4"/>
  <c r="K3144" i="4"/>
  <c r="I3144" i="4"/>
  <c r="H3144" i="4"/>
  <c r="M3143" i="4"/>
  <c r="K3143" i="4"/>
  <c r="I3143" i="4"/>
  <c r="H3143" i="4"/>
  <c r="M3142" i="4"/>
  <c r="K3142" i="4"/>
  <c r="I3142" i="4"/>
  <c r="H3142" i="4"/>
  <c r="M3141" i="4"/>
  <c r="K3141" i="4"/>
  <c r="I3141" i="4"/>
  <c r="H3141" i="4"/>
  <c r="M3140" i="4"/>
  <c r="K3140" i="4"/>
  <c r="I3140" i="4"/>
  <c r="H3140" i="4"/>
  <c r="M3139" i="4"/>
  <c r="K3139" i="4"/>
  <c r="I3139" i="4"/>
  <c r="H3139" i="4"/>
  <c r="M3138" i="4"/>
  <c r="K3138" i="4"/>
  <c r="I3138" i="4"/>
  <c r="H3138" i="4"/>
  <c r="M3137" i="4"/>
  <c r="K3137" i="4"/>
  <c r="I3137" i="4"/>
  <c r="H3137" i="4"/>
  <c r="M3136" i="4"/>
  <c r="K3136" i="4"/>
  <c r="I3136" i="4"/>
  <c r="H3136" i="4"/>
  <c r="M3135" i="4"/>
  <c r="K3135" i="4"/>
  <c r="I3135" i="4"/>
  <c r="H3135" i="4"/>
  <c r="M3134" i="4"/>
  <c r="K3134" i="4"/>
  <c r="I3134" i="4"/>
  <c r="H3134" i="4"/>
  <c r="M3133" i="4"/>
  <c r="K3133" i="4"/>
  <c r="I3133" i="4"/>
  <c r="H3133" i="4"/>
  <c r="M3132" i="4"/>
  <c r="K3132" i="4"/>
  <c r="I3132" i="4"/>
  <c r="H3132" i="4"/>
  <c r="M3131" i="4"/>
  <c r="K3131" i="4"/>
  <c r="I3131" i="4"/>
  <c r="H3131" i="4"/>
  <c r="M3130" i="4"/>
  <c r="K3130" i="4"/>
  <c r="I3130" i="4"/>
  <c r="H3130" i="4"/>
  <c r="M3129" i="4"/>
  <c r="K3129" i="4"/>
  <c r="I3129" i="4"/>
  <c r="H3129" i="4"/>
  <c r="M3128" i="4"/>
  <c r="K3128" i="4"/>
  <c r="I3128" i="4"/>
  <c r="H3128" i="4"/>
  <c r="M3127" i="4"/>
  <c r="K3127" i="4"/>
  <c r="I3127" i="4"/>
  <c r="H3127" i="4"/>
  <c r="M3126" i="4"/>
  <c r="K3126" i="4"/>
  <c r="I3126" i="4"/>
  <c r="H3126" i="4"/>
  <c r="M3125" i="4"/>
  <c r="K3125" i="4"/>
  <c r="I3125" i="4"/>
  <c r="H3125" i="4"/>
  <c r="M3124" i="4"/>
  <c r="K3124" i="4"/>
  <c r="I3124" i="4"/>
  <c r="H3124" i="4"/>
  <c r="M3123" i="4"/>
  <c r="K3123" i="4"/>
  <c r="I3123" i="4"/>
  <c r="H3123" i="4"/>
  <c r="M3122" i="4"/>
  <c r="K3122" i="4"/>
  <c r="I3122" i="4"/>
  <c r="H3122" i="4"/>
  <c r="M3121" i="4"/>
  <c r="K3121" i="4"/>
  <c r="I3121" i="4"/>
  <c r="H3121" i="4"/>
  <c r="M3120" i="4"/>
  <c r="K3120" i="4"/>
  <c r="I3120" i="4"/>
  <c r="H3120" i="4"/>
  <c r="M3119" i="4"/>
  <c r="K3119" i="4"/>
  <c r="I3119" i="4"/>
  <c r="H3119" i="4"/>
  <c r="M3118" i="4"/>
  <c r="K3118" i="4"/>
  <c r="I3118" i="4"/>
  <c r="H3118" i="4"/>
  <c r="M3117" i="4"/>
  <c r="K3117" i="4"/>
  <c r="I3117" i="4"/>
  <c r="H3117" i="4"/>
  <c r="M3116" i="4"/>
  <c r="K3116" i="4"/>
  <c r="I3116" i="4"/>
  <c r="H3116" i="4"/>
  <c r="M3115" i="4"/>
  <c r="K3115" i="4"/>
  <c r="I3115" i="4"/>
  <c r="H3115" i="4"/>
  <c r="M3114" i="4"/>
  <c r="K3114" i="4"/>
  <c r="I3114" i="4"/>
  <c r="H3114" i="4"/>
  <c r="M3113" i="4"/>
  <c r="K3113" i="4"/>
  <c r="I3113" i="4"/>
  <c r="H3113" i="4"/>
  <c r="M3112" i="4"/>
  <c r="K3112" i="4"/>
  <c r="I3112" i="4"/>
  <c r="H3112" i="4"/>
  <c r="M3111" i="4"/>
  <c r="K3111" i="4"/>
  <c r="I3111" i="4"/>
  <c r="H3111" i="4"/>
  <c r="M3110" i="4"/>
  <c r="K3110" i="4"/>
  <c r="I3110" i="4"/>
  <c r="H3110" i="4"/>
  <c r="M3109" i="4"/>
  <c r="K3109" i="4"/>
  <c r="I3109" i="4"/>
  <c r="H3109" i="4"/>
  <c r="M3108" i="4"/>
  <c r="K3108" i="4"/>
  <c r="I3108" i="4"/>
  <c r="H3108" i="4"/>
  <c r="M3107" i="4"/>
  <c r="K3107" i="4"/>
  <c r="I3107" i="4"/>
  <c r="H3107" i="4"/>
  <c r="M3106" i="4"/>
  <c r="K3106" i="4"/>
  <c r="I3106" i="4"/>
  <c r="H3106" i="4"/>
  <c r="M3105" i="4"/>
  <c r="K3105" i="4"/>
  <c r="I3105" i="4"/>
  <c r="H3105" i="4"/>
  <c r="M3104" i="4"/>
  <c r="K3104" i="4"/>
  <c r="I3104" i="4"/>
  <c r="H3104" i="4"/>
  <c r="M3103" i="4"/>
  <c r="K3103" i="4"/>
  <c r="I3103" i="4"/>
  <c r="H3103" i="4"/>
  <c r="M3102" i="4"/>
  <c r="K3102" i="4"/>
  <c r="I3102" i="4"/>
  <c r="H3102" i="4"/>
  <c r="M3101" i="4"/>
  <c r="K3101" i="4"/>
  <c r="I3101" i="4"/>
  <c r="H3101" i="4"/>
  <c r="M3100" i="4"/>
  <c r="K3100" i="4"/>
  <c r="I3100" i="4"/>
  <c r="H3100" i="4"/>
  <c r="M3099" i="4"/>
  <c r="K3099" i="4"/>
  <c r="I3099" i="4"/>
  <c r="H3099" i="4"/>
  <c r="M3098" i="4"/>
  <c r="K3098" i="4"/>
  <c r="I3098" i="4"/>
  <c r="H3098" i="4"/>
  <c r="M3097" i="4"/>
  <c r="K3097" i="4"/>
  <c r="I3097" i="4"/>
  <c r="H3097" i="4"/>
  <c r="M3096" i="4"/>
  <c r="K3096" i="4"/>
  <c r="I3096" i="4"/>
  <c r="H3096" i="4"/>
  <c r="M3095" i="4"/>
  <c r="K3095" i="4"/>
  <c r="I3095" i="4"/>
  <c r="H3095" i="4"/>
  <c r="M3094" i="4"/>
  <c r="K3094" i="4"/>
  <c r="I3094" i="4"/>
  <c r="H3094" i="4"/>
  <c r="M3093" i="4"/>
  <c r="K3093" i="4"/>
  <c r="I3093" i="4"/>
  <c r="H3093" i="4"/>
  <c r="M3092" i="4"/>
  <c r="K3092" i="4"/>
  <c r="I3092" i="4"/>
  <c r="H3092" i="4"/>
  <c r="M3091" i="4"/>
  <c r="K3091" i="4"/>
  <c r="I3091" i="4"/>
  <c r="H3091" i="4"/>
  <c r="M3090" i="4"/>
  <c r="K3090" i="4"/>
  <c r="I3090" i="4"/>
  <c r="H3090" i="4"/>
  <c r="M3089" i="4"/>
  <c r="K3089" i="4"/>
  <c r="I3089" i="4"/>
  <c r="H3089" i="4"/>
  <c r="M3088" i="4"/>
  <c r="K3088" i="4"/>
  <c r="I3088" i="4"/>
  <c r="H3088" i="4"/>
  <c r="M3087" i="4"/>
  <c r="K3087" i="4"/>
  <c r="I3087" i="4"/>
  <c r="H3087" i="4"/>
  <c r="M3086" i="4"/>
  <c r="K3086" i="4"/>
  <c r="I3086" i="4"/>
  <c r="H3086" i="4"/>
  <c r="M3085" i="4"/>
  <c r="K3085" i="4"/>
  <c r="I3085" i="4"/>
  <c r="H3085" i="4"/>
  <c r="M3084" i="4"/>
  <c r="K3084" i="4"/>
  <c r="I3084" i="4"/>
  <c r="H3084" i="4"/>
  <c r="M3083" i="4"/>
  <c r="K3083" i="4"/>
  <c r="I3083" i="4"/>
  <c r="H3083" i="4"/>
  <c r="M3082" i="4"/>
  <c r="K3082" i="4"/>
  <c r="I3082" i="4"/>
  <c r="H3082" i="4"/>
  <c r="M3081" i="4"/>
  <c r="K3081" i="4"/>
  <c r="I3081" i="4"/>
  <c r="H3081" i="4"/>
  <c r="M3080" i="4"/>
  <c r="K3080" i="4"/>
  <c r="I3080" i="4"/>
  <c r="H3080" i="4"/>
  <c r="M3079" i="4"/>
  <c r="K3079" i="4"/>
  <c r="I3079" i="4"/>
  <c r="H3079" i="4"/>
  <c r="M3078" i="4"/>
  <c r="K3078" i="4"/>
  <c r="I3078" i="4"/>
  <c r="H3078" i="4"/>
  <c r="M3077" i="4"/>
  <c r="K3077" i="4"/>
  <c r="I3077" i="4"/>
  <c r="H3077" i="4"/>
  <c r="M3076" i="4"/>
  <c r="K3076" i="4"/>
  <c r="I3076" i="4"/>
  <c r="H3076" i="4"/>
  <c r="M3075" i="4"/>
  <c r="K3075" i="4"/>
  <c r="I3075" i="4"/>
  <c r="H3075" i="4"/>
  <c r="M3074" i="4"/>
  <c r="K3074" i="4"/>
  <c r="I3074" i="4"/>
  <c r="H3074" i="4"/>
  <c r="M3073" i="4"/>
  <c r="K3073" i="4"/>
  <c r="I3073" i="4"/>
  <c r="H3073" i="4"/>
  <c r="M3072" i="4"/>
  <c r="K3072" i="4"/>
  <c r="I3072" i="4"/>
  <c r="H3072" i="4"/>
  <c r="M3071" i="4"/>
  <c r="K3071" i="4"/>
  <c r="I3071" i="4"/>
  <c r="H3071" i="4"/>
  <c r="M3070" i="4"/>
  <c r="K3070" i="4"/>
  <c r="I3070" i="4"/>
  <c r="H3070" i="4"/>
  <c r="M3069" i="4"/>
  <c r="K3069" i="4"/>
  <c r="I3069" i="4"/>
  <c r="H3069" i="4"/>
  <c r="M3068" i="4"/>
  <c r="K3068" i="4"/>
  <c r="I3068" i="4"/>
  <c r="H3068" i="4"/>
  <c r="M3067" i="4"/>
  <c r="K3067" i="4"/>
  <c r="I3067" i="4"/>
  <c r="H3067" i="4"/>
  <c r="M3066" i="4"/>
  <c r="K3066" i="4"/>
  <c r="I3066" i="4"/>
  <c r="H3066" i="4"/>
  <c r="M3065" i="4"/>
  <c r="K3065" i="4"/>
  <c r="I3065" i="4"/>
  <c r="H3065" i="4"/>
  <c r="M3064" i="4"/>
  <c r="K3064" i="4"/>
  <c r="I3064" i="4"/>
  <c r="H3064" i="4"/>
  <c r="M3063" i="4"/>
  <c r="K3063" i="4"/>
  <c r="I3063" i="4"/>
  <c r="H3063" i="4"/>
  <c r="M3062" i="4"/>
  <c r="K3062" i="4"/>
  <c r="I3062" i="4"/>
  <c r="H3062" i="4"/>
  <c r="M3061" i="4"/>
  <c r="K3061" i="4"/>
  <c r="I3061" i="4"/>
  <c r="H3061" i="4"/>
  <c r="M3060" i="4"/>
  <c r="K3060" i="4"/>
  <c r="I3060" i="4"/>
  <c r="H3060" i="4"/>
  <c r="M3059" i="4"/>
  <c r="K3059" i="4"/>
  <c r="I3059" i="4"/>
  <c r="H3059" i="4"/>
  <c r="M3058" i="4"/>
  <c r="K3058" i="4"/>
  <c r="I3058" i="4"/>
  <c r="H3058" i="4"/>
  <c r="M3057" i="4"/>
  <c r="K3057" i="4"/>
  <c r="I3057" i="4"/>
  <c r="H3057" i="4"/>
  <c r="M3056" i="4"/>
  <c r="K3056" i="4"/>
  <c r="I3056" i="4"/>
  <c r="H3056" i="4"/>
  <c r="M3055" i="4"/>
  <c r="K3055" i="4"/>
  <c r="I3055" i="4"/>
  <c r="H3055" i="4"/>
  <c r="M3054" i="4"/>
  <c r="K3054" i="4"/>
  <c r="I3054" i="4"/>
  <c r="H3054" i="4"/>
  <c r="M3053" i="4"/>
  <c r="K3053" i="4"/>
  <c r="I3053" i="4"/>
  <c r="H3053" i="4"/>
  <c r="M3052" i="4"/>
  <c r="K3052" i="4"/>
  <c r="I3052" i="4"/>
  <c r="H3052" i="4"/>
  <c r="M3051" i="4"/>
  <c r="K3051" i="4"/>
  <c r="I3051" i="4"/>
  <c r="H3051" i="4"/>
  <c r="M3050" i="4"/>
  <c r="K3050" i="4"/>
  <c r="I3050" i="4"/>
  <c r="H3050" i="4"/>
  <c r="M3049" i="4"/>
  <c r="K3049" i="4"/>
  <c r="I3049" i="4"/>
  <c r="H3049" i="4"/>
  <c r="M3048" i="4"/>
  <c r="K3048" i="4"/>
  <c r="I3048" i="4"/>
  <c r="H3048" i="4"/>
  <c r="M3047" i="4"/>
  <c r="K3047" i="4"/>
  <c r="I3047" i="4"/>
  <c r="H3047" i="4"/>
  <c r="M3046" i="4"/>
  <c r="K3046" i="4"/>
  <c r="I3046" i="4"/>
  <c r="H3046" i="4"/>
  <c r="M3045" i="4"/>
  <c r="K3045" i="4"/>
  <c r="I3045" i="4"/>
  <c r="H3045" i="4"/>
  <c r="M3044" i="4"/>
  <c r="K3044" i="4"/>
  <c r="I3044" i="4"/>
  <c r="H3044" i="4"/>
  <c r="M3043" i="4"/>
  <c r="K3043" i="4"/>
  <c r="I3043" i="4"/>
  <c r="H3043" i="4"/>
  <c r="M3042" i="4"/>
  <c r="K3042" i="4"/>
  <c r="I3042" i="4"/>
  <c r="H3042" i="4"/>
  <c r="M3041" i="4"/>
  <c r="K3041" i="4"/>
  <c r="I3041" i="4"/>
  <c r="H3041" i="4"/>
  <c r="M3040" i="4"/>
  <c r="K3040" i="4"/>
  <c r="I3040" i="4"/>
  <c r="H3040" i="4"/>
  <c r="M3039" i="4"/>
  <c r="K3039" i="4"/>
  <c r="I3039" i="4"/>
  <c r="H3039" i="4"/>
  <c r="M3038" i="4"/>
  <c r="K3038" i="4"/>
  <c r="I3038" i="4"/>
  <c r="H3038" i="4"/>
  <c r="M3037" i="4"/>
  <c r="K3037" i="4"/>
  <c r="I3037" i="4"/>
  <c r="H3037" i="4"/>
  <c r="M3036" i="4"/>
  <c r="K3036" i="4"/>
  <c r="I3036" i="4"/>
  <c r="H3036" i="4"/>
  <c r="M3035" i="4"/>
  <c r="K3035" i="4"/>
  <c r="I3035" i="4"/>
  <c r="H3035" i="4"/>
  <c r="M3034" i="4"/>
  <c r="K3034" i="4"/>
  <c r="I3034" i="4"/>
  <c r="H3034" i="4"/>
  <c r="M3033" i="4"/>
  <c r="K3033" i="4"/>
  <c r="I3033" i="4"/>
  <c r="H3033" i="4"/>
  <c r="M3032" i="4"/>
  <c r="K3032" i="4"/>
  <c r="I3032" i="4"/>
  <c r="H3032" i="4"/>
  <c r="M3031" i="4"/>
  <c r="K3031" i="4"/>
  <c r="I3031" i="4"/>
  <c r="H3031" i="4"/>
  <c r="M3030" i="4"/>
  <c r="K3030" i="4"/>
  <c r="I3030" i="4"/>
  <c r="H3030" i="4"/>
  <c r="M3029" i="4"/>
  <c r="K3029" i="4"/>
  <c r="I3029" i="4"/>
  <c r="H3029" i="4"/>
  <c r="M3028" i="4"/>
  <c r="K3028" i="4"/>
  <c r="I3028" i="4"/>
  <c r="H3028" i="4"/>
  <c r="M3027" i="4"/>
  <c r="K3027" i="4"/>
  <c r="I3027" i="4"/>
  <c r="H3027" i="4"/>
  <c r="M3026" i="4"/>
  <c r="K3026" i="4"/>
  <c r="I3026" i="4"/>
  <c r="H3026" i="4"/>
  <c r="M3025" i="4"/>
  <c r="K3025" i="4"/>
  <c r="I3025" i="4"/>
  <c r="H3025" i="4"/>
  <c r="M3024" i="4"/>
  <c r="K3024" i="4"/>
  <c r="I3024" i="4"/>
  <c r="H3024" i="4"/>
  <c r="M3023" i="4"/>
  <c r="K3023" i="4"/>
  <c r="I3023" i="4"/>
  <c r="H3023" i="4"/>
  <c r="M3022" i="4"/>
  <c r="K3022" i="4"/>
  <c r="I3022" i="4"/>
  <c r="H3022" i="4"/>
  <c r="M3021" i="4"/>
  <c r="K3021" i="4"/>
  <c r="I3021" i="4"/>
  <c r="H3021" i="4"/>
  <c r="M3020" i="4"/>
  <c r="K3020" i="4"/>
  <c r="I3020" i="4"/>
  <c r="H3020" i="4"/>
  <c r="M3019" i="4"/>
  <c r="K3019" i="4"/>
  <c r="I3019" i="4"/>
  <c r="H3019" i="4"/>
  <c r="M3018" i="4"/>
  <c r="K3018" i="4"/>
  <c r="I3018" i="4"/>
  <c r="H3018" i="4"/>
  <c r="M3017" i="4"/>
  <c r="K3017" i="4"/>
  <c r="I3017" i="4"/>
  <c r="H3017" i="4"/>
  <c r="M3016" i="4"/>
  <c r="K3016" i="4"/>
  <c r="I3016" i="4"/>
  <c r="H3016" i="4"/>
  <c r="M3015" i="4"/>
  <c r="K3015" i="4"/>
  <c r="I3015" i="4"/>
  <c r="H3015" i="4"/>
  <c r="M3014" i="4"/>
  <c r="K3014" i="4"/>
  <c r="I3014" i="4"/>
  <c r="H3014" i="4"/>
  <c r="M3013" i="4"/>
  <c r="K3013" i="4"/>
  <c r="I3013" i="4"/>
  <c r="H3013" i="4"/>
  <c r="M3012" i="4"/>
  <c r="K3012" i="4"/>
  <c r="I3012" i="4"/>
  <c r="H3012" i="4"/>
  <c r="M3011" i="4"/>
  <c r="K3011" i="4"/>
  <c r="I3011" i="4"/>
  <c r="H3011" i="4"/>
  <c r="M3010" i="4"/>
  <c r="K3010" i="4"/>
  <c r="I3010" i="4"/>
  <c r="H3010" i="4"/>
  <c r="M3009" i="4"/>
  <c r="K3009" i="4"/>
  <c r="I3009" i="4"/>
  <c r="H3009" i="4"/>
  <c r="M3008" i="4"/>
  <c r="K3008" i="4"/>
  <c r="I3008" i="4"/>
  <c r="H3008" i="4"/>
  <c r="M3007" i="4"/>
  <c r="K3007" i="4"/>
  <c r="I3007" i="4"/>
  <c r="H3007" i="4"/>
  <c r="M3006" i="4"/>
  <c r="K3006" i="4"/>
  <c r="I3006" i="4"/>
  <c r="H3006" i="4"/>
  <c r="M3005" i="4"/>
  <c r="K3005" i="4"/>
  <c r="I3005" i="4"/>
  <c r="H3005" i="4"/>
  <c r="M3004" i="4"/>
  <c r="K3004" i="4"/>
  <c r="I3004" i="4"/>
  <c r="H3004" i="4"/>
  <c r="M3003" i="4"/>
  <c r="K3003" i="4"/>
  <c r="I3003" i="4"/>
  <c r="H3003" i="4"/>
  <c r="M3002" i="4"/>
  <c r="K3002" i="4"/>
  <c r="I3002" i="4"/>
  <c r="H3002" i="4"/>
  <c r="M3001" i="4"/>
  <c r="K3001" i="4"/>
  <c r="I3001" i="4"/>
  <c r="H3001" i="4"/>
  <c r="M3000" i="4"/>
  <c r="K3000" i="4"/>
  <c r="I3000" i="4"/>
  <c r="H3000" i="4"/>
  <c r="M2999" i="4"/>
  <c r="K2999" i="4"/>
  <c r="I2999" i="4"/>
  <c r="H2999" i="4"/>
  <c r="M2998" i="4"/>
  <c r="K2998" i="4"/>
  <c r="I2998" i="4"/>
  <c r="H2998" i="4"/>
  <c r="M2997" i="4"/>
  <c r="K2997" i="4"/>
  <c r="I2997" i="4"/>
  <c r="H2997" i="4"/>
  <c r="M2996" i="4"/>
  <c r="K2996" i="4"/>
  <c r="I2996" i="4"/>
  <c r="H2996" i="4"/>
  <c r="M2995" i="4"/>
  <c r="K2995" i="4"/>
  <c r="I2995" i="4"/>
  <c r="H2995" i="4"/>
  <c r="M2994" i="4"/>
  <c r="K2994" i="4"/>
  <c r="I2994" i="4"/>
  <c r="H2994" i="4"/>
  <c r="M2993" i="4"/>
  <c r="K2993" i="4"/>
  <c r="I2993" i="4"/>
  <c r="H2993" i="4"/>
  <c r="M2992" i="4"/>
  <c r="K2992" i="4"/>
  <c r="I2992" i="4"/>
  <c r="H2992" i="4"/>
  <c r="M2991" i="4"/>
  <c r="K2991" i="4"/>
  <c r="I2991" i="4"/>
  <c r="H2991" i="4"/>
  <c r="M2990" i="4"/>
  <c r="K2990" i="4"/>
  <c r="I2990" i="4"/>
  <c r="H2990" i="4"/>
  <c r="M2989" i="4"/>
  <c r="K2989" i="4"/>
  <c r="I2989" i="4"/>
  <c r="H2989" i="4"/>
  <c r="M2988" i="4"/>
  <c r="K2988" i="4"/>
  <c r="I2988" i="4"/>
  <c r="H2988" i="4"/>
  <c r="M2987" i="4"/>
  <c r="K2987" i="4"/>
  <c r="I2987" i="4"/>
  <c r="H2987" i="4"/>
  <c r="M2986" i="4"/>
  <c r="K2986" i="4"/>
  <c r="I2986" i="4"/>
  <c r="H2986" i="4"/>
  <c r="M2985" i="4"/>
  <c r="K2985" i="4"/>
  <c r="I2985" i="4"/>
  <c r="H2985" i="4"/>
  <c r="M2984" i="4"/>
  <c r="K2984" i="4"/>
  <c r="I2984" i="4"/>
  <c r="H2984" i="4"/>
  <c r="M2983" i="4"/>
  <c r="K2983" i="4"/>
  <c r="I2983" i="4"/>
  <c r="H2983" i="4"/>
  <c r="M2982" i="4"/>
  <c r="K2982" i="4"/>
  <c r="I2982" i="4"/>
  <c r="H2982" i="4"/>
  <c r="I2981" i="4"/>
  <c r="H2981" i="4"/>
  <c r="M2980" i="4"/>
  <c r="K2980" i="4"/>
  <c r="I2980" i="4"/>
  <c r="H2980" i="4"/>
  <c r="M2979" i="4"/>
  <c r="K2979" i="4"/>
  <c r="I2979" i="4"/>
  <c r="H2979" i="4"/>
  <c r="M2978" i="4"/>
  <c r="K2978" i="4"/>
  <c r="I2978" i="4"/>
  <c r="H2978" i="4"/>
  <c r="M2977" i="4"/>
  <c r="K2977" i="4"/>
  <c r="I2977" i="4"/>
  <c r="H2977" i="4"/>
  <c r="M2976" i="4"/>
  <c r="K2976" i="4"/>
  <c r="I2976" i="4"/>
  <c r="H2976" i="4"/>
  <c r="M2975" i="4"/>
  <c r="K2975" i="4"/>
  <c r="I2975" i="4"/>
  <c r="H2975" i="4"/>
  <c r="M2974" i="4"/>
  <c r="K2974" i="4"/>
  <c r="I2974" i="4"/>
  <c r="H2974" i="4"/>
  <c r="M2973" i="4"/>
  <c r="K2973" i="4"/>
  <c r="I2973" i="4"/>
  <c r="H2973" i="4"/>
  <c r="M2972" i="4"/>
  <c r="K2972" i="4"/>
  <c r="I2972" i="4"/>
  <c r="H2972" i="4"/>
  <c r="M2971" i="4"/>
  <c r="K2971" i="4"/>
  <c r="I2971" i="4"/>
  <c r="H2971" i="4"/>
  <c r="M2970" i="4"/>
  <c r="K2970" i="4"/>
  <c r="I2970" i="4"/>
  <c r="H2970" i="4"/>
  <c r="M2969" i="4"/>
  <c r="K2969" i="4"/>
  <c r="I2969" i="4"/>
  <c r="H2969" i="4"/>
  <c r="M2968" i="4"/>
  <c r="K2968" i="4"/>
  <c r="I2968" i="4"/>
  <c r="H2968" i="4"/>
  <c r="M2967" i="4"/>
  <c r="K2967" i="4"/>
  <c r="I2967" i="4"/>
  <c r="H2967" i="4"/>
  <c r="M2966" i="4"/>
  <c r="K2966" i="4"/>
  <c r="I2966" i="4"/>
  <c r="H2966" i="4"/>
  <c r="M2965" i="4"/>
  <c r="K2965" i="4"/>
  <c r="I2965" i="4"/>
  <c r="H2965" i="4"/>
  <c r="M2964" i="4"/>
  <c r="K2964" i="4"/>
  <c r="I2964" i="4"/>
  <c r="H2964" i="4"/>
  <c r="M2963" i="4"/>
  <c r="K2963" i="4"/>
  <c r="I2963" i="4"/>
  <c r="H2963" i="4"/>
  <c r="M2962" i="4"/>
  <c r="K2962" i="4"/>
  <c r="I2962" i="4"/>
  <c r="H2962" i="4"/>
  <c r="M2961" i="4"/>
  <c r="K2961" i="4"/>
  <c r="I2961" i="4"/>
  <c r="H2961" i="4"/>
  <c r="M2960" i="4"/>
  <c r="K2960" i="4"/>
  <c r="I2960" i="4"/>
  <c r="H2960" i="4"/>
  <c r="M2959" i="4"/>
  <c r="K2959" i="4"/>
  <c r="I2959" i="4"/>
  <c r="H2959" i="4"/>
  <c r="M2958" i="4"/>
  <c r="K2958" i="4"/>
  <c r="I2958" i="4"/>
  <c r="H2958" i="4"/>
  <c r="M2957" i="4"/>
  <c r="K2957" i="4"/>
  <c r="I2957" i="4"/>
  <c r="H2957" i="4"/>
  <c r="M2956" i="4"/>
  <c r="K2956" i="4"/>
  <c r="I2956" i="4"/>
  <c r="H2956" i="4"/>
  <c r="M2955" i="4"/>
  <c r="K2955" i="4"/>
  <c r="I2955" i="4"/>
  <c r="H2955" i="4"/>
  <c r="M2954" i="4"/>
  <c r="K2954" i="4"/>
  <c r="I2954" i="4"/>
  <c r="H2954" i="4"/>
  <c r="M2953" i="4"/>
  <c r="K2953" i="4"/>
  <c r="I2953" i="4"/>
  <c r="H2953" i="4"/>
  <c r="M2952" i="4"/>
  <c r="K2952" i="4"/>
  <c r="I2952" i="4"/>
  <c r="H2952" i="4"/>
  <c r="M2951" i="4"/>
  <c r="K2951" i="4"/>
  <c r="I2951" i="4"/>
  <c r="H2951" i="4"/>
  <c r="M2950" i="4"/>
  <c r="K2950" i="4"/>
  <c r="I2950" i="4"/>
  <c r="H2950" i="4"/>
  <c r="I2949" i="4"/>
  <c r="H2949" i="4"/>
  <c r="M2948" i="4"/>
  <c r="K2948" i="4"/>
  <c r="I2948" i="4"/>
  <c r="H2948" i="4"/>
  <c r="M2947" i="4"/>
  <c r="K2947" i="4"/>
  <c r="I2947" i="4"/>
  <c r="H2947" i="4"/>
  <c r="M2946" i="4"/>
  <c r="K2946" i="4"/>
  <c r="I2946" i="4"/>
  <c r="H2946" i="4"/>
  <c r="M2945" i="4"/>
  <c r="K2945" i="4"/>
  <c r="I2945" i="4"/>
  <c r="H2945" i="4"/>
  <c r="M2944" i="4"/>
  <c r="K2944" i="4"/>
  <c r="I2944" i="4"/>
  <c r="H2944" i="4"/>
  <c r="M2943" i="4"/>
  <c r="K2943" i="4"/>
  <c r="I2943" i="4"/>
  <c r="H2943" i="4"/>
  <c r="M2942" i="4"/>
  <c r="K2942" i="4"/>
  <c r="I2942" i="4"/>
  <c r="H2942" i="4"/>
  <c r="M2941" i="4"/>
  <c r="K2941" i="4"/>
  <c r="I2941" i="4"/>
  <c r="H2941" i="4"/>
  <c r="M2940" i="4"/>
  <c r="K2940" i="4"/>
  <c r="I2940" i="4"/>
  <c r="H2940" i="4"/>
  <c r="M2939" i="4"/>
  <c r="K2939" i="4"/>
  <c r="I2939" i="4"/>
  <c r="H2939" i="4"/>
  <c r="M2938" i="4"/>
  <c r="K2938" i="4"/>
  <c r="I2938" i="4"/>
  <c r="H2938" i="4"/>
  <c r="M2937" i="4"/>
  <c r="K2937" i="4"/>
  <c r="I2937" i="4"/>
  <c r="H2937" i="4"/>
  <c r="M2936" i="4"/>
  <c r="K2936" i="4"/>
  <c r="I2936" i="4"/>
  <c r="H2936" i="4"/>
  <c r="M2935" i="4"/>
  <c r="K2935" i="4"/>
  <c r="I2935" i="4"/>
  <c r="H2935" i="4"/>
  <c r="M2934" i="4"/>
  <c r="K2934" i="4"/>
  <c r="I2934" i="4"/>
  <c r="H2934" i="4"/>
  <c r="M2933" i="4"/>
  <c r="K2933" i="4"/>
  <c r="I2933" i="4"/>
  <c r="H2933" i="4"/>
  <c r="M2932" i="4"/>
  <c r="K2932" i="4"/>
  <c r="I2932" i="4"/>
  <c r="H2932" i="4"/>
  <c r="M2931" i="4"/>
  <c r="K2931" i="4"/>
  <c r="I2931" i="4"/>
  <c r="H2931" i="4"/>
  <c r="M2930" i="4"/>
  <c r="K2930" i="4"/>
  <c r="I2930" i="4"/>
  <c r="H2930" i="4"/>
  <c r="M2929" i="4"/>
  <c r="K2929" i="4"/>
  <c r="I2929" i="4"/>
  <c r="H2929" i="4"/>
  <c r="M2928" i="4"/>
  <c r="K2928" i="4"/>
  <c r="I2928" i="4"/>
  <c r="H2928" i="4"/>
  <c r="M2927" i="4"/>
  <c r="K2927" i="4"/>
  <c r="I2927" i="4"/>
  <c r="H2927" i="4"/>
  <c r="M2926" i="4"/>
  <c r="K2926" i="4"/>
  <c r="I2926" i="4"/>
  <c r="H2926" i="4"/>
  <c r="M2925" i="4"/>
  <c r="K2925" i="4"/>
  <c r="I2925" i="4"/>
  <c r="H2925" i="4"/>
  <c r="M2924" i="4"/>
  <c r="K2924" i="4"/>
  <c r="I2924" i="4"/>
  <c r="H2924" i="4"/>
  <c r="M2923" i="4"/>
  <c r="K2923" i="4"/>
  <c r="I2923" i="4"/>
  <c r="H2923" i="4"/>
  <c r="M2922" i="4"/>
  <c r="K2922" i="4"/>
  <c r="I2922" i="4"/>
  <c r="H2922" i="4"/>
  <c r="M2921" i="4"/>
  <c r="K2921" i="4"/>
  <c r="I2921" i="4"/>
  <c r="H2921" i="4"/>
  <c r="M2920" i="4"/>
  <c r="K2920" i="4"/>
  <c r="I2920" i="4"/>
  <c r="H2920" i="4"/>
  <c r="M2919" i="4"/>
  <c r="K2919" i="4"/>
  <c r="I2919" i="4"/>
  <c r="H2919" i="4"/>
  <c r="M2918" i="4"/>
  <c r="K2918" i="4"/>
  <c r="I2918" i="4"/>
  <c r="H2918" i="4"/>
  <c r="M2917" i="4"/>
  <c r="K2917" i="4"/>
  <c r="I2917" i="4"/>
  <c r="H2917" i="4"/>
  <c r="I2916" i="4"/>
  <c r="H2916" i="4"/>
  <c r="M2915" i="4"/>
  <c r="K2915" i="4"/>
  <c r="I2915" i="4"/>
  <c r="H2915" i="4"/>
  <c r="M2914" i="4"/>
  <c r="K2914" i="4"/>
  <c r="I2914" i="4"/>
  <c r="H2914" i="4"/>
  <c r="M2913" i="4"/>
  <c r="K2913" i="4"/>
  <c r="I2913" i="4"/>
  <c r="H2913" i="4"/>
  <c r="M2912" i="4"/>
  <c r="K2912" i="4"/>
  <c r="I2912" i="4"/>
  <c r="H2912" i="4"/>
  <c r="M2911" i="4"/>
  <c r="K2911" i="4"/>
  <c r="I2911" i="4"/>
  <c r="H2911" i="4"/>
  <c r="M2910" i="4"/>
  <c r="K2910" i="4"/>
  <c r="I2910" i="4"/>
  <c r="H2910" i="4"/>
  <c r="M2909" i="4"/>
  <c r="K2909" i="4"/>
  <c r="I2909" i="4"/>
  <c r="H2909" i="4"/>
  <c r="M2908" i="4"/>
  <c r="K2908" i="4"/>
  <c r="I2908" i="4"/>
  <c r="H2908" i="4"/>
  <c r="M2907" i="4"/>
  <c r="K2907" i="4"/>
  <c r="I2907" i="4"/>
  <c r="H2907" i="4"/>
  <c r="M2906" i="4"/>
  <c r="K2906" i="4"/>
  <c r="I2906" i="4"/>
  <c r="H2906" i="4"/>
  <c r="M2905" i="4"/>
  <c r="K2905" i="4"/>
  <c r="I2905" i="4"/>
  <c r="H2905" i="4"/>
  <c r="M2904" i="4"/>
  <c r="K2904" i="4"/>
  <c r="I2904" i="4"/>
  <c r="H2904" i="4"/>
  <c r="M2903" i="4"/>
  <c r="K2903" i="4"/>
  <c r="I2903" i="4"/>
  <c r="H2903" i="4"/>
  <c r="M2902" i="4"/>
  <c r="K2902" i="4"/>
  <c r="I2902" i="4"/>
  <c r="H2902" i="4"/>
  <c r="M2901" i="4"/>
  <c r="K2901" i="4"/>
  <c r="I2901" i="4"/>
  <c r="H2901" i="4"/>
  <c r="I2900" i="4"/>
  <c r="H2900" i="4"/>
  <c r="M2899" i="4"/>
  <c r="K2899" i="4"/>
  <c r="I2899" i="4"/>
  <c r="H2899" i="4"/>
  <c r="M2898" i="4"/>
  <c r="K2898" i="4"/>
  <c r="I2898" i="4"/>
  <c r="H2898" i="4"/>
  <c r="M2897" i="4"/>
  <c r="K2897" i="4"/>
  <c r="I2897" i="4"/>
  <c r="H2897" i="4"/>
  <c r="M2896" i="4"/>
  <c r="K2896" i="4"/>
  <c r="I2896" i="4"/>
  <c r="H2896" i="4"/>
  <c r="M2895" i="4"/>
  <c r="K2895" i="4"/>
  <c r="I2895" i="4"/>
  <c r="H2895" i="4"/>
  <c r="M2894" i="4"/>
  <c r="K2894" i="4"/>
  <c r="I2894" i="4"/>
  <c r="H2894" i="4"/>
  <c r="M2893" i="4"/>
  <c r="K2893" i="4"/>
  <c r="I2893" i="4"/>
  <c r="H2893" i="4"/>
  <c r="M2892" i="4"/>
  <c r="K2892" i="4"/>
  <c r="I2892" i="4"/>
  <c r="H2892" i="4"/>
  <c r="M2891" i="4"/>
  <c r="K2891" i="4"/>
  <c r="I2891" i="4"/>
  <c r="H2891" i="4"/>
  <c r="M2890" i="4"/>
  <c r="K2890" i="4"/>
  <c r="I2890" i="4"/>
  <c r="H2890" i="4"/>
  <c r="M2889" i="4"/>
  <c r="K2889" i="4"/>
  <c r="I2889" i="4"/>
  <c r="H2889" i="4"/>
  <c r="M2888" i="4"/>
  <c r="K2888" i="4"/>
  <c r="I2888" i="4"/>
  <c r="H2888" i="4"/>
  <c r="M2887" i="4"/>
  <c r="K2887" i="4"/>
  <c r="I2887" i="4"/>
  <c r="H2887" i="4"/>
  <c r="M2886" i="4"/>
  <c r="K2886" i="4"/>
  <c r="I2886" i="4"/>
  <c r="H2886" i="4"/>
  <c r="M2885" i="4"/>
  <c r="K2885" i="4"/>
  <c r="I2885" i="4"/>
  <c r="H2885" i="4"/>
  <c r="M2884" i="4"/>
  <c r="K2884" i="4"/>
  <c r="I2884" i="4"/>
  <c r="H2884" i="4"/>
  <c r="M2883" i="4"/>
  <c r="K2883" i="4"/>
  <c r="I2883" i="4"/>
  <c r="H2883" i="4"/>
  <c r="M2882" i="4"/>
  <c r="K2882" i="4"/>
  <c r="I2882" i="4"/>
  <c r="H2882" i="4"/>
  <c r="M2881" i="4"/>
  <c r="K2881" i="4"/>
  <c r="I2881" i="4"/>
  <c r="H2881" i="4"/>
  <c r="M2880" i="4"/>
  <c r="K2880" i="4"/>
  <c r="I2880" i="4"/>
  <c r="H2880" i="4"/>
  <c r="M2879" i="4"/>
  <c r="K2879" i="4"/>
  <c r="I2879" i="4"/>
  <c r="H2879" i="4"/>
  <c r="M2878" i="4"/>
  <c r="K2878" i="4"/>
  <c r="I2878" i="4"/>
  <c r="H2878" i="4"/>
  <c r="M2877" i="4"/>
  <c r="K2877" i="4"/>
  <c r="I2877" i="4"/>
  <c r="H2877" i="4"/>
  <c r="M2876" i="4"/>
  <c r="K2876" i="4"/>
  <c r="I2876" i="4"/>
  <c r="H2876" i="4"/>
  <c r="M2875" i="4"/>
  <c r="K2875" i="4"/>
  <c r="I2875" i="4"/>
  <c r="H2875" i="4"/>
  <c r="M2874" i="4"/>
  <c r="K2874" i="4"/>
  <c r="I2874" i="4"/>
  <c r="H2874" i="4"/>
  <c r="M2873" i="4"/>
  <c r="K2873" i="4"/>
  <c r="I2873" i="4"/>
  <c r="H2873" i="4"/>
  <c r="M2872" i="4"/>
  <c r="K2872" i="4"/>
  <c r="I2872" i="4"/>
  <c r="H2872" i="4"/>
  <c r="M2871" i="4"/>
  <c r="K2871" i="4"/>
  <c r="I2871" i="4"/>
  <c r="H2871" i="4"/>
  <c r="M2870" i="4"/>
  <c r="K2870" i="4"/>
  <c r="I2870" i="4"/>
  <c r="H2870" i="4"/>
  <c r="M2869" i="4"/>
  <c r="K2869" i="4"/>
  <c r="I2869" i="4"/>
  <c r="H2869" i="4"/>
  <c r="M2868" i="4"/>
  <c r="K2868" i="4"/>
  <c r="I2868" i="4"/>
  <c r="H2868" i="4"/>
  <c r="M2867" i="4"/>
  <c r="K2867" i="4"/>
  <c r="I2867" i="4"/>
  <c r="H2867" i="4"/>
  <c r="M2866" i="4"/>
  <c r="K2866" i="4"/>
  <c r="I2866" i="4"/>
  <c r="H2866" i="4"/>
  <c r="M2865" i="4"/>
  <c r="K2865" i="4"/>
  <c r="I2865" i="4"/>
  <c r="H2865" i="4"/>
  <c r="M2864" i="4"/>
  <c r="K2864" i="4"/>
  <c r="I2864" i="4"/>
  <c r="H2864" i="4"/>
  <c r="M2863" i="4"/>
  <c r="K2863" i="4"/>
  <c r="I2863" i="4"/>
  <c r="H2863" i="4"/>
  <c r="M2862" i="4"/>
  <c r="K2862" i="4"/>
  <c r="I2862" i="4"/>
  <c r="H2862" i="4"/>
  <c r="M2861" i="4"/>
  <c r="K2861" i="4"/>
  <c r="I2861" i="4"/>
  <c r="H2861" i="4"/>
  <c r="M2860" i="4"/>
  <c r="K2860" i="4"/>
  <c r="I2860" i="4"/>
  <c r="H2860" i="4"/>
  <c r="M2859" i="4"/>
  <c r="K2859" i="4"/>
  <c r="I2859" i="4"/>
  <c r="H2859" i="4"/>
  <c r="M2858" i="4"/>
  <c r="K2858" i="4"/>
  <c r="I2858" i="4"/>
  <c r="H2858" i="4"/>
  <c r="M2857" i="4"/>
  <c r="K2857" i="4"/>
  <c r="I2857" i="4"/>
  <c r="H2857" i="4"/>
  <c r="M2856" i="4"/>
  <c r="K2856" i="4"/>
  <c r="I2856" i="4"/>
  <c r="H2856" i="4"/>
  <c r="M2855" i="4"/>
  <c r="K2855" i="4"/>
  <c r="I2855" i="4"/>
  <c r="H2855" i="4"/>
  <c r="M2854" i="4"/>
  <c r="K2854" i="4"/>
  <c r="I2854" i="4"/>
  <c r="H2854" i="4"/>
  <c r="M2853" i="4"/>
  <c r="K2853" i="4"/>
  <c r="I2853" i="4"/>
  <c r="H2853" i="4"/>
  <c r="M2852" i="4"/>
  <c r="K2852" i="4"/>
  <c r="I2852" i="4"/>
  <c r="H2852" i="4"/>
  <c r="M2851" i="4"/>
  <c r="K2851" i="4"/>
  <c r="I2851" i="4"/>
  <c r="H2851" i="4"/>
  <c r="M2850" i="4"/>
  <c r="K2850" i="4"/>
  <c r="I2850" i="4"/>
  <c r="H2850" i="4"/>
  <c r="M2849" i="4"/>
  <c r="K2849" i="4"/>
  <c r="I2849" i="4"/>
  <c r="H2849" i="4"/>
  <c r="M2848" i="4"/>
  <c r="K2848" i="4"/>
  <c r="I2848" i="4"/>
  <c r="H2848" i="4"/>
  <c r="M2847" i="4"/>
  <c r="K2847" i="4"/>
  <c r="I2847" i="4"/>
  <c r="H2847" i="4"/>
  <c r="M2846" i="4"/>
  <c r="K2846" i="4"/>
  <c r="I2846" i="4"/>
  <c r="H2846" i="4"/>
  <c r="M2845" i="4"/>
  <c r="K2845" i="4"/>
  <c r="I2845" i="4"/>
  <c r="H2845" i="4"/>
  <c r="M2844" i="4"/>
  <c r="K2844" i="4"/>
  <c r="I2844" i="4"/>
  <c r="H2844" i="4"/>
  <c r="M2843" i="4"/>
  <c r="K2843" i="4"/>
  <c r="I2843" i="4"/>
  <c r="H2843" i="4"/>
  <c r="M2842" i="4"/>
  <c r="K2842" i="4"/>
  <c r="I2842" i="4"/>
  <c r="H2842" i="4"/>
  <c r="M2841" i="4"/>
  <c r="K2841" i="4"/>
  <c r="I2841" i="4"/>
  <c r="H2841" i="4"/>
  <c r="M2840" i="4"/>
  <c r="K2840" i="4"/>
  <c r="I2840" i="4"/>
  <c r="H2840" i="4"/>
  <c r="M2839" i="4"/>
  <c r="K2839" i="4"/>
  <c r="I2839" i="4"/>
  <c r="H2839" i="4"/>
  <c r="M2838" i="4"/>
  <c r="K2838" i="4"/>
  <c r="I2838" i="4"/>
  <c r="H2838" i="4"/>
  <c r="M2837" i="4"/>
  <c r="K2837" i="4"/>
  <c r="I2837" i="4"/>
  <c r="H2837" i="4"/>
  <c r="M2836" i="4"/>
  <c r="K2836" i="4"/>
  <c r="I2836" i="4"/>
  <c r="H2836" i="4"/>
  <c r="M2835" i="4"/>
  <c r="K2835" i="4"/>
  <c r="I2835" i="4"/>
  <c r="H2835" i="4"/>
  <c r="M2834" i="4"/>
  <c r="K2834" i="4"/>
  <c r="I2834" i="4"/>
  <c r="H2834" i="4"/>
  <c r="M2833" i="4"/>
  <c r="K2833" i="4"/>
  <c r="I2833" i="4"/>
  <c r="H2833" i="4"/>
  <c r="M2832" i="4"/>
  <c r="K2832" i="4"/>
  <c r="I2832" i="4"/>
  <c r="H2832" i="4"/>
  <c r="M2831" i="4"/>
  <c r="K2831" i="4"/>
  <c r="I2831" i="4"/>
  <c r="H2831" i="4"/>
  <c r="M2830" i="4"/>
  <c r="K2830" i="4"/>
  <c r="I2830" i="4"/>
  <c r="H2830" i="4"/>
  <c r="M2829" i="4"/>
  <c r="K2829" i="4"/>
  <c r="I2829" i="4"/>
  <c r="H2829" i="4"/>
  <c r="M2828" i="4"/>
  <c r="K2828" i="4"/>
  <c r="I2828" i="4"/>
  <c r="H2828" i="4"/>
  <c r="M2827" i="4"/>
  <c r="K2827" i="4"/>
  <c r="I2827" i="4"/>
  <c r="H2827" i="4"/>
  <c r="M2826" i="4"/>
  <c r="K2826" i="4"/>
  <c r="I2826" i="4"/>
  <c r="H2826" i="4"/>
  <c r="M2825" i="4"/>
  <c r="K2825" i="4"/>
  <c r="I2825" i="4"/>
  <c r="H2825" i="4"/>
  <c r="M2824" i="4"/>
  <c r="K2824" i="4"/>
  <c r="I2824" i="4"/>
  <c r="H2824" i="4"/>
  <c r="M2823" i="4"/>
  <c r="K2823" i="4"/>
  <c r="I2823" i="4"/>
  <c r="H2823" i="4"/>
  <c r="M2822" i="4"/>
  <c r="K2822" i="4"/>
  <c r="I2822" i="4"/>
  <c r="H2822" i="4"/>
  <c r="M2821" i="4"/>
  <c r="K2821" i="4"/>
  <c r="I2821" i="4"/>
  <c r="H2821" i="4"/>
  <c r="M2820" i="4"/>
  <c r="K2820" i="4"/>
  <c r="I2820" i="4"/>
  <c r="H2820" i="4"/>
  <c r="M2819" i="4"/>
  <c r="K2819" i="4"/>
  <c r="I2819" i="4"/>
  <c r="H2819" i="4"/>
  <c r="M2818" i="4"/>
  <c r="K2818" i="4"/>
  <c r="I2818" i="4"/>
  <c r="H2818" i="4"/>
  <c r="M2817" i="4"/>
  <c r="K2817" i="4"/>
  <c r="I2817" i="4"/>
  <c r="H2817" i="4"/>
  <c r="M2816" i="4"/>
  <c r="K2816" i="4"/>
  <c r="I2816" i="4"/>
  <c r="H2816" i="4"/>
  <c r="M2815" i="4"/>
  <c r="K2815" i="4"/>
  <c r="I2815" i="4"/>
  <c r="H2815" i="4"/>
  <c r="M2814" i="4"/>
  <c r="K2814" i="4"/>
  <c r="I2814" i="4"/>
  <c r="H2814" i="4"/>
  <c r="M2813" i="4"/>
  <c r="K2813" i="4"/>
  <c r="I2813" i="4"/>
  <c r="H2813" i="4"/>
  <c r="M2812" i="4"/>
  <c r="K2812" i="4"/>
  <c r="I2812" i="4"/>
  <c r="H2812" i="4"/>
  <c r="M2811" i="4"/>
  <c r="K2811" i="4"/>
  <c r="I2811" i="4"/>
  <c r="H2811" i="4"/>
  <c r="M2810" i="4"/>
  <c r="K2810" i="4"/>
  <c r="I2810" i="4"/>
  <c r="H2810" i="4"/>
  <c r="M2809" i="4"/>
  <c r="K2809" i="4"/>
  <c r="I2809" i="4"/>
  <c r="H2809" i="4"/>
  <c r="M2808" i="4"/>
  <c r="K2808" i="4"/>
  <c r="I2808" i="4"/>
  <c r="H2808" i="4"/>
  <c r="M2807" i="4"/>
  <c r="K2807" i="4"/>
  <c r="I2807" i="4"/>
  <c r="H2807" i="4"/>
  <c r="M2806" i="4"/>
  <c r="K2806" i="4"/>
  <c r="I2806" i="4"/>
  <c r="H2806" i="4"/>
  <c r="M2805" i="4"/>
  <c r="K2805" i="4"/>
  <c r="I2805" i="4"/>
  <c r="H2805" i="4"/>
  <c r="I2804" i="4"/>
  <c r="H2804" i="4"/>
  <c r="M2803" i="4"/>
  <c r="K2803" i="4"/>
  <c r="I2803" i="4"/>
  <c r="H2803" i="4"/>
  <c r="M2802" i="4"/>
  <c r="K2802" i="4"/>
  <c r="I2802" i="4"/>
  <c r="H2802" i="4"/>
  <c r="M2801" i="4"/>
  <c r="K2801" i="4"/>
  <c r="I2801" i="4"/>
  <c r="H2801" i="4"/>
  <c r="M2800" i="4"/>
  <c r="K2800" i="4"/>
  <c r="I2800" i="4"/>
  <c r="H2800" i="4"/>
  <c r="M2799" i="4"/>
  <c r="K2799" i="4"/>
  <c r="I2799" i="4"/>
  <c r="H2799" i="4"/>
  <c r="M2798" i="4"/>
  <c r="K2798" i="4"/>
  <c r="I2798" i="4"/>
  <c r="H2798" i="4"/>
  <c r="M2797" i="4"/>
  <c r="K2797" i="4"/>
  <c r="I2797" i="4"/>
  <c r="H2797" i="4"/>
  <c r="I2796" i="4"/>
  <c r="H2796" i="4"/>
  <c r="M2795" i="4"/>
  <c r="K2795" i="4"/>
  <c r="I2795" i="4"/>
  <c r="H2795" i="4"/>
  <c r="M2794" i="4"/>
  <c r="K2794" i="4"/>
  <c r="I2794" i="4"/>
  <c r="H2794" i="4"/>
  <c r="M2793" i="4"/>
  <c r="K2793" i="4"/>
  <c r="I2793" i="4"/>
  <c r="H2793" i="4"/>
  <c r="M2792" i="4"/>
  <c r="K2792" i="4"/>
  <c r="I2792" i="4"/>
  <c r="H2792" i="4"/>
  <c r="M2791" i="4"/>
  <c r="K2791" i="4"/>
  <c r="I2791" i="4"/>
  <c r="H2791" i="4"/>
  <c r="M2790" i="4"/>
  <c r="K2790" i="4"/>
  <c r="I2790" i="4"/>
  <c r="H2790" i="4"/>
  <c r="M2789" i="4"/>
  <c r="K2789" i="4"/>
  <c r="I2789" i="4"/>
  <c r="H2789" i="4"/>
  <c r="M2788" i="4"/>
  <c r="K2788" i="4"/>
  <c r="I2788" i="4"/>
  <c r="H2788" i="4"/>
  <c r="M2787" i="4"/>
  <c r="K2787" i="4"/>
  <c r="I2787" i="4"/>
  <c r="H2787" i="4"/>
  <c r="M2786" i="4"/>
  <c r="K2786" i="4"/>
  <c r="I2786" i="4"/>
  <c r="H2786" i="4"/>
  <c r="M2785" i="4"/>
  <c r="K2785" i="4"/>
  <c r="I2785" i="4"/>
  <c r="H2785" i="4"/>
  <c r="M2784" i="4"/>
  <c r="K2784" i="4"/>
  <c r="I2784" i="4"/>
  <c r="H2784" i="4"/>
  <c r="M2783" i="4"/>
  <c r="K2783" i="4"/>
  <c r="I2783" i="4"/>
  <c r="H2783" i="4"/>
  <c r="M2782" i="4"/>
  <c r="K2782" i="4"/>
  <c r="I2782" i="4"/>
  <c r="H2782" i="4"/>
  <c r="M2781" i="4"/>
  <c r="K2781" i="4"/>
  <c r="I2781" i="4"/>
  <c r="H2781" i="4"/>
  <c r="M2780" i="4"/>
  <c r="K2780" i="4"/>
  <c r="I2780" i="4"/>
  <c r="H2780" i="4"/>
  <c r="M2779" i="4"/>
  <c r="K2779" i="4"/>
  <c r="I2779" i="4"/>
  <c r="H2779" i="4"/>
  <c r="M2778" i="4"/>
  <c r="K2778" i="4"/>
  <c r="I2778" i="4"/>
  <c r="H2778" i="4"/>
  <c r="M2777" i="4"/>
  <c r="K2777" i="4"/>
  <c r="I2777" i="4"/>
  <c r="H2777" i="4"/>
  <c r="M2776" i="4"/>
  <c r="K2776" i="4"/>
  <c r="I2776" i="4"/>
  <c r="H2776" i="4"/>
  <c r="M2775" i="4"/>
  <c r="K2775" i="4"/>
  <c r="I2775" i="4"/>
  <c r="H2775" i="4"/>
  <c r="M2774" i="4"/>
  <c r="K2774" i="4"/>
  <c r="I2774" i="4"/>
  <c r="H2774" i="4"/>
  <c r="M2773" i="4"/>
  <c r="K2773" i="4"/>
  <c r="I2773" i="4"/>
  <c r="H2773" i="4"/>
  <c r="M2772" i="4"/>
  <c r="K2772" i="4"/>
  <c r="I2772" i="4"/>
  <c r="H2772" i="4"/>
  <c r="M2771" i="4"/>
  <c r="K2771" i="4"/>
  <c r="I2771" i="4"/>
  <c r="H2771" i="4"/>
  <c r="M2770" i="4"/>
  <c r="K2770" i="4"/>
  <c r="I2770" i="4"/>
  <c r="H2770" i="4"/>
  <c r="M2769" i="4"/>
  <c r="K2769" i="4"/>
  <c r="I2769" i="4"/>
  <c r="H2769" i="4"/>
  <c r="M2768" i="4"/>
  <c r="K2768" i="4"/>
  <c r="I2768" i="4"/>
  <c r="H2768" i="4"/>
  <c r="M2767" i="4"/>
  <c r="K2767" i="4"/>
  <c r="I2767" i="4"/>
  <c r="H2767" i="4"/>
  <c r="M2766" i="4"/>
  <c r="K2766" i="4"/>
  <c r="I2766" i="4"/>
  <c r="H2766" i="4"/>
  <c r="M2765" i="4"/>
  <c r="K2765" i="4"/>
  <c r="I2765" i="4"/>
  <c r="H2765" i="4"/>
  <c r="M2764" i="4"/>
  <c r="K2764" i="4"/>
  <c r="I2764" i="4"/>
  <c r="H2764" i="4"/>
  <c r="M2763" i="4"/>
  <c r="K2763" i="4"/>
  <c r="I2763" i="4"/>
  <c r="H2763" i="4"/>
  <c r="M2762" i="4"/>
  <c r="K2762" i="4"/>
  <c r="I2762" i="4"/>
  <c r="H2762" i="4"/>
  <c r="M2761" i="4"/>
  <c r="K2761" i="4"/>
  <c r="I2761" i="4"/>
  <c r="H2761" i="4"/>
  <c r="M2760" i="4"/>
  <c r="K2760" i="4"/>
  <c r="I2760" i="4"/>
  <c r="H2760" i="4"/>
  <c r="M2759" i="4"/>
  <c r="K2759" i="4"/>
  <c r="I2759" i="4"/>
  <c r="H2759" i="4"/>
  <c r="M2758" i="4"/>
  <c r="K2758" i="4"/>
  <c r="I2758" i="4"/>
  <c r="H2758" i="4"/>
  <c r="M2757" i="4"/>
  <c r="K2757" i="4"/>
  <c r="I2757" i="4"/>
  <c r="H2757" i="4"/>
  <c r="M2756" i="4"/>
  <c r="K2756" i="4"/>
  <c r="I2756" i="4"/>
  <c r="H2756" i="4"/>
  <c r="M2755" i="4"/>
  <c r="K2755" i="4"/>
  <c r="I2755" i="4"/>
  <c r="H2755" i="4"/>
  <c r="M2754" i="4"/>
  <c r="K2754" i="4"/>
  <c r="I2754" i="4"/>
  <c r="H2754" i="4"/>
  <c r="M2753" i="4"/>
  <c r="K2753" i="4"/>
  <c r="I2753" i="4"/>
  <c r="H2753" i="4"/>
  <c r="M2752" i="4"/>
  <c r="K2752" i="4"/>
  <c r="I2752" i="4"/>
  <c r="H2752" i="4"/>
  <c r="M2751" i="4"/>
  <c r="K2751" i="4"/>
  <c r="I2751" i="4"/>
  <c r="H2751" i="4"/>
  <c r="M2750" i="4"/>
  <c r="K2750" i="4"/>
  <c r="I2750" i="4"/>
  <c r="H2750" i="4"/>
  <c r="M2749" i="4"/>
  <c r="K2749" i="4"/>
  <c r="I2749" i="4"/>
  <c r="H2749" i="4"/>
  <c r="M2748" i="4"/>
  <c r="K2748" i="4"/>
  <c r="I2748" i="4"/>
  <c r="H2748" i="4"/>
  <c r="M2747" i="4"/>
  <c r="K2747" i="4"/>
  <c r="I2747" i="4"/>
  <c r="H2747" i="4"/>
  <c r="M2746" i="4"/>
  <c r="K2746" i="4"/>
  <c r="I2746" i="4"/>
  <c r="H2746" i="4"/>
  <c r="M2745" i="4"/>
  <c r="K2745" i="4"/>
  <c r="I2745" i="4"/>
  <c r="H2745" i="4"/>
  <c r="M2744" i="4"/>
  <c r="K2744" i="4"/>
  <c r="I2744" i="4"/>
  <c r="H2744" i="4"/>
  <c r="M2743" i="4"/>
  <c r="K2743" i="4"/>
  <c r="I2743" i="4"/>
  <c r="H2743" i="4"/>
  <c r="M2742" i="4"/>
  <c r="K2742" i="4"/>
  <c r="I2742" i="4"/>
  <c r="H2742" i="4"/>
  <c r="M2741" i="4"/>
  <c r="K2741" i="4"/>
  <c r="I2741" i="4"/>
  <c r="H2741" i="4"/>
  <c r="M2740" i="4"/>
  <c r="K2740" i="4"/>
  <c r="I2740" i="4"/>
  <c r="H2740" i="4"/>
  <c r="M2739" i="4"/>
  <c r="K2739" i="4"/>
  <c r="I2739" i="4"/>
  <c r="H2739" i="4"/>
  <c r="M2738" i="4"/>
  <c r="K2738" i="4"/>
  <c r="I2738" i="4"/>
  <c r="H2738" i="4"/>
  <c r="M2737" i="4"/>
  <c r="K2737" i="4"/>
  <c r="I2737" i="4"/>
  <c r="H2737" i="4"/>
  <c r="M2736" i="4"/>
  <c r="K2736" i="4"/>
  <c r="I2736" i="4"/>
  <c r="H2736" i="4"/>
  <c r="M2735" i="4"/>
  <c r="K2735" i="4"/>
  <c r="I2735" i="4"/>
  <c r="H2735" i="4"/>
  <c r="M2734" i="4"/>
  <c r="K2734" i="4"/>
  <c r="I2734" i="4"/>
  <c r="H2734" i="4"/>
  <c r="M2733" i="4"/>
  <c r="K2733" i="4"/>
  <c r="I2733" i="4"/>
  <c r="H2733" i="4"/>
  <c r="M2732" i="4"/>
  <c r="K2732" i="4"/>
  <c r="I2732" i="4"/>
  <c r="H2732" i="4"/>
  <c r="M2731" i="4"/>
  <c r="K2731" i="4"/>
  <c r="I2731" i="4"/>
  <c r="H2731" i="4"/>
  <c r="M2730" i="4"/>
  <c r="K2730" i="4"/>
  <c r="I2730" i="4"/>
  <c r="H2730" i="4"/>
  <c r="M2729" i="4"/>
  <c r="K2729" i="4"/>
  <c r="I2729" i="4"/>
  <c r="H2729" i="4"/>
  <c r="M2728" i="4"/>
  <c r="K2728" i="4"/>
  <c r="I2728" i="4"/>
  <c r="H2728" i="4"/>
  <c r="M2727" i="4"/>
  <c r="K2727" i="4"/>
  <c r="I2727" i="4"/>
  <c r="H2727" i="4"/>
  <c r="M2726" i="4"/>
  <c r="K2726" i="4"/>
  <c r="I2726" i="4"/>
  <c r="H2726" i="4"/>
  <c r="M2725" i="4"/>
  <c r="K2725" i="4"/>
  <c r="I2725" i="4"/>
  <c r="H2725" i="4"/>
  <c r="I2724" i="4"/>
  <c r="H2724" i="4"/>
  <c r="M2723" i="4"/>
  <c r="K2723" i="4"/>
  <c r="I2723" i="4"/>
  <c r="H2723" i="4"/>
  <c r="M2722" i="4"/>
  <c r="K2722" i="4"/>
  <c r="I2722" i="4"/>
  <c r="H2722" i="4"/>
  <c r="M2721" i="4"/>
  <c r="K2721" i="4"/>
  <c r="I2721" i="4"/>
  <c r="H2721" i="4"/>
  <c r="M2720" i="4"/>
  <c r="K2720" i="4"/>
  <c r="I2720" i="4"/>
  <c r="H2720" i="4"/>
  <c r="M2719" i="4"/>
  <c r="K2719" i="4"/>
  <c r="I2719" i="4"/>
  <c r="H2719" i="4"/>
  <c r="M2718" i="4"/>
  <c r="K2718" i="4"/>
  <c r="I2718" i="4"/>
  <c r="H2718" i="4"/>
  <c r="M2717" i="4"/>
  <c r="K2717" i="4"/>
  <c r="I2717" i="4"/>
  <c r="H2717" i="4"/>
  <c r="M2716" i="4"/>
  <c r="K2716" i="4"/>
  <c r="I2716" i="4"/>
  <c r="H2716" i="4"/>
  <c r="M2715" i="4"/>
  <c r="K2715" i="4"/>
  <c r="I2715" i="4"/>
  <c r="H2715" i="4"/>
  <c r="M2714" i="4"/>
  <c r="K2714" i="4"/>
  <c r="I2714" i="4"/>
  <c r="H2714" i="4"/>
  <c r="M2713" i="4"/>
  <c r="K2713" i="4"/>
  <c r="I2713" i="4"/>
  <c r="H2713" i="4"/>
  <c r="M2712" i="4"/>
  <c r="K2712" i="4"/>
  <c r="I2712" i="4"/>
  <c r="H2712" i="4"/>
  <c r="M2711" i="4"/>
  <c r="K2711" i="4"/>
  <c r="I2711" i="4"/>
  <c r="H2711" i="4"/>
  <c r="M2710" i="4"/>
  <c r="K2710" i="4"/>
  <c r="I2710" i="4"/>
  <c r="H2710" i="4"/>
  <c r="M2709" i="4"/>
  <c r="K2709" i="4"/>
  <c r="I2709" i="4"/>
  <c r="H2709" i="4"/>
  <c r="M2708" i="4"/>
  <c r="K2708" i="4"/>
  <c r="I2708" i="4"/>
  <c r="H2708" i="4"/>
  <c r="M2707" i="4"/>
  <c r="K2707" i="4"/>
  <c r="I2707" i="4"/>
  <c r="H2707" i="4"/>
  <c r="M2706" i="4"/>
  <c r="K2706" i="4"/>
  <c r="I2706" i="4"/>
  <c r="H2706" i="4"/>
  <c r="M2705" i="4"/>
  <c r="K2705" i="4"/>
  <c r="I2705" i="4"/>
  <c r="H2705" i="4"/>
  <c r="M2704" i="4"/>
  <c r="K2704" i="4"/>
  <c r="I2704" i="4"/>
  <c r="H2704" i="4"/>
  <c r="M2703" i="4"/>
  <c r="K2703" i="4"/>
  <c r="I2703" i="4"/>
  <c r="H2703" i="4"/>
  <c r="M2702" i="4"/>
  <c r="K2702" i="4"/>
  <c r="I2702" i="4"/>
  <c r="H2702" i="4"/>
  <c r="M2701" i="4"/>
  <c r="K2701" i="4"/>
  <c r="I2701" i="4"/>
  <c r="H2701" i="4"/>
  <c r="M2700" i="4"/>
  <c r="K2700" i="4"/>
  <c r="I2700" i="4"/>
  <c r="H2700" i="4"/>
  <c r="M2699" i="4"/>
  <c r="K2699" i="4"/>
  <c r="I2699" i="4"/>
  <c r="H2699" i="4"/>
  <c r="M2698" i="4"/>
  <c r="K2698" i="4"/>
  <c r="I2698" i="4"/>
  <c r="H2698" i="4"/>
  <c r="M2697" i="4"/>
  <c r="K2697" i="4"/>
  <c r="I2697" i="4"/>
  <c r="H2697" i="4"/>
  <c r="M2696" i="4"/>
  <c r="K2696" i="4"/>
  <c r="I2696" i="4"/>
  <c r="H2696" i="4"/>
  <c r="M2695" i="4"/>
  <c r="K2695" i="4"/>
  <c r="I2695" i="4"/>
  <c r="H2695" i="4"/>
  <c r="M2694" i="4"/>
  <c r="K2694" i="4"/>
  <c r="I2694" i="4"/>
  <c r="H2694" i="4"/>
  <c r="M2693" i="4"/>
  <c r="K2693" i="4"/>
  <c r="I2693" i="4"/>
  <c r="H2693" i="4"/>
  <c r="M2692" i="4"/>
  <c r="K2692" i="4"/>
  <c r="I2692" i="4"/>
  <c r="H2692" i="4"/>
  <c r="M2691" i="4"/>
  <c r="K2691" i="4"/>
  <c r="I2691" i="4"/>
  <c r="H2691" i="4"/>
  <c r="M2690" i="4"/>
  <c r="K2690" i="4"/>
  <c r="I2690" i="4"/>
  <c r="H2690" i="4"/>
  <c r="M2689" i="4"/>
  <c r="K2689" i="4"/>
  <c r="I2689" i="4"/>
  <c r="H2689" i="4"/>
  <c r="M2688" i="4"/>
  <c r="K2688" i="4"/>
  <c r="I2688" i="4"/>
  <c r="H2688" i="4"/>
  <c r="M2687" i="4"/>
  <c r="K2687" i="4"/>
  <c r="I2687" i="4"/>
  <c r="H2687" i="4"/>
  <c r="M2686" i="4"/>
  <c r="K2686" i="4"/>
  <c r="I2686" i="4"/>
  <c r="H2686" i="4"/>
  <c r="M2685" i="4"/>
  <c r="K2685" i="4"/>
  <c r="I2685" i="4"/>
  <c r="H2685" i="4"/>
  <c r="M2684" i="4"/>
  <c r="K2684" i="4"/>
  <c r="I2684" i="4"/>
  <c r="H2684" i="4"/>
  <c r="M2683" i="4"/>
  <c r="K2683" i="4"/>
  <c r="I2683" i="4"/>
  <c r="H2683" i="4"/>
  <c r="M2682" i="4"/>
  <c r="K2682" i="4"/>
  <c r="I2682" i="4"/>
  <c r="H2682" i="4"/>
  <c r="M2681" i="4"/>
  <c r="K2681" i="4"/>
  <c r="I2681" i="4"/>
  <c r="H2681" i="4"/>
  <c r="M2680" i="4"/>
  <c r="K2680" i="4"/>
  <c r="I2680" i="4"/>
  <c r="H2680" i="4"/>
  <c r="M2679" i="4"/>
  <c r="K2679" i="4"/>
  <c r="I2679" i="4"/>
  <c r="H2679" i="4"/>
  <c r="M2678" i="4"/>
  <c r="K2678" i="4"/>
  <c r="I2678" i="4"/>
  <c r="H2678" i="4"/>
  <c r="M2677" i="4"/>
  <c r="K2677" i="4"/>
  <c r="I2677" i="4"/>
  <c r="H2677" i="4"/>
  <c r="M2676" i="4"/>
  <c r="K2676" i="4"/>
  <c r="I2676" i="4"/>
  <c r="H2676" i="4"/>
  <c r="M2675" i="4"/>
  <c r="K2675" i="4"/>
  <c r="I2675" i="4"/>
  <c r="H2675" i="4"/>
  <c r="M2674" i="4"/>
  <c r="K2674" i="4"/>
  <c r="I2674" i="4"/>
  <c r="H2674" i="4"/>
  <c r="M2673" i="4"/>
  <c r="K2673" i="4"/>
  <c r="I2673" i="4"/>
  <c r="H2673" i="4"/>
  <c r="I2672" i="4"/>
  <c r="H2672" i="4"/>
  <c r="M2671" i="4"/>
  <c r="K2671" i="4"/>
  <c r="I2671" i="4"/>
  <c r="H2671" i="4"/>
  <c r="M2670" i="4"/>
  <c r="K2670" i="4"/>
  <c r="I2670" i="4"/>
  <c r="H2670" i="4"/>
  <c r="M2669" i="4"/>
  <c r="K2669" i="4"/>
  <c r="I2669" i="4"/>
  <c r="H2669" i="4"/>
  <c r="M2668" i="4"/>
  <c r="K2668" i="4"/>
  <c r="I2668" i="4"/>
  <c r="H2668" i="4"/>
  <c r="M2667" i="4"/>
  <c r="K2667" i="4"/>
  <c r="I2667" i="4"/>
  <c r="H2667" i="4"/>
  <c r="M2666" i="4"/>
  <c r="K2666" i="4"/>
  <c r="I2666" i="4"/>
  <c r="H2666" i="4"/>
  <c r="M2665" i="4"/>
  <c r="K2665" i="4"/>
  <c r="I2665" i="4"/>
  <c r="H2665" i="4"/>
  <c r="M2664" i="4"/>
  <c r="K2664" i="4"/>
  <c r="I2664" i="4"/>
  <c r="H2664" i="4"/>
  <c r="M2663" i="4"/>
  <c r="K2663" i="4"/>
  <c r="I2663" i="4"/>
  <c r="H2663" i="4"/>
  <c r="M2662" i="4"/>
  <c r="K2662" i="4"/>
  <c r="I2662" i="4"/>
  <c r="H2662" i="4"/>
  <c r="M2661" i="4"/>
  <c r="K2661" i="4"/>
  <c r="I2661" i="4"/>
  <c r="H2661" i="4"/>
  <c r="M2660" i="4"/>
  <c r="K2660" i="4"/>
  <c r="I2660" i="4"/>
  <c r="H2660" i="4"/>
  <c r="M2659" i="4"/>
  <c r="K2659" i="4"/>
  <c r="I2659" i="4"/>
  <c r="H2659" i="4"/>
  <c r="M2658" i="4"/>
  <c r="K2658" i="4"/>
  <c r="I2658" i="4"/>
  <c r="H2658" i="4"/>
  <c r="M2657" i="4"/>
  <c r="K2657" i="4"/>
  <c r="I2657" i="4"/>
  <c r="H2657" i="4"/>
  <c r="M2656" i="4"/>
  <c r="K2656" i="4"/>
  <c r="I2656" i="4"/>
  <c r="H2656" i="4"/>
  <c r="M2655" i="4"/>
  <c r="K2655" i="4"/>
  <c r="I2655" i="4"/>
  <c r="H2655" i="4"/>
  <c r="M2654" i="4"/>
  <c r="K2654" i="4"/>
  <c r="I2654" i="4"/>
  <c r="H2654" i="4"/>
  <c r="M2653" i="4"/>
  <c r="K2653" i="4"/>
  <c r="I2653" i="4"/>
  <c r="H2653" i="4"/>
  <c r="M2652" i="4"/>
  <c r="K2652" i="4"/>
  <c r="I2652" i="4"/>
  <c r="H2652" i="4"/>
  <c r="M2651" i="4"/>
  <c r="K2651" i="4"/>
  <c r="I2651" i="4"/>
  <c r="H2651" i="4"/>
  <c r="M2650" i="4"/>
  <c r="K2650" i="4"/>
  <c r="I2650" i="4"/>
  <c r="H2650" i="4"/>
  <c r="M2649" i="4"/>
  <c r="K2649" i="4"/>
  <c r="I2649" i="4"/>
  <c r="H2649" i="4"/>
  <c r="M2648" i="4"/>
  <c r="K2648" i="4"/>
  <c r="I2648" i="4"/>
  <c r="H2648" i="4"/>
  <c r="M2647" i="4"/>
  <c r="K2647" i="4"/>
  <c r="I2647" i="4"/>
  <c r="H2647" i="4"/>
  <c r="M2646" i="4"/>
  <c r="K2646" i="4"/>
  <c r="I2646" i="4"/>
  <c r="H2646" i="4"/>
  <c r="M2645" i="4"/>
  <c r="K2645" i="4"/>
  <c r="I2645" i="4"/>
  <c r="H2645" i="4"/>
  <c r="M2644" i="4"/>
  <c r="K2644" i="4"/>
  <c r="I2644" i="4"/>
  <c r="H2644" i="4"/>
  <c r="M2643" i="4"/>
  <c r="K2643" i="4"/>
  <c r="I2643" i="4"/>
  <c r="H2643" i="4"/>
  <c r="M2642" i="4"/>
  <c r="K2642" i="4"/>
  <c r="I2642" i="4"/>
  <c r="H2642" i="4"/>
  <c r="M2641" i="4"/>
  <c r="K2641" i="4"/>
  <c r="I2641" i="4"/>
  <c r="H2641" i="4"/>
  <c r="M2640" i="4"/>
  <c r="K2640" i="4"/>
  <c r="I2640" i="4"/>
  <c r="H2640" i="4"/>
  <c r="M2639" i="4"/>
  <c r="K2639" i="4"/>
  <c r="I2639" i="4"/>
  <c r="H2639" i="4"/>
  <c r="M2638" i="4"/>
  <c r="K2638" i="4"/>
  <c r="I2638" i="4"/>
  <c r="H2638" i="4"/>
  <c r="M2637" i="4"/>
  <c r="K2637" i="4"/>
  <c r="I2637" i="4"/>
  <c r="H2637" i="4"/>
  <c r="M2636" i="4"/>
  <c r="K2636" i="4"/>
  <c r="I2636" i="4"/>
  <c r="H2636" i="4"/>
  <c r="M2635" i="4"/>
  <c r="K2635" i="4"/>
  <c r="I2635" i="4"/>
  <c r="H2635" i="4"/>
  <c r="M2634" i="4"/>
  <c r="K2634" i="4"/>
  <c r="I2634" i="4"/>
  <c r="H2634" i="4"/>
  <c r="M2633" i="4"/>
  <c r="K2633" i="4"/>
  <c r="I2633" i="4"/>
  <c r="H2633" i="4"/>
  <c r="M2632" i="4"/>
  <c r="K2632" i="4"/>
  <c r="I2632" i="4"/>
  <c r="H2632" i="4"/>
  <c r="M2631" i="4"/>
  <c r="K2631" i="4"/>
  <c r="I2631" i="4"/>
  <c r="H2631" i="4"/>
  <c r="M2630" i="4"/>
  <c r="K2630" i="4"/>
  <c r="I2630" i="4"/>
  <c r="H2630" i="4"/>
  <c r="M2629" i="4"/>
  <c r="K2629" i="4"/>
  <c r="I2629" i="4"/>
  <c r="H2629" i="4"/>
  <c r="M2628" i="4"/>
  <c r="K2628" i="4"/>
  <c r="I2628" i="4"/>
  <c r="H2628" i="4"/>
  <c r="M2627" i="4"/>
  <c r="K2627" i="4"/>
  <c r="I2627" i="4"/>
  <c r="H2627" i="4"/>
  <c r="M2626" i="4"/>
  <c r="K2626" i="4"/>
  <c r="I2626" i="4"/>
  <c r="H2626" i="4"/>
  <c r="M2625" i="4"/>
  <c r="K2625" i="4"/>
  <c r="I2625" i="4"/>
  <c r="H2625" i="4"/>
  <c r="M2624" i="4"/>
  <c r="K2624" i="4"/>
  <c r="I2624" i="4"/>
  <c r="H2624" i="4"/>
  <c r="M2623" i="4"/>
  <c r="K2623" i="4"/>
  <c r="I2623" i="4"/>
  <c r="H2623" i="4"/>
  <c r="M2622" i="4"/>
  <c r="K2622" i="4"/>
  <c r="I2622" i="4"/>
  <c r="H2622" i="4"/>
  <c r="M2621" i="4"/>
  <c r="K2621" i="4"/>
  <c r="I2621" i="4"/>
  <c r="H2621" i="4"/>
  <c r="M2620" i="4"/>
  <c r="K2620" i="4"/>
  <c r="I2620" i="4"/>
  <c r="H2620" i="4"/>
  <c r="M2619" i="4"/>
  <c r="K2619" i="4"/>
  <c r="I2619" i="4"/>
  <c r="H2619" i="4"/>
  <c r="M2618" i="4"/>
  <c r="K2618" i="4"/>
  <c r="I2618" i="4"/>
  <c r="H2618" i="4"/>
  <c r="M2617" i="4"/>
  <c r="K2617" i="4"/>
  <c r="I2617" i="4"/>
  <c r="H2617" i="4"/>
  <c r="M2616" i="4"/>
  <c r="K2616" i="4"/>
  <c r="I2616" i="4"/>
  <c r="H2616" i="4"/>
  <c r="M2615" i="4"/>
  <c r="K2615" i="4"/>
  <c r="I2615" i="4"/>
  <c r="H2615" i="4"/>
  <c r="M2614" i="4"/>
  <c r="K2614" i="4"/>
  <c r="I2614" i="4"/>
  <c r="H2614" i="4"/>
  <c r="M2613" i="4"/>
  <c r="K2613" i="4"/>
  <c r="I2613" i="4"/>
  <c r="H2613" i="4"/>
  <c r="M2612" i="4"/>
  <c r="K2612" i="4"/>
  <c r="I2612" i="4"/>
  <c r="H2612" i="4"/>
  <c r="M2611" i="4"/>
  <c r="K2611" i="4"/>
  <c r="I2611" i="4"/>
  <c r="H2611" i="4"/>
  <c r="M2610" i="4"/>
  <c r="K2610" i="4"/>
  <c r="I2610" i="4"/>
  <c r="H2610" i="4"/>
  <c r="M2609" i="4"/>
  <c r="K2609" i="4"/>
  <c r="I2609" i="4"/>
  <c r="H2609" i="4"/>
  <c r="M2608" i="4"/>
  <c r="K2608" i="4"/>
  <c r="I2608" i="4"/>
  <c r="H2608" i="4"/>
  <c r="M2607" i="4"/>
  <c r="K2607" i="4"/>
  <c r="I2607" i="4"/>
  <c r="H2607" i="4"/>
  <c r="M2606" i="4"/>
  <c r="K2606" i="4"/>
  <c r="I2606" i="4"/>
  <c r="H2606" i="4"/>
  <c r="M2605" i="4"/>
  <c r="K2605" i="4"/>
  <c r="I2605" i="4"/>
  <c r="H2605" i="4"/>
  <c r="M2604" i="4"/>
  <c r="K2604" i="4"/>
  <c r="I2604" i="4"/>
  <c r="H2604" i="4"/>
  <c r="M2603" i="4"/>
  <c r="K2603" i="4"/>
  <c r="I2603" i="4"/>
  <c r="H2603" i="4"/>
  <c r="M2602" i="4"/>
  <c r="K2602" i="4"/>
  <c r="I2602" i="4"/>
  <c r="H2602" i="4"/>
  <c r="M2601" i="4"/>
  <c r="K2601" i="4"/>
  <c r="I2601" i="4"/>
  <c r="H2601" i="4"/>
  <c r="M2600" i="4"/>
  <c r="K2600" i="4"/>
  <c r="I2600" i="4"/>
  <c r="H2600" i="4"/>
  <c r="M2599" i="4"/>
  <c r="K2599" i="4"/>
  <c r="I2599" i="4"/>
  <c r="H2599" i="4"/>
  <c r="M2598" i="4"/>
  <c r="K2598" i="4"/>
  <c r="I2598" i="4"/>
  <c r="H2598" i="4"/>
  <c r="M2597" i="4"/>
  <c r="K2597" i="4"/>
  <c r="I2597" i="4"/>
  <c r="H2597" i="4"/>
  <c r="M2596" i="4"/>
  <c r="K2596" i="4"/>
  <c r="I2596" i="4"/>
  <c r="H2596" i="4"/>
  <c r="M2595" i="4"/>
  <c r="K2595" i="4"/>
  <c r="I2595" i="4"/>
  <c r="H2595" i="4"/>
  <c r="M2594" i="4"/>
  <c r="K2594" i="4"/>
  <c r="I2594" i="4"/>
  <c r="H2594" i="4"/>
  <c r="M2593" i="4"/>
  <c r="K2593" i="4"/>
  <c r="I2593" i="4"/>
  <c r="H2593" i="4"/>
  <c r="M2592" i="4"/>
  <c r="K2592" i="4"/>
  <c r="I2592" i="4"/>
  <c r="H2592" i="4"/>
  <c r="M2591" i="4"/>
  <c r="K2591" i="4"/>
  <c r="I2591" i="4"/>
  <c r="H2591" i="4"/>
  <c r="M2590" i="4"/>
  <c r="K2590" i="4"/>
  <c r="I2590" i="4"/>
  <c r="H2590" i="4"/>
  <c r="M2589" i="4"/>
  <c r="K2589" i="4"/>
  <c r="I2589" i="4"/>
  <c r="H2589" i="4"/>
  <c r="M2588" i="4"/>
  <c r="K2588" i="4"/>
  <c r="I2588" i="4"/>
  <c r="H2588" i="4"/>
  <c r="M2587" i="4"/>
  <c r="K2587" i="4"/>
  <c r="I2587" i="4"/>
  <c r="H2587" i="4"/>
  <c r="M2586" i="4"/>
  <c r="K2586" i="4"/>
  <c r="I2586" i="4"/>
  <c r="H2586" i="4"/>
  <c r="M2585" i="4"/>
  <c r="K2585" i="4"/>
  <c r="I2585" i="4"/>
  <c r="H2585" i="4"/>
  <c r="M2584" i="4"/>
  <c r="K2584" i="4"/>
  <c r="I2584" i="4"/>
  <c r="H2584" i="4"/>
  <c r="M2583" i="4"/>
  <c r="K2583" i="4"/>
  <c r="I2583" i="4"/>
  <c r="H2583" i="4"/>
  <c r="M2582" i="4"/>
  <c r="K2582" i="4"/>
  <c r="I2582" i="4"/>
  <c r="H2582" i="4"/>
  <c r="M2581" i="4"/>
  <c r="K2581" i="4"/>
  <c r="I2581" i="4"/>
  <c r="H2581" i="4"/>
  <c r="M2580" i="4"/>
  <c r="K2580" i="4"/>
  <c r="I2580" i="4"/>
  <c r="H2580" i="4"/>
  <c r="M2579" i="4"/>
  <c r="K2579" i="4"/>
  <c r="I2579" i="4"/>
  <c r="H2579" i="4"/>
  <c r="M2578" i="4"/>
  <c r="K2578" i="4"/>
  <c r="I2578" i="4"/>
  <c r="H2578" i="4"/>
  <c r="M2577" i="4"/>
  <c r="K2577" i="4"/>
  <c r="I2577" i="4"/>
  <c r="H2577" i="4"/>
  <c r="M2576" i="4"/>
  <c r="K2576" i="4"/>
  <c r="I2576" i="4"/>
  <c r="H2576" i="4"/>
  <c r="M2575" i="4"/>
  <c r="K2575" i="4"/>
  <c r="I2575" i="4"/>
  <c r="H2575" i="4"/>
  <c r="M2574" i="4"/>
  <c r="K2574" i="4"/>
  <c r="I2574" i="4"/>
  <c r="H2574" i="4"/>
  <c r="M2573" i="4"/>
  <c r="K2573" i="4"/>
  <c r="I2573" i="4"/>
  <c r="H2573" i="4"/>
  <c r="M2572" i="4"/>
  <c r="K2572" i="4"/>
  <c r="I2572" i="4"/>
  <c r="H2572" i="4"/>
  <c r="M2571" i="4"/>
  <c r="K2571" i="4"/>
  <c r="I2571" i="4"/>
  <c r="H2571" i="4"/>
  <c r="M2570" i="4"/>
  <c r="K2570" i="4"/>
  <c r="I2570" i="4"/>
  <c r="H2570" i="4"/>
  <c r="M2569" i="4"/>
  <c r="K2569" i="4"/>
  <c r="I2569" i="4"/>
  <c r="H2569" i="4"/>
  <c r="M2568" i="4"/>
  <c r="K2568" i="4"/>
  <c r="I2568" i="4"/>
  <c r="H2568" i="4"/>
  <c r="M2567" i="4"/>
  <c r="K2567" i="4"/>
  <c r="I2567" i="4"/>
  <c r="H2567" i="4"/>
  <c r="M2566" i="4"/>
  <c r="K2566" i="4"/>
  <c r="I2566" i="4"/>
  <c r="H2566" i="4"/>
  <c r="M2565" i="4"/>
  <c r="K2565" i="4"/>
  <c r="I2565" i="4"/>
  <c r="H2565" i="4"/>
  <c r="M2564" i="4"/>
  <c r="K2564" i="4"/>
  <c r="I2564" i="4"/>
  <c r="H2564" i="4"/>
  <c r="M2563" i="4"/>
  <c r="K2563" i="4"/>
  <c r="I2563" i="4"/>
  <c r="H2563" i="4"/>
  <c r="M2562" i="4"/>
  <c r="K2562" i="4"/>
  <c r="I2562" i="4"/>
  <c r="H2562" i="4"/>
  <c r="M2561" i="4"/>
  <c r="K2561" i="4"/>
  <c r="I2561" i="4"/>
  <c r="H2561" i="4"/>
  <c r="M2560" i="4"/>
  <c r="K2560" i="4"/>
  <c r="I2560" i="4"/>
  <c r="H2560" i="4"/>
  <c r="M2559" i="4"/>
  <c r="K2559" i="4"/>
  <c r="I2559" i="4"/>
  <c r="H2559" i="4"/>
  <c r="M2558" i="4"/>
  <c r="K2558" i="4"/>
  <c r="I2558" i="4"/>
  <c r="H2558" i="4"/>
  <c r="M2557" i="4"/>
  <c r="K2557" i="4"/>
  <c r="I2557" i="4"/>
  <c r="H2557" i="4"/>
  <c r="M2556" i="4"/>
  <c r="K2556" i="4"/>
  <c r="I2556" i="4"/>
  <c r="H2556" i="4"/>
  <c r="M2555" i="4"/>
  <c r="K2555" i="4"/>
  <c r="I2555" i="4"/>
  <c r="H2555" i="4"/>
  <c r="M2554" i="4"/>
  <c r="K2554" i="4"/>
  <c r="I2554" i="4"/>
  <c r="H2554" i="4"/>
  <c r="M2553" i="4"/>
  <c r="K2553" i="4"/>
  <c r="I2553" i="4"/>
  <c r="H2553" i="4"/>
  <c r="M2552" i="4"/>
  <c r="K2552" i="4"/>
  <c r="I2552" i="4"/>
  <c r="H2552" i="4"/>
  <c r="M2551" i="4"/>
  <c r="K2551" i="4"/>
  <c r="I2551" i="4"/>
  <c r="H2551" i="4"/>
  <c r="M2550" i="4"/>
  <c r="K2550" i="4"/>
  <c r="I2550" i="4"/>
  <c r="H2550" i="4"/>
  <c r="M2549" i="4"/>
  <c r="K2549" i="4"/>
  <c r="I2549" i="4"/>
  <c r="H2549" i="4"/>
  <c r="M2548" i="4"/>
  <c r="K2548" i="4"/>
  <c r="I2548" i="4"/>
  <c r="H2548" i="4"/>
  <c r="M2547" i="4"/>
  <c r="K2547" i="4"/>
  <c r="I2547" i="4"/>
  <c r="H2547" i="4"/>
  <c r="M2546" i="4"/>
  <c r="K2546" i="4"/>
  <c r="I2546" i="4"/>
  <c r="H2546" i="4"/>
  <c r="M2545" i="4"/>
  <c r="K2545" i="4"/>
  <c r="I2545" i="4"/>
  <c r="H2545" i="4"/>
  <c r="M2544" i="4"/>
  <c r="K2544" i="4"/>
  <c r="I2544" i="4"/>
  <c r="H2544" i="4"/>
  <c r="M2543" i="4"/>
  <c r="K2543" i="4"/>
  <c r="I2543" i="4"/>
  <c r="H2543" i="4"/>
  <c r="M2542" i="4"/>
  <c r="K2542" i="4"/>
  <c r="I2542" i="4"/>
  <c r="H2542" i="4"/>
  <c r="M2541" i="4"/>
  <c r="K2541" i="4"/>
  <c r="I2541" i="4"/>
  <c r="H2541" i="4"/>
  <c r="M2540" i="4"/>
  <c r="K2540" i="4"/>
  <c r="I2540" i="4"/>
  <c r="H2540" i="4"/>
  <c r="M2539" i="4"/>
  <c r="K2539" i="4"/>
  <c r="I2539" i="4"/>
  <c r="H2539" i="4"/>
  <c r="M2538" i="4"/>
  <c r="K2538" i="4"/>
  <c r="I2538" i="4"/>
  <c r="H2538" i="4"/>
  <c r="M2537" i="4"/>
  <c r="K2537" i="4"/>
  <c r="I2537" i="4"/>
  <c r="H2537" i="4"/>
  <c r="M2536" i="4"/>
  <c r="K2536" i="4"/>
  <c r="I2536" i="4"/>
  <c r="H2536" i="4"/>
  <c r="M2535" i="4"/>
  <c r="K2535" i="4"/>
  <c r="I2535" i="4"/>
  <c r="H2535" i="4"/>
  <c r="M2534" i="4"/>
  <c r="K2534" i="4"/>
  <c r="I2534" i="4"/>
  <c r="H2534" i="4"/>
  <c r="M2533" i="4"/>
  <c r="K2533" i="4"/>
  <c r="I2533" i="4"/>
  <c r="H2533" i="4"/>
  <c r="M2532" i="4"/>
  <c r="K2532" i="4"/>
  <c r="I2532" i="4"/>
  <c r="H2532" i="4"/>
  <c r="M2531" i="4"/>
  <c r="K2531" i="4"/>
  <c r="I2531" i="4"/>
  <c r="H2531" i="4"/>
  <c r="M2530" i="4"/>
  <c r="K2530" i="4"/>
  <c r="I2530" i="4"/>
  <c r="H2530" i="4"/>
  <c r="M2529" i="4"/>
  <c r="K2529" i="4"/>
  <c r="I2529" i="4"/>
  <c r="H2529" i="4"/>
  <c r="M2528" i="4"/>
  <c r="K2528" i="4"/>
  <c r="I2528" i="4"/>
  <c r="H2528" i="4"/>
  <c r="M2527" i="4"/>
  <c r="K2527" i="4"/>
  <c r="I2527" i="4"/>
  <c r="H2527" i="4"/>
  <c r="M2526" i="4"/>
  <c r="K2526" i="4"/>
  <c r="I2526" i="4"/>
  <c r="H2526" i="4"/>
  <c r="M2525" i="4"/>
  <c r="K2525" i="4"/>
  <c r="I2525" i="4"/>
  <c r="H2525" i="4"/>
  <c r="M2524" i="4"/>
  <c r="K2524" i="4"/>
  <c r="I2524" i="4"/>
  <c r="H2524" i="4"/>
  <c r="M2523" i="4"/>
  <c r="K2523" i="4"/>
  <c r="I2523" i="4"/>
  <c r="H2523" i="4"/>
  <c r="M2522" i="4"/>
  <c r="K2522" i="4"/>
  <c r="I2522" i="4"/>
  <c r="H2522" i="4"/>
  <c r="M2521" i="4"/>
  <c r="K2521" i="4"/>
  <c r="I2521" i="4"/>
  <c r="H2521" i="4"/>
  <c r="M2520" i="4"/>
  <c r="K2520" i="4"/>
  <c r="I2520" i="4"/>
  <c r="H2520" i="4"/>
  <c r="M2519" i="4"/>
  <c r="K2519" i="4"/>
  <c r="I2519" i="4"/>
  <c r="H2519" i="4"/>
  <c r="M2518" i="4"/>
  <c r="K2518" i="4"/>
  <c r="I2518" i="4"/>
  <c r="H2518" i="4"/>
  <c r="M2517" i="4"/>
  <c r="K2517" i="4"/>
  <c r="I2517" i="4"/>
  <c r="H2517" i="4"/>
  <c r="M2516" i="4"/>
  <c r="K2516" i="4"/>
  <c r="I2516" i="4"/>
  <c r="H2516" i="4"/>
  <c r="M2515" i="4"/>
  <c r="K2515" i="4"/>
  <c r="I2515" i="4"/>
  <c r="H2515" i="4"/>
  <c r="M2514" i="4"/>
  <c r="K2514" i="4"/>
  <c r="I2514" i="4"/>
  <c r="H2514" i="4"/>
  <c r="M2513" i="4"/>
  <c r="K2513" i="4"/>
  <c r="I2513" i="4"/>
  <c r="H2513" i="4"/>
  <c r="M2512" i="4"/>
  <c r="K2512" i="4"/>
  <c r="I2512" i="4"/>
  <c r="H2512" i="4"/>
  <c r="I2511" i="4"/>
  <c r="H2511" i="4"/>
  <c r="M2510" i="4"/>
  <c r="K2510" i="4"/>
  <c r="I2510" i="4"/>
  <c r="H2510" i="4"/>
  <c r="M2509" i="4"/>
  <c r="K2509" i="4"/>
  <c r="I2509" i="4"/>
  <c r="H2509" i="4"/>
  <c r="M2508" i="4"/>
  <c r="K2508" i="4"/>
  <c r="I2508" i="4"/>
  <c r="H2508" i="4"/>
  <c r="M2507" i="4"/>
  <c r="K2507" i="4"/>
  <c r="I2507" i="4"/>
  <c r="H2507" i="4"/>
  <c r="M2506" i="4"/>
  <c r="K2506" i="4"/>
  <c r="I2506" i="4"/>
  <c r="H2506" i="4"/>
  <c r="M2505" i="4"/>
  <c r="K2505" i="4"/>
  <c r="I2505" i="4"/>
  <c r="H2505" i="4"/>
  <c r="M2504" i="4"/>
  <c r="K2504" i="4"/>
  <c r="I2504" i="4"/>
  <c r="H2504" i="4"/>
  <c r="M2503" i="4"/>
  <c r="K2503" i="4"/>
  <c r="I2503" i="4"/>
  <c r="H2503" i="4"/>
  <c r="M2502" i="4"/>
  <c r="K2502" i="4"/>
  <c r="I2502" i="4"/>
  <c r="H2502" i="4"/>
  <c r="M2501" i="4"/>
  <c r="K2501" i="4"/>
  <c r="I2501" i="4"/>
  <c r="H2501" i="4"/>
  <c r="M2500" i="4"/>
  <c r="K2500" i="4"/>
  <c r="I2500" i="4"/>
  <c r="H2500" i="4"/>
  <c r="M2499" i="4"/>
  <c r="K2499" i="4"/>
  <c r="I2499" i="4"/>
  <c r="H2499" i="4"/>
  <c r="M2498" i="4"/>
  <c r="K2498" i="4"/>
  <c r="I2498" i="4"/>
  <c r="H2498" i="4"/>
  <c r="M2497" i="4"/>
  <c r="K2497" i="4"/>
  <c r="I2497" i="4"/>
  <c r="H2497" i="4"/>
  <c r="M2496" i="4"/>
  <c r="K2496" i="4"/>
  <c r="I2496" i="4"/>
  <c r="H2496" i="4"/>
  <c r="M2495" i="4"/>
  <c r="K2495" i="4"/>
  <c r="I2495" i="4"/>
  <c r="H2495" i="4"/>
  <c r="M2494" i="4"/>
  <c r="K2494" i="4"/>
  <c r="I2494" i="4"/>
  <c r="H2494" i="4"/>
  <c r="M2493" i="4"/>
  <c r="K2493" i="4"/>
  <c r="I2493" i="4"/>
  <c r="H2493" i="4"/>
  <c r="M2492" i="4"/>
  <c r="K2492" i="4"/>
  <c r="I2492" i="4"/>
  <c r="H2492" i="4"/>
  <c r="M2491" i="4"/>
  <c r="K2491" i="4"/>
  <c r="I2491" i="4"/>
  <c r="H2491" i="4"/>
  <c r="M2490" i="4"/>
  <c r="K2490" i="4"/>
  <c r="I2490" i="4"/>
  <c r="H2490" i="4"/>
  <c r="M2489" i="4"/>
  <c r="K2489" i="4"/>
  <c r="I2489" i="4"/>
  <c r="H2489" i="4"/>
  <c r="M2488" i="4"/>
  <c r="K2488" i="4"/>
  <c r="I2488" i="4"/>
  <c r="H2488" i="4"/>
  <c r="M2487" i="4"/>
  <c r="K2487" i="4"/>
  <c r="I2487" i="4"/>
  <c r="H2487" i="4"/>
  <c r="M2486" i="4"/>
  <c r="K2486" i="4"/>
  <c r="I2486" i="4"/>
  <c r="H2486" i="4"/>
  <c r="M2485" i="4"/>
  <c r="K2485" i="4"/>
  <c r="I2485" i="4"/>
  <c r="H2485" i="4"/>
  <c r="M2484" i="4"/>
  <c r="K2484" i="4"/>
  <c r="I2484" i="4"/>
  <c r="H2484" i="4"/>
  <c r="M2483" i="4"/>
  <c r="K2483" i="4"/>
  <c r="I2483" i="4"/>
  <c r="H2483" i="4"/>
  <c r="M2482" i="4"/>
  <c r="K2482" i="4"/>
  <c r="I2482" i="4"/>
  <c r="H2482" i="4"/>
  <c r="M2481" i="4"/>
  <c r="K2481" i="4"/>
  <c r="I2481" i="4"/>
  <c r="H2481" i="4"/>
  <c r="M2480" i="4"/>
  <c r="K2480" i="4"/>
  <c r="I2480" i="4"/>
  <c r="H2480" i="4"/>
  <c r="M2479" i="4"/>
  <c r="K2479" i="4"/>
  <c r="I2479" i="4"/>
  <c r="H2479" i="4"/>
  <c r="M2478" i="4"/>
  <c r="K2478" i="4"/>
  <c r="I2478" i="4"/>
  <c r="H2478" i="4"/>
  <c r="M2477" i="4"/>
  <c r="K2477" i="4"/>
  <c r="I2477" i="4"/>
  <c r="H2477" i="4"/>
  <c r="M2476" i="4"/>
  <c r="K2476" i="4"/>
  <c r="I2476" i="4"/>
  <c r="H2476" i="4"/>
  <c r="M2475" i="4"/>
  <c r="K2475" i="4"/>
  <c r="I2475" i="4"/>
  <c r="H2475" i="4"/>
  <c r="M2474" i="4"/>
  <c r="K2474" i="4"/>
  <c r="I2474" i="4"/>
  <c r="H2474" i="4"/>
  <c r="M2473" i="4"/>
  <c r="K2473" i="4"/>
  <c r="I2473" i="4"/>
  <c r="H2473" i="4"/>
  <c r="M2472" i="4"/>
  <c r="K2472" i="4"/>
  <c r="I2472" i="4"/>
  <c r="H2472" i="4"/>
  <c r="M2471" i="4"/>
  <c r="K2471" i="4"/>
  <c r="I2471" i="4"/>
  <c r="H2471" i="4"/>
  <c r="M2470" i="4"/>
  <c r="K2470" i="4"/>
  <c r="I2470" i="4"/>
  <c r="H2470" i="4"/>
  <c r="M2469" i="4"/>
  <c r="K2469" i="4"/>
  <c r="I2469" i="4"/>
  <c r="H2469" i="4"/>
  <c r="M2468" i="4"/>
  <c r="K2468" i="4"/>
  <c r="I2468" i="4"/>
  <c r="H2468" i="4"/>
  <c r="M2467" i="4"/>
  <c r="K2467" i="4"/>
  <c r="I2467" i="4"/>
  <c r="H2467" i="4"/>
  <c r="M2466" i="4"/>
  <c r="K2466" i="4"/>
  <c r="I2466" i="4"/>
  <c r="H2466" i="4"/>
  <c r="M2465" i="4"/>
  <c r="K2465" i="4"/>
  <c r="I2465" i="4"/>
  <c r="H2465" i="4"/>
  <c r="M2464" i="4"/>
  <c r="K2464" i="4"/>
  <c r="I2464" i="4"/>
  <c r="H2464" i="4"/>
  <c r="M2463" i="4"/>
  <c r="K2463" i="4"/>
  <c r="I2463" i="4"/>
  <c r="H2463" i="4"/>
  <c r="M2462" i="4"/>
  <c r="K2462" i="4"/>
  <c r="I2462" i="4"/>
  <c r="H2462" i="4"/>
  <c r="M2461" i="4"/>
  <c r="K2461" i="4"/>
  <c r="I2461" i="4"/>
  <c r="H2461" i="4"/>
  <c r="M2460" i="4"/>
  <c r="K2460" i="4"/>
  <c r="I2460" i="4"/>
  <c r="H2460" i="4"/>
  <c r="M2459" i="4"/>
  <c r="K2459" i="4"/>
  <c r="I2459" i="4"/>
  <c r="H2459" i="4"/>
  <c r="M2458" i="4"/>
  <c r="K2458" i="4"/>
  <c r="I2458" i="4"/>
  <c r="H2458" i="4"/>
  <c r="M2457" i="4"/>
  <c r="K2457" i="4"/>
  <c r="I2457" i="4"/>
  <c r="H2457" i="4"/>
  <c r="M2456" i="4"/>
  <c r="K2456" i="4"/>
  <c r="I2456" i="4"/>
  <c r="H2456" i="4"/>
  <c r="M2455" i="4"/>
  <c r="K2455" i="4"/>
  <c r="I2455" i="4"/>
  <c r="H2455" i="4"/>
  <c r="M2454" i="4"/>
  <c r="K2454" i="4"/>
  <c r="I2454" i="4"/>
  <c r="H2454" i="4"/>
  <c r="M2453" i="4"/>
  <c r="K2453" i="4"/>
  <c r="I2453" i="4"/>
  <c r="H2453" i="4"/>
  <c r="M2452" i="4"/>
  <c r="K2452" i="4"/>
  <c r="I2452" i="4"/>
  <c r="H2452" i="4"/>
  <c r="M2451" i="4"/>
  <c r="K2451" i="4"/>
  <c r="I2451" i="4"/>
  <c r="H2451" i="4"/>
  <c r="M2450" i="4"/>
  <c r="K2450" i="4"/>
  <c r="I2450" i="4"/>
  <c r="H2450" i="4"/>
  <c r="M2449" i="4"/>
  <c r="K2449" i="4"/>
  <c r="I2449" i="4"/>
  <c r="H2449" i="4"/>
  <c r="M2448" i="4"/>
  <c r="K2448" i="4"/>
  <c r="I2448" i="4"/>
  <c r="H2448" i="4"/>
  <c r="M2447" i="4"/>
  <c r="K2447" i="4"/>
  <c r="I2447" i="4"/>
  <c r="H2447" i="4"/>
  <c r="M2446" i="4"/>
  <c r="K2446" i="4"/>
  <c r="I2446" i="4"/>
  <c r="H2446" i="4"/>
  <c r="M2445" i="4"/>
  <c r="K2445" i="4"/>
  <c r="I2445" i="4"/>
  <c r="H2445" i="4"/>
  <c r="M2444" i="4"/>
  <c r="K2444" i="4"/>
  <c r="I2444" i="4"/>
  <c r="H2444" i="4"/>
  <c r="M2443" i="4"/>
  <c r="K2443" i="4"/>
  <c r="I2443" i="4"/>
  <c r="H2443" i="4"/>
  <c r="M2442" i="4"/>
  <c r="K2442" i="4"/>
  <c r="I2442" i="4"/>
  <c r="H2442" i="4"/>
  <c r="M2441" i="4"/>
  <c r="K2441" i="4"/>
  <c r="I2441" i="4"/>
  <c r="H2441" i="4"/>
  <c r="M2440" i="4"/>
  <c r="K2440" i="4"/>
  <c r="I2440" i="4"/>
  <c r="H2440" i="4"/>
  <c r="M2439" i="4"/>
  <c r="K2439" i="4"/>
  <c r="I2439" i="4"/>
  <c r="H2439" i="4"/>
  <c r="M2438" i="4"/>
  <c r="K2438" i="4"/>
  <c r="I2438" i="4"/>
  <c r="H2438" i="4"/>
  <c r="M2437" i="4"/>
  <c r="K2437" i="4"/>
  <c r="I2437" i="4"/>
  <c r="H2437" i="4"/>
  <c r="M2436" i="4"/>
  <c r="K2436" i="4"/>
  <c r="I2436" i="4"/>
  <c r="H2436" i="4"/>
  <c r="M2435" i="4"/>
  <c r="K2435" i="4"/>
  <c r="I2435" i="4"/>
  <c r="H2435" i="4"/>
  <c r="M2434" i="4"/>
  <c r="K2434" i="4"/>
  <c r="I2434" i="4"/>
  <c r="H2434" i="4"/>
  <c r="M2433" i="4"/>
  <c r="K2433" i="4"/>
  <c r="I2433" i="4"/>
  <c r="H2433" i="4"/>
  <c r="M2432" i="4"/>
  <c r="K2432" i="4"/>
  <c r="I2432" i="4"/>
  <c r="H2432" i="4"/>
  <c r="M2431" i="4"/>
  <c r="K2431" i="4"/>
  <c r="I2431" i="4"/>
  <c r="H2431" i="4"/>
  <c r="M2430" i="4"/>
  <c r="K2430" i="4"/>
  <c r="I2430" i="4"/>
  <c r="H2430" i="4"/>
  <c r="M2429" i="4"/>
  <c r="K2429" i="4"/>
  <c r="I2429" i="4"/>
  <c r="H2429" i="4"/>
  <c r="M2428" i="4"/>
  <c r="K2428" i="4"/>
  <c r="I2428" i="4"/>
  <c r="H2428" i="4"/>
  <c r="M2427" i="4"/>
  <c r="K2427" i="4"/>
  <c r="I2427" i="4"/>
  <c r="H2427" i="4"/>
  <c r="M2426" i="4"/>
  <c r="K2426" i="4"/>
  <c r="I2426" i="4"/>
  <c r="H2426" i="4"/>
  <c r="M2425" i="4"/>
  <c r="K2425" i="4"/>
  <c r="I2425" i="4"/>
  <c r="H2425" i="4"/>
  <c r="M2424" i="4"/>
  <c r="K2424" i="4"/>
  <c r="I2424" i="4"/>
  <c r="H2424" i="4"/>
  <c r="M2423" i="4"/>
  <c r="K2423" i="4"/>
  <c r="I2423" i="4"/>
  <c r="H2423" i="4"/>
  <c r="M2422" i="4"/>
  <c r="K2422" i="4"/>
  <c r="I2422" i="4"/>
  <c r="H2422" i="4"/>
  <c r="M2421" i="4"/>
  <c r="K2421" i="4"/>
  <c r="I2421" i="4"/>
  <c r="H2421" i="4"/>
  <c r="M2420" i="4"/>
  <c r="K2420" i="4"/>
  <c r="I2420" i="4"/>
  <c r="H2420" i="4"/>
  <c r="M2419" i="4"/>
  <c r="K2419" i="4"/>
  <c r="I2419" i="4"/>
  <c r="H2419" i="4"/>
  <c r="M2418" i="4"/>
  <c r="K2418" i="4"/>
  <c r="I2418" i="4"/>
  <c r="H2418" i="4"/>
  <c r="M2417" i="4"/>
  <c r="K2417" i="4"/>
  <c r="I2417" i="4"/>
  <c r="H2417" i="4"/>
  <c r="M2416" i="4"/>
  <c r="K2416" i="4"/>
  <c r="I2416" i="4"/>
  <c r="H2416" i="4"/>
  <c r="M2415" i="4"/>
  <c r="K2415" i="4"/>
  <c r="I2415" i="4"/>
  <c r="H2415" i="4"/>
  <c r="M2414" i="4"/>
  <c r="K2414" i="4"/>
  <c r="I2414" i="4"/>
  <c r="H2414" i="4"/>
  <c r="M2413" i="4"/>
  <c r="K2413" i="4"/>
  <c r="I2413" i="4"/>
  <c r="H2413" i="4"/>
  <c r="M2412" i="4"/>
  <c r="K2412" i="4"/>
  <c r="I2412" i="4"/>
  <c r="H2412" i="4"/>
  <c r="M2411" i="4"/>
  <c r="K2411" i="4"/>
  <c r="I2411" i="4"/>
  <c r="H2411" i="4"/>
  <c r="M2410" i="4"/>
  <c r="K2410" i="4"/>
  <c r="I2410" i="4"/>
  <c r="H2410" i="4"/>
  <c r="M2409" i="4"/>
  <c r="K2409" i="4"/>
  <c r="I2409" i="4"/>
  <c r="H2409" i="4"/>
  <c r="M2408" i="4"/>
  <c r="K2408" i="4"/>
  <c r="I2408" i="4"/>
  <c r="H2408" i="4"/>
  <c r="M2407" i="4"/>
  <c r="K2407" i="4"/>
  <c r="I2407" i="4"/>
  <c r="H2407" i="4"/>
  <c r="M2406" i="4"/>
  <c r="K2406" i="4"/>
  <c r="I2406" i="4"/>
  <c r="H2406" i="4"/>
  <c r="M2405" i="4"/>
  <c r="K2405" i="4"/>
  <c r="I2405" i="4"/>
  <c r="H2405" i="4"/>
  <c r="M2404" i="4"/>
  <c r="K2404" i="4"/>
  <c r="I2404" i="4"/>
  <c r="H2404" i="4"/>
  <c r="M2403" i="4"/>
  <c r="K2403" i="4"/>
  <c r="I2403" i="4"/>
  <c r="H2403" i="4"/>
  <c r="M2402" i="4"/>
  <c r="K2402" i="4"/>
  <c r="I2402" i="4"/>
  <c r="H2402" i="4"/>
  <c r="M2401" i="4"/>
  <c r="K2401" i="4"/>
  <c r="I2401" i="4"/>
  <c r="H2401" i="4"/>
  <c r="M2400" i="4"/>
  <c r="K2400" i="4"/>
  <c r="I2400" i="4"/>
  <c r="H2400" i="4"/>
  <c r="M2399" i="4"/>
  <c r="K2399" i="4"/>
  <c r="I2399" i="4"/>
  <c r="H2399" i="4"/>
  <c r="M2398" i="4"/>
  <c r="K2398" i="4"/>
  <c r="I2398" i="4"/>
  <c r="H2398" i="4"/>
  <c r="M2397" i="4"/>
  <c r="K2397" i="4"/>
  <c r="I2397" i="4"/>
  <c r="H2397" i="4"/>
  <c r="M2396" i="4"/>
  <c r="K2396" i="4"/>
  <c r="I2396" i="4"/>
  <c r="H2396" i="4"/>
  <c r="M2395" i="4"/>
  <c r="K2395" i="4"/>
  <c r="I2395" i="4"/>
  <c r="H2395" i="4"/>
  <c r="M2394" i="4"/>
  <c r="K2394" i="4"/>
  <c r="I2394" i="4"/>
  <c r="H2394" i="4"/>
  <c r="M2393" i="4"/>
  <c r="K2393" i="4"/>
  <c r="I2393" i="4"/>
  <c r="H2393" i="4"/>
  <c r="M2392" i="4"/>
  <c r="K2392" i="4"/>
  <c r="I2392" i="4"/>
  <c r="H2392" i="4"/>
  <c r="M2391" i="4"/>
  <c r="K2391" i="4"/>
  <c r="I2391" i="4"/>
  <c r="H2391" i="4"/>
  <c r="M2390" i="4"/>
  <c r="K2390" i="4"/>
  <c r="I2390" i="4"/>
  <c r="H2390" i="4"/>
  <c r="M2389" i="4"/>
  <c r="K2389" i="4"/>
  <c r="I2389" i="4"/>
  <c r="H2389" i="4"/>
  <c r="M2388" i="4"/>
  <c r="K2388" i="4"/>
  <c r="I2388" i="4"/>
  <c r="H2388" i="4"/>
  <c r="M2387" i="4"/>
  <c r="K2387" i="4"/>
  <c r="I2387" i="4"/>
  <c r="H2387" i="4"/>
  <c r="M2386" i="4"/>
  <c r="K2386" i="4"/>
  <c r="I2386" i="4"/>
  <c r="H2386" i="4"/>
  <c r="M2385" i="4"/>
  <c r="K2385" i="4"/>
  <c r="I2385" i="4"/>
  <c r="H2385" i="4"/>
  <c r="M2384" i="4"/>
  <c r="K2384" i="4"/>
  <c r="I2384" i="4"/>
  <c r="H2384" i="4"/>
  <c r="M2383" i="4"/>
  <c r="K2383" i="4"/>
  <c r="I2383" i="4"/>
  <c r="H2383" i="4"/>
  <c r="M2382" i="4"/>
  <c r="K2382" i="4"/>
  <c r="I2382" i="4"/>
  <c r="H2382" i="4"/>
  <c r="M2381" i="4"/>
  <c r="K2381" i="4"/>
  <c r="I2381" i="4"/>
  <c r="H2381" i="4"/>
  <c r="M2380" i="4"/>
  <c r="K2380" i="4"/>
  <c r="I2380" i="4"/>
  <c r="H2380" i="4"/>
  <c r="M2379" i="4"/>
  <c r="K2379" i="4"/>
  <c r="I2379" i="4"/>
  <c r="H2379" i="4"/>
  <c r="M2378" i="4"/>
  <c r="K2378" i="4"/>
  <c r="I2378" i="4"/>
  <c r="H2378" i="4"/>
  <c r="M2377" i="4"/>
  <c r="K2377" i="4"/>
  <c r="I2377" i="4"/>
  <c r="H2377" i="4"/>
  <c r="M2376" i="4"/>
  <c r="K2376" i="4"/>
  <c r="I2376" i="4"/>
  <c r="H2376" i="4"/>
  <c r="M2375" i="4"/>
  <c r="K2375" i="4"/>
  <c r="I2375" i="4"/>
  <c r="H2375" i="4"/>
  <c r="M2374" i="4"/>
  <c r="K2374" i="4"/>
  <c r="I2374" i="4"/>
  <c r="H2374" i="4"/>
  <c r="M2373" i="4"/>
  <c r="K2373" i="4"/>
  <c r="I2373" i="4"/>
  <c r="H2373" i="4"/>
  <c r="M2372" i="4"/>
  <c r="K2372" i="4"/>
  <c r="I2372" i="4"/>
  <c r="H2372" i="4"/>
  <c r="M2371" i="4"/>
  <c r="K2371" i="4"/>
  <c r="I2371" i="4"/>
  <c r="H2371" i="4"/>
  <c r="M2370" i="4"/>
  <c r="K2370" i="4"/>
  <c r="I2370" i="4"/>
  <c r="H2370" i="4"/>
  <c r="M2369" i="4"/>
  <c r="K2369" i="4"/>
  <c r="I2369" i="4"/>
  <c r="H2369" i="4"/>
  <c r="M2368" i="4"/>
  <c r="K2368" i="4"/>
  <c r="I2368" i="4"/>
  <c r="H2368" i="4"/>
  <c r="M2367" i="4"/>
  <c r="K2367" i="4"/>
  <c r="I2367" i="4"/>
  <c r="H2367" i="4"/>
  <c r="M2366" i="4"/>
  <c r="K2366" i="4"/>
  <c r="I2366" i="4"/>
  <c r="H2366" i="4"/>
  <c r="M2365" i="4"/>
  <c r="K2365" i="4"/>
  <c r="I2365" i="4"/>
  <c r="H2365" i="4"/>
  <c r="M2364" i="4"/>
  <c r="K2364" i="4"/>
  <c r="I2364" i="4"/>
  <c r="H2364" i="4"/>
  <c r="M2363" i="4"/>
  <c r="K2363" i="4"/>
  <c r="I2363" i="4"/>
  <c r="H2363" i="4"/>
  <c r="M2362" i="4"/>
  <c r="K2362" i="4"/>
  <c r="I2362" i="4"/>
  <c r="H2362" i="4"/>
  <c r="M2361" i="4"/>
  <c r="K2361" i="4"/>
  <c r="I2361" i="4"/>
  <c r="H2361" i="4"/>
  <c r="M2360" i="4"/>
  <c r="K2360" i="4"/>
  <c r="I2360" i="4"/>
  <c r="H2360" i="4"/>
  <c r="M2359" i="4"/>
  <c r="K2359" i="4"/>
  <c r="I2359" i="4"/>
  <c r="H2359" i="4"/>
  <c r="M2358" i="4"/>
  <c r="K2358" i="4"/>
  <c r="I2358" i="4"/>
  <c r="H2358" i="4"/>
  <c r="M2357" i="4"/>
  <c r="K2357" i="4"/>
  <c r="I2357" i="4"/>
  <c r="H2357" i="4"/>
  <c r="M2356" i="4"/>
  <c r="K2356" i="4"/>
  <c r="I2356" i="4"/>
  <c r="H2356" i="4"/>
  <c r="M2355" i="4"/>
  <c r="K2355" i="4"/>
  <c r="I2355" i="4"/>
  <c r="H2355" i="4"/>
  <c r="M2354" i="4"/>
  <c r="K2354" i="4"/>
  <c r="I2354" i="4"/>
  <c r="H2354" i="4"/>
  <c r="M2353" i="4"/>
  <c r="K2353" i="4"/>
  <c r="I2353" i="4"/>
  <c r="H2353" i="4"/>
  <c r="M2352" i="4"/>
  <c r="K2352" i="4"/>
  <c r="I2352" i="4"/>
  <c r="H2352" i="4"/>
  <c r="M2351" i="4"/>
  <c r="K2351" i="4"/>
  <c r="I2351" i="4"/>
  <c r="H2351" i="4"/>
  <c r="M2350" i="4"/>
  <c r="K2350" i="4"/>
  <c r="I2350" i="4"/>
  <c r="H2350" i="4"/>
  <c r="M2349" i="4"/>
  <c r="K2349" i="4"/>
  <c r="I2349" i="4"/>
  <c r="H2349" i="4"/>
  <c r="M2348" i="4"/>
  <c r="K2348" i="4"/>
  <c r="I2348" i="4"/>
  <c r="H2348" i="4"/>
  <c r="M2347" i="4"/>
  <c r="K2347" i="4"/>
  <c r="I2347" i="4"/>
  <c r="H2347" i="4"/>
  <c r="M2346" i="4"/>
  <c r="K2346" i="4"/>
  <c r="I2346" i="4"/>
  <c r="H2346" i="4"/>
  <c r="M2345" i="4"/>
  <c r="K2345" i="4"/>
  <c r="I2345" i="4"/>
  <c r="H2345" i="4"/>
  <c r="M2344" i="4"/>
  <c r="K2344" i="4"/>
  <c r="I2344" i="4"/>
  <c r="H2344" i="4"/>
  <c r="I2343" i="4"/>
  <c r="H2343" i="4"/>
  <c r="M2342" i="4"/>
  <c r="K2342" i="4"/>
  <c r="I2342" i="4"/>
  <c r="H2342" i="4"/>
  <c r="M2341" i="4"/>
  <c r="K2341" i="4"/>
  <c r="I2341" i="4"/>
  <c r="H2341" i="4"/>
  <c r="M2340" i="4"/>
  <c r="K2340" i="4"/>
  <c r="I2340" i="4"/>
  <c r="H2340" i="4"/>
  <c r="M2339" i="4"/>
  <c r="K2339" i="4"/>
  <c r="I2339" i="4"/>
  <c r="H2339" i="4"/>
  <c r="M2338" i="4"/>
  <c r="K2338" i="4"/>
  <c r="I2338" i="4"/>
  <c r="H2338" i="4"/>
  <c r="M2337" i="4"/>
  <c r="K2337" i="4"/>
  <c r="I2337" i="4"/>
  <c r="H2337" i="4"/>
  <c r="M2336" i="4"/>
  <c r="K2336" i="4"/>
  <c r="I2336" i="4"/>
  <c r="H2336" i="4"/>
  <c r="M2335" i="4"/>
  <c r="K2335" i="4"/>
  <c r="I2335" i="4"/>
  <c r="H2335" i="4"/>
  <c r="M2334" i="4"/>
  <c r="K2334" i="4"/>
  <c r="I2334" i="4"/>
  <c r="H2334" i="4"/>
  <c r="M2333" i="4"/>
  <c r="K2333" i="4"/>
  <c r="I2333" i="4"/>
  <c r="H2333" i="4"/>
  <c r="M2332" i="4"/>
  <c r="K2332" i="4"/>
  <c r="I2332" i="4"/>
  <c r="H2332" i="4"/>
  <c r="M2331" i="4"/>
  <c r="K2331" i="4"/>
  <c r="I2331" i="4"/>
  <c r="H2331" i="4"/>
  <c r="M2330" i="4"/>
  <c r="K2330" i="4"/>
  <c r="I2330" i="4"/>
  <c r="H2330" i="4"/>
  <c r="M2329" i="4"/>
  <c r="K2329" i="4"/>
  <c r="I2329" i="4"/>
  <c r="H2329" i="4"/>
  <c r="M2328" i="4"/>
  <c r="K2328" i="4"/>
  <c r="I2328" i="4"/>
  <c r="H2328" i="4"/>
  <c r="M2327" i="4"/>
  <c r="K2327" i="4"/>
  <c r="I2327" i="4"/>
  <c r="H2327" i="4"/>
  <c r="M2326" i="4"/>
  <c r="K2326" i="4"/>
  <c r="I2326" i="4"/>
  <c r="H2326" i="4"/>
  <c r="M2325" i="4"/>
  <c r="K2325" i="4"/>
  <c r="I2325" i="4"/>
  <c r="H2325" i="4"/>
  <c r="M2324" i="4"/>
  <c r="K2324" i="4"/>
  <c r="I2324" i="4"/>
  <c r="H2324" i="4"/>
  <c r="M2323" i="4"/>
  <c r="K2323" i="4"/>
  <c r="I2323" i="4"/>
  <c r="H2323" i="4"/>
  <c r="M2322" i="4"/>
  <c r="K2322" i="4"/>
  <c r="I2322" i="4"/>
  <c r="H2322" i="4"/>
  <c r="M2321" i="4"/>
  <c r="K2321" i="4"/>
  <c r="I2321" i="4"/>
  <c r="H2321" i="4"/>
  <c r="M2320" i="4"/>
  <c r="K2320" i="4"/>
  <c r="I2320" i="4"/>
  <c r="H2320" i="4"/>
  <c r="M2319" i="4"/>
  <c r="K2319" i="4"/>
  <c r="I2319" i="4"/>
  <c r="H2319" i="4"/>
  <c r="M2318" i="4"/>
  <c r="K2318" i="4"/>
  <c r="I2318" i="4"/>
  <c r="H2318" i="4"/>
  <c r="M2317" i="4"/>
  <c r="K2317" i="4"/>
  <c r="I2317" i="4"/>
  <c r="H2317" i="4"/>
  <c r="M2316" i="4"/>
  <c r="K2316" i="4"/>
  <c r="I2316" i="4"/>
  <c r="H2316" i="4"/>
  <c r="M2315" i="4"/>
  <c r="K2315" i="4"/>
  <c r="I2315" i="4"/>
  <c r="H2315" i="4"/>
  <c r="M2314" i="4"/>
  <c r="K2314" i="4"/>
  <c r="I2314" i="4"/>
  <c r="H2314" i="4"/>
  <c r="M2313" i="4"/>
  <c r="K2313" i="4"/>
  <c r="I2313" i="4"/>
  <c r="H2313" i="4"/>
  <c r="M2312" i="4"/>
  <c r="K2312" i="4"/>
  <c r="I2312" i="4"/>
  <c r="H2312" i="4"/>
  <c r="M2311" i="4"/>
  <c r="K2311" i="4"/>
  <c r="I2311" i="4"/>
  <c r="H2311" i="4"/>
  <c r="M2310" i="4"/>
  <c r="K2310" i="4"/>
  <c r="I2310" i="4"/>
  <c r="H2310" i="4"/>
  <c r="M2309" i="4"/>
  <c r="K2309" i="4"/>
  <c r="I2309" i="4"/>
  <c r="H2309" i="4"/>
  <c r="M2308" i="4"/>
  <c r="K2308" i="4"/>
  <c r="I2308" i="4"/>
  <c r="H2308" i="4"/>
  <c r="M2307" i="4"/>
  <c r="K2307" i="4"/>
  <c r="I2307" i="4"/>
  <c r="H2307" i="4"/>
  <c r="M2306" i="4"/>
  <c r="K2306" i="4"/>
  <c r="I2306" i="4"/>
  <c r="H2306" i="4"/>
  <c r="M2305" i="4"/>
  <c r="K2305" i="4"/>
  <c r="I2305" i="4"/>
  <c r="H2305" i="4"/>
  <c r="M2304" i="4"/>
  <c r="K2304" i="4"/>
  <c r="I2304" i="4"/>
  <c r="H2304" i="4"/>
  <c r="M2303" i="4"/>
  <c r="K2303" i="4"/>
  <c r="I2303" i="4"/>
  <c r="H2303" i="4"/>
  <c r="M2302" i="4"/>
  <c r="K2302" i="4"/>
  <c r="I2302" i="4"/>
  <c r="H2302" i="4"/>
  <c r="M2301" i="4"/>
  <c r="K2301" i="4"/>
  <c r="I2301" i="4"/>
  <c r="H2301" i="4"/>
  <c r="M2300" i="4"/>
  <c r="K2300" i="4"/>
  <c r="I2300" i="4"/>
  <c r="H2300" i="4"/>
  <c r="M2299" i="4"/>
  <c r="K2299" i="4"/>
  <c r="I2299" i="4"/>
  <c r="H2299" i="4"/>
  <c r="M2298" i="4"/>
  <c r="K2298" i="4"/>
  <c r="I2298" i="4"/>
  <c r="H2298" i="4"/>
  <c r="M2297" i="4"/>
  <c r="K2297" i="4"/>
  <c r="I2297" i="4"/>
  <c r="H2297" i="4"/>
  <c r="M2296" i="4"/>
  <c r="K2296" i="4"/>
  <c r="I2296" i="4"/>
  <c r="H2296" i="4"/>
  <c r="M2295" i="4"/>
  <c r="K2295" i="4"/>
  <c r="I2295" i="4"/>
  <c r="H2295" i="4"/>
  <c r="M2294" i="4"/>
  <c r="K2294" i="4"/>
  <c r="I2294" i="4"/>
  <c r="H2294" i="4"/>
  <c r="M2293" i="4"/>
  <c r="K2293" i="4"/>
  <c r="I2293" i="4"/>
  <c r="H2293" i="4"/>
  <c r="M2292" i="4"/>
  <c r="K2292" i="4"/>
  <c r="I2292" i="4"/>
  <c r="H2292" i="4"/>
  <c r="M2291" i="4"/>
  <c r="K2291" i="4"/>
  <c r="I2291" i="4"/>
  <c r="H2291" i="4"/>
  <c r="M2290" i="4"/>
  <c r="K2290" i="4"/>
  <c r="I2290" i="4"/>
  <c r="H2290" i="4"/>
  <c r="M2289" i="4"/>
  <c r="K2289" i="4"/>
  <c r="I2289" i="4"/>
  <c r="H2289" i="4"/>
  <c r="M2288" i="4"/>
  <c r="K2288" i="4"/>
  <c r="I2288" i="4"/>
  <c r="H2288" i="4"/>
  <c r="M2287" i="4"/>
  <c r="K2287" i="4"/>
  <c r="I2287" i="4"/>
  <c r="H2287" i="4"/>
  <c r="M2286" i="4"/>
  <c r="K2286" i="4"/>
  <c r="I2286" i="4"/>
  <c r="H2286" i="4"/>
  <c r="M2285" i="4"/>
  <c r="K2285" i="4"/>
  <c r="I2285" i="4"/>
  <c r="H2285" i="4"/>
  <c r="M2284" i="4"/>
  <c r="K2284" i="4"/>
  <c r="I2284" i="4"/>
  <c r="H2284" i="4"/>
  <c r="M2283" i="4"/>
  <c r="K2283" i="4"/>
  <c r="I2283" i="4"/>
  <c r="H2283" i="4"/>
  <c r="M2282" i="4"/>
  <c r="K2282" i="4"/>
  <c r="I2282" i="4"/>
  <c r="H2282" i="4"/>
  <c r="M2281" i="4"/>
  <c r="K2281" i="4"/>
  <c r="I2281" i="4"/>
  <c r="H2281" i="4"/>
  <c r="M2280" i="4"/>
  <c r="K2280" i="4"/>
  <c r="I2280" i="4"/>
  <c r="H2280" i="4"/>
  <c r="M2279" i="4"/>
  <c r="K2279" i="4"/>
  <c r="I2279" i="4"/>
  <c r="H2279" i="4"/>
  <c r="M2278" i="4"/>
  <c r="K2278" i="4"/>
  <c r="I2278" i="4"/>
  <c r="H2278" i="4"/>
  <c r="M2277" i="4"/>
  <c r="K2277" i="4"/>
  <c r="I2277" i="4"/>
  <c r="H2277" i="4"/>
  <c r="M2276" i="4"/>
  <c r="K2276" i="4"/>
  <c r="I2276" i="4"/>
  <c r="H2276" i="4"/>
  <c r="M2275" i="4"/>
  <c r="K2275" i="4"/>
  <c r="I2275" i="4"/>
  <c r="H2275" i="4"/>
  <c r="M2274" i="4"/>
  <c r="K2274" i="4"/>
  <c r="I2274" i="4"/>
  <c r="H2274" i="4"/>
  <c r="M2273" i="4"/>
  <c r="K2273" i="4"/>
  <c r="I2273" i="4"/>
  <c r="H2273" i="4"/>
  <c r="M2272" i="4"/>
  <c r="K2272" i="4"/>
  <c r="I2272" i="4"/>
  <c r="H2272" i="4"/>
  <c r="M2271" i="4"/>
  <c r="K2271" i="4"/>
  <c r="I2271" i="4"/>
  <c r="H2271" i="4"/>
  <c r="M2270" i="4"/>
  <c r="K2270" i="4"/>
  <c r="I2270" i="4"/>
  <c r="H2270" i="4"/>
  <c r="M2269" i="4"/>
  <c r="K2269" i="4"/>
  <c r="I2269" i="4"/>
  <c r="H2269" i="4"/>
  <c r="M2268" i="4"/>
  <c r="K2268" i="4"/>
  <c r="I2268" i="4"/>
  <c r="H2268" i="4"/>
  <c r="M2267" i="4"/>
  <c r="K2267" i="4"/>
  <c r="I2267" i="4"/>
  <c r="H2267" i="4"/>
  <c r="M2266" i="4"/>
  <c r="K2266" i="4"/>
  <c r="I2266" i="4"/>
  <c r="H2266" i="4"/>
  <c r="M2265" i="4"/>
  <c r="K2265" i="4"/>
  <c r="I2265" i="4"/>
  <c r="H2265" i="4"/>
  <c r="M2264" i="4"/>
  <c r="K2264" i="4"/>
  <c r="I2264" i="4"/>
  <c r="H2264" i="4"/>
  <c r="M2263" i="4"/>
  <c r="K2263" i="4"/>
  <c r="I2263" i="4"/>
  <c r="H2263" i="4"/>
  <c r="M2262" i="4"/>
  <c r="K2262" i="4"/>
  <c r="I2262" i="4"/>
  <c r="H2262" i="4"/>
  <c r="M2261" i="4"/>
  <c r="K2261" i="4"/>
  <c r="I2261" i="4"/>
  <c r="H2261" i="4"/>
  <c r="M2260" i="4"/>
  <c r="K2260" i="4"/>
  <c r="I2260" i="4"/>
  <c r="H2260" i="4"/>
  <c r="M2259" i="4"/>
  <c r="K2259" i="4"/>
  <c r="I2259" i="4"/>
  <c r="H2259" i="4"/>
  <c r="M2258" i="4"/>
  <c r="K2258" i="4"/>
  <c r="I2258" i="4"/>
  <c r="H2258" i="4"/>
  <c r="M2257" i="4"/>
  <c r="K2257" i="4"/>
  <c r="I2257" i="4"/>
  <c r="H2257" i="4"/>
  <c r="M2256" i="4"/>
  <c r="K2256" i="4"/>
  <c r="I2256" i="4"/>
  <c r="H2256" i="4"/>
  <c r="M2255" i="4"/>
  <c r="K2255" i="4"/>
  <c r="I2255" i="4"/>
  <c r="H2255" i="4"/>
  <c r="M2254" i="4"/>
  <c r="K2254" i="4"/>
  <c r="I2254" i="4"/>
  <c r="H2254" i="4"/>
  <c r="M2253" i="4"/>
  <c r="K2253" i="4"/>
  <c r="I2253" i="4"/>
  <c r="H2253" i="4"/>
  <c r="M2252" i="4"/>
  <c r="K2252" i="4"/>
  <c r="I2252" i="4"/>
  <c r="H2252" i="4"/>
  <c r="M2251" i="4"/>
  <c r="K2251" i="4"/>
  <c r="I2251" i="4"/>
  <c r="H2251" i="4"/>
  <c r="M2250" i="4"/>
  <c r="K2250" i="4"/>
  <c r="I2250" i="4"/>
  <c r="H2250" i="4"/>
  <c r="M2249" i="4"/>
  <c r="K2249" i="4"/>
  <c r="I2249" i="4"/>
  <c r="H2249" i="4"/>
  <c r="M2248" i="4"/>
  <c r="K2248" i="4"/>
  <c r="I2248" i="4"/>
  <c r="H2248" i="4"/>
  <c r="M2247" i="4"/>
  <c r="K2247" i="4"/>
  <c r="I2247" i="4"/>
  <c r="H2247" i="4"/>
  <c r="M2246" i="4"/>
  <c r="K2246" i="4"/>
  <c r="I2246" i="4"/>
  <c r="H2246" i="4"/>
  <c r="M2245" i="4"/>
  <c r="K2245" i="4"/>
  <c r="I2245" i="4"/>
  <c r="H2245" i="4"/>
  <c r="M2244" i="4"/>
  <c r="K2244" i="4"/>
  <c r="I2244" i="4"/>
  <c r="H2244" i="4"/>
  <c r="M2243" i="4"/>
  <c r="K2243" i="4"/>
  <c r="I2243" i="4"/>
  <c r="H2243" i="4"/>
  <c r="I2242" i="4"/>
  <c r="H2242" i="4"/>
  <c r="M2241" i="4"/>
  <c r="K2241" i="4"/>
  <c r="I2241" i="4"/>
  <c r="H2241" i="4"/>
  <c r="M2240" i="4"/>
  <c r="K2240" i="4"/>
  <c r="I2240" i="4"/>
  <c r="H2240" i="4"/>
  <c r="M2239" i="4"/>
  <c r="K2239" i="4"/>
  <c r="I2239" i="4"/>
  <c r="H2239" i="4"/>
  <c r="M2238" i="4"/>
  <c r="K2238" i="4"/>
  <c r="I2238" i="4"/>
  <c r="H2238" i="4"/>
  <c r="M2237" i="4"/>
  <c r="K2237" i="4"/>
  <c r="I2237" i="4"/>
  <c r="H2237" i="4"/>
  <c r="M2236" i="4"/>
  <c r="K2236" i="4"/>
  <c r="I2236" i="4"/>
  <c r="H2236" i="4"/>
  <c r="M2235" i="4"/>
  <c r="K2235" i="4"/>
  <c r="I2235" i="4"/>
  <c r="H2235" i="4"/>
  <c r="M2234" i="4"/>
  <c r="K2234" i="4"/>
  <c r="I2234" i="4"/>
  <c r="H2234" i="4"/>
  <c r="M2233" i="4"/>
  <c r="K2233" i="4"/>
  <c r="I2233" i="4"/>
  <c r="H2233" i="4"/>
  <c r="M2232" i="4"/>
  <c r="K2232" i="4"/>
  <c r="I2232" i="4"/>
  <c r="H2232" i="4"/>
  <c r="M2231" i="4"/>
  <c r="K2231" i="4"/>
  <c r="I2231" i="4"/>
  <c r="H2231" i="4"/>
  <c r="M2230" i="4"/>
  <c r="K2230" i="4"/>
  <c r="I2230" i="4"/>
  <c r="H2230" i="4"/>
  <c r="M2229" i="4"/>
  <c r="K2229" i="4"/>
  <c r="I2229" i="4"/>
  <c r="H2229" i="4"/>
  <c r="M2228" i="4"/>
  <c r="K2228" i="4"/>
  <c r="I2228" i="4"/>
  <c r="H2228" i="4"/>
  <c r="M2227" i="4"/>
  <c r="K2227" i="4"/>
  <c r="I2227" i="4"/>
  <c r="H2227" i="4"/>
  <c r="M2226" i="4"/>
  <c r="K2226" i="4"/>
  <c r="I2226" i="4"/>
  <c r="H2226" i="4"/>
  <c r="M2225" i="4"/>
  <c r="K2225" i="4"/>
  <c r="I2225" i="4"/>
  <c r="H2225" i="4"/>
  <c r="M2224" i="4"/>
  <c r="K2224" i="4"/>
  <c r="I2224" i="4"/>
  <c r="H2224" i="4"/>
  <c r="M2223" i="4"/>
  <c r="K2223" i="4"/>
  <c r="I2223" i="4"/>
  <c r="H2223" i="4"/>
  <c r="M2222" i="4"/>
  <c r="K2222" i="4"/>
  <c r="I2222" i="4"/>
  <c r="H2222" i="4"/>
  <c r="M2221" i="4"/>
  <c r="K2221" i="4"/>
  <c r="I2221" i="4"/>
  <c r="H2221" i="4"/>
  <c r="M2220" i="4"/>
  <c r="K2220" i="4"/>
  <c r="I2220" i="4"/>
  <c r="H2220" i="4"/>
  <c r="M2219" i="4"/>
  <c r="K2219" i="4"/>
  <c r="I2219" i="4"/>
  <c r="H2219" i="4"/>
  <c r="M2218" i="4"/>
  <c r="K2218" i="4"/>
  <c r="I2218" i="4"/>
  <c r="H2218" i="4"/>
  <c r="M2217" i="4"/>
  <c r="K2217" i="4"/>
  <c r="I2217" i="4"/>
  <c r="H2217" i="4"/>
  <c r="M2216" i="4"/>
  <c r="K2216" i="4"/>
  <c r="I2216" i="4"/>
  <c r="H2216" i="4"/>
  <c r="M2215" i="4"/>
  <c r="K2215" i="4"/>
  <c r="I2215" i="4"/>
  <c r="H2215" i="4"/>
  <c r="M2214" i="4"/>
  <c r="K2214" i="4"/>
  <c r="I2214" i="4"/>
  <c r="H2214" i="4"/>
  <c r="M2213" i="4"/>
  <c r="K2213" i="4"/>
  <c r="I2213" i="4"/>
  <c r="H2213" i="4"/>
  <c r="M2212" i="4"/>
  <c r="K2212" i="4"/>
  <c r="I2212" i="4"/>
  <c r="H2212" i="4"/>
  <c r="M2211" i="4"/>
  <c r="K2211" i="4"/>
  <c r="I2211" i="4"/>
  <c r="H2211" i="4"/>
  <c r="M2210" i="4"/>
  <c r="K2210" i="4"/>
  <c r="I2210" i="4"/>
  <c r="H2210" i="4"/>
  <c r="M2209" i="4"/>
  <c r="K2209" i="4"/>
  <c r="I2209" i="4"/>
  <c r="H2209" i="4"/>
  <c r="M2208" i="4"/>
  <c r="K2208" i="4"/>
  <c r="I2208" i="4"/>
  <c r="H2208" i="4"/>
  <c r="M2207" i="4"/>
  <c r="K2207" i="4"/>
  <c r="I2207" i="4"/>
  <c r="H2207" i="4"/>
  <c r="M2206" i="4"/>
  <c r="K2206" i="4"/>
  <c r="I2206" i="4"/>
  <c r="H2206" i="4"/>
  <c r="M2205" i="4"/>
  <c r="K2205" i="4"/>
  <c r="I2205" i="4"/>
  <c r="H2205" i="4"/>
  <c r="M2204" i="4"/>
  <c r="K2204" i="4"/>
  <c r="I2204" i="4"/>
  <c r="H2204" i="4"/>
  <c r="M2203" i="4"/>
  <c r="K2203" i="4"/>
  <c r="I2203" i="4"/>
  <c r="H2203" i="4"/>
  <c r="M2202" i="4"/>
  <c r="K2202" i="4"/>
  <c r="I2202" i="4"/>
  <c r="H2202" i="4"/>
  <c r="M2201" i="4"/>
  <c r="K2201" i="4"/>
  <c r="I2201" i="4"/>
  <c r="H2201" i="4"/>
  <c r="M2200" i="4"/>
  <c r="K2200" i="4"/>
  <c r="I2200" i="4"/>
  <c r="H2200" i="4"/>
  <c r="M2199" i="4"/>
  <c r="K2199" i="4"/>
  <c r="I2199" i="4"/>
  <c r="H2199" i="4"/>
  <c r="M2198" i="4"/>
  <c r="K2198" i="4"/>
  <c r="I2198" i="4"/>
  <c r="H2198" i="4"/>
  <c r="M2197" i="4"/>
  <c r="K2197" i="4"/>
  <c r="I2197" i="4"/>
  <c r="H2197" i="4"/>
  <c r="M2196" i="4"/>
  <c r="K2196" i="4"/>
  <c r="I2196" i="4"/>
  <c r="H2196" i="4"/>
  <c r="M2195" i="4"/>
  <c r="K2195" i="4"/>
  <c r="I2195" i="4"/>
  <c r="H2195" i="4"/>
  <c r="M2194" i="4"/>
  <c r="K2194" i="4"/>
  <c r="I2194" i="4"/>
  <c r="H2194" i="4"/>
  <c r="M2193" i="4"/>
  <c r="K2193" i="4"/>
  <c r="I2193" i="4"/>
  <c r="H2193" i="4"/>
  <c r="M2192" i="4"/>
  <c r="K2192" i="4"/>
  <c r="I2192" i="4"/>
  <c r="H2192" i="4"/>
  <c r="M2191" i="4"/>
  <c r="K2191" i="4"/>
  <c r="I2191" i="4"/>
  <c r="H2191" i="4"/>
  <c r="M2190" i="4"/>
  <c r="K2190" i="4"/>
  <c r="I2190" i="4"/>
  <c r="H2190" i="4"/>
  <c r="M2189" i="4"/>
  <c r="K2189" i="4"/>
  <c r="I2189" i="4"/>
  <c r="H2189" i="4"/>
  <c r="M2188" i="4"/>
  <c r="K2188" i="4"/>
  <c r="I2188" i="4"/>
  <c r="H2188" i="4"/>
  <c r="M2187" i="4"/>
  <c r="K2187" i="4"/>
  <c r="I2187" i="4"/>
  <c r="H2187" i="4"/>
  <c r="M2186" i="4"/>
  <c r="K2186" i="4"/>
  <c r="I2186" i="4"/>
  <c r="H2186" i="4"/>
  <c r="M2185" i="4"/>
  <c r="K2185" i="4"/>
  <c r="I2185" i="4"/>
  <c r="H2185" i="4"/>
  <c r="M2184" i="4"/>
  <c r="K2184" i="4"/>
  <c r="I2184" i="4"/>
  <c r="H2184" i="4"/>
  <c r="M2183" i="4"/>
  <c r="K2183" i="4"/>
  <c r="I2183" i="4"/>
  <c r="H2183" i="4"/>
  <c r="M2182" i="4"/>
  <c r="K2182" i="4"/>
  <c r="I2182" i="4"/>
  <c r="H2182" i="4"/>
  <c r="M2181" i="4"/>
  <c r="K2181" i="4"/>
  <c r="I2181" i="4"/>
  <c r="H2181" i="4"/>
  <c r="M2180" i="4"/>
  <c r="K2180" i="4"/>
  <c r="I2180" i="4"/>
  <c r="H2180" i="4"/>
  <c r="M2179" i="4"/>
  <c r="K2179" i="4"/>
  <c r="I2179" i="4"/>
  <c r="H2179" i="4"/>
  <c r="M2178" i="4"/>
  <c r="K2178" i="4"/>
  <c r="I2178" i="4"/>
  <c r="H2178" i="4"/>
  <c r="M2177" i="4"/>
  <c r="K2177" i="4"/>
  <c r="I2177" i="4"/>
  <c r="H2177" i="4"/>
  <c r="M2176" i="4"/>
  <c r="K2176" i="4"/>
  <c r="I2176" i="4"/>
  <c r="H2176" i="4"/>
  <c r="M2175" i="4"/>
  <c r="K2175" i="4"/>
  <c r="I2175" i="4"/>
  <c r="H2175" i="4"/>
  <c r="M2174" i="4"/>
  <c r="K2174" i="4"/>
  <c r="I2174" i="4"/>
  <c r="H2174" i="4"/>
  <c r="M2173" i="4"/>
  <c r="K2173" i="4"/>
  <c r="I2173" i="4"/>
  <c r="H2173" i="4"/>
  <c r="M2172" i="4"/>
  <c r="K2172" i="4"/>
  <c r="I2172" i="4"/>
  <c r="H2172" i="4"/>
  <c r="M2171" i="4"/>
  <c r="K2171" i="4"/>
  <c r="I2171" i="4"/>
  <c r="H2171" i="4"/>
  <c r="M2170" i="4"/>
  <c r="K2170" i="4"/>
  <c r="I2170" i="4"/>
  <c r="H2170" i="4"/>
  <c r="M2169" i="4"/>
  <c r="K2169" i="4"/>
  <c r="I2169" i="4"/>
  <c r="H2169" i="4"/>
  <c r="M2168" i="4"/>
  <c r="K2168" i="4"/>
  <c r="I2168" i="4"/>
  <c r="H2168" i="4"/>
  <c r="M2167" i="4"/>
  <c r="K2167" i="4"/>
  <c r="I2167" i="4"/>
  <c r="H2167" i="4"/>
  <c r="M2166" i="4"/>
  <c r="K2166" i="4"/>
  <c r="I2166" i="4"/>
  <c r="H2166" i="4"/>
  <c r="M2165" i="4"/>
  <c r="K2165" i="4"/>
  <c r="I2165" i="4"/>
  <c r="H2165" i="4"/>
  <c r="M2164" i="4"/>
  <c r="K2164" i="4"/>
  <c r="I2164" i="4"/>
  <c r="H2164" i="4"/>
  <c r="M2163" i="4"/>
  <c r="K2163" i="4"/>
  <c r="I2163" i="4"/>
  <c r="H2163" i="4"/>
  <c r="M2162" i="4"/>
  <c r="K2162" i="4"/>
  <c r="I2162" i="4"/>
  <c r="H2162" i="4"/>
  <c r="M2161" i="4"/>
  <c r="K2161" i="4"/>
  <c r="I2161" i="4"/>
  <c r="H2161" i="4"/>
  <c r="M2160" i="4"/>
  <c r="K2160" i="4"/>
  <c r="I2160" i="4"/>
  <c r="H2160" i="4"/>
  <c r="M2159" i="4"/>
  <c r="K2159" i="4"/>
  <c r="I2159" i="4"/>
  <c r="H2159" i="4"/>
  <c r="M2158" i="4"/>
  <c r="K2158" i="4"/>
  <c r="I2158" i="4"/>
  <c r="H2158" i="4"/>
  <c r="M2157" i="4"/>
  <c r="K2157" i="4"/>
  <c r="I2157" i="4"/>
  <c r="H2157" i="4"/>
  <c r="M2156" i="4"/>
  <c r="K2156" i="4"/>
  <c r="I2156" i="4"/>
  <c r="H2156" i="4"/>
  <c r="M2155" i="4"/>
  <c r="K2155" i="4"/>
  <c r="I2155" i="4"/>
  <c r="H2155" i="4"/>
  <c r="M2154" i="4"/>
  <c r="K2154" i="4"/>
  <c r="I2154" i="4"/>
  <c r="H2154" i="4"/>
  <c r="M2153" i="4"/>
  <c r="K2153" i="4"/>
  <c r="I2153" i="4"/>
  <c r="H2153" i="4"/>
  <c r="M2152" i="4"/>
  <c r="K2152" i="4"/>
  <c r="I2152" i="4"/>
  <c r="H2152" i="4"/>
  <c r="M2151" i="4"/>
  <c r="K2151" i="4"/>
  <c r="I2151" i="4"/>
  <c r="H2151" i="4"/>
  <c r="M2150" i="4"/>
  <c r="K2150" i="4"/>
  <c r="I2150" i="4"/>
  <c r="H2150" i="4"/>
  <c r="M2149" i="4"/>
  <c r="K2149" i="4"/>
  <c r="I2149" i="4"/>
  <c r="H2149" i="4"/>
  <c r="M2148" i="4"/>
  <c r="K2148" i="4"/>
  <c r="I2148" i="4"/>
  <c r="H2148" i="4"/>
  <c r="I2147" i="4"/>
  <c r="H2147" i="4"/>
  <c r="M2146" i="4"/>
  <c r="K2146" i="4"/>
  <c r="I2146" i="4"/>
  <c r="H2146" i="4"/>
  <c r="M2145" i="4"/>
  <c r="K2145" i="4"/>
  <c r="I2145" i="4"/>
  <c r="H2145" i="4"/>
  <c r="M2144" i="4"/>
  <c r="K2144" i="4"/>
  <c r="I2144" i="4"/>
  <c r="H2144" i="4"/>
  <c r="M2143" i="4"/>
  <c r="K2143" i="4"/>
  <c r="I2143" i="4"/>
  <c r="H2143" i="4"/>
  <c r="M2142" i="4"/>
  <c r="K2142" i="4"/>
  <c r="I2142" i="4"/>
  <c r="H2142" i="4"/>
  <c r="M2141" i="4"/>
  <c r="K2141" i="4"/>
  <c r="I2141" i="4"/>
  <c r="H2141" i="4"/>
  <c r="M2140" i="4"/>
  <c r="K2140" i="4"/>
  <c r="I2140" i="4"/>
  <c r="H2140" i="4"/>
  <c r="M2139" i="4"/>
  <c r="K2139" i="4"/>
  <c r="I2139" i="4"/>
  <c r="H2139" i="4"/>
  <c r="M2138" i="4"/>
  <c r="K2138" i="4"/>
  <c r="I2138" i="4"/>
  <c r="H2138" i="4"/>
  <c r="M2137" i="4"/>
  <c r="K2137" i="4"/>
  <c r="I2137" i="4"/>
  <c r="H2137" i="4"/>
  <c r="M2136" i="4"/>
  <c r="K2136" i="4"/>
  <c r="I2136" i="4"/>
  <c r="H2136" i="4"/>
  <c r="M2135" i="4"/>
  <c r="K2135" i="4"/>
  <c r="I2135" i="4"/>
  <c r="H2135" i="4"/>
  <c r="M2134" i="4"/>
  <c r="K2134" i="4"/>
  <c r="I2134" i="4"/>
  <c r="H2134" i="4"/>
  <c r="M2133" i="4"/>
  <c r="K2133" i="4"/>
  <c r="I2133" i="4"/>
  <c r="H2133" i="4"/>
  <c r="M2132" i="4"/>
  <c r="K2132" i="4"/>
  <c r="I2132" i="4"/>
  <c r="H2132" i="4"/>
  <c r="M2131" i="4"/>
  <c r="K2131" i="4"/>
  <c r="I2131" i="4"/>
  <c r="H2131" i="4"/>
  <c r="M2130" i="4"/>
  <c r="K2130" i="4"/>
  <c r="I2130" i="4"/>
  <c r="H2130" i="4"/>
  <c r="M2129" i="4"/>
  <c r="K2129" i="4"/>
  <c r="I2129" i="4"/>
  <c r="H2129" i="4"/>
  <c r="M2128" i="4"/>
  <c r="K2128" i="4"/>
  <c r="I2128" i="4"/>
  <c r="H2128" i="4"/>
  <c r="M2127" i="4"/>
  <c r="K2127" i="4"/>
  <c r="I2127" i="4"/>
  <c r="H2127" i="4"/>
  <c r="M2126" i="4"/>
  <c r="K2126" i="4"/>
  <c r="I2126" i="4"/>
  <c r="H2126" i="4"/>
  <c r="M2125" i="4"/>
  <c r="K2125" i="4"/>
  <c r="I2125" i="4"/>
  <c r="H2125" i="4"/>
  <c r="M2124" i="4"/>
  <c r="K2124" i="4"/>
  <c r="I2124" i="4"/>
  <c r="H2124" i="4"/>
  <c r="M2123" i="4"/>
  <c r="K2123" i="4"/>
  <c r="I2123" i="4"/>
  <c r="H2123" i="4"/>
  <c r="M2122" i="4"/>
  <c r="K2122" i="4"/>
  <c r="I2122" i="4"/>
  <c r="H2122" i="4"/>
  <c r="M2121" i="4"/>
  <c r="K2121" i="4"/>
  <c r="I2121" i="4"/>
  <c r="H2121" i="4"/>
  <c r="M2120" i="4"/>
  <c r="K2120" i="4"/>
  <c r="I2120" i="4"/>
  <c r="H2120" i="4"/>
  <c r="M2119" i="4"/>
  <c r="K2119" i="4"/>
  <c r="I2119" i="4"/>
  <c r="H2119" i="4"/>
  <c r="M2118" i="4"/>
  <c r="K2118" i="4"/>
  <c r="I2118" i="4"/>
  <c r="H2118" i="4"/>
  <c r="M2117" i="4"/>
  <c r="K2117" i="4"/>
  <c r="I2117" i="4"/>
  <c r="H2117" i="4"/>
  <c r="M2116" i="4"/>
  <c r="K2116" i="4"/>
  <c r="I2116" i="4"/>
  <c r="H2116" i="4"/>
  <c r="M2115" i="4"/>
  <c r="K2115" i="4"/>
  <c r="I2115" i="4"/>
  <c r="H2115" i="4"/>
  <c r="M2114" i="4"/>
  <c r="K2114" i="4"/>
  <c r="I2114" i="4"/>
  <c r="H2114" i="4"/>
  <c r="M2113" i="4"/>
  <c r="K2113" i="4"/>
  <c r="I2113" i="4"/>
  <c r="H2113" i="4"/>
  <c r="M2112" i="4"/>
  <c r="K2112" i="4"/>
  <c r="I2112" i="4"/>
  <c r="H2112" i="4"/>
  <c r="M2111" i="4"/>
  <c r="K2111" i="4"/>
  <c r="I2111" i="4"/>
  <c r="H2111" i="4"/>
  <c r="M2110" i="4"/>
  <c r="K2110" i="4"/>
  <c r="I2110" i="4"/>
  <c r="H2110" i="4"/>
  <c r="M2109" i="4"/>
  <c r="K2109" i="4"/>
  <c r="I2109" i="4"/>
  <c r="H2109" i="4"/>
  <c r="M2108" i="4"/>
  <c r="K2108" i="4"/>
  <c r="I2108" i="4"/>
  <c r="H2108" i="4"/>
  <c r="M2107" i="4"/>
  <c r="K2107" i="4"/>
  <c r="I2107" i="4"/>
  <c r="H2107" i="4"/>
  <c r="M2106" i="4"/>
  <c r="K2106" i="4"/>
  <c r="I2106" i="4"/>
  <c r="H2106" i="4"/>
  <c r="M2105" i="4"/>
  <c r="K2105" i="4"/>
  <c r="I2105" i="4"/>
  <c r="H2105" i="4"/>
  <c r="M2104" i="4"/>
  <c r="K2104" i="4"/>
  <c r="I2104" i="4"/>
  <c r="H2104" i="4"/>
  <c r="M2103" i="4"/>
  <c r="K2103" i="4"/>
  <c r="I2103" i="4"/>
  <c r="H2103" i="4"/>
  <c r="M2102" i="4"/>
  <c r="K2102" i="4"/>
  <c r="I2102" i="4"/>
  <c r="H2102" i="4"/>
  <c r="M2101" i="4"/>
  <c r="K2101" i="4"/>
  <c r="I2101" i="4"/>
  <c r="H2101" i="4"/>
  <c r="M2100" i="4"/>
  <c r="K2100" i="4"/>
  <c r="I2100" i="4"/>
  <c r="H2100" i="4"/>
  <c r="M2099" i="4"/>
  <c r="K2099" i="4"/>
  <c r="I2099" i="4"/>
  <c r="H2099" i="4"/>
  <c r="M2098" i="4"/>
  <c r="K2098" i="4"/>
  <c r="I2098" i="4"/>
  <c r="H2098" i="4"/>
  <c r="M2097" i="4"/>
  <c r="K2097" i="4"/>
  <c r="I2097" i="4"/>
  <c r="H2097" i="4"/>
  <c r="M2096" i="4"/>
  <c r="K2096" i="4"/>
  <c r="I2096" i="4"/>
  <c r="H2096" i="4"/>
  <c r="M2095" i="4"/>
  <c r="K2095" i="4"/>
  <c r="I2095" i="4"/>
  <c r="H2095" i="4"/>
  <c r="M2094" i="4"/>
  <c r="K2094" i="4"/>
  <c r="I2094" i="4"/>
  <c r="H2094" i="4"/>
  <c r="M2093" i="4"/>
  <c r="K2093" i="4"/>
  <c r="I2093" i="4"/>
  <c r="H2093" i="4"/>
  <c r="M2092" i="4"/>
  <c r="K2092" i="4"/>
  <c r="I2092" i="4"/>
  <c r="H2092" i="4"/>
  <c r="M2091" i="4"/>
  <c r="K2091" i="4"/>
  <c r="I2091" i="4"/>
  <c r="H2091" i="4"/>
  <c r="M2090" i="4"/>
  <c r="K2090" i="4"/>
  <c r="I2090" i="4"/>
  <c r="H2090" i="4"/>
  <c r="M2089" i="4"/>
  <c r="K2089" i="4"/>
  <c r="I2089" i="4"/>
  <c r="H2089" i="4"/>
  <c r="M2088" i="4"/>
  <c r="K2088" i="4"/>
  <c r="I2088" i="4"/>
  <c r="H2088" i="4"/>
  <c r="M2087" i="4"/>
  <c r="K2087" i="4"/>
  <c r="I2087" i="4"/>
  <c r="H2087" i="4"/>
  <c r="M2086" i="4"/>
  <c r="K2086" i="4"/>
  <c r="I2086" i="4"/>
  <c r="H2086" i="4"/>
  <c r="M2085" i="4"/>
  <c r="K2085" i="4"/>
  <c r="I2085" i="4"/>
  <c r="H2085" i="4"/>
  <c r="I2084" i="4"/>
  <c r="H2084" i="4"/>
  <c r="I2083" i="4"/>
  <c r="H2083" i="4"/>
  <c r="M2082" i="4"/>
  <c r="K2082" i="4"/>
  <c r="I2082" i="4"/>
  <c r="H2082" i="4"/>
  <c r="M2081" i="4"/>
  <c r="K2081" i="4"/>
  <c r="I2081" i="4"/>
  <c r="H2081" i="4"/>
  <c r="M2080" i="4"/>
  <c r="K2080" i="4"/>
  <c r="I2080" i="4"/>
  <c r="H2080" i="4"/>
  <c r="M2079" i="4"/>
  <c r="K2079" i="4"/>
  <c r="I2079" i="4"/>
  <c r="H2079" i="4"/>
  <c r="M2078" i="4"/>
  <c r="K2078" i="4"/>
  <c r="I2078" i="4"/>
  <c r="H2078" i="4"/>
  <c r="M2077" i="4"/>
  <c r="K2077" i="4"/>
  <c r="I2077" i="4"/>
  <c r="H2077" i="4"/>
  <c r="M2076" i="4"/>
  <c r="K2076" i="4"/>
  <c r="I2076" i="4"/>
  <c r="H2076" i="4"/>
  <c r="M2075" i="4"/>
  <c r="K2075" i="4"/>
  <c r="I2075" i="4"/>
  <c r="H2075" i="4"/>
  <c r="M2074" i="4"/>
  <c r="K2074" i="4"/>
  <c r="I2074" i="4"/>
  <c r="H2074" i="4"/>
  <c r="M2073" i="4"/>
  <c r="K2073" i="4"/>
  <c r="I2073" i="4"/>
  <c r="H2073" i="4"/>
  <c r="M2072" i="4"/>
  <c r="K2072" i="4"/>
  <c r="I2072" i="4"/>
  <c r="H2072" i="4"/>
  <c r="M2071" i="4"/>
  <c r="K2071" i="4"/>
  <c r="I2071" i="4"/>
  <c r="H2071" i="4"/>
  <c r="M2070" i="4"/>
  <c r="K2070" i="4"/>
  <c r="I2070" i="4"/>
  <c r="H2070" i="4"/>
  <c r="M2069" i="4"/>
  <c r="K2069" i="4"/>
  <c r="I2069" i="4"/>
  <c r="H2069" i="4"/>
  <c r="M2068" i="4"/>
  <c r="K2068" i="4"/>
  <c r="I2068" i="4"/>
  <c r="H2068" i="4"/>
  <c r="M2067" i="4"/>
  <c r="K2067" i="4"/>
  <c r="I2067" i="4"/>
  <c r="H2067" i="4"/>
  <c r="M2066" i="4"/>
  <c r="K2066" i="4"/>
  <c r="I2066" i="4"/>
  <c r="H2066" i="4"/>
  <c r="M2065" i="4"/>
  <c r="K2065" i="4"/>
  <c r="I2065" i="4"/>
  <c r="H2065" i="4"/>
  <c r="M2064" i="4"/>
  <c r="K2064" i="4"/>
  <c r="I2064" i="4"/>
  <c r="H2064" i="4"/>
  <c r="M2063" i="4"/>
  <c r="K2063" i="4"/>
  <c r="I2063" i="4"/>
  <c r="H2063" i="4"/>
  <c r="M2062" i="4"/>
  <c r="K2062" i="4"/>
  <c r="I2062" i="4"/>
  <c r="H2062" i="4"/>
  <c r="M2061" i="4"/>
  <c r="K2061" i="4"/>
  <c r="I2061" i="4"/>
  <c r="H2061" i="4"/>
  <c r="M2060" i="4"/>
  <c r="K2060" i="4"/>
  <c r="I2060" i="4"/>
  <c r="H2060" i="4"/>
  <c r="M2059" i="4"/>
  <c r="K2059" i="4"/>
  <c r="I2059" i="4"/>
  <c r="H2059" i="4"/>
  <c r="M2058" i="4"/>
  <c r="K2058" i="4"/>
  <c r="I2058" i="4"/>
  <c r="H2058" i="4"/>
  <c r="M2057" i="4"/>
  <c r="K2057" i="4"/>
  <c r="I2057" i="4"/>
  <c r="H2057" i="4"/>
  <c r="M2056" i="4"/>
  <c r="K2056" i="4"/>
  <c r="I2056" i="4"/>
  <c r="H2056" i="4"/>
  <c r="M2055" i="4"/>
  <c r="K2055" i="4"/>
  <c r="I2055" i="4"/>
  <c r="H2055" i="4"/>
  <c r="M2054" i="4"/>
  <c r="K2054" i="4"/>
  <c r="I2054" i="4"/>
  <c r="H2054" i="4"/>
  <c r="M2053" i="4"/>
  <c r="K2053" i="4"/>
  <c r="I2053" i="4"/>
  <c r="H2053" i="4"/>
  <c r="M2052" i="4"/>
  <c r="K2052" i="4"/>
  <c r="I2052" i="4"/>
  <c r="H2052" i="4"/>
  <c r="M2051" i="4"/>
  <c r="K2051" i="4"/>
  <c r="I2051" i="4"/>
  <c r="H2051" i="4"/>
  <c r="M2050" i="4"/>
  <c r="K2050" i="4"/>
  <c r="I2050" i="4"/>
  <c r="H2050" i="4"/>
  <c r="M2049" i="4"/>
  <c r="K2049" i="4"/>
  <c r="I2049" i="4"/>
  <c r="H2049" i="4"/>
  <c r="M2048" i="4"/>
  <c r="K2048" i="4"/>
  <c r="I2048" i="4"/>
  <c r="H2048" i="4"/>
  <c r="M2047" i="4"/>
  <c r="K2047" i="4"/>
  <c r="I2047" i="4"/>
  <c r="H2047" i="4"/>
  <c r="M2046" i="4"/>
  <c r="K2046" i="4"/>
  <c r="I2046" i="4"/>
  <c r="H2046" i="4"/>
  <c r="M2045" i="4"/>
  <c r="K2045" i="4"/>
  <c r="I2045" i="4"/>
  <c r="H2045" i="4"/>
  <c r="M2044" i="4"/>
  <c r="K2044" i="4"/>
  <c r="I2044" i="4"/>
  <c r="H2044" i="4"/>
  <c r="M2043" i="4"/>
  <c r="K2043" i="4"/>
  <c r="I2043" i="4"/>
  <c r="H2043" i="4"/>
  <c r="M2042" i="4"/>
  <c r="K2042" i="4"/>
  <c r="I2042" i="4"/>
  <c r="H2042" i="4"/>
  <c r="M2041" i="4"/>
  <c r="K2041" i="4"/>
  <c r="I2041" i="4"/>
  <c r="H2041" i="4"/>
  <c r="M2040" i="4"/>
  <c r="K2040" i="4"/>
  <c r="I2040" i="4"/>
  <c r="H2040" i="4"/>
  <c r="M2039" i="4"/>
  <c r="K2039" i="4"/>
  <c r="I2039" i="4"/>
  <c r="H2039" i="4"/>
  <c r="M2038" i="4"/>
  <c r="K2038" i="4"/>
  <c r="I2038" i="4"/>
  <c r="H2038" i="4"/>
  <c r="M2037" i="4"/>
  <c r="K2037" i="4"/>
  <c r="I2037" i="4"/>
  <c r="H2037" i="4"/>
  <c r="M2036" i="4"/>
  <c r="K2036" i="4"/>
  <c r="I2036" i="4"/>
  <c r="H2036" i="4"/>
  <c r="M2035" i="4"/>
  <c r="K2035" i="4"/>
  <c r="I2035" i="4"/>
  <c r="H2035" i="4"/>
  <c r="M2034" i="4"/>
  <c r="K2034" i="4"/>
  <c r="I2034" i="4"/>
  <c r="H2034" i="4"/>
  <c r="M2033" i="4"/>
  <c r="K2033" i="4"/>
  <c r="I2033" i="4"/>
  <c r="H2033" i="4"/>
  <c r="M2032" i="4"/>
  <c r="K2032" i="4"/>
  <c r="I2032" i="4"/>
  <c r="H2032" i="4"/>
  <c r="M2031" i="4"/>
  <c r="K2031" i="4"/>
  <c r="I2031" i="4"/>
  <c r="H2031" i="4"/>
  <c r="M2030" i="4"/>
  <c r="K2030" i="4"/>
  <c r="I2030" i="4"/>
  <c r="H2030" i="4"/>
  <c r="M2029" i="4"/>
  <c r="K2029" i="4"/>
  <c r="I2029" i="4"/>
  <c r="H2029" i="4"/>
  <c r="M2028" i="4"/>
  <c r="K2028" i="4"/>
  <c r="I2028" i="4"/>
  <c r="H2028" i="4"/>
  <c r="M2027" i="4"/>
  <c r="K2027" i="4"/>
  <c r="I2027" i="4"/>
  <c r="H2027" i="4"/>
  <c r="M2026" i="4"/>
  <c r="K2026" i="4"/>
  <c r="I2026" i="4"/>
  <c r="H2026" i="4"/>
  <c r="M2025" i="4"/>
  <c r="K2025" i="4"/>
  <c r="I2025" i="4"/>
  <c r="H2025" i="4"/>
  <c r="I2024" i="4"/>
  <c r="H2024" i="4"/>
  <c r="M2023" i="4"/>
  <c r="K2023" i="4"/>
  <c r="I2023" i="4"/>
  <c r="H2023" i="4"/>
  <c r="M2022" i="4"/>
  <c r="K2022" i="4"/>
  <c r="I2022" i="4"/>
  <c r="H2022" i="4"/>
  <c r="M2021" i="4"/>
  <c r="K2021" i="4"/>
  <c r="I2021" i="4"/>
  <c r="H2021" i="4"/>
  <c r="M2020" i="4"/>
  <c r="K2020" i="4"/>
  <c r="I2020" i="4"/>
  <c r="H2020" i="4"/>
  <c r="M2019" i="4"/>
  <c r="K2019" i="4"/>
  <c r="I2019" i="4"/>
  <c r="H2019" i="4"/>
  <c r="M2018" i="4"/>
  <c r="K2018" i="4"/>
  <c r="I2018" i="4"/>
  <c r="H2018" i="4"/>
  <c r="M2017" i="4"/>
  <c r="K2017" i="4"/>
  <c r="I2017" i="4"/>
  <c r="H2017" i="4"/>
  <c r="M2016" i="4"/>
  <c r="K2016" i="4"/>
  <c r="I2016" i="4"/>
  <c r="H2016" i="4"/>
  <c r="M2015" i="4"/>
  <c r="K2015" i="4"/>
  <c r="I2015" i="4"/>
  <c r="H2015" i="4"/>
  <c r="M2014" i="4"/>
  <c r="K2014" i="4"/>
  <c r="I2014" i="4"/>
  <c r="H2014" i="4"/>
  <c r="M2013" i="4"/>
  <c r="K2013" i="4"/>
  <c r="I2013" i="4"/>
  <c r="H2013" i="4"/>
  <c r="M2012" i="4"/>
  <c r="K2012" i="4"/>
  <c r="I2012" i="4"/>
  <c r="H2012" i="4"/>
  <c r="M2011" i="4"/>
  <c r="K2011" i="4"/>
  <c r="I2011" i="4"/>
  <c r="H2011" i="4"/>
  <c r="M2010" i="4"/>
  <c r="K2010" i="4"/>
  <c r="I2010" i="4"/>
  <c r="H2010" i="4"/>
  <c r="M2009" i="4"/>
  <c r="K2009" i="4"/>
  <c r="I2009" i="4"/>
  <c r="H2009" i="4"/>
  <c r="M2008" i="4"/>
  <c r="K2008" i="4"/>
  <c r="I2008" i="4"/>
  <c r="H2008" i="4"/>
  <c r="M2007" i="4"/>
  <c r="K2007" i="4"/>
  <c r="I2007" i="4"/>
  <c r="H2007" i="4"/>
  <c r="M2006" i="4"/>
  <c r="K2006" i="4"/>
  <c r="I2006" i="4"/>
  <c r="H2006" i="4"/>
  <c r="M2005" i="4"/>
  <c r="K2005" i="4"/>
  <c r="I2005" i="4"/>
  <c r="H2005" i="4"/>
  <c r="M2004" i="4"/>
  <c r="K2004" i="4"/>
  <c r="I2004" i="4"/>
  <c r="H2004" i="4"/>
  <c r="M2003" i="4"/>
  <c r="K2003" i="4"/>
  <c r="I2003" i="4"/>
  <c r="H2003" i="4"/>
  <c r="M2002" i="4"/>
  <c r="K2002" i="4"/>
  <c r="I2002" i="4"/>
  <c r="H2002" i="4"/>
  <c r="M2001" i="4"/>
  <c r="K2001" i="4"/>
  <c r="I2001" i="4"/>
  <c r="H2001" i="4"/>
  <c r="M2000" i="4"/>
  <c r="K2000" i="4"/>
  <c r="I2000" i="4"/>
  <c r="H2000" i="4"/>
  <c r="M1999" i="4"/>
  <c r="K1999" i="4"/>
  <c r="I1999" i="4"/>
  <c r="H1999" i="4"/>
  <c r="M1998" i="4"/>
  <c r="K1998" i="4"/>
  <c r="I1998" i="4"/>
  <c r="H1998" i="4"/>
  <c r="M1997" i="4"/>
  <c r="K1997" i="4"/>
  <c r="I1997" i="4"/>
  <c r="H1997" i="4"/>
  <c r="M1996" i="4"/>
  <c r="K1996" i="4"/>
  <c r="I1996" i="4"/>
  <c r="H1996" i="4"/>
  <c r="M1995" i="4"/>
  <c r="K1995" i="4"/>
  <c r="I1995" i="4"/>
  <c r="H1995" i="4"/>
  <c r="M1994" i="4"/>
  <c r="K1994" i="4"/>
  <c r="I1994" i="4"/>
  <c r="H1994" i="4"/>
  <c r="M1993" i="4"/>
  <c r="K1993" i="4"/>
  <c r="I1993" i="4"/>
  <c r="H1993" i="4"/>
  <c r="M1992" i="4"/>
  <c r="K1992" i="4"/>
  <c r="I1992" i="4"/>
  <c r="H1992" i="4"/>
  <c r="M1991" i="4"/>
  <c r="K1991" i="4"/>
  <c r="I1991" i="4"/>
  <c r="H1991" i="4"/>
  <c r="M1990" i="4"/>
  <c r="K1990" i="4"/>
  <c r="I1990" i="4"/>
  <c r="H1990" i="4"/>
  <c r="M1989" i="4"/>
  <c r="K1989" i="4"/>
  <c r="I1989" i="4"/>
  <c r="H1989" i="4"/>
  <c r="I1988" i="4"/>
  <c r="H1988" i="4"/>
  <c r="M1987" i="4"/>
  <c r="K1987" i="4"/>
  <c r="I1987" i="4"/>
  <c r="H1987" i="4"/>
  <c r="M1986" i="4"/>
  <c r="K1986" i="4"/>
  <c r="I1986" i="4"/>
  <c r="H1986" i="4"/>
  <c r="M1985" i="4"/>
  <c r="K1985" i="4"/>
  <c r="I1985" i="4"/>
  <c r="H1985" i="4"/>
  <c r="M1984" i="4"/>
  <c r="K1984" i="4"/>
  <c r="I1984" i="4"/>
  <c r="H1984" i="4"/>
  <c r="M1983" i="4"/>
  <c r="K1983" i="4"/>
  <c r="I1983" i="4"/>
  <c r="H1983" i="4"/>
  <c r="M1982" i="4"/>
  <c r="K1982" i="4"/>
  <c r="I1982" i="4"/>
  <c r="H1982" i="4"/>
  <c r="M1981" i="4"/>
  <c r="K1981" i="4"/>
  <c r="I1981" i="4"/>
  <c r="H1981" i="4"/>
  <c r="M1980" i="4"/>
  <c r="K1980" i="4"/>
  <c r="I1980" i="4"/>
  <c r="H1980" i="4"/>
  <c r="M1979" i="4"/>
  <c r="K1979" i="4"/>
  <c r="I1979" i="4"/>
  <c r="H1979" i="4"/>
  <c r="M1978" i="4"/>
  <c r="K1978" i="4"/>
  <c r="I1978" i="4"/>
  <c r="H1978" i="4"/>
  <c r="M1977" i="4"/>
  <c r="K1977" i="4"/>
  <c r="I1977" i="4"/>
  <c r="H1977" i="4"/>
  <c r="M1976" i="4"/>
  <c r="K1976" i="4"/>
  <c r="I1976" i="4"/>
  <c r="H1976" i="4"/>
  <c r="M1975" i="4"/>
  <c r="K1975" i="4"/>
  <c r="I1975" i="4"/>
  <c r="H1975" i="4"/>
  <c r="M1974" i="4"/>
  <c r="K1974" i="4"/>
  <c r="I1974" i="4"/>
  <c r="H1974" i="4"/>
  <c r="M1973" i="4"/>
  <c r="K1973" i="4"/>
  <c r="I1973" i="4"/>
  <c r="H1973" i="4"/>
  <c r="M1972" i="4"/>
  <c r="K1972" i="4"/>
  <c r="I1972" i="4"/>
  <c r="H1972" i="4"/>
  <c r="M1971" i="4"/>
  <c r="K1971" i="4"/>
  <c r="I1971" i="4"/>
  <c r="H1971" i="4"/>
  <c r="M1970" i="4"/>
  <c r="K1970" i="4"/>
  <c r="I1970" i="4"/>
  <c r="H1970" i="4"/>
  <c r="M1969" i="4"/>
  <c r="K1969" i="4"/>
  <c r="I1969" i="4"/>
  <c r="H1969" i="4"/>
  <c r="M1968" i="4"/>
  <c r="K1968" i="4"/>
  <c r="I1968" i="4"/>
  <c r="H1968" i="4"/>
  <c r="M1967" i="4"/>
  <c r="K1967" i="4"/>
  <c r="I1967" i="4"/>
  <c r="H1967" i="4"/>
  <c r="M1966" i="4"/>
  <c r="K1966" i="4"/>
  <c r="I1966" i="4"/>
  <c r="H1966" i="4"/>
  <c r="M1965" i="4"/>
  <c r="K1965" i="4"/>
  <c r="I1965" i="4"/>
  <c r="H1965" i="4"/>
  <c r="M1964" i="4"/>
  <c r="K1964" i="4"/>
  <c r="I1964" i="4"/>
  <c r="H1964" i="4"/>
  <c r="M1963" i="4"/>
  <c r="K1963" i="4"/>
  <c r="I1963" i="4"/>
  <c r="H1963" i="4"/>
  <c r="M1962" i="4"/>
  <c r="K1962" i="4"/>
  <c r="I1962" i="4"/>
  <c r="H1962" i="4"/>
  <c r="M1961" i="4"/>
  <c r="K1961" i="4"/>
  <c r="I1961" i="4"/>
  <c r="H1961" i="4"/>
  <c r="M1960" i="4"/>
  <c r="K1960" i="4"/>
  <c r="I1960" i="4"/>
  <c r="H1960" i="4"/>
  <c r="M1959" i="4"/>
  <c r="K1959" i="4"/>
  <c r="I1959" i="4"/>
  <c r="H1959" i="4"/>
  <c r="M1958" i="4"/>
  <c r="K1958" i="4"/>
  <c r="I1958" i="4"/>
  <c r="H1958" i="4"/>
  <c r="M1957" i="4"/>
  <c r="K1957" i="4"/>
  <c r="I1957" i="4"/>
  <c r="H1957" i="4"/>
  <c r="I1956" i="4"/>
  <c r="H1956" i="4"/>
  <c r="M1955" i="4"/>
  <c r="K1955" i="4"/>
  <c r="I1955" i="4"/>
  <c r="H1955" i="4"/>
  <c r="M1954" i="4"/>
  <c r="K1954" i="4"/>
  <c r="I1954" i="4"/>
  <c r="H1954" i="4"/>
  <c r="M1953" i="4"/>
  <c r="K1953" i="4"/>
  <c r="I1953" i="4"/>
  <c r="H1953" i="4"/>
  <c r="M1952" i="4"/>
  <c r="K1952" i="4"/>
  <c r="I1952" i="4"/>
  <c r="H1952" i="4"/>
  <c r="M1951" i="4"/>
  <c r="K1951" i="4"/>
  <c r="I1951" i="4"/>
  <c r="H1951" i="4"/>
  <c r="M1950" i="4"/>
  <c r="K1950" i="4"/>
  <c r="I1950" i="4"/>
  <c r="H1950" i="4"/>
  <c r="M1949" i="4"/>
  <c r="K1949" i="4"/>
  <c r="I1949" i="4"/>
  <c r="H1949" i="4"/>
  <c r="M1948" i="4"/>
  <c r="K1948" i="4"/>
  <c r="I1948" i="4"/>
  <c r="H1948" i="4"/>
  <c r="M1947" i="4"/>
  <c r="K1947" i="4"/>
  <c r="I1947" i="4"/>
  <c r="H1947" i="4"/>
  <c r="M1946" i="4"/>
  <c r="K1946" i="4"/>
  <c r="I1946" i="4"/>
  <c r="H1946" i="4"/>
  <c r="M1945" i="4"/>
  <c r="K1945" i="4"/>
  <c r="I1945" i="4"/>
  <c r="H1945" i="4"/>
  <c r="M1944" i="4"/>
  <c r="K1944" i="4"/>
  <c r="I1944" i="4"/>
  <c r="H1944" i="4"/>
  <c r="M1943" i="4"/>
  <c r="K1943" i="4"/>
  <c r="I1943" i="4"/>
  <c r="H1943" i="4"/>
  <c r="M1942" i="4"/>
  <c r="K1942" i="4"/>
  <c r="I1942" i="4"/>
  <c r="H1942" i="4"/>
  <c r="M1941" i="4"/>
  <c r="K1941" i="4"/>
  <c r="I1941" i="4"/>
  <c r="H1941" i="4"/>
  <c r="M1940" i="4"/>
  <c r="K1940" i="4"/>
  <c r="I1940" i="4"/>
  <c r="H1940" i="4"/>
  <c r="M1939" i="4"/>
  <c r="K1939" i="4"/>
  <c r="I1939" i="4"/>
  <c r="H1939" i="4"/>
  <c r="M1938" i="4"/>
  <c r="K1938" i="4"/>
  <c r="I1938" i="4"/>
  <c r="H1938" i="4"/>
  <c r="M1937" i="4"/>
  <c r="K1937" i="4"/>
  <c r="I1937" i="4"/>
  <c r="H1937" i="4"/>
  <c r="M1936" i="4"/>
  <c r="K1936" i="4"/>
  <c r="I1936" i="4"/>
  <c r="H1936" i="4"/>
  <c r="M1935" i="4"/>
  <c r="K1935" i="4"/>
  <c r="I1935" i="4"/>
  <c r="H1935" i="4"/>
  <c r="M1934" i="4"/>
  <c r="K1934" i="4"/>
  <c r="I1934" i="4"/>
  <c r="H1934" i="4"/>
  <c r="M1933" i="4"/>
  <c r="K1933" i="4"/>
  <c r="I1933" i="4"/>
  <c r="H1933" i="4"/>
  <c r="M1932" i="4"/>
  <c r="K1932" i="4"/>
  <c r="I1932" i="4"/>
  <c r="H1932" i="4"/>
  <c r="M1931" i="4"/>
  <c r="K1931" i="4"/>
  <c r="I1931" i="4"/>
  <c r="H1931" i="4"/>
  <c r="M1930" i="4"/>
  <c r="K1930" i="4"/>
  <c r="I1930" i="4"/>
  <c r="H1930" i="4"/>
  <c r="M1929" i="4"/>
  <c r="K1929" i="4"/>
  <c r="I1929" i="4"/>
  <c r="H1929" i="4"/>
  <c r="M1928" i="4"/>
  <c r="K1928" i="4"/>
  <c r="I1928" i="4"/>
  <c r="H1928" i="4"/>
  <c r="M1927" i="4"/>
  <c r="K1927" i="4"/>
  <c r="I1927" i="4"/>
  <c r="H1927" i="4"/>
  <c r="M1926" i="4"/>
  <c r="K1926" i="4"/>
  <c r="I1926" i="4"/>
  <c r="H1926" i="4"/>
  <c r="M1925" i="4"/>
  <c r="K1925" i="4"/>
  <c r="I1925" i="4"/>
  <c r="H1925" i="4"/>
  <c r="M1924" i="4"/>
  <c r="K1924" i="4"/>
  <c r="I1924" i="4"/>
  <c r="H1924" i="4"/>
  <c r="M1923" i="4"/>
  <c r="K1923" i="4"/>
  <c r="I1923" i="4"/>
  <c r="H1923" i="4"/>
  <c r="M1922" i="4"/>
  <c r="K1922" i="4"/>
  <c r="I1922" i="4"/>
  <c r="H1922" i="4"/>
  <c r="M1921" i="4"/>
  <c r="K1921" i="4"/>
  <c r="I1921" i="4"/>
  <c r="H1921" i="4"/>
  <c r="M1920" i="4"/>
  <c r="K1920" i="4"/>
  <c r="I1920" i="4"/>
  <c r="H1920" i="4"/>
  <c r="M1919" i="4"/>
  <c r="K1919" i="4"/>
  <c r="I1919" i="4"/>
  <c r="H1919" i="4"/>
  <c r="M1918" i="4"/>
  <c r="K1918" i="4"/>
  <c r="I1918" i="4"/>
  <c r="H1918" i="4"/>
  <c r="M1917" i="4"/>
  <c r="K1917" i="4"/>
  <c r="I1917" i="4"/>
  <c r="H1917" i="4"/>
  <c r="M1916" i="4"/>
  <c r="K1916" i="4"/>
  <c r="I1916" i="4"/>
  <c r="H1916" i="4"/>
  <c r="M1915" i="4"/>
  <c r="K1915" i="4"/>
  <c r="I1915" i="4"/>
  <c r="H1915" i="4"/>
  <c r="M1914" i="4"/>
  <c r="K1914" i="4"/>
  <c r="I1914" i="4"/>
  <c r="H1914" i="4"/>
  <c r="M1913" i="4"/>
  <c r="K1913" i="4"/>
  <c r="I1913" i="4"/>
  <c r="H1913" i="4"/>
  <c r="M1912" i="4"/>
  <c r="K1912" i="4"/>
  <c r="I1912" i="4"/>
  <c r="H1912" i="4"/>
  <c r="M1911" i="4"/>
  <c r="K1911" i="4"/>
  <c r="I1911" i="4"/>
  <c r="H1911" i="4"/>
  <c r="M1910" i="4"/>
  <c r="K1910" i="4"/>
  <c r="I1910" i="4"/>
  <c r="H1910" i="4"/>
  <c r="M1909" i="4"/>
  <c r="K1909" i="4"/>
  <c r="I1909" i="4"/>
  <c r="H1909" i="4"/>
  <c r="M1908" i="4"/>
  <c r="K1908" i="4"/>
  <c r="I1908" i="4"/>
  <c r="H1908" i="4"/>
  <c r="M1907" i="4"/>
  <c r="K1907" i="4"/>
  <c r="I1907" i="4"/>
  <c r="H1907" i="4"/>
  <c r="M1906" i="4"/>
  <c r="K1906" i="4"/>
  <c r="I1906" i="4"/>
  <c r="H1906" i="4"/>
  <c r="M1905" i="4"/>
  <c r="K1905" i="4"/>
  <c r="I1905" i="4"/>
  <c r="H1905" i="4"/>
  <c r="M1904" i="4"/>
  <c r="K1904" i="4"/>
  <c r="I1904" i="4"/>
  <c r="H1904" i="4"/>
  <c r="M1903" i="4"/>
  <c r="K1903" i="4"/>
  <c r="I1903" i="4"/>
  <c r="H1903" i="4"/>
  <c r="M1902" i="4"/>
  <c r="K1902" i="4"/>
  <c r="I1902" i="4"/>
  <c r="H1902" i="4"/>
  <c r="M1901" i="4"/>
  <c r="K1901" i="4"/>
  <c r="I1901" i="4"/>
  <c r="H1901" i="4"/>
  <c r="M1900" i="4"/>
  <c r="K1900" i="4"/>
  <c r="I1900" i="4"/>
  <c r="H1900" i="4"/>
  <c r="M1899" i="4"/>
  <c r="K1899" i="4"/>
  <c r="I1899" i="4"/>
  <c r="H1899" i="4"/>
  <c r="M1898" i="4"/>
  <c r="K1898" i="4"/>
  <c r="I1898" i="4"/>
  <c r="H1898" i="4"/>
  <c r="M1897" i="4"/>
  <c r="K1897" i="4"/>
  <c r="I1897" i="4"/>
  <c r="H1897" i="4"/>
  <c r="M1896" i="4"/>
  <c r="K1896" i="4"/>
  <c r="I1896" i="4"/>
  <c r="H1896" i="4"/>
  <c r="M1895" i="4"/>
  <c r="K1895" i="4"/>
  <c r="I1895" i="4"/>
  <c r="H1895" i="4"/>
  <c r="M1894" i="4"/>
  <c r="K1894" i="4"/>
  <c r="I1894" i="4"/>
  <c r="H1894" i="4"/>
  <c r="M1893" i="4"/>
  <c r="K1893" i="4"/>
  <c r="I1893" i="4"/>
  <c r="H1893" i="4"/>
  <c r="M1892" i="4"/>
  <c r="K1892" i="4"/>
  <c r="I1892" i="4"/>
  <c r="H1892" i="4"/>
  <c r="M1891" i="4"/>
  <c r="K1891" i="4"/>
  <c r="I1891" i="4"/>
  <c r="H1891" i="4"/>
  <c r="M1890" i="4"/>
  <c r="K1890" i="4"/>
  <c r="I1890" i="4"/>
  <c r="H1890" i="4"/>
  <c r="M1889" i="4"/>
  <c r="K1889" i="4"/>
  <c r="I1889" i="4"/>
  <c r="H1889" i="4"/>
  <c r="M1888" i="4"/>
  <c r="K1888" i="4"/>
  <c r="I1888" i="4"/>
  <c r="H1888" i="4"/>
  <c r="M1887" i="4"/>
  <c r="K1887" i="4"/>
  <c r="I1887" i="4"/>
  <c r="H1887" i="4"/>
  <c r="M1886" i="4"/>
  <c r="K1886" i="4"/>
  <c r="I1886" i="4"/>
  <c r="H1886" i="4"/>
  <c r="M1885" i="4"/>
  <c r="K1885" i="4"/>
  <c r="I1885" i="4"/>
  <c r="H1885" i="4"/>
  <c r="M1884" i="4"/>
  <c r="K1884" i="4"/>
  <c r="I1884" i="4"/>
  <c r="H1884" i="4"/>
  <c r="M1883" i="4"/>
  <c r="K1883" i="4"/>
  <c r="I1883" i="4"/>
  <c r="H1883" i="4"/>
  <c r="M1882" i="4"/>
  <c r="K1882" i="4"/>
  <c r="I1882" i="4"/>
  <c r="H1882" i="4"/>
  <c r="M1881" i="4"/>
  <c r="K1881" i="4"/>
  <c r="I1881" i="4"/>
  <c r="H1881" i="4"/>
  <c r="M1880" i="4"/>
  <c r="K1880" i="4"/>
  <c r="I1880" i="4"/>
  <c r="H1880" i="4"/>
  <c r="M1879" i="4"/>
  <c r="K1879" i="4"/>
  <c r="I1879" i="4"/>
  <c r="H1879" i="4"/>
  <c r="M1878" i="4"/>
  <c r="K1878" i="4"/>
  <c r="I1878" i="4"/>
  <c r="H1878" i="4"/>
  <c r="M1877" i="4"/>
  <c r="K1877" i="4"/>
  <c r="I1877" i="4"/>
  <c r="H1877" i="4"/>
  <c r="M1876" i="4"/>
  <c r="K1876" i="4"/>
  <c r="I1876" i="4"/>
  <c r="H1876" i="4"/>
  <c r="M1875" i="4"/>
  <c r="K1875" i="4"/>
  <c r="I1875" i="4"/>
  <c r="H1875" i="4"/>
  <c r="M1874" i="4"/>
  <c r="K1874" i="4"/>
  <c r="I1874" i="4"/>
  <c r="H1874" i="4"/>
  <c r="M1873" i="4"/>
  <c r="K1873" i="4"/>
  <c r="I1873" i="4"/>
  <c r="H1873" i="4"/>
  <c r="M1872" i="4"/>
  <c r="K1872" i="4"/>
  <c r="I1872" i="4"/>
  <c r="H1872" i="4"/>
  <c r="I1871" i="4"/>
  <c r="H1871" i="4"/>
  <c r="M1870" i="4"/>
  <c r="K1870" i="4"/>
  <c r="I1870" i="4"/>
  <c r="H1870" i="4"/>
  <c r="M1869" i="4"/>
  <c r="K1869" i="4"/>
  <c r="I1869" i="4"/>
  <c r="H1869" i="4"/>
  <c r="M1868" i="4"/>
  <c r="K1868" i="4"/>
  <c r="I1868" i="4"/>
  <c r="H1868" i="4"/>
  <c r="M1867" i="4"/>
  <c r="K1867" i="4"/>
  <c r="I1867" i="4"/>
  <c r="H1867" i="4"/>
  <c r="M1866" i="4"/>
  <c r="K1866" i="4"/>
  <c r="I1866" i="4"/>
  <c r="H1866" i="4"/>
  <c r="M1865" i="4"/>
  <c r="K1865" i="4"/>
  <c r="I1865" i="4"/>
  <c r="H1865" i="4"/>
  <c r="M1864" i="4"/>
  <c r="K1864" i="4"/>
  <c r="I1864" i="4"/>
  <c r="H1864" i="4"/>
  <c r="M1863" i="4"/>
  <c r="K1863" i="4"/>
  <c r="I1863" i="4"/>
  <c r="H1863" i="4"/>
  <c r="M1862" i="4"/>
  <c r="K1862" i="4"/>
  <c r="I1862" i="4"/>
  <c r="H1862" i="4"/>
  <c r="M1861" i="4"/>
  <c r="K1861" i="4"/>
  <c r="I1861" i="4"/>
  <c r="H1861" i="4"/>
  <c r="M1860" i="4"/>
  <c r="K1860" i="4"/>
  <c r="I1860" i="4"/>
  <c r="H1860" i="4"/>
  <c r="M1859" i="4"/>
  <c r="K1859" i="4"/>
  <c r="I1859" i="4"/>
  <c r="H1859" i="4"/>
  <c r="M1858" i="4"/>
  <c r="K1858" i="4"/>
  <c r="I1858" i="4"/>
  <c r="H1858" i="4"/>
  <c r="M1857" i="4"/>
  <c r="K1857" i="4"/>
  <c r="I1857" i="4"/>
  <c r="H1857" i="4"/>
  <c r="M1856" i="4"/>
  <c r="K1856" i="4"/>
  <c r="I1856" i="4"/>
  <c r="H1856" i="4"/>
  <c r="M1855" i="4"/>
  <c r="K1855" i="4"/>
  <c r="I1855" i="4"/>
  <c r="H1855" i="4"/>
  <c r="M1854" i="4"/>
  <c r="K1854" i="4"/>
  <c r="I1854" i="4"/>
  <c r="H1854" i="4"/>
  <c r="M1853" i="4"/>
  <c r="K1853" i="4"/>
  <c r="I1853" i="4"/>
  <c r="H1853" i="4"/>
  <c r="M1852" i="4"/>
  <c r="K1852" i="4"/>
  <c r="I1852" i="4"/>
  <c r="H1852" i="4"/>
  <c r="M1851" i="4"/>
  <c r="K1851" i="4"/>
  <c r="I1851" i="4"/>
  <c r="H1851" i="4"/>
  <c r="M1850" i="4"/>
  <c r="K1850" i="4"/>
  <c r="I1850" i="4"/>
  <c r="H1850" i="4"/>
  <c r="M1849" i="4"/>
  <c r="K1849" i="4"/>
  <c r="I1849" i="4"/>
  <c r="H1849" i="4"/>
  <c r="M1848" i="4"/>
  <c r="K1848" i="4"/>
  <c r="I1848" i="4"/>
  <c r="H1848" i="4"/>
  <c r="M1847" i="4"/>
  <c r="K1847" i="4"/>
  <c r="I1847" i="4"/>
  <c r="H1847" i="4"/>
  <c r="M1846" i="4"/>
  <c r="K1846" i="4"/>
  <c r="I1846" i="4"/>
  <c r="H1846" i="4"/>
  <c r="M1845" i="4"/>
  <c r="K1845" i="4"/>
  <c r="I1845" i="4"/>
  <c r="H1845" i="4"/>
  <c r="M1844" i="4"/>
  <c r="K1844" i="4"/>
  <c r="I1844" i="4"/>
  <c r="H1844" i="4"/>
  <c r="M1843" i="4"/>
  <c r="K1843" i="4"/>
  <c r="I1843" i="4"/>
  <c r="H1843" i="4"/>
  <c r="M1842" i="4"/>
  <c r="K1842" i="4"/>
  <c r="I1842" i="4"/>
  <c r="H1842" i="4"/>
  <c r="M1841" i="4"/>
  <c r="K1841" i="4"/>
  <c r="I1841" i="4"/>
  <c r="H1841" i="4"/>
  <c r="M1840" i="4"/>
  <c r="K1840" i="4"/>
  <c r="I1840" i="4"/>
  <c r="H1840" i="4"/>
  <c r="M1839" i="4"/>
  <c r="K1839" i="4"/>
  <c r="I1839" i="4"/>
  <c r="H1839" i="4"/>
  <c r="M1838" i="4"/>
  <c r="K1838" i="4"/>
  <c r="I1838" i="4"/>
  <c r="H1838" i="4"/>
  <c r="M1837" i="4"/>
  <c r="K1837" i="4"/>
  <c r="I1837" i="4"/>
  <c r="H1837" i="4"/>
  <c r="M1836" i="4"/>
  <c r="K1836" i="4"/>
  <c r="I1836" i="4"/>
  <c r="H1836" i="4"/>
  <c r="M1835" i="4"/>
  <c r="K1835" i="4"/>
  <c r="I1835" i="4"/>
  <c r="H1835" i="4"/>
  <c r="M1834" i="4"/>
  <c r="K1834" i="4"/>
  <c r="I1834" i="4"/>
  <c r="H1834" i="4"/>
  <c r="M1833" i="4"/>
  <c r="K1833" i="4"/>
  <c r="I1833" i="4"/>
  <c r="H1833" i="4"/>
  <c r="M1832" i="4"/>
  <c r="K1832" i="4"/>
  <c r="I1832" i="4"/>
  <c r="H1832" i="4"/>
  <c r="M1831" i="4"/>
  <c r="K1831" i="4"/>
  <c r="I1831" i="4"/>
  <c r="H1831" i="4"/>
  <c r="M1830" i="4"/>
  <c r="K1830" i="4"/>
  <c r="I1830" i="4"/>
  <c r="H1830" i="4"/>
  <c r="M1829" i="4"/>
  <c r="K1829" i="4"/>
  <c r="I1829" i="4"/>
  <c r="H1829" i="4"/>
  <c r="M1828" i="4"/>
  <c r="K1828" i="4"/>
  <c r="I1828" i="4"/>
  <c r="H1828" i="4"/>
  <c r="M1827" i="4"/>
  <c r="K1827" i="4"/>
  <c r="I1827" i="4"/>
  <c r="H1827" i="4"/>
  <c r="M1826" i="4"/>
  <c r="K1826" i="4"/>
  <c r="I1826" i="4"/>
  <c r="H1826" i="4"/>
  <c r="M1825" i="4"/>
  <c r="K1825" i="4"/>
  <c r="I1825" i="4"/>
  <c r="H1825" i="4"/>
  <c r="M1824" i="4"/>
  <c r="K1824" i="4"/>
  <c r="I1824" i="4"/>
  <c r="H1824" i="4"/>
  <c r="M1823" i="4"/>
  <c r="K1823" i="4"/>
  <c r="I1823" i="4"/>
  <c r="H1823" i="4"/>
  <c r="M1822" i="4"/>
  <c r="K1822" i="4"/>
  <c r="I1822" i="4"/>
  <c r="H1822" i="4"/>
  <c r="M1821" i="4"/>
  <c r="K1821" i="4"/>
  <c r="I1821" i="4"/>
  <c r="H1821" i="4"/>
  <c r="M1820" i="4"/>
  <c r="K1820" i="4"/>
  <c r="I1820" i="4"/>
  <c r="H1820" i="4"/>
  <c r="M1819" i="4"/>
  <c r="K1819" i="4"/>
  <c r="I1819" i="4"/>
  <c r="H1819" i="4"/>
  <c r="M1818" i="4"/>
  <c r="K1818" i="4"/>
  <c r="I1818" i="4"/>
  <c r="H1818" i="4"/>
  <c r="M1817" i="4"/>
  <c r="K1817" i="4"/>
  <c r="I1817" i="4"/>
  <c r="H1817" i="4"/>
  <c r="M1816" i="4"/>
  <c r="K1816" i="4"/>
  <c r="I1816" i="4"/>
  <c r="H1816" i="4"/>
  <c r="M1815" i="4"/>
  <c r="K1815" i="4"/>
  <c r="I1815" i="4"/>
  <c r="H1815" i="4"/>
  <c r="M1814" i="4"/>
  <c r="K1814" i="4"/>
  <c r="I1814" i="4"/>
  <c r="H1814" i="4"/>
  <c r="M1813" i="4"/>
  <c r="K1813" i="4"/>
  <c r="I1813" i="4"/>
  <c r="H1813" i="4"/>
  <c r="M1812" i="4"/>
  <c r="K1812" i="4"/>
  <c r="I1812" i="4"/>
  <c r="H1812" i="4"/>
  <c r="M1811" i="4"/>
  <c r="K1811" i="4"/>
  <c r="I1811" i="4"/>
  <c r="H1811" i="4"/>
  <c r="M1810" i="4"/>
  <c r="K1810" i="4"/>
  <c r="I1810" i="4"/>
  <c r="H1810" i="4"/>
  <c r="M1809" i="4"/>
  <c r="K1809" i="4"/>
  <c r="I1809" i="4"/>
  <c r="H1809" i="4"/>
  <c r="M1808" i="4"/>
  <c r="K1808" i="4"/>
  <c r="I1808" i="4"/>
  <c r="H1808" i="4"/>
  <c r="M1807" i="4"/>
  <c r="K1807" i="4"/>
  <c r="I1807" i="4"/>
  <c r="H1807" i="4"/>
  <c r="M1806" i="4"/>
  <c r="K1806" i="4"/>
  <c r="I1806" i="4"/>
  <c r="H1806" i="4"/>
  <c r="M1805" i="4"/>
  <c r="K1805" i="4"/>
  <c r="I1805" i="4"/>
  <c r="H1805" i="4"/>
  <c r="M1804" i="4"/>
  <c r="K1804" i="4"/>
  <c r="I1804" i="4"/>
  <c r="H1804" i="4"/>
  <c r="M1803" i="4"/>
  <c r="K1803" i="4"/>
  <c r="I1803" i="4"/>
  <c r="H1803" i="4"/>
  <c r="M1802" i="4"/>
  <c r="K1802" i="4"/>
  <c r="I1802" i="4"/>
  <c r="H1802" i="4"/>
  <c r="M1801" i="4"/>
  <c r="K1801" i="4"/>
  <c r="I1801" i="4"/>
  <c r="H1801" i="4"/>
  <c r="M1800" i="4"/>
  <c r="K1800" i="4"/>
  <c r="I1800" i="4"/>
  <c r="H1800" i="4"/>
  <c r="M1799" i="4"/>
  <c r="K1799" i="4"/>
  <c r="I1799" i="4"/>
  <c r="H1799" i="4"/>
  <c r="M1798" i="4"/>
  <c r="K1798" i="4"/>
  <c r="I1798" i="4"/>
  <c r="H1798" i="4"/>
  <c r="M1797" i="4"/>
  <c r="K1797" i="4"/>
  <c r="I1797" i="4"/>
  <c r="H1797" i="4"/>
  <c r="M1796" i="4"/>
  <c r="K1796" i="4"/>
  <c r="I1796" i="4"/>
  <c r="H1796" i="4"/>
  <c r="M1795" i="4"/>
  <c r="K1795" i="4"/>
  <c r="I1795" i="4"/>
  <c r="H1795" i="4"/>
  <c r="M1794" i="4"/>
  <c r="K1794" i="4"/>
  <c r="I1794" i="4"/>
  <c r="H1794" i="4"/>
  <c r="M1793" i="4"/>
  <c r="K1793" i="4"/>
  <c r="I1793" i="4"/>
  <c r="H1793" i="4"/>
  <c r="M1792" i="4"/>
  <c r="K1792" i="4"/>
  <c r="I1792" i="4"/>
  <c r="H1792" i="4"/>
  <c r="M1791" i="4"/>
  <c r="K1791" i="4"/>
  <c r="I1791" i="4"/>
  <c r="H1791" i="4"/>
  <c r="M1790" i="4"/>
  <c r="K1790" i="4"/>
  <c r="I1790" i="4"/>
  <c r="H1790" i="4"/>
  <c r="M1789" i="4"/>
  <c r="K1789" i="4"/>
  <c r="I1789" i="4"/>
  <c r="H1789" i="4"/>
  <c r="M1788" i="4"/>
  <c r="K1788" i="4"/>
  <c r="I1788" i="4"/>
  <c r="H1788" i="4"/>
  <c r="M1787" i="4"/>
  <c r="K1787" i="4"/>
  <c r="I1787" i="4"/>
  <c r="H1787" i="4"/>
  <c r="M1786" i="4"/>
  <c r="K1786" i="4"/>
  <c r="I1786" i="4"/>
  <c r="H1786" i="4"/>
  <c r="M1785" i="4"/>
  <c r="K1785" i="4"/>
  <c r="I1785" i="4"/>
  <c r="H1785" i="4"/>
  <c r="M1784" i="4"/>
  <c r="K1784" i="4"/>
  <c r="I1784" i="4"/>
  <c r="H1784" i="4"/>
  <c r="M1783" i="4"/>
  <c r="K1783" i="4"/>
  <c r="I1783" i="4"/>
  <c r="H1783" i="4"/>
  <c r="M1782" i="4"/>
  <c r="K1782" i="4"/>
  <c r="I1782" i="4"/>
  <c r="H1782" i="4"/>
  <c r="M1781" i="4"/>
  <c r="K1781" i="4"/>
  <c r="I1781" i="4"/>
  <c r="H1781" i="4"/>
  <c r="M1780" i="4"/>
  <c r="K1780" i="4"/>
  <c r="I1780" i="4"/>
  <c r="H1780" i="4"/>
  <c r="M1779" i="4"/>
  <c r="K1779" i="4"/>
  <c r="I1779" i="4"/>
  <c r="H1779" i="4"/>
  <c r="M1778" i="4"/>
  <c r="K1778" i="4"/>
  <c r="I1778" i="4"/>
  <c r="H1778" i="4"/>
  <c r="M1777" i="4"/>
  <c r="K1777" i="4"/>
  <c r="I1777" i="4"/>
  <c r="H1777" i="4"/>
  <c r="M1776" i="4"/>
  <c r="K1776" i="4"/>
  <c r="I1776" i="4"/>
  <c r="H1776" i="4"/>
  <c r="M1775" i="4"/>
  <c r="K1775" i="4"/>
  <c r="I1775" i="4"/>
  <c r="H1775" i="4"/>
  <c r="M1774" i="4"/>
  <c r="K1774" i="4"/>
  <c r="I1774" i="4"/>
  <c r="H1774" i="4"/>
  <c r="M1773" i="4"/>
  <c r="K1773" i="4"/>
  <c r="I1773" i="4"/>
  <c r="H1773" i="4"/>
  <c r="M1772" i="4"/>
  <c r="K1772" i="4"/>
  <c r="I1772" i="4"/>
  <c r="H1772" i="4"/>
  <c r="M1771" i="4"/>
  <c r="K1771" i="4"/>
  <c r="I1771" i="4"/>
  <c r="H1771" i="4"/>
  <c r="M1770" i="4"/>
  <c r="K1770" i="4"/>
  <c r="I1770" i="4"/>
  <c r="H1770" i="4"/>
  <c r="M1769" i="4"/>
  <c r="K1769" i="4"/>
  <c r="I1769" i="4"/>
  <c r="H1769" i="4"/>
  <c r="M1768" i="4"/>
  <c r="K1768" i="4"/>
  <c r="I1768" i="4"/>
  <c r="H1768" i="4"/>
  <c r="M1767" i="4"/>
  <c r="K1767" i="4"/>
  <c r="I1767" i="4"/>
  <c r="H1767" i="4"/>
  <c r="M1766" i="4"/>
  <c r="K1766" i="4"/>
  <c r="I1766" i="4"/>
  <c r="H1766" i="4"/>
  <c r="M1765" i="4"/>
  <c r="K1765" i="4"/>
  <c r="I1765" i="4"/>
  <c r="H1765" i="4"/>
  <c r="M1764" i="4"/>
  <c r="K1764" i="4"/>
  <c r="I1764" i="4"/>
  <c r="H1764" i="4"/>
  <c r="M1763" i="4"/>
  <c r="K1763" i="4"/>
  <c r="I1763" i="4"/>
  <c r="H1763" i="4"/>
  <c r="M1762" i="4"/>
  <c r="K1762" i="4"/>
  <c r="I1762" i="4"/>
  <c r="H1762" i="4"/>
  <c r="M1761" i="4"/>
  <c r="K1761" i="4"/>
  <c r="I1761" i="4"/>
  <c r="H1761" i="4"/>
  <c r="M1760" i="4"/>
  <c r="K1760" i="4"/>
  <c r="I1760" i="4"/>
  <c r="H1760" i="4"/>
  <c r="M1759" i="4"/>
  <c r="K1759" i="4"/>
  <c r="I1759" i="4"/>
  <c r="H1759" i="4"/>
  <c r="M1758" i="4"/>
  <c r="K1758" i="4"/>
  <c r="I1758" i="4"/>
  <c r="H1758" i="4"/>
  <c r="M1757" i="4"/>
  <c r="K1757" i="4"/>
  <c r="I1757" i="4"/>
  <c r="H1757" i="4"/>
  <c r="M1756" i="4"/>
  <c r="K1756" i="4"/>
  <c r="I1756" i="4"/>
  <c r="H1756" i="4"/>
  <c r="M1755" i="4"/>
  <c r="K1755" i="4"/>
  <c r="I1755" i="4"/>
  <c r="H1755" i="4"/>
  <c r="M1754" i="4"/>
  <c r="K1754" i="4"/>
  <c r="I1754" i="4"/>
  <c r="H1754" i="4"/>
  <c r="M1753" i="4"/>
  <c r="K1753" i="4"/>
  <c r="I1753" i="4"/>
  <c r="H1753" i="4"/>
  <c r="I1752" i="4"/>
  <c r="H1752" i="4"/>
  <c r="M1751" i="4"/>
  <c r="K1751" i="4"/>
  <c r="I1751" i="4"/>
  <c r="H1751" i="4"/>
  <c r="M1750" i="4"/>
  <c r="K1750" i="4"/>
  <c r="I1750" i="4"/>
  <c r="H1750" i="4"/>
  <c r="M1749" i="4"/>
  <c r="K1749" i="4"/>
  <c r="I1749" i="4"/>
  <c r="H1749" i="4"/>
  <c r="M1748" i="4"/>
  <c r="K1748" i="4"/>
  <c r="I1748" i="4"/>
  <c r="H1748" i="4"/>
  <c r="M1747" i="4"/>
  <c r="K1747" i="4"/>
  <c r="I1747" i="4"/>
  <c r="H1747" i="4"/>
  <c r="M1746" i="4"/>
  <c r="K1746" i="4"/>
  <c r="I1746" i="4"/>
  <c r="H1746" i="4"/>
  <c r="M1745" i="4"/>
  <c r="K1745" i="4"/>
  <c r="I1745" i="4"/>
  <c r="H1745" i="4"/>
  <c r="M1744" i="4"/>
  <c r="K1744" i="4"/>
  <c r="I1744" i="4"/>
  <c r="H1744" i="4"/>
  <c r="M1743" i="4"/>
  <c r="K1743" i="4"/>
  <c r="I1743" i="4"/>
  <c r="H1743" i="4"/>
  <c r="M1742" i="4"/>
  <c r="K1742" i="4"/>
  <c r="I1742" i="4"/>
  <c r="H1742" i="4"/>
  <c r="M1741" i="4"/>
  <c r="K1741" i="4"/>
  <c r="I1741" i="4"/>
  <c r="H1741" i="4"/>
  <c r="M1740" i="4"/>
  <c r="K1740" i="4"/>
  <c r="I1740" i="4"/>
  <c r="H1740" i="4"/>
  <c r="M1739" i="4"/>
  <c r="K1739" i="4"/>
  <c r="I1739" i="4"/>
  <c r="H1739" i="4"/>
  <c r="M1738" i="4"/>
  <c r="K1738" i="4"/>
  <c r="I1738" i="4"/>
  <c r="H1738" i="4"/>
  <c r="M1737" i="4"/>
  <c r="K1737" i="4"/>
  <c r="I1737" i="4"/>
  <c r="H1737" i="4"/>
  <c r="M1736" i="4"/>
  <c r="K1736" i="4"/>
  <c r="I1736" i="4"/>
  <c r="H1736" i="4"/>
  <c r="M1735" i="4"/>
  <c r="K1735" i="4"/>
  <c r="I1735" i="4"/>
  <c r="H1735" i="4"/>
  <c r="M1734" i="4"/>
  <c r="K1734" i="4"/>
  <c r="I1734" i="4"/>
  <c r="H1734" i="4"/>
  <c r="M1733" i="4"/>
  <c r="K1733" i="4"/>
  <c r="I1733" i="4"/>
  <c r="H1733" i="4"/>
  <c r="M1732" i="4"/>
  <c r="K1732" i="4"/>
  <c r="I1732" i="4"/>
  <c r="H1732" i="4"/>
  <c r="M1731" i="4"/>
  <c r="K1731" i="4"/>
  <c r="I1731" i="4"/>
  <c r="H1731" i="4"/>
  <c r="M1730" i="4"/>
  <c r="K1730" i="4"/>
  <c r="I1730" i="4"/>
  <c r="H1730" i="4"/>
  <c r="M1729" i="4"/>
  <c r="K1729" i="4"/>
  <c r="I1729" i="4"/>
  <c r="H1729" i="4"/>
  <c r="M1728" i="4"/>
  <c r="K1728" i="4"/>
  <c r="I1728" i="4"/>
  <c r="H1728" i="4"/>
  <c r="M1727" i="4"/>
  <c r="K1727" i="4"/>
  <c r="I1727" i="4"/>
  <c r="H1727" i="4"/>
  <c r="M1726" i="4"/>
  <c r="K1726" i="4"/>
  <c r="I1726" i="4"/>
  <c r="H1726" i="4"/>
  <c r="M1725" i="4"/>
  <c r="K1725" i="4"/>
  <c r="I1725" i="4"/>
  <c r="H1725" i="4"/>
  <c r="M1724" i="4"/>
  <c r="K1724" i="4"/>
  <c r="I1724" i="4"/>
  <c r="H1724" i="4"/>
  <c r="M1723" i="4"/>
  <c r="K1723" i="4"/>
  <c r="I1723" i="4"/>
  <c r="H1723" i="4"/>
  <c r="M1722" i="4"/>
  <c r="K1722" i="4"/>
  <c r="I1722" i="4"/>
  <c r="H1722" i="4"/>
  <c r="M1721" i="4"/>
  <c r="K1721" i="4"/>
  <c r="I1721" i="4"/>
  <c r="H1721" i="4"/>
  <c r="M1720" i="4"/>
  <c r="K1720" i="4"/>
  <c r="I1720" i="4"/>
  <c r="H1720" i="4"/>
  <c r="M1719" i="4"/>
  <c r="K1719" i="4"/>
  <c r="I1719" i="4"/>
  <c r="H1719" i="4"/>
  <c r="M1718" i="4"/>
  <c r="K1718" i="4"/>
  <c r="I1718" i="4"/>
  <c r="H1718" i="4"/>
  <c r="M1717" i="4"/>
  <c r="K1717" i="4"/>
  <c r="I1717" i="4"/>
  <c r="H1717" i="4"/>
  <c r="M1716" i="4"/>
  <c r="K1716" i="4"/>
  <c r="I1716" i="4"/>
  <c r="H1716" i="4"/>
  <c r="M1715" i="4"/>
  <c r="K1715" i="4"/>
  <c r="I1715" i="4"/>
  <c r="H1715" i="4"/>
  <c r="M1714" i="4"/>
  <c r="K1714" i="4"/>
  <c r="I1714" i="4"/>
  <c r="H1714" i="4"/>
  <c r="M1713" i="4"/>
  <c r="K1713" i="4"/>
  <c r="I1713" i="4"/>
  <c r="H1713" i="4"/>
  <c r="M1712" i="4"/>
  <c r="K1712" i="4"/>
  <c r="I1712" i="4"/>
  <c r="H1712" i="4"/>
  <c r="M1711" i="4"/>
  <c r="K1711" i="4"/>
  <c r="I1711" i="4"/>
  <c r="H1711" i="4"/>
  <c r="M1710" i="4"/>
  <c r="K1710" i="4"/>
  <c r="I1710" i="4"/>
  <c r="H1710" i="4"/>
  <c r="M1709" i="4"/>
  <c r="K1709" i="4"/>
  <c r="I1709" i="4"/>
  <c r="H1709" i="4"/>
  <c r="M1708" i="4"/>
  <c r="K1708" i="4"/>
  <c r="I1708" i="4"/>
  <c r="H1708" i="4"/>
  <c r="M1707" i="4"/>
  <c r="K1707" i="4"/>
  <c r="I1707" i="4"/>
  <c r="H1707" i="4"/>
  <c r="M1706" i="4"/>
  <c r="K1706" i="4"/>
  <c r="I1706" i="4"/>
  <c r="H1706" i="4"/>
  <c r="M1705" i="4"/>
  <c r="K1705" i="4"/>
  <c r="I1705" i="4"/>
  <c r="H1705" i="4"/>
  <c r="M1704" i="4"/>
  <c r="K1704" i="4"/>
  <c r="I1704" i="4"/>
  <c r="H1704" i="4"/>
  <c r="M1703" i="4"/>
  <c r="K1703" i="4"/>
  <c r="I1703" i="4"/>
  <c r="H1703" i="4"/>
  <c r="M1702" i="4"/>
  <c r="K1702" i="4"/>
  <c r="I1702" i="4"/>
  <c r="H1702" i="4"/>
  <c r="M1701" i="4"/>
  <c r="K1701" i="4"/>
  <c r="I1701" i="4"/>
  <c r="H1701" i="4"/>
  <c r="M1700" i="4"/>
  <c r="K1700" i="4"/>
  <c r="I1700" i="4"/>
  <c r="H1700" i="4"/>
  <c r="M1699" i="4"/>
  <c r="K1699" i="4"/>
  <c r="I1699" i="4"/>
  <c r="H1699" i="4"/>
  <c r="M1698" i="4"/>
  <c r="K1698" i="4"/>
  <c r="I1698" i="4"/>
  <c r="H1698" i="4"/>
  <c r="M1697" i="4"/>
  <c r="K1697" i="4"/>
  <c r="I1697" i="4"/>
  <c r="H1697" i="4"/>
  <c r="M1696" i="4"/>
  <c r="K1696" i="4"/>
  <c r="I1696" i="4"/>
  <c r="H1696" i="4"/>
  <c r="M1695" i="4"/>
  <c r="K1695" i="4"/>
  <c r="I1695" i="4"/>
  <c r="H1695" i="4"/>
  <c r="M1694" i="4"/>
  <c r="K1694" i="4"/>
  <c r="I1694" i="4"/>
  <c r="H1694" i="4"/>
  <c r="M1693" i="4"/>
  <c r="K1693" i="4"/>
  <c r="I1693" i="4"/>
  <c r="H1693" i="4"/>
  <c r="M1692" i="4"/>
  <c r="K1692" i="4"/>
  <c r="I1692" i="4"/>
  <c r="H1692" i="4"/>
  <c r="M1691" i="4"/>
  <c r="K1691" i="4"/>
  <c r="I1691" i="4"/>
  <c r="H1691" i="4"/>
  <c r="M1690" i="4"/>
  <c r="K1690" i="4"/>
  <c r="I1690" i="4"/>
  <c r="H1690" i="4"/>
  <c r="M1689" i="4"/>
  <c r="K1689" i="4"/>
  <c r="I1689" i="4"/>
  <c r="H1689" i="4"/>
  <c r="M1688" i="4"/>
  <c r="K1688" i="4"/>
  <c r="I1688" i="4"/>
  <c r="H1688" i="4"/>
  <c r="M1687" i="4"/>
  <c r="K1687" i="4"/>
  <c r="I1687" i="4"/>
  <c r="H1687" i="4"/>
  <c r="M1686" i="4"/>
  <c r="K1686" i="4"/>
  <c r="I1686" i="4"/>
  <c r="H1686" i="4"/>
  <c r="M1685" i="4"/>
  <c r="K1685" i="4"/>
  <c r="I1685" i="4"/>
  <c r="H1685" i="4"/>
  <c r="M1684" i="4"/>
  <c r="K1684" i="4"/>
  <c r="I1684" i="4"/>
  <c r="H1684" i="4"/>
  <c r="M1683" i="4"/>
  <c r="K1683" i="4"/>
  <c r="I1683" i="4"/>
  <c r="H1683" i="4"/>
  <c r="M1682" i="4"/>
  <c r="K1682" i="4"/>
  <c r="I1682" i="4"/>
  <c r="H1682" i="4"/>
  <c r="M1681" i="4"/>
  <c r="K1681" i="4"/>
  <c r="I1681" i="4"/>
  <c r="H1681" i="4"/>
  <c r="M1680" i="4"/>
  <c r="K1680" i="4"/>
  <c r="I1680" i="4"/>
  <c r="H1680" i="4"/>
  <c r="M1679" i="4"/>
  <c r="K1679" i="4"/>
  <c r="I1679" i="4"/>
  <c r="H1679" i="4"/>
  <c r="M1678" i="4"/>
  <c r="K1678" i="4"/>
  <c r="I1678" i="4"/>
  <c r="H1678" i="4"/>
  <c r="M1677" i="4"/>
  <c r="K1677" i="4"/>
  <c r="I1677" i="4"/>
  <c r="H1677" i="4"/>
  <c r="M1676" i="4"/>
  <c r="K1676" i="4"/>
  <c r="I1676" i="4"/>
  <c r="H1676" i="4"/>
  <c r="M1675" i="4"/>
  <c r="K1675" i="4"/>
  <c r="I1675" i="4"/>
  <c r="H1675" i="4"/>
  <c r="M1674" i="4"/>
  <c r="K1674" i="4"/>
  <c r="I1674" i="4"/>
  <c r="H1674" i="4"/>
  <c r="M1673" i="4"/>
  <c r="K1673" i="4"/>
  <c r="I1673" i="4"/>
  <c r="H1673" i="4"/>
  <c r="M1672" i="4"/>
  <c r="K1672" i="4"/>
  <c r="I1672" i="4"/>
  <c r="H1672" i="4"/>
  <c r="M1671" i="4"/>
  <c r="K1671" i="4"/>
  <c r="I1671" i="4"/>
  <c r="H1671" i="4"/>
  <c r="M1670" i="4"/>
  <c r="K1670" i="4"/>
  <c r="I1670" i="4"/>
  <c r="H1670" i="4"/>
  <c r="M1669" i="4"/>
  <c r="K1669" i="4"/>
  <c r="I1669" i="4"/>
  <c r="H1669" i="4"/>
  <c r="M1668" i="4"/>
  <c r="K1668" i="4"/>
  <c r="I1668" i="4"/>
  <c r="H1668" i="4"/>
  <c r="M1667" i="4"/>
  <c r="K1667" i="4"/>
  <c r="I1667" i="4"/>
  <c r="H1667" i="4"/>
  <c r="M1666" i="4"/>
  <c r="K1666" i="4"/>
  <c r="I1666" i="4"/>
  <c r="H1666" i="4"/>
  <c r="M1665" i="4"/>
  <c r="K1665" i="4"/>
  <c r="I1665" i="4"/>
  <c r="H1665" i="4"/>
  <c r="M1664" i="4"/>
  <c r="K1664" i="4"/>
  <c r="I1664" i="4"/>
  <c r="H1664" i="4"/>
  <c r="M1663" i="4"/>
  <c r="K1663" i="4"/>
  <c r="I1663" i="4"/>
  <c r="H1663" i="4"/>
  <c r="M1662" i="4"/>
  <c r="K1662" i="4"/>
  <c r="I1662" i="4"/>
  <c r="H1662" i="4"/>
  <c r="M1661" i="4"/>
  <c r="K1661" i="4"/>
  <c r="I1661" i="4"/>
  <c r="H1661" i="4"/>
  <c r="M1660" i="4"/>
  <c r="K1660" i="4"/>
  <c r="I1660" i="4"/>
  <c r="H1660" i="4"/>
  <c r="M1659" i="4"/>
  <c r="K1659" i="4"/>
  <c r="I1659" i="4"/>
  <c r="H1659" i="4"/>
  <c r="M1658" i="4"/>
  <c r="K1658" i="4"/>
  <c r="I1658" i="4"/>
  <c r="H1658" i="4"/>
  <c r="M1657" i="4"/>
  <c r="K1657" i="4"/>
  <c r="I1657" i="4"/>
  <c r="H1657" i="4"/>
  <c r="M1656" i="4"/>
  <c r="K1656" i="4"/>
  <c r="I1656" i="4"/>
  <c r="H1656" i="4"/>
  <c r="M1655" i="4"/>
  <c r="K1655" i="4"/>
  <c r="I1655" i="4"/>
  <c r="H1655" i="4"/>
  <c r="M1654" i="4"/>
  <c r="K1654" i="4"/>
  <c r="I1654" i="4"/>
  <c r="H1654" i="4"/>
  <c r="M1653" i="4"/>
  <c r="K1653" i="4"/>
  <c r="I1653" i="4"/>
  <c r="H1653" i="4"/>
  <c r="M1652" i="4"/>
  <c r="K1652" i="4"/>
  <c r="I1652" i="4"/>
  <c r="H1652" i="4"/>
  <c r="M1651" i="4"/>
  <c r="K1651" i="4"/>
  <c r="I1651" i="4"/>
  <c r="H1651" i="4"/>
  <c r="M1650" i="4"/>
  <c r="K1650" i="4"/>
  <c r="I1650" i="4"/>
  <c r="H1650" i="4"/>
  <c r="M1649" i="4"/>
  <c r="K1649" i="4"/>
  <c r="I1649" i="4"/>
  <c r="H1649" i="4"/>
  <c r="M1648" i="4"/>
  <c r="K1648" i="4"/>
  <c r="I1648" i="4"/>
  <c r="H1648" i="4"/>
  <c r="M1647" i="4"/>
  <c r="K1647" i="4"/>
  <c r="I1647" i="4"/>
  <c r="H1647" i="4"/>
  <c r="M1646" i="4"/>
  <c r="K1646" i="4"/>
  <c r="I1646" i="4"/>
  <c r="H1646" i="4"/>
  <c r="M1645" i="4"/>
  <c r="K1645" i="4"/>
  <c r="I1645" i="4"/>
  <c r="H1645" i="4"/>
  <c r="M1644" i="4"/>
  <c r="K1644" i="4"/>
  <c r="I1644" i="4"/>
  <c r="H1644" i="4"/>
  <c r="M1643" i="4"/>
  <c r="K1643" i="4"/>
  <c r="I1643" i="4"/>
  <c r="H1643" i="4"/>
  <c r="M1642" i="4"/>
  <c r="K1642" i="4"/>
  <c r="I1642" i="4"/>
  <c r="H1642" i="4"/>
  <c r="M1641" i="4"/>
  <c r="K1641" i="4"/>
  <c r="I1641" i="4"/>
  <c r="H1641" i="4"/>
  <c r="M1640" i="4"/>
  <c r="K1640" i="4"/>
  <c r="I1640" i="4"/>
  <c r="H1640" i="4"/>
  <c r="M1639" i="4"/>
  <c r="K1639" i="4"/>
  <c r="I1639" i="4"/>
  <c r="H1639" i="4"/>
  <c r="M1638" i="4"/>
  <c r="K1638" i="4"/>
  <c r="I1638" i="4"/>
  <c r="H1638" i="4"/>
  <c r="M1637" i="4"/>
  <c r="K1637" i="4"/>
  <c r="I1637" i="4"/>
  <c r="H1637" i="4"/>
  <c r="M1636" i="4"/>
  <c r="K1636" i="4"/>
  <c r="I1636" i="4"/>
  <c r="H1636" i="4"/>
  <c r="M1635" i="4"/>
  <c r="K1635" i="4"/>
  <c r="I1635" i="4"/>
  <c r="H1635" i="4"/>
  <c r="M1634" i="4"/>
  <c r="K1634" i="4"/>
  <c r="I1634" i="4"/>
  <c r="H1634" i="4"/>
  <c r="M1633" i="4"/>
  <c r="K1633" i="4"/>
  <c r="I1633" i="4"/>
  <c r="H1633" i="4"/>
  <c r="M1632" i="4"/>
  <c r="K1632" i="4"/>
  <c r="I1632" i="4"/>
  <c r="H1632" i="4"/>
  <c r="M1631" i="4"/>
  <c r="K1631" i="4"/>
  <c r="I1631" i="4"/>
  <c r="H1631" i="4"/>
  <c r="M1630" i="4"/>
  <c r="K1630" i="4"/>
  <c r="I1630" i="4"/>
  <c r="H1630" i="4"/>
  <c r="M1629" i="4"/>
  <c r="K1629" i="4"/>
  <c r="I1629" i="4"/>
  <c r="H1629" i="4"/>
  <c r="M1628" i="4"/>
  <c r="K1628" i="4"/>
  <c r="I1628" i="4"/>
  <c r="H1628" i="4"/>
  <c r="M1627" i="4"/>
  <c r="K1627" i="4"/>
  <c r="I1627" i="4"/>
  <c r="H1627" i="4"/>
  <c r="M1626" i="4"/>
  <c r="K1626" i="4"/>
  <c r="I1626" i="4"/>
  <c r="H1626" i="4"/>
  <c r="M1625" i="4"/>
  <c r="K1625" i="4"/>
  <c r="I1625" i="4"/>
  <c r="H1625" i="4"/>
  <c r="M1624" i="4"/>
  <c r="K1624" i="4"/>
  <c r="I1624" i="4"/>
  <c r="H1624" i="4"/>
  <c r="M1623" i="4"/>
  <c r="K1623" i="4"/>
  <c r="I1623" i="4"/>
  <c r="H1623" i="4"/>
  <c r="M1622" i="4"/>
  <c r="K1622" i="4"/>
  <c r="I1622" i="4"/>
  <c r="H1622" i="4"/>
  <c r="M1621" i="4"/>
  <c r="K1621" i="4"/>
  <c r="I1621" i="4"/>
  <c r="H1621" i="4"/>
  <c r="M1620" i="4"/>
  <c r="K1620" i="4"/>
  <c r="I1620" i="4"/>
  <c r="H1620" i="4"/>
  <c r="M1619" i="4"/>
  <c r="K1619" i="4"/>
  <c r="I1619" i="4"/>
  <c r="H1619" i="4"/>
  <c r="M1618" i="4"/>
  <c r="K1618" i="4"/>
  <c r="I1618" i="4"/>
  <c r="H1618" i="4"/>
  <c r="M1617" i="4"/>
  <c r="K1617" i="4"/>
  <c r="I1617" i="4"/>
  <c r="H1617" i="4"/>
  <c r="M1616" i="4"/>
  <c r="K1616" i="4"/>
  <c r="I1616" i="4"/>
  <c r="H1616" i="4"/>
  <c r="M1615" i="4"/>
  <c r="K1615" i="4"/>
  <c r="I1615" i="4"/>
  <c r="H1615" i="4"/>
  <c r="M1614" i="4"/>
  <c r="K1614" i="4"/>
  <c r="I1614" i="4"/>
  <c r="H1614" i="4"/>
  <c r="M1613" i="4"/>
  <c r="K1613" i="4"/>
  <c r="I1613" i="4"/>
  <c r="H1613" i="4"/>
  <c r="M1612" i="4"/>
  <c r="K1612" i="4"/>
  <c r="I1612" i="4"/>
  <c r="H1612" i="4"/>
  <c r="M1611" i="4"/>
  <c r="K1611" i="4"/>
  <c r="I1611" i="4"/>
  <c r="H1611" i="4"/>
  <c r="M1610" i="4"/>
  <c r="K1610" i="4"/>
  <c r="I1610" i="4"/>
  <c r="H1610" i="4"/>
  <c r="M1609" i="4"/>
  <c r="K1609" i="4"/>
  <c r="I1609" i="4"/>
  <c r="H1609" i="4"/>
  <c r="M1608" i="4"/>
  <c r="K1608" i="4"/>
  <c r="I1608" i="4"/>
  <c r="H1608" i="4"/>
  <c r="M1607" i="4"/>
  <c r="K1607" i="4"/>
  <c r="I1607" i="4"/>
  <c r="H1607" i="4"/>
  <c r="M1606" i="4"/>
  <c r="K1606" i="4"/>
  <c r="I1606" i="4"/>
  <c r="H1606" i="4"/>
  <c r="M1605" i="4"/>
  <c r="K1605" i="4"/>
  <c r="I1605" i="4"/>
  <c r="H1605" i="4"/>
  <c r="M1604" i="4"/>
  <c r="K1604" i="4"/>
  <c r="I1604" i="4"/>
  <c r="H1604" i="4"/>
  <c r="M1603" i="4"/>
  <c r="K1603" i="4"/>
  <c r="I1603" i="4"/>
  <c r="H1603" i="4"/>
  <c r="M1602" i="4"/>
  <c r="K1602" i="4"/>
  <c r="I1602" i="4"/>
  <c r="H1602" i="4"/>
  <c r="M1601" i="4"/>
  <c r="K1601" i="4"/>
  <c r="I1601" i="4"/>
  <c r="H1601" i="4"/>
  <c r="M1600" i="4"/>
  <c r="K1600" i="4"/>
  <c r="I1600" i="4"/>
  <c r="H1600" i="4"/>
  <c r="M1599" i="4"/>
  <c r="K1599" i="4"/>
  <c r="I1599" i="4"/>
  <c r="H1599" i="4"/>
  <c r="I1598" i="4"/>
  <c r="H1598" i="4"/>
  <c r="I1597" i="4"/>
  <c r="H1597" i="4"/>
  <c r="M1596" i="4"/>
  <c r="K1596" i="4"/>
  <c r="I1596" i="4"/>
  <c r="H1596" i="4"/>
  <c r="M1595" i="4"/>
  <c r="K1595" i="4"/>
  <c r="I1595" i="4"/>
  <c r="H1595" i="4"/>
  <c r="M1594" i="4"/>
  <c r="K1594" i="4"/>
  <c r="I1594" i="4"/>
  <c r="H1594" i="4"/>
  <c r="M1593" i="4"/>
  <c r="K1593" i="4"/>
  <c r="I1593" i="4"/>
  <c r="H1593" i="4"/>
  <c r="M1592" i="4"/>
  <c r="K1592" i="4"/>
  <c r="I1592" i="4"/>
  <c r="H1592" i="4"/>
  <c r="M1591" i="4"/>
  <c r="K1591" i="4"/>
  <c r="I1591" i="4"/>
  <c r="H1591" i="4"/>
  <c r="M1590" i="4"/>
  <c r="K1590" i="4"/>
  <c r="I1590" i="4"/>
  <c r="H1590" i="4"/>
  <c r="M1589" i="4"/>
  <c r="K1589" i="4"/>
  <c r="I1589" i="4"/>
  <c r="H1589" i="4"/>
  <c r="M1588" i="4"/>
  <c r="K1588" i="4"/>
  <c r="I1588" i="4"/>
  <c r="H1588" i="4"/>
  <c r="M1587" i="4"/>
  <c r="K1587" i="4"/>
  <c r="I1587" i="4"/>
  <c r="H1587" i="4"/>
  <c r="M1586" i="4"/>
  <c r="K1586" i="4"/>
  <c r="I1586" i="4"/>
  <c r="H1586" i="4"/>
  <c r="M1585" i="4"/>
  <c r="K1585" i="4"/>
  <c r="I1585" i="4"/>
  <c r="H1585" i="4"/>
  <c r="M1584" i="4"/>
  <c r="K1584" i="4"/>
  <c r="I1584" i="4"/>
  <c r="H1584" i="4"/>
  <c r="M1583" i="4"/>
  <c r="K1583" i="4"/>
  <c r="I1583" i="4"/>
  <c r="H1583" i="4"/>
  <c r="M1582" i="4"/>
  <c r="K1582" i="4"/>
  <c r="I1582" i="4"/>
  <c r="H1582" i="4"/>
  <c r="M1581" i="4"/>
  <c r="K1581" i="4"/>
  <c r="I1581" i="4"/>
  <c r="H1581" i="4"/>
  <c r="M1580" i="4"/>
  <c r="K1580" i="4"/>
  <c r="I1580" i="4"/>
  <c r="H1580" i="4"/>
  <c r="M1579" i="4"/>
  <c r="K1579" i="4"/>
  <c r="I1579" i="4"/>
  <c r="H1579" i="4"/>
  <c r="M1578" i="4"/>
  <c r="K1578" i="4"/>
  <c r="I1578" i="4"/>
  <c r="H1578" i="4"/>
  <c r="M1577" i="4"/>
  <c r="K1577" i="4"/>
  <c r="I1577" i="4"/>
  <c r="H1577" i="4"/>
  <c r="M1576" i="4"/>
  <c r="K1576" i="4"/>
  <c r="I1576" i="4"/>
  <c r="H1576" i="4"/>
  <c r="M1575" i="4"/>
  <c r="K1575" i="4"/>
  <c r="I1575" i="4"/>
  <c r="H1575" i="4"/>
  <c r="M1574" i="4"/>
  <c r="K1574" i="4"/>
  <c r="I1574" i="4"/>
  <c r="H1574" i="4"/>
  <c r="M1573" i="4"/>
  <c r="K1573" i="4"/>
  <c r="I1573" i="4"/>
  <c r="H1573" i="4"/>
  <c r="M1572" i="4"/>
  <c r="K1572" i="4"/>
  <c r="I1572" i="4"/>
  <c r="H1572" i="4"/>
  <c r="M1571" i="4"/>
  <c r="K1571" i="4"/>
  <c r="I1571" i="4"/>
  <c r="H1571" i="4"/>
  <c r="M1570" i="4"/>
  <c r="K1570" i="4"/>
  <c r="I1570" i="4"/>
  <c r="H1570" i="4"/>
  <c r="M1569" i="4"/>
  <c r="K1569" i="4"/>
  <c r="I1569" i="4"/>
  <c r="H1569" i="4"/>
  <c r="M1568" i="4"/>
  <c r="K1568" i="4"/>
  <c r="I1568" i="4"/>
  <c r="H1568" i="4"/>
  <c r="M1567" i="4"/>
  <c r="K1567" i="4"/>
  <c r="I1567" i="4"/>
  <c r="H1567" i="4"/>
  <c r="M1566" i="4"/>
  <c r="K1566" i="4"/>
  <c r="I1566" i="4"/>
  <c r="H1566" i="4"/>
  <c r="M1565" i="4"/>
  <c r="K1565" i="4"/>
  <c r="I1565" i="4"/>
  <c r="H1565" i="4"/>
  <c r="M1564" i="4"/>
  <c r="K1564" i="4"/>
  <c r="I1564" i="4"/>
  <c r="H1564" i="4"/>
  <c r="M1563" i="4"/>
  <c r="K1563" i="4"/>
  <c r="I1563" i="4"/>
  <c r="H1563" i="4"/>
  <c r="I1562" i="4"/>
  <c r="H1562" i="4"/>
  <c r="M1561" i="4"/>
  <c r="K1561" i="4"/>
  <c r="I1561" i="4"/>
  <c r="H1561" i="4"/>
  <c r="M1560" i="4"/>
  <c r="K1560" i="4"/>
  <c r="I1560" i="4"/>
  <c r="H1560" i="4"/>
  <c r="M1559" i="4"/>
  <c r="K1559" i="4"/>
  <c r="I1559" i="4"/>
  <c r="H1559" i="4"/>
  <c r="M1558" i="4"/>
  <c r="K1558" i="4"/>
  <c r="I1558" i="4"/>
  <c r="H1558" i="4"/>
  <c r="M1557" i="4"/>
  <c r="K1557" i="4"/>
  <c r="I1557" i="4"/>
  <c r="H1557" i="4"/>
  <c r="M1556" i="4"/>
  <c r="K1556" i="4"/>
  <c r="I1556" i="4"/>
  <c r="H1556" i="4"/>
  <c r="M1555" i="4"/>
  <c r="K1555" i="4"/>
  <c r="I1555" i="4"/>
  <c r="H1555" i="4"/>
  <c r="M1554" i="4"/>
  <c r="K1554" i="4"/>
  <c r="I1554" i="4"/>
  <c r="H1554" i="4"/>
  <c r="M1553" i="4"/>
  <c r="K1553" i="4"/>
  <c r="I1553" i="4"/>
  <c r="H1553" i="4"/>
  <c r="M1552" i="4"/>
  <c r="K1552" i="4"/>
  <c r="I1552" i="4"/>
  <c r="H1552" i="4"/>
  <c r="M1551" i="4"/>
  <c r="K1551" i="4"/>
  <c r="I1551" i="4"/>
  <c r="H1551" i="4"/>
  <c r="M1550" i="4"/>
  <c r="K1550" i="4"/>
  <c r="I1550" i="4"/>
  <c r="H1550" i="4"/>
  <c r="M1549" i="4"/>
  <c r="K1549" i="4"/>
  <c r="I1549" i="4"/>
  <c r="H1549" i="4"/>
  <c r="M1548" i="4"/>
  <c r="K1548" i="4"/>
  <c r="I1548" i="4"/>
  <c r="H1548" i="4"/>
  <c r="M1547" i="4"/>
  <c r="K1547" i="4"/>
  <c r="I1547" i="4"/>
  <c r="H1547" i="4"/>
  <c r="M1546" i="4"/>
  <c r="K1546" i="4"/>
  <c r="I1546" i="4"/>
  <c r="H1546" i="4"/>
  <c r="M1545" i="4"/>
  <c r="K1545" i="4"/>
  <c r="I1545" i="4"/>
  <c r="H1545" i="4"/>
  <c r="M1544" i="4"/>
  <c r="K1544" i="4"/>
  <c r="I1544" i="4"/>
  <c r="H1544" i="4"/>
  <c r="M1543" i="4"/>
  <c r="K1543" i="4"/>
  <c r="I1543" i="4"/>
  <c r="H1543" i="4"/>
  <c r="M1542" i="4"/>
  <c r="K1542" i="4"/>
  <c r="I1542" i="4"/>
  <c r="H1542" i="4"/>
  <c r="M1541" i="4"/>
  <c r="K1541" i="4"/>
  <c r="I1541" i="4"/>
  <c r="H1541" i="4"/>
  <c r="M1540" i="4"/>
  <c r="K1540" i="4"/>
  <c r="I1540" i="4"/>
  <c r="H1540" i="4"/>
  <c r="M1539" i="4"/>
  <c r="K1539" i="4"/>
  <c r="I1539" i="4"/>
  <c r="H1539" i="4"/>
  <c r="M1538" i="4"/>
  <c r="K1538" i="4"/>
  <c r="I1538" i="4"/>
  <c r="H1538" i="4"/>
  <c r="M1537" i="4"/>
  <c r="K1537" i="4"/>
  <c r="I1537" i="4"/>
  <c r="H1537" i="4"/>
  <c r="M1536" i="4"/>
  <c r="K1536" i="4"/>
  <c r="I1536" i="4"/>
  <c r="H1536" i="4"/>
  <c r="M1535" i="4"/>
  <c r="K1535" i="4"/>
  <c r="I1535" i="4"/>
  <c r="H1535" i="4"/>
  <c r="M1534" i="4"/>
  <c r="K1534" i="4"/>
  <c r="I1534" i="4"/>
  <c r="H1534" i="4"/>
  <c r="M1533" i="4"/>
  <c r="K1533" i="4"/>
  <c r="I1533" i="4"/>
  <c r="H1533" i="4"/>
  <c r="M1532" i="4"/>
  <c r="K1532" i="4"/>
  <c r="I1532" i="4"/>
  <c r="H1532" i="4"/>
  <c r="M1531" i="4"/>
  <c r="K1531" i="4"/>
  <c r="I1531" i="4"/>
  <c r="H1531" i="4"/>
  <c r="M1530" i="4"/>
  <c r="K1530" i="4"/>
  <c r="I1530" i="4"/>
  <c r="H1530" i="4"/>
  <c r="M1529" i="4"/>
  <c r="K1529" i="4"/>
  <c r="I1529" i="4"/>
  <c r="H1529" i="4"/>
  <c r="M1528" i="4"/>
  <c r="K1528" i="4"/>
  <c r="I1528" i="4"/>
  <c r="H1528" i="4"/>
  <c r="M1527" i="4"/>
  <c r="K1527" i="4"/>
  <c r="I1527" i="4"/>
  <c r="H1527" i="4"/>
  <c r="M1526" i="4"/>
  <c r="K1526" i="4"/>
  <c r="I1526" i="4"/>
  <c r="H1526" i="4"/>
  <c r="M1525" i="4"/>
  <c r="K1525" i="4"/>
  <c r="I1525" i="4"/>
  <c r="H1525" i="4"/>
  <c r="M1524" i="4"/>
  <c r="K1524" i="4"/>
  <c r="I1524" i="4"/>
  <c r="H1524" i="4"/>
  <c r="M1523" i="4"/>
  <c r="K1523" i="4"/>
  <c r="I1523" i="4"/>
  <c r="H1523" i="4"/>
  <c r="M1522" i="4"/>
  <c r="K1522" i="4"/>
  <c r="I1522" i="4"/>
  <c r="H1522" i="4"/>
  <c r="M1521" i="4"/>
  <c r="K1521" i="4"/>
  <c r="I1521" i="4"/>
  <c r="H1521" i="4"/>
  <c r="M1520" i="4"/>
  <c r="K1520" i="4"/>
  <c r="I1520" i="4"/>
  <c r="H1520" i="4"/>
  <c r="M1519" i="4"/>
  <c r="K1519" i="4"/>
  <c r="I1519" i="4"/>
  <c r="H1519" i="4"/>
  <c r="M1518" i="4"/>
  <c r="K1518" i="4"/>
  <c r="I1518" i="4"/>
  <c r="H1518" i="4"/>
  <c r="M1517" i="4"/>
  <c r="K1517" i="4"/>
  <c r="I1517" i="4"/>
  <c r="H1517" i="4"/>
  <c r="M1516" i="4"/>
  <c r="K1516" i="4"/>
  <c r="I1516" i="4"/>
  <c r="H1516" i="4"/>
  <c r="M1515" i="4"/>
  <c r="K1515" i="4"/>
  <c r="I1515" i="4"/>
  <c r="H1515" i="4"/>
  <c r="M1514" i="4"/>
  <c r="K1514" i="4"/>
  <c r="I1514" i="4"/>
  <c r="H1514" i="4"/>
  <c r="M1513" i="4"/>
  <c r="K1513" i="4"/>
  <c r="I1513" i="4"/>
  <c r="H1513" i="4"/>
  <c r="M1512" i="4"/>
  <c r="K1512" i="4"/>
  <c r="I1512" i="4"/>
  <c r="H1512" i="4"/>
  <c r="M1511" i="4"/>
  <c r="K1511" i="4"/>
  <c r="I1511" i="4"/>
  <c r="H1511" i="4"/>
  <c r="M1510" i="4"/>
  <c r="K1510" i="4"/>
  <c r="I1510" i="4"/>
  <c r="H1510" i="4"/>
  <c r="M1509" i="4"/>
  <c r="K1509" i="4"/>
  <c r="I1509" i="4"/>
  <c r="H1509" i="4"/>
  <c r="M1508" i="4"/>
  <c r="K1508" i="4"/>
  <c r="I1508" i="4"/>
  <c r="H1508" i="4"/>
  <c r="M1507" i="4"/>
  <c r="K1507" i="4"/>
  <c r="I1507" i="4"/>
  <c r="H1507" i="4"/>
  <c r="M1506" i="4"/>
  <c r="K1506" i="4"/>
  <c r="I1506" i="4"/>
  <c r="H1506" i="4"/>
  <c r="M1505" i="4"/>
  <c r="K1505" i="4"/>
  <c r="I1505" i="4"/>
  <c r="H1505" i="4"/>
  <c r="M1504" i="4"/>
  <c r="K1504" i="4"/>
  <c r="I1504" i="4"/>
  <c r="H1504" i="4"/>
  <c r="M1503" i="4"/>
  <c r="K1503" i="4"/>
  <c r="I1503" i="4"/>
  <c r="H1503" i="4"/>
  <c r="M1502" i="4"/>
  <c r="K1502" i="4"/>
  <c r="I1502" i="4"/>
  <c r="H1502" i="4"/>
  <c r="M1501" i="4"/>
  <c r="K1501" i="4"/>
  <c r="I1501" i="4"/>
  <c r="H1501" i="4"/>
  <c r="M1500" i="4"/>
  <c r="K1500" i="4"/>
  <c r="I1500" i="4"/>
  <c r="H1500" i="4"/>
  <c r="M1499" i="4"/>
  <c r="K1499" i="4"/>
  <c r="I1499" i="4"/>
  <c r="H1499" i="4"/>
  <c r="M1498" i="4"/>
  <c r="K1498" i="4"/>
  <c r="I1498" i="4"/>
  <c r="H1498" i="4"/>
  <c r="M1497" i="4"/>
  <c r="K1497" i="4"/>
  <c r="I1497" i="4"/>
  <c r="H1497" i="4"/>
  <c r="M1496" i="4"/>
  <c r="K1496" i="4"/>
  <c r="I1496" i="4"/>
  <c r="H1496" i="4"/>
  <c r="M1495" i="4"/>
  <c r="K1495" i="4"/>
  <c r="I1495" i="4"/>
  <c r="H1495" i="4"/>
  <c r="I1494" i="4"/>
  <c r="H1494" i="4"/>
  <c r="M1493" i="4"/>
  <c r="K1493" i="4"/>
  <c r="I1493" i="4"/>
  <c r="H1493" i="4"/>
  <c r="M1492" i="4"/>
  <c r="K1492" i="4"/>
  <c r="I1492" i="4"/>
  <c r="H1492" i="4"/>
  <c r="M1491" i="4"/>
  <c r="K1491" i="4"/>
  <c r="I1491" i="4"/>
  <c r="H1491" i="4"/>
  <c r="M1490" i="4"/>
  <c r="K1490" i="4"/>
  <c r="I1490" i="4"/>
  <c r="H1490" i="4"/>
  <c r="M1489" i="4"/>
  <c r="K1489" i="4"/>
  <c r="I1489" i="4"/>
  <c r="H1489" i="4"/>
  <c r="M1488" i="4"/>
  <c r="K1488" i="4"/>
  <c r="I1488" i="4"/>
  <c r="H1488" i="4"/>
  <c r="M1487" i="4"/>
  <c r="K1487" i="4"/>
  <c r="I1487" i="4"/>
  <c r="H1487" i="4"/>
  <c r="M1486" i="4"/>
  <c r="K1486" i="4"/>
  <c r="I1486" i="4"/>
  <c r="H1486" i="4"/>
  <c r="M1485" i="4"/>
  <c r="K1485" i="4"/>
  <c r="I1485" i="4"/>
  <c r="H1485" i="4"/>
  <c r="M1484" i="4"/>
  <c r="K1484" i="4"/>
  <c r="I1484" i="4"/>
  <c r="H1484" i="4"/>
  <c r="M1483" i="4"/>
  <c r="K1483" i="4"/>
  <c r="I1483" i="4"/>
  <c r="H1483" i="4"/>
  <c r="M1482" i="4"/>
  <c r="K1482" i="4"/>
  <c r="I1482" i="4"/>
  <c r="H1482" i="4"/>
  <c r="M1481" i="4"/>
  <c r="K1481" i="4"/>
  <c r="I1481" i="4"/>
  <c r="H1481" i="4"/>
  <c r="M1480" i="4"/>
  <c r="K1480" i="4"/>
  <c r="I1480" i="4"/>
  <c r="H1480" i="4"/>
  <c r="M1479" i="4"/>
  <c r="K1479" i="4"/>
  <c r="I1479" i="4"/>
  <c r="H1479" i="4"/>
  <c r="M1478" i="4"/>
  <c r="K1478" i="4"/>
  <c r="I1478" i="4"/>
  <c r="H1478" i="4"/>
  <c r="M1477" i="4"/>
  <c r="K1477" i="4"/>
  <c r="I1477" i="4"/>
  <c r="H1477" i="4"/>
  <c r="M1476" i="4"/>
  <c r="K1476" i="4"/>
  <c r="I1476" i="4"/>
  <c r="H1476" i="4"/>
  <c r="M1475" i="4"/>
  <c r="K1475" i="4"/>
  <c r="I1475" i="4"/>
  <c r="H1475" i="4"/>
  <c r="M1474" i="4"/>
  <c r="K1474" i="4"/>
  <c r="I1474" i="4"/>
  <c r="H1474" i="4"/>
  <c r="M1473" i="4"/>
  <c r="K1473" i="4"/>
  <c r="I1473" i="4"/>
  <c r="H1473" i="4"/>
  <c r="M1472" i="4"/>
  <c r="K1472" i="4"/>
  <c r="I1472" i="4"/>
  <c r="H1472" i="4"/>
  <c r="M1471" i="4"/>
  <c r="K1471" i="4"/>
  <c r="I1471" i="4"/>
  <c r="H1471" i="4"/>
  <c r="M1470" i="4"/>
  <c r="K1470" i="4"/>
  <c r="I1470" i="4"/>
  <c r="H1470" i="4"/>
  <c r="M1469" i="4"/>
  <c r="K1469" i="4"/>
  <c r="I1469" i="4"/>
  <c r="H1469" i="4"/>
  <c r="M1468" i="4"/>
  <c r="K1468" i="4"/>
  <c r="I1468" i="4"/>
  <c r="H1468" i="4"/>
  <c r="M1467" i="4"/>
  <c r="K1467" i="4"/>
  <c r="I1467" i="4"/>
  <c r="H1467" i="4"/>
  <c r="M1466" i="4"/>
  <c r="K1466" i="4"/>
  <c r="I1466" i="4"/>
  <c r="H1466" i="4"/>
  <c r="M1465" i="4"/>
  <c r="K1465" i="4"/>
  <c r="I1465" i="4"/>
  <c r="H1465" i="4"/>
  <c r="M1464" i="4"/>
  <c r="K1464" i="4"/>
  <c r="I1464" i="4"/>
  <c r="H1464" i="4"/>
  <c r="M1463" i="4"/>
  <c r="K1463" i="4"/>
  <c r="I1463" i="4"/>
  <c r="H1463" i="4"/>
  <c r="M1462" i="4"/>
  <c r="K1462" i="4"/>
  <c r="I1462" i="4"/>
  <c r="H1462" i="4"/>
  <c r="M1461" i="4"/>
  <c r="K1461" i="4"/>
  <c r="I1461" i="4"/>
  <c r="H1461" i="4"/>
  <c r="M1460" i="4"/>
  <c r="K1460" i="4"/>
  <c r="I1460" i="4"/>
  <c r="H1460" i="4"/>
  <c r="M1459" i="4"/>
  <c r="K1459" i="4"/>
  <c r="I1459" i="4"/>
  <c r="H1459" i="4"/>
  <c r="M1458" i="4"/>
  <c r="K1458" i="4"/>
  <c r="I1458" i="4"/>
  <c r="H1458" i="4"/>
  <c r="M1457" i="4"/>
  <c r="K1457" i="4"/>
  <c r="I1457" i="4"/>
  <c r="H1457" i="4"/>
  <c r="M1456" i="4"/>
  <c r="K1456" i="4"/>
  <c r="I1456" i="4"/>
  <c r="H1456" i="4"/>
  <c r="M1455" i="4"/>
  <c r="K1455" i="4"/>
  <c r="I1455" i="4"/>
  <c r="H1455" i="4"/>
  <c r="M1454" i="4"/>
  <c r="K1454" i="4"/>
  <c r="I1454" i="4"/>
  <c r="H1454" i="4"/>
  <c r="M1453" i="4"/>
  <c r="K1453" i="4"/>
  <c r="I1453" i="4"/>
  <c r="H1453" i="4"/>
  <c r="M1452" i="4"/>
  <c r="K1452" i="4"/>
  <c r="I1452" i="4"/>
  <c r="H1452" i="4"/>
  <c r="M1451" i="4"/>
  <c r="K1451" i="4"/>
  <c r="I1451" i="4"/>
  <c r="H1451" i="4"/>
  <c r="M1450" i="4"/>
  <c r="K1450" i="4"/>
  <c r="I1450" i="4"/>
  <c r="H1450" i="4"/>
  <c r="M1449" i="4"/>
  <c r="K1449" i="4"/>
  <c r="I1449" i="4"/>
  <c r="H1449" i="4"/>
  <c r="M1448" i="4"/>
  <c r="K1448" i="4"/>
  <c r="I1448" i="4"/>
  <c r="H1448" i="4"/>
  <c r="M1447" i="4"/>
  <c r="K1447" i="4"/>
  <c r="I1447" i="4"/>
  <c r="H1447" i="4"/>
  <c r="M1446" i="4"/>
  <c r="K1446" i="4"/>
  <c r="I1446" i="4"/>
  <c r="H1446" i="4"/>
  <c r="M1445" i="4"/>
  <c r="K1445" i="4"/>
  <c r="I1445" i="4"/>
  <c r="H1445" i="4"/>
  <c r="M1444" i="4"/>
  <c r="K1444" i="4"/>
  <c r="I1444" i="4"/>
  <c r="H1444" i="4"/>
  <c r="M1443" i="4"/>
  <c r="K1443" i="4"/>
  <c r="I1443" i="4"/>
  <c r="H1443" i="4"/>
  <c r="M1442" i="4"/>
  <c r="K1442" i="4"/>
  <c r="I1442" i="4"/>
  <c r="H1442" i="4"/>
  <c r="M1441" i="4"/>
  <c r="K1441" i="4"/>
  <c r="I1441" i="4"/>
  <c r="H1441" i="4"/>
  <c r="M1440" i="4"/>
  <c r="K1440" i="4"/>
  <c r="I1440" i="4"/>
  <c r="H1440" i="4"/>
  <c r="M1439" i="4"/>
  <c r="K1439" i="4"/>
  <c r="I1439" i="4"/>
  <c r="H1439" i="4"/>
  <c r="M1438" i="4"/>
  <c r="K1438" i="4"/>
  <c r="I1438" i="4"/>
  <c r="H1438" i="4"/>
  <c r="M1437" i="4"/>
  <c r="K1437" i="4"/>
  <c r="I1437" i="4"/>
  <c r="H1437" i="4"/>
  <c r="M1436" i="4"/>
  <c r="K1436" i="4"/>
  <c r="I1436" i="4"/>
  <c r="H1436" i="4"/>
  <c r="M1435" i="4"/>
  <c r="K1435" i="4"/>
  <c r="I1435" i="4"/>
  <c r="H1435" i="4"/>
  <c r="M1434" i="4"/>
  <c r="K1434" i="4"/>
  <c r="I1434" i="4"/>
  <c r="H1434" i="4"/>
  <c r="M1433" i="4"/>
  <c r="K1433" i="4"/>
  <c r="I1433" i="4"/>
  <c r="H1433" i="4"/>
  <c r="M1432" i="4"/>
  <c r="K1432" i="4"/>
  <c r="I1432" i="4"/>
  <c r="H1432" i="4"/>
  <c r="M1431" i="4"/>
  <c r="K1431" i="4"/>
  <c r="I1431" i="4"/>
  <c r="H1431" i="4"/>
  <c r="M1430" i="4"/>
  <c r="K1430" i="4"/>
  <c r="I1430" i="4"/>
  <c r="H1430" i="4"/>
  <c r="M1429" i="4"/>
  <c r="K1429" i="4"/>
  <c r="I1429" i="4"/>
  <c r="H1429" i="4"/>
  <c r="M1428" i="4"/>
  <c r="K1428" i="4"/>
  <c r="I1428" i="4"/>
  <c r="H1428" i="4"/>
  <c r="M1427" i="4"/>
  <c r="K1427" i="4"/>
  <c r="I1427" i="4"/>
  <c r="H1427" i="4"/>
  <c r="M1426" i="4"/>
  <c r="K1426" i="4"/>
  <c r="I1426" i="4"/>
  <c r="H1426" i="4"/>
  <c r="M1425" i="4"/>
  <c r="K1425" i="4"/>
  <c r="I1425" i="4"/>
  <c r="H1425" i="4"/>
  <c r="M1424" i="4"/>
  <c r="K1424" i="4"/>
  <c r="I1424" i="4"/>
  <c r="H1424" i="4"/>
  <c r="M1423" i="4"/>
  <c r="K1423" i="4"/>
  <c r="I1423" i="4"/>
  <c r="H1423" i="4"/>
  <c r="M1422" i="4"/>
  <c r="K1422" i="4"/>
  <c r="I1422" i="4"/>
  <c r="H1422" i="4"/>
  <c r="M1421" i="4"/>
  <c r="K1421" i="4"/>
  <c r="I1421" i="4"/>
  <c r="H1421" i="4"/>
  <c r="M1420" i="4"/>
  <c r="K1420" i="4"/>
  <c r="I1420" i="4"/>
  <c r="H1420" i="4"/>
  <c r="M1419" i="4"/>
  <c r="K1419" i="4"/>
  <c r="I1419" i="4"/>
  <c r="H1419" i="4"/>
  <c r="M1418" i="4"/>
  <c r="K1418" i="4"/>
  <c r="I1418" i="4"/>
  <c r="H1418" i="4"/>
  <c r="M1417" i="4"/>
  <c r="K1417" i="4"/>
  <c r="I1417" i="4"/>
  <c r="H1417" i="4"/>
  <c r="M1416" i="4"/>
  <c r="K1416" i="4"/>
  <c r="I1416" i="4"/>
  <c r="H1416" i="4"/>
  <c r="M1415" i="4"/>
  <c r="K1415" i="4"/>
  <c r="I1415" i="4"/>
  <c r="H1415" i="4"/>
  <c r="M1414" i="4"/>
  <c r="K1414" i="4"/>
  <c r="I1414" i="4"/>
  <c r="H1414" i="4"/>
  <c r="M1413" i="4"/>
  <c r="K1413" i="4"/>
  <c r="I1413" i="4"/>
  <c r="H1413" i="4"/>
  <c r="M1412" i="4"/>
  <c r="K1412" i="4"/>
  <c r="I1412" i="4"/>
  <c r="H1412" i="4"/>
  <c r="M1411" i="4"/>
  <c r="K1411" i="4"/>
  <c r="I1411" i="4"/>
  <c r="H1411" i="4"/>
  <c r="M1410" i="4"/>
  <c r="K1410" i="4"/>
  <c r="I1410" i="4"/>
  <c r="H1410" i="4"/>
  <c r="M1409" i="4"/>
  <c r="K1409" i="4"/>
  <c r="I1409" i="4"/>
  <c r="H1409" i="4"/>
  <c r="M1408" i="4"/>
  <c r="K1408" i="4"/>
  <c r="I1408" i="4"/>
  <c r="H1408" i="4"/>
  <c r="M1407" i="4"/>
  <c r="K1407" i="4"/>
  <c r="I1407" i="4"/>
  <c r="H1407" i="4"/>
  <c r="M1406" i="4"/>
  <c r="K1406" i="4"/>
  <c r="I1406" i="4"/>
  <c r="H1406" i="4"/>
  <c r="M1405" i="4"/>
  <c r="K1405" i="4"/>
  <c r="I1405" i="4"/>
  <c r="H1405" i="4"/>
  <c r="M1404" i="4"/>
  <c r="K1404" i="4"/>
  <c r="I1404" i="4"/>
  <c r="H1404" i="4"/>
  <c r="M1403" i="4"/>
  <c r="K1403" i="4"/>
  <c r="I1403" i="4"/>
  <c r="H1403" i="4"/>
  <c r="M1402" i="4"/>
  <c r="K1402" i="4"/>
  <c r="I1402" i="4"/>
  <c r="H1402" i="4"/>
  <c r="I1401" i="4"/>
  <c r="H1401" i="4"/>
  <c r="M1400" i="4"/>
  <c r="K1400" i="4"/>
  <c r="I1400" i="4"/>
  <c r="H1400" i="4"/>
  <c r="M1399" i="4"/>
  <c r="K1399" i="4"/>
  <c r="I1399" i="4"/>
  <c r="H1399" i="4"/>
  <c r="M1398" i="4"/>
  <c r="K1398" i="4"/>
  <c r="I1398" i="4"/>
  <c r="H1398" i="4"/>
  <c r="M1397" i="4"/>
  <c r="K1397" i="4"/>
  <c r="I1397" i="4"/>
  <c r="H1397" i="4"/>
  <c r="M1396" i="4"/>
  <c r="K1396" i="4"/>
  <c r="I1396" i="4"/>
  <c r="H1396" i="4"/>
  <c r="M1395" i="4"/>
  <c r="K1395" i="4"/>
  <c r="I1395" i="4"/>
  <c r="H1395" i="4"/>
  <c r="M1394" i="4"/>
  <c r="K1394" i="4"/>
  <c r="I1394" i="4"/>
  <c r="H1394" i="4"/>
  <c r="M1393" i="4"/>
  <c r="K1393" i="4"/>
  <c r="I1393" i="4"/>
  <c r="H1393" i="4"/>
  <c r="M1392" i="4"/>
  <c r="K1392" i="4"/>
  <c r="I1392" i="4"/>
  <c r="H1392" i="4"/>
  <c r="M1391" i="4"/>
  <c r="K1391" i="4"/>
  <c r="I1391" i="4"/>
  <c r="H1391" i="4"/>
  <c r="M1390" i="4"/>
  <c r="K1390" i="4"/>
  <c r="I1390" i="4"/>
  <c r="H1390" i="4"/>
  <c r="M1389" i="4"/>
  <c r="K1389" i="4"/>
  <c r="I1389" i="4"/>
  <c r="H1389" i="4"/>
  <c r="M1388" i="4"/>
  <c r="K1388" i="4"/>
  <c r="I1388" i="4"/>
  <c r="H1388" i="4"/>
  <c r="M1387" i="4"/>
  <c r="K1387" i="4"/>
  <c r="I1387" i="4"/>
  <c r="H1387" i="4"/>
  <c r="M1386" i="4"/>
  <c r="K1386" i="4"/>
  <c r="I1386" i="4"/>
  <c r="H1386" i="4"/>
  <c r="M1385" i="4"/>
  <c r="K1385" i="4"/>
  <c r="I1385" i="4"/>
  <c r="H1385" i="4"/>
  <c r="M1384" i="4"/>
  <c r="K1384" i="4"/>
  <c r="I1384" i="4"/>
  <c r="H1384" i="4"/>
  <c r="M1383" i="4"/>
  <c r="K1383" i="4"/>
  <c r="I1383" i="4"/>
  <c r="H1383" i="4"/>
  <c r="M1382" i="4"/>
  <c r="K1382" i="4"/>
  <c r="I1382" i="4"/>
  <c r="H1382" i="4"/>
  <c r="M1381" i="4"/>
  <c r="K1381" i="4"/>
  <c r="I1381" i="4"/>
  <c r="H1381" i="4"/>
  <c r="M1380" i="4"/>
  <c r="K1380" i="4"/>
  <c r="I1380" i="4"/>
  <c r="H1380" i="4"/>
  <c r="M1379" i="4"/>
  <c r="K1379" i="4"/>
  <c r="I1379" i="4"/>
  <c r="H1379" i="4"/>
  <c r="M1378" i="4"/>
  <c r="K1378" i="4"/>
  <c r="I1378" i="4"/>
  <c r="H1378" i="4"/>
  <c r="M1377" i="4"/>
  <c r="K1377" i="4"/>
  <c r="I1377" i="4"/>
  <c r="H1377" i="4"/>
  <c r="M1376" i="4"/>
  <c r="K1376" i="4"/>
  <c r="I1376" i="4"/>
  <c r="H1376" i="4"/>
  <c r="M1375" i="4"/>
  <c r="K1375" i="4"/>
  <c r="I1375" i="4"/>
  <c r="H1375" i="4"/>
  <c r="M1374" i="4"/>
  <c r="K1374" i="4"/>
  <c r="I1374" i="4"/>
  <c r="H1374" i="4"/>
  <c r="M1373" i="4"/>
  <c r="K1373" i="4"/>
  <c r="I1373" i="4"/>
  <c r="H1373" i="4"/>
  <c r="M1372" i="4"/>
  <c r="K1372" i="4"/>
  <c r="I1372" i="4"/>
  <c r="H1372" i="4"/>
  <c r="M1371" i="4"/>
  <c r="K1371" i="4"/>
  <c r="I1371" i="4"/>
  <c r="H1371" i="4"/>
  <c r="M1370" i="4"/>
  <c r="K1370" i="4"/>
  <c r="I1370" i="4"/>
  <c r="H1370" i="4"/>
  <c r="M1369" i="4"/>
  <c r="K1369" i="4"/>
  <c r="I1369" i="4"/>
  <c r="H1369" i="4"/>
  <c r="M1368" i="4"/>
  <c r="K1368" i="4"/>
  <c r="I1368" i="4"/>
  <c r="H1368" i="4"/>
  <c r="M1367" i="4"/>
  <c r="K1367" i="4"/>
  <c r="I1367" i="4"/>
  <c r="H1367" i="4"/>
  <c r="M1366" i="4"/>
  <c r="K1366" i="4"/>
  <c r="I1366" i="4"/>
  <c r="H1366" i="4"/>
  <c r="M1365" i="4"/>
  <c r="K1365" i="4"/>
  <c r="I1365" i="4"/>
  <c r="H1365" i="4"/>
  <c r="M1364" i="4"/>
  <c r="K1364" i="4"/>
  <c r="I1364" i="4"/>
  <c r="H1364" i="4"/>
  <c r="M1363" i="4"/>
  <c r="K1363" i="4"/>
  <c r="I1363" i="4"/>
  <c r="H1363" i="4"/>
  <c r="M1362" i="4"/>
  <c r="K1362" i="4"/>
  <c r="I1362" i="4"/>
  <c r="H1362" i="4"/>
  <c r="M1361" i="4"/>
  <c r="K1361" i="4"/>
  <c r="I1361" i="4"/>
  <c r="H1361" i="4"/>
  <c r="M1360" i="4"/>
  <c r="K1360" i="4"/>
  <c r="I1360" i="4"/>
  <c r="H1360" i="4"/>
  <c r="M1359" i="4"/>
  <c r="K1359" i="4"/>
  <c r="I1359" i="4"/>
  <c r="H1359" i="4"/>
  <c r="M1358" i="4"/>
  <c r="K1358" i="4"/>
  <c r="I1358" i="4"/>
  <c r="H1358" i="4"/>
  <c r="M1357" i="4"/>
  <c r="K1357" i="4"/>
  <c r="I1357" i="4"/>
  <c r="H1357" i="4"/>
  <c r="M1356" i="4"/>
  <c r="K1356" i="4"/>
  <c r="I1356" i="4"/>
  <c r="H1356" i="4"/>
  <c r="M1355" i="4"/>
  <c r="K1355" i="4"/>
  <c r="I1355" i="4"/>
  <c r="H1355" i="4"/>
  <c r="M1354" i="4"/>
  <c r="K1354" i="4"/>
  <c r="I1354" i="4"/>
  <c r="H1354" i="4"/>
  <c r="M1353" i="4"/>
  <c r="K1353" i="4"/>
  <c r="I1353" i="4"/>
  <c r="H1353" i="4"/>
  <c r="M1352" i="4"/>
  <c r="K1352" i="4"/>
  <c r="I1352" i="4"/>
  <c r="H1352" i="4"/>
  <c r="M1351" i="4"/>
  <c r="K1351" i="4"/>
  <c r="I1351" i="4"/>
  <c r="H1351" i="4"/>
  <c r="M1350" i="4"/>
  <c r="K1350" i="4"/>
  <c r="I1350" i="4"/>
  <c r="H1350" i="4"/>
  <c r="M1349" i="4"/>
  <c r="K1349" i="4"/>
  <c r="I1349" i="4"/>
  <c r="H1349" i="4"/>
  <c r="M1348" i="4"/>
  <c r="K1348" i="4"/>
  <c r="I1348" i="4"/>
  <c r="H1348" i="4"/>
  <c r="M1347" i="4"/>
  <c r="K1347" i="4"/>
  <c r="I1347" i="4"/>
  <c r="H1347" i="4"/>
  <c r="M1346" i="4"/>
  <c r="K1346" i="4"/>
  <c r="I1346" i="4"/>
  <c r="H1346" i="4"/>
  <c r="M1345" i="4"/>
  <c r="K1345" i="4"/>
  <c r="I1345" i="4"/>
  <c r="H1345" i="4"/>
  <c r="M1344" i="4"/>
  <c r="K1344" i="4"/>
  <c r="I1344" i="4"/>
  <c r="H1344" i="4"/>
  <c r="M1343" i="4"/>
  <c r="K1343" i="4"/>
  <c r="I1343" i="4"/>
  <c r="H1343" i="4"/>
  <c r="M1342" i="4"/>
  <c r="K1342" i="4"/>
  <c r="I1342" i="4"/>
  <c r="H1342" i="4"/>
  <c r="M1341" i="4"/>
  <c r="K1341" i="4"/>
  <c r="I1341" i="4"/>
  <c r="H1341" i="4"/>
  <c r="M1340" i="4"/>
  <c r="K1340" i="4"/>
  <c r="I1340" i="4"/>
  <c r="H1340" i="4"/>
  <c r="M1339" i="4"/>
  <c r="K1339" i="4"/>
  <c r="I1339" i="4"/>
  <c r="H1339" i="4"/>
  <c r="M1338" i="4"/>
  <c r="K1338" i="4"/>
  <c r="I1338" i="4"/>
  <c r="H1338" i="4"/>
  <c r="M1337" i="4"/>
  <c r="K1337" i="4"/>
  <c r="I1337" i="4"/>
  <c r="H1337" i="4"/>
  <c r="M1336" i="4"/>
  <c r="K1336" i="4"/>
  <c r="I1336" i="4"/>
  <c r="H1336" i="4"/>
  <c r="M1335" i="4"/>
  <c r="K1335" i="4"/>
  <c r="I1335" i="4"/>
  <c r="H1335" i="4"/>
  <c r="M1334" i="4"/>
  <c r="K1334" i="4"/>
  <c r="I1334" i="4"/>
  <c r="H1334" i="4"/>
  <c r="M1333" i="4"/>
  <c r="K1333" i="4"/>
  <c r="I1333" i="4"/>
  <c r="H1333" i="4"/>
  <c r="M1332" i="4"/>
  <c r="K1332" i="4"/>
  <c r="I1332" i="4"/>
  <c r="H1332" i="4"/>
  <c r="M1331" i="4"/>
  <c r="K1331" i="4"/>
  <c r="I1331" i="4"/>
  <c r="H1331" i="4"/>
  <c r="M1330" i="4"/>
  <c r="K1330" i="4"/>
  <c r="I1330" i="4"/>
  <c r="H1330" i="4"/>
  <c r="M1329" i="4"/>
  <c r="K1329" i="4"/>
  <c r="I1329" i="4"/>
  <c r="H1329" i="4"/>
  <c r="M1328" i="4"/>
  <c r="K1328" i="4"/>
  <c r="I1328" i="4"/>
  <c r="H1328" i="4"/>
  <c r="M1327" i="4"/>
  <c r="K1327" i="4"/>
  <c r="I1327" i="4"/>
  <c r="H1327" i="4"/>
  <c r="M1326" i="4"/>
  <c r="K1326" i="4"/>
  <c r="I1326" i="4"/>
  <c r="H1326" i="4"/>
  <c r="M1325" i="4"/>
  <c r="K1325" i="4"/>
  <c r="I1325" i="4"/>
  <c r="H1325" i="4"/>
  <c r="M1324" i="4"/>
  <c r="K1324" i="4"/>
  <c r="I1324" i="4"/>
  <c r="H1324" i="4"/>
  <c r="M1323" i="4"/>
  <c r="K1323" i="4"/>
  <c r="I1323" i="4"/>
  <c r="H1323" i="4"/>
  <c r="M1322" i="4"/>
  <c r="K1322" i="4"/>
  <c r="I1322" i="4"/>
  <c r="H1322" i="4"/>
  <c r="M1321" i="4"/>
  <c r="K1321" i="4"/>
  <c r="I1321" i="4"/>
  <c r="H1321" i="4"/>
  <c r="M1320" i="4"/>
  <c r="K1320" i="4"/>
  <c r="I1320" i="4"/>
  <c r="H1320" i="4"/>
  <c r="M1319" i="4"/>
  <c r="K1319" i="4"/>
  <c r="I1319" i="4"/>
  <c r="H1319" i="4"/>
  <c r="M1318" i="4"/>
  <c r="K1318" i="4"/>
  <c r="I1318" i="4"/>
  <c r="H1318" i="4"/>
  <c r="M1317" i="4"/>
  <c r="K1317" i="4"/>
  <c r="I1317" i="4"/>
  <c r="H1317" i="4"/>
  <c r="M1316" i="4"/>
  <c r="K1316" i="4"/>
  <c r="I1316" i="4"/>
  <c r="H1316" i="4"/>
  <c r="M1315" i="4"/>
  <c r="K1315" i="4"/>
  <c r="I1315" i="4"/>
  <c r="H1315" i="4"/>
  <c r="M1314" i="4"/>
  <c r="K1314" i="4"/>
  <c r="I1314" i="4"/>
  <c r="H1314" i="4"/>
  <c r="M1313" i="4"/>
  <c r="K1313" i="4"/>
  <c r="I1313" i="4"/>
  <c r="H1313" i="4"/>
  <c r="M1312" i="4"/>
  <c r="K1312" i="4"/>
  <c r="I1312" i="4"/>
  <c r="H1312" i="4"/>
  <c r="M1311" i="4"/>
  <c r="K1311" i="4"/>
  <c r="I1311" i="4"/>
  <c r="H1311" i="4"/>
  <c r="M1310" i="4"/>
  <c r="K1310" i="4"/>
  <c r="I1310" i="4"/>
  <c r="H1310" i="4"/>
  <c r="M1309" i="4"/>
  <c r="K1309" i="4"/>
  <c r="I1309" i="4"/>
  <c r="H1309" i="4"/>
  <c r="M1308" i="4"/>
  <c r="K1308" i="4"/>
  <c r="I1308" i="4"/>
  <c r="H1308" i="4"/>
  <c r="M1307" i="4"/>
  <c r="K1307" i="4"/>
  <c r="I1307" i="4"/>
  <c r="H1307" i="4"/>
  <c r="M1306" i="4"/>
  <c r="K1306" i="4"/>
  <c r="I1306" i="4"/>
  <c r="H1306" i="4"/>
  <c r="M1305" i="4"/>
  <c r="K1305" i="4"/>
  <c r="I1305" i="4"/>
  <c r="H1305" i="4"/>
  <c r="M1304" i="4"/>
  <c r="K1304" i="4"/>
  <c r="I1304" i="4"/>
  <c r="H1304" i="4"/>
  <c r="M1303" i="4"/>
  <c r="K1303" i="4"/>
  <c r="I1303" i="4"/>
  <c r="H1303" i="4"/>
  <c r="M1302" i="4"/>
  <c r="K1302" i="4"/>
  <c r="I1302" i="4"/>
  <c r="H1302" i="4"/>
  <c r="M1301" i="4"/>
  <c r="K1301" i="4"/>
  <c r="I1301" i="4"/>
  <c r="H1301" i="4"/>
  <c r="M1300" i="4"/>
  <c r="K1300" i="4"/>
  <c r="I1300" i="4"/>
  <c r="H1300" i="4"/>
  <c r="M1299" i="4"/>
  <c r="K1299" i="4"/>
  <c r="I1299" i="4"/>
  <c r="H1299" i="4"/>
  <c r="M1298" i="4"/>
  <c r="K1298" i="4"/>
  <c r="I1298" i="4"/>
  <c r="H1298" i="4"/>
  <c r="M1297" i="4"/>
  <c r="K1297" i="4"/>
  <c r="I1297" i="4"/>
  <c r="H1297" i="4"/>
  <c r="M1296" i="4"/>
  <c r="K1296" i="4"/>
  <c r="I1296" i="4"/>
  <c r="H1296" i="4"/>
  <c r="M1295" i="4"/>
  <c r="K1295" i="4"/>
  <c r="I1295" i="4"/>
  <c r="H1295" i="4"/>
  <c r="M1294" i="4"/>
  <c r="K1294" i="4"/>
  <c r="I1294" i="4"/>
  <c r="H1294" i="4"/>
  <c r="M1293" i="4"/>
  <c r="K1293" i="4"/>
  <c r="I1293" i="4"/>
  <c r="H1293" i="4"/>
  <c r="M1292" i="4"/>
  <c r="K1292" i="4"/>
  <c r="I1292" i="4"/>
  <c r="H1292" i="4"/>
  <c r="M1291" i="4"/>
  <c r="K1291" i="4"/>
  <c r="I1291" i="4"/>
  <c r="H1291" i="4"/>
  <c r="I1290" i="4"/>
  <c r="H1290" i="4"/>
  <c r="M1289" i="4"/>
  <c r="K1289" i="4"/>
  <c r="I1289" i="4"/>
  <c r="H1289" i="4"/>
  <c r="M1288" i="4"/>
  <c r="K1288" i="4"/>
  <c r="I1288" i="4"/>
  <c r="H1288" i="4"/>
  <c r="M1287" i="4"/>
  <c r="K1287" i="4"/>
  <c r="I1287" i="4"/>
  <c r="H1287" i="4"/>
  <c r="M1286" i="4"/>
  <c r="K1286" i="4"/>
  <c r="I1286" i="4"/>
  <c r="H1286" i="4"/>
  <c r="M1285" i="4"/>
  <c r="K1285" i="4"/>
  <c r="I1285" i="4"/>
  <c r="H1285" i="4"/>
  <c r="M1284" i="4"/>
  <c r="K1284" i="4"/>
  <c r="I1284" i="4"/>
  <c r="H1284" i="4"/>
  <c r="M1283" i="4"/>
  <c r="K1283" i="4"/>
  <c r="I1283" i="4"/>
  <c r="H1283" i="4"/>
  <c r="M1282" i="4"/>
  <c r="K1282" i="4"/>
  <c r="I1282" i="4"/>
  <c r="H1282" i="4"/>
  <c r="M1281" i="4"/>
  <c r="K1281" i="4"/>
  <c r="I1281" i="4"/>
  <c r="H1281" i="4"/>
  <c r="M1280" i="4"/>
  <c r="K1280" i="4"/>
  <c r="I1280" i="4"/>
  <c r="H1280" i="4"/>
  <c r="M1279" i="4"/>
  <c r="K1279" i="4"/>
  <c r="I1279" i="4"/>
  <c r="H1279" i="4"/>
  <c r="M1278" i="4"/>
  <c r="K1278" i="4"/>
  <c r="I1278" i="4"/>
  <c r="H1278" i="4"/>
  <c r="M1277" i="4"/>
  <c r="K1277" i="4"/>
  <c r="I1277" i="4"/>
  <c r="H1277" i="4"/>
  <c r="M1276" i="4"/>
  <c r="K1276" i="4"/>
  <c r="I1276" i="4"/>
  <c r="H1276" i="4"/>
  <c r="M1275" i="4"/>
  <c r="K1275" i="4"/>
  <c r="I1275" i="4"/>
  <c r="H1275" i="4"/>
  <c r="M1274" i="4"/>
  <c r="K1274" i="4"/>
  <c r="I1274" i="4"/>
  <c r="H1274" i="4"/>
  <c r="M1273" i="4"/>
  <c r="K1273" i="4"/>
  <c r="I1273" i="4"/>
  <c r="H1273" i="4"/>
  <c r="M1272" i="4"/>
  <c r="K1272" i="4"/>
  <c r="I1272" i="4"/>
  <c r="H1272" i="4"/>
  <c r="M1271" i="4"/>
  <c r="K1271" i="4"/>
  <c r="I1271" i="4"/>
  <c r="H1271" i="4"/>
  <c r="M1270" i="4"/>
  <c r="K1270" i="4"/>
  <c r="I1270" i="4"/>
  <c r="H1270" i="4"/>
  <c r="M1269" i="4"/>
  <c r="K1269" i="4"/>
  <c r="I1269" i="4"/>
  <c r="H1269" i="4"/>
  <c r="M1268" i="4"/>
  <c r="K1268" i="4"/>
  <c r="I1268" i="4"/>
  <c r="H1268" i="4"/>
  <c r="M1267" i="4"/>
  <c r="K1267" i="4"/>
  <c r="I1267" i="4"/>
  <c r="H1267" i="4"/>
  <c r="M1266" i="4"/>
  <c r="K1266" i="4"/>
  <c r="I1266" i="4"/>
  <c r="H1266" i="4"/>
  <c r="M1265" i="4"/>
  <c r="K1265" i="4"/>
  <c r="I1265" i="4"/>
  <c r="H1265" i="4"/>
  <c r="M1264" i="4"/>
  <c r="K1264" i="4"/>
  <c r="I1264" i="4"/>
  <c r="H1264" i="4"/>
  <c r="M1263" i="4"/>
  <c r="K1263" i="4"/>
  <c r="I1263" i="4"/>
  <c r="H1263" i="4"/>
  <c r="M1262" i="4"/>
  <c r="K1262" i="4"/>
  <c r="I1262" i="4"/>
  <c r="H1262" i="4"/>
  <c r="M1261" i="4"/>
  <c r="K1261" i="4"/>
  <c r="I1261" i="4"/>
  <c r="H1261" i="4"/>
  <c r="M1260" i="4"/>
  <c r="K1260" i="4"/>
  <c r="I1260" i="4"/>
  <c r="H1260" i="4"/>
  <c r="M1259" i="4"/>
  <c r="K1259" i="4"/>
  <c r="I1259" i="4"/>
  <c r="H1259" i="4"/>
  <c r="M1258" i="4"/>
  <c r="K1258" i="4"/>
  <c r="I1258" i="4"/>
  <c r="H1258" i="4"/>
  <c r="M1257" i="4"/>
  <c r="K1257" i="4"/>
  <c r="I1257" i="4"/>
  <c r="H1257" i="4"/>
  <c r="M1256" i="4"/>
  <c r="K1256" i="4"/>
  <c r="I1256" i="4"/>
  <c r="H1256" i="4"/>
  <c r="M1255" i="4"/>
  <c r="K1255" i="4"/>
  <c r="I1255" i="4"/>
  <c r="H1255" i="4"/>
  <c r="M1254" i="4"/>
  <c r="K1254" i="4"/>
  <c r="I1254" i="4"/>
  <c r="H1254" i="4"/>
  <c r="M1253" i="4"/>
  <c r="K1253" i="4"/>
  <c r="I1253" i="4"/>
  <c r="H1253" i="4"/>
  <c r="M1252" i="4"/>
  <c r="K1252" i="4"/>
  <c r="I1252" i="4"/>
  <c r="H1252" i="4"/>
  <c r="M1251" i="4"/>
  <c r="K1251" i="4"/>
  <c r="I1251" i="4"/>
  <c r="H1251" i="4"/>
  <c r="M1250" i="4"/>
  <c r="K1250" i="4"/>
  <c r="I1250" i="4"/>
  <c r="H1250" i="4"/>
  <c r="M1249" i="4"/>
  <c r="K1249" i="4"/>
  <c r="I1249" i="4"/>
  <c r="H1249" i="4"/>
  <c r="M1248" i="4"/>
  <c r="K1248" i="4"/>
  <c r="I1248" i="4"/>
  <c r="H1248" i="4"/>
  <c r="M1247" i="4"/>
  <c r="K1247" i="4"/>
  <c r="I1247" i="4"/>
  <c r="H1247" i="4"/>
  <c r="M1246" i="4"/>
  <c r="K1246" i="4"/>
  <c r="I1246" i="4"/>
  <c r="H1246" i="4"/>
  <c r="M1245" i="4"/>
  <c r="K1245" i="4"/>
  <c r="I1245" i="4"/>
  <c r="H1245" i="4"/>
  <c r="M1244" i="4"/>
  <c r="K1244" i="4"/>
  <c r="I1244" i="4"/>
  <c r="H1244" i="4"/>
  <c r="M1243" i="4"/>
  <c r="K1243" i="4"/>
  <c r="I1243" i="4"/>
  <c r="H1243" i="4"/>
  <c r="M1242" i="4"/>
  <c r="K1242" i="4"/>
  <c r="I1242" i="4"/>
  <c r="H1242" i="4"/>
  <c r="M1241" i="4"/>
  <c r="K1241" i="4"/>
  <c r="I1241" i="4"/>
  <c r="H1241" i="4"/>
  <c r="M1240" i="4"/>
  <c r="K1240" i="4"/>
  <c r="I1240" i="4"/>
  <c r="H1240" i="4"/>
  <c r="M1239" i="4"/>
  <c r="K1239" i="4"/>
  <c r="I1239" i="4"/>
  <c r="H1239" i="4"/>
  <c r="M1238" i="4"/>
  <c r="K1238" i="4"/>
  <c r="I1238" i="4"/>
  <c r="H1238" i="4"/>
  <c r="M1237" i="4"/>
  <c r="K1237" i="4"/>
  <c r="I1237" i="4"/>
  <c r="H1237" i="4"/>
  <c r="M1236" i="4"/>
  <c r="K1236" i="4"/>
  <c r="I1236" i="4"/>
  <c r="H1236" i="4"/>
  <c r="M1235" i="4"/>
  <c r="K1235" i="4"/>
  <c r="I1235" i="4"/>
  <c r="H1235" i="4"/>
  <c r="M1234" i="4"/>
  <c r="K1234" i="4"/>
  <c r="I1234" i="4"/>
  <c r="H1234" i="4"/>
  <c r="M1233" i="4"/>
  <c r="K1233" i="4"/>
  <c r="I1233" i="4"/>
  <c r="H1233" i="4"/>
  <c r="M1232" i="4"/>
  <c r="K1232" i="4"/>
  <c r="I1232" i="4"/>
  <c r="H1232" i="4"/>
  <c r="M1231" i="4"/>
  <c r="K1231" i="4"/>
  <c r="I1231" i="4"/>
  <c r="H1231" i="4"/>
  <c r="M1230" i="4"/>
  <c r="K1230" i="4"/>
  <c r="I1230" i="4"/>
  <c r="H1230" i="4"/>
  <c r="M1229" i="4"/>
  <c r="K1229" i="4"/>
  <c r="I1229" i="4"/>
  <c r="H1229" i="4"/>
  <c r="M1228" i="4"/>
  <c r="K1228" i="4"/>
  <c r="I1228" i="4"/>
  <c r="H1228" i="4"/>
  <c r="M1227" i="4"/>
  <c r="K1227" i="4"/>
  <c r="I1227" i="4"/>
  <c r="H1227" i="4"/>
  <c r="M1226" i="4"/>
  <c r="K1226" i="4"/>
  <c r="I1226" i="4"/>
  <c r="H1226" i="4"/>
  <c r="M1225" i="4"/>
  <c r="K1225" i="4"/>
  <c r="I1225" i="4"/>
  <c r="H1225" i="4"/>
  <c r="M1224" i="4"/>
  <c r="K1224" i="4"/>
  <c r="I1224" i="4"/>
  <c r="H1224" i="4"/>
  <c r="M1223" i="4"/>
  <c r="K1223" i="4"/>
  <c r="I1223" i="4"/>
  <c r="H1223" i="4"/>
  <c r="M1222" i="4"/>
  <c r="K1222" i="4"/>
  <c r="I1222" i="4"/>
  <c r="H1222" i="4"/>
  <c r="M1221" i="4"/>
  <c r="K1221" i="4"/>
  <c r="I1221" i="4"/>
  <c r="H1221" i="4"/>
  <c r="M1220" i="4"/>
  <c r="K1220" i="4"/>
  <c r="I1220" i="4"/>
  <c r="H1220" i="4"/>
  <c r="M1219" i="4"/>
  <c r="K1219" i="4"/>
  <c r="I1219" i="4"/>
  <c r="H1219" i="4"/>
  <c r="M1218" i="4"/>
  <c r="K1218" i="4"/>
  <c r="I1218" i="4"/>
  <c r="H1218" i="4"/>
  <c r="M1217" i="4"/>
  <c r="K1217" i="4"/>
  <c r="I1217" i="4"/>
  <c r="H1217" i="4"/>
  <c r="M1216" i="4"/>
  <c r="K1216" i="4"/>
  <c r="I1216" i="4"/>
  <c r="H1216" i="4"/>
  <c r="M1215" i="4"/>
  <c r="K1215" i="4"/>
  <c r="I1215" i="4"/>
  <c r="H1215" i="4"/>
  <c r="M1214" i="4"/>
  <c r="K1214" i="4"/>
  <c r="I1214" i="4"/>
  <c r="H1214" i="4"/>
  <c r="M1213" i="4"/>
  <c r="K1213" i="4"/>
  <c r="I1213" i="4"/>
  <c r="H1213" i="4"/>
  <c r="M1212" i="4"/>
  <c r="K1212" i="4"/>
  <c r="I1212" i="4"/>
  <c r="H1212" i="4"/>
  <c r="M1211" i="4"/>
  <c r="K1211" i="4"/>
  <c r="I1211" i="4"/>
  <c r="H1211" i="4"/>
  <c r="M1210" i="4"/>
  <c r="K1210" i="4"/>
  <c r="I1210" i="4"/>
  <c r="H1210" i="4"/>
  <c r="M1209" i="4"/>
  <c r="K1209" i="4"/>
  <c r="I1209" i="4"/>
  <c r="H1209" i="4"/>
  <c r="M1208" i="4"/>
  <c r="K1208" i="4"/>
  <c r="I1208" i="4"/>
  <c r="H1208" i="4"/>
  <c r="I1207" i="4"/>
  <c r="H1207" i="4"/>
  <c r="M1206" i="4"/>
  <c r="K1206" i="4"/>
  <c r="I1206" i="4"/>
  <c r="H1206" i="4"/>
  <c r="M1205" i="4"/>
  <c r="K1205" i="4"/>
  <c r="I1205" i="4"/>
  <c r="H1205" i="4"/>
  <c r="M1204" i="4"/>
  <c r="K1204" i="4"/>
  <c r="I1204" i="4"/>
  <c r="H1204" i="4"/>
  <c r="M1203" i="4"/>
  <c r="K1203" i="4"/>
  <c r="I1203" i="4"/>
  <c r="H1203" i="4"/>
  <c r="M1202" i="4"/>
  <c r="K1202" i="4"/>
  <c r="I1202" i="4"/>
  <c r="H1202" i="4"/>
  <c r="M1201" i="4"/>
  <c r="K1201" i="4"/>
  <c r="I1201" i="4"/>
  <c r="H1201" i="4"/>
  <c r="M1200" i="4"/>
  <c r="K1200" i="4"/>
  <c r="I1200" i="4"/>
  <c r="H1200" i="4"/>
  <c r="M1199" i="4"/>
  <c r="K1199" i="4"/>
  <c r="I1199" i="4"/>
  <c r="H1199" i="4"/>
  <c r="M1198" i="4"/>
  <c r="K1198" i="4"/>
  <c r="I1198" i="4"/>
  <c r="H1198" i="4"/>
  <c r="M1197" i="4"/>
  <c r="K1197" i="4"/>
  <c r="I1197" i="4"/>
  <c r="H1197" i="4"/>
  <c r="M1196" i="4"/>
  <c r="K1196" i="4"/>
  <c r="I1196" i="4"/>
  <c r="H1196" i="4"/>
  <c r="M1195" i="4"/>
  <c r="K1195" i="4"/>
  <c r="I1195" i="4"/>
  <c r="H1195" i="4"/>
  <c r="M1194" i="4"/>
  <c r="K1194" i="4"/>
  <c r="I1194" i="4"/>
  <c r="H1194" i="4"/>
  <c r="M1193" i="4"/>
  <c r="K1193" i="4"/>
  <c r="I1193" i="4"/>
  <c r="H1193" i="4"/>
  <c r="M1192" i="4"/>
  <c r="K1192" i="4"/>
  <c r="I1192" i="4"/>
  <c r="H1192" i="4"/>
  <c r="M1191" i="4"/>
  <c r="K1191" i="4"/>
  <c r="I1191" i="4"/>
  <c r="H1191" i="4"/>
  <c r="M1190" i="4"/>
  <c r="K1190" i="4"/>
  <c r="I1190" i="4"/>
  <c r="H1190" i="4"/>
  <c r="M1189" i="4"/>
  <c r="K1189" i="4"/>
  <c r="I1189" i="4"/>
  <c r="H1189" i="4"/>
  <c r="M1188" i="4"/>
  <c r="K1188" i="4"/>
  <c r="I1188" i="4"/>
  <c r="H1188" i="4"/>
  <c r="M1187" i="4"/>
  <c r="K1187" i="4"/>
  <c r="I1187" i="4"/>
  <c r="H1187" i="4"/>
  <c r="M1186" i="4"/>
  <c r="K1186" i="4"/>
  <c r="I1186" i="4"/>
  <c r="H1186" i="4"/>
  <c r="M1185" i="4"/>
  <c r="K1185" i="4"/>
  <c r="I1185" i="4"/>
  <c r="H1185" i="4"/>
  <c r="M1184" i="4"/>
  <c r="K1184" i="4"/>
  <c r="I1184" i="4"/>
  <c r="H1184" i="4"/>
  <c r="M1183" i="4"/>
  <c r="K1183" i="4"/>
  <c r="I1183" i="4"/>
  <c r="H1183" i="4"/>
  <c r="M1182" i="4"/>
  <c r="K1182" i="4"/>
  <c r="I1182" i="4"/>
  <c r="H1182" i="4"/>
  <c r="M1181" i="4"/>
  <c r="K1181" i="4"/>
  <c r="I1181" i="4"/>
  <c r="H1181" i="4"/>
  <c r="M1180" i="4"/>
  <c r="K1180" i="4"/>
  <c r="I1180" i="4"/>
  <c r="H1180" i="4"/>
  <c r="M1179" i="4"/>
  <c r="K1179" i="4"/>
  <c r="I1179" i="4"/>
  <c r="H1179" i="4"/>
  <c r="M1178" i="4"/>
  <c r="K1178" i="4"/>
  <c r="I1178" i="4"/>
  <c r="H1178" i="4"/>
  <c r="M1177" i="4"/>
  <c r="K1177" i="4"/>
  <c r="I1177" i="4"/>
  <c r="H1177" i="4"/>
  <c r="M1176" i="4"/>
  <c r="K1176" i="4"/>
  <c r="I1176" i="4"/>
  <c r="H1176" i="4"/>
  <c r="M1175" i="4"/>
  <c r="K1175" i="4"/>
  <c r="I1175" i="4"/>
  <c r="H1175" i="4"/>
  <c r="M1174" i="4"/>
  <c r="K1174" i="4"/>
  <c r="I1174" i="4"/>
  <c r="H1174" i="4"/>
  <c r="M1173" i="4"/>
  <c r="K1173" i="4"/>
  <c r="I1173" i="4"/>
  <c r="H1173" i="4"/>
  <c r="M1172" i="4"/>
  <c r="K1172" i="4"/>
  <c r="I1172" i="4"/>
  <c r="H1172" i="4"/>
  <c r="I1171" i="4"/>
  <c r="H1171" i="4"/>
  <c r="M1170" i="4"/>
  <c r="K1170" i="4"/>
  <c r="I1170" i="4"/>
  <c r="H1170" i="4"/>
  <c r="M1169" i="4"/>
  <c r="K1169" i="4"/>
  <c r="I1169" i="4"/>
  <c r="H1169" i="4"/>
  <c r="M1168" i="4"/>
  <c r="K1168" i="4"/>
  <c r="I1168" i="4"/>
  <c r="H1168" i="4"/>
  <c r="M1167" i="4"/>
  <c r="K1167" i="4"/>
  <c r="I1167" i="4"/>
  <c r="H1167" i="4"/>
  <c r="M1166" i="4"/>
  <c r="K1166" i="4"/>
  <c r="I1166" i="4"/>
  <c r="H1166" i="4"/>
  <c r="M1165" i="4"/>
  <c r="K1165" i="4"/>
  <c r="I1165" i="4"/>
  <c r="H1165" i="4"/>
  <c r="M1164" i="4"/>
  <c r="K1164" i="4"/>
  <c r="I1164" i="4"/>
  <c r="H1164" i="4"/>
  <c r="M1163" i="4"/>
  <c r="K1163" i="4"/>
  <c r="I1163" i="4"/>
  <c r="H1163" i="4"/>
  <c r="M1162" i="4"/>
  <c r="K1162" i="4"/>
  <c r="I1162" i="4"/>
  <c r="H1162" i="4"/>
  <c r="M1161" i="4"/>
  <c r="K1161" i="4"/>
  <c r="I1161" i="4"/>
  <c r="H1161" i="4"/>
  <c r="M1160" i="4"/>
  <c r="K1160" i="4"/>
  <c r="I1160" i="4"/>
  <c r="H1160" i="4"/>
  <c r="M1159" i="4"/>
  <c r="K1159" i="4"/>
  <c r="I1159" i="4"/>
  <c r="H1159" i="4"/>
  <c r="M1158" i="4"/>
  <c r="K1158" i="4"/>
  <c r="I1158" i="4"/>
  <c r="H1158" i="4"/>
  <c r="M1157" i="4"/>
  <c r="K1157" i="4"/>
  <c r="I1157" i="4"/>
  <c r="H1157" i="4"/>
  <c r="M1156" i="4"/>
  <c r="K1156" i="4"/>
  <c r="I1156" i="4"/>
  <c r="H1156" i="4"/>
  <c r="M1155" i="4"/>
  <c r="K1155" i="4"/>
  <c r="I1155" i="4"/>
  <c r="H1155" i="4"/>
  <c r="M1154" i="4"/>
  <c r="K1154" i="4"/>
  <c r="I1154" i="4"/>
  <c r="H1154" i="4"/>
  <c r="M1153" i="4"/>
  <c r="K1153" i="4"/>
  <c r="I1153" i="4"/>
  <c r="H1153" i="4"/>
  <c r="M1152" i="4"/>
  <c r="K1152" i="4"/>
  <c r="I1152" i="4"/>
  <c r="H1152" i="4"/>
  <c r="M1151" i="4"/>
  <c r="K1151" i="4"/>
  <c r="I1151" i="4"/>
  <c r="H1151" i="4"/>
  <c r="M1150" i="4"/>
  <c r="K1150" i="4"/>
  <c r="I1150" i="4"/>
  <c r="H1150" i="4"/>
  <c r="M1149" i="4"/>
  <c r="K1149" i="4"/>
  <c r="I1149" i="4"/>
  <c r="H1149" i="4"/>
  <c r="M1148" i="4"/>
  <c r="K1148" i="4"/>
  <c r="I1148" i="4"/>
  <c r="H1148" i="4"/>
  <c r="M1147" i="4"/>
  <c r="K1147" i="4"/>
  <c r="I1147" i="4"/>
  <c r="H1147" i="4"/>
  <c r="M1146" i="4"/>
  <c r="K1146" i="4"/>
  <c r="I1146" i="4"/>
  <c r="H1146" i="4"/>
  <c r="M1145" i="4"/>
  <c r="K1145" i="4"/>
  <c r="I1145" i="4"/>
  <c r="H1145" i="4"/>
  <c r="M1144" i="4"/>
  <c r="K1144" i="4"/>
  <c r="I1144" i="4"/>
  <c r="H1144" i="4"/>
  <c r="M1143" i="4"/>
  <c r="K1143" i="4"/>
  <c r="I1143" i="4"/>
  <c r="H1143" i="4"/>
  <c r="M1142" i="4"/>
  <c r="K1142" i="4"/>
  <c r="I1142" i="4"/>
  <c r="H1142" i="4"/>
  <c r="M1141" i="4"/>
  <c r="K1141" i="4"/>
  <c r="I1141" i="4"/>
  <c r="H1141" i="4"/>
  <c r="M1140" i="4"/>
  <c r="K1140" i="4"/>
  <c r="I1140" i="4"/>
  <c r="H1140" i="4"/>
  <c r="M1139" i="4"/>
  <c r="K1139" i="4"/>
  <c r="I1139" i="4"/>
  <c r="H1139" i="4"/>
  <c r="I1138" i="4"/>
  <c r="H1138" i="4"/>
  <c r="M1137" i="4"/>
  <c r="K1137" i="4"/>
  <c r="I1137" i="4"/>
  <c r="H1137" i="4"/>
  <c r="M1136" i="4"/>
  <c r="K1136" i="4"/>
  <c r="I1136" i="4"/>
  <c r="H1136" i="4"/>
  <c r="M1135" i="4"/>
  <c r="K1135" i="4"/>
  <c r="I1135" i="4"/>
  <c r="H1135" i="4"/>
  <c r="M1134" i="4"/>
  <c r="K1134" i="4"/>
  <c r="I1134" i="4"/>
  <c r="H1134" i="4"/>
  <c r="M1133" i="4"/>
  <c r="K1133" i="4"/>
  <c r="I1133" i="4"/>
  <c r="H1133" i="4"/>
  <c r="M1132" i="4"/>
  <c r="K1132" i="4"/>
  <c r="I1132" i="4"/>
  <c r="H1132" i="4"/>
  <c r="M1131" i="4"/>
  <c r="K1131" i="4"/>
  <c r="I1131" i="4"/>
  <c r="H1131" i="4"/>
  <c r="M1130" i="4"/>
  <c r="K1130" i="4"/>
  <c r="I1130" i="4"/>
  <c r="H1130" i="4"/>
  <c r="M1129" i="4"/>
  <c r="K1129" i="4"/>
  <c r="I1129" i="4"/>
  <c r="H1129" i="4"/>
  <c r="M1128" i="4"/>
  <c r="K1128" i="4"/>
  <c r="I1128" i="4"/>
  <c r="H1128" i="4"/>
  <c r="M1127" i="4"/>
  <c r="K1127" i="4"/>
  <c r="I1127" i="4"/>
  <c r="H1127" i="4"/>
  <c r="M1126" i="4"/>
  <c r="K1126" i="4"/>
  <c r="I1126" i="4"/>
  <c r="H1126" i="4"/>
  <c r="I1125" i="4"/>
  <c r="H1125" i="4"/>
  <c r="M1124" i="4"/>
  <c r="K1124" i="4"/>
  <c r="I1124" i="4"/>
  <c r="H1124" i="4"/>
  <c r="M1123" i="4"/>
  <c r="K1123" i="4"/>
  <c r="I1123" i="4"/>
  <c r="H1123" i="4"/>
  <c r="M1122" i="4"/>
  <c r="K1122" i="4"/>
  <c r="I1122" i="4"/>
  <c r="H1122" i="4"/>
  <c r="M1121" i="4"/>
  <c r="K1121" i="4"/>
  <c r="I1121" i="4"/>
  <c r="H1121" i="4"/>
  <c r="M1120" i="4"/>
  <c r="K1120" i="4"/>
  <c r="I1120" i="4"/>
  <c r="H1120" i="4"/>
  <c r="M1119" i="4"/>
  <c r="K1119" i="4"/>
  <c r="I1119" i="4"/>
  <c r="H1119" i="4"/>
  <c r="M1118" i="4"/>
  <c r="K1118" i="4"/>
  <c r="I1118" i="4"/>
  <c r="H1118" i="4"/>
  <c r="M1117" i="4"/>
  <c r="K1117" i="4"/>
  <c r="I1117" i="4"/>
  <c r="H1117" i="4"/>
  <c r="M1116" i="4"/>
  <c r="K1116" i="4"/>
  <c r="I1116" i="4"/>
  <c r="H1116" i="4"/>
  <c r="M1115" i="4"/>
  <c r="K1115" i="4"/>
  <c r="I1115" i="4"/>
  <c r="H1115" i="4"/>
  <c r="M1114" i="4"/>
  <c r="K1114" i="4"/>
  <c r="I1114" i="4"/>
  <c r="H1114" i="4"/>
  <c r="M1113" i="4"/>
  <c r="K1113" i="4"/>
  <c r="I1113" i="4"/>
  <c r="H1113" i="4"/>
  <c r="M1112" i="4"/>
  <c r="K1112" i="4"/>
  <c r="I1112" i="4"/>
  <c r="H1112" i="4"/>
  <c r="M1111" i="4"/>
  <c r="K1111" i="4"/>
  <c r="I1111" i="4"/>
  <c r="H1111" i="4"/>
  <c r="M1110" i="4"/>
  <c r="K1110" i="4"/>
  <c r="I1110" i="4"/>
  <c r="H1110" i="4"/>
  <c r="M1109" i="4"/>
  <c r="K1109" i="4"/>
  <c r="I1109" i="4"/>
  <c r="H1109" i="4"/>
  <c r="M1108" i="4"/>
  <c r="K1108" i="4"/>
  <c r="I1108" i="4"/>
  <c r="H1108" i="4"/>
  <c r="M1107" i="4"/>
  <c r="K1107" i="4"/>
  <c r="I1107" i="4"/>
  <c r="H1107" i="4"/>
  <c r="M1106" i="4"/>
  <c r="K1106" i="4"/>
  <c r="I1106" i="4"/>
  <c r="H1106" i="4"/>
  <c r="M1105" i="4"/>
  <c r="K1105" i="4"/>
  <c r="I1105" i="4"/>
  <c r="H1105" i="4"/>
  <c r="M1104" i="4"/>
  <c r="K1104" i="4"/>
  <c r="I1104" i="4"/>
  <c r="H1104" i="4"/>
  <c r="M1103" i="4"/>
  <c r="K1103" i="4"/>
  <c r="I1103" i="4"/>
  <c r="H1103" i="4"/>
  <c r="M1102" i="4"/>
  <c r="K1102" i="4"/>
  <c r="I1102" i="4"/>
  <c r="H1102" i="4"/>
  <c r="M1101" i="4"/>
  <c r="K1101" i="4"/>
  <c r="I1101" i="4"/>
  <c r="H1101" i="4"/>
  <c r="M1100" i="4"/>
  <c r="K1100" i="4"/>
  <c r="I1100" i="4"/>
  <c r="H1100" i="4"/>
  <c r="M1099" i="4"/>
  <c r="K1099" i="4"/>
  <c r="I1099" i="4"/>
  <c r="H1099" i="4"/>
  <c r="M1098" i="4"/>
  <c r="K1098" i="4"/>
  <c r="I1098" i="4"/>
  <c r="H1098" i="4"/>
  <c r="M1097" i="4"/>
  <c r="K1097" i="4"/>
  <c r="I1097" i="4"/>
  <c r="H1097" i="4"/>
  <c r="I1096" i="4"/>
  <c r="H1096" i="4"/>
  <c r="M1095" i="4"/>
  <c r="K1095" i="4"/>
  <c r="I1095" i="4"/>
  <c r="H1095" i="4"/>
  <c r="M1094" i="4"/>
  <c r="K1094" i="4"/>
  <c r="I1094" i="4"/>
  <c r="H1094" i="4"/>
  <c r="M1093" i="4"/>
  <c r="K1093" i="4"/>
  <c r="I1093" i="4"/>
  <c r="H1093" i="4"/>
  <c r="M1092" i="4"/>
  <c r="K1092" i="4"/>
  <c r="I1092" i="4"/>
  <c r="H1092" i="4"/>
  <c r="M1091" i="4"/>
  <c r="K1091" i="4"/>
  <c r="I1091" i="4"/>
  <c r="H1091" i="4"/>
  <c r="M1090" i="4"/>
  <c r="K1090" i="4"/>
  <c r="I1090" i="4"/>
  <c r="H1090" i="4"/>
  <c r="M1089" i="4"/>
  <c r="K1089" i="4"/>
  <c r="I1089" i="4"/>
  <c r="H1089" i="4"/>
  <c r="M1088" i="4"/>
  <c r="K1088" i="4"/>
  <c r="I1088" i="4"/>
  <c r="H1088" i="4"/>
  <c r="M1087" i="4"/>
  <c r="K1087" i="4"/>
  <c r="I1087" i="4"/>
  <c r="H1087" i="4"/>
  <c r="I1086" i="4"/>
  <c r="H1086" i="4"/>
  <c r="M1085" i="4"/>
  <c r="K1085" i="4"/>
  <c r="I1085" i="4"/>
  <c r="H1085" i="4"/>
  <c r="M1084" i="4"/>
  <c r="K1084" i="4"/>
  <c r="I1084" i="4"/>
  <c r="H1084" i="4"/>
  <c r="M1083" i="4"/>
  <c r="K1083" i="4"/>
  <c r="I1083" i="4"/>
  <c r="H1083" i="4"/>
  <c r="M1082" i="4"/>
  <c r="K1082" i="4"/>
  <c r="I1082" i="4"/>
  <c r="H1082" i="4"/>
  <c r="M1081" i="4"/>
  <c r="K1081" i="4"/>
  <c r="I1081" i="4"/>
  <c r="H1081" i="4"/>
  <c r="M1080" i="4"/>
  <c r="K1080" i="4"/>
  <c r="I1080" i="4"/>
  <c r="H1080" i="4"/>
  <c r="M1079" i="4"/>
  <c r="K1079" i="4"/>
  <c r="I1079" i="4"/>
  <c r="H1079" i="4"/>
  <c r="M1078" i="4"/>
  <c r="K1078" i="4"/>
  <c r="I1078" i="4"/>
  <c r="H1078" i="4"/>
  <c r="M1077" i="4"/>
  <c r="K1077" i="4"/>
  <c r="I1077" i="4"/>
  <c r="H1077" i="4"/>
  <c r="M1076" i="4"/>
  <c r="K1076" i="4"/>
  <c r="I1076" i="4"/>
  <c r="H1076" i="4"/>
  <c r="M1075" i="4"/>
  <c r="K1075" i="4"/>
  <c r="I1075" i="4"/>
  <c r="H1075" i="4"/>
  <c r="M1074" i="4"/>
  <c r="K1074" i="4"/>
  <c r="I1074" i="4"/>
  <c r="H1074" i="4"/>
  <c r="M1073" i="4"/>
  <c r="K1073" i="4"/>
  <c r="I1073" i="4"/>
  <c r="H1073" i="4"/>
  <c r="M1072" i="4"/>
  <c r="K1072" i="4"/>
  <c r="I1072" i="4"/>
  <c r="H1072" i="4"/>
  <c r="M1071" i="4"/>
  <c r="K1071" i="4"/>
  <c r="I1071" i="4"/>
  <c r="H1071" i="4"/>
  <c r="M1070" i="4"/>
  <c r="K1070" i="4"/>
  <c r="I1070" i="4"/>
  <c r="H1070" i="4"/>
  <c r="M1069" i="4"/>
  <c r="K1069" i="4"/>
  <c r="I1069" i="4"/>
  <c r="H1069" i="4"/>
  <c r="M1068" i="4"/>
  <c r="K1068" i="4"/>
  <c r="I1068" i="4"/>
  <c r="H1068" i="4"/>
  <c r="M1067" i="4"/>
  <c r="K1067" i="4"/>
  <c r="I1067" i="4"/>
  <c r="H1067" i="4"/>
  <c r="M1066" i="4"/>
  <c r="K1066" i="4"/>
  <c r="I1066" i="4"/>
  <c r="H1066" i="4"/>
  <c r="M1065" i="4"/>
  <c r="K1065" i="4"/>
  <c r="I1065" i="4"/>
  <c r="H1065" i="4"/>
  <c r="M1064" i="4"/>
  <c r="K1064" i="4"/>
  <c r="I1064" i="4"/>
  <c r="H1064" i="4"/>
  <c r="M1063" i="4"/>
  <c r="K1063" i="4"/>
  <c r="I1063" i="4"/>
  <c r="H1063" i="4"/>
  <c r="M1062" i="4"/>
  <c r="K1062" i="4"/>
  <c r="I1062" i="4"/>
  <c r="H1062" i="4"/>
  <c r="M1061" i="4"/>
  <c r="K1061" i="4"/>
  <c r="I1061" i="4"/>
  <c r="H1061" i="4"/>
  <c r="M1060" i="4"/>
  <c r="K1060" i="4"/>
  <c r="I1060" i="4"/>
  <c r="H1060" i="4"/>
  <c r="M1059" i="4"/>
  <c r="K1059" i="4"/>
  <c r="I1059" i="4"/>
  <c r="H1059" i="4"/>
  <c r="M1058" i="4"/>
  <c r="K1058" i="4"/>
  <c r="I1058" i="4"/>
  <c r="H1058" i="4"/>
  <c r="M1057" i="4"/>
  <c r="K1057" i="4"/>
  <c r="I1057" i="4"/>
  <c r="H1057" i="4"/>
  <c r="M1056" i="4"/>
  <c r="K1056" i="4"/>
  <c r="I1056" i="4"/>
  <c r="H1056" i="4"/>
  <c r="M1055" i="4"/>
  <c r="K1055" i="4"/>
  <c r="I1055" i="4"/>
  <c r="H1055" i="4"/>
  <c r="M1054" i="4"/>
  <c r="K1054" i="4"/>
  <c r="I1054" i="4"/>
  <c r="H1054" i="4"/>
  <c r="M1053" i="4"/>
  <c r="K1053" i="4"/>
  <c r="I1053" i="4"/>
  <c r="H1053" i="4"/>
  <c r="M1052" i="4"/>
  <c r="K1052" i="4"/>
  <c r="I1052" i="4"/>
  <c r="H1052" i="4"/>
  <c r="M1051" i="4"/>
  <c r="K1051" i="4"/>
  <c r="I1051" i="4"/>
  <c r="H1051" i="4"/>
  <c r="M1050" i="4"/>
  <c r="K1050" i="4"/>
  <c r="I1050" i="4"/>
  <c r="H1050" i="4"/>
  <c r="I1049" i="4"/>
  <c r="H1049" i="4"/>
  <c r="M1048" i="4"/>
  <c r="K1048" i="4"/>
  <c r="I1048" i="4"/>
  <c r="H1048" i="4"/>
  <c r="M1047" i="4"/>
  <c r="K1047" i="4"/>
  <c r="I1047" i="4"/>
  <c r="H1047" i="4"/>
  <c r="M1046" i="4"/>
  <c r="K1046" i="4"/>
  <c r="I1046" i="4"/>
  <c r="H1046" i="4"/>
  <c r="M1045" i="4"/>
  <c r="K1045" i="4"/>
  <c r="I1045" i="4"/>
  <c r="H1045" i="4"/>
  <c r="M1044" i="4"/>
  <c r="K1044" i="4"/>
  <c r="I1044" i="4"/>
  <c r="H1044" i="4"/>
  <c r="M1043" i="4"/>
  <c r="K1043" i="4"/>
  <c r="I1043" i="4"/>
  <c r="H1043" i="4"/>
  <c r="M1042" i="4"/>
  <c r="K1042" i="4"/>
  <c r="I1042" i="4"/>
  <c r="H1042" i="4"/>
  <c r="M1041" i="4"/>
  <c r="K1041" i="4"/>
  <c r="I1041" i="4"/>
  <c r="H1041" i="4"/>
  <c r="M1040" i="4"/>
  <c r="K1040" i="4"/>
  <c r="I1040" i="4"/>
  <c r="H1040" i="4"/>
  <c r="M1039" i="4"/>
  <c r="K1039" i="4"/>
  <c r="I1039" i="4"/>
  <c r="H1039" i="4"/>
  <c r="M1038" i="4"/>
  <c r="K1038" i="4"/>
  <c r="I1038" i="4"/>
  <c r="H1038" i="4"/>
  <c r="M1037" i="4"/>
  <c r="K1037" i="4"/>
  <c r="I1037" i="4"/>
  <c r="H1037" i="4"/>
  <c r="M1036" i="4"/>
  <c r="K1036" i="4"/>
  <c r="I1036" i="4"/>
  <c r="H1036" i="4"/>
  <c r="M1035" i="4"/>
  <c r="K1035" i="4"/>
  <c r="I1035" i="4"/>
  <c r="H1035" i="4"/>
  <c r="M1034" i="4"/>
  <c r="K1034" i="4"/>
  <c r="I1034" i="4"/>
  <c r="H1034" i="4"/>
  <c r="M1033" i="4"/>
  <c r="K1033" i="4"/>
  <c r="I1033" i="4"/>
  <c r="H1033" i="4"/>
  <c r="M1032" i="4"/>
  <c r="K1032" i="4"/>
  <c r="I1032" i="4"/>
  <c r="H1032" i="4"/>
  <c r="M1031" i="4"/>
  <c r="K1031" i="4"/>
  <c r="I1031" i="4"/>
  <c r="H1031" i="4"/>
  <c r="M1030" i="4"/>
  <c r="K1030" i="4"/>
  <c r="I1030" i="4"/>
  <c r="H1030" i="4"/>
  <c r="M1029" i="4"/>
  <c r="K1029" i="4"/>
  <c r="I1029" i="4"/>
  <c r="H1029" i="4"/>
  <c r="M1028" i="4"/>
  <c r="K1028" i="4"/>
  <c r="I1028" i="4"/>
  <c r="H1028" i="4"/>
  <c r="M1027" i="4"/>
  <c r="K1027" i="4"/>
  <c r="I1027" i="4"/>
  <c r="H1027" i="4"/>
  <c r="M1026" i="4"/>
  <c r="K1026" i="4"/>
  <c r="I1026" i="4"/>
  <c r="H1026" i="4"/>
  <c r="M1025" i="4"/>
  <c r="K1025" i="4"/>
  <c r="I1025" i="4"/>
  <c r="H1025" i="4"/>
  <c r="M1024" i="4"/>
  <c r="K1024" i="4"/>
  <c r="I1024" i="4"/>
  <c r="H1024" i="4"/>
  <c r="I1023" i="4"/>
  <c r="H1023" i="4"/>
  <c r="I1022" i="4"/>
  <c r="H1022" i="4"/>
  <c r="M1021" i="4"/>
  <c r="K1021" i="4"/>
  <c r="I1021" i="4"/>
  <c r="H1021" i="4"/>
  <c r="M1020" i="4"/>
  <c r="K1020" i="4"/>
  <c r="I1020" i="4"/>
  <c r="H1020" i="4"/>
  <c r="I1019" i="4"/>
  <c r="H1019" i="4"/>
  <c r="I1018" i="4"/>
  <c r="H1018" i="4"/>
  <c r="I1017" i="4"/>
  <c r="H1017" i="4"/>
  <c r="M1016" i="4"/>
  <c r="K1016" i="4"/>
  <c r="I1016" i="4"/>
  <c r="H1016" i="4"/>
  <c r="M1015" i="4"/>
  <c r="K1015" i="4"/>
  <c r="I1015" i="4"/>
  <c r="H1015" i="4"/>
  <c r="M1014" i="4"/>
  <c r="K1014" i="4"/>
  <c r="I1014" i="4"/>
  <c r="H1014" i="4"/>
  <c r="M1013" i="4"/>
  <c r="K1013" i="4"/>
  <c r="I1013" i="4"/>
  <c r="H1013" i="4"/>
  <c r="M1012" i="4"/>
  <c r="K1012" i="4"/>
  <c r="I1012" i="4"/>
  <c r="H1012" i="4"/>
  <c r="M1011" i="4"/>
  <c r="K1011" i="4"/>
  <c r="I1011" i="4"/>
  <c r="H1011" i="4"/>
  <c r="M1010" i="4"/>
  <c r="K1010" i="4"/>
  <c r="I1010" i="4"/>
  <c r="H1010" i="4"/>
  <c r="M1009" i="4"/>
  <c r="K1009" i="4"/>
  <c r="I1009" i="4"/>
  <c r="H1009" i="4"/>
  <c r="M1008" i="4"/>
  <c r="K1008" i="4"/>
  <c r="I1008" i="4"/>
  <c r="H1008" i="4"/>
  <c r="I1007" i="4"/>
  <c r="H1007" i="4"/>
  <c r="I1006" i="4"/>
  <c r="H1006" i="4"/>
  <c r="I1005" i="4"/>
  <c r="H1005" i="4"/>
  <c r="M1004" i="4"/>
  <c r="K1004" i="4"/>
  <c r="I1004" i="4"/>
  <c r="H1004" i="4"/>
  <c r="M1003" i="4"/>
  <c r="K1003" i="4"/>
  <c r="I1003" i="4"/>
  <c r="H1003" i="4"/>
  <c r="M1002" i="4"/>
  <c r="K1002" i="4"/>
  <c r="I1002" i="4"/>
  <c r="H1002" i="4"/>
  <c r="M1001" i="4"/>
  <c r="K1001" i="4"/>
  <c r="I1001" i="4"/>
  <c r="H1001" i="4"/>
  <c r="M1000" i="4"/>
  <c r="K1000" i="4"/>
  <c r="I1000" i="4"/>
  <c r="H1000" i="4"/>
  <c r="M999" i="4"/>
  <c r="K999" i="4"/>
  <c r="I999" i="4"/>
  <c r="H999" i="4"/>
  <c r="M998" i="4"/>
  <c r="K998" i="4"/>
  <c r="I998" i="4"/>
  <c r="H998" i="4"/>
  <c r="M997" i="4"/>
  <c r="K997" i="4"/>
  <c r="I997" i="4"/>
  <c r="H997" i="4"/>
  <c r="M996" i="4"/>
  <c r="K996" i="4"/>
  <c r="I996" i="4"/>
  <c r="H996" i="4"/>
  <c r="I995" i="4"/>
  <c r="H995" i="4"/>
  <c r="I994" i="4"/>
  <c r="H994" i="4"/>
  <c r="I993" i="4"/>
  <c r="H993" i="4"/>
  <c r="M992" i="4"/>
  <c r="K992" i="4"/>
  <c r="I992" i="4"/>
  <c r="H992" i="4"/>
  <c r="M991" i="4"/>
  <c r="K991" i="4"/>
  <c r="I991" i="4"/>
  <c r="H991" i="4"/>
  <c r="M990" i="4"/>
  <c r="K990" i="4"/>
  <c r="I990" i="4"/>
  <c r="H990" i="4"/>
  <c r="M989" i="4"/>
  <c r="K989" i="4"/>
  <c r="I989" i="4"/>
  <c r="H989" i="4"/>
  <c r="M988" i="4"/>
  <c r="K988" i="4"/>
  <c r="I988" i="4"/>
  <c r="H988" i="4"/>
  <c r="M987" i="4"/>
  <c r="K987" i="4"/>
  <c r="I987" i="4"/>
  <c r="H987" i="4"/>
  <c r="M986" i="4"/>
  <c r="K986" i="4"/>
  <c r="I986" i="4"/>
  <c r="H986" i="4"/>
  <c r="M985" i="4"/>
  <c r="K985" i="4"/>
  <c r="I985" i="4"/>
  <c r="H985" i="4"/>
  <c r="M984" i="4"/>
  <c r="K984" i="4"/>
  <c r="I984" i="4"/>
  <c r="H984" i="4"/>
  <c r="I983" i="4"/>
  <c r="H983" i="4"/>
  <c r="I982" i="4"/>
  <c r="H982" i="4"/>
  <c r="I981" i="4"/>
  <c r="H981" i="4"/>
  <c r="I980" i="4"/>
  <c r="H980" i="4"/>
  <c r="M979" i="4"/>
  <c r="K979" i="4"/>
  <c r="I979" i="4"/>
  <c r="H979" i="4"/>
  <c r="M978" i="4"/>
  <c r="K978" i="4"/>
  <c r="I978" i="4"/>
  <c r="H978" i="4"/>
  <c r="M977" i="4"/>
  <c r="K977" i="4"/>
  <c r="I977" i="4"/>
  <c r="H977" i="4"/>
  <c r="M976" i="4"/>
  <c r="K976" i="4"/>
  <c r="I976" i="4"/>
  <c r="H976" i="4"/>
  <c r="I975" i="4"/>
  <c r="H975" i="4"/>
  <c r="M974" i="4"/>
  <c r="K974" i="4"/>
  <c r="I974" i="4"/>
  <c r="H974" i="4"/>
  <c r="I973" i="4"/>
  <c r="H973" i="4"/>
  <c r="I972" i="4"/>
  <c r="H972" i="4"/>
  <c r="M971" i="4"/>
  <c r="K971" i="4"/>
  <c r="I971" i="4"/>
  <c r="H971" i="4"/>
  <c r="M970" i="4"/>
  <c r="K970" i="4"/>
  <c r="I970" i="4"/>
  <c r="H970" i="4"/>
  <c r="M969" i="4"/>
  <c r="K969" i="4"/>
  <c r="I969" i="4"/>
  <c r="H969" i="4"/>
  <c r="M968" i="4"/>
  <c r="K968" i="4"/>
  <c r="I968" i="4"/>
  <c r="H968" i="4"/>
  <c r="M967" i="4"/>
  <c r="K967" i="4"/>
  <c r="I967" i="4"/>
  <c r="H967" i="4"/>
  <c r="M966" i="4"/>
  <c r="K966" i="4"/>
  <c r="I966" i="4"/>
  <c r="H966" i="4"/>
  <c r="M965" i="4"/>
  <c r="K965" i="4"/>
  <c r="I965" i="4"/>
  <c r="H965" i="4"/>
  <c r="M964" i="4"/>
  <c r="K964" i="4"/>
  <c r="I964" i="4"/>
  <c r="H964" i="4"/>
  <c r="M963" i="4"/>
  <c r="K963" i="4"/>
  <c r="I963" i="4"/>
  <c r="H963" i="4"/>
  <c r="M962" i="4"/>
  <c r="K962" i="4"/>
  <c r="I962" i="4"/>
  <c r="H962" i="4"/>
  <c r="M961" i="4"/>
  <c r="K961" i="4"/>
  <c r="I961" i="4"/>
  <c r="H961" i="4"/>
  <c r="I960" i="4"/>
  <c r="H960" i="4"/>
  <c r="M959" i="4"/>
  <c r="K959" i="4"/>
  <c r="I959" i="4"/>
  <c r="H959" i="4"/>
  <c r="M958" i="4"/>
  <c r="K958" i="4"/>
  <c r="I958" i="4"/>
  <c r="H958" i="4"/>
  <c r="M957" i="4"/>
  <c r="K957" i="4"/>
  <c r="I957" i="4"/>
  <c r="H957" i="4"/>
  <c r="M956" i="4"/>
  <c r="K956" i="4"/>
  <c r="I956" i="4"/>
  <c r="H956" i="4"/>
  <c r="M955" i="4"/>
  <c r="K955" i="4"/>
  <c r="I955" i="4"/>
  <c r="H955" i="4"/>
  <c r="M954" i="4"/>
  <c r="K954" i="4"/>
  <c r="I954" i="4"/>
  <c r="H954" i="4"/>
  <c r="M953" i="4"/>
  <c r="K953" i="4"/>
  <c r="I953" i="4"/>
  <c r="H953" i="4"/>
  <c r="M952" i="4"/>
  <c r="K952" i="4"/>
  <c r="I952" i="4"/>
  <c r="H952" i="4"/>
  <c r="M951" i="4"/>
  <c r="K951" i="4"/>
  <c r="I951" i="4"/>
  <c r="H951" i="4"/>
  <c r="M950" i="4"/>
  <c r="K950" i="4"/>
  <c r="I950" i="4"/>
  <c r="H950" i="4"/>
  <c r="M949" i="4"/>
  <c r="K949" i="4"/>
  <c r="I949" i="4"/>
  <c r="H949" i="4"/>
  <c r="I948" i="4"/>
  <c r="H948" i="4"/>
  <c r="M947" i="4"/>
  <c r="K947" i="4"/>
  <c r="I947" i="4"/>
  <c r="H947" i="4"/>
  <c r="M946" i="4"/>
  <c r="K946" i="4"/>
  <c r="I946" i="4"/>
  <c r="H946" i="4"/>
  <c r="M945" i="4"/>
  <c r="K945" i="4"/>
  <c r="I945" i="4"/>
  <c r="H945" i="4"/>
  <c r="M944" i="4"/>
  <c r="K944" i="4"/>
  <c r="I944" i="4"/>
  <c r="H944" i="4"/>
  <c r="M943" i="4"/>
  <c r="K943" i="4"/>
  <c r="I943" i="4"/>
  <c r="H943" i="4"/>
  <c r="M942" i="4"/>
  <c r="K942" i="4"/>
  <c r="I942" i="4"/>
  <c r="H942" i="4"/>
  <c r="M941" i="4"/>
  <c r="K941" i="4"/>
  <c r="I941" i="4"/>
  <c r="H941" i="4"/>
  <c r="M940" i="4"/>
  <c r="K940" i="4"/>
  <c r="I940" i="4"/>
  <c r="H940" i="4"/>
  <c r="M939" i="4"/>
  <c r="K939" i="4"/>
  <c r="I939" i="4"/>
  <c r="H939" i="4"/>
  <c r="M938" i="4"/>
  <c r="K938" i="4"/>
  <c r="I938" i="4"/>
  <c r="H938" i="4"/>
  <c r="M937" i="4"/>
  <c r="K937" i="4"/>
  <c r="I937" i="4"/>
  <c r="H937" i="4"/>
  <c r="M936" i="4"/>
  <c r="K936" i="4"/>
  <c r="I936" i="4"/>
  <c r="H936" i="4"/>
  <c r="M935" i="4"/>
  <c r="K935" i="4"/>
  <c r="I935" i="4"/>
  <c r="H935" i="4"/>
  <c r="M934" i="4"/>
  <c r="K934" i="4"/>
  <c r="I934" i="4"/>
  <c r="H934" i="4"/>
  <c r="M933" i="4"/>
  <c r="K933" i="4"/>
  <c r="I933" i="4"/>
  <c r="H933" i="4"/>
  <c r="M932" i="4"/>
  <c r="K932" i="4"/>
  <c r="I932" i="4"/>
  <c r="H932" i="4"/>
  <c r="M931" i="4"/>
  <c r="K931" i="4"/>
  <c r="I931" i="4"/>
  <c r="H931" i="4"/>
  <c r="M930" i="4"/>
  <c r="K930" i="4"/>
  <c r="I930" i="4"/>
  <c r="H930" i="4"/>
  <c r="M929" i="4"/>
  <c r="K929" i="4"/>
  <c r="I929" i="4"/>
  <c r="H929" i="4"/>
  <c r="M928" i="4"/>
  <c r="K928" i="4"/>
  <c r="I928" i="4"/>
  <c r="H928" i="4"/>
  <c r="M927" i="4"/>
  <c r="K927" i="4"/>
  <c r="I927" i="4"/>
  <c r="H927" i="4"/>
  <c r="M926" i="4"/>
  <c r="K926" i="4"/>
  <c r="I926" i="4"/>
  <c r="H926" i="4"/>
  <c r="M925" i="4"/>
  <c r="K925" i="4"/>
  <c r="I925" i="4"/>
  <c r="H925" i="4"/>
  <c r="M924" i="4"/>
  <c r="K924" i="4"/>
  <c r="I924" i="4"/>
  <c r="H924" i="4"/>
  <c r="M923" i="4"/>
  <c r="K923" i="4"/>
  <c r="I923" i="4"/>
  <c r="H923" i="4"/>
  <c r="M922" i="4"/>
  <c r="K922" i="4"/>
  <c r="I922" i="4"/>
  <c r="H922" i="4"/>
  <c r="M921" i="4"/>
  <c r="K921" i="4"/>
  <c r="I921" i="4"/>
  <c r="H921" i="4"/>
  <c r="M920" i="4"/>
  <c r="K920" i="4"/>
  <c r="I920" i="4"/>
  <c r="H920" i="4"/>
  <c r="M919" i="4"/>
  <c r="K919" i="4"/>
  <c r="I919" i="4"/>
  <c r="H919" i="4"/>
  <c r="M918" i="4"/>
  <c r="K918" i="4"/>
  <c r="I918" i="4"/>
  <c r="H918" i="4"/>
  <c r="M917" i="4"/>
  <c r="K917" i="4"/>
  <c r="I917" i="4"/>
  <c r="H917" i="4"/>
  <c r="M916" i="4"/>
  <c r="K916" i="4"/>
  <c r="I916" i="4"/>
  <c r="H916" i="4"/>
  <c r="M915" i="4"/>
  <c r="K915" i="4"/>
  <c r="I915" i="4"/>
  <c r="H915" i="4"/>
  <c r="M914" i="4"/>
  <c r="K914" i="4"/>
  <c r="I914" i="4"/>
  <c r="H914" i="4"/>
  <c r="M913" i="4"/>
  <c r="K913" i="4"/>
  <c r="I913" i="4"/>
  <c r="H913" i="4"/>
  <c r="M912" i="4"/>
  <c r="K912" i="4"/>
  <c r="I912" i="4"/>
  <c r="H912" i="4"/>
  <c r="M911" i="4"/>
  <c r="K911" i="4"/>
  <c r="I911" i="4"/>
  <c r="H911" i="4"/>
  <c r="M910" i="4"/>
  <c r="K910" i="4"/>
  <c r="I910" i="4"/>
  <c r="H910" i="4"/>
  <c r="M909" i="4"/>
  <c r="K909" i="4"/>
  <c r="I909" i="4"/>
  <c r="H909" i="4"/>
  <c r="M908" i="4"/>
  <c r="K908" i="4"/>
  <c r="I908" i="4"/>
  <c r="H908" i="4"/>
  <c r="M907" i="4"/>
  <c r="K907" i="4"/>
  <c r="I907" i="4"/>
  <c r="H907" i="4"/>
  <c r="M906" i="4"/>
  <c r="K906" i="4"/>
  <c r="I906" i="4"/>
  <c r="H906" i="4"/>
  <c r="M905" i="4"/>
  <c r="K905" i="4"/>
  <c r="I905" i="4"/>
  <c r="H905" i="4"/>
  <c r="M904" i="4"/>
  <c r="K904" i="4"/>
  <c r="I904" i="4"/>
  <c r="H904" i="4"/>
  <c r="M903" i="4"/>
  <c r="K903" i="4"/>
  <c r="I903" i="4"/>
  <c r="H903" i="4"/>
  <c r="M902" i="4"/>
  <c r="K902" i="4"/>
  <c r="I902" i="4"/>
  <c r="H902" i="4"/>
  <c r="M901" i="4"/>
  <c r="K901" i="4"/>
  <c r="I901" i="4"/>
  <c r="H901" i="4"/>
  <c r="I900" i="4"/>
  <c r="H900" i="4"/>
  <c r="M899" i="4"/>
  <c r="K899" i="4"/>
  <c r="I899" i="4"/>
  <c r="H899" i="4"/>
  <c r="M898" i="4"/>
  <c r="K898" i="4"/>
  <c r="I898" i="4"/>
  <c r="H898" i="4"/>
  <c r="M897" i="4"/>
  <c r="K897" i="4"/>
  <c r="I897" i="4"/>
  <c r="H897" i="4"/>
  <c r="I896" i="4"/>
  <c r="H896" i="4"/>
  <c r="M895" i="4"/>
  <c r="K895" i="4"/>
  <c r="I895" i="4"/>
  <c r="H895" i="4"/>
  <c r="M894" i="4"/>
  <c r="K894" i="4"/>
  <c r="I894" i="4"/>
  <c r="H894" i="4"/>
  <c r="M893" i="4"/>
  <c r="K893" i="4"/>
  <c r="I893" i="4"/>
  <c r="H893" i="4"/>
  <c r="I892" i="4"/>
  <c r="H892" i="4"/>
  <c r="M891" i="4"/>
  <c r="K891" i="4"/>
  <c r="I891" i="4"/>
  <c r="H891" i="4"/>
  <c r="M890" i="4"/>
  <c r="K890" i="4"/>
  <c r="I890" i="4"/>
  <c r="H890" i="4"/>
  <c r="M889" i="4"/>
  <c r="K889" i="4"/>
  <c r="I889" i="4"/>
  <c r="H889" i="4"/>
  <c r="I888" i="4"/>
  <c r="H888" i="4"/>
  <c r="M887" i="4"/>
  <c r="K887" i="4"/>
  <c r="I887" i="4"/>
  <c r="H887" i="4"/>
  <c r="I886" i="4"/>
  <c r="H886" i="4"/>
  <c r="M885" i="4"/>
  <c r="K885" i="4"/>
  <c r="I885" i="4"/>
  <c r="H885" i="4"/>
  <c r="M884" i="4"/>
  <c r="K884" i="4"/>
  <c r="I884" i="4"/>
  <c r="H884" i="4"/>
  <c r="M883" i="4"/>
  <c r="K883" i="4"/>
  <c r="I883" i="4"/>
  <c r="H883" i="4"/>
  <c r="I882" i="4"/>
  <c r="H882" i="4"/>
  <c r="M881" i="4"/>
  <c r="K881" i="4"/>
  <c r="I881" i="4"/>
  <c r="H881" i="4"/>
  <c r="M880" i="4"/>
  <c r="K880" i="4"/>
  <c r="I880" i="4"/>
  <c r="H880" i="4"/>
  <c r="I879" i="4"/>
  <c r="H879" i="4"/>
  <c r="I878" i="4"/>
  <c r="H878" i="4"/>
  <c r="I877" i="4"/>
  <c r="H877" i="4"/>
  <c r="I876" i="4"/>
  <c r="H876" i="4"/>
  <c r="I875" i="4"/>
  <c r="H875" i="4"/>
  <c r="I874" i="4"/>
  <c r="H874" i="4"/>
  <c r="I873" i="4"/>
  <c r="H873" i="4"/>
  <c r="I872" i="4"/>
  <c r="H872" i="4"/>
  <c r="I871" i="4"/>
  <c r="H871" i="4"/>
  <c r="I870" i="4"/>
  <c r="H870" i="4"/>
  <c r="I869" i="4"/>
  <c r="H869" i="4"/>
  <c r="I868" i="4"/>
  <c r="H868" i="4"/>
  <c r="I867" i="4"/>
  <c r="H867" i="4"/>
  <c r="I866" i="4"/>
  <c r="H866" i="4"/>
  <c r="I865" i="4"/>
  <c r="H865" i="4"/>
  <c r="I864" i="4"/>
  <c r="H864" i="4"/>
  <c r="I863" i="4"/>
  <c r="H863" i="4"/>
  <c r="I862" i="4"/>
  <c r="H862" i="4"/>
  <c r="I861" i="4"/>
  <c r="H861" i="4"/>
  <c r="I860" i="4"/>
  <c r="H860" i="4"/>
  <c r="I859" i="4"/>
  <c r="H859" i="4"/>
  <c r="I858" i="4"/>
  <c r="H858" i="4"/>
  <c r="I857" i="4"/>
  <c r="H857" i="4"/>
  <c r="I856" i="4"/>
  <c r="H856" i="4"/>
  <c r="I855" i="4"/>
  <c r="H855" i="4"/>
  <c r="I854" i="4"/>
  <c r="H854" i="4"/>
  <c r="I853" i="4"/>
  <c r="H853" i="4"/>
  <c r="I852" i="4"/>
  <c r="H852" i="4"/>
  <c r="I851" i="4"/>
  <c r="H851" i="4"/>
  <c r="I850" i="4"/>
  <c r="H850" i="4"/>
  <c r="I849" i="4"/>
  <c r="H849" i="4"/>
  <c r="I848" i="4"/>
  <c r="H848" i="4"/>
  <c r="I847" i="4"/>
  <c r="H847" i="4"/>
  <c r="I846" i="4"/>
  <c r="H846" i="4"/>
  <c r="I845" i="4"/>
  <c r="H845" i="4"/>
  <c r="I844" i="4"/>
  <c r="H844" i="4"/>
  <c r="I843" i="4"/>
  <c r="H843" i="4"/>
  <c r="I842" i="4"/>
  <c r="H842" i="4"/>
  <c r="M841" i="4"/>
  <c r="K841" i="4"/>
  <c r="I841" i="4"/>
  <c r="H841" i="4"/>
  <c r="M840" i="4"/>
  <c r="K840" i="4"/>
  <c r="I840" i="4"/>
  <c r="H840" i="4"/>
  <c r="M839" i="4"/>
  <c r="K839" i="4"/>
  <c r="I839" i="4"/>
  <c r="H839" i="4"/>
  <c r="M838" i="4"/>
  <c r="K838" i="4"/>
  <c r="I838" i="4"/>
  <c r="H838" i="4"/>
  <c r="M837" i="4"/>
  <c r="K837" i="4"/>
  <c r="I837" i="4"/>
  <c r="H837" i="4"/>
  <c r="M836" i="4"/>
  <c r="K836" i="4"/>
  <c r="I836" i="4"/>
  <c r="H836" i="4"/>
  <c r="M835" i="4"/>
  <c r="K835" i="4"/>
  <c r="I835" i="4"/>
  <c r="H835" i="4"/>
  <c r="M834" i="4"/>
  <c r="K834" i="4"/>
  <c r="I834" i="4"/>
  <c r="H834" i="4"/>
  <c r="M833" i="4"/>
  <c r="K833" i="4"/>
  <c r="I833" i="4"/>
  <c r="H833" i="4"/>
  <c r="M832" i="4"/>
  <c r="K832" i="4"/>
  <c r="I832" i="4"/>
  <c r="H832" i="4"/>
  <c r="M831" i="4"/>
  <c r="K831" i="4"/>
  <c r="I831" i="4"/>
  <c r="H831" i="4"/>
  <c r="M830" i="4"/>
  <c r="K830" i="4"/>
  <c r="I830" i="4"/>
  <c r="H830" i="4"/>
  <c r="M829" i="4"/>
  <c r="K829" i="4"/>
  <c r="I829" i="4"/>
  <c r="H829" i="4"/>
  <c r="M828" i="4"/>
  <c r="K828" i="4"/>
  <c r="I828" i="4"/>
  <c r="H828" i="4"/>
  <c r="M827" i="4"/>
  <c r="K827" i="4"/>
  <c r="I827" i="4"/>
  <c r="H827" i="4"/>
  <c r="M826" i="4"/>
  <c r="K826" i="4"/>
  <c r="I826" i="4"/>
  <c r="H826" i="4"/>
  <c r="I825" i="4"/>
  <c r="H825" i="4"/>
  <c r="I824" i="4"/>
  <c r="H824" i="4"/>
  <c r="M823" i="4"/>
  <c r="K823" i="4"/>
  <c r="I823" i="4"/>
  <c r="H823" i="4"/>
  <c r="M822" i="4"/>
  <c r="K822" i="4"/>
  <c r="I822" i="4"/>
  <c r="H822" i="4"/>
  <c r="M821" i="4"/>
  <c r="K821" i="4"/>
  <c r="I821" i="4"/>
  <c r="H821" i="4"/>
  <c r="M820" i="4"/>
  <c r="K820" i="4"/>
  <c r="I820" i="4"/>
  <c r="H820" i="4"/>
  <c r="M819" i="4"/>
  <c r="K819" i="4"/>
  <c r="I819" i="4"/>
  <c r="H819" i="4"/>
  <c r="M818" i="4"/>
  <c r="K818" i="4"/>
  <c r="I818" i="4"/>
  <c r="H818" i="4"/>
  <c r="I817" i="4"/>
  <c r="H817" i="4"/>
  <c r="I816" i="4"/>
  <c r="H816" i="4"/>
  <c r="I815" i="4"/>
  <c r="H815" i="4"/>
  <c r="M814" i="4"/>
  <c r="K814" i="4"/>
  <c r="I814" i="4"/>
  <c r="H814" i="4"/>
  <c r="M813" i="4"/>
  <c r="K813" i="4"/>
  <c r="I813" i="4"/>
  <c r="H813" i="4"/>
  <c r="M812" i="4"/>
  <c r="K812" i="4"/>
  <c r="I812" i="4"/>
  <c r="H812" i="4"/>
  <c r="M811" i="4"/>
  <c r="K811" i="4"/>
  <c r="I811" i="4"/>
  <c r="H811" i="4"/>
  <c r="M810" i="4"/>
  <c r="K810" i="4"/>
  <c r="I810" i="4"/>
  <c r="H810" i="4"/>
  <c r="M809" i="4"/>
  <c r="K809" i="4"/>
  <c r="I809" i="4"/>
  <c r="H809" i="4"/>
  <c r="I808" i="4"/>
  <c r="H808" i="4"/>
  <c r="I807" i="4"/>
  <c r="H807" i="4"/>
  <c r="I806" i="4"/>
  <c r="H806" i="4"/>
  <c r="I805" i="4"/>
  <c r="H805" i="4"/>
  <c r="M804" i="4"/>
  <c r="K804" i="4"/>
  <c r="I804" i="4"/>
  <c r="H804" i="4"/>
  <c r="M803" i="4"/>
  <c r="K803" i="4"/>
  <c r="I803" i="4"/>
  <c r="H803" i="4"/>
  <c r="M802" i="4"/>
  <c r="K802" i="4"/>
  <c r="I802" i="4"/>
  <c r="H802" i="4"/>
  <c r="M801" i="4"/>
  <c r="K801" i="4"/>
  <c r="I801" i="4"/>
  <c r="H801" i="4"/>
  <c r="M800" i="4"/>
  <c r="K800" i="4"/>
  <c r="I800" i="4"/>
  <c r="H800" i="4"/>
  <c r="M799" i="4"/>
  <c r="K799" i="4"/>
  <c r="I799" i="4"/>
  <c r="H799" i="4"/>
  <c r="M798" i="4"/>
  <c r="K798" i="4"/>
  <c r="I798" i="4"/>
  <c r="H798" i="4"/>
  <c r="M797" i="4"/>
  <c r="K797" i="4"/>
  <c r="I797" i="4"/>
  <c r="H797" i="4"/>
  <c r="M796" i="4"/>
  <c r="K796" i="4"/>
  <c r="I796" i="4"/>
  <c r="H796" i="4"/>
  <c r="I795" i="4"/>
  <c r="H795" i="4"/>
  <c r="I794" i="4"/>
  <c r="H794" i="4"/>
  <c r="I793" i="4"/>
  <c r="H793" i="4"/>
  <c r="M792" i="4"/>
  <c r="K792" i="4"/>
  <c r="I792" i="4"/>
  <c r="H792" i="4"/>
  <c r="M791" i="4"/>
  <c r="K791" i="4"/>
  <c r="I791" i="4"/>
  <c r="H791" i="4"/>
  <c r="M790" i="4"/>
  <c r="K790" i="4"/>
  <c r="I790" i="4"/>
  <c r="H790" i="4"/>
  <c r="M789" i="4"/>
  <c r="K789" i="4"/>
  <c r="I789" i="4"/>
  <c r="H789" i="4"/>
  <c r="M788" i="4"/>
  <c r="K788" i="4"/>
  <c r="I788" i="4"/>
  <c r="H788" i="4"/>
  <c r="M787" i="4"/>
  <c r="K787" i="4"/>
  <c r="I787" i="4"/>
  <c r="H787" i="4"/>
  <c r="M786" i="4"/>
  <c r="K786" i="4"/>
  <c r="I786" i="4"/>
  <c r="H786" i="4"/>
  <c r="M785" i="4"/>
  <c r="K785" i="4"/>
  <c r="I785" i="4"/>
  <c r="H785" i="4"/>
  <c r="I784" i="4"/>
  <c r="H784" i="4"/>
  <c r="I783" i="4"/>
  <c r="H783" i="4"/>
  <c r="I782" i="4"/>
  <c r="H782" i="4"/>
  <c r="I781" i="4"/>
  <c r="H781" i="4"/>
  <c r="I780" i="4"/>
  <c r="H780" i="4"/>
  <c r="M779" i="4"/>
  <c r="K779" i="4"/>
  <c r="I779" i="4"/>
  <c r="H779" i="4"/>
  <c r="M778" i="4"/>
  <c r="K778" i="4"/>
  <c r="I778" i="4"/>
  <c r="H778" i="4"/>
  <c r="M777" i="4"/>
  <c r="K777" i="4"/>
  <c r="I777" i="4"/>
  <c r="H777" i="4"/>
  <c r="M776" i="4"/>
  <c r="K776" i="4"/>
  <c r="I776" i="4"/>
  <c r="H776" i="4"/>
  <c r="M775" i="4"/>
  <c r="K775" i="4"/>
  <c r="I775" i="4"/>
  <c r="H775" i="4"/>
  <c r="M774" i="4"/>
  <c r="K774" i="4"/>
  <c r="I774" i="4"/>
  <c r="H774" i="4"/>
  <c r="I773" i="4"/>
  <c r="H773" i="4"/>
  <c r="I772" i="4"/>
  <c r="H772" i="4"/>
  <c r="I771" i="4"/>
  <c r="H771" i="4"/>
  <c r="I770" i="4"/>
  <c r="H770" i="4"/>
  <c r="I769" i="4"/>
  <c r="H769" i="4"/>
  <c r="I768" i="4"/>
  <c r="H768" i="4"/>
  <c r="I767" i="4"/>
  <c r="H767" i="4"/>
  <c r="I766" i="4"/>
  <c r="H766" i="4"/>
  <c r="I765" i="4"/>
  <c r="H765" i="4"/>
  <c r="I764" i="4"/>
  <c r="H764" i="4"/>
  <c r="I763" i="4"/>
  <c r="H763" i="4"/>
  <c r="I762" i="4"/>
  <c r="H762" i="4"/>
  <c r="I761" i="4"/>
  <c r="H761" i="4"/>
  <c r="I760" i="4"/>
  <c r="H760" i="4"/>
  <c r="I759" i="4"/>
  <c r="H759" i="4"/>
  <c r="I758" i="4"/>
  <c r="H758" i="4"/>
  <c r="I757" i="4"/>
  <c r="H757" i="4"/>
  <c r="I756" i="4"/>
  <c r="H756" i="4"/>
  <c r="I755" i="4"/>
  <c r="H755" i="4"/>
  <c r="I754" i="4"/>
  <c r="H754" i="4"/>
  <c r="I753" i="4"/>
  <c r="H753" i="4"/>
  <c r="I752" i="4"/>
  <c r="H752" i="4"/>
  <c r="I751" i="4"/>
  <c r="H751" i="4"/>
  <c r="I750" i="4"/>
  <c r="H750" i="4"/>
  <c r="I749" i="4"/>
  <c r="H749" i="4"/>
  <c r="I748" i="4"/>
  <c r="H748" i="4"/>
  <c r="I747" i="4"/>
  <c r="H747" i="4"/>
  <c r="I746" i="4"/>
  <c r="H746" i="4"/>
  <c r="I745" i="4"/>
  <c r="H745" i="4"/>
  <c r="I744" i="4"/>
  <c r="H744" i="4"/>
  <c r="I743" i="4"/>
  <c r="H743" i="4"/>
  <c r="I742" i="4"/>
  <c r="H742" i="4"/>
  <c r="I741" i="4"/>
  <c r="H741" i="4"/>
  <c r="I740" i="4"/>
  <c r="H740" i="4"/>
  <c r="I739" i="4"/>
  <c r="H739" i="4"/>
  <c r="I738" i="4"/>
  <c r="H738" i="4"/>
  <c r="I737" i="4"/>
  <c r="H737" i="4"/>
  <c r="I736" i="4"/>
  <c r="H736" i="4"/>
  <c r="I735" i="4"/>
  <c r="H735" i="4"/>
  <c r="I734" i="4"/>
  <c r="H734" i="4"/>
  <c r="I733" i="4"/>
  <c r="H733" i="4"/>
  <c r="I732" i="4"/>
  <c r="H732" i="4"/>
  <c r="I731" i="4"/>
  <c r="H731" i="4"/>
  <c r="I730" i="4"/>
  <c r="H730" i="4"/>
  <c r="I729" i="4"/>
  <c r="H729" i="4"/>
  <c r="I728" i="4"/>
  <c r="H728" i="4"/>
  <c r="I727" i="4"/>
  <c r="H727" i="4"/>
  <c r="I726" i="4"/>
  <c r="H726" i="4"/>
  <c r="I725" i="4"/>
  <c r="H725" i="4"/>
  <c r="I724" i="4"/>
  <c r="H724" i="4"/>
  <c r="I723" i="4"/>
  <c r="H723" i="4"/>
  <c r="I722" i="4"/>
  <c r="H722" i="4"/>
  <c r="I721" i="4"/>
  <c r="H721" i="4"/>
  <c r="I720" i="4"/>
  <c r="H720" i="4"/>
  <c r="I719" i="4"/>
  <c r="H719" i="4"/>
  <c r="I718" i="4"/>
  <c r="H718" i="4"/>
  <c r="I717" i="4"/>
  <c r="H717" i="4"/>
  <c r="I716" i="4"/>
  <c r="H716" i="4"/>
  <c r="I715" i="4"/>
  <c r="H715" i="4"/>
  <c r="I714" i="4"/>
  <c r="H714" i="4"/>
  <c r="I713" i="4"/>
  <c r="H713" i="4"/>
  <c r="I712" i="4"/>
  <c r="H712" i="4"/>
  <c r="I711" i="4"/>
  <c r="H711" i="4"/>
  <c r="I710" i="4"/>
  <c r="H710" i="4"/>
  <c r="I709" i="4"/>
  <c r="H709" i="4"/>
  <c r="I708" i="4"/>
  <c r="H708" i="4"/>
  <c r="I707" i="4"/>
  <c r="H707" i="4"/>
  <c r="I706" i="4"/>
  <c r="H706" i="4"/>
  <c r="I705" i="4"/>
  <c r="H705" i="4"/>
  <c r="I704" i="4"/>
  <c r="H704" i="4"/>
  <c r="I703" i="4"/>
  <c r="H703" i="4"/>
  <c r="I702" i="4"/>
  <c r="H702" i="4"/>
  <c r="I701" i="4"/>
  <c r="H701" i="4"/>
  <c r="I700" i="4"/>
  <c r="H700" i="4"/>
  <c r="I699" i="4"/>
  <c r="H699" i="4"/>
  <c r="I698" i="4"/>
  <c r="H698" i="4"/>
  <c r="I697" i="4"/>
  <c r="H697" i="4"/>
  <c r="I696" i="4"/>
  <c r="H696" i="4"/>
  <c r="I695" i="4"/>
  <c r="H695" i="4"/>
  <c r="I694" i="4"/>
  <c r="H694" i="4"/>
  <c r="I693" i="4"/>
  <c r="H693" i="4"/>
  <c r="I692" i="4"/>
  <c r="H692" i="4"/>
  <c r="I691" i="4"/>
  <c r="H691" i="4"/>
  <c r="I690" i="4"/>
  <c r="H690" i="4"/>
  <c r="I689" i="4"/>
  <c r="H689" i="4"/>
  <c r="I688" i="4"/>
  <c r="H688" i="4"/>
  <c r="I687" i="4"/>
  <c r="H687" i="4"/>
  <c r="I686" i="4"/>
  <c r="H686" i="4"/>
  <c r="I685" i="4"/>
  <c r="H685" i="4"/>
  <c r="I684" i="4"/>
  <c r="H684" i="4"/>
  <c r="I683" i="4"/>
  <c r="H683" i="4"/>
  <c r="I682" i="4"/>
  <c r="H682" i="4"/>
  <c r="I681" i="4"/>
  <c r="H681" i="4"/>
  <c r="I680" i="4"/>
  <c r="H680" i="4"/>
  <c r="I679" i="4"/>
  <c r="H679" i="4"/>
  <c r="I678" i="4"/>
  <c r="H678" i="4"/>
  <c r="I677" i="4"/>
  <c r="H677" i="4"/>
  <c r="I676" i="4"/>
  <c r="H676" i="4"/>
  <c r="I675" i="4"/>
  <c r="H675" i="4"/>
  <c r="M674" i="4"/>
  <c r="K674" i="4"/>
  <c r="I674" i="4"/>
  <c r="H674" i="4"/>
  <c r="M673" i="4"/>
  <c r="K673" i="4"/>
  <c r="I673" i="4"/>
  <c r="H673" i="4"/>
  <c r="M672" i="4"/>
  <c r="K672" i="4"/>
  <c r="I672" i="4"/>
  <c r="H672" i="4"/>
  <c r="M671" i="4"/>
  <c r="K671" i="4"/>
  <c r="I671" i="4"/>
  <c r="H671" i="4"/>
  <c r="M670" i="4"/>
  <c r="K670" i="4"/>
  <c r="I670" i="4"/>
  <c r="H670" i="4"/>
  <c r="M669" i="4"/>
  <c r="K669" i="4"/>
  <c r="I669" i="4"/>
  <c r="H669" i="4"/>
  <c r="M668" i="4"/>
  <c r="K668" i="4"/>
  <c r="I668" i="4"/>
  <c r="H668" i="4"/>
  <c r="M667" i="4"/>
  <c r="K667" i="4"/>
  <c r="I667" i="4"/>
  <c r="H667" i="4"/>
  <c r="M666" i="4"/>
  <c r="K666" i="4"/>
  <c r="I666" i="4"/>
  <c r="H666" i="4"/>
  <c r="M665" i="4"/>
  <c r="K665" i="4"/>
  <c r="I665" i="4"/>
  <c r="H665" i="4"/>
  <c r="I664" i="4"/>
  <c r="H664" i="4"/>
  <c r="I663" i="4"/>
  <c r="H663" i="4"/>
  <c r="I662" i="4"/>
  <c r="H662" i="4"/>
  <c r="M661" i="4"/>
  <c r="K661" i="4"/>
  <c r="I661" i="4"/>
  <c r="H661" i="4"/>
  <c r="M660" i="4"/>
  <c r="K660" i="4"/>
  <c r="I660" i="4"/>
  <c r="H660" i="4"/>
  <c r="M659" i="4"/>
  <c r="K659" i="4"/>
  <c r="I659" i="4"/>
  <c r="H659" i="4"/>
  <c r="M658" i="4"/>
  <c r="K658" i="4"/>
  <c r="I658" i="4"/>
  <c r="H658" i="4"/>
  <c r="M657" i="4"/>
  <c r="K657" i="4"/>
  <c r="I657" i="4"/>
  <c r="H657" i="4"/>
  <c r="M656" i="4"/>
  <c r="K656" i="4"/>
  <c r="I656" i="4"/>
  <c r="H656" i="4"/>
  <c r="M655" i="4"/>
  <c r="K655" i="4"/>
  <c r="I655" i="4"/>
  <c r="H655" i="4"/>
  <c r="M654" i="4"/>
  <c r="K654" i="4"/>
  <c r="I654" i="4"/>
  <c r="H654" i="4"/>
  <c r="M653" i="4"/>
  <c r="K653" i="4"/>
  <c r="I653" i="4"/>
  <c r="H653" i="4"/>
  <c r="M652" i="4"/>
  <c r="K652" i="4"/>
  <c r="I652" i="4"/>
  <c r="H652" i="4"/>
  <c r="M651" i="4"/>
  <c r="K651" i="4"/>
  <c r="I651" i="4"/>
  <c r="H651" i="4"/>
  <c r="M650" i="4"/>
  <c r="K650" i="4"/>
  <c r="I650" i="4"/>
  <c r="H650" i="4"/>
  <c r="M649" i="4"/>
  <c r="K649" i="4"/>
  <c r="I649" i="4"/>
  <c r="H649" i="4"/>
  <c r="M648" i="4"/>
  <c r="K648" i="4"/>
  <c r="I648" i="4"/>
  <c r="H648" i="4"/>
  <c r="M647" i="4"/>
  <c r="K647" i="4"/>
  <c r="I647" i="4"/>
  <c r="H647" i="4"/>
  <c r="I646" i="4"/>
  <c r="H646" i="4"/>
  <c r="I645" i="4"/>
  <c r="H645" i="4"/>
  <c r="M644" i="4"/>
  <c r="K644" i="4"/>
  <c r="I644" i="4"/>
  <c r="H644" i="4"/>
  <c r="M643" i="4"/>
  <c r="K643" i="4"/>
  <c r="I643" i="4"/>
  <c r="H643" i="4"/>
  <c r="M642" i="4"/>
  <c r="K642" i="4"/>
  <c r="I642" i="4"/>
  <c r="H642" i="4"/>
  <c r="M641" i="4"/>
  <c r="K641" i="4"/>
  <c r="I641" i="4"/>
  <c r="H641" i="4"/>
  <c r="M640" i="4"/>
  <c r="K640" i="4"/>
  <c r="I640" i="4"/>
  <c r="H640" i="4"/>
  <c r="M639" i="4"/>
  <c r="K639" i="4"/>
  <c r="I639" i="4"/>
  <c r="H639" i="4"/>
  <c r="M638" i="4"/>
  <c r="K638" i="4"/>
  <c r="I638" i="4"/>
  <c r="H638" i="4"/>
  <c r="M637" i="4"/>
  <c r="K637" i="4"/>
  <c r="I637" i="4"/>
  <c r="H637" i="4"/>
  <c r="M636" i="4"/>
  <c r="K636" i="4"/>
  <c r="I636" i="4"/>
  <c r="H636" i="4"/>
  <c r="M635" i="4"/>
  <c r="K635" i="4"/>
  <c r="I635" i="4"/>
  <c r="H635" i="4"/>
  <c r="M634" i="4"/>
  <c r="K634" i="4"/>
  <c r="I634" i="4"/>
  <c r="H634" i="4"/>
  <c r="M633" i="4"/>
  <c r="K633" i="4"/>
  <c r="I633" i="4"/>
  <c r="H633" i="4"/>
  <c r="M632" i="4"/>
  <c r="K632" i="4"/>
  <c r="I632" i="4"/>
  <c r="H632" i="4"/>
  <c r="M631" i="4"/>
  <c r="K631" i="4"/>
  <c r="I631" i="4"/>
  <c r="H631" i="4"/>
  <c r="M630" i="4"/>
  <c r="K630" i="4"/>
  <c r="I630" i="4"/>
  <c r="H630" i="4"/>
  <c r="I629" i="4"/>
  <c r="H629" i="4"/>
  <c r="I628" i="4"/>
  <c r="H628" i="4"/>
  <c r="M627" i="4"/>
  <c r="K627" i="4"/>
  <c r="I627" i="4"/>
  <c r="H627" i="4"/>
  <c r="M626" i="4"/>
  <c r="K626" i="4"/>
  <c r="I626" i="4"/>
  <c r="H626" i="4"/>
  <c r="M625" i="4"/>
  <c r="K625" i="4"/>
  <c r="I625" i="4"/>
  <c r="H625" i="4"/>
  <c r="M624" i="4"/>
  <c r="K624" i="4"/>
  <c r="I624" i="4"/>
  <c r="H624" i="4"/>
  <c r="M623" i="4"/>
  <c r="K623" i="4"/>
  <c r="I623" i="4"/>
  <c r="H623" i="4"/>
  <c r="M622" i="4"/>
  <c r="K622" i="4"/>
  <c r="I622" i="4"/>
  <c r="H622" i="4"/>
  <c r="M621" i="4"/>
  <c r="K621" i="4"/>
  <c r="I621" i="4"/>
  <c r="H621" i="4"/>
  <c r="M620" i="4"/>
  <c r="K620" i="4"/>
  <c r="I620" i="4"/>
  <c r="H620" i="4"/>
  <c r="M619" i="4"/>
  <c r="K619" i="4"/>
  <c r="I619" i="4"/>
  <c r="H619" i="4"/>
  <c r="M618" i="4"/>
  <c r="K618" i="4"/>
  <c r="I618" i="4"/>
  <c r="H618" i="4"/>
  <c r="M617" i="4"/>
  <c r="K617" i="4"/>
  <c r="I617" i="4"/>
  <c r="H617" i="4"/>
  <c r="M616" i="4"/>
  <c r="K616" i="4"/>
  <c r="I616" i="4"/>
  <c r="H616" i="4"/>
  <c r="M615" i="4"/>
  <c r="K615" i="4"/>
  <c r="I615" i="4"/>
  <c r="H615" i="4"/>
  <c r="M614" i="4"/>
  <c r="K614" i="4"/>
  <c r="I614" i="4"/>
  <c r="H614" i="4"/>
  <c r="M613" i="4"/>
  <c r="K613" i="4"/>
  <c r="I613" i="4"/>
  <c r="H613" i="4"/>
  <c r="I612" i="4"/>
  <c r="H612" i="4"/>
  <c r="I611" i="4"/>
  <c r="H611" i="4"/>
  <c r="M610" i="4"/>
  <c r="K610" i="4"/>
  <c r="I610" i="4"/>
  <c r="H610" i="4"/>
  <c r="M609" i="4"/>
  <c r="K609" i="4"/>
  <c r="I609" i="4"/>
  <c r="H609" i="4"/>
  <c r="M608" i="4"/>
  <c r="K608" i="4"/>
  <c r="I608" i="4"/>
  <c r="H608" i="4"/>
  <c r="M607" i="4"/>
  <c r="K607" i="4"/>
  <c r="I607" i="4"/>
  <c r="H607" i="4"/>
  <c r="M606" i="4"/>
  <c r="K606" i="4"/>
  <c r="I606" i="4"/>
  <c r="H606" i="4"/>
  <c r="M605" i="4"/>
  <c r="K605" i="4"/>
  <c r="I605" i="4"/>
  <c r="H605" i="4"/>
  <c r="M604" i="4"/>
  <c r="K604" i="4"/>
  <c r="I604" i="4"/>
  <c r="H604" i="4"/>
  <c r="M603" i="4"/>
  <c r="K603" i="4"/>
  <c r="I603" i="4"/>
  <c r="H603" i="4"/>
  <c r="M602" i="4"/>
  <c r="K602" i="4"/>
  <c r="I602" i="4"/>
  <c r="H602" i="4"/>
  <c r="M601" i="4"/>
  <c r="K601" i="4"/>
  <c r="I601" i="4"/>
  <c r="H601" i="4"/>
  <c r="M600" i="4"/>
  <c r="K600" i="4"/>
  <c r="I600" i="4"/>
  <c r="H600" i="4"/>
  <c r="M599" i="4"/>
  <c r="K599" i="4"/>
  <c r="I599" i="4"/>
  <c r="H599" i="4"/>
  <c r="M598" i="4"/>
  <c r="K598" i="4"/>
  <c r="I598" i="4"/>
  <c r="H598" i="4"/>
  <c r="M597" i="4"/>
  <c r="K597" i="4"/>
  <c r="I597" i="4"/>
  <c r="H597" i="4"/>
  <c r="M596" i="4"/>
  <c r="K596" i="4"/>
  <c r="I596" i="4"/>
  <c r="H596" i="4"/>
  <c r="I595" i="4"/>
  <c r="H595" i="4"/>
  <c r="I594" i="4"/>
  <c r="H594" i="4"/>
  <c r="M593" i="4"/>
  <c r="K593" i="4"/>
  <c r="I593" i="4"/>
  <c r="H593" i="4"/>
  <c r="M592" i="4"/>
  <c r="K592" i="4"/>
  <c r="I592" i="4"/>
  <c r="H592" i="4"/>
  <c r="M591" i="4"/>
  <c r="K591" i="4"/>
  <c r="I591" i="4"/>
  <c r="H591" i="4"/>
  <c r="M590" i="4"/>
  <c r="K590" i="4"/>
  <c r="I590" i="4"/>
  <c r="H590" i="4"/>
  <c r="M589" i="4"/>
  <c r="K589" i="4"/>
  <c r="I589" i="4"/>
  <c r="H589" i="4"/>
  <c r="M588" i="4"/>
  <c r="K588" i="4"/>
  <c r="I588" i="4"/>
  <c r="H588" i="4"/>
  <c r="M587" i="4"/>
  <c r="K587" i="4"/>
  <c r="I587" i="4"/>
  <c r="H587" i="4"/>
  <c r="M586" i="4"/>
  <c r="K586" i="4"/>
  <c r="I586" i="4"/>
  <c r="H586" i="4"/>
  <c r="M585" i="4"/>
  <c r="K585" i="4"/>
  <c r="I585" i="4"/>
  <c r="H585" i="4"/>
  <c r="M584" i="4"/>
  <c r="K584" i="4"/>
  <c r="I584" i="4"/>
  <c r="H584" i="4"/>
  <c r="M583" i="4"/>
  <c r="K583" i="4"/>
  <c r="I583" i="4"/>
  <c r="H583" i="4"/>
  <c r="M582" i="4"/>
  <c r="K582" i="4"/>
  <c r="I582" i="4"/>
  <c r="H582" i="4"/>
  <c r="M581" i="4"/>
  <c r="K581" i="4"/>
  <c r="I581" i="4"/>
  <c r="H581" i="4"/>
  <c r="M580" i="4"/>
  <c r="K580" i="4"/>
  <c r="I580" i="4"/>
  <c r="H580" i="4"/>
  <c r="M579" i="4"/>
  <c r="K579" i="4"/>
  <c r="I579" i="4"/>
  <c r="H579" i="4"/>
  <c r="I578" i="4"/>
  <c r="H578" i="4"/>
  <c r="I577" i="4"/>
  <c r="H577" i="4"/>
  <c r="M576" i="4"/>
  <c r="K576" i="4"/>
  <c r="I576" i="4"/>
  <c r="H576" i="4"/>
  <c r="M575" i="4"/>
  <c r="K575" i="4"/>
  <c r="I575" i="4"/>
  <c r="H575" i="4"/>
  <c r="M574" i="4"/>
  <c r="K574" i="4"/>
  <c r="I574" i="4"/>
  <c r="H574" i="4"/>
  <c r="M573" i="4"/>
  <c r="K573" i="4"/>
  <c r="I573" i="4"/>
  <c r="H573" i="4"/>
  <c r="M572" i="4"/>
  <c r="K572" i="4"/>
  <c r="I572" i="4"/>
  <c r="H572" i="4"/>
  <c r="M571" i="4"/>
  <c r="K571" i="4"/>
  <c r="I571" i="4"/>
  <c r="H571" i="4"/>
  <c r="M570" i="4"/>
  <c r="K570" i="4"/>
  <c r="I570" i="4"/>
  <c r="H570" i="4"/>
  <c r="M569" i="4"/>
  <c r="K569" i="4"/>
  <c r="I569" i="4"/>
  <c r="H569" i="4"/>
  <c r="M568" i="4"/>
  <c r="K568" i="4"/>
  <c r="I568" i="4"/>
  <c r="H568" i="4"/>
  <c r="M567" i="4"/>
  <c r="K567" i="4"/>
  <c r="I567" i="4"/>
  <c r="H567" i="4"/>
  <c r="M566" i="4"/>
  <c r="K566" i="4"/>
  <c r="I566" i="4"/>
  <c r="H566" i="4"/>
  <c r="M565" i="4"/>
  <c r="K565" i="4"/>
  <c r="I565" i="4"/>
  <c r="H565" i="4"/>
  <c r="M564" i="4"/>
  <c r="K564" i="4"/>
  <c r="I564" i="4"/>
  <c r="H564" i="4"/>
  <c r="M563" i="4"/>
  <c r="K563" i="4"/>
  <c r="I563" i="4"/>
  <c r="H563" i="4"/>
  <c r="M562" i="4"/>
  <c r="K562" i="4"/>
  <c r="I562" i="4"/>
  <c r="H562" i="4"/>
  <c r="I561" i="4"/>
  <c r="H561" i="4"/>
  <c r="I560" i="4"/>
  <c r="H560" i="4"/>
  <c r="M559" i="4"/>
  <c r="K559" i="4"/>
  <c r="I559" i="4"/>
  <c r="H559" i="4"/>
  <c r="M558" i="4"/>
  <c r="K558" i="4"/>
  <c r="I558" i="4"/>
  <c r="H558" i="4"/>
  <c r="M557" i="4"/>
  <c r="K557" i="4"/>
  <c r="I557" i="4"/>
  <c r="H557" i="4"/>
  <c r="M556" i="4"/>
  <c r="K556" i="4"/>
  <c r="I556" i="4"/>
  <c r="H556" i="4"/>
  <c r="M555" i="4"/>
  <c r="K555" i="4"/>
  <c r="I555" i="4"/>
  <c r="H555" i="4"/>
  <c r="M554" i="4"/>
  <c r="K554" i="4"/>
  <c r="I554" i="4"/>
  <c r="H554" i="4"/>
  <c r="M553" i="4"/>
  <c r="K553" i="4"/>
  <c r="I553" i="4"/>
  <c r="H553" i="4"/>
  <c r="M552" i="4"/>
  <c r="K552" i="4"/>
  <c r="I552" i="4"/>
  <c r="H552" i="4"/>
  <c r="M551" i="4"/>
  <c r="K551" i="4"/>
  <c r="I551" i="4"/>
  <c r="H551" i="4"/>
  <c r="M550" i="4"/>
  <c r="K550" i="4"/>
  <c r="I550" i="4"/>
  <c r="H550" i="4"/>
  <c r="M549" i="4"/>
  <c r="K549" i="4"/>
  <c r="I549" i="4"/>
  <c r="H549" i="4"/>
  <c r="M548" i="4"/>
  <c r="K548" i="4"/>
  <c r="I548" i="4"/>
  <c r="H548" i="4"/>
  <c r="M547" i="4"/>
  <c r="K547" i="4"/>
  <c r="I547" i="4"/>
  <c r="H547" i="4"/>
  <c r="M546" i="4"/>
  <c r="K546" i="4"/>
  <c r="I546" i="4"/>
  <c r="H546" i="4"/>
  <c r="M545" i="4"/>
  <c r="K545" i="4"/>
  <c r="I545" i="4"/>
  <c r="H545" i="4"/>
  <c r="I544" i="4"/>
  <c r="H544" i="4"/>
  <c r="I543" i="4"/>
  <c r="H543" i="4"/>
  <c r="M542" i="4"/>
  <c r="K542" i="4"/>
  <c r="I542" i="4"/>
  <c r="H542" i="4"/>
  <c r="M541" i="4"/>
  <c r="K541" i="4"/>
  <c r="I541" i="4"/>
  <c r="H541" i="4"/>
  <c r="M540" i="4"/>
  <c r="K540" i="4"/>
  <c r="I540" i="4"/>
  <c r="H540" i="4"/>
  <c r="M539" i="4"/>
  <c r="K539" i="4"/>
  <c r="I539" i="4"/>
  <c r="H539" i="4"/>
  <c r="M538" i="4"/>
  <c r="K538" i="4"/>
  <c r="I538" i="4"/>
  <c r="H538" i="4"/>
  <c r="M537" i="4"/>
  <c r="K537" i="4"/>
  <c r="I537" i="4"/>
  <c r="H537" i="4"/>
  <c r="M536" i="4"/>
  <c r="K536" i="4"/>
  <c r="I536" i="4"/>
  <c r="H536" i="4"/>
  <c r="M535" i="4"/>
  <c r="K535" i="4"/>
  <c r="I535" i="4"/>
  <c r="H535" i="4"/>
  <c r="M534" i="4"/>
  <c r="K534" i="4"/>
  <c r="I534" i="4"/>
  <c r="H534" i="4"/>
  <c r="M533" i="4"/>
  <c r="K533" i="4"/>
  <c r="I533" i="4"/>
  <c r="H533" i="4"/>
  <c r="M532" i="4"/>
  <c r="K532" i="4"/>
  <c r="I532" i="4"/>
  <c r="H532" i="4"/>
  <c r="M531" i="4"/>
  <c r="K531" i="4"/>
  <c r="I531" i="4"/>
  <c r="H531" i="4"/>
  <c r="M530" i="4"/>
  <c r="K530" i="4"/>
  <c r="I530" i="4"/>
  <c r="H530" i="4"/>
  <c r="M529" i="4"/>
  <c r="K529" i="4"/>
  <c r="I529" i="4"/>
  <c r="H529" i="4"/>
  <c r="M528" i="4"/>
  <c r="K528" i="4"/>
  <c r="I528" i="4"/>
  <c r="H528" i="4"/>
  <c r="I527" i="4"/>
  <c r="H527" i="4"/>
  <c r="I526" i="4"/>
  <c r="H526" i="4"/>
  <c r="I525" i="4"/>
  <c r="H525" i="4"/>
  <c r="M524" i="4"/>
  <c r="K524" i="4"/>
  <c r="I524" i="4"/>
  <c r="H524" i="4"/>
  <c r="M523" i="4"/>
  <c r="K523" i="4"/>
  <c r="I523" i="4"/>
  <c r="H523" i="4"/>
  <c r="M522" i="4"/>
  <c r="K522" i="4"/>
  <c r="I522" i="4"/>
  <c r="H522" i="4"/>
  <c r="M521" i="4"/>
  <c r="K521" i="4"/>
  <c r="I521" i="4"/>
  <c r="H521" i="4"/>
  <c r="M520" i="4"/>
  <c r="K520" i="4"/>
  <c r="I520" i="4"/>
  <c r="H520" i="4"/>
  <c r="M519" i="4"/>
  <c r="K519" i="4"/>
  <c r="I519" i="4"/>
  <c r="H519" i="4"/>
  <c r="M518" i="4"/>
  <c r="K518" i="4"/>
  <c r="I518" i="4"/>
  <c r="H518" i="4"/>
  <c r="M517" i="4"/>
  <c r="K517" i="4"/>
  <c r="I517" i="4"/>
  <c r="H517" i="4"/>
  <c r="M516" i="4"/>
  <c r="K516" i="4"/>
  <c r="I516" i="4"/>
  <c r="H516" i="4"/>
  <c r="M515" i="4"/>
  <c r="K515" i="4"/>
  <c r="I515" i="4"/>
  <c r="H515" i="4"/>
  <c r="I514" i="4"/>
  <c r="H514" i="4"/>
  <c r="I513" i="4"/>
  <c r="H513" i="4"/>
  <c r="I512" i="4"/>
  <c r="H512" i="4"/>
  <c r="M511" i="4"/>
  <c r="K511" i="4"/>
  <c r="I511" i="4"/>
  <c r="H511" i="4"/>
  <c r="M510" i="4"/>
  <c r="K510" i="4"/>
  <c r="I510" i="4"/>
  <c r="H510" i="4"/>
  <c r="M509" i="4"/>
  <c r="K509" i="4"/>
  <c r="I509" i="4"/>
  <c r="H509" i="4"/>
  <c r="M508" i="4"/>
  <c r="K508" i="4"/>
  <c r="I508" i="4"/>
  <c r="H508" i="4"/>
  <c r="M507" i="4"/>
  <c r="K507" i="4"/>
  <c r="I507" i="4"/>
  <c r="H507" i="4"/>
  <c r="M506" i="4"/>
  <c r="K506" i="4"/>
  <c r="I506" i="4"/>
  <c r="H506" i="4"/>
  <c r="M505" i="4"/>
  <c r="K505" i="4"/>
  <c r="I505" i="4"/>
  <c r="H505" i="4"/>
  <c r="M504" i="4"/>
  <c r="K504" i="4"/>
  <c r="I504" i="4"/>
  <c r="H504" i="4"/>
  <c r="M503" i="4"/>
  <c r="K503" i="4"/>
  <c r="I503" i="4"/>
  <c r="H503" i="4"/>
  <c r="M502" i="4"/>
  <c r="K502" i="4"/>
  <c r="I502" i="4"/>
  <c r="H502" i="4"/>
  <c r="M501" i="4"/>
  <c r="K501" i="4"/>
  <c r="I501" i="4"/>
  <c r="H501" i="4"/>
  <c r="M500" i="4"/>
  <c r="K500" i="4"/>
  <c r="I500" i="4"/>
  <c r="H500" i="4"/>
  <c r="M499" i="4"/>
  <c r="K499" i="4"/>
  <c r="I499" i="4"/>
  <c r="H499" i="4"/>
  <c r="M498" i="4"/>
  <c r="K498" i="4"/>
  <c r="I498" i="4"/>
  <c r="H498" i="4"/>
  <c r="M497" i="4"/>
  <c r="K497" i="4"/>
  <c r="I497" i="4"/>
  <c r="H497" i="4"/>
  <c r="M496" i="4"/>
  <c r="K496" i="4"/>
  <c r="I496" i="4"/>
  <c r="H496" i="4"/>
  <c r="M495" i="4"/>
  <c r="K495" i="4"/>
  <c r="I495" i="4"/>
  <c r="H495" i="4"/>
  <c r="M494" i="4"/>
  <c r="K494" i="4"/>
  <c r="I494" i="4"/>
  <c r="H494" i="4"/>
  <c r="M493" i="4"/>
  <c r="K493" i="4"/>
  <c r="I493" i="4"/>
  <c r="H493" i="4"/>
  <c r="I492" i="4"/>
  <c r="H492" i="4"/>
  <c r="I491" i="4"/>
  <c r="H491" i="4"/>
  <c r="I490" i="4"/>
  <c r="H490" i="4"/>
  <c r="I489" i="4"/>
  <c r="H489" i="4"/>
  <c r="M488" i="4"/>
  <c r="K488" i="4"/>
  <c r="I488" i="4"/>
  <c r="H488" i="4"/>
  <c r="M487" i="4"/>
  <c r="K487" i="4"/>
  <c r="I487" i="4"/>
  <c r="H487" i="4"/>
  <c r="M486" i="4"/>
  <c r="K486" i="4"/>
  <c r="I486" i="4"/>
  <c r="H486" i="4"/>
  <c r="M485" i="4"/>
  <c r="K485" i="4"/>
  <c r="I485" i="4"/>
  <c r="H485" i="4"/>
  <c r="M484" i="4"/>
  <c r="K484" i="4"/>
  <c r="I484" i="4"/>
  <c r="H484" i="4"/>
  <c r="M483" i="4"/>
  <c r="K483" i="4"/>
  <c r="I483" i="4"/>
  <c r="H483" i="4"/>
  <c r="M482" i="4"/>
  <c r="K482" i="4"/>
  <c r="I482" i="4"/>
  <c r="H482" i="4"/>
  <c r="M481" i="4"/>
  <c r="K481" i="4"/>
  <c r="I481" i="4"/>
  <c r="H481" i="4"/>
  <c r="M480" i="4"/>
  <c r="K480" i="4"/>
  <c r="I480" i="4"/>
  <c r="H480" i="4"/>
  <c r="M479" i="4"/>
  <c r="K479" i="4"/>
  <c r="I479" i="4"/>
  <c r="H479" i="4"/>
  <c r="M478" i="4"/>
  <c r="K478" i="4"/>
  <c r="I478" i="4"/>
  <c r="H478" i="4"/>
  <c r="M477" i="4"/>
  <c r="K477" i="4"/>
  <c r="I477" i="4"/>
  <c r="H477" i="4"/>
  <c r="M476" i="4"/>
  <c r="K476" i="4"/>
  <c r="I476" i="4"/>
  <c r="H476" i="4"/>
  <c r="M475" i="4"/>
  <c r="K475" i="4"/>
  <c r="I475" i="4"/>
  <c r="H475" i="4"/>
  <c r="M474" i="4"/>
  <c r="K474" i="4"/>
  <c r="I474" i="4"/>
  <c r="H474" i="4"/>
  <c r="M473" i="4"/>
  <c r="K473" i="4"/>
  <c r="I473" i="4"/>
  <c r="H473" i="4"/>
  <c r="M472" i="4"/>
  <c r="K472" i="4"/>
  <c r="I472" i="4"/>
  <c r="H472" i="4"/>
  <c r="M471" i="4"/>
  <c r="K471" i="4"/>
  <c r="I471" i="4"/>
  <c r="H471" i="4"/>
  <c r="M470" i="4"/>
  <c r="K470" i="4"/>
  <c r="I470" i="4"/>
  <c r="H470" i="4"/>
  <c r="I469" i="4"/>
  <c r="H469" i="4"/>
  <c r="I468" i="4"/>
  <c r="H468" i="4"/>
  <c r="M467" i="4"/>
  <c r="K467" i="4"/>
  <c r="I467" i="4"/>
  <c r="H467" i="4"/>
  <c r="M466" i="4"/>
  <c r="K466" i="4"/>
  <c r="I466" i="4"/>
  <c r="H466" i="4"/>
  <c r="M465" i="4"/>
  <c r="K465" i="4"/>
  <c r="I465" i="4"/>
  <c r="H465" i="4"/>
  <c r="M464" i="4"/>
  <c r="K464" i="4"/>
  <c r="I464" i="4"/>
  <c r="H464" i="4"/>
  <c r="M463" i="4"/>
  <c r="K463" i="4"/>
  <c r="I463" i="4"/>
  <c r="H463" i="4"/>
  <c r="M462" i="4"/>
  <c r="K462" i="4"/>
  <c r="I462" i="4"/>
  <c r="H462" i="4"/>
  <c r="M461" i="4"/>
  <c r="K461" i="4"/>
  <c r="I461" i="4"/>
  <c r="H461" i="4"/>
  <c r="M460" i="4"/>
  <c r="K460" i="4"/>
  <c r="I460" i="4"/>
  <c r="H460" i="4"/>
  <c r="M459" i="4"/>
  <c r="K459" i="4"/>
  <c r="I459" i="4"/>
  <c r="H459" i="4"/>
  <c r="M458" i="4"/>
  <c r="K458" i="4"/>
  <c r="I458" i="4"/>
  <c r="H458" i="4"/>
  <c r="M457" i="4"/>
  <c r="K457" i="4"/>
  <c r="I457" i="4"/>
  <c r="H457" i="4"/>
  <c r="M456" i="4"/>
  <c r="K456" i="4"/>
  <c r="I456" i="4"/>
  <c r="H456" i="4"/>
  <c r="M455" i="4"/>
  <c r="K455" i="4"/>
  <c r="I455" i="4"/>
  <c r="H455" i="4"/>
  <c r="M454" i="4"/>
  <c r="K454" i="4"/>
  <c r="I454" i="4"/>
  <c r="H454" i="4"/>
  <c r="M453" i="4"/>
  <c r="K453" i="4"/>
  <c r="I453" i="4"/>
  <c r="H453" i="4"/>
  <c r="M452" i="4"/>
  <c r="K452" i="4"/>
  <c r="I452" i="4"/>
  <c r="H452" i="4"/>
  <c r="M451" i="4"/>
  <c r="K451" i="4"/>
  <c r="I451" i="4"/>
  <c r="H451" i="4"/>
  <c r="M450" i="4"/>
  <c r="K450" i="4"/>
  <c r="I450" i="4"/>
  <c r="H450" i="4"/>
  <c r="M449" i="4"/>
  <c r="K449" i="4"/>
  <c r="I449" i="4"/>
  <c r="H449" i="4"/>
  <c r="I448" i="4"/>
  <c r="H448" i="4"/>
  <c r="I447" i="4"/>
  <c r="H447" i="4"/>
  <c r="I446" i="4"/>
  <c r="H446" i="4"/>
  <c r="M445" i="4"/>
  <c r="K445" i="4"/>
  <c r="I445" i="4"/>
  <c r="H445" i="4"/>
  <c r="M444" i="4"/>
  <c r="K444" i="4"/>
  <c r="I444" i="4"/>
  <c r="H444" i="4"/>
  <c r="M443" i="4"/>
  <c r="K443" i="4"/>
  <c r="I443" i="4"/>
  <c r="H443" i="4"/>
  <c r="M442" i="4"/>
  <c r="K442" i="4"/>
  <c r="I442" i="4"/>
  <c r="H442" i="4"/>
  <c r="M441" i="4"/>
  <c r="K441" i="4"/>
  <c r="I441" i="4"/>
  <c r="H441" i="4"/>
  <c r="M440" i="4"/>
  <c r="K440" i="4"/>
  <c r="I440" i="4"/>
  <c r="H440" i="4"/>
  <c r="M439" i="4"/>
  <c r="K439" i="4"/>
  <c r="I439" i="4"/>
  <c r="H439" i="4"/>
  <c r="M438" i="4"/>
  <c r="K438" i="4"/>
  <c r="I438" i="4"/>
  <c r="H438" i="4"/>
  <c r="M437" i="4"/>
  <c r="K437" i="4"/>
  <c r="I437" i="4"/>
  <c r="H437" i="4"/>
  <c r="M436" i="4"/>
  <c r="K436" i="4"/>
  <c r="I436" i="4"/>
  <c r="H436" i="4"/>
  <c r="M435" i="4"/>
  <c r="K435" i="4"/>
  <c r="I435" i="4"/>
  <c r="H435" i="4"/>
  <c r="M434" i="4"/>
  <c r="K434" i="4"/>
  <c r="I434" i="4"/>
  <c r="H434" i="4"/>
  <c r="M433" i="4"/>
  <c r="K433" i="4"/>
  <c r="I433" i="4"/>
  <c r="H433" i="4"/>
  <c r="M432" i="4"/>
  <c r="K432" i="4"/>
  <c r="I432" i="4"/>
  <c r="H432" i="4"/>
  <c r="M431" i="4"/>
  <c r="K431" i="4"/>
  <c r="I431" i="4"/>
  <c r="H431" i="4"/>
  <c r="M430" i="4"/>
  <c r="K430" i="4"/>
  <c r="I430" i="4"/>
  <c r="H430" i="4"/>
  <c r="M429" i="4"/>
  <c r="K429" i="4"/>
  <c r="I429" i="4"/>
  <c r="H429" i="4"/>
  <c r="M428" i="4"/>
  <c r="K428" i="4"/>
  <c r="I428" i="4"/>
  <c r="H428" i="4"/>
  <c r="M427" i="4"/>
  <c r="K427" i="4"/>
  <c r="I427" i="4"/>
  <c r="H427" i="4"/>
  <c r="M426" i="4"/>
  <c r="K426" i="4"/>
  <c r="I426" i="4"/>
  <c r="H426" i="4"/>
  <c r="M425" i="4"/>
  <c r="K425" i="4"/>
  <c r="I425" i="4"/>
  <c r="H425" i="4"/>
  <c r="M424" i="4"/>
  <c r="K424" i="4"/>
  <c r="I424" i="4"/>
  <c r="H424" i="4"/>
  <c r="M423" i="4"/>
  <c r="K423" i="4"/>
  <c r="I423" i="4"/>
  <c r="H423" i="4"/>
  <c r="M422" i="4"/>
  <c r="K422" i="4"/>
  <c r="I422" i="4"/>
  <c r="H422" i="4"/>
  <c r="M421" i="4"/>
  <c r="K421" i="4"/>
  <c r="I421" i="4"/>
  <c r="H421" i="4"/>
  <c r="M420" i="4"/>
  <c r="K420" i="4"/>
  <c r="I420" i="4"/>
  <c r="H420" i="4"/>
  <c r="M419" i="4"/>
  <c r="K419" i="4"/>
  <c r="I419" i="4"/>
  <c r="H419" i="4"/>
  <c r="M418" i="4"/>
  <c r="K418" i="4"/>
  <c r="I418" i="4"/>
  <c r="H418" i="4"/>
  <c r="M417" i="4"/>
  <c r="K417" i="4"/>
  <c r="I417" i="4"/>
  <c r="H417" i="4"/>
  <c r="I416" i="4"/>
  <c r="H416" i="4"/>
  <c r="I415" i="4"/>
  <c r="H415" i="4"/>
  <c r="I414" i="4"/>
  <c r="H414" i="4"/>
  <c r="I413" i="4"/>
  <c r="H413" i="4"/>
  <c r="I412" i="4"/>
  <c r="H412" i="4"/>
  <c r="I411" i="4"/>
  <c r="H411" i="4"/>
  <c r="I410" i="4"/>
  <c r="H410" i="4"/>
  <c r="I409" i="4"/>
  <c r="H409" i="4"/>
  <c r="I408" i="4"/>
  <c r="H408" i="4"/>
  <c r="I407" i="4"/>
  <c r="H407" i="4"/>
  <c r="I406" i="4"/>
  <c r="H406" i="4"/>
  <c r="I405" i="4"/>
  <c r="H405" i="4"/>
  <c r="I404" i="4"/>
  <c r="H404" i="4"/>
  <c r="I403" i="4"/>
  <c r="H403" i="4"/>
  <c r="I402" i="4"/>
  <c r="H402" i="4"/>
  <c r="I401" i="4"/>
  <c r="H401" i="4"/>
  <c r="I400" i="4"/>
  <c r="H400" i="4"/>
  <c r="I399" i="4"/>
  <c r="H399" i="4"/>
  <c r="I398" i="4"/>
  <c r="H398" i="4"/>
  <c r="I397" i="4"/>
  <c r="H397" i="4"/>
  <c r="I396" i="4"/>
  <c r="H396" i="4"/>
  <c r="I395" i="4"/>
  <c r="H395" i="4"/>
  <c r="I394" i="4"/>
  <c r="H394" i="4"/>
  <c r="I393" i="4"/>
  <c r="H393" i="4"/>
  <c r="I392" i="4"/>
  <c r="H392" i="4"/>
  <c r="I391" i="4"/>
  <c r="H391" i="4"/>
  <c r="I390" i="4"/>
  <c r="H390" i="4"/>
  <c r="I389" i="4"/>
  <c r="H389" i="4"/>
  <c r="I388" i="4"/>
  <c r="H388" i="4"/>
  <c r="I387" i="4"/>
  <c r="H387" i="4"/>
  <c r="I386" i="4"/>
  <c r="H386" i="4"/>
  <c r="I385" i="4"/>
  <c r="H385" i="4"/>
  <c r="I384" i="4"/>
  <c r="H384" i="4"/>
  <c r="I383" i="4"/>
  <c r="H383" i="4"/>
  <c r="I382" i="4"/>
  <c r="H382" i="4"/>
  <c r="I381" i="4"/>
  <c r="H381" i="4"/>
  <c r="I380" i="4"/>
  <c r="H380" i="4"/>
  <c r="I379" i="4"/>
  <c r="H379" i="4"/>
  <c r="I378" i="4"/>
  <c r="H378" i="4"/>
  <c r="I377" i="4"/>
  <c r="H377" i="4"/>
  <c r="I376" i="4"/>
  <c r="H376" i="4"/>
  <c r="I375" i="4"/>
  <c r="H375" i="4"/>
  <c r="I374" i="4"/>
  <c r="H374" i="4"/>
  <c r="I373" i="4"/>
  <c r="H373" i="4"/>
  <c r="I372" i="4"/>
  <c r="H372" i="4"/>
  <c r="I371" i="4"/>
  <c r="H371" i="4"/>
  <c r="I370" i="4"/>
  <c r="H370" i="4"/>
  <c r="I369" i="4"/>
  <c r="H369" i="4"/>
  <c r="I368" i="4"/>
  <c r="H368" i="4"/>
  <c r="I367" i="4"/>
  <c r="H367" i="4"/>
  <c r="I366" i="4"/>
  <c r="H366" i="4"/>
  <c r="I365" i="4"/>
  <c r="H365" i="4"/>
  <c r="I364" i="4"/>
  <c r="H364" i="4"/>
  <c r="I363" i="4"/>
  <c r="H363" i="4"/>
  <c r="I362" i="4"/>
  <c r="H362" i="4"/>
  <c r="I361" i="4"/>
  <c r="H361" i="4"/>
  <c r="I360" i="4"/>
  <c r="H360" i="4"/>
  <c r="I359" i="4"/>
  <c r="H359" i="4"/>
  <c r="I358" i="4"/>
  <c r="H358" i="4"/>
  <c r="I357" i="4"/>
  <c r="H357" i="4"/>
  <c r="I356" i="4"/>
  <c r="H356" i="4"/>
  <c r="I355" i="4"/>
  <c r="H355" i="4"/>
  <c r="I354" i="4"/>
  <c r="H354" i="4"/>
  <c r="I353" i="4"/>
  <c r="H353" i="4"/>
  <c r="I352" i="4"/>
  <c r="H352" i="4"/>
  <c r="I351" i="4"/>
  <c r="H351" i="4"/>
  <c r="I350" i="4"/>
  <c r="H350" i="4"/>
  <c r="I349" i="4"/>
  <c r="H349" i="4"/>
  <c r="I348" i="4"/>
  <c r="H348" i="4"/>
  <c r="I347" i="4"/>
  <c r="H347" i="4"/>
  <c r="I346" i="4"/>
  <c r="H346" i="4"/>
  <c r="I345" i="4"/>
  <c r="H345" i="4"/>
  <c r="I344" i="4"/>
  <c r="H344" i="4"/>
  <c r="I343" i="4"/>
  <c r="H343" i="4"/>
  <c r="I342" i="4"/>
  <c r="H342" i="4"/>
  <c r="I341" i="4"/>
  <c r="H341" i="4"/>
  <c r="I340" i="4"/>
  <c r="H340" i="4"/>
  <c r="I339" i="4"/>
  <c r="H339" i="4"/>
  <c r="I338" i="4"/>
  <c r="H338" i="4"/>
  <c r="I337" i="4"/>
  <c r="H337" i="4"/>
  <c r="I336" i="4"/>
  <c r="H336" i="4"/>
  <c r="I335" i="4"/>
  <c r="H335" i="4"/>
  <c r="I334" i="4"/>
  <c r="H334" i="4"/>
  <c r="I333" i="4"/>
  <c r="H333" i="4"/>
  <c r="I332" i="4"/>
  <c r="H332" i="4"/>
  <c r="I331" i="4"/>
  <c r="H331" i="4"/>
  <c r="I330" i="4"/>
  <c r="H330" i="4"/>
  <c r="I329" i="4"/>
  <c r="H329" i="4"/>
  <c r="I328" i="4"/>
  <c r="H328" i="4"/>
  <c r="I327" i="4"/>
  <c r="H327" i="4"/>
  <c r="I326" i="4"/>
  <c r="H326" i="4"/>
  <c r="I325" i="4"/>
  <c r="H325" i="4"/>
  <c r="I324" i="4"/>
  <c r="H324" i="4"/>
  <c r="I323" i="4"/>
  <c r="H323" i="4"/>
  <c r="I322" i="4"/>
  <c r="H322" i="4"/>
  <c r="I321" i="4"/>
  <c r="H321" i="4"/>
  <c r="I320" i="4"/>
  <c r="H320" i="4"/>
  <c r="I319" i="4"/>
  <c r="H319" i="4"/>
  <c r="I318" i="4"/>
  <c r="H318" i="4"/>
  <c r="I317" i="4"/>
  <c r="H317" i="4"/>
  <c r="I316" i="4"/>
  <c r="H316" i="4"/>
  <c r="I315" i="4"/>
  <c r="H315" i="4"/>
  <c r="I314" i="4"/>
  <c r="H314" i="4"/>
  <c r="I313" i="4"/>
  <c r="H313" i="4"/>
  <c r="I312" i="4"/>
  <c r="H312" i="4"/>
  <c r="I311" i="4"/>
  <c r="H311" i="4"/>
  <c r="I310" i="4"/>
  <c r="H310" i="4"/>
  <c r="I309" i="4"/>
  <c r="H309" i="4"/>
  <c r="I308" i="4"/>
  <c r="H308" i="4"/>
  <c r="I307" i="4"/>
  <c r="H307" i="4"/>
  <c r="I306" i="4"/>
  <c r="H306" i="4"/>
  <c r="I305" i="4"/>
  <c r="H305" i="4"/>
  <c r="I304" i="4"/>
  <c r="H304" i="4"/>
  <c r="I303" i="4"/>
  <c r="H303" i="4"/>
  <c r="I302" i="4"/>
  <c r="H302" i="4"/>
  <c r="I301" i="4"/>
  <c r="H301" i="4"/>
  <c r="I300" i="4"/>
  <c r="H300" i="4"/>
  <c r="I299" i="4"/>
  <c r="H299" i="4"/>
  <c r="I298" i="4"/>
  <c r="H298" i="4"/>
  <c r="I297" i="4"/>
  <c r="H297" i="4"/>
  <c r="I296" i="4"/>
  <c r="H296" i="4"/>
  <c r="I295" i="4"/>
  <c r="H295" i="4"/>
  <c r="I294" i="4"/>
  <c r="H294" i="4"/>
  <c r="I293" i="4"/>
  <c r="H293" i="4"/>
  <c r="I292" i="4"/>
  <c r="H292" i="4"/>
  <c r="I291" i="4"/>
  <c r="H291" i="4"/>
  <c r="I290" i="4"/>
  <c r="H290" i="4"/>
  <c r="I289" i="4"/>
  <c r="H289" i="4"/>
  <c r="I288" i="4"/>
  <c r="H288" i="4"/>
  <c r="I287" i="4"/>
  <c r="H287" i="4"/>
  <c r="I286" i="4"/>
  <c r="H286" i="4"/>
  <c r="I285" i="4"/>
  <c r="H285" i="4"/>
  <c r="I284" i="4"/>
  <c r="H284" i="4"/>
  <c r="I283" i="4"/>
  <c r="H283" i="4"/>
  <c r="I282" i="4"/>
  <c r="H282" i="4"/>
  <c r="I281" i="4"/>
  <c r="H281" i="4"/>
  <c r="I280" i="4"/>
  <c r="H280" i="4"/>
  <c r="I279" i="4"/>
  <c r="H279" i="4"/>
  <c r="I278" i="4"/>
  <c r="H278" i="4"/>
  <c r="I277" i="4"/>
  <c r="H277" i="4"/>
  <c r="I276" i="4"/>
  <c r="H276" i="4"/>
  <c r="I275" i="4"/>
  <c r="H275" i="4"/>
  <c r="I274" i="4"/>
  <c r="H274" i="4"/>
  <c r="I273" i="4"/>
  <c r="H273" i="4"/>
  <c r="I272" i="4"/>
  <c r="H272" i="4"/>
  <c r="I271" i="4"/>
  <c r="H271" i="4"/>
  <c r="I270" i="4"/>
  <c r="H270" i="4"/>
  <c r="I269" i="4"/>
  <c r="H269" i="4"/>
  <c r="I268" i="4"/>
  <c r="H268" i="4"/>
  <c r="I267" i="4"/>
  <c r="H267" i="4"/>
  <c r="I266" i="4"/>
  <c r="H266" i="4"/>
  <c r="I265" i="4"/>
  <c r="H265" i="4"/>
  <c r="I264" i="4"/>
  <c r="H264" i="4"/>
  <c r="I263" i="4"/>
  <c r="H263" i="4"/>
  <c r="I262" i="4"/>
  <c r="H262" i="4"/>
  <c r="I261" i="4"/>
  <c r="H261" i="4"/>
  <c r="I260" i="4"/>
  <c r="H260" i="4"/>
  <c r="I259" i="4"/>
  <c r="H259" i="4"/>
  <c r="I258" i="4"/>
  <c r="H258" i="4"/>
  <c r="I257" i="4"/>
  <c r="H257" i="4"/>
  <c r="I256" i="4"/>
  <c r="H256" i="4"/>
  <c r="I255" i="4"/>
  <c r="H255" i="4"/>
  <c r="I254" i="4"/>
  <c r="H254" i="4"/>
  <c r="I253" i="4"/>
  <c r="H253" i="4"/>
  <c r="I252" i="4"/>
  <c r="H252" i="4"/>
  <c r="I251" i="4"/>
  <c r="H251" i="4"/>
  <c r="I250" i="4"/>
  <c r="H250" i="4"/>
  <c r="I249" i="4"/>
  <c r="H249" i="4"/>
  <c r="I248" i="4"/>
  <c r="H248" i="4"/>
  <c r="I247" i="4"/>
  <c r="H247" i="4"/>
  <c r="I246" i="4"/>
  <c r="H246" i="4"/>
  <c r="I245" i="4"/>
  <c r="H245" i="4"/>
  <c r="I244" i="4"/>
  <c r="H244" i="4"/>
  <c r="I243" i="4"/>
  <c r="H243" i="4"/>
  <c r="I242" i="4"/>
  <c r="H242" i="4"/>
  <c r="I241" i="4"/>
  <c r="H241" i="4"/>
  <c r="I240" i="4"/>
  <c r="H240" i="4"/>
  <c r="I239" i="4"/>
  <c r="H239" i="4"/>
  <c r="I238" i="4"/>
  <c r="H238" i="4"/>
  <c r="I237" i="4"/>
  <c r="H237" i="4"/>
  <c r="I236" i="4"/>
  <c r="H236" i="4"/>
  <c r="I235" i="4"/>
  <c r="H235" i="4"/>
  <c r="I234" i="4"/>
  <c r="H234" i="4"/>
  <c r="I233" i="4"/>
  <c r="H233" i="4"/>
  <c r="I232" i="4"/>
  <c r="H232" i="4"/>
  <c r="I231" i="4"/>
  <c r="H231" i="4"/>
  <c r="I230" i="4"/>
  <c r="H230" i="4"/>
  <c r="I229" i="4"/>
  <c r="H229" i="4"/>
  <c r="I228" i="4"/>
  <c r="H228" i="4"/>
  <c r="I227" i="4"/>
  <c r="H227" i="4"/>
  <c r="I226" i="4"/>
  <c r="H226" i="4"/>
  <c r="I225" i="4"/>
  <c r="H225" i="4"/>
  <c r="I224" i="4"/>
  <c r="H224" i="4"/>
  <c r="I223" i="4"/>
  <c r="H223" i="4"/>
  <c r="I222" i="4"/>
  <c r="H222" i="4"/>
  <c r="I221" i="4"/>
  <c r="H221" i="4"/>
  <c r="I220" i="4"/>
  <c r="H220" i="4"/>
  <c r="I219" i="4"/>
  <c r="H219" i="4"/>
  <c r="I218" i="4"/>
  <c r="H218" i="4"/>
  <c r="I217" i="4"/>
  <c r="H217" i="4"/>
  <c r="I216" i="4"/>
  <c r="H216" i="4"/>
  <c r="I215" i="4"/>
  <c r="H215" i="4"/>
  <c r="I214" i="4"/>
  <c r="H214" i="4"/>
  <c r="I213" i="4"/>
  <c r="H213" i="4"/>
  <c r="I212" i="4"/>
  <c r="H212" i="4"/>
  <c r="I211" i="4"/>
  <c r="H211" i="4"/>
  <c r="I210" i="4"/>
  <c r="H210" i="4"/>
  <c r="I209" i="4"/>
  <c r="H209" i="4"/>
  <c r="I208" i="4"/>
  <c r="H208" i="4"/>
  <c r="I207" i="4"/>
  <c r="H207" i="4"/>
  <c r="I206" i="4"/>
  <c r="H206" i="4"/>
  <c r="I205" i="4"/>
  <c r="H205" i="4"/>
  <c r="I204" i="4"/>
  <c r="H204" i="4"/>
  <c r="I203" i="4"/>
  <c r="H203" i="4"/>
  <c r="I202" i="4"/>
  <c r="H202" i="4"/>
  <c r="I201" i="4"/>
  <c r="H201" i="4"/>
  <c r="I200" i="4"/>
  <c r="H200" i="4"/>
  <c r="I199" i="4"/>
  <c r="H199" i="4"/>
  <c r="I198" i="4"/>
  <c r="H198" i="4"/>
  <c r="I197" i="4"/>
  <c r="H197" i="4"/>
  <c r="I196" i="4"/>
  <c r="H196" i="4"/>
  <c r="I195" i="4"/>
  <c r="H195" i="4"/>
  <c r="I194" i="4"/>
  <c r="H194" i="4"/>
  <c r="I193" i="4"/>
  <c r="H193" i="4"/>
  <c r="I192" i="4"/>
  <c r="H192" i="4"/>
  <c r="I191" i="4"/>
  <c r="H191" i="4"/>
  <c r="I190" i="4"/>
  <c r="H190" i="4"/>
  <c r="I189" i="4"/>
  <c r="H189" i="4"/>
  <c r="I188" i="4"/>
  <c r="H188" i="4"/>
  <c r="I187" i="4"/>
  <c r="H187" i="4"/>
  <c r="I186" i="4"/>
  <c r="H186" i="4"/>
  <c r="I185" i="4"/>
  <c r="H185" i="4"/>
  <c r="I184" i="4"/>
  <c r="H184" i="4"/>
  <c r="I183" i="4"/>
  <c r="H183" i="4"/>
  <c r="I182" i="4"/>
  <c r="H182" i="4"/>
  <c r="I181" i="4"/>
  <c r="H181" i="4"/>
  <c r="I180" i="4"/>
  <c r="H180" i="4"/>
  <c r="I179" i="4"/>
  <c r="H179" i="4"/>
  <c r="I178" i="4"/>
  <c r="H178" i="4"/>
  <c r="I177" i="4"/>
  <c r="H177" i="4"/>
  <c r="I176" i="4"/>
  <c r="H176" i="4"/>
  <c r="I175" i="4"/>
  <c r="H175" i="4"/>
  <c r="I174" i="4"/>
  <c r="H174" i="4"/>
  <c r="I173" i="4"/>
  <c r="H173" i="4"/>
  <c r="I172" i="4"/>
  <c r="H172" i="4"/>
  <c r="I171" i="4"/>
  <c r="H171" i="4"/>
  <c r="I170" i="4"/>
  <c r="H170" i="4"/>
  <c r="I169" i="4"/>
  <c r="H169" i="4"/>
  <c r="I168" i="4"/>
  <c r="H168" i="4"/>
  <c r="I167" i="4"/>
  <c r="H167" i="4"/>
  <c r="I166" i="4"/>
  <c r="H166" i="4"/>
  <c r="I165" i="4"/>
  <c r="H165" i="4"/>
  <c r="I164" i="4"/>
  <c r="H164" i="4"/>
  <c r="I163" i="4"/>
  <c r="H163" i="4"/>
  <c r="I162" i="4"/>
  <c r="H162" i="4"/>
  <c r="I161" i="4"/>
  <c r="H161" i="4"/>
  <c r="I160" i="4"/>
  <c r="H160" i="4"/>
  <c r="I159" i="4"/>
  <c r="H159" i="4"/>
  <c r="I158" i="4"/>
  <c r="H158" i="4"/>
  <c r="I157" i="4"/>
  <c r="H157" i="4"/>
  <c r="I156" i="4"/>
  <c r="H156" i="4"/>
  <c r="I155" i="4"/>
  <c r="H155" i="4"/>
  <c r="I154" i="4"/>
  <c r="H154" i="4"/>
  <c r="I153" i="4"/>
  <c r="H153" i="4"/>
  <c r="I152" i="4"/>
  <c r="H152" i="4"/>
  <c r="I151" i="4"/>
  <c r="H151" i="4"/>
  <c r="I150" i="4"/>
  <c r="H150" i="4"/>
  <c r="I149" i="4"/>
  <c r="H149" i="4"/>
  <c r="I148" i="4"/>
  <c r="H148" i="4"/>
  <c r="I147" i="4"/>
  <c r="H147" i="4"/>
  <c r="I146" i="4"/>
  <c r="H146" i="4"/>
  <c r="I145" i="4"/>
  <c r="H145" i="4"/>
  <c r="I144" i="4"/>
  <c r="H144" i="4"/>
  <c r="I143" i="4"/>
  <c r="H143" i="4"/>
  <c r="I142" i="4"/>
  <c r="H142" i="4"/>
  <c r="I141" i="4"/>
  <c r="H141" i="4"/>
  <c r="I140" i="4"/>
  <c r="H140" i="4"/>
  <c r="I139" i="4"/>
  <c r="H139" i="4"/>
  <c r="I138" i="4"/>
  <c r="H138" i="4"/>
  <c r="I137" i="4"/>
  <c r="H137" i="4"/>
  <c r="I136" i="4"/>
  <c r="H136" i="4"/>
  <c r="I135" i="4"/>
  <c r="H135" i="4"/>
  <c r="I134" i="4"/>
  <c r="H134" i="4"/>
  <c r="I133" i="4"/>
  <c r="H133" i="4"/>
  <c r="I132" i="4"/>
  <c r="H132" i="4"/>
  <c r="I131" i="4"/>
  <c r="H131" i="4"/>
  <c r="I130" i="4"/>
  <c r="H130" i="4"/>
  <c r="I129" i="4"/>
  <c r="H129" i="4"/>
  <c r="I128" i="4"/>
  <c r="H128" i="4"/>
  <c r="I127" i="4"/>
  <c r="H127" i="4"/>
  <c r="I126" i="4"/>
  <c r="H126" i="4"/>
  <c r="I125" i="4"/>
  <c r="H125" i="4"/>
  <c r="I124" i="4"/>
  <c r="H124" i="4"/>
  <c r="I123" i="4"/>
  <c r="H123" i="4"/>
  <c r="I122" i="4"/>
  <c r="H122" i="4"/>
  <c r="I121" i="4"/>
  <c r="H121" i="4"/>
  <c r="I120" i="4"/>
  <c r="H120" i="4"/>
  <c r="I119" i="4"/>
  <c r="H119" i="4"/>
  <c r="I118" i="4"/>
  <c r="H118" i="4"/>
  <c r="I117" i="4"/>
  <c r="H117" i="4"/>
  <c r="I116" i="4"/>
  <c r="H116" i="4"/>
  <c r="I115" i="4"/>
  <c r="H115" i="4"/>
  <c r="I114" i="4"/>
  <c r="H114" i="4"/>
  <c r="I113" i="4"/>
  <c r="H113" i="4"/>
  <c r="I112" i="4"/>
  <c r="H112" i="4"/>
  <c r="I111" i="4"/>
  <c r="H111" i="4"/>
  <c r="I110" i="4"/>
  <c r="H110" i="4"/>
  <c r="I109" i="4"/>
  <c r="H109" i="4"/>
  <c r="I108" i="4"/>
  <c r="H108" i="4"/>
  <c r="I107" i="4"/>
  <c r="H107" i="4"/>
  <c r="I106" i="4"/>
  <c r="H106" i="4"/>
  <c r="I105" i="4"/>
  <c r="H105" i="4"/>
  <c r="I104" i="4"/>
  <c r="H104" i="4"/>
  <c r="I103" i="4"/>
  <c r="H103" i="4"/>
  <c r="I102" i="4"/>
  <c r="H102" i="4"/>
  <c r="I101" i="4"/>
  <c r="H101" i="4"/>
  <c r="I100" i="4"/>
  <c r="H100" i="4"/>
  <c r="I99" i="4"/>
  <c r="H99" i="4"/>
  <c r="I98" i="4"/>
  <c r="H98" i="4"/>
  <c r="I97" i="4"/>
  <c r="H97" i="4"/>
  <c r="I96" i="4"/>
  <c r="H96" i="4"/>
  <c r="I95" i="4"/>
  <c r="H95" i="4"/>
  <c r="I94" i="4"/>
  <c r="H94" i="4"/>
  <c r="I93" i="4"/>
  <c r="H93" i="4"/>
  <c r="I92" i="4"/>
  <c r="H92" i="4"/>
  <c r="I91" i="4"/>
  <c r="H91" i="4"/>
  <c r="I90" i="4"/>
  <c r="H90" i="4"/>
  <c r="I89" i="4"/>
  <c r="H89" i="4"/>
  <c r="I88" i="4"/>
  <c r="H88" i="4"/>
  <c r="I87" i="4"/>
  <c r="H87" i="4"/>
  <c r="I86" i="4"/>
  <c r="H86" i="4"/>
  <c r="I85" i="4"/>
  <c r="H85" i="4"/>
  <c r="I84" i="4"/>
  <c r="H84" i="4"/>
  <c r="I83" i="4"/>
  <c r="H83" i="4"/>
  <c r="I82" i="4"/>
  <c r="H82" i="4"/>
  <c r="I81" i="4"/>
  <c r="H81" i="4"/>
  <c r="I80" i="4"/>
  <c r="H80" i="4"/>
  <c r="I79" i="4"/>
  <c r="H79" i="4"/>
  <c r="I78" i="4"/>
  <c r="H78" i="4"/>
  <c r="I77" i="4"/>
  <c r="H77" i="4"/>
  <c r="I76" i="4"/>
  <c r="H76" i="4"/>
  <c r="I75" i="4"/>
  <c r="H75" i="4"/>
  <c r="I74" i="4"/>
  <c r="H74" i="4"/>
  <c r="I73" i="4"/>
  <c r="H73" i="4"/>
  <c r="I72" i="4"/>
  <c r="H72" i="4"/>
  <c r="I71" i="4"/>
  <c r="H71" i="4"/>
  <c r="I70" i="4"/>
  <c r="H70" i="4"/>
  <c r="I69" i="4"/>
  <c r="H69" i="4"/>
  <c r="I68" i="4"/>
  <c r="H68" i="4"/>
  <c r="I67" i="4"/>
  <c r="H67" i="4"/>
  <c r="I66" i="4"/>
  <c r="H66" i="4"/>
  <c r="I65" i="4"/>
  <c r="H65" i="4"/>
  <c r="I64" i="4"/>
  <c r="H64" i="4"/>
  <c r="I63" i="4"/>
  <c r="H63" i="4"/>
  <c r="I62" i="4"/>
  <c r="H62" i="4"/>
  <c r="I61" i="4"/>
  <c r="H61" i="4"/>
  <c r="I60" i="4"/>
  <c r="H60" i="4"/>
  <c r="I59" i="4"/>
  <c r="H59" i="4"/>
  <c r="I58" i="4"/>
  <c r="H58" i="4"/>
  <c r="I57" i="4"/>
  <c r="H57" i="4"/>
  <c r="I56" i="4"/>
  <c r="H56" i="4"/>
  <c r="I55" i="4"/>
  <c r="H55" i="4"/>
  <c r="I54" i="4"/>
  <c r="H54" i="4"/>
  <c r="I53" i="4"/>
  <c r="H53" i="4"/>
  <c r="I52" i="4"/>
  <c r="H52" i="4"/>
  <c r="I51" i="4"/>
  <c r="H51" i="4"/>
  <c r="I50" i="4"/>
  <c r="H50" i="4"/>
  <c r="I49" i="4"/>
  <c r="H49" i="4"/>
  <c r="I48" i="4"/>
  <c r="H48" i="4"/>
  <c r="I47" i="4"/>
  <c r="H47" i="4"/>
  <c r="I46" i="4"/>
  <c r="H46" i="4"/>
  <c r="I45" i="4"/>
  <c r="H45" i="4"/>
  <c r="I44" i="4"/>
  <c r="H44" i="4"/>
  <c r="I43" i="4"/>
  <c r="H43" i="4"/>
  <c r="I42" i="4"/>
  <c r="H42" i="4"/>
  <c r="I41" i="4"/>
  <c r="H41" i="4"/>
  <c r="I40" i="4"/>
  <c r="H40" i="4"/>
  <c r="I39" i="4"/>
  <c r="H39" i="4"/>
  <c r="I38" i="4"/>
  <c r="H38" i="4"/>
  <c r="I37" i="4"/>
  <c r="H37" i="4"/>
  <c r="I36" i="4"/>
  <c r="H36" i="4"/>
  <c r="I35" i="4"/>
  <c r="H35" i="4"/>
  <c r="I34" i="4"/>
  <c r="H34" i="4"/>
  <c r="I33" i="4"/>
  <c r="H33" i="4"/>
  <c r="I32" i="4"/>
  <c r="H32" i="4"/>
  <c r="I31" i="4"/>
  <c r="H31" i="4"/>
  <c r="I30" i="4"/>
  <c r="H30" i="4"/>
  <c r="I29" i="4"/>
  <c r="H29" i="4"/>
  <c r="I28" i="4"/>
  <c r="H28" i="4"/>
  <c r="I27" i="4"/>
  <c r="H27" i="4"/>
  <c r="I26" i="4"/>
  <c r="H26" i="4"/>
  <c r="I25" i="4"/>
  <c r="H25" i="4"/>
  <c r="I24" i="4"/>
  <c r="H24" i="4"/>
  <c r="I23" i="4"/>
  <c r="H23" i="4"/>
  <c r="I22" i="4"/>
  <c r="H22" i="4"/>
  <c r="I21" i="4"/>
  <c r="H21" i="4"/>
  <c r="I20" i="4"/>
  <c r="H20" i="4"/>
  <c r="I19" i="4"/>
  <c r="H19" i="4"/>
  <c r="I18" i="4"/>
  <c r="H18" i="4"/>
  <c r="I17" i="4"/>
  <c r="H17" i="4"/>
  <c r="I16" i="4"/>
  <c r="H16" i="4"/>
  <c r="I15" i="4"/>
  <c r="H15" i="4"/>
  <c r="I14" i="4"/>
  <c r="H14" i="4"/>
  <c r="I13" i="4"/>
  <c r="H13" i="4"/>
  <c r="I12" i="4"/>
  <c r="H12" i="4"/>
  <c r="I11" i="4"/>
  <c r="H11" i="4"/>
  <c r="I10" i="4"/>
  <c r="H10" i="4"/>
  <c r="I9" i="4"/>
  <c r="H9" i="4"/>
  <c r="I8" i="4"/>
  <c r="H8" i="4"/>
  <c r="I7" i="4"/>
  <c r="H7" i="4"/>
  <c r="I6" i="4"/>
  <c r="H6" i="4"/>
  <c r="I5" i="4"/>
  <c r="H5" i="4"/>
  <c r="I4" i="4"/>
  <c r="H4" i="4"/>
  <c r="I3" i="4"/>
  <c r="H3" i="4"/>
  <c r="O6195" i="3"/>
  <c r="N6195" i="3"/>
  <c r="M6195" i="3"/>
  <c r="L6195" i="3"/>
  <c r="K6195" i="3"/>
  <c r="J6195" i="3"/>
  <c r="I6195" i="3"/>
  <c r="H6195" i="3"/>
  <c r="O6194" i="3"/>
  <c r="N6194" i="3"/>
  <c r="M6194" i="3"/>
  <c r="L6194" i="3"/>
  <c r="K6194" i="3"/>
  <c r="J6194" i="3"/>
  <c r="I6194" i="3"/>
  <c r="H6194" i="3"/>
  <c r="O6193" i="3"/>
  <c r="N6193" i="3"/>
  <c r="M6193" i="3"/>
  <c r="L6193" i="3"/>
  <c r="K6193" i="3"/>
  <c r="J6193" i="3"/>
  <c r="I6193" i="3"/>
  <c r="H6193" i="3"/>
  <c r="O6192" i="3"/>
  <c r="N6192" i="3"/>
  <c r="M6192" i="3"/>
  <c r="L6192" i="3"/>
  <c r="K6192" i="3"/>
  <c r="J6192" i="3"/>
  <c r="I6192" i="3"/>
  <c r="H6192" i="3"/>
  <c r="N6191" i="3"/>
  <c r="M6191" i="3"/>
  <c r="L6191" i="3"/>
  <c r="K6191" i="3"/>
  <c r="J6191" i="3"/>
  <c r="I6191" i="3"/>
  <c r="H6191" i="3"/>
  <c r="O6190" i="3"/>
  <c r="O6189" i="3"/>
  <c r="M6189" i="3"/>
  <c r="K6189" i="3"/>
  <c r="O6188" i="3"/>
  <c r="O6187" i="3"/>
  <c r="M6187" i="3"/>
  <c r="K6187" i="3"/>
  <c r="O6186" i="3"/>
  <c r="K6186" i="3"/>
  <c r="O6185" i="3"/>
  <c r="M6185" i="3"/>
  <c r="O6184" i="3"/>
  <c r="K6184" i="3"/>
  <c r="O6183" i="3"/>
  <c r="M6183" i="3" s="1"/>
  <c r="K6183" i="3"/>
  <c r="O6182" i="3"/>
  <c r="O6181" i="3"/>
  <c r="M6181" i="3" s="1"/>
  <c r="K6181" i="3"/>
  <c r="O6180" i="3"/>
  <c r="K6180" i="3" s="1"/>
  <c r="O6179" i="3"/>
  <c r="M6179" i="3" s="1"/>
  <c r="K6179" i="3"/>
  <c r="O6178" i="3"/>
  <c r="K6178" i="3" s="1"/>
  <c r="O6177" i="3"/>
  <c r="O6176" i="3"/>
  <c r="K6176" i="3"/>
  <c r="O6175" i="3"/>
  <c r="O6174" i="3"/>
  <c r="O6173" i="3"/>
  <c r="M6173" i="3"/>
  <c r="K6173" i="3"/>
  <c r="O6172" i="3"/>
  <c r="O6171" i="3"/>
  <c r="M6171" i="3"/>
  <c r="K6171" i="3"/>
  <c r="O6170" i="3"/>
  <c r="K6170" i="3"/>
  <c r="O6169" i="3"/>
  <c r="M6169" i="3"/>
  <c r="O6168" i="3"/>
  <c r="K6168" i="3"/>
  <c r="O6167" i="3"/>
  <c r="M6167" i="3" s="1"/>
  <c r="K6167" i="3"/>
  <c r="O6166" i="3"/>
  <c r="K6166" i="3" s="1"/>
  <c r="O6165" i="3"/>
  <c r="M6165" i="3" s="1"/>
  <c r="K6165" i="3"/>
  <c r="O6164" i="3"/>
  <c r="K6164" i="3" s="1"/>
  <c r="O6163" i="3"/>
  <c r="M6163" i="3"/>
  <c r="K6163" i="3"/>
  <c r="O6162" i="3"/>
  <c r="K6162" i="3" s="1"/>
  <c r="O6161" i="3"/>
  <c r="O6160" i="3"/>
  <c r="O6159" i="3"/>
  <c r="O6158" i="3"/>
  <c r="O6157" i="3"/>
  <c r="M6157" i="3"/>
  <c r="K6157" i="3"/>
  <c r="O6156" i="3"/>
  <c r="O6155" i="3"/>
  <c r="M6155" i="3"/>
  <c r="K6155" i="3"/>
  <c r="O6154" i="3"/>
  <c r="K6154" i="3"/>
  <c r="O6153" i="3"/>
  <c r="O6152" i="3"/>
  <c r="K6152" i="3"/>
  <c r="O6151" i="3"/>
  <c r="M6151" i="3" s="1"/>
  <c r="K6151" i="3"/>
  <c r="O6150" i="3"/>
  <c r="K6150" i="3"/>
  <c r="O6149" i="3"/>
  <c r="M6149" i="3" s="1"/>
  <c r="K6149" i="3"/>
  <c r="O6148" i="3"/>
  <c r="K6148" i="3" s="1"/>
  <c r="O6147" i="3"/>
  <c r="M6147" i="3"/>
  <c r="O6146" i="3"/>
  <c r="K6146" i="3" s="1"/>
  <c r="N6145" i="3"/>
  <c r="M6145" i="3"/>
  <c r="L6145" i="3"/>
  <c r="K6145" i="3"/>
  <c r="J6145" i="3"/>
  <c r="I6145" i="3"/>
  <c r="H6145" i="3"/>
  <c r="O6144" i="3"/>
  <c r="M6144" i="3" s="1"/>
  <c r="N6144" i="3"/>
  <c r="L6144" i="3"/>
  <c r="K6144" i="3"/>
  <c r="J6144" i="3"/>
  <c r="O6143" i="3"/>
  <c r="M6143" i="3" s="1"/>
  <c r="N6143" i="3"/>
  <c r="L6143" i="3"/>
  <c r="K6143" i="3"/>
  <c r="J6143" i="3"/>
  <c r="O6142" i="3"/>
  <c r="M6142" i="3" s="1"/>
  <c r="N6142" i="3"/>
  <c r="L6142" i="3"/>
  <c r="K6142" i="3"/>
  <c r="J6142" i="3"/>
  <c r="O6141" i="3"/>
  <c r="M6141" i="3" s="1"/>
  <c r="N6141" i="3"/>
  <c r="L6141" i="3"/>
  <c r="K6141" i="3"/>
  <c r="J6141" i="3"/>
  <c r="O6140" i="3"/>
  <c r="M6140" i="3" s="1"/>
  <c r="N6140" i="3"/>
  <c r="L6140" i="3"/>
  <c r="K6140" i="3"/>
  <c r="J6140" i="3"/>
  <c r="O6139" i="3"/>
  <c r="M6139" i="3" s="1"/>
  <c r="N6139" i="3"/>
  <c r="L6139" i="3"/>
  <c r="K6139" i="3"/>
  <c r="J6139" i="3"/>
  <c r="O6138" i="3"/>
  <c r="M6138" i="3" s="1"/>
  <c r="N6138" i="3"/>
  <c r="L6138" i="3"/>
  <c r="K6138" i="3"/>
  <c r="J6138" i="3"/>
  <c r="O6137" i="3"/>
  <c r="M6137" i="3" s="1"/>
  <c r="N6137" i="3"/>
  <c r="L6137" i="3"/>
  <c r="K6137" i="3"/>
  <c r="J6137" i="3"/>
  <c r="O6136" i="3"/>
  <c r="M6136" i="3" s="1"/>
  <c r="N6136" i="3"/>
  <c r="L6136" i="3"/>
  <c r="K6136" i="3"/>
  <c r="J6136" i="3"/>
  <c r="O6135" i="3"/>
  <c r="M6135" i="3" s="1"/>
  <c r="N6135" i="3"/>
  <c r="L6135" i="3"/>
  <c r="K6135" i="3"/>
  <c r="J6135" i="3"/>
  <c r="O6134" i="3"/>
  <c r="M6134" i="3" s="1"/>
  <c r="N6134" i="3"/>
  <c r="L6134" i="3"/>
  <c r="K6134" i="3"/>
  <c r="J6134" i="3"/>
  <c r="O6133" i="3"/>
  <c r="M6133" i="3" s="1"/>
  <c r="N6133" i="3"/>
  <c r="L6133" i="3"/>
  <c r="K6133" i="3"/>
  <c r="J6133" i="3"/>
  <c r="O6132" i="3"/>
  <c r="M6132" i="3" s="1"/>
  <c r="N6132" i="3"/>
  <c r="L6132" i="3"/>
  <c r="K6132" i="3"/>
  <c r="J6132" i="3"/>
  <c r="O6131" i="3"/>
  <c r="M6131" i="3" s="1"/>
  <c r="N6131" i="3"/>
  <c r="L6131" i="3"/>
  <c r="K6131" i="3"/>
  <c r="J6131" i="3"/>
  <c r="O6130" i="3"/>
  <c r="M6130" i="3" s="1"/>
  <c r="N6130" i="3"/>
  <c r="L6130" i="3"/>
  <c r="K6130" i="3"/>
  <c r="J6130" i="3"/>
  <c r="O6129" i="3"/>
  <c r="M6129" i="3" s="1"/>
  <c r="N6129" i="3"/>
  <c r="L6129" i="3"/>
  <c r="K6129" i="3"/>
  <c r="J6129" i="3"/>
  <c r="O6128" i="3"/>
  <c r="M6128" i="3" s="1"/>
  <c r="N6128" i="3"/>
  <c r="L6128" i="3"/>
  <c r="K6128" i="3"/>
  <c r="J6128" i="3"/>
  <c r="O6127" i="3"/>
  <c r="M6127" i="3" s="1"/>
  <c r="N6127" i="3"/>
  <c r="L6127" i="3"/>
  <c r="K6127" i="3"/>
  <c r="J6127" i="3"/>
  <c r="O6126" i="3"/>
  <c r="M6126" i="3" s="1"/>
  <c r="N6126" i="3"/>
  <c r="L6126" i="3"/>
  <c r="K6126" i="3"/>
  <c r="J6126" i="3"/>
  <c r="O6125" i="3"/>
  <c r="M6125" i="3" s="1"/>
  <c r="N6125" i="3"/>
  <c r="L6125" i="3"/>
  <c r="K6125" i="3"/>
  <c r="J6125" i="3"/>
  <c r="N6124" i="3"/>
  <c r="M6124" i="3"/>
  <c r="L6124" i="3"/>
  <c r="K6124" i="3"/>
  <c r="J6124" i="3"/>
  <c r="I6124" i="3"/>
  <c r="H6124" i="3"/>
  <c r="N6123" i="3"/>
  <c r="M6123" i="3"/>
  <c r="L6123" i="3"/>
  <c r="K6123" i="3"/>
  <c r="J6123" i="3"/>
  <c r="I6123" i="3"/>
  <c r="H6123" i="3"/>
  <c r="N6122" i="3"/>
  <c r="M6122" i="3"/>
  <c r="L6122" i="3"/>
  <c r="K6122" i="3"/>
  <c r="J6122" i="3"/>
  <c r="I6122" i="3"/>
  <c r="H6122" i="3"/>
  <c r="N6121" i="3"/>
  <c r="M6121" i="3"/>
  <c r="L6121" i="3"/>
  <c r="K6121" i="3"/>
  <c r="J6121" i="3"/>
  <c r="I6121" i="3"/>
  <c r="H6121" i="3"/>
  <c r="O6120" i="3"/>
  <c r="N6120" i="3"/>
  <c r="J6120" i="3"/>
  <c r="O6119" i="3"/>
  <c r="N6119" i="3"/>
  <c r="N6118" i="3"/>
  <c r="M6118" i="3"/>
  <c r="L6118" i="3"/>
  <c r="K6118" i="3"/>
  <c r="J6118" i="3"/>
  <c r="I6118" i="3"/>
  <c r="H6118" i="3"/>
  <c r="N6117" i="3"/>
  <c r="M6117" i="3"/>
  <c r="L6117" i="3"/>
  <c r="K6117" i="3"/>
  <c r="J6117" i="3"/>
  <c r="I6117" i="3"/>
  <c r="H6117" i="3"/>
  <c r="O6116" i="3"/>
  <c r="N6116" i="3"/>
  <c r="M6116" i="3"/>
  <c r="L6116" i="3"/>
  <c r="K6116" i="3"/>
  <c r="J6116" i="3"/>
  <c r="I6116" i="3"/>
  <c r="H6116" i="3"/>
  <c r="O6115" i="3"/>
  <c r="N6115" i="3"/>
  <c r="M6115" i="3"/>
  <c r="L6115" i="3"/>
  <c r="K6115" i="3"/>
  <c r="J6115" i="3"/>
  <c r="I6115" i="3"/>
  <c r="H6115" i="3"/>
  <c r="O6114" i="3"/>
  <c r="N6114" i="3"/>
  <c r="M6114" i="3"/>
  <c r="L6114" i="3"/>
  <c r="K6114" i="3"/>
  <c r="J6114" i="3"/>
  <c r="I6114" i="3"/>
  <c r="H6114" i="3"/>
  <c r="O6113" i="3"/>
  <c r="N6113" i="3"/>
  <c r="M6113" i="3"/>
  <c r="L6113" i="3"/>
  <c r="K6113" i="3"/>
  <c r="J6113" i="3"/>
  <c r="I6113" i="3"/>
  <c r="H6113" i="3"/>
  <c r="O6112" i="3"/>
  <c r="N6112" i="3"/>
  <c r="M6112" i="3"/>
  <c r="L6112" i="3"/>
  <c r="K6112" i="3"/>
  <c r="J6112" i="3"/>
  <c r="I6112" i="3"/>
  <c r="H6112" i="3"/>
  <c r="N6111" i="3"/>
  <c r="M6111" i="3"/>
  <c r="L6111" i="3"/>
  <c r="K6111" i="3"/>
  <c r="J6111" i="3"/>
  <c r="I6111" i="3"/>
  <c r="H6111" i="3"/>
  <c r="O6110" i="3"/>
  <c r="K6110" i="3" s="1"/>
  <c r="H6110" i="3"/>
  <c r="O6109" i="3"/>
  <c r="L6109" i="3"/>
  <c r="O6108" i="3"/>
  <c r="H6108" i="3" s="1"/>
  <c r="M6108" i="3"/>
  <c r="L6108" i="3"/>
  <c r="K6108" i="3"/>
  <c r="O6107" i="3"/>
  <c r="O6106" i="3"/>
  <c r="M6106" i="3" s="1"/>
  <c r="K6106" i="3"/>
  <c r="H6106" i="3"/>
  <c r="O6105" i="3"/>
  <c r="M6105" i="3"/>
  <c r="L6105" i="3"/>
  <c r="K6105" i="3"/>
  <c r="H6105" i="3"/>
  <c r="O6104" i="3"/>
  <c r="M6104" i="3"/>
  <c r="L6104" i="3"/>
  <c r="K6104" i="3"/>
  <c r="H6104" i="3"/>
  <c r="N6103" i="3"/>
  <c r="M6103" i="3"/>
  <c r="L6103" i="3"/>
  <c r="K6103" i="3"/>
  <c r="J6103" i="3"/>
  <c r="I6103" i="3"/>
  <c r="H6103" i="3"/>
  <c r="O6102" i="3"/>
  <c r="J6102" i="3" s="1"/>
  <c r="N6102" i="3"/>
  <c r="L6102" i="3"/>
  <c r="K6102" i="3"/>
  <c r="O6101" i="3"/>
  <c r="N6101" i="3"/>
  <c r="J6101" i="3"/>
  <c r="O6100" i="3"/>
  <c r="N6100" i="3"/>
  <c r="K6100" i="3"/>
  <c r="J6100" i="3"/>
  <c r="O6099" i="3"/>
  <c r="N6099" i="3"/>
  <c r="L6099" i="3"/>
  <c r="K6099" i="3"/>
  <c r="J6099" i="3"/>
  <c r="N6098" i="3"/>
  <c r="M6098" i="3"/>
  <c r="L6098" i="3"/>
  <c r="K6098" i="3"/>
  <c r="J6098" i="3"/>
  <c r="I6098" i="3"/>
  <c r="H6098" i="3"/>
  <c r="O6097" i="3"/>
  <c r="L6097" i="3" s="1"/>
  <c r="N6097" i="3"/>
  <c r="M6097" i="3"/>
  <c r="K6097" i="3"/>
  <c r="J6097" i="3"/>
  <c r="I6097" i="3"/>
  <c r="O6096" i="3"/>
  <c r="L6096" i="3" s="1"/>
  <c r="N6096" i="3"/>
  <c r="M6096" i="3"/>
  <c r="K6096" i="3"/>
  <c r="J6096" i="3"/>
  <c r="I6096" i="3"/>
  <c r="N6095" i="3"/>
  <c r="M6095" i="3"/>
  <c r="L6095" i="3"/>
  <c r="K6095" i="3"/>
  <c r="J6095" i="3"/>
  <c r="I6095" i="3"/>
  <c r="H6095" i="3"/>
  <c r="O6094" i="3"/>
  <c r="K6094" i="3" s="1"/>
  <c r="N6094" i="3"/>
  <c r="M6094" i="3"/>
  <c r="L6094" i="3"/>
  <c r="J6094" i="3"/>
  <c r="I6094" i="3"/>
  <c r="H6094" i="3"/>
  <c r="O6093" i="3"/>
  <c r="K6093" i="3" s="1"/>
  <c r="N6093" i="3"/>
  <c r="M6093" i="3"/>
  <c r="L6093" i="3"/>
  <c r="J6093" i="3"/>
  <c r="I6093" i="3"/>
  <c r="H6093" i="3"/>
  <c r="O6092" i="3"/>
  <c r="K6092" i="3" s="1"/>
  <c r="N6092" i="3"/>
  <c r="M6092" i="3"/>
  <c r="L6092" i="3"/>
  <c r="J6092" i="3"/>
  <c r="I6092" i="3"/>
  <c r="H6092" i="3"/>
  <c r="O6091" i="3"/>
  <c r="N6091" i="3"/>
  <c r="M6091" i="3"/>
  <c r="L6091" i="3"/>
  <c r="K6091" i="3"/>
  <c r="J6091" i="3"/>
  <c r="I6091" i="3"/>
  <c r="H6091" i="3"/>
  <c r="O6090" i="3"/>
  <c r="N6090" i="3"/>
  <c r="M6090" i="3"/>
  <c r="L6090" i="3"/>
  <c r="K6090" i="3"/>
  <c r="J6090" i="3"/>
  <c r="I6090" i="3"/>
  <c r="H6090" i="3"/>
  <c r="O6089" i="3"/>
  <c r="N6089" i="3"/>
  <c r="M6089" i="3"/>
  <c r="L6089" i="3"/>
  <c r="K6089" i="3"/>
  <c r="J6089" i="3"/>
  <c r="I6089" i="3"/>
  <c r="H6089" i="3"/>
  <c r="O6088" i="3"/>
  <c r="N6088" i="3"/>
  <c r="M6088" i="3"/>
  <c r="L6088" i="3"/>
  <c r="K6088" i="3"/>
  <c r="J6088" i="3"/>
  <c r="I6088" i="3"/>
  <c r="H6088" i="3"/>
  <c r="O6087" i="3"/>
  <c r="N6087" i="3"/>
  <c r="M6087" i="3"/>
  <c r="L6087" i="3"/>
  <c r="K6087" i="3"/>
  <c r="J6087" i="3"/>
  <c r="I6087" i="3"/>
  <c r="H6087" i="3"/>
  <c r="O6086" i="3"/>
  <c r="N6086" i="3"/>
  <c r="M6086" i="3"/>
  <c r="L6086" i="3"/>
  <c r="K6086" i="3"/>
  <c r="J6086" i="3"/>
  <c r="I6086" i="3"/>
  <c r="H6086" i="3"/>
  <c r="O6085" i="3"/>
  <c r="N6085" i="3"/>
  <c r="M6085" i="3"/>
  <c r="L6085" i="3"/>
  <c r="K6085" i="3"/>
  <c r="J6085" i="3"/>
  <c r="I6085" i="3"/>
  <c r="H6085" i="3"/>
  <c r="O6084" i="3"/>
  <c r="N6084" i="3"/>
  <c r="M6084" i="3"/>
  <c r="L6084" i="3"/>
  <c r="K6084" i="3"/>
  <c r="J6084" i="3"/>
  <c r="I6084" i="3"/>
  <c r="H6084" i="3"/>
  <c r="O6083" i="3"/>
  <c r="N6083" i="3"/>
  <c r="M6083" i="3"/>
  <c r="L6083" i="3"/>
  <c r="K6083" i="3"/>
  <c r="J6083" i="3"/>
  <c r="I6083" i="3"/>
  <c r="H6083" i="3"/>
  <c r="O6082" i="3"/>
  <c r="N6082" i="3"/>
  <c r="M6082" i="3"/>
  <c r="L6082" i="3"/>
  <c r="K6082" i="3"/>
  <c r="J6082" i="3"/>
  <c r="I6082" i="3"/>
  <c r="H6082" i="3"/>
  <c r="O6081" i="3"/>
  <c r="N6081" i="3"/>
  <c r="M6081" i="3"/>
  <c r="L6081" i="3"/>
  <c r="K6081" i="3"/>
  <c r="J6081" i="3"/>
  <c r="I6081" i="3"/>
  <c r="H6081" i="3"/>
  <c r="O6080" i="3"/>
  <c r="N6080" i="3"/>
  <c r="M6080" i="3"/>
  <c r="L6080" i="3"/>
  <c r="K6080" i="3"/>
  <c r="J6080" i="3"/>
  <c r="I6080" i="3"/>
  <c r="H6080" i="3"/>
  <c r="O6079" i="3"/>
  <c r="N6079" i="3"/>
  <c r="M6079" i="3"/>
  <c r="L6079" i="3"/>
  <c r="K6079" i="3"/>
  <c r="J6079" i="3"/>
  <c r="I6079" i="3"/>
  <c r="H6079" i="3"/>
  <c r="O6078" i="3"/>
  <c r="N6078" i="3"/>
  <c r="M6078" i="3"/>
  <c r="L6078" i="3"/>
  <c r="K6078" i="3"/>
  <c r="J6078" i="3"/>
  <c r="I6078" i="3"/>
  <c r="H6078" i="3"/>
  <c r="O6077" i="3"/>
  <c r="N6077" i="3"/>
  <c r="M6077" i="3"/>
  <c r="L6077" i="3"/>
  <c r="K6077" i="3"/>
  <c r="J6077" i="3"/>
  <c r="I6077" i="3"/>
  <c r="H6077" i="3"/>
  <c r="O6076" i="3"/>
  <c r="N6076" i="3"/>
  <c r="M6076" i="3"/>
  <c r="L6076" i="3"/>
  <c r="K6076" i="3"/>
  <c r="J6076" i="3"/>
  <c r="I6076" i="3"/>
  <c r="H6076" i="3"/>
  <c r="O6075" i="3"/>
  <c r="N6075" i="3"/>
  <c r="M6075" i="3"/>
  <c r="L6075" i="3"/>
  <c r="K6075" i="3"/>
  <c r="J6075" i="3"/>
  <c r="I6075" i="3"/>
  <c r="H6075" i="3"/>
  <c r="O6074" i="3"/>
  <c r="N6074" i="3"/>
  <c r="M6074" i="3"/>
  <c r="L6074" i="3"/>
  <c r="K6074" i="3"/>
  <c r="J6074" i="3"/>
  <c r="I6074" i="3"/>
  <c r="H6074" i="3"/>
  <c r="O6073" i="3"/>
  <c r="N6073" i="3"/>
  <c r="M6073" i="3"/>
  <c r="L6073" i="3"/>
  <c r="K6073" i="3"/>
  <c r="J6073" i="3"/>
  <c r="I6073" i="3"/>
  <c r="H6073" i="3"/>
  <c r="O6072" i="3"/>
  <c r="N6072" i="3"/>
  <c r="M6072" i="3"/>
  <c r="L6072" i="3"/>
  <c r="K6072" i="3"/>
  <c r="J6072" i="3"/>
  <c r="I6072" i="3"/>
  <c r="H6072" i="3"/>
  <c r="O6071" i="3"/>
  <c r="N6071" i="3"/>
  <c r="M6071" i="3"/>
  <c r="L6071" i="3"/>
  <c r="K6071" i="3"/>
  <c r="J6071" i="3"/>
  <c r="I6071" i="3"/>
  <c r="H6071" i="3"/>
  <c r="O6070" i="3"/>
  <c r="N6070" i="3"/>
  <c r="M6070" i="3"/>
  <c r="L6070" i="3"/>
  <c r="K6070" i="3"/>
  <c r="J6070" i="3"/>
  <c r="I6070" i="3"/>
  <c r="H6070" i="3"/>
  <c r="O6069" i="3"/>
  <c r="N6069" i="3"/>
  <c r="M6069" i="3"/>
  <c r="L6069" i="3"/>
  <c r="K6069" i="3"/>
  <c r="J6069" i="3"/>
  <c r="I6069" i="3"/>
  <c r="H6069" i="3"/>
  <c r="O6068" i="3"/>
  <c r="N6068" i="3"/>
  <c r="M6068" i="3"/>
  <c r="L6068" i="3"/>
  <c r="K6068" i="3"/>
  <c r="J6068" i="3"/>
  <c r="I6068" i="3"/>
  <c r="H6068" i="3"/>
  <c r="O6067" i="3"/>
  <c r="N6067" i="3"/>
  <c r="M6067" i="3"/>
  <c r="L6067" i="3"/>
  <c r="K6067" i="3"/>
  <c r="J6067" i="3"/>
  <c r="I6067" i="3"/>
  <c r="H6067" i="3"/>
  <c r="O6066" i="3"/>
  <c r="N6066" i="3"/>
  <c r="M6066" i="3"/>
  <c r="L6066" i="3"/>
  <c r="K6066" i="3"/>
  <c r="J6066" i="3"/>
  <c r="I6066" i="3"/>
  <c r="H6066" i="3"/>
  <c r="O6065" i="3"/>
  <c r="N6065" i="3"/>
  <c r="M6065" i="3"/>
  <c r="L6065" i="3"/>
  <c r="K6065" i="3"/>
  <c r="J6065" i="3"/>
  <c r="I6065" i="3"/>
  <c r="H6065" i="3"/>
  <c r="O6064" i="3"/>
  <c r="N6064" i="3"/>
  <c r="M6064" i="3"/>
  <c r="L6064" i="3"/>
  <c r="K6064" i="3"/>
  <c r="J6064" i="3"/>
  <c r="I6064" i="3"/>
  <c r="H6064" i="3"/>
  <c r="O6063" i="3"/>
  <c r="N6063" i="3"/>
  <c r="M6063" i="3"/>
  <c r="L6063" i="3"/>
  <c r="K6063" i="3"/>
  <c r="J6063" i="3"/>
  <c r="I6063" i="3"/>
  <c r="H6063" i="3"/>
  <c r="N6062" i="3"/>
  <c r="M6062" i="3"/>
  <c r="L6062" i="3"/>
  <c r="K6062" i="3"/>
  <c r="J6062" i="3"/>
  <c r="I6062" i="3"/>
  <c r="H6062" i="3"/>
  <c r="N6061" i="3"/>
  <c r="M6061" i="3"/>
  <c r="L6061" i="3"/>
  <c r="K6061" i="3"/>
  <c r="J6061" i="3"/>
  <c r="I6061" i="3"/>
  <c r="H6061" i="3"/>
  <c r="O6060" i="3"/>
  <c r="O6059" i="3"/>
  <c r="K6059" i="3"/>
  <c r="O6058" i="3"/>
  <c r="M6058" i="3" s="1"/>
  <c r="N6058" i="3"/>
  <c r="L6058" i="3"/>
  <c r="K6058" i="3"/>
  <c r="J6058" i="3"/>
  <c r="H6058" i="3"/>
  <c r="O6057" i="3"/>
  <c r="K6057" i="3"/>
  <c r="O6056" i="3"/>
  <c r="N6056" i="3" s="1"/>
  <c r="L6056" i="3"/>
  <c r="K6056" i="3"/>
  <c r="I6056" i="3"/>
  <c r="O6055" i="3"/>
  <c r="O6054" i="3"/>
  <c r="N6054" i="3"/>
  <c r="L6054" i="3"/>
  <c r="K6054" i="3"/>
  <c r="J6054" i="3"/>
  <c r="I6054" i="3"/>
  <c r="O6053" i="3"/>
  <c r="N6053" i="3" s="1"/>
  <c r="K6053" i="3"/>
  <c r="J6053" i="3"/>
  <c r="O6052" i="3"/>
  <c r="N6052" i="3" s="1"/>
  <c r="L6052" i="3"/>
  <c r="K6052" i="3"/>
  <c r="I6052" i="3"/>
  <c r="O6051" i="3"/>
  <c r="N6051" i="3"/>
  <c r="J6051" i="3"/>
  <c r="O6050" i="3"/>
  <c r="N6050" i="3"/>
  <c r="L6050" i="3"/>
  <c r="K6050" i="3"/>
  <c r="J6050" i="3"/>
  <c r="I6050" i="3"/>
  <c r="O6049" i="3"/>
  <c r="O6048" i="3"/>
  <c r="N6048" i="3" s="1"/>
  <c r="L6048" i="3"/>
  <c r="K6048" i="3"/>
  <c r="I6048" i="3"/>
  <c r="O6047" i="3"/>
  <c r="N6047" i="3"/>
  <c r="J6047" i="3"/>
  <c r="I6047" i="3"/>
  <c r="O6046" i="3"/>
  <c r="N6046" i="3"/>
  <c r="L6046" i="3"/>
  <c r="K6046" i="3"/>
  <c r="J6046" i="3"/>
  <c r="I6046" i="3"/>
  <c r="N6045" i="3"/>
  <c r="M6045" i="3"/>
  <c r="L6045" i="3"/>
  <c r="K6045" i="3"/>
  <c r="J6045" i="3"/>
  <c r="I6045" i="3"/>
  <c r="H6045" i="3"/>
  <c r="N6044" i="3"/>
  <c r="M6044" i="3"/>
  <c r="L6044" i="3"/>
  <c r="K6044" i="3"/>
  <c r="J6044" i="3"/>
  <c r="I6044" i="3"/>
  <c r="H6044" i="3"/>
  <c r="O6043" i="3"/>
  <c r="M6043" i="3" s="1"/>
  <c r="L6043" i="3"/>
  <c r="J6043" i="3"/>
  <c r="H6043" i="3"/>
  <c r="O6042" i="3"/>
  <c r="M6042" i="3" s="1"/>
  <c r="I6042" i="3"/>
  <c r="H6042" i="3"/>
  <c r="O6041" i="3"/>
  <c r="M6041" i="3"/>
  <c r="L6041" i="3"/>
  <c r="J6041" i="3"/>
  <c r="I6041" i="3"/>
  <c r="H6041" i="3"/>
  <c r="O6040" i="3"/>
  <c r="O6039" i="3"/>
  <c r="N6039" i="3" s="1"/>
  <c r="L6039" i="3"/>
  <c r="K6039" i="3"/>
  <c r="I6039" i="3"/>
  <c r="H6039" i="3"/>
  <c r="O6038" i="3"/>
  <c r="K6038" i="3"/>
  <c r="J6038" i="3"/>
  <c r="H6038" i="3"/>
  <c r="O6037" i="3"/>
  <c r="M6037" i="3" s="1"/>
  <c r="J6037" i="3"/>
  <c r="I6037" i="3"/>
  <c r="O6036" i="3"/>
  <c r="M6036" i="3"/>
  <c r="L6036" i="3"/>
  <c r="I6036" i="3"/>
  <c r="H6036" i="3"/>
  <c r="O6035" i="3"/>
  <c r="N6035" i="3" s="1"/>
  <c r="M6035" i="3"/>
  <c r="L6035" i="3"/>
  <c r="K6035" i="3"/>
  <c r="J6035" i="3"/>
  <c r="I6035" i="3"/>
  <c r="H6035" i="3"/>
  <c r="O6034" i="3"/>
  <c r="L6034" i="3" s="1"/>
  <c r="K6034" i="3"/>
  <c r="J6034" i="3"/>
  <c r="O6033" i="3"/>
  <c r="M6033" i="3"/>
  <c r="K6033" i="3"/>
  <c r="J6033" i="3"/>
  <c r="I6033" i="3"/>
  <c r="O6032" i="3"/>
  <c r="N6032" i="3" s="1"/>
  <c r="M6032" i="3"/>
  <c r="L6032" i="3"/>
  <c r="J6032" i="3"/>
  <c r="I6032" i="3"/>
  <c r="H6032" i="3"/>
  <c r="O6031" i="3"/>
  <c r="N6031" i="3" s="1"/>
  <c r="L6031" i="3"/>
  <c r="K6031" i="3"/>
  <c r="I6031" i="3"/>
  <c r="H6031" i="3"/>
  <c r="O6030" i="3"/>
  <c r="K6030" i="3"/>
  <c r="J6030" i="3"/>
  <c r="H6030" i="3"/>
  <c r="O6029" i="3"/>
  <c r="M6029" i="3" s="1"/>
  <c r="J6029" i="3"/>
  <c r="I6029" i="3"/>
  <c r="O6028" i="3"/>
  <c r="M6028" i="3"/>
  <c r="L6028" i="3"/>
  <c r="I6028" i="3"/>
  <c r="H6028" i="3"/>
  <c r="O6027" i="3"/>
  <c r="N6027" i="3" s="1"/>
  <c r="M6027" i="3"/>
  <c r="L6027" i="3"/>
  <c r="K6027" i="3"/>
  <c r="J6027" i="3"/>
  <c r="I6027" i="3"/>
  <c r="H6027" i="3"/>
  <c r="O6026" i="3"/>
  <c r="L6026" i="3" s="1"/>
  <c r="K6026" i="3"/>
  <c r="J6026" i="3"/>
  <c r="O6025" i="3"/>
  <c r="M6025" i="3"/>
  <c r="K6025" i="3"/>
  <c r="J6025" i="3"/>
  <c r="I6025" i="3"/>
  <c r="O6024" i="3"/>
  <c r="N6024" i="3" s="1"/>
  <c r="M6024" i="3"/>
  <c r="L6024" i="3"/>
  <c r="J6024" i="3"/>
  <c r="I6024" i="3"/>
  <c r="H6024" i="3"/>
  <c r="O6023" i="3"/>
  <c r="N6023" i="3" s="1"/>
  <c r="L6023" i="3"/>
  <c r="K6023" i="3"/>
  <c r="I6023" i="3"/>
  <c r="H6023" i="3"/>
  <c r="O6022" i="3"/>
  <c r="K6022" i="3"/>
  <c r="J6022" i="3"/>
  <c r="H6022" i="3"/>
  <c r="O6021" i="3"/>
  <c r="M6021" i="3" s="1"/>
  <c r="J6021" i="3"/>
  <c r="I6021" i="3"/>
  <c r="O6020" i="3"/>
  <c r="M6020" i="3"/>
  <c r="L6020" i="3"/>
  <c r="I6020" i="3"/>
  <c r="H6020" i="3"/>
  <c r="O6019" i="3"/>
  <c r="N6019" i="3" s="1"/>
  <c r="M6019" i="3"/>
  <c r="L6019" i="3"/>
  <c r="K6019" i="3"/>
  <c r="J6019" i="3"/>
  <c r="I6019" i="3"/>
  <c r="H6019" i="3"/>
  <c r="O6018" i="3"/>
  <c r="L6018" i="3" s="1"/>
  <c r="K6018" i="3"/>
  <c r="J6018" i="3"/>
  <c r="O6017" i="3"/>
  <c r="M6017" i="3"/>
  <c r="K6017" i="3"/>
  <c r="J6017" i="3"/>
  <c r="I6017" i="3"/>
  <c r="O6016" i="3"/>
  <c r="N6016" i="3" s="1"/>
  <c r="M6016" i="3"/>
  <c r="L6016" i="3"/>
  <c r="J6016" i="3"/>
  <c r="I6016" i="3"/>
  <c r="H6016" i="3"/>
  <c r="O6015" i="3"/>
  <c r="N6015" i="3" s="1"/>
  <c r="L6015" i="3"/>
  <c r="K6015" i="3"/>
  <c r="I6015" i="3"/>
  <c r="H6015" i="3"/>
  <c r="O6014" i="3"/>
  <c r="K6014" i="3"/>
  <c r="J6014" i="3"/>
  <c r="H6014" i="3"/>
  <c r="O6013" i="3"/>
  <c r="M6013" i="3" s="1"/>
  <c r="J6013" i="3"/>
  <c r="I6013" i="3"/>
  <c r="O6012" i="3"/>
  <c r="M6012" i="3"/>
  <c r="L6012" i="3"/>
  <c r="I6012" i="3"/>
  <c r="H6012" i="3"/>
  <c r="O6011" i="3"/>
  <c r="N6011" i="3" s="1"/>
  <c r="M6011" i="3"/>
  <c r="L6011" i="3"/>
  <c r="K6011" i="3"/>
  <c r="J6011" i="3"/>
  <c r="I6011" i="3"/>
  <c r="H6011" i="3"/>
  <c r="O6010" i="3"/>
  <c r="L6010" i="3" s="1"/>
  <c r="K6010" i="3"/>
  <c r="J6010" i="3"/>
  <c r="O6009" i="3"/>
  <c r="M6009" i="3"/>
  <c r="K6009" i="3"/>
  <c r="J6009" i="3"/>
  <c r="I6009" i="3"/>
  <c r="O6008" i="3"/>
  <c r="N6008" i="3" s="1"/>
  <c r="M6008" i="3"/>
  <c r="L6008" i="3"/>
  <c r="J6008" i="3"/>
  <c r="I6008" i="3"/>
  <c r="H6008" i="3"/>
  <c r="O6007" i="3"/>
  <c r="N6007" i="3" s="1"/>
  <c r="L6007" i="3"/>
  <c r="K6007" i="3"/>
  <c r="I6007" i="3"/>
  <c r="H6007" i="3"/>
  <c r="O6006" i="3"/>
  <c r="K6006" i="3"/>
  <c r="J6006" i="3"/>
  <c r="H6006" i="3"/>
  <c r="O6005" i="3"/>
  <c r="M6005" i="3" s="1"/>
  <c r="J6005" i="3"/>
  <c r="I6005" i="3"/>
  <c r="O6004" i="3"/>
  <c r="M6004" i="3"/>
  <c r="L6004" i="3"/>
  <c r="I6004" i="3"/>
  <c r="H6004" i="3"/>
  <c r="O6003" i="3"/>
  <c r="N6003" i="3" s="1"/>
  <c r="M6003" i="3"/>
  <c r="L6003" i="3"/>
  <c r="K6003" i="3"/>
  <c r="J6003" i="3"/>
  <c r="I6003" i="3"/>
  <c r="H6003" i="3"/>
  <c r="O6002" i="3"/>
  <c r="L6002" i="3" s="1"/>
  <c r="K6002" i="3"/>
  <c r="J6002" i="3"/>
  <c r="O6001" i="3"/>
  <c r="N6001" i="3"/>
  <c r="L6001" i="3"/>
  <c r="K6001" i="3"/>
  <c r="J6001" i="3"/>
  <c r="O6000" i="3"/>
  <c r="N6000" i="3"/>
  <c r="L6000" i="3"/>
  <c r="J6000" i="3"/>
  <c r="O5999" i="3"/>
  <c r="N5999" i="3"/>
  <c r="O5998" i="3"/>
  <c r="K5998" i="3"/>
  <c r="J5998" i="3"/>
  <c r="O5997" i="3"/>
  <c r="N5997" i="3" s="1"/>
  <c r="L5997" i="3"/>
  <c r="K5997" i="3"/>
  <c r="O5996" i="3"/>
  <c r="N5996" i="3"/>
  <c r="L5996" i="3"/>
  <c r="K5996" i="3"/>
  <c r="J5996" i="3"/>
  <c r="O5995" i="3"/>
  <c r="N5995" i="3"/>
  <c r="J5995" i="3"/>
  <c r="O5994" i="3"/>
  <c r="O5993" i="3"/>
  <c r="N5993" i="3"/>
  <c r="L5993" i="3"/>
  <c r="K5993" i="3"/>
  <c r="J5993" i="3"/>
  <c r="O5992" i="3"/>
  <c r="N5992" i="3"/>
  <c r="L5992" i="3"/>
  <c r="J5992" i="3"/>
  <c r="O5991" i="3"/>
  <c r="O5990" i="3"/>
  <c r="K5990" i="3" s="1"/>
  <c r="O5989" i="3"/>
  <c r="N5989" i="3" s="1"/>
  <c r="L5989" i="3"/>
  <c r="K5989" i="3"/>
  <c r="O5988" i="3"/>
  <c r="N5988" i="3"/>
  <c r="L5988" i="3"/>
  <c r="K5988" i="3"/>
  <c r="J5988" i="3"/>
  <c r="O5987" i="3"/>
  <c r="N5987" i="3"/>
  <c r="J5987" i="3"/>
  <c r="O5986" i="3"/>
  <c r="K5986" i="3"/>
  <c r="J5986" i="3"/>
  <c r="O5985" i="3"/>
  <c r="N5985" i="3"/>
  <c r="L5985" i="3"/>
  <c r="K5985" i="3"/>
  <c r="J5985" i="3"/>
  <c r="O5984" i="3"/>
  <c r="N5984" i="3"/>
  <c r="L5984" i="3"/>
  <c r="J5984" i="3"/>
  <c r="O5983" i="3"/>
  <c r="N5983" i="3"/>
  <c r="J5983" i="3"/>
  <c r="O5982" i="3"/>
  <c r="O5981" i="3"/>
  <c r="N5981" i="3" s="1"/>
  <c r="L5981" i="3"/>
  <c r="K5981" i="3"/>
  <c r="O5980" i="3"/>
  <c r="N5980" i="3"/>
  <c r="L5980" i="3"/>
  <c r="K5980" i="3"/>
  <c r="J5980" i="3"/>
  <c r="O5979" i="3"/>
  <c r="N5979" i="3"/>
  <c r="O5978" i="3"/>
  <c r="K5978" i="3"/>
  <c r="J5978" i="3"/>
  <c r="O5977" i="3"/>
  <c r="N5977" i="3"/>
  <c r="L5977" i="3"/>
  <c r="K5977" i="3"/>
  <c r="J5977" i="3"/>
  <c r="O5976" i="3"/>
  <c r="N5976" i="3"/>
  <c r="L5976" i="3"/>
  <c r="J5976" i="3"/>
  <c r="N5975" i="3"/>
  <c r="M5975" i="3"/>
  <c r="L5975" i="3"/>
  <c r="K5975" i="3"/>
  <c r="J5975" i="3"/>
  <c r="I5975" i="3"/>
  <c r="H5975" i="3"/>
  <c r="O5974" i="3"/>
  <c r="N5974" i="3"/>
  <c r="M5974" i="3"/>
  <c r="L5974" i="3"/>
  <c r="K5974" i="3"/>
  <c r="J5974" i="3"/>
  <c r="I5974" i="3"/>
  <c r="H5974" i="3"/>
  <c r="O5973" i="3"/>
  <c r="N5973" i="3"/>
  <c r="M5973" i="3"/>
  <c r="L5973" i="3"/>
  <c r="K5973" i="3"/>
  <c r="J5973" i="3"/>
  <c r="I5973" i="3"/>
  <c r="H5973" i="3"/>
  <c r="O5972" i="3"/>
  <c r="N5972" i="3"/>
  <c r="M5972" i="3"/>
  <c r="L5972" i="3"/>
  <c r="K5972" i="3"/>
  <c r="J5972" i="3"/>
  <c r="I5972" i="3"/>
  <c r="H5972" i="3"/>
  <c r="O5971" i="3"/>
  <c r="N5971" i="3"/>
  <c r="M5971" i="3"/>
  <c r="L5971" i="3"/>
  <c r="K5971" i="3"/>
  <c r="J5971" i="3"/>
  <c r="I5971" i="3"/>
  <c r="H5971" i="3"/>
  <c r="O5970" i="3"/>
  <c r="N5970" i="3"/>
  <c r="M5970" i="3"/>
  <c r="L5970" i="3"/>
  <c r="K5970" i="3"/>
  <c r="J5970" i="3"/>
  <c r="I5970" i="3"/>
  <c r="H5970" i="3"/>
  <c r="O5969" i="3"/>
  <c r="N5969" i="3"/>
  <c r="M5969" i="3"/>
  <c r="L5969" i="3"/>
  <c r="K5969" i="3"/>
  <c r="J5969" i="3"/>
  <c r="I5969" i="3"/>
  <c r="H5969" i="3"/>
  <c r="O5968" i="3"/>
  <c r="N5968" i="3"/>
  <c r="M5968" i="3"/>
  <c r="L5968" i="3"/>
  <c r="K5968" i="3"/>
  <c r="J5968" i="3"/>
  <c r="I5968" i="3"/>
  <c r="H5968" i="3"/>
  <c r="O5967" i="3"/>
  <c r="N5967" i="3"/>
  <c r="M5967" i="3"/>
  <c r="L5967" i="3"/>
  <c r="K5967" i="3"/>
  <c r="J5967" i="3"/>
  <c r="I5967" i="3"/>
  <c r="H5967" i="3"/>
  <c r="O5966" i="3"/>
  <c r="N5966" i="3"/>
  <c r="M5966" i="3"/>
  <c r="L5966" i="3"/>
  <c r="K5966" i="3"/>
  <c r="J5966" i="3"/>
  <c r="I5966" i="3"/>
  <c r="H5966" i="3"/>
  <c r="O5965" i="3"/>
  <c r="N5965" i="3"/>
  <c r="M5965" i="3"/>
  <c r="L5965" i="3"/>
  <c r="K5965" i="3"/>
  <c r="J5965" i="3"/>
  <c r="I5965" i="3"/>
  <c r="H5965" i="3"/>
  <c r="O5964" i="3"/>
  <c r="N5964" i="3"/>
  <c r="M5964" i="3"/>
  <c r="L5964" i="3"/>
  <c r="K5964" i="3"/>
  <c r="J5964" i="3"/>
  <c r="I5964" i="3"/>
  <c r="H5964" i="3"/>
  <c r="O5963" i="3"/>
  <c r="N5963" i="3"/>
  <c r="M5963" i="3"/>
  <c r="L5963" i="3"/>
  <c r="K5963" i="3"/>
  <c r="J5963" i="3"/>
  <c r="I5963" i="3"/>
  <c r="H5963" i="3"/>
  <c r="O5962" i="3"/>
  <c r="N5962" i="3"/>
  <c r="M5962" i="3"/>
  <c r="L5962" i="3"/>
  <c r="K5962" i="3"/>
  <c r="J5962" i="3"/>
  <c r="I5962" i="3"/>
  <c r="H5962" i="3"/>
  <c r="O5961" i="3"/>
  <c r="N5961" i="3"/>
  <c r="M5961" i="3"/>
  <c r="L5961" i="3"/>
  <c r="K5961" i="3"/>
  <c r="J5961" i="3"/>
  <c r="I5961" i="3"/>
  <c r="H5961" i="3"/>
  <c r="O5960" i="3"/>
  <c r="N5960" i="3"/>
  <c r="M5960" i="3"/>
  <c r="L5960" i="3"/>
  <c r="K5960" i="3"/>
  <c r="J5960" i="3"/>
  <c r="I5960" i="3"/>
  <c r="H5960" i="3"/>
  <c r="O5959" i="3"/>
  <c r="N5959" i="3"/>
  <c r="M5959" i="3"/>
  <c r="L5959" i="3"/>
  <c r="K5959" i="3"/>
  <c r="J5959" i="3"/>
  <c r="I5959" i="3"/>
  <c r="H5959" i="3"/>
  <c r="O5958" i="3"/>
  <c r="N5958" i="3"/>
  <c r="M5958" i="3"/>
  <c r="L5958" i="3"/>
  <c r="K5958" i="3"/>
  <c r="J5958" i="3"/>
  <c r="I5958" i="3"/>
  <c r="H5958" i="3"/>
  <c r="O5957" i="3"/>
  <c r="N5957" i="3"/>
  <c r="M5957" i="3"/>
  <c r="L5957" i="3"/>
  <c r="K5957" i="3"/>
  <c r="J5957" i="3"/>
  <c r="I5957" i="3"/>
  <c r="H5957" i="3"/>
  <c r="O5956" i="3"/>
  <c r="N5956" i="3"/>
  <c r="M5956" i="3"/>
  <c r="L5956" i="3"/>
  <c r="K5956" i="3"/>
  <c r="J5956" i="3"/>
  <c r="I5956" i="3"/>
  <c r="H5956" i="3"/>
  <c r="O5955" i="3"/>
  <c r="N5955" i="3"/>
  <c r="M5955" i="3"/>
  <c r="L5955" i="3"/>
  <c r="K5955" i="3"/>
  <c r="J5955" i="3"/>
  <c r="I5955" i="3"/>
  <c r="H5955" i="3"/>
  <c r="O5954" i="3"/>
  <c r="N5954" i="3"/>
  <c r="M5954" i="3"/>
  <c r="L5954" i="3"/>
  <c r="K5954" i="3"/>
  <c r="J5954" i="3"/>
  <c r="I5954" i="3"/>
  <c r="H5954" i="3"/>
  <c r="O5953" i="3"/>
  <c r="N5953" i="3"/>
  <c r="M5953" i="3"/>
  <c r="L5953" i="3"/>
  <c r="K5953" i="3"/>
  <c r="J5953" i="3"/>
  <c r="I5953" i="3"/>
  <c r="H5953" i="3"/>
  <c r="O5952" i="3"/>
  <c r="N5952" i="3"/>
  <c r="M5952" i="3"/>
  <c r="L5952" i="3"/>
  <c r="K5952" i="3"/>
  <c r="J5952" i="3"/>
  <c r="I5952" i="3"/>
  <c r="H5952" i="3"/>
  <c r="O5951" i="3"/>
  <c r="N5951" i="3"/>
  <c r="M5951" i="3"/>
  <c r="L5951" i="3"/>
  <c r="K5951" i="3"/>
  <c r="J5951" i="3"/>
  <c r="I5951" i="3"/>
  <c r="H5951" i="3"/>
  <c r="O5950" i="3"/>
  <c r="N5950" i="3"/>
  <c r="M5950" i="3"/>
  <c r="L5950" i="3"/>
  <c r="K5950" i="3"/>
  <c r="J5950" i="3"/>
  <c r="I5950" i="3"/>
  <c r="H5950" i="3"/>
  <c r="O5949" i="3"/>
  <c r="N5949" i="3"/>
  <c r="M5949" i="3"/>
  <c r="L5949" i="3"/>
  <c r="K5949" i="3"/>
  <c r="J5949" i="3"/>
  <c r="I5949" i="3"/>
  <c r="H5949" i="3"/>
  <c r="O5948" i="3"/>
  <c r="N5948" i="3"/>
  <c r="M5948" i="3"/>
  <c r="L5948" i="3"/>
  <c r="K5948" i="3"/>
  <c r="J5948" i="3"/>
  <c r="I5948" i="3"/>
  <c r="H5948" i="3"/>
  <c r="O5947" i="3"/>
  <c r="N5947" i="3"/>
  <c r="M5947" i="3"/>
  <c r="L5947" i="3"/>
  <c r="K5947" i="3"/>
  <c r="J5947" i="3"/>
  <c r="I5947" i="3"/>
  <c r="H5947" i="3"/>
  <c r="O5946" i="3"/>
  <c r="N5946" i="3"/>
  <c r="M5946" i="3"/>
  <c r="L5946" i="3"/>
  <c r="K5946" i="3"/>
  <c r="J5946" i="3"/>
  <c r="I5946" i="3"/>
  <c r="H5946" i="3"/>
  <c r="O5945" i="3"/>
  <c r="N5945" i="3"/>
  <c r="M5945" i="3"/>
  <c r="L5945" i="3"/>
  <c r="K5945" i="3"/>
  <c r="J5945" i="3"/>
  <c r="I5945" i="3"/>
  <c r="H5945" i="3"/>
  <c r="O5944" i="3"/>
  <c r="N5944" i="3"/>
  <c r="M5944" i="3"/>
  <c r="L5944" i="3"/>
  <c r="K5944" i="3"/>
  <c r="J5944" i="3"/>
  <c r="I5944" i="3"/>
  <c r="H5944" i="3"/>
  <c r="O5943" i="3"/>
  <c r="N5943" i="3"/>
  <c r="M5943" i="3"/>
  <c r="L5943" i="3"/>
  <c r="K5943" i="3"/>
  <c r="J5943" i="3"/>
  <c r="I5943" i="3"/>
  <c r="H5943" i="3"/>
  <c r="O5942" i="3"/>
  <c r="N5942" i="3"/>
  <c r="M5942" i="3"/>
  <c r="L5942" i="3"/>
  <c r="K5942" i="3"/>
  <c r="J5942" i="3"/>
  <c r="I5942" i="3"/>
  <c r="H5942" i="3"/>
  <c r="O5941" i="3"/>
  <c r="N5941" i="3"/>
  <c r="M5941" i="3"/>
  <c r="L5941" i="3"/>
  <c r="K5941" i="3"/>
  <c r="J5941" i="3"/>
  <c r="I5941" i="3"/>
  <c r="H5941" i="3"/>
  <c r="O5940" i="3"/>
  <c r="N5940" i="3"/>
  <c r="M5940" i="3"/>
  <c r="L5940" i="3"/>
  <c r="K5940" i="3"/>
  <c r="J5940" i="3"/>
  <c r="I5940" i="3"/>
  <c r="H5940" i="3"/>
  <c r="O5939" i="3"/>
  <c r="N5939" i="3"/>
  <c r="M5939" i="3"/>
  <c r="L5939" i="3"/>
  <c r="K5939" i="3"/>
  <c r="J5939" i="3"/>
  <c r="I5939" i="3"/>
  <c r="H5939" i="3"/>
  <c r="O5938" i="3"/>
  <c r="N5938" i="3"/>
  <c r="M5938" i="3"/>
  <c r="L5938" i="3"/>
  <c r="K5938" i="3"/>
  <c r="J5938" i="3"/>
  <c r="I5938" i="3"/>
  <c r="H5938" i="3"/>
  <c r="O5937" i="3"/>
  <c r="N5937" i="3"/>
  <c r="M5937" i="3"/>
  <c r="L5937" i="3"/>
  <c r="K5937" i="3"/>
  <c r="J5937" i="3"/>
  <c r="I5937" i="3"/>
  <c r="H5937" i="3"/>
  <c r="O5936" i="3"/>
  <c r="N5936" i="3"/>
  <c r="M5936" i="3"/>
  <c r="L5936" i="3"/>
  <c r="K5936" i="3"/>
  <c r="J5936" i="3"/>
  <c r="I5936" i="3"/>
  <c r="H5936" i="3"/>
  <c r="O5935" i="3"/>
  <c r="N5935" i="3"/>
  <c r="M5935" i="3"/>
  <c r="L5935" i="3"/>
  <c r="K5935" i="3"/>
  <c r="J5935" i="3"/>
  <c r="I5935" i="3"/>
  <c r="H5935" i="3"/>
  <c r="O5934" i="3"/>
  <c r="N5934" i="3"/>
  <c r="M5934" i="3"/>
  <c r="L5934" i="3"/>
  <c r="K5934" i="3"/>
  <c r="J5934" i="3"/>
  <c r="I5934" i="3"/>
  <c r="H5934" i="3"/>
  <c r="O5933" i="3"/>
  <c r="N5933" i="3"/>
  <c r="M5933" i="3"/>
  <c r="L5933" i="3"/>
  <c r="K5933" i="3"/>
  <c r="J5933" i="3"/>
  <c r="I5933" i="3"/>
  <c r="H5933" i="3"/>
  <c r="O5932" i="3"/>
  <c r="N5932" i="3"/>
  <c r="M5932" i="3"/>
  <c r="L5932" i="3"/>
  <c r="K5932" i="3"/>
  <c r="J5932" i="3"/>
  <c r="I5932" i="3"/>
  <c r="H5932" i="3"/>
  <c r="O5931" i="3"/>
  <c r="N5931" i="3"/>
  <c r="M5931" i="3"/>
  <c r="L5931" i="3"/>
  <c r="K5931" i="3"/>
  <c r="J5931" i="3"/>
  <c r="I5931" i="3"/>
  <c r="H5931" i="3"/>
  <c r="O5930" i="3"/>
  <c r="N5930" i="3"/>
  <c r="M5930" i="3"/>
  <c r="L5930" i="3"/>
  <c r="K5930" i="3"/>
  <c r="J5930" i="3"/>
  <c r="I5930" i="3"/>
  <c r="H5930" i="3"/>
  <c r="O5929" i="3"/>
  <c r="N5929" i="3"/>
  <c r="M5929" i="3"/>
  <c r="L5929" i="3"/>
  <c r="K5929" i="3"/>
  <c r="J5929" i="3"/>
  <c r="I5929" i="3"/>
  <c r="H5929" i="3"/>
  <c r="O5928" i="3"/>
  <c r="N5928" i="3"/>
  <c r="M5928" i="3"/>
  <c r="L5928" i="3"/>
  <c r="K5928" i="3"/>
  <c r="J5928" i="3"/>
  <c r="I5928" i="3"/>
  <c r="H5928" i="3"/>
  <c r="O5927" i="3"/>
  <c r="N5927" i="3"/>
  <c r="M5927" i="3"/>
  <c r="L5927" i="3"/>
  <c r="K5927" i="3"/>
  <c r="J5927" i="3"/>
  <c r="I5927" i="3"/>
  <c r="H5927" i="3"/>
  <c r="O5926" i="3"/>
  <c r="N5926" i="3"/>
  <c r="M5926" i="3"/>
  <c r="L5926" i="3"/>
  <c r="K5926" i="3"/>
  <c r="J5926" i="3"/>
  <c r="I5926" i="3"/>
  <c r="H5926" i="3"/>
  <c r="O5925" i="3"/>
  <c r="N5925" i="3"/>
  <c r="M5925" i="3"/>
  <c r="L5925" i="3"/>
  <c r="K5925" i="3"/>
  <c r="J5925" i="3"/>
  <c r="I5925" i="3"/>
  <c r="H5925" i="3"/>
  <c r="O5924" i="3"/>
  <c r="N5924" i="3"/>
  <c r="M5924" i="3"/>
  <c r="L5924" i="3"/>
  <c r="K5924" i="3"/>
  <c r="J5924" i="3"/>
  <c r="I5924" i="3"/>
  <c r="H5924" i="3"/>
  <c r="O5923" i="3"/>
  <c r="N5923" i="3"/>
  <c r="M5923" i="3"/>
  <c r="L5923" i="3"/>
  <c r="K5923" i="3"/>
  <c r="J5923" i="3"/>
  <c r="I5923" i="3"/>
  <c r="H5923" i="3"/>
  <c r="O5922" i="3"/>
  <c r="N5922" i="3"/>
  <c r="M5922" i="3"/>
  <c r="L5922" i="3"/>
  <c r="K5922" i="3"/>
  <c r="J5922" i="3"/>
  <c r="I5922" i="3"/>
  <c r="H5922" i="3"/>
  <c r="O5921" i="3"/>
  <c r="N5921" i="3"/>
  <c r="M5921" i="3"/>
  <c r="L5921" i="3"/>
  <c r="K5921" i="3"/>
  <c r="J5921" i="3"/>
  <c r="I5921" i="3"/>
  <c r="H5921" i="3"/>
  <c r="O5920" i="3"/>
  <c r="N5920" i="3"/>
  <c r="M5920" i="3"/>
  <c r="L5920" i="3"/>
  <c r="K5920" i="3"/>
  <c r="J5920" i="3"/>
  <c r="I5920" i="3"/>
  <c r="H5920" i="3"/>
  <c r="O5919" i="3"/>
  <c r="N5919" i="3"/>
  <c r="M5919" i="3"/>
  <c r="L5919" i="3"/>
  <c r="K5919" i="3"/>
  <c r="J5919" i="3"/>
  <c r="I5919" i="3"/>
  <c r="H5919" i="3"/>
  <c r="O5918" i="3"/>
  <c r="N5918" i="3"/>
  <c r="M5918" i="3"/>
  <c r="L5918" i="3"/>
  <c r="K5918" i="3"/>
  <c r="J5918" i="3"/>
  <c r="I5918" i="3"/>
  <c r="H5918" i="3"/>
  <c r="O5917" i="3"/>
  <c r="N5917" i="3"/>
  <c r="M5917" i="3"/>
  <c r="L5917" i="3"/>
  <c r="K5917" i="3"/>
  <c r="J5917" i="3"/>
  <c r="I5917" i="3"/>
  <c r="H5917" i="3"/>
  <c r="O5916" i="3"/>
  <c r="N5916" i="3"/>
  <c r="M5916" i="3"/>
  <c r="L5916" i="3"/>
  <c r="K5916" i="3"/>
  <c r="J5916" i="3"/>
  <c r="I5916" i="3"/>
  <c r="H5916" i="3"/>
  <c r="O5915" i="3"/>
  <c r="N5915" i="3"/>
  <c r="M5915" i="3"/>
  <c r="L5915" i="3"/>
  <c r="K5915" i="3"/>
  <c r="J5915" i="3"/>
  <c r="I5915" i="3"/>
  <c r="H5915" i="3"/>
  <c r="O5914" i="3"/>
  <c r="N5914" i="3"/>
  <c r="M5914" i="3"/>
  <c r="L5914" i="3"/>
  <c r="K5914" i="3"/>
  <c r="J5914" i="3"/>
  <c r="I5914" i="3"/>
  <c r="H5914" i="3"/>
  <c r="O5913" i="3"/>
  <c r="N5913" i="3"/>
  <c r="M5913" i="3"/>
  <c r="L5913" i="3"/>
  <c r="K5913" i="3"/>
  <c r="J5913" i="3"/>
  <c r="I5913" i="3"/>
  <c r="H5913" i="3"/>
  <c r="O5912" i="3"/>
  <c r="N5912" i="3"/>
  <c r="M5912" i="3"/>
  <c r="L5912" i="3"/>
  <c r="K5912" i="3"/>
  <c r="J5912" i="3"/>
  <c r="I5912" i="3"/>
  <c r="H5912" i="3"/>
  <c r="O5911" i="3"/>
  <c r="N5911" i="3"/>
  <c r="M5911" i="3"/>
  <c r="L5911" i="3"/>
  <c r="K5911" i="3"/>
  <c r="J5911" i="3"/>
  <c r="I5911" i="3"/>
  <c r="H5911" i="3"/>
  <c r="O5910" i="3"/>
  <c r="N5910" i="3"/>
  <c r="M5910" i="3"/>
  <c r="L5910" i="3"/>
  <c r="K5910" i="3"/>
  <c r="J5910" i="3"/>
  <c r="I5910" i="3"/>
  <c r="H5910" i="3"/>
  <c r="O5909" i="3"/>
  <c r="N5909" i="3"/>
  <c r="M5909" i="3"/>
  <c r="L5909" i="3"/>
  <c r="K5909" i="3"/>
  <c r="J5909" i="3"/>
  <c r="I5909" i="3"/>
  <c r="H5909" i="3"/>
  <c r="O5908" i="3"/>
  <c r="N5908" i="3"/>
  <c r="M5908" i="3"/>
  <c r="L5908" i="3"/>
  <c r="K5908" i="3"/>
  <c r="J5908" i="3"/>
  <c r="I5908" i="3"/>
  <c r="H5908" i="3"/>
  <c r="O5907" i="3"/>
  <c r="N5907" i="3"/>
  <c r="M5907" i="3"/>
  <c r="L5907" i="3"/>
  <c r="K5907" i="3"/>
  <c r="J5907" i="3"/>
  <c r="I5907" i="3"/>
  <c r="H5907" i="3"/>
  <c r="O5906" i="3"/>
  <c r="N5906" i="3"/>
  <c r="M5906" i="3"/>
  <c r="L5906" i="3"/>
  <c r="K5906" i="3"/>
  <c r="J5906" i="3"/>
  <c r="I5906" i="3"/>
  <c r="H5906" i="3"/>
  <c r="O5905" i="3"/>
  <c r="N5905" i="3"/>
  <c r="M5905" i="3"/>
  <c r="L5905" i="3"/>
  <c r="K5905" i="3"/>
  <c r="J5905" i="3"/>
  <c r="I5905" i="3"/>
  <c r="H5905" i="3"/>
  <c r="O5904" i="3"/>
  <c r="N5904" i="3"/>
  <c r="M5904" i="3"/>
  <c r="L5904" i="3"/>
  <c r="K5904" i="3"/>
  <c r="J5904" i="3"/>
  <c r="I5904" i="3"/>
  <c r="H5904" i="3"/>
  <c r="O5903" i="3"/>
  <c r="N5903" i="3"/>
  <c r="M5903" i="3"/>
  <c r="L5903" i="3"/>
  <c r="K5903" i="3"/>
  <c r="J5903" i="3"/>
  <c r="I5903" i="3"/>
  <c r="H5903" i="3"/>
  <c r="O5902" i="3"/>
  <c r="N5902" i="3"/>
  <c r="M5902" i="3"/>
  <c r="L5902" i="3"/>
  <c r="K5902" i="3"/>
  <c r="J5902" i="3"/>
  <c r="I5902" i="3"/>
  <c r="H5902" i="3"/>
  <c r="O5901" i="3"/>
  <c r="N5901" i="3"/>
  <c r="M5901" i="3"/>
  <c r="L5901" i="3"/>
  <c r="K5901" i="3"/>
  <c r="J5901" i="3"/>
  <c r="I5901" i="3"/>
  <c r="H5901" i="3"/>
  <c r="O5900" i="3"/>
  <c r="N5900" i="3"/>
  <c r="M5900" i="3"/>
  <c r="L5900" i="3"/>
  <c r="K5900" i="3"/>
  <c r="J5900" i="3"/>
  <c r="I5900" i="3"/>
  <c r="H5900" i="3"/>
  <c r="O5899" i="3"/>
  <c r="N5899" i="3"/>
  <c r="M5899" i="3"/>
  <c r="L5899" i="3"/>
  <c r="K5899" i="3"/>
  <c r="J5899" i="3"/>
  <c r="I5899" i="3"/>
  <c r="H5899" i="3"/>
  <c r="O5898" i="3"/>
  <c r="N5898" i="3"/>
  <c r="M5898" i="3"/>
  <c r="L5898" i="3"/>
  <c r="K5898" i="3"/>
  <c r="J5898" i="3"/>
  <c r="I5898" i="3"/>
  <c r="H5898" i="3"/>
  <c r="O5897" i="3"/>
  <c r="N5897" i="3"/>
  <c r="M5897" i="3"/>
  <c r="L5897" i="3"/>
  <c r="K5897" i="3"/>
  <c r="J5897" i="3"/>
  <c r="I5897" i="3"/>
  <c r="H5897" i="3"/>
  <c r="O5896" i="3"/>
  <c r="N5896" i="3"/>
  <c r="M5896" i="3"/>
  <c r="L5896" i="3"/>
  <c r="K5896" i="3"/>
  <c r="J5896" i="3"/>
  <c r="I5896" i="3"/>
  <c r="H5896" i="3"/>
  <c r="O5895" i="3"/>
  <c r="N5895" i="3"/>
  <c r="M5895" i="3"/>
  <c r="L5895" i="3"/>
  <c r="K5895" i="3"/>
  <c r="J5895" i="3"/>
  <c r="I5895" i="3"/>
  <c r="H5895" i="3"/>
  <c r="O5894" i="3"/>
  <c r="N5894" i="3"/>
  <c r="M5894" i="3"/>
  <c r="L5894" i="3"/>
  <c r="K5894" i="3"/>
  <c r="J5894" i="3"/>
  <c r="I5894" i="3"/>
  <c r="H5894" i="3"/>
  <c r="O5893" i="3"/>
  <c r="N5893" i="3"/>
  <c r="M5893" i="3"/>
  <c r="L5893" i="3"/>
  <c r="K5893" i="3"/>
  <c r="J5893" i="3"/>
  <c r="I5893" i="3"/>
  <c r="H5893" i="3"/>
  <c r="O5892" i="3"/>
  <c r="N5892" i="3"/>
  <c r="M5892" i="3"/>
  <c r="L5892" i="3"/>
  <c r="K5892" i="3"/>
  <c r="J5892" i="3"/>
  <c r="I5892" i="3"/>
  <c r="H5892" i="3"/>
  <c r="O5891" i="3"/>
  <c r="N5891" i="3"/>
  <c r="M5891" i="3"/>
  <c r="L5891" i="3"/>
  <c r="K5891" i="3"/>
  <c r="J5891" i="3"/>
  <c r="I5891" i="3"/>
  <c r="H5891" i="3"/>
  <c r="O5890" i="3"/>
  <c r="N5890" i="3"/>
  <c r="M5890" i="3"/>
  <c r="L5890" i="3"/>
  <c r="K5890" i="3"/>
  <c r="J5890" i="3"/>
  <c r="I5890" i="3"/>
  <c r="H5890" i="3"/>
  <c r="O5889" i="3"/>
  <c r="N5889" i="3"/>
  <c r="M5889" i="3"/>
  <c r="L5889" i="3"/>
  <c r="K5889" i="3"/>
  <c r="J5889" i="3"/>
  <c r="I5889" i="3"/>
  <c r="H5889" i="3"/>
  <c r="O5888" i="3"/>
  <c r="N5888" i="3"/>
  <c r="M5888" i="3"/>
  <c r="L5888" i="3"/>
  <c r="K5888" i="3"/>
  <c r="J5888" i="3"/>
  <c r="I5888" i="3"/>
  <c r="H5888" i="3"/>
  <c r="O5887" i="3"/>
  <c r="N5887" i="3"/>
  <c r="M5887" i="3"/>
  <c r="L5887" i="3"/>
  <c r="K5887" i="3"/>
  <c r="J5887" i="3"/>
  <c r="I5887" i="3"/>
  <c r="H5887" i="3"/>
  <c r="O5886" i="3"/>
  <c r="N5886" i="3"/>
  <c r="M5886" i="3"/>
  <c r="L5886" i="3"/>
  <c r="K5886" i="3"/>
  <c r="J5886" i="3"/>
  <c r="I5886" i="3"/>
  <c r="H5886" i="3"/>
  <c r="O5885" i="3"/>
  <c r="N5885" i="3"/>
  <c r="M5885" i="3"/>
  <c r="L5885" i="3"/>
  <c r="K5885" i="3"/>
  <c r="J5885" i="3"/>
  <c r="I5885" i="3"/>
  <c r="H5885" i="3"/>
  <c r="O5884" i="3"/>
  <c r="N5884" i="3"/>
  <c r="M5884" i="3"/>
  <c r="L5884" i="3"/>
  <c r="K5884" i="3"/>
  <c r="J5884" i="3"/>
  <c r="I5884" i="3"/>
  <c r="H5884" i="3"/>
  <c r="O5883" i="3"/>
  <c r="N5883" i="3"/>
  <c r="M5883" i="3"/>
  <c r="L5883" i="3"/>
  <c r="K5883" i="3"/>
  <c r="J5883" i="3"/>
  <c r="I5883" i="3"/>
  <c r="H5883" i="3"/>
  <c r="O5882" i="3"/>
  <c r="N5882" i="3"/>
  <c r="M5882" i="3"/>
  <c r="L5882" i="3"/>
  <c r="K5882" i="3"/>
  <c r="J5882" i="3"/>
  <c r="I5882" i="3"/>
  <c r="H5882" i="3"/>
  <c r="O5881" i="3"/>
  <c r="N5881" i="3"/>
  <c r="M5881" i="3"/>
  <c r="L5881" i="3"/>
  <c r="K5881" i="3"/>
  <c r="J5881" i="3"/>
  <c r="I5881" i="3"/>
  <c r="H5881" i="3"/>
  <c r="O5880" i="3"/>
  <c r="N5880" i="3"/>
  <c r="M5880" i="3"/>
  <c r="L5880" i="3"/>
  <c r="K5880" i="3"/>
  <c r="J5880" i="3"/>
  <c r="I5880" i="3"/>
  <c r="H5880" i="3"/>
  <c r="O5879" i="3"/>
  <c r="N5879" i="3"/>
  <c r="M5879" i="3"/>
  <c r="L5879" i="3"/>
  <c r="K5879" i="3"/>
  <c r="J5879" i="3"/>
  <c r="I5879" i="3"/>
  <c r="H5879" i="3"/>
  <c r="O5878" i="3"/>
  <c r="N5878" i="3"/>
  <c r="M5878" i="3"/>
  <c r="L5878" i="3"/>
  <c r="K5878" i="3"/>
  <c r="J5878" i="3"/>
  <c r="I5878" i="3"/>
  <c r="H5878" i="3"/>
  <c r="O5877" i="3"/>
  <c r="N5877" i="3"/>
  <c r="M5877" i="3"/>
  <c r="L5877" i="3"/>
  <c r="K5877" i="3"/>
  <c r="J5877" i="3"/>
  <c r="I5877" i="3"/>
  <c r="H5877" i="3"/>
  <c r="O5876" i="3"/>
  <c r="N5876" i="3"/>
  <c r="M5876" i="3"/>
  <c r="L5876" i="3"/>
  <c r="K5876" i="3"/>
  <c r="J5876" i="3"/>
  <c r="I5876" i="3"/>
  <c r="H5876" i="3"/>
  <c r="O5875" i="3"/>
  <c r="N5875" i="3"/>
  <c r="M5875" i="3"/>
  <c r="L5875" i="3"/>
  <c r="K5875" i="3"/>
  <c r="J5875" i="3"/>
  <c r="I5875" i="3"/>
  <c r="H5875" i="3"/>
  <c r="O5874" i="3"/>
  <c r="N5874" i="3"/>
  <c r="M5874" i="3"/>
  <c r="L5874" i="3"/>
  <c r="K5874" i="3"/>
  <c r="J5874" i="3"/>
  <c r="I5874" i="3"/>
  <c r="H5874" i="3"/>
  <c r="O5873" i="3"/>
  <c r="N5873" i="3"/>
  <c r="M5873" i="3"/>
  <c r="L5873" i="3"/>
  <c r="K5873" i="3"/>
  <c r="J5873" i="3"/>
  <c r="I5873" i="3"/>
  <c r="H5873" i="3"/>
  <c r="O5872" i="3"/>
  <c r="N5872" i="3"/>
  <c r="M5872" i="3"/>
  <c r="L5872" i="3"/>
  <c r="K5872" i="3"/>
  <c r="J5872" i="3"/>
  <c r="I5872" i="3"/>
  <c r="H5872" i="3"/>
  <c r="O5871" i="3"/>
  <c r="N5871" i="3"/>
  <c r="M5871" i="3"/>
  <c r="L5871" i="3"/>
  <c r="K5871" i="3"/>
  <c r="J5871" i="3"/>
  <c r="I5871" i="3"/>
  <c r="H5871" i="3"/>
  <c r="O5870" i="3"/>
  <c r="N5870" i="3"/>
  <c r="M5870" i="3"/>
  <c r="L5870" i="3"/>
  <c r="K5870" i="3"/>
  <c r="J5870" i="3"/>
  <c r="I5870" i="3"/>
  <c r="H5870" i="3"/>
  <c r="O5869" i="3"/>
  <c r="N5869" i="3"/>
  <c r="M5869" i="3"/>
  <c r="L5869" i="3"/>
  <c r="K5869" i="3"/>
  <c r="J5869" i="3"/>
  <c r="I5869" i="3"/>
  <c r="H5869" i="3"/>
  <c r="O5868" i="3"/>
  <c r="N5868" i="3"/>
  <c r="M5868" i="3"/>
  <c r="L5868" i="3"/>
  <c r="K5868" i="3"/>
  <c r="J5868" i="3"/>
  <c r="I5868" i="3"/>
  <c r="H5868" i="3"/>
  <c r="O5867" i="3"/>
  <c r="N5867" i="3"/>
  <c r="M5867" i="3"/>
  <c r="L5867" i="3"/>
  <c r="K5867" i="3"/>
  <c r="J5867" i="3"/>
  <c r="I5867" i="3"/>
  <c r="H5867" i="3"/>
  <c r="O5866" i="3"/>
  <c r="N5866" i="3"/>
  <c r="M5866" i="3"/>
  <c r="L5866" i="3"/>
  <c r="K5866" i="3"/>
  <c r="J5866" i="3"/>
  <c r="I5866" i="3"/>
  <c r="H5866" i="3"/>
  <c r="O5865" i="3"/>
  <c r="N5865" i="3"/>
  <c r="M5865" i="3"/>
  <c r="L5865" i="3"/>
  <c r="K5865" i="3"/>
  <c r="J5865" i="3"/>
  <c r="I5865" i="3"/>
  <c r="H5865" i="3"/>
  <c r="O5864" i="3"/>
  <c r="N5864" i="3"/>
  <c r="M5864" i="3"/>
  <c r="L5864" i="3"/>
  <c r="K5864" i="3"/>
  <c r="J5864" i="3"/>
  <c r="I5864" i="3"/>
  <c r="H5864" i="3"/>
  <c r="O5863" i="3"/>
  <c r="N5863" i="3"/>
  <c r="M5863" i="3"/>
  <c r="L5863" i="3"/>
  <c r="K5863" i="3"/>
  <c r="J5863" i="3"/>
  <c r="I5863" i="3"/>
  <c r="H5863" i="3"/>
  <c r="O5862" i="3"/>
  <c r="N5862" i="3"/>
  <c r="M5862" i="3"/>
  <c r="L5862" i="3"/>
  <c r="K5862" i="3"/>
  <c r="J5862" i="3"/>
  <c r="I5862" i="3"/>
  <c r="H5862" i="3"/>
  <c r="O5861" i="3"/>
  <c r="N5861" i="3"/>
  <c r="M5861" i="3"/>
  <c r="L5861" i="3"/>
  <c r="K5861" i="3"/>
  <c r="J5861" i="3"/>
  <c r="I5861" i="3"/>
  <c r="H5861" i="3"/>
  <c r="O5860" i="3"/>
  <c r="N5860" i="3"/>
  <c r="M5860" i="3"/>
  <c r="L5860" i="3"/>
  <c r="K5860" i="3"/>
  <c r="J5860" i="3"/>
  <c r="I5860" i="3"/>
  <c r="H5860" i="3"/>
  <c r="O5859" i="3"/>
  <c r="N5859" i="3"/>
  <c r="M5859" i="3"/>
  <c r="L5859" i="3"/>
  <c r="K5859" i="3"/>
  <c r="J5859" i="3"/>
  <c r="I5859" i="3"/>
  <c r="H5859" i="3"/>
  <c r="O5858" i="3"/>
  <c r="N5858" i="3"/>
  <c r="M5858" i="3"/>
  <c r="L5858" i="3"/>
  <c r="K5858" i="3"/>
  <c r="J5858" i="3"/>
  <c r="I5858" i="3"/>
  <c r="H5858" i="3"/>
  <c r="O5857" i="3"/>
  <c r="N5857" i="3"/>
  <c r="M5857" i="3"/>
  <c r="L5857" i="3"/>
  <c r="K5857" i="3"/>
  <c r="J5857" i="3"/>
  <c r="I5857" i="3"/>
  <c r="H5857" i="3"/>
  <c r="O5856" i="3"/>
  <c r="N5856" i="3"/>
  <c r="M5856" i="3"/>
  <c r="L5856" i="3"/>
  <c r="K5856" i="3"/>
  <c r="J5856" i="3"/>
  <c r="I5856" i="3"/>
  <c r="H5856" i="3"/>
  <c r="O5855" i="3"/>
  <c r="N5855" i="3"/>
  <c r="M5855" i="3"/>
  <c r="L5855" i="3"/>
  <c r="K5855" i="3"/>
  <c r="J5855" i="3"/>
  <c r="I5855" i="3"/>
  <c r="H5855" i="3"/>
  <c r="O5854" i="3"/>
  <c r="N5854" i="3"/>
  <c r="M5854" i="3"/>
  <c r="L5854" i="3"/>
  <c r="K5854" i="3"/>
  <c r="J5854" i="3"/>
  <c r="I5854" i="3"/>
  <c r="H5854" i="3"/>
  <c r="O5853" i="3"/>
  <c r="N5853" i="3"/>
  <c r="M5853" i="3"/>
  <c r="L5853" i="3"/>
  <c r="K5853" i="3"/>
  <c r="J5853" i="3"/>
  <c r="I5853" i="3"/>
  <c r="H5853" i="3"/>
  <c r="O5852" i="3"/>
  <c r="N5852" i="3"/>
  <c r="M5852" i="3"/>
  <c r="L5852" i="3"/>
  <c r="K5852" i="3"/>
  <c r="J5852" i="3"/>
  <c r="I5852" i="3"/>
  <c r="H5852" i="3"/>
  <c r="O5851" i="3"/>
  <c r="N5851" i="3"/>
  <c r="M5851" i="3"/>
  <c r="L5851" i="3"/>
  <c r="K5851" i="3"/>
  <c r="J5851" i="3"/>
  <c r="I5851" i="3"/>
  <c r="H5851" i="3"/>
  <c r="O5850" i="3"/>
  <c r="N5850" i="3"/>
  <c r="M5850" i="3"/>
  <c r="L5850" i="3"/>
  <c r="K5850" i="3"/>
  <c r="J5850" i="3"/>
  <c r="I5850" i="3"/>
  <c r="H5850" i="3"/>
  <c r="O5849" i="3"/>
  <c r="N5849" i="3"/>
  <c r="M5849" i="3"/>
  <c r="L5849" i="3"/>
  <c r="K5849" i="3"/>
  <c r="J5849" i="3"/>
  <c r="I5849" i="3"/>
  <c r="H5849" i="3"/>
  <c r="O5848" i="3"/>
  <c r="N5848" i="3"/>
  <c r="M5848" i="3"/>
  <c r="L5848" i="3"/>
  <c r="K5848" i="3"/>
  <c r="J5848" i="3"/>
  <c r="I5848" i="3"/>
  <c r="H5848" i="3"/>
  <c r="O5847" i="3"/>
  <c r="N5847" i="3"/>
  <c r="M5847" i="3"/>
  <c r="L5847" i="3"/>
  <c r="K5847" i="3"/>
  <c r="J5847" i="3"/>
  <c r="I5847" i="3"/>
  <c r="H5847" i="3"/>
  <c r="O5846" i="3"/>
  <c r="N5846" i="3"/>
  <c r="M5846" i="3"/>
  <c r="L5846" i="3"/>
  <c r="K5846" i="3"/>
  <c r="J5846" i="3"/>
  <c r="I5846" i="3"/>
  <c r="H5846" i="3"/>
  <c r="O5845" i="3"/>
  <c r="N5845" i="3"/>
  <c r="M5845" i="3"/>
  <c r="L5845" i="3"/>
  <c r="K5845" i="3"/>
  <c r="J5845" i="3"/>
  <c r="I5845" i="3"/>
  <c r="H5845" i="3"/>
  <c r="O5844" i="3"/>
  <c r="N5844" i="3"/>
  <c r="M5844" i="3"/>
  <c r="L5844" i="3"/>
  <c r="K5844" i="3"/>
  <c r="J5844" i="3"/>
  <c r="I5844" i="3"/>
  <c r="H5844" i="3"/>
  <c r="O5843" i="3"/>
  <c r="N5843" i="3"/>
  <c r="M5843" i="3"/>
  <c r="L5843" i="3"/>
  <c r="K5843" i="3"/>
  <c r="J5843" i="3"/>
  <c r="I5843" i="3"/>
  <c r="H5843" i="3"/>
  <c r="O5842" i="3"/>
  <c r="N5842" i="3"/>
  <c r="M5842" i="3"/>
  <c r="L5842" i="3"/>
  <c r="K5842" i="3"/>
  <c r="J5842" i="3"/>
  <c r="I5842" i="3"/>
  <c r="H5842" i="3"/>
  <c r="O5841" i="3"/>
  <c r="N5841" i="3"/>
  <c r="M5841" i="3"/>
  <c r="L5841" i="3"/>
  <c r="K5841" i="3"/>
  <c r="J5841" i="3"/>
  <c r="I5841" i="3"/>
  <c r="H5841" i="3"/>
  <c r="O5840" i="3"/>
  <c r="N5840" i="3"/>
  <c r="M5840" i="3"/>
  <c r="L5840" i="3"/>
  <c r="K5840" i="3"/>
  <c r="J5840" i="3"/>
  <c r="I5840" i="3"/>
  <c r="H5840" i="3"/>
  <c r="O5839" i="3"/>
  <c r="N5839" i="3"/>
  <c r="M5839" i="3"/>
  <c r="L5839" i="3"/>
  <c r="K5839" i="3"/>
  <c r="J5839" i="3"/>
  <c r="I5839" i="3"/>
  <c r="H5839" i="3"/>
  <c r="O5838" i="3"/>
  <c r="N5838" i="3"/>
  <c r="M5838" i="3"/>
  <c r="L5838" i="3"/>
  <c r="K5838" i="3"/>
  <c r="J5838" i="3"/>
  <c r="I5838" i="3"/>
  <c r="H5838" i="3"/>
  <c r="O5837" i="3"/>
  <c r="N5837" i="3"/>
  <c r="M5837" i="3"/>
  <c r="L5837" i="3"/>
  <c r="K5837" i="3"/>
  <c r="J5837" i="3"/>
  <c r="I5837" i="3"/>
  <c r="H5837" i="3"/>
  <c r="O5836" i="3"/>
  <c r="N5836" i="3"/>
  <c r="M5836" i="3"/>
  <c r="L5836" i="3"/>
  <c r="K5836" i="3"/>
  <c r="J5836" i="3"/>
  <c r="I5836" i="3"/>
  <c r="H5836" i="3"/>
  <c r="O5835" i="3"/>
  <c r="N5835" i="3"/>
  <c r="M5835" i="3"/>
  <c r="L5835" i="3"/>
  <c r="K5835" i="3"/>
  <c r="J5835" i="3"/>
  <c r="I5835" i="3"/>
  <c r="H5835" i="3"/>
  <c r="O5834" i="3"/>
  <c r="N5834" i="3"/>
  <c r="M5834" i="3"/>
  <c r="L5834" i="3"/>
  <c r="K5834" i="3"/>
  <c r="J5834" i="3"/>
  <c r="I5834" i="3"/>
  <c r="H5834" i="3"/>
  <c r="O5833" i="3"/>
  <c r="N5833" i="3"/>
  <c r="M5833" i="3"/>
  <c r="L5833" i="3"/>
  <c r="K5833" i="3"/>
  <c r="J5833" i="3"/>
  <c r="I5833" i="3"/>
  <c r="H5833" i="3"/>
  <c r="O5832" i="3"/>
  <c r="N5832" i="3"/>
  <c r="M5832" i="3"/>
  <c r="L5832" i="3"/>
  <c r="K5832" i="3"/>
  <c r="J5832" i="3"/>
  <c r="I5832" i="3"/>
  <c r="H5832" i="3"/>
  <c r="O5831" i="3"/>
  <c r="N5831" i="3"/>
  <c r="M5831" i="3"/>
  <c r="L5831" i="3"/>
  <c r="K5831" i="3"/>
  <c r="J5831" i="3"/>
  <c r="I5831" i="3"/>
  <c r="H5831" i="3"/>
  <c r="O5830" i="3"/>
  <c r="N5830" i="3"/>
  <c r="M5830" i="3"/>
  <c r="L5830" i="3"/>
  <c r="K5830" i="3"/>
  <c r="J5830" i="3"/>
  <c r="I5830" i="3"/>
  <c r="H5830" i="3"/>
  <c r="O5829" i="3"/>
  <c r="N5829" i="3"/>
  <c r="M5829" i="3"/>
  <c r="L5829" i="3"/>
  <c r="K5829" i="3"/>
  <c r="J5829" i="3"/>
  <c r="I5829" i="3"/>
  <c r="H5829" i="3"/>
  <c r="O5828" i="3"/>
  <c r="N5828" i="3"/>
  <c r="M5828" i="3"/>
  <c r="L5828" i="3"/>
  <c r="K5828" i="3"/>
  <c r="J5828" i="3"/>
  <c r="I5828" i="3"/>
  <c r="H5828" i="3"/>
  <c r="O5827" i="3"/>
  <c r="N5827" i="3"/>
  <c r="M5827" i="3"/>
  <c r="L5827" i="3"/>
  <c r="K5827" i="3"/>
  <c r="J5827" i="3"/>
  <c r="I5827" i="3"/>
  <c r="H5827" i="3"/>
  <c r="O5826" i="3"/>
  <c r="N5826" i="3"/>
  <c r="M5826" i="3"/>
  <c r="L5826" i="3"/>
  <c r="K5826" i="3"/>
  <c r="J5826" i="3"/>
  <c r="I5826" i="3"/>
  <c r="H5826" i="3"/>
  <c r="O5825" i="3"/>
  <c r="N5825" i="3"/>
  <c r="M5825" i="3"/>
  <c r="L5825" i="3"/>
  <c r="K5825" i="3"/>
  <c r="J5825" i="3"/>
  <c r="I5825" i="3"/>
  <c r="H5825" i="3"/>
  <c r="O5824" i="3"/>
  <c r="N5824" i="3"/>
  <c r="M5824" i="3"/>
  <c r="L5824" i="3"/>
  <c r="K5824" i="3"/>
  <c r="J5824" i="3"/>
  <c r="I5824" i="3"/>
  <c r="H5824" i="3"/>
  <c r="O5823" i="3"/>
  <c r="N5823" i="3"/>
  <c r="M5823" i="3"/>
  <c r="L5823" i="3"/>
  <c r="K5823" i="3"/>
  <c r="J5823" i="3"/>
  <c r="I5823" i="3"/>
  <c r="H5823" i="3"/>
  <c r="O5822" i="3"/>
  <c r="N5822" i="3"/>
  <c r="M5822" i="3"/>
  <c r="L5822" i="3"/>
  <c r="K5822" i="3"/>
  <c r="J5822" i="3"/>
  <c r="I5822" i="3"/>
  <c r="H5822" i="3"/>
  <c r="O5821" i="3"/>
  <c r="N5821" i="3"/>
  <c r="M5821" i="3"/>
  <c r="L5821" i="3"/>
  <c r="K5821" i="3"/>
  <c r="J5821" i="3"/>
  <c r="I5821" i="3"/>
  <c r="H5821" i="3"/>
  <c r="O5820" i="3"/>
  <c r="N5820" i="3"/>
  <c r="M5820" i="3"/>
  <c r="L5820" i="3"/>
  <c r="K5820" i="3"/>
  <c r="J5820" i="3"/>
  <c r="I5820" i="3"/>
  <c r="H5820" i="3"/>
  <c r="O5819" i="3"/>
  <c r="N5819" i="3"/>
  <c r="M5819" i="3"/>
  <c r="L5819" i="3"/>
  <c r="K5819" i="3"/>
  <c r="J5819" i="3"/>
  <c r="I5819" i="3"/>
  <c r="H5819" i="3"/>
  <c r="O5818" i="3"/>
  <c r="N5818" i="3"/>
  <c r="M5818" i="3"/>
  <c r="L5818" i="3"/>
  <c r="K5818" i="3"/>
  <c r="J5818" i="3"/>
  <c r="I5818" i="3"/>
  <c r="H5818" i="3"/>
  <c r="O5817" i="3"/>
  <c r="N5817" i="3"/>
  <c r="M5817" i="3"/>
  <c r="L5817" i="3"/>
  <c r="K5817" i="3"/>
  <c r="J5817" i="3"/>
  <c r="I5817" i="3"/>
  <c r="H5817" i="3"/>
  <c r="O5816" i="3"/>
  <c r="N5816" i="3"/>
  <c r="M5816" i="3"/>
  <c r="L5816" i="3"/>
  <c r="K5816" i="3"/>
  <c r="J5816" i="3"/>
  <c r="I5816" i="3"/>
  <c r="H5816" i="3"/>
  <c r="O5815" i="3"/>
  <c r="N5815" i="3"/>
  <c r="M5815" i="3"/>
  <c r="L5815" i="3"/>
  <c r="K5815" i="3"/>
  <c r="J5815" i="3"/>
  <c r="I5815" i="3"/>
  <c r="H5815" i="3"/>
  <c r="O5814" i="3"/>
  <c r="N5814" i="3"/>
  <c r="M5814" i="3"/>
  <c r="L5814" i="3"/>
  <c r="K5814" i="3"/>
  <c r="J5814" i="3"/>
  <c r="I5814" i="3"/>
  <c r="H5814" i="3"/>
  <c r="O5813" i="3"/>
  <c r="N5813" i="3"/>
  <c r="M5813" i="3"/>
  <c r="L5813" i="3"/>
  <c r="K5813" i="3"/>
  <c r="J5813" i="3"/>
  <c r="I5813" i="3"/>
  <c r="H5813" i="3"/>
  <c r="O5812" i="3"/>
  <c r="N5812" i="3"/>
  <c r="M5812" i="3"/>
  <c r="L5812" i="3"/>
  <c r="K5812" i="3"/>
  <c r="J5812" i="3"/>
  <c r="I5812" i="3"/>
  <c r="H5812" i="3"/>
  <c r="O5811" i="3"/>
  <c r="N5811" i="3"/>
  <c r="M5811" i="3"/>
  <c r="L5811" i="3"/>
  <c r="K5811" i="3"/>
  <c r="J5811" i="3"/>
  <c r="I5811" i="3"/>
  <c r="H5811" i="3"/>
  <c r="O5810" i="3"/>
  <c r="N5810" i="3"/>
  <c r="M5810" i="3"/>
  <c r="L5810" i="3"/>
  <c r="K5810" i="3"/>
  <c r="J5810" i="3"/>
  <c r="I5810" i="3"/>
  <c r="H5810" i="3"/>
  <c r="O5809" i="3"/>
  <c r="N5809" i="3"/>
  <c r="M5809" i="3"/>
  <c r="L5809" i="3"/>
  <c r="K5809" i="3"/>
  <c r="J5809" i="3"/>
  <c r="I5809" i="3"/>
  <c r="H5809" i="3"/>
  <c r="O5808" i="3"/>
  <c r="N5808" i="3"/>
  <c r="M5808" i="3"/>
  <c r="L5808" i="3"/>
  <c r="K5808" i="3"/>
  <c r="J5808" i="3"/>
  <c r="I5808" i="3"/>
  <c r="H5808" i="3"/>
  <c r="O5807" i="3"/>
  <c r="N5807" i="3"/>
  <c r="M5807" i="3"/>
  <c r="L5807" i="3"/>
  <c r="K5807" i="3"/>
  <c r="J5807" i="3"/>
  <c r="I5807" i="3"/>
  <c r="H5807" i="3"/>
  <c r="O5806" i="3"/>
  <c r="N5806" i="3"/>
  <c r="M5806" i="3"/>
  <c r="L5806" i="3"/>
  <c r="K5806" i="3"/>
  <c r="J5806" i="3"/>
  <c r="I5806" i="3"/>
  <c r="H5806" i="3"/>
  <c r="O5805" i="3"/>
  <c r="N5805" i="3"/>
  <c r="M5805" i="3"/>
  <c r="L5805" i="3"/>
  <c r="K5805" i="3"/>
  <c r="J5805" i="3"/>
  <c r="I5805" i="3"/>
  <c r="H5805" i="3"/>
  <c r="O5804" i="3"/>
  <c r="N5804" i="3"/>
  <c r="M5804" i="3"/>
  <c r="L5804" i="3"/>
  <c r="K5804" i="3"/>
  <c r="J5804" i="3"/>
  <c r="I5804" i="3"/>
  <c r="H5804" i="3"/>
  <c r="O5803" i="3"/>
  <c r="N5803" i="3"/>
  <c r="M5803" i="3"/>
  <c r="L5803" i="3"/>
  <c r="K5803" i="3"/>
  <c r="J5803" i="3"/>
  <c r="I5803" i="3"/>
  <c r="H5803" i="3"/>
  <c r="O5802" i="3"/>
  <c r="N5802" i="3"/>
  <c r="M5802" i="3"/>
  <c r="L5802" i="3"/>
  <c r="K5802" i="3"/>
  <c r="J5802" i="3"/>
  <c r="I5802" i="3"/>
  <c r="H5802" i="3"/>
  <c r="O5801" i="3"/>
  <c r="N5801" i="3"/>
  <c r="M5801" i="3"/>
  <c r="L5801" i="3"/>
  <c r="K5801" i="3"/>
  <c r="J5801" i="3"/>
  <c r="I5801" i="3"/>
  <c r="H5801" i="3"/>
  <c r="O5800" i="3"/>
  <c r="N5800" i="3"/>
  <c r="M5800" i="3"/>
  <c r="L5800" i="3"/>
  <c r="K5800" i="3"/>
  <c r="J5800" i="3"/>
  <c r="I5800" i="3"/>
  <c r="H5800" i="3"/>
  <c r="O5799" i="3"/>
  <c r="N5799" i="3"/>
  <c r="M5799" i="3"/>
  <c r="L5799" i="3"/>
  <c r="K5799" i="3"/>
  <c r="J5799" i="3"/>
  <c r="I5799" i="3"/>
  <c r="H5799" i="3"/>
  <c r="O5798" i="3"/>
  <c r="N5798" i="3"/>
  <c r="M5798" i="3"/>
  <c r="L5798" i="3"/>
  <c r="K5798" i="3"/>
  <c r="J5798" i="3"/>
  <c r="I5798" i="3"/>
  <c r="H5798" i="3"/>
  <c r="O5797" i="3"/>
  <c r="N5797" i="3"/>
  <c r="M5797" i="3"/>
  <c r="L5797" i="3"/>
  <c r="K5797" i="3"/>
  <c r="J5797" i="3"/>
  <c r="I5797" i="3"/>
  <c r="H5797" i="3"/>
  <c r="O5796" i="3"/>
  <c r="N5796" i="3"/>
  <c r="M5796" i="3"/>
  <c r="L5796" i="3"/>
  <c r="K5796" i="3"/>
  <c r="J5796" i="3"/>
  <c r="I5796" i="3"/>
  <c r="H5796" i="3"/>
  <c r="O5795" i="3"/>
  <c r="N5795" i="3"/>
  <c r="M5795" i="3"/>
  <c r="L5795" i="3"/>
  <c r="K5795" i="3"/>
  <c r="J5795" i="3"/>
  <c r="I5795" i="3"/>
  <c r="H5795" i="3"/>
  <c r="O5794" i="3"/>
  <c r="N5794" i="3"/>
  <c r="M5794" i="3"/>
  <c r="L5794" i="3"/>
  <c r="K5794" i="3"/>
  <c r="J5794" i="3"/>
  <c r="I5794" i="3"/>
  <c r="H5794" i="3"/>
  <c r="O5793" i="3"/>
  <c r="N5793" i="3"/>
  <c r="M5793" i="3"/>
  <c r="L5793" i="3"/>
  <c r="K5793" i="3"/>
  <c r="J5793" i="3"/>
  <c r="I5793" i="3"/>
  <c r="H5793" i="3"/>
  <c r="O5792" i="3"/>
  <c r="N5792" i="3"/>
  <c r="M5792" i="3"/>
  <c r="L5792" i="3"/>
  <c r="K5792" i="3"/>
  <c r="J5792" i="3"/>
  <c r="I5792" i="3"/>
  <c r="H5792" i="3"/>
  <c r="O5791" i="3"/>
  <c r="N5791" i="3"/>
  <c r="M5791" i="3"/>
  <c r="L5791" i="3"/>
  <c r="K5791" i="3"/>
  <c r="J5791" i="3"/>
  <c r="I5791" i="3"/>
  <c r="H5791" i="3"/>
  <c r="O5790" i="3"/>
  <c r="N5790" i="3"/>
  <c r="M5790" i="3"/>
  <c r="L5790" i="3"/>
  <c r="K5790" i="3"/>
  <c r="J5790" i="3"/>
  <c r="I5790" i="3"/>
  <c r="H5790" i="3"/>
  <c r="O5789" i="3"/>
  <c r="N5789" i="3"/>
  <c r="M5789" i="3"/>
  <c r="L5789" i="3"/>
  <c r="K5789" i="3"/>
  <c r="J5789" i="3"/>
  <c r="I5789" i="3"/>
  <c r="H5789" i="3"/>
  <c r="O5788" i="3"/>
  <c r="N5788" i="3"/>
  <c r="M5788" i="3"/>
  <c r="L5788" i="3"/>
  <c r="K5788" i="3"/>
  <c r="J5788" i="3"/>
  <c r="I5788" i="3"/>
  <c r="H5788" i="3"/>
  <c r="O5787" i="3"/>
  <c r="N5787" i="3"/>
  <c r="M5787" i="3"/>
  <c r="L5787" i="3"/>
  <c r="K5787" i="3"/>
  <c r="J5787" i="3"/>
  <c r="I5787" i="3"/>
  <c r="H5787" i="3"/>
  <c r="O5786" i="3"/>
  <c r="N5786" i="3"/>
  <c r="M5786" i="3"/>
  <c r="L5786" i="3"/>
  <c r="K5786" i="3"/>
  <c r="J5786" i="3"/>
  <c r="I5786" i="3"/>
  <c r="H5786" i="3"/>
  <c r="O5785" i="3"/>
  <c r="N5785" i="3"/>
  <c r="M5785" i="3"/>
  <c r="L5785" i="3"/>
  <c r="K5785" i="3"/>
  <c r="J5785" i="3"/>
  <c r="I5785" i="3"/>
  <c r="H5785" i="3"/>
  <c r="O5784" i="3"/>
  <c r="N5784" i="3"/>
  <c r="M5784" i="3"/>
  <c r="L5784" i="3"/>
  <c r="K5784" i="3"/>
  <c r="J5784" i="3"/>
  <c r="I5784" i="3"/>
  <c r="H5784" i="3"/>
  <c r="O5783" i="3"/>
  <c r="N5783" i="3"/>
  <c r="M5783" i="3"/>
  <c r="L5783" i="3"/>
  <c r="K5783" i="3"/>
  <c r="J5783" i="3"/>
  <c r="I5783" i="3"/>
  <c r="H5783" i="3"/>
  <c r="O5782" i="3"/>
  <c r="N5782" i="3"/>
  <c r="M5782" i="3"/>
  <c r="L5782" i="3"/>
  <c r="K5782" i="3"/>
  <c r="J5782" i="3"/>
  <c r="I5782" i="3"/>
  <c r="H5782" i="3"/>
  <c r="O5781" i="3"/>
  <c r="N5781" i="3"/>
  <c r="M5781" i="3"/>
  <c r="L5781" i="3"/>
  <c r="K5781" i="3"/>
  <c r="J5781" i="3"/>
  <c r="I5781" i="3"/>
  <c r="H5781" i="3"/>
  <c r="O5780" i="3"/>
  <c r="N5780" i="3"/>
  <c r="M5780" i="3"/>
  <c r="L5780" i="3"/>
  <c r="K5780" i="3"/>
  <c r="J5780" i="3"/>
  <c r="I5780" i="3"/>
  <c r="H5780" i="3"/>
  <c r="O5779" i="3"/>
  <c r="N5779" i="3"/>
  <c r="M5779" i="3"/>
  <c r="L5779" i="3"/>
  <c r="K5779" i="3"/>
  <c r="J5779" i="3"/>
  <c r="I5779" i="3"/>
  <c r="H5779" i="3"/>
  <c r="O5778" i="3"/>
  <c r="N5778" i="3"/>
  <c r="M5778" i="3"/>
  <c r="L5778" i="3"/>
  <c r="K5778" i="3"/>
  <c r="J5778" i="3"/>
  <c r="I5778" i="3"/>
  <c r="H5778" i="3"/>
  <c r="O5777" i="3"/>
  <c r="N5777" i="3"/>
  <c r="M5777" i="3"/>
  <c r="L5777" i="3"/>
  <c r="K5777" i="3"/>
  <c r="J5777" i="3"/>
  <c r="I5777" i="3"/>
  <c r="H5777" i="3"/>
  <c r="O5776" i="3"/>
  <c r="N5776" i="3"/>
  <c r="M5776" i="3"/>
  <c r="L5776" i="3"/>
  <c r="K5776" i="3"/>
  <c r="J5776" i="3"/>
  <c r="I5776" i="3"/>
  <c r="H5776" i="3"/>
  <c r="O5775" i="3"/>
  <c r="N5775" i="3"/>
  <c r="M5775" i="3"/>
  <c r="L5775" i="3"/>
  <c r="K5775" i="3"/>
  <c r="J5775" i="3"/>
  <c r="I5775" i="3"/>
  <c r="H5775" i="3"/>
  <c r="O5774" i="3"/>
  <c r="N5774" i="3"/>
  <c r="M5774" i="3"/>
  <c r="L5774" i="3"/>
  <c r="K5774" i="3"/>
  <c r="J5774" i="3"/>
  <c r="I5774" i="3"/>
  <c r="H5774" i="3"/>
  <c r="O5773" i="3"/>
  <c r="N5773" i="3"/>
  <c r="M5773" i="3"/>
  <c r="L5773" i="3"/>
  <c r="K5773" i="3"/>
  <c r="J5773" i="3"/>
  <c r="I5773" i="3"/>
  <c r="H5773" i="3"/>
  <c r="O5772" i="3"/>
  <c r="N5772" i="3"/>
  <c r="M5772" i="3"/>
  <c r="L5772" i="3"/>
  <c r="K5772" i="3"/>
  <c r="J5772" i="3"/>
  <c r="I5772" i="3"/>
  <c r="H5772" i="3"/>
  <c r="O5771" i="3"/>
  <c r="N5771" i="3"/>
  <c r="M5771" i="3"/>
  <c r="L5771" i="3"/>
  <c r="K5771" i="3"/>
  <c r="J5771" i="3"/>
  <c r="I5771" i="3"/>
  <c r="H5771" i="3"/>
  <c r="O5770" i="3"/>
  <c r="N5770" i="3"/>
  <c r="M5770" i="3"/>
  <c r="L5770" i="3"/>
  <c r="K5770" i="3"/>
  <c r="J5770" i="3"/>
  <c r="I5770" i="3"/>
  <c r="H5770" i="3"/>
  <c r="O5769" i="3"/>
  <c r="N5769" i="3"/>
  <c r="M5769" i="3"/>
  <c r="L5769" i="3"/>
  <c r="K5769" i="3"/>
  <c r="J5769" i="3"/>
  <c r="I5769" i="3"/>
  <c r="H5769" i="3"/>
  <c r="O5768" i="3"/>
  <c r="N5768" i="3"/>
  <c r="M5768" i="3"/>
  <c r="L5768" i="3"/>
  <c r="K5768" i="3"/>
  <c r="J5768" i="3"/>
  <c r="I5768" i="3"/>
  <c r="H5768" i="3"/>
  <c r="O5767" i="3"/>
  <c r="N5767" i="3"/>
  <c r="M5767" i="3"/>
  <c r="L5767" i="3"/>
  <c r="K5767" i="3"/>
  <c r="J5767" i="3"/>
  <c r="I5767" i="3"/>
  <c r="H5767" i="3"/>
  <c r="O5766" i="3"/>
  <c r="N5766" i="3"/>
  <c r="M5766" i="3"/>
  <c r="L5766" i="3"/>
  <c r="K5766" i="3"/>
  <c r="J5766" i="3"/>
  <c r="I5766" i="3"/>
  <c r="H5766" i="3"/>
  <c r="O5765" i="3"/>
  <c r="N5765" i="3"/>
  <c r="M5765" i="3"/>
  <c r="L5765" i="3"/>
  <c r="K5765" i="3"/>
  <c r="J5765" i="3"/>
  <c r="I5765" i="3"/>
  <c r="H5765" i="3"/>
  <c r="O5764" i="3"/>
  <c r="N5764" i="3"/>
  <c r="M5764" i="3"/>
  <c r="L5764" i="3"/>
  <c r="K5764" i="3"/>
  <c r="J5764" i="3"/>
  <c r="I5764" i="3"/>
  <c r="H5764" i="3"/>
  <c r="O5763" i="3"/>
  <c r="N5763" i="3"/>
  <c r="M5763" i="3"/>
  <c r="L5763" i="3"/>
  <c r="K5763" i="3"/>
  <c r="J5763" i="3"/>
  <c r="I5763" i="3"/>
  <c r="H5763" i="3"/>
  <c r="O5762" i="3"/>
  <c r="N5762" i="3"/>
  <c r="M5762" i="3"/>
  <c r="L5762" i="3"/>
  <c r="K5762" i="3"/>
  <c r="J5762" i="3"/>
  <c r="I5762" i="3"/>
  <c r="H5762" i="3"/>
  <c r="O5761" i="3"/>
  <c r="N5761" i="3"/>
  <c r="M5761" i="3"/>
  <c r="L5761" i="3"/>
  <c r="K5761" i="3"/>
  <c r="J5761" i="3"/>
  <c r="I5761" i="3"/>
  <c r="H5761" i="3"/>
  <c r="O5760" i="3"/>
  <c r="N5760" i="3"/>
  <c r="M5760" i="3"/>
  <c r="L5760" i="3"/>
  <c r="K5760" i="3"/>
  <c r="J5760" i="3"/>
  <c r="I5760" i="3"/>
  <c r="H5760" i="3"/>
  <c r="O5759" i="3"/>
  <c r="N5759" i="3"/>
  <c r="M5759" i="3"/>
  <c r="L5759" i="3"/>
  <c r="K5759" i="3"/>
  <c r="J5759" i="3"/>
  <c r="I5759" i="3"/>
  <c r="H5759" i="3"/>
  <c r="O5758" i="3"/>
  <c r="N5758" i="3"/>
  <c r="M5758" i="3"/>
  <c r="L5758" i="3"/>
  <c r="K5758" i="3"/>
  <c r="J5758" i="3"/>
  <c r="I5758" i="3"/>
  <c r="H5758" i="3"/>
  <c r="O5757" i="3"/>
  <c r="N5757" i="3"/>
  <c r="M5757" i="3"/>
  <c r="L5757" i="3"/>
  <c r="K5757" i="3"/>
  <c r="J5757" i="3"/>
  <c r="I5757" i="3"/>
  <c r="H5757" i="3"/>
  <c r="O5756" i="3"/>
  <c r="N5756" i="3"/>
  <c r="M5756" i="3"/>
  <c r="L5756" i="3"/>
  <c r="K5756" i="3"/>
  <c r="J5756" i="3"/>
  <c r="I5756" i="3"/>
  <c r="H5756" i="3"/>
  <c r="O5755" i="3"/>
  <c r="N5755" i="3"/>
  <c r="M5755" i="3"/>
  <c r="L5755" i="3"/>
  <c r="K5755" i="3"/>
  <c r="J5755" i="3"/>
  <c r="I5755" i="3"/>
  <c r="H5755" i="3"/>
  <c r="O5754" i="3"/>
  <c r="N5754" i="3"/>
  <c r="M5754" i="3"/>
  <c r="L5754" i="3"/>
  <c r="K5754" i="3"/>
  <c r="J5754" i="3"/>
  <c r="I5754" i="3"/>
  <c r="H5754" i="3"/>
  <c r="O5753" i="3"/>
  <c r="N5753" i="3"/>
  <c r="M5753" i="3"/>
  <c r="L5753" i="3"/>
  <c r="K5753" i="3"/>
  <c r="J5753" i="3"/>
  <c r="I5753" i="3"/>
  <c r="H5753" i="3"/>
  <c r="O5752" i="3"/>
  <c r="N5752" i="3"/>
  <c r="M5752" i="3"/>
  <c r="L5752" i="3"/>
  <c r="K5752" i="3"/>
  <c r="J5752" i="3"/>
  <c r="I5752" i="3"/>
  <c r="H5752" i="3"/>
  <c r="O5751" i="3"/>
  <c r="N5751" i="3"/>
  <c r="M5751" i="3"/>
  <c r="L5751" i="3"/>
  <c r="K5751" i="3"/>
  <c r="J5751" i="3"/>
  <c r="I5751" i="3"/>
  <c r="H5751" i="3"/>
  <c r="O5750" i="3"/>
  <c r="N5750" i="3"/>
  <c r="M5750" i="3"/>
  <c r="L5750" i="3"/>
  <c r="K5750" i="3"/>
  <c r="J5750" i="3"/>
  <c r="I5750" i="3"/>
  <c r="H5750" i="3"/>
  <c r="O5749" i="3"/>
  <c r="N5749" i="3"/>
  <c r="M5749" i="3"/>
  <c r="L5749" i="3"/>
  <c r="K5749" i="3"/>
  <c r="J5749" i="3"/>
  <c r="I5749" i="3"/>
  <c r="H5749" i="3"/>
  <c r="O5748" i="3"/>
  <c r="N5748" i="3"/>
  <c r="M5748" i="3"/>
  <c r="L5748" i="3"/>
  <c r="K5748" i="3"/>
  <c r="J5748" i="3"/>
  <c r="I5748" i="3"/>
  <c r="H5748" i="3"/>
  <c r="O5747" i="3"/>
  <c r="N5747" i="3"/>
  <c r="M5747" i="3"/>
  <c r="L5747" i="3"/>
  <c r="K5747" i="3"/>
  <c r="J5747" i="3"/>
  <c r="I5747" i="3"/>
  <c r="H5747" i="3"/>
  <c r="O5746" i="3"/>
  <c r="N5746" i="3"/>
  <c r="M5746" i="3"/>
  <c r="L5746" i="3"/>
  <c r="K5746" i="3"/>
  <c r="J5746" i="3"/>
  <c r="I5746" i="3"/>
  <c r="H5746" i="3"/>
  <c r="O5745" i="3"/>
  <c r="N5745" i="3"/>
  <c r="M5745" i="3"/>
  <c r="L5745" i="3"/>
  <c r="K5745" i="3"/>
  <c r="J5745" i="3"/>
  <c r="I5745" i="3"/>
  <c r="H5745" i="3"/>
  <c r="O5744" i="3"/>
  <c r="N5744" i="3"/>
  <c r="M5744" i="3"/>
  <c r="L5744" i="3"/>
  <c r="K5744" i="3"/>
  <c r="J5744" i="3"/>
  <c r="I5744" i="3"/>
  <c r="H5744" i="3"/>
  <c r="O5743" i="3"/>
  <c r="N5743" i="3"/>
  <c r="M5743" i="3"/>
  <c r="L5743" i="3"/>
  <c r="K5743" i="3"/>
  <c r="J5743" i="3"/>
  <c r="I5743" i="3"/>
  <c r="H5743" i="3"/>
  <c r="O5742" i="3"/>
  <c r="N5742" i="3"/>
  <c r="M5742" i="3"/>
  <c r="L5742" i="3"/>
  <c r="K5742" i="3"/>
  <c r="J5742" i="3"/>
  <c r="I5742" i="3"/>
  <c r="H5742" i="3"/>
  <c r="O5741" i="3"/>
  <c r="N5741" i="3"/>
  <c r="M5741" i="3"/>
  <c r="L5741" i="3"/>
  <c r="K5741" i="3"/>
  <c r="J5741" i="3"/>
  <c r="I5741" i="3"/>
  <c r="H5741" i="3"/>
  <c r="O5740" i="3"/>
  <c r="N5740" i="3"/>
  <c r="M5740" i="3"/>
  <c r="L5740" i="3"/>
  <c r="K5740" i="3"/>
  <c r="J5740" i="3"/>
  <c r="I5740" i="3"/>
  <c r="H5740" i="3"/>
  <c r="O5739" i="3"/>
  <c r="N5739" i="3"/>
  <c r="M5739" i="3"/>
  <c r="L5739" i="3"/>
  <c r="K5739" i="3"/>
  <c r="J5739" i="3"/>
  <c r="I5739" i="3"/>
  <c r="H5739" i="3"/>
  <c r="O5738" i="3"/>
  <c r="N5738" i="3"/>
  <c r="M5738" i="3"/>
  <c r="L5738" i="3"/>
  <c r="K5738" i="3"/>
  <c r="J5738" i="3"/>
  <c r="I5738" i="3"/>
  <c r="H5738" i="3"/>
  <c r="O5737" i="3"/>
  <c r="N5737" i="3"/>
  <c r="M5737" i="3"/>
  <c r="L5737" i="3"/>
  <c r="K5737" i="3"/>
  <c r="J5737" i="3"/>
  <c r="I5737" i="3"/>
  <c r="H5737" i="3"/>
  <c r="O5736" i="3"/>
  <c r="N5736" i="3"/>
  <c r="M5736" i="3"/>
  <c r="L5736" i="3"/>
  <c r="K5736" i="3"/>
  <c r="J5736" i="3"/>
  <c r="I5736" i="3"/>
  <c r="H5736" i="3"/>
  <c r="O5735" i="3"/>
  <c r="N5735" i="3"/>
  <c r="M5735" i="3"/>
  <c r="L5735" i="3"/>
  <c r="K5735" i="3"/>
  <c r="J5735" i="3"/>
  <c r="I5735" i="3"/>
  <c r="H5735" i="3"/>
  <c r="O5734" i="3"/>
  <c r="N5734" i="3"/>
  <c r="M5734" i="3"/>
  <c r="L5734" i="3"/>
  <c r="K5734" i="3"/>
  <c r="J5734" i="3"/>
  <c r="I5734" i="3"/>
  <c r="H5734" i="3"/>
  <c r="O5733" i="3"/>
  <c r="N5733" i="3"/>
  <c r="M5733" i="3"/>
  <c r="L5733" i="3"/>
  <c r="K5733" i="3"/>
  <c r="J5733" i="3"/>
  <c r="I5733" i="3"/>
  <c r="H5733" i="3"/>
  <c r="O5732" i="3"/>
  <c r="N5732" i="3"/>
  <c r="M5732" i="3"/>
  <c r="L5732" i="3"/>
  <c r="K5732" i="3"/>
  <c r="J5732" i="3"/>
  <c r="I5732" i="3"/>
  <c r="H5732" i="3"/>
  <c r="O5731" i="3"/>
  <c r="N5731" i="3"/>
  <c r="M5731" i="3"/>
  <c r="L5731" i="3"/>
  <c r="K5731" i="3"/>
  <c r="J5731" i="3"/>
  <c r="I5731" i="3"/>
  <c r="H5731" i="3"/>
  <c r="O5730" i="3"/>
  <c r="N5730" i="3"/>
  <c r="M5730" i="3"/>
  <c r="L5730" i="3"/>
  <c r="K5730" i="3"/>
  <c r="J5730" i="3"/>
  <c r="I5730" i="3"/>
  <c r="H5730" i="3"/>
  <c r="O5729" i="3"/>
  <c r="N5729" i="3"/>
  <c r="M5729" i="3"/>
  <c r="L5729" i="3"/>
  <c r="K5729" i="3"/>
  <c r="J5729" i="3"/>
  <c r="I5729" i="3"/>
  <c r="H5729" i="3"/>
  <c r="O5728" i="3"/>
  <c r="N5728" i="3"/>
  <c r="M5728" i="3"/>
  <c r="L5728" i="3"/>
  <c r="K5728" i="3"/>
  <c r="J5728" i="3"/>
  <c r="I5728" i="3"/>
  <c r="H5728" i="3"/>
  <c r="O5727" i="3"/>
  <c r="N5727" i="3"/>
  <c r="M5727" i="3"/>
  <c r="L5727" i="3"/>
  <c r="K5727" i="3"/>
  <c r="J5727" i="3"/>
  <c r="I5727" i="3"/>
  <c r="H5727" i="3"/>
  <c r="O5726" i="3"/>
  <c r="N5726" i="3"/>
  <c r="M5726" i="3"/>
  <c r="L5726" i="3"/>
  <c r="K5726" i="3"/>
  <c r="J5726" i="3"/>
  <c r="I5726" i="3"/>
  <c r="H5726" i="3"/>
  <c r="O5725" i="3"/>
  <c r="N5725" i="3"/>
  <c r="M5725" i="3"/>
  <c r="L5725" i="3"/>
  <c r="K5725" i="3"/>
  <c r="J5725" i="3"/>
  <c r="I5725" i="3"/>
  <c r="H5725" i="3"/>
  <c r="O5724" i="3"/>
  <c r="N5724" i="3"/>
  <c r="M5724" i="3"/>
  <c r="L5724" i="3"/>
  <c r="K5724" i="3"/>
  <c r="J5724" i="3"/>
  <c r="I5724" i="3"/>
  <c r="H5724" i="3"/>
  <c r="O5723" i="3"/>
  <c r="N5723" i="3"/>
  <c r="M5723" i="3"/>
  <c r="L5723" i="3"/>
  <c r="K5723" i="3"/>
  <c r="J5723" i="3"/>
  <c r="I5723" i="3"/>
  <c r="H5723" i="3"/>
  <c r="O5722" i="3"/>
  <c r="N5722" i="3"/>
  <c r="M5722" i="3"/>
  <c r="L5722" i="3"/>
  <c r="K5722" i="3"/>
  <c r="J5722" i="3"/>
  <c r="I5722" i="3"/>
  <c r="H5722" i="3"/>
  <c r="O5721" i="3"/>
  <c r="N5721" i="3"/>
  <c r="M5721" i="3"/>
  <c r="L5721" i="3"/>
  <c r="K5721" i="3"/>
  <c r="J5721" i="3"/>
  <c r="I5721" i="3"/>
  <c r="H5721" i="3"/>
  <c r="O5720" i="3"/>
  <c r="N5720" i="3"/>
  <c r="M5720" i="3"/>
  <c r="L5720" i="3"/>
  <c r="K5720" i="3"/>
  <c r="J5720" i="3"/>
  <c r="I5720" i="3"/>
  <c r="H5720" i="3"/>
  <c r="O5719" i="3"/>
  <c r="N5719" i="3"/>
  <c r="M5719" i="3"/>
  <c r="L5719" i="3"/>
  <c r="K5719" i="3"/>
  <c r="J5719" i="3"/>
  <c r="I5719" i="3"/>
  <c r="H5719" i="3"/>
  <c r="O5718" i="3"/>
  <c r="N5718" i="3"/>
  <c r="M5718" i="3"/>
  <c r="L5718" i="3"/>
  <c r="K5718" i="3"/>
  <c r="J5718" i="3"/>
  <c r="I5718" i="3"/>
  <c r="H5718" i="3"/>
  <c r="O5717" i="3"/>
  <c r="N5717" i="3"/>
  <c r="M5717" i="3"/>
  <c r="L5717" i="3"/>
  <c r="K5717" i="3"/>
  <c r="J5717" i="3"/>
  <c r="I5717" i="3"/>
  <c r="H5717" i="3"/>
  <c r="O5716" i="3"/>
  <c r="N5716" i="3"/>
  <c r="M5716" i="3"/>
  <c r="L5716" i="3"/>
  <c r="K5716" i="3"/>
  <c r="J5716" i="3"/>
  <c r="I5716" i="3"/>
  <c r="H5716" i="3"/>
  <c r="O5715" i="3"/>
  <c r="N5715" i="3"/>
  <c r="M5715" i="3"/>
  <c r="L5715" i="3"/>
  <c r="K5715" i="3"/>
  <c r="J5715" i="3"/>
  <c r="I5715" i="3"/>
  <c r="H5715" i="3"/>
  <c r="O5714" i="3"/>
  <c r="N5714" i="3"/>
  <c r="M5714" i="3"/>
  <c r="L5714" i="3"/>
  <c r="K5714" i="3"/>
  <c r="J5714" i="3"/>
  <c r="I5714" i="3"/>
  <c r="H5714" i="3"/>
  <c r="O5713" i="3"/>
  <c r="N5713" i="3"/>
  <c r="M5713" i="3"/>
  <c r="L5713" i="3"/>
  <c r="K5713" i="3"/>
  <c r="J5713" i="3"/>
  <c r="I5713" i="3"/>
  <c r="H5713" i="3"/>
  <c r="O5712" i="3"/>
  <c r="N5712" i="3"/>
  <c r="M5712" i="3"/>
  <c r="L5712" i="3"/>
  <c r="K5712" i="3"/>
  <c r="J5712" i="3"/>
  <c r="I5712" i="3"/>
  <c r="H5712" i="3"/>
  <c r="O5711" i="3"/>
  <c r="N5711" i="3"/>
  <c r="M5711" i="3"/>
  <c r="L5711" i="3"/>
  <c r="K5711" i="3"/>
  <c r="J5711" i="3"/>
  <c r="I5711" i="3"/>
  <c r="H5711" i="3"/>
  <c r="O5710" i="3"/>
  <c r="N5710" i="3"/>
  <c r="M5710" i="3"/>
  <c r="L5710" i="3"/>
  <c r="K5710" i="3"/>
  <c r="J5710" i="3"/>
  <c r="I5710" i="3"/>
  <c r="H5710" i="3"/>
  <c r="O5709" i="3"/>
  <c r="N5709" i="3"/>
  <c r="M5709" i="3"/>
  <c r="L5709" i="3"/>
  <c r="K5709" i="3"/>
  <c r="J5709" i="3"/>
  <c r="I5709" i="3"/>
  <c r="H5709" i="3"/>
  <c r="O5708" i="3"/>
  <c r="N5708" i="3"/>
  <c r="M5708" i="3"/>
  <c r="L5708" i="3"/>
  <c r="K5708" i="3"/>
  <c r="J5708" i="3"/>
  <c r="I5708" i="3"/>
  <c r="H5708" i="3"/>
  <c r="O5707" i="3"/>
  <c r="N5707" i="3"/>
  <c r="M5707" i="3"/>
  <c r="L5707" i="3"/>
  <c r="K5707" i="3"/>
  <c r="J5707" i="3"/>
  <c r="I5707" i="3"/>
  <c r="H5707" i="3"/>
  <c r="O5706" i="3"/>
  <c r="N5706" i="3"/>
  <c r="M5706" i="3"/>
  <c r="L5706" i="3"/>
  <c r="K5706" i="3"/>
  <c r="J5706" i="3"/>
  <c r="I5706" i="3"/>
  <c r="H5706" i="3"/>
  <c r="O5705" i="3"/>
  <c r="N5705" i="3"/>
  <c r="M5705" i="3"/>
  <c r="L5705" i="3"/>
  <c r="K5705" i="3"/>
  <c r="J5705" i="3"/>
  <c r="I5705" i="3"/>
  <c r="H5705" i="3"/>
  <c r="O5704" i="3"/>
  <c r="N5704" i="3"/>
  <c r="M5704" i="3"/>
  <c r="L5704" i="3"/>
  <c r="K5704" i="3"/>
  <c r="J5704" i="3"/>
  <c r="I5704" i="3"/>
  <c r="H5704" i="3"/>
  <c r="O5703" i="3"/>
  <c r="N5703" i="3"/>
  <c r="M5703" i="3"/>
  <c r="L5703" i="3"/>
  <c r="K5703" i="3"/>
  <c r="J5703" i="3"/>
  <c r="I5703" i="3"/>
  <c r="H5703" i="3"/>
  <c r="O5702" i="3"/>
  <c r="N5702" i="3"/>
  <c r="M5702" i="3"/>
  <c r="L5702" i="3"/>
  <c r="K5702" i="3"/>
  <c r="J5702" i="3"/>
  <c r="I5702" i="3"/>
  <c r="H5702" i="3"/>
  <c r="O5701" i="3"/>
  <c r="N5701" i="3"/>
  <c r="M5701" i="3"/>
  <c r="L5701" i="3"/>
  <c r="K5701" i="3"/>
  <c r="J5701" i="3"/>
  <c r="I5701" i="3"/>
  <c r="H5701" i="3"/>
  <c r="O5700" i="3"/>
  <c r="N5700" i="3"/>
  <c r="M5700" i="3"/>
  <c r="L5700" i="3"/>
  <c r="K5700" i="3"/>
  <c r="J5700" i="3"/>
  <c r="I5700" i="3"/>
  <c r="H5700" i="3"/>
  <c r="O5699" i="3"/>
  <c r="N5699" i="3"/>
  <c r="M5699" i="3"/>
  <c r="L5699" i="3"/>
  <c r="K5699" i="3"/>
  <c r="J5699" i="3"/>
  <c r="I5699" i="3"/>
  <c r="H5699" i="3"/>
  <c r="O5698" i="3"/>
  <c r="N5698" i="3"/>
  <c r="M5698" i="3"/>
  <c r="L5698" i="3"/>
  <c r="K5698" i="3"/>
  <c r="J5698" i="3"/>
  <c r="I5698" i="3"/>
  <c r="H5698" i="3"/>
  <c r="O5697" i="3"/>
  <c r="N5697" i="3"/>
  <c r="M5697" i="3"/>
  <c r="L5697" i="3"/>
  <c r="K5697" i="3"/>
  <c r="J5697" i="3"/>
  <c r="I5697" i="3"/>
  <c r="H5697" i="3"/>
  <c r="O5696" i="3"/>
  <c r="N5696" i="3"/>
  <c r="M5696" i="3"/>
  <c r="L5696" i="3"/>
  <c r="K5696" i="3"/>
  <c r="J5696" i="3"/>
  <c r="I5696" i="3"/>
  <c r="H5696" i="3"/>
  <c r="O5695" i="3"/>
  <c r="N5695" i="3"/>
  <c r="M5695" i="3"/>
  <c r="L5695" i="3"/>
  <c r="K5695" i="3"/>
  <c r="J5695" i="3"/>
  <c r="I5695" i="3"/>
  <c r="H5695" i="3"/>
  <c r="O5694" i="3"/>
  <c r="N5694" i="3"/>
  <c r="M5694" i="3"/>
  <c r="L5694" i="3"/>
  <c r="K5694" i="3"/>
  <c r="J5694" i="3"/>
  <c r="I5694" i="3"/>
  <c r="H5694" i="3"/>
  <c r="O5693" i="3"/>
  <c r="N5693" i="3"/>
  <c r="M5693" i="3"/>
  <c r="L5693" i="3"/>
  <c r="K5693" i="3"/>
  <c r="J5693" i="3"/>
  <c r="I5693" i="3"/>
  <c r="H5693" i="3"/>
  <c r="O5692" i="3"/>
  <c r="N5692" i="3"/>
  <c r="M5692" i="3"/>
  <c r="L5692" i="3"/>
  <c r="K5692" i="3"/>
  <c r="J5692" i="3"/>
  <c r="I5692" i="3"/>
  <c r="H5692" i="3"/>
  <c r="O5691" i="3"/>
  <c r="N5691" i="3"/>
  <c r="M5691" i="3"/>
  <c r="L5691" i="3"/>
  <c r="K5691" i="3"/>
  <c r="J5691" i="3"/>
  <c r="I5691" i="3"/>
  <c r="H5691" i="3"/>
  <c r="O5690" i="3"/>
  <c r="N5690" i="3"/>
  <c r="M5690" i="3"/>
  <c r="L5690" i="3"/>
  <c r="K5690" i="3"/>
  <c r="J5690" i="3"/>
  <c r="I5690" i="3"/>
  <c r="H5690" i="3"/>
  <c r="O5689" i="3"/>
  <c r="N5689" i="3"/>
  <c r="M5689" i="3"/>
  <c r="L5689" i="3"/>
  <c r="K5689" i="3"/>
  <c r="J5689" i="3"/>
  <c r="I5689" i="3"/>
  <c r="H5689" i="3"/>
  <c r="O5688" i="3"/>
  <c r="N5688" i="3"/>
  <c r="M5688" i="3"/>
  <c r="L5688" i="3"/>
  <c r="K5688" i="3"/>
  <c r="J5688" i="3"/>
  <c r="I5688" i="3"/>
  <c r="H5688" i="3"/>
  <c r="N5687" i="3"/>
  <c r="M5687" i="3"/>
  <c r="L5687" i="3"/>
  <c r="K5687" i="3"/>
  <c r="J5687" i="3"/>
  <c r="I5687" i="3"/>
  <c r="H5687" i="3"/>
  <c r="N5686" i="3"/>
  <c r="M5686" i="3"/>
  <c r="L5686" i="3"/>
  <c r="K5686" i="3"/>
  <c r="J5686" i="3"/>
  <c r="I5686" i="3"/>
  <c r="H5686" i="3"/>
  <c r="N5685" i="3"/>
  <c r="M5685" i="3"/>
  <c r="L5685" i="3"/>
  <c r="K5685" i="3"/>
  <c r="J5685" i="3"/>
  <c r="I5685" i="3"/>
  <c r="H5685" i="3"/>
  <c r="O5684" i="3"/>
  <c r="N5684" i="3"/>
  <c r="O5683" i="3"/>
  <c r="K5683" i="3" s="1"/>
  <c r="O5682" i="3"/>
  <c r="H5682" i="3" s="1"/>
  <c r="O5681" i="3"/>
  <c r="M5681" i="3"/>
  <c r="K5681" i="3"/>
  <c r="J5681" i="3"/>
  <c r="O5680" i="3"/>
  <c r="N5680" i="3" s="1"/>
  <c r="M5680" i="3"/>
  <c r="J5680" i="3"/>
  <c r="H5680" i="3"/>
  <c r="O5679" i="3"/>
  <c r="L5679" i="3" s="1"/>
  <c r="N5679" i="3"/>
  <c r="M5679" i="3"/>
  <c r="K5679" i="3"/>
  <c r="J5679" i="3"/>
  <c r="I5679" i="3"/>
  <c r="H5679" i="3"/>
  <c r="O5678" i="3"/>
  <c r="J5678" i="3"/>
  <c r="O5677" i="3"/>
  <c r="N5677" i="3"/>
  <c r="K5677" i="3"/>
  <c r="I5677" i="3"/>
  <c r="H5677" i="3"/>
  <c r="O5676" i="3"/>
  <c r="O5675" i="3"/>
  <c r="M5675" i="3" s="1"/>
  <c r="N5675" i="3"/>
  <c r="I5675" i="3"/>
  <c r="H5675" i="3"/>
  <c r="O5674" i="3"/>
  <c r="O5673" i="3"/>
  <c r="O5672" i="3"/>
  <c r="M5672" i="3" s="1"/>
  <c r="K5672" i="3"/>
  <c r="J5672" i="3"/>
  <c r="O5671" i="3"/>
  <c r="N5671" i="3"/>
  <c r="M5671" i="3"/>
  <c r="L5671" i="3"/>
  <c r="K5671" i="3"/>
  <c r="J5671" i="3"/>
  <c r="I5671" i="3"/>
  <c r="H5671" i="3"/>
  <c r="O5670" i="3"/>
  <c r="N5670" i="3"/>
  <c r="M5670" i="3"/>
  <c r="L5670" i="3"/>
  <c r="K5670" i="3"/>
  <c r="J5670" i="3"/>
  <c r="I5670" i="3"/>
  <c r="H5670" i="3"/>
  <c r="O5669" i="3"/>
  <c r="N5669" i="3"/>
  <c r="M5669" i="3"/>
  <c r="L5669" i="3"/>
  <c r="K5669" i="3"/>
  <c r="J5669" i="3"/>
  <c r="I5669" i="3"/>
  <c r="H5669" i="3"/>
  <c r="O5668" i="3"/>
  <c r="N5668" i="3"/>
  <c r="M5668" i="3"/>
  <c r="L5668" i="3"/>
  <c r="K5668" i="3"/>
  <c r="J5668" i="3"/>
  <c r="I5668" i="3"/>
  <c r="H5668" i="3"/>
  <c r="O5667" i="3"/>
  <c r="N5667" i="3"/>
  <c r="M5667" i="3"/>
  <c r="L5667" i="3"/>
  <c r="K5667" i="3"/>
  <c r="J5667" i="3"/>
  <c r="I5667" i="3"/>
  <c r="H5667" i="3"/>
  <c r="O5666" i="3"/>
  <c r="N5666" i="3"/>
  <c r="M5666" i="3"/>
  <c r="L5666" i="3"/>
  <c r="K5666" i="3"/>
  <c r="J5666" i="3"/>
  <c r="I5666" i="3"/>
  <c r="H5666" i="3"/>
  <c r="O5665" i="3"/>
  <c r="N5665" i="3"/>
  <c r="M5665" i="3"/>
  <c r="L5665" i="3"/>
  <c r="K5665" i="3"/>
  <c r="J5665" i="3"/>
  <c r="I5665" i="3"/>
  <c r="H5665" i="3"/>
  <c r="O5664" i="3"/>
  <c r="N5664" i="3"/>
  <c r="M5664" i="3"/>
  <c r="L5664" i="3"/>
  <c r="K5664" i="3"/>
  <c r="J5664" i="3"/>
  <c r="I5664" i="3"/>
  <c r="H5664" i="3"/>
  <c r="O5663" i="3"/>
  <c r="N5663" i="3"/>
  <c r="M5663" i="3"/>
  <c r="L5663" i="3"/>
  <c r="K5663" i="3"/>
  <c r="J5663" i="3"/>
  <c r="I5663" i="3"/>
  <c r="H5663" i="3"/>
  <c r="O5662" i="3"/>
  <c r="N5662" i="3"/>
  <c r="M5662" i="3"/>
  <c r="L5662" i="3"/>
  <c r="K5662" i="3"/>
  <c r="J5662" i="3"/>
  <c r="I5662" i="3"/>
  <c r="H5662" i="3"/>
  <c r="O5661" i="3"/>
  <c r="N5661" i="3"/>
  <c r="M5661" i="3"/>
  <c r="L5661" i="3"/>
  <c r="K5661" i="3"/>
  <c r="J5661" i="3"/>
  <c r="I5661" i="3"/>
  <c r="H5661" i="3"/>
  <c r="O5660" i="3"/>
  <c r="N5660" i="3"/>
  <c r="M5660" i="3"/>
  <c r="L5660" i="3"/>
  <c r="K5660" i="3"/>
  <c r="J5660" i="3"/>
  <c r="I5660" i="3"/>
  <c r="H5660" i="3"/>
  <c r="O5659" i="3"/>
  <c r="N5659" i="3"/>
  <c r="M5659" i="3"/>
  <c r="L5659" i="3"/>
  <c r="K5659" i="3"/>
  <c r="J5659" i="3"/>
  <c r="I5659" i="3"/>
  <c r="H5659" i="3"/>
  <c r="O5658" i="3"/>
  <c r="N5658" i="3"/>
  <c r="M5658" i="3"/>
  <c r="L5658" i="3"/>
  <c r="K5658" i="3"/>
  <c r="J5658" i="3"/>
  <c r="I5658" i="3"/>
  <c r="H5658" i="3"/>
  <c r="O5657" i="3"/>
  <c r="N5657" i="3"/>
  <c r="M5657" i="3"/>
  <c r="L5657" i="3"/>
  <c r="K5657" i="3"/>
  <c r="J5657" i="3"/>
  <c r="I5657" i="3"/>
  <c r="H5657" i="3"/>
  <c r="O5656" i="3"/>
  <c r="N5656" i="3"/>
  <c r="M5656" i="3"/>
  <c r="L5656" i="3"/>
  <c r="K5656" i="3"/>
  <c r="J5656" i="3"/>
  <c r="I5656" i="3"/>
  <c r="H5656" i="3"/>
  <c r="O5655" i="3"/>
  <c r="N5655" i="3"/>
  <c r="M5655" i="3"/>
  <c r="L5655" i="3"/>
  <c r="K5655" i="3"/>
  <c r="J5655" i="3"/>
  <c r="I5655" i="3"/>
  <c r="H5655" i="3"/>
  <c r="O5654" i="3"/>
  <c r="N5654" i="3"/>
  <c r="M5654" i="3"/>
  <c r="L5654" i="3"/>
  <c r="K5654" i="3"/>
  <c r="J5654" i="3"/>
  <c r="I5654" i="3"/>
  <c r="H5654" i="3"/>
  <c r="O5653" i="3"/>
  <c r="N5653" i="3"/>
  <c r="M5653" i="3"/>
  <c r="L5653" i="3"/>
  <c r="K5653" i="3"/>
  <c r="J5653" i="3"/>
  <c r="I5653" i="3"/>
  <c r="H5653" i="3"/>
  <c r="O5652" i="3"/>
  <c r="N5652" i="3"/>
  <c r="M5652" i="3"/>
  <c r="L5652" i="3"/>
  <c r="K5652" i="3"/>
  <c r="J5652" i="3"/>
  <c r="I5652" i="3"/>
  <c r="H5652" i="3"/>
  <c r="O5651" i="3"/>
  <c r="N5651" i="3"/>
  <c r="M5651" i="3"/>
  <c r="L5651" i="3"/>
  <c r="K5651" i="3"/>
  <c r="J5651" i="3"/>
  <c r="I5651" i="3"/>
  <c r="H5651" i="3"/>
  <c r="O5650" i="3"/>
  <c r="N5650" i="3"/>
  <c r="M5650" i="3"/>
  <c r="L5650" i="3"/>
  <c r="K5650" i="3"/>
  <c r="J5650" i="3"/>
  <c r="I5650" i="3"/>
  <c r="H5650" i="3"/>
  <c r="O5649" i="3"/>
  <c r="N5649" i="3"/>
  <c r="M5649" i="3"/>
  <c r="L5649" i="3"/>
  <c r="K5649" i="3"/>
  <c r="J5649" i="3"/>
  <c r="I5649" i="3"/>
  <c r="H5649" i="3"/>
  <c r="O5648" i="3"/>
  <c r="N5648" i="3"/>
  <c r="M5648" i="3"/>
  <c r="L5648" i="3"/>
  <c r="K5648" i="3"/>
  <c r="J5648" i="3"/>
  <c r="I5648" i="3"/>
  <c r="H5648" i="3"/>
  <c r="O5647" i="3"/>
  <c r="N5647" i="3"/>
  <c r="M5647" i="3"/>
  <c r="L5647" i="3"/>
  <c r="K5647" i="3"/>
  <c r="J5647" i="3"/>
  <c r="I5647" i="3"/>
  <c r="H5647" i="3"/>
  <c r="O5646" i="3"/>
  <c r="N5646" i="3"/>
  <c r="M5646" i="3"/>
  <c r="L5646" i="3"/>
  <c r="K5646" i="3"/>
  <c r="J5646" i="3"/>
  <c r="I5646" i="3"/>
  <c r="H5646" i="3"/>
  <c r="O5645" i="3"/>
  <c r="N5645" i="3"/>
  <c r="M5645" i="3"/>
  <c r="L5645" i="3"/>
  <c r="K5645" i="3"/>
  <c r="J5645" i="3"/>
  <c r="I5645" i="3"/>
  <c r="H5645" i="3"/>
  <c r="O5644" i="3"/>
  <c r="N5644" i="3"/>
  <c r="M5644" i="3"/>
  <c r="L5644" i="3"/>
  <c r="K5644" i="3"/>
  <c r="J5644" i="3"/>
  <c r="I5644" i="3"/>
  <c r="H5644" i="3"/>
  <c r="O5643" i="3"/>
  <c r="N5643" i="3"/>
  <c r="M5643" i="3"/>
  <c r="L5643" i="3"/>
  <c r="K5643" i="3"/>
  <c r="J5643" i="3"/>
  <c r="I5643" i="3"/>
  <c r="H5643" i="3"/>
  <c r="N5642" i="3"/>
  <c r="M5642" i="3"/>
  <c r="L5642" i="3"/>
  <c r="K5642" i="3"/>
  <c r="J5642" i="3"/>
  <c r="I5642" i="3"/>
  <c r="H5642" i="3"/>
  <c r="N5641" i="3"/>
  <c r="M5641" i="3"/>
  <c r="L5641" i="3"/>
  <c r="K5641" i="3"/>
  <c r="J5641" i="3"/>
  <c r="I5641" i="3"/>
  <c r="H5641" i="3"/>
  <c r="N5640" i="3"/>
  <c r="M5640" i="3"/>
  <c r="L5640" i="3"/>
  <c r="K5640" i="3"/>
  <c r="J5640" i="3"/>
  <c r="I5640" i="3"/>
  <c r="H5640" i="3"/>
  <c r="N5639" i="3"/>
  <c r="M5639" i="3"/>
  <c r="L5639" i="3"/>
  <c r="K5639" i="3"/>
  <c r="J5639" i="3"/>
  <c r="I5639" i="3"/>
  <c r="H5639" i="3"/>
  <c r="O5638" i="3"/>
  <c r="N5638" i="3"/>
  <c r="M5638" i="3"/>
  <c r="L5638" i="3"/>
  <c r="J5638" i="3"/>
  <c r="I5638" i="3"/>
  <c r="O5637" i="3"/>
  <c r="O5636" i="3"/>
  <c r="K5636" i="3" s="1"/>
  <c r="N5636" i="3"/>
  <c r="M5636" i="3"/>
  <c r="L5636" i="3"/>
  <c r="J5636" i="3"/>
  <c r="I5636" i="3"/>
  <c r="H5636" i="3"/>
  <c r="O5635" i="3"/>
  <c r="O5634" i="3"/>
  <c r="L5634" i="3"/>
  <c r="I5634" i="3"/>
  <c r="O5633" i="3"/>
  <c r="N5633" i="3"/>
  <c r="M5633" i="3"/>
  <c r="J5633" i="3"/>
  <c r="I5633" i="3"/>
  <c r="H5633" i="3"/>
  <c r="N5632" i="3"/>
  <c r="M5632" i="3"/>
  <c r="L5632" i="3"/>
  <c r="K5632" i="3"/>
  <c r="J5632" i="3"/>
  <c r="I5632" i="3"/>
  <c r="H5632" i="3"/>
  <c r="N5631" i="3"/>
  <c r="M5631" i="3"/>
  <c r="L5631" i="3"/>
  <c r="K5631" i="3"/>
  <c r="J5631" i="3"/>
  <c r="I5631" i="3"/>
  <c r="H5631" i="3"/>
  <c r="O5630" i="3"/>
  <c r="N5630" i="3" s="1"/>
  <c r="J5630" i="3"/>
  <c r="O5629" i="3"/>
  <c r="O5628" i="3"/>
  <c r="I5628" i="3" s="1"/>
  <c r="N5628" i="3"/>
  <c r="M5628" i="3"/>
  <c r="L5628" i="3"/>
  <c r="K5628" i="3"/>
  <c r="J5628" i="3"/>
  <c r="H5628" i="3"/>
  <c r="O5627" i="3"/>
  <c r="M5627" i="3"/>
  <c r="L5627" i="3"/>
  <c r="K5627" i="3"/>
  <c r="J5627" i="3"/>
  <c r="H5627" i="3"/>
  <c r="O5626" i="3"/>
  <c r="K5626" i="3" s="1"/>
  <c r="O5625" i="3"/>
  <c r="N5625" i="3"/>
  <c r="H5625" i="3"/>
  <c r="O5624" i="3"/>
  <c r="O5623" i="3"/>
  <c r="N5623" i="3"/>
  <c r="M5623" i="3"/>
  <c r="L5623" i="3"/>
  <c r="K5623" i="3"/>
  <c r="H5623" i="3"/>
  <c r="O5622" i="3"/>
  <c r="L5622" i="3"/>
  <c r="K5622" i="3"/>
  <c r="O5621" i="3"/>
  <c r="M5621" i="3"/>
  <c r="J5621" i="3"/>
  <c r="O5620" i="3"/>
  <c r="I5620" i="3" s="1"/>
  <c r="N5620" i="3"/>
  <c r="M5620" i="3"/>
  <c r="L5620" i="3"/>
  <c r="K5620" i="3"/>
  <c r="J5620" i="3"/>
  <c r="H5620" i="3"/>
  <c r="O5619" i="3"/>
  <c r="L5619" i="3" s="1"/>
  <c r="J5619" i="3"/>
  <c r="O5618" i="3"/>
  <c r="N5618" i="3"/>
  <c r="L5618" i="3"/>
  <c r="K5618" i="3"/>
  <c r="J5618" i="3"/>
  <c r="H5618" i="3"/>
  <c r="O5617" i="3"/>
  <c r="K5617" i="3"/>
  <c r="J5617" i="3"/>
  <c r="O5616" i="3"/>
  <c r="O5615" i="3"/>
  <c r="M5615" i="3"/>
  <c r="L5615" i="3"/>
  <c r="K5615" i="3"/>
  <c r="O5614" i="3"/>
  <c r="N5614" i="3"/>
  <c r="M5614" i="3"/>
  <c r="L5614" i="3"/>
  <c r="K5614" i="3"/>
  <c r="J5614" i="3"/>
  <c r="O5613" i="3"/>
  <c r="L5613" i="3"/>
  <c r="K5613" i="3"/>
  <c r="H5613" i="3"/>
  <c r="O5612" i="3"/>
  <c r="I5612" i="3" s="1"/>
  <c r="N5612" i="3"/>
  <c r="M5612" i="3"/>
  <c r="L5612" i="3"/>
  <c r="K5612" i="3"/>
  <c r="J5612" i="3"/>
  <c r="H5612" i="3"/>
  <c r="O5611" i="3"/>
  <c r="O5610" i="3"/>
  <c r="L5610" i="3"/>
  <c r="K5610" i="3"/>
  <c r="J5610" i="3"/>
  <c r="O5609" i="3"/>
  <c r="N5609" i="3"/>
  <c r="M5609" i="3"/>
  <c r="K5609" i="3"/>
  <c r="J5609" i="3"/>
  <c r="H5609" i="3"/>
  <c r="O5608" i="3"/>
  <c r="L5608" i="3" s="1"/>
  <c r="J5608" i="3"/>
  <c r="O5607" i="3"/>
  <c r="O5606" i="3"/>
  <c r="O5605" i="3"/>
  <c r="I5605" i="3" s="1"/>
  <c r="N5605" i="3"/>
  <c r="M5605" i="3"/>
  <c r="L5605" i="3"/>
  <c r="K5605" i="3"/>
  <c r="J5605" i="3"/>
  <c r="H5605" i="3"/>
  <c r="O5604" i="3"/>
  <c r="I5604" i="3" s="1"/>
  <c r="N5604" i="3"/>
  <c r="M5604" i="3"/>
  <c r="L5604" i="3"/>
  <c r="K5604" i="3"/>
  <c r="J5604" i="3"/>
  <c r="H5604" i="3"/>
  <c r="O5603" i="3"/>
  <c r="O5602" i="3"/>
  <c r="N5602" i="3" s="1"/>
  <c r="H5602" i="3"/>
  <c r="O5601" i="3"/>
  <c r="O5600" i="3"/>
  <c r="N5600" i="3"/>
  <c r="M5600" i="3"/>
  <c r="L5600" i="3"/>
  <c r="J5600" i="3"/>
  <c r="H5600" i="3"/>
  <c r="O5599" i="3"/>
  <c r="L5599" i="3"/>
  <c r="O5598" i="3"/>
  <c r="N5598" i="3"/>
  <c r="M5598" i="3"/>
  <c r="J5598" i="3"/>
  <c r="O5597" i="3"/>
  <c r="M5597" i="3"/>
  <c r="O5596" i="3"/>
  <c r="I5596" i="3" s="1"/>
  <c r="N5596" i="3"/>
  <c r="M5596" i="3"/>
  <c r="L5596" i="3"/>
  <c r="K5596" i="3"/>
  <c r="J5596" i="3"/>
  <c r="H5596" i="3"/>
  <c r="O5595" i="3"/>
  <c r="M5595" i="3"/>
  <c r="L5595" i="3"/>
  <c r="K5595" i="3"/>
  <c r="J5595" i="3"/>
  <c r="H5595" i="3"/>
  <c r="O5594" i="3"/>
  <c r="O5593" i="3"/>
  <c r="O5592" i="3"/>
  <c r="M5592" i="3" s="1"/>
  <c r="J5592" i="3"/>
  <c r="H5592" i="3"/>
  <c r="O5591" i="3"/>
  <c r="N5591" i="3"/>
  <c r="M5591" i="3"/>
  <c r="L5591" i="3"/>
  <c r="K5591" i="3"/>
  <c r="H5591" i="3"/>
  <c r="O5590" i="3"/>
  <c r="K5590" i="3" s="1"/>
  <c r="N5590" i="3"/>
  <c r="L5590" i="3"/>
  <c r="O5589" i="3"/>
  <c r="O5588" i="3"/>
  <c r="I5588" i="3" s="1"/>
  <c r="N5588" i="3"/>
  <c r="M5588" i="3"/>
  <c r="L5588" i="3"/>
  <c r="K5588" i="3"/>
  <c r="J5588" i="3"/>
  <c r="H5588" i="3"/>
  <c r="O5587" i="3"/>
  <c r="L5587" i="3" s="1"/>
  <c r="K5587" i="3"/>
  <c r="J5587" i="3"/>
  <c r="O5586" i="3"/>
  <c r="N5586" i="3"/>
  <c r="L5586" i="3"/>
  <c r="K5586" i="3"/>
  <c r="J5586" i="3"/>
  <c r="H5586" i="3"/>
  <c r="O5585" i="3"/>
  <c r="O5584" i="3"/>
  <c r="N5584" i="3" s="1"/>
  <c r="O5583" i="3"/>
  <c r="M5583" i="3" s="1"/>
  <c r="K5583" i="3"/>
  <c r="H5583" i="3"/>
  <c r="O5582" i="3"/>
  <c r="N5582" i="3"/>
  <c r="M5582" i="3"/>
  <c r="L5582" i="3"/>
  <c r="K5582" i="3"/>
  <c r="J5582" i="3"/>
  <c r="O5581" i="3"/>
  <c r="N5581" i="3"/>
  <c r="L5581" i="3"/>
  <c r="K5581" i="3"/>
  <c r="H5581" i="3"/>
  <c r="O5580" i="3"/>
  <c r="I5580" i="3" s="1"/>
  <c r="N5580" i="3"/>
  <c r="M5580" i="3"/>
  <c r="L5580" i="3"/>
  <c r="K5580" i="3"/>
  <c r="J5580" i="3"/>
  <c r="H5580" i="3"/>
  <c r="O5579" i="3"/>
  <c r="H5579" i="3"/>
  <c r="O5578" i="3"/>
  <c r="L5578" i="3"/>
  <c r="K5578" i="3"/>
  <c r="J5578" i="3"/>
  <c r="O5577" i="3"/>
  <c r="N5577" i="3"/>
  <c r="M5577" i="3"/>
  <c r="K5577" i="3"/>
  <c r="J5577" i="3"/>
  <c r="H5577" i="3"/>
  <c r="O5576" i="3"/>
  <c r="O5575" i="3"/>
  <c r="L5575" i="3" s="1"/>
  <c r="N5575" i="3"/>
  <c r="M5575" i="3"/>
  <c r="H5575" i="3"/>
  <c r="O5574" i="3"/>
  <c r="M5574" i="3" s="1"/>
  <c r="K5574" i="3"/>
  <c r="J5574" i="3"/>
  <c r="O5573" i="3"/>
  <c r="H5573" i="3" s="1"/>
  <c r="N5573" i="3"/>
  <c r="M5573" i="3"/>
  <c r="L5573" i="3"/>
  <c r="K5573" i="3"/>
  <c r="J5573" i="3"/>
  <c r="I5573" i="3"/>
  <c r="O5572" i="3"/>
  <c r="M5572" i="3"/>
  <c r="L5572" i="3"/>
  <c r="J5572" i="3"/>
  <c r="O5571" i="3"/>
  <c r="N5571" i="3"/>
  <c r="L5571" i="3"/>
  <c r="K5571" i="3"/>
  <c r="I5571" i="3"/>
  <c r="O5570" i="3"/>
  <c r="N5570" i="3"/>
  <c r="O5569" i="3"/>
  <c r="O5568" i="3"/>
  <c r="H5568" i="3" s="1"/>
  <c r="N5568" i="3"/>
  <c r="M5568" i="3"/>
  <c r="L5568" i="3"/>
  <c r="K5568" i="3"/>
  <c r="I5568" i="3"/>
  <c r="O5567" i="3"/>
  <c r="J5567" i="3"/>
  <c r="O5566" i="3"/>
  <c r="N5566" i="3"/>
  <c r="L5566" i="3"/>
  <c r="K5566" i="3"/>
  <c r="O5565" i="3"/>
  <c r="H5565" i="3" s="1"/>
  <c r="N5565" i="3"/>
  <c r="M5565" i="3"/>
  <c r="L5565" i="3"/>
  <c r="K5565" i="3"/>
  <c r="J5565" i="3"/>
  <c r="I5565" i="3"/>
  <c r="O5564" i="3"/>
  <c r="M5564" i="3"/>
  <c r="L5564" i="3"/>
  <c r="J5564" i="3"/>
  <c r="I5564" i="3"/>
  <c r="O5563" i="3"/>
  <c r="N5563" i="3"/>
  <c r="O5562" i="3"/>
  <c r="N5562" i="3" s="1"/>
  <c r="O5561" i="3"/>
  <c r="N5561" i="3" s="1"/>
  <c r="L5561" i="3"/>
  <c r="J5561" i="3"/>
  <c r="I5561" i="3"/>
  <c r="O5560" i="3"/>
  <c r="H5560" i="3" s="1"/>
  <c r="N5560" i="3"/>
  <c r="M5560" i="3"/>
  <c r="L5560" i="3"/>
  <c r="K5560" i="3"/>
  <c r="I5560" i="3"/>
  <c r="O5559" i="3"/>
  <c r="K5559" i="3" s="1"/>
  <c r="M5559" i="3"/>
  <c r="L5559" i="3"/>
  <c r="O5558" i="3"/>
  <c r="N5558" i="3"/>
  <c r="L5558" i="3"/>
  <c r="K5558" i="3"/>
  <c r="J5558" i="3"/>
  <c r="I5558" i="3"/>
  <c r="O5557" i="3"/>
  <c r="H5557" i="3" s="1"/>
  <c r="N5557" i="3"/>
  <c r="M5557" i="3"/>
  <c r="L5557" i="3"/>
  <c r="K5557" i="3"/>
  <c r="J5557" i="3"/>
  <c r="I5557" i="3"/>
  <c r="O5556" i="3"/>
  <c r="M5556" i="3"/>
  <c r="O5555" i="3"/>
  <c r="N5555" i="3"/>
  <c r="O5554" i="3"/>
  <c r="N5554" i="3" s="1"/>
  <c r="K5554" i="3"/>
  <c r="J5554" i="3"/>
  <c r="O5553" i="3"/>
  <c r="N5553" i="3"/>
  <c r="O5552" i="3"/>
  <c r="H5552" i="3" s="1"/>
  <c r="N5552" i="3"/>
  <c r="M5552" i="3"/>
  <c r="L5552" i="3"/>
  <c r="K5552" i="3"/>
  <c r="I5552" i="3"/>
  <c r="O5551" i="3"/>
  <c r="M5551" i="3"/>
  <c r="L5551" i="3"/>
  <c r="K5551" i="3"/>
  <c r="J5551" i="3"/>
  <c r="O5550" i="3"/>
  <c r="N5550" i="3" s="1"/>
  <c r="O5549" i="3"/>
  <c r="N5549" i="3"/>
  <c r="M5549" i="3"/>
  <c r="L5549" i="3"/>
  <c r="K5549" i="3"/>
  <c r="J5549" i="3"/>
  <c r="I5549" i="3"/>
  <c r="H5549" i="3"/>
  <c r="O5548" i="3"/>
  <c r="N5548" i="3"/>
  <c r="M5548" i="3"/>
  <c r="L5548" i="3"/>
  <c r="K5548" i="3"/>
  <c r="J5548" i="3"/>
  <c r="I5548" i="3"/>
  <c r="H5548" i="3"/>
  <c r="N5547" i="3"/>
  <c r="M5547" i="3"/>
  <c r="L5547" i="3"/>
  <c r="K5547" i="3"/>
  <c r="J5547" i="3"/>
  <c r="I5547" i="3"/>
  <c r="H5547" i="3"/>
  <c r="N5546" i="3"/>
  <c r="M5546" i="3"/>
  <c r="L5546" i="3"/>
  <c r="K5546" i="3"/>
  <c r="J5546" i="3"/>
  <c r="I5546" i="3"/>
  <c r="H5546" i="3"/>
  <c r="N5545" i="3"/>
  <c r="M5545" i="3"/>
  <c r="L5545" i="3"/>
  <c r="K5545" i="3"/>
  <c r="J5545" i="3"/>
  <c r="I5545" i="3"/>
  <c r="H5545" i="3"/>
  <c r="O5544" i="3"/>
  <c r="N5544" i="3"/>
  <c r="M5544" i="3"/>
  <c r="K5544" i="3"/>
  <c r="J5544" i="3"/>
  <c r="H5544" i="3"/>
  <c r="O5543" i="3"/>
  <c r="J5543" i="3"/>
  <c r="H5543" i="3"/>
  <c r="N5542" i="3"/>
  <c r="M5542" i="3"/>
  <c r="L5542" i="3"/>
  <c r="K5542" i="3"/>
  <c r="J5542" i="3"/>
  <c r="I5542" i="3"/>
  <c r="H5542" i="3"/>
  <c r="N5541" i="3"/>
  <c r="M5541" i="3"/>
  <c r="L5541" i="3"/>
  <c r="K5541" i="3"/>
  <c r="J5541" i="3"/>
  <c r="I5541" i="3"/>
  <c r="H5541" i="3"/>
  <c r="N5540" i="3"/>
  <c r="M5540" i="3"/>
  <c r="L5540" i="3"/>
  <c r="K5540" i="3"/>
  <c r="J5540" i="3"/>
  <c r="I5540" i="3"/>
  <c r="H5540" i="3"/>
  <c r="O5539" i="3"/>
  <c r="M5539" i="3"/>
  <c r="L5539" i="3"/>
  <c r="K5539" i="3"/>
  <c r="J5539" i="3"/>
  <c r="H5539" i="3"/>
  <c r="O5538" i="3"/>
  <c r="M5538" i="3" s="1"/>
  <c r="K5538" i="3"/>
  <c r="J5538" i="3"/>
  <c r="H5538" i="3"/>
  <c r="O5537" i="3"/>
  <c r="O5536" i="3"/>
  <c r="O5535" i="3"/>
  <c r="M5535" i="3"/>
  <c r="L5535" i="3"/>
  <c r="K5535" i="3"/>
  <c r="J5535" i="3"/>
  <c r="H5535" i="3"/>
  <c r="O5534" i="3"/>
  <c r="M5534" i="3" s="1"/>
  <c r="K5534" i="3"/>
  <c r="J5534" i="3"/>
  <c r="H5534" i="3"/>
  <c r="O5533" i="3"/>
  <c r="O5532" i="3"/>
  <c r="L5532" i="3" s="1"/>
  <c r="M5532" i="3"/>
  <c r="K5532" i="3"/>
  <c r="O5531" i="3"/>
  <c r="M5531" i="3"/>
  <c r="L5531" i="3"/>
  <c r="K5531" i="3"/>
  <c r="J5531" i="3"/>
  <c r="H5531" i="3"/>
  <c r="O5530" i="3"/>
  <c r="M5530" i="3" s="1"/>
  <c r="K5530" i="3"/>
  <c r="J5530" i="3"/>
  <c r="H5530" i="3"/>
  <c r="O5529" i="3"/>
  <c r="M5529" i="3"/>
  <c r="O5528" i="3"/>
  <c r="M5528" i="3" s="1"/>
  <c r="L5528" i="3"/>
  <c r="K5528" i="3"/>
  <c r="O5527" i="3"/>
  <c r="M5527" i="3"/>
  <c r="L5527" i="3"/>
  <c r="K5527" i="3"/>
  <c r="J5527" i="3"/>
  <c r="H5527" i="3"/>
  <c r="O5526" i="3"/>
  <c r="M5526" i="3" s="1"/>
  <c r="K5526" i="3"/>
  <c r="J5526" i="3"/>
  <c r="H5526" i="3"/>
  <c r="O5525" i="3"/>
  <c r="O5524" i="3"/>
  <c r="M5524" i="3"/>
  <c r="L5524" i="3"/>
  <c r="K5524" i="3"/>
  <c r="O5523" i="3"/>
  <c r="M5523" i="3"/>
  <c r="L5523" i="3"/>
  <c r="K5523" i="3"/>
  <c r="J5523" i="3"/>
  <c r="H5523" i="3"/>
  <c r="O5522" i="3"/>
  <c r="M5522" i="3" s="1"/>
  <c r="K5522" i="3"/>
  <c r="J5522" i="3"/>
  <c r="H5522" i="3"/>
  <c r="O5521" i="3"/>
  <c r="H5521" i="3" s="1"/>
  <c r="M5521" i="3"/>
  <c r="O5520" i="3"/>
  <c r="K5520" i="3" s="1"/>
  <c r="M5520" i="3"/>
  <c r="L5520" i="3"/>
  <c r="O5519" i="3"/>
  <c r="M5519" i="3"/>
  <c r="L5519" i="3"/>
  <c r="K5519" i="3"/>
  <c r="J5519" i="3"/>
  <c r="H5519" i="3"/>
  <c r="O5518" i="3"/>
  <c r="M5518" i="3" s="1"/>
  <c r="K5518" i="3"/>
  <c r="J5518" i="3"/>
  <c r="H5518" i="3"/>
  <c r="O5517" i="3"/>
  <c r="M5517" i="3" s="1"/>
  <c r="H5517" i="3"/>
  <c r="O5516" i="3"/>
  <c r="M5516" i="3"/>
  <c r="O5515" i="3"/>
  <c r="M5515" i="3"/>
  <c r="L5515" i="3"/>
  <c r="K5515" i="3"/>
  <c r="J5515" i="3"/>
  <c r="H5515" i="3"/>
  <c r="O5514" i="3"/>
  <c r="M5514" i="3" s="1"/>
  <c r="K5514" i="3"/>
  <c r="J5514" i="3"/>
  <c r="H5514" i="3"/>
  <c r="O5513" i="3"/>
  <c r="M5513" i="3"/>
  <c r="H5513" i="3"/>
  <c r="O5512" i="3"/>
  <c r="O5511" i="3"/>
  <c r="M5511" i="3"/>
  <c r="L5511" i="3"/>
  <c r="K5511" i="3"/>
  <c r="J5511" i="3"/>
  <c r="H5511" i="3"/>
  <c r="O5510" i="3"/>
  <c r="M5510" i="3" s="1"/>
  <c r="K5510" i="3"/>
  <c r="J5510" i="3"/>
  <c r="H5510" i="3"/>
  <c r="O5509" i="3"/>
  <c r="M5509" i="3"/>
  <c r="H5509" i="3"/>
  <c r="O5508" i="3"/>
  <c r="M5508" i="3"/>
  <c r="O5507" i="3"/>
  <c r="M5507" i="3"/>
  <c r="L5507" i="3"/>
  <c r="K5507" i="3"/>
  <c r="J5507" i="3"/>
  <c r="H5507" i="3"/>
  <c r="O5506" i="3"/>
  <c r="M5506" i="3" s="1"/>
  <c r="K5506" i="3"/>
  <c r="J5506" i="3"/>
  <c r="H5506" i="3"/>
  <c r="O5505" i="3"/>
  <c r="M5505" i="3"/>
  <c r="O5504" i="3"/>
  <c r="O5503" i="3"/>
  <c r="L5503" i="3" s="1"/>
  <c r="N5503" i="3"/>
  <c r="M5503" i="3"/>
  <c r="K5503" i="3"/>
  <c r="O5502" i="3"/>
  <c r="I5502" i="3" s="1"/>
  <c r="N5502" i="3"/>
  <c r="M5502" i="3"/>
  <c r="L5502" i="3"/>
  <c r="K5502" i="3"/>
  <c r="J5502" i="3"/>
  <c r="H5502" i="3"/>
  <c r="O5501" i="3"/>
  <c r="I5501" i="3" s="1"/>
  <c r="N5501" i="3"/>
  <c r="M5501" i="3"/>
  <c r="L5501" i="3"/>
  <c r="K5501" i="3"/>
  <c r="J5501" i="3"/>
  <c r="H5501" i="3"/>
  <c r="O5500" i="3"/>
  <c r="I5500" i="3" s="1"/>
  <c r="L5500" i="3"/>
  <c r="K5500" i="3"/>
  <c r="J5500" i="3"/>
  <c r="H5500" i="3"/>
  <c r="O5499" i="3"/>
  <c r="H5499" i="3" s="1"/>
  <c r="K5499" i="3"/>
  <c r="J5499" i="3"/>
  <c r="O5498" i="3"/>
  <c r="O5497" i="3"/>
  <c r="H5497" i="3" s="1"/>
  <c r="N5497" i="3"/>
  <c r="M5497" i="3"/>
  <c r="O5496" i="3"/>
  <c r="O5495" i="3"/>
  <c r="L5495" i="3" s="1"/>
  <c r="N5495" i="3"/>
  <c r="M5495" i="3"/>
  <c r="K5495" i="3"/>
  <c r="O5494" i="3"/>
  <c r="I5494" i="3" s="1"/>
  <c r="N5494" i="3"/>
  <c r="M5494" i="3"/>
  <c r="L5494" i="3"/>
  <c r="K5494" i="3"/>
  <c r="J5494" i="3"/>
  <c r="H5494" i="3"/>
  <c r="O5493" i="3"/>
  <c r="I5493" i="3" s="1"/>
  <c r="N5493" i="3"/>
  <c r="M5493" i="3"/>
  <c r="L5493" i="3"/>
  <c r="K5493" i="3"/>
  <c r="J5493" i="3"/>
  <c r="H5493" i="3"/>
  <c r="O5492" i="3"/>
  <c r="I5492" i="3" s="1"/>
  <c r="L5492" i="3"/>
  <c r="K5492" i="3"/>
  <c r="J5492" i="3"/>
  <c r="H5492" i="3"/>
  <c r="O5491" i="3"/>
  <c r="H5491" i="3" s="1"/>
  <c r="K5491" i="3"/>
  <c r="J5491" i="3"/>
  <c r="O5490" i="3"/>
  <c r="O5489" i="3"/>
  <c r="H5489" i="3" s="1"/>
  <c r="N5489" i="3"/>
  <c r="M5489" i="3"/>
  <c r="O5488" i="3"/>
  <c r="O5487" i="3"/>
  <c r="L5487" i="3" s="1"/>
  <c r="N5487" i="3"/>
  <c r="M5487" i="3"/>
  <c r="K5487" i="3"/>
  <c r="O5486" i="3"/>
  <c r="I5486" i="3" s="1"/>
  <c r="N5486" i="3"/>
  <c r="M5486" i="3"/>
  <c r="L5486" i="3"/>
  <c r="K5486" i="3"/>
  <c r="J5486" i="3"/>
  <c r="H5486" i="3"/>
  <c r="O5485" i="3"/>
  <c r="I5485" i="3" s="1"/>
  <c r="N5485" i="3"/>
  <c r="M5485" i="3"/>
  <c r="L5485" i="3"/>
  <c r="K5485" i="3"/>
  <c r="J5485" i="3"/>
  <c r="H5485" i="3"/>
  <c r="O5484" i="3"/>
  <c r="I5484" i="3" s="1"/>
  <c r="L5484" i="3"/>
  <c r="K5484" i="3"/>
  <c r="J5484" i="3"/>
  <c r="H5484" i="3"/>
  <c r="O5483" i="3"/>
  <c r="H5483" i="3" s="1"/>
  <c r="K5483" i="3"/>
  <c r="J5483" i="3"/>
  <c r="O5482" i="3"/>
  <c r="O5481" i="3"/>
  <c r="H5481" i="3" s="1"/>
  <c r="N5481" i="3"/>
  <c r="M5481" i="3"/>
  <c r="O5480" i="3"/>
  <c r="O5479" i="3"/>
  <c r="L5479" i="3" s="1"/>
  <c r="N5479" i="3"/>
  <c r="M5479" i="3"/>
  <c r="K5479" i="3"/>
  <c r="O5478" i="3"/>
  <c r="I5478" i="3" s="1"/>
  <c r="N5478" i="3"/>
  <c r="M5478" i="3"/>
  <c r="L5478" i="3"/>
  <c r="K5478" i="3"/>
  <c r="J5478" i="3"/>
  <c r="H5478" i="3"/>
  <c r="O5477" i="3"/>
  <c r="I5477" i="3" s="1"/>
  <c r="N5477" i="3"/>
  <c r="M5477" i="3"/>
  <c r="L5477" i="3"/>
  <c r="K5477" i="3"/>
  <c r="J5477" i="3"/>
  <c r="H5477" i="3"/>
  <c r="O5476" i="3"/>
  <c r="I5476" i="3" s="1"/>
  <c r="L5476" i="3"/>
  <c r="K5476" i="3"/>
  <c r="J5476" i="3"/>
  <c r="H5476" i="3"/>
  <c r="O5475" i="3"/>
  <c r="H5475" i="3" s="1"/>
  <c r="K5475" i="3"/>
  <c r="J5475" i="3"/>
  <c r="O5474" i="3"/>
  <c r="O5473" i="3"/>
  <c r="H5473" i="3" s="1"/>
  <c r="N5473" i="3"/>
  <c r="M5473" i="3"/>
  <c r="O5472" i="3"/>
  <c r="O5471" i="3"/>
  <c r="L5471" i="3" s="1"/>
  <c r="N5471" i="3"/>
  <c r="M5471" i="3"/>
  <c r="K5471" i="3"/>
  <c r="O5470" i="3"/>
  <c r="I5470" i="3" s="1"/>
  <c r="N5470" i="3"/>
  <c r="M5470" i="3"/>
  <c r="L5470" i="3"/>
  <c r="K5470" i="3"/>
  <c r="J5470" i="3"/>
  <c r="H5470" i="3"/>
  <c r="O5469" i="3"/>
  <c r="I5469" i="3" s="1"/>
  <c r="N5469" i="3"/>
  <c r="M5469" i="3"/>
  <c r="L5469" i="3"/>
  <c r="K5469" i="3"/>
  <c r="J5469" i="3"/>
  <c r="H5469" i="3"/>
  <c r="O5468" i="3"/>
  <c r="I5468" i="3" s="1"/>
  <c r="L5468" i="3"/>
  <c r="K5468" i="3"/>
  <c r="J5468" i="3"/>
  <c r="H5468" i="3"/>
  <c r="O5467" i="3"/>
  <c r="H5467" i="3" s="1"/>
  <c r="K5467" i="3"/>
  <c r="J5467" i="3"/>
  <c r="O5466" i="3"/>
  <c r="O5465" i="3"/>
  <c r="H5465" i="3" s="1"/>
  <c r="N5465" i="3"/>
  <c r="M5465" i="3"/>
  <c r="O5464" i="3"/>
  <c r="O5463" i="3"/>
  <c r="L5463" i="3" s="1"/>
  <c r="N5463" i="3"/>
  <c r="M5463" i="3"/>
  <c r="K5463" i="3"/>
  <c r="O5462" i="3"/>
  <c r="I5462" i="3" s="1"/>
  <c r="N5462" i="3"/>
  <c r="M5462" i="3"/>
  <c r="L5462" i="3"/>
  <c r="K5462" i="3"/>
  <c r="J5462" i="3"/>
  <c r="H5462" i="3"/>
  <c r="O5461" i="3"/>
  <c r="I5461" i="3" s="1"/>
  <c r="N5461" i="3"/>
  <c r="M5461" i="3"/>
  <c r="L5461" i="3"/>
  <c r="K5461" i="3"/>
  <c r="J5461" i="3"/>
  <c r="H5461" i="3"/>
  <c r="O5460" i="3"/>
  <c r="I5460" i="3" s="1"/>
  <c r="L5460" i="3"/>
  <c r="K5460" i="3"/>
  <c r="J5460" i="3"/>
  <c r="H5460" i="3"/>
  <c r="O5459" i="3"/>
  <c r="H5459" i="3" s="1"/>
  <c r="K5459" i="3"/>
  <c r="J5459" i="3"/>
  <c r="O5458" i="3"/>
  <c r="O5457" i="3"/>
  <c r="H5457" i="3" s="1"/>
  <c r="N5457" i="3"/>
  <c r="M5457" i="3"/>
  <c r="O5456" i="3"/>
  <c r="O5455" i="3"/>
  <c r="L5455" i="3" s="1"/>
  <c r="N5455" i="3"/>
  <c r="M5455" i="3"/>
  <c r="K5455" i="3"/>
  <c r="O5454" i="3"/>
  <c r="I5454" i="3" s="1"/>
  <c r="N5454" i="3"/>
  <c r="M5454" i="3"/>
  <c r="L5454" i="3"/>
  <c r="K5454" i="3"/>
  <c r="J5454" i="3"/>
  <c r="H5454" i="3"/>
  <c r="O5453" i="3"/>
  <c r="I5453" i="3" s="1"/>
  <c r="N5453" i="3"/>
  <c r="M5453" i="3"/>
  <c r="L5453" i="3"/>
  <c r="K5453" i="3"/>
  <c r="J5453" i="3"/>
  <c r="H5453" i="3"/>
  <c r="O5452" i="3"/>
  <c r="I5452" i="3" s="1"/>
  <c r="L5452" i="3"/>
  <c r="K5452" i="3"/>
  <c r="J5452" i="3"/>
  <c r="H5452" i="3"/>
  <c r="O5451" i="3"/>
  <c r="H5451" i="3" s="1"/>
  <c r="K5451" i="3"/>
  <c r="J5451" i="3"/>
  <c r="O5450" i="3"/>
  <c r="O5449" i="3"/>
  <c r="H5449" i="3" s="1"/>
  <c r="N5449" i="3"/>
  <c r="M5449" i="3"/>
  <c r="O5448" i="3"/>
  <c r="O5447" i="3"/>
  <c r="N5447" i="3"/>
  <c r="O5446" i="3"/>
  <c r="I5446" i="3" s="1"/>
  <c r="N5446" i="3"/>
  <c r="M5446" i="3"/>
  <c r="L5446" i="3"/>
  <c r="K5446" i="3"/>
  <c r="J5446" i="3"/>
  <c r="O5445" i="3"/>
  <c r="I5445" i="3" s="1"/>
  <c r="N5445" i="3"/>
  <c r="M5445" i="3"/>
  <c r="L5445" i="3"/>
  <c r="K5445" i="3"/>
  <c r="J5445" i="3"/>
  <c r="H5445" i="3"/>
  <c r="O5444" i="3"/>
  <c r="M5444" i="3"/>
  <c r="L5444" i="3"/>
  <c r="K5444" i="3"/>
  <c r="J5444" i="3"/>
  <c r="H5444" i="3"/>
  <c r="O5443" i="3"/>
  <c r="N5443" i="3"/>
  <c r="H5443" i="3"/>
  <c r="O5442" i="3"/>
  <c r="N5442" i="3"/>
  <c r="O5441" i="3"/>
  <c r="L5441" i="3" s="1"/>
  <c r="N5441" i="3"/>
  <c r="M5441" i="3"/>
  <c r="J5441" i="3"/>
  <c r="O5440" i="3"/>
  <c r="L5440" i="3" s="1"/>
  <c r="N5440" i="3"/>
  <c r="M5440" i="3"/>
  <c r="K5440" i="3"/>
  <c r="J5440" i="3"/>
  <c r="I5440" i="3"/>
  <c r="O5439" i="3"/>
  <c r="L5439" i="3" s="1"/>
  <c r="M5439" i="3"/>
  <c r="K5439" i="3"/>
  <c r="J5439" i="3"/>
  <c r="I5439" i="3"/>
  <c r="H5439" i="3"/>
  <c r="O5438" i="3"/>
  <c r="L5438" i="3" s="1"/>
  <c r="N5438" i="3"/>
  <c r="M5438" i="3"/>
  <c r="K5438" i="3"/>
  <c r="J5438" i="3"/>
  <c r="I5438" i="3"/>
  <c r="H5438" i="3"/>
  <c r="O5437" i="3"/>
  <c r="L5437" i="3" s="1"/>
  <c r="I5437" i="3"/>
  <c r="H5437" i="3"/>
  <c r="O5436" i="3"/>
  <c r="L5436" i="3" s="1"/>
  <c r="N5436" i="3"/>
  <c r="I5436" i="3"/>
  <c r="H5436" i="3"/>
  <c r="O5435" i="3"/>
  <c r="O5434" i="3"/>
  <c r="N5433" i="3"/>
  <c r="M5433" i="3"/>
  <c r="L5433" i="3"/>
  <c r="K5433" i="3"/>
  <c r="J5433" i="3"/>
  <c r="I5433" i="3"/>
  <c r="H5433" i="3"/>
  <c r="N5432" i="3"/>
  <c r="M5432" i="3"/>
  <c r="L5432" i="3"/>
  <c r="K5432" i="3"/>
  <c r="J5432" i="3"/>
  <c r="I5432" i="3"/>
  <c r="H5432" i="3"/>
  <c r="N5431" i="3"/>
  <c r="M5431" i="3"/>
  <c r="L5431" i="3"/>
  <c r="K5431" i="3"/>
  <c r="J5431" i="3"/>
  <c r="I5431" i="3"/>
  <c r="H5431" i="3"/>
  <c r="N5430" i="3"/>
  <c r="M5430" i="3"/>
  <c r="L5430" i="3"/>
  <c r="K5430" i="3"/>
  <c r="J5430" i="3"/>
  <c r="I5430" i="3"/>
  <c r="H5430" i="3"/>
  <c r="O5429" i="3"/>
  <c r="N5429" i="3" s="1"/>
  <c r="J5429" i="3"/>
  <c r="I5429" i="3"/>
  <c r="O5428" i="3"/>
  <c r="N5428" i="3" s="1"/>
  <c r="J5428" i="3"/>
  <c r="I5428" i="3"/>
  <c r="O5427" i="3"/>
  <c r="N5427" i="3" s="1"/>
  <c r="J5427" i="3"/>
  <c r="I5427" i="3"/>
  <c r="O5426" i="3"/>
  <c r="N5426" i="3" s="1"/>
  <c r="J5426" i="3"/>
  <c r="I5426" i="3"/>
  <c r="N5425" i="3"/>
  <c r="M5425" i="3"/>
  <c r="L5425" i="3"/>
  <c r="K5425" i="3"/>
  <c r="J5425" i="3"/>
  <c r="I5425" i="3"/>
  <c r="H5425" i="3"/>
  <c r="N5424" i="3"/>
  <c r="M5424" i="3"/>
  <c r="L5424" i="3"/>
  <c r="K5424" i="3"/>
  <c r="J5424" i="3"/>
  <c r="I5424" i="3"/>
  <c r="H5424" i="3"/>
  <c r="O5423" i="3"/>
  <c r="O5422" i="3"/>
  <c r="H5422" i="3"/>
  <c r="O5421" i="3"/>
  <c r="N5420" i="3"/>
  <c r="M5420" i="3"/>
  <c r="L5420" i="3"/>
  <c r="K5420" i="3"/>
  <c r="J5420" i="3"/>
  <c r="I5420" i="3"/>
  <c r="H5420" i="3"/>
  <c r="N5419" i="3"/>
  <c r="M5419" i="3"/>
  <c r="L5419" i="3"/>
  <c r="K5419" i="3"/>
  <c r="J5419" i="3"/>
  <c r="I5419" i="3"/>
  <c r="H5419" i="3"/>
  <c r="N5418" i="3"/>
  <c r="M5418" i="3"/>
  <c r="L5418" i="3"/>
  <c r="K5418" i="3"/>
  <c r="J5418" i="3"/>
  <c r="I5418" i="3"/>
  <c r="H5418" i="3"/>
  <c r="O5417" i="3"/>
  <c r="N5417" i="3"/>
  <c r="M5417" i="3"/>
  <c r="L5417" i="3"/>
  <c r="K5417" i="3"/>
  <c r="J5417" i="3"/>
  <c r="I5417" i="3"/>
  <c r="H5417" i="3"/>
  <c r="O5416" i="3"/>
  <c r="N5416" i="3"/>
  <c r="M5416" i="3"/>
  <c r="L5416" i="3"/>
  <c r="K5416" i="3"/>
  <c r="J5416" i="3"/>
  <c r="I5416" i="3"/>
  <c r="H5416" i="3"/>
  <c r="O5415" i="3"/>
  <c r="N5415" i="3"/>
  <c r="M5415" i="3"/>
  <c r="L5415" i="3"/>
  <c r="K5415" i="3"/>
  <c r="J5415" i="3"/>
  <c r="I5415" i="3"/>
  <c r="H5415" i="3"/>
  <c r="N5414" i="3"/>
  <c r="M5414" i="3"/>
  <c r="L5414" i="3"/>
  <c r="K5414" i="3"/>
  <c r="J5414" i="3"/>
  <c r="I5414" i="3"/>
  <c r="H5414" i="3"/>
  <c r="N5413" i="3"/>
  <c r="M5413" i="3"/>
  <c r="L5413" i="3"/>
  <c r="K5413" i="3"/>
  <c r="J5413" i="3"/>
  <c r="I5413" i="3"/>
  <c r="H5413" i="3"/>
  <c r="N5412" i="3"/>
  <c r="M5412" i="3"/>
  <c r="L5412" i="3"/>
  <c r="K5412" i="3"/>
  <c r="J5412" i="3"/>
  <c r="I5412" i="3"/>
  <c r="H5412" i="3"/>
  <c r="O5411" i="3"/>
  <c r="N5411" i="3" s="1"/>
  <c r="J5411" i="3"/>
  <c r="I5411" i="3"/>
  <c r="O5410" i="3"/>
  <c r="N5410" i="3" s="1"/>
  <c r="J5410" i="3"/>
  <c r="I5410" i="3"/>
  <c r="O5409" i="3"/>
  <c r="N5409" i="3" s="1"/>
  <c r="J5409" i="3"/>
  <c r="I5409" i="3"/>
  <c r="N5408" i="3"/>
  <c r="M5408" i="3"/>
  <c r="L5408" i="3"/>
  <c r="K5408" i="3"/>
  <c r="J5408" i="3"/>
  <c r="I5408" i="3"/>
  <c r="H5408" i="3"/>
  <c r="N5407" i="3"/>
  <c r="M5407" i="3"/>
  <c r="L5407" i="3"/>
  <c r="K5407" i="3"/>
  <c r="J5407" i="3"/>
  <c r="I5407" i="3"/>
  <c r="H5407" i="3"/>
  <c r="N5406" i="3"/>
  <c r="M5406" i="3"/>
  <c r="L5406" i="3"/>
  <c r="K5406" i="3"/>
  <c r="J5406" i="3"/>
  <c r="I5406" i="3"/>
  <c r="H5406" i="3"/>
  <c r="O5405" i="3"/>
  <c r="O5404" i="3"/>
  <c r="O5403" i="3"/>
  <c r="N5403" i="3"/>
  <c r="N5402" i="3"/>
  <c r="M5402" i="3"/>
  <c r="L5402" i="3"/>
  <c r="K5402" i="3"/>
  <c r="J5402" i="3"/>
  <c r="I5402" i="3"/>
  <c r="H5402" i="3"/>
  <c r="N5401" i="3"/>
  <c r="M5401" i="3"/>
  <c r="L5401" i="3"/>
  <c r="K5401" i="3"/>
  <c r="J5401" i="3"/>
  <c r="I5401" i="3"/>
  <c r="H5401" i="3"/>
  <c r="O5400" i="3"/>
  <c r="N5400" i="3"/>
  <c r="M5400" i="3"/>
  <c r="L5400" i="3"/>
  <c r="K5400" i="3"/>
  <c r="J5400" i="3"/>
  <c r="I5400" i="3"/>
  <c r="H5400" i="3"/>
  <c r="O5399" i="3"/>
  <c r="N5399" i="3"/>
  <c r="M5399" i="3"/>
  <c r="L5399" i="3"/>
  <c r="K5399" i="3"/>
  <c r="J5399" i="3"/>
  <c r="I5399" i="3"/>
  <c r="H5399" i="3"/>
  <c r="O5398" i="3"/>
  <c r="N5398" i="3"/>
  <c r="M5398" i="3"/>
  <c r="L5398" i="3"/>
  <c r="K5398" i="3"/>
  <c r="J5398" i="3"/>
  <c r="I5398" i="3"/>
  <c r="H5398" i="3"/>
  <c r="N5397" i="3"/>
  <c r="M5397" i="3"/>
  <c r="L5397" i="3"/>
  <c r="K5397" i="3"/>
  <c r="J5397" i="3"/>
  <c r="I5397" i="3"/>
  <c r="H5397" i="3"/>
  <c r="N5396" i="3"/>
  <c r="M5396" i="3"/>
  <c r="L5396" i="3"/>
  <c r="K5396" i="3"/>
  <c r="J5396" i="3"/>
  <c r="I5396" i="3"/>
  <c r="H5396" i="3"/>
  <c r="O5395" i="3"/>
  <c r="M5395" i="3" s="1"/>
  <c r="N5395" i="3"/>
  <c r="L5395" i="3"/>
  <c r="K5395" i="3"/>
  <c r="J5395" i="3"/>
  <c r="I5395" i="3"/>
  <c r="H5395" i="3"/>
  <c r="O5394" i="3"/>
  <c r="N5394" i="3"/>
  <c r="M5394" i="3"/>
  <c r="L5394" i="3"/>
  <c r="K5394" i="3"/>
  <c r="J5394" i="3"/>
  <c r="I5394" i="3"/>
  <c r="H5394" i="3"/>
  <c r="O5393" i="3"/>
  <c r="N5393" i="3"/>
  <c r="M5393" i="3"/>
  <c r="L5393" i="3"/>
  <c r="K5393" i="3"/>
  <c r="J5393" i="3"/>
  <c r="I5393" i="3"/>
  <c r="H5393" i="3"/>
  <c r="O5392" i="3"/>
  <c r="N5392" i="3"/>
  <c r="M5392" i="3"/>
  <c r="L5392" i="3"/>
  <c r="K5392" i="3"/>
  <c r="J5392" i="3"/>
  <c r="I5392" i="3"/>
  <c r="H5392" i="3"/>
  <c r="O5391" i="3"/>
  <c r="N5391" i="3"/>
  <c r="M5391" i="3"/>
  <c r="L5391" i="3"/>
  <c r="K5391" i="3"/>
  <c r="J5391" i="3"/>
  <c r="I5391" i="3"/>
  <c r="H5391" i="3"/>
  <c r="O5390" i="3"/>
  <c r="N5390" i="3"/>
  <c r="M5390" i="3"/>
  <c r="L5390" i="3"/>
  <c r="K5390" i="3"/>
  <c r="J5390" i="3"/>
  <c r="I5390" i="3"/>
  <c r="H5390" i="3"/>
  <c r="O5389" i="3"/>
  <c r="N5389" i="3"/>
  <c r="M5389" i="3"/>
  <c r="L5389" i="3"/>
  <c r="K5389" i="3"/>
  <c r="J5389" i="3"/>
  <c r="I5389" i="3"/>
  <c r="H5389" i="3"/>
  <c r="O5388" i="3"/>
  <c r="N5388" i="3"/>
  <c r="M5388" i="3"/>
  <c r="L5388" i="3"/>
  <c r="K5388" i="3"/>
  <c r="J5388" i="3"/>
  <c r="I5388" i="3"/>
  <c r="H5388" i="3"/>
  <c r="O5387" i="3"/>
  <c r="N5387" i="3"/>
  <c r="M5387" i="3"/>
  <c r="L5387" i="3"/>
  <c r="K5387" i="3"/>
  <c r="J5387" i="3"/>
  <c r="I5387" i="3"/>
  <c r="H5387" i="3"/>
  <c r="O5386" i="3"/>
  <c r="N5386" i="3"/>
  <c r="M5386" i="3"/>
  <c r="L5386" i="3"/>
  <c r="K5386" i="3"/>
  <c r="J5386" i="3"/>
  <c r="I5386" i="3"/>
  <c r="H5386" i="3"/>
  <c r="O5385" i="3"/>
  <c r="N5385" i="3"/>
  <c r="M5385" i="3"/>
  <c r="L5385" i="3"/>
  <c r="K5385" i="3"/>
  <c r="J5385" i="3"/>
  <c r="I5385" i="3"/>
  <c r="H5385" i="3"/>
  <c r="O5384" i="3"/>
  <c r="N5384" i="3"/>
  <c r="M5384" i="3"/>
  <c r="L5384" i="3"/>
  <c r="K5384" i="3"/>
  <c r="J5384" i="3"/>
  <c r="I5384" i="3"/>
  <c r="H5384" i="3"/>
  <c r="O5383" i="3"/>
  <c r="N5383" i="3"/>
  <c r="M5383" i="3"/>
  <c r="L5383" i="3"/>
  <c r="K5383" i="3"/>
  <c r="J5383" i="3"/>
  <c r="I5383" i="3"/>
  <c r="H5383" i="3"/>
  <c r="O5382" i="3"/>
  <c r="N5382" i="3"/>
  <c r="M5382" i="3"/>
  <c r="L5382" i="3"/>
  <c r="K5382" i="3"/>
  <c r="J5382" i="3"/>
  <c r="I5382" i="3"/>
  <c r="H5382" i="3"/>
  <c r="O5381" i="3"/>
  <c r="N5381" i="3"/>
  <c r="M5381" i="3"/>
  <c r="L5381" i="3"/>
  <c r="K5381" i="3"/>
  <c r="J5381" i="3"/>
  <c r="I5381" i="3"/>
  <c r="H5381" i="3"/>
  <c r="O5380" i="3"/>
  <c r="N5380" i="3"/>
  <c r="M5380" i="3"/>
  <c r="L5380" i="3"/>
  <c r="K5380" i="3"/>
  <c r="J5380" i="3"/>
  <c r="I5380" i="3"/>
  <c r="H5380" i="3"/>
  <c r="O5379" i="3"/>
  <c r="N5379" i="3"/>
  <c r="M5379" i="3"/>
  <c r="L5379" i="3"/>
  <c r="K5379" i="3"/>
  <c r="J5379" i="3"/>
  <c r="I5379" i="3"/>
  <c r="H5379" i="3"/>
  <c r="O5378" i="3"/>
  <c r="N5378" i="3"/>
  <c r="M5378" i="3"/>
  <c r="L5378" i="3"/>
  <c r="K5378" i="3"/>
  <c r="J5378" i="3"/>
  <c r="I5378" i="3"/>
  <c r="H5378" i="3"/>
  <c r="N5377" i="3"/>
  <c r="M5377" i="3"/>
  <c r="L5377" i="3"/>
  <c r="K5377" i="3"/>
  <c r="J5377" i="3"/>
  <c r="I5377" i="3"/>
  <c r="H5377" i="3"/>
  <c r="N5376" i="3"/>
  <c r="M5376" i="3"/>
  <c r="L5376" i="3"/>
  <c r="K5376" i="3"/>
  <c r="J5376" i="3"/>
  <c r="I5376" i="3"/>
  <c r="H5376" i="3"/>
  <c r="O5375" i="3"/>
  <c r="M5375" i="3" s="1"/>
  <c r="N5375" i="3"/>
  <c r="J5375" i="3"/>
  <c r="I5375" i="3"/>
  <c r="H5375" i="3"/>
  <c r="O5374" i="3"/>
  <c r="M5374" i="3" s="1"/>
  <c r="N5374" i="3"/>
  <c r="J5374" i="3"/>
  <c r="I5374" i="3"/>
  <c r="H5374" i="3"/>
  <c r="O5373" i="3"/>
  <c r="M5373" i="3" s="1"/>
  <c r="N5373" i="3"/>
  <c r="J5373" i="3"/>
  <c r="I5373" i="3"/>
  <c r="H5373" i="3"/>
  <c r="O5372" i="3"/>
  <c r="M5372" i="3" s="1"/>
  <c r="N5372" i="3"/>
  <c r="J5372" i="3"/>
  <c r="I5372" i="3"/>
  <c r="H5372" i="3"/>
  <c r="O5371" i="3"/>
  <c r="M5371" i="3" s="1"/>
  <c r="N5371" i="3"/>
  <c r="J5371" i="3"/>
  <c r="I5371" i="3"/>
  <c r="H5371" i="3"/>
  <c r="O5370" i="3"/>
  <c r="M5370" i="3" s="1"/>
  <c r="N5370" i="3"/>
  <c r="J5370" i="3"/>
  <c r="I5370" i="3"/>
  <c r="H5370" i="3"/>
  <c r="O5369" i="3"/>
  <c r="M5369" i="3" s="1"/>
  <c r="N5369" i="3"/>
  <c r="J5369" i="3"/>
  <c r="I5369" i="3"/>
  <c r="H5369" i="3"/>
  <c r="O5368" i="3"/>
  <c r="M5368" i="3" s="1"/>
  <c r="N5368" i="3"/>
  <c r="J5368" i="3"/>
  <c r="I5368" i="3"/>
  <c r="H5368" i="3"/>
  <c r="O5367" i="3"/>
  <c r="M5367" i="3" s="1"/>
  <c r="N5367" i="3"/>
  <c r="J5367" i="3"/>
  <c r="I5367" i="3"/>
  <c r="H5367" i="3"/>
  <c r="N5366" i="3"/>
  <c r="M5366" i="3"/>
  <c r="L5366" i="3"/>
  <c r="K5366" i="3"/>
  <c r="J5366" i="3"/>
  <c r="I5366" i="3"/>
  <c r="H5366" i="3"/>
  <c r="N5365" i="3"/>
  <c r="M5365" i="3"/>
  <c r="L5365" i="3"/>
  <c r="K5365" i="3"/>
  <c r="J5365" i="3"/>
  <c r="I5365" i="3"/>
  <c r="H5365" i="3"/>
  <c r="N5364" i="3"/>
  <c r="M5364" i="3"/>
  <c r="L5364" i="3"/>
  <c r="K5364" i="3"/>
  <c r="J5364" i="3"/>
  <c r="I5364" i="3"/>
  <c r="H5364" i="3"/>
  <c r="O5363" i="3"/>
  <c r="J5363" i="3" s="1"/>
  <c r="N5363" i="3"/>
  <c r="M5363" i="3"/>
  <c r="K5363" i="3"/>
  <c r="O5362" i="3"/>
  <c r="J5362" i="3" s="1"/>
  <c r="N5362" i="3"/>
  <c r="M5362" i="3"/>
  <c r="K5362" i="3"/>
  <c r="O5361" i="3"/>
  <c r="J5361" i="3" s="1"/>
  <c r="N5361" i="3"/>
  <c r="M5361" i="3"/>
  <c r="K5361" i="3"/>
  <c r="O5360" i="3"/>
  <c r="J5360" i="3" s="1"/>
  <c r="N5360" i="3"/>
  <c r="M5360" i="3"/>
  <c r="K5360" i="3"/>
  <c r="O5359" i="3"/>
  <c r="J5359" i="3" s="1"/>
  <c r="N5359" i="3"/>
  <c r="M5359" i="3"/>
  <c r="K5359" i="3"/>
  <c r="O5358" i="3"/>
  <c r="J5358" i="3" s="1"/>
  <c r="N5358" i="3"/>
  <c r="M5358" i="3"/>
  <c r="K5358" i="3"/>
  <c r="O5357" i="3"/>
  <c r="J5357" i="3" s="1"/>
  <c r="N5357" i="3"/>
  <c r="M5357" i="3"/>
  <c r="K5357" i="3"/>
  <c r="O5356" i="3"/>
  <c r="J5356" i="3" s="1"/>
  <c r="N5356" i="3"/>
  <c r="M5356" i="3"/>
  <c r="K5356" i="3"/>
  <c r="O5355" i="3"/>
  <c r="J5355" i="3" s="1"/>
  <c r="N5355" i="3"/>
  <c r="M5355" i="3"/>
  <c r="K5355" i="3"/>
  <c r="O5354" i="3"/>
  <c r="J5354" i="3" s="1"/>
  <c r="N5354" i="3"/>
  <c r="M5354" i="3"/>
  <c r="K5354" i="3"/>
  <c r="O5353" i="3"/>
  <c r="J5353" i="3" s="1"/>
  <c r="N5353" i="3"/>
  <c r="M5353" i="3"/>
  <c r="K5353" i="3"/>
  <c r="O5352" i="3"/>
  <c r="J5352" i="3" s="1"/>
  <c r="N5352" i="3"/>
  <c r="M5352" i="3"/>
  <c r="K5352" i="3"/>
  <c r="O5351" i="3"/>
  <c r="J5351" i="3" s="1"/>
  <c r="N5351" i="3"/>
  <c r="M5351" i="3"/>
  <c r="K5351" i="3"/>
  <c r="O5350" i="3"/>
  <c r="J5350" i="3" s="1"/>
  <c r="N5350" i="3"/>
  <c r="M5350" i="3"/>
  <c r="K5350" i="3"/>
  <c r="O5349" i="3"/>
  <c r="J5349" i="3" s="1"/>
  <c r="N5349" i="3"/>
  <c r="M5349" i="3"/>
  <c r="K5349" i="3"/>
  <c r="O5348" i="3"/>
  <c r="J5348" i="3" s="1"/>
  <c r="N5348" i="3"/>
  <c r="M5348" i="3"/>
  <c r="K5348" i="3"/>
  <c r="O5347" i="3"/>
  <c r="J5347" i="3" s="1"/>
  <c r="N5347" i="3"/>
  <c r="M5347" i="3"/>
  <c r="K5347" i="3"/>
  <c r="O5346" i="3"/>
  <c r="J5346" i="3" s="1"/>
  <c r="N5346" i="3"/>
  <c r="M5346" i="3"/>
  <c r="K5346" i="3"/>
  <c r="O5345" i="3"/>
  <c r="J5345" i="3" s="1"/>
  <c r="N5345" i="3"/>
  <c r="M5345" i="3"/>
  <c r="K5345" i="3"/>
  <c r="O5344" i="3"/>
  <c r="J5344" i="3" s="1"/>
  <c r="N5344" i="3"/>
  <c r="M5344" i="3"/>
  <c r="K5344" i="3"/>
  <c r="O5343" i="3"/>
  <c r="J5343" i="3" s="1"/>
  <c r="N5343" i="3"/>
  <c r="M5343" i="3"/>
  <c r="K5343" i="3"/>
  <c r="O5342" i="3"/>
  <c r="J5342" i="3" s="1"/>
  <c r="N5342" i="3"/>
  <c r="M5342" i="3"/>
  <c r="K5342" i="3"/>
  <c r="O5341" i="3"/>
  <c r="J5341" i="3" s="1"/>
  <c r="N5341" i="3"/>
  <c r="M5341" i="3"/>
  <c r="K5341" i="3"/>
  <c r="O5340" i="3"/>
  <c r="J5340" i="3" s="1"/>
  <c r="N5340" i="3"/>
  <c r="M5340" i="3"/>
  <c r="K5340" i="3"/>
  <c r="O5339" i="3"/>
  <c r="J5339" i="3" s="1"/>
  <c r="N5339" i="3"/>
  <c r="M5339" i="3"/>
  <c r="K5339" i="3"/>
  <c r="O5338" i="3"/>
  <c r="J5338" i="3" s="1"/>
  <c r="N5338" i="3"/>
  <c r="M5338" i="3"/>
  <c r="K5338" i="3"/>
  <c r="O5337" i="3"/>
  <c r="J5337" i="3" s="1"/>
  <c r="N5337" i="3"/>
  <c r="M5337" i="3"/>
  <c r="K5337" i="3"/>
  <c r="O5336" i="3"/>
  <c r="J5336" i="3" s="1"/>
  <c r="N5336" i="3"/>
  <c r="M5336" i="3"/>
  <c r="K5336" i="3"/>
  <c r="O5335" i="3"/>
  <c r="J5335" i="3" s="1"/>
  <c r="N5335" i="3"/>
  <c r="M5335" i="3"/>
  <c r="K5335" i="3"/>
  <c r="O5334" i="3"/>
  <c r="J5334" i="3" s="1"/>
  <c r="N5334" i="3"/>
  <c r="M5334" i="3"/>
  <c r="K5334" i="3"/>
  <c r="O5333" i="3"/>
  <c r="J5333" i="3" s="1"/>
  <c r="N5333" i="3"/>
  <c r="M5333" i="3"/>
  <c r="K5333" i="3"/>
  <c r="O5332" i="3"/>
  <c r="J5332" i="3" s="1"/>
  <c r="N5332" i="3"/>
  <c r="M5332" i="3"/>
  <c r="K5332" i="3"/>
  <c r="O5331" i="3"/>
  <c r="J5331" i="3" s="1"/>
  <c r="N5331" i="3"/>
  <c r="M5331" i="3"/>
  <c r="K5331" i="3"/>
  <c r="O5330" i="3"/>
  <c r="J5330" i="3" s="1"/>
  <c r="N5330" i="3"/>
  <c r="M5330" i="3"/>
  <c r="K5330" i="3"/>
  <c r="O5329" i="3"/>
  <c r="J5329" i="3" s="1"/>
  <c r="N5329" i="3"/>
  <c r="M5329" i="3"/>
  <c r="K5329" i="3"/>
  <c r="O5328" i="3"/>
  <c r="J5328" i="3" s="1"/>
  <c r="N5328" i="3"/>
  <c r="M5328" i="3"/>
  <c r="K5328" i="3"/>
  <c r="O5327" i="3"/>
  <c r="J5327" i="3" s="1"/>
  <c r="N5327" i="3"/>
  <c r="M5327" i="3"/>
  <c r="K5327" i="3"/>
  <c r="O5326" i="3"/>
  <c r="J5326" i="3" s="1"/>
  <c r="N5326" i="3"/>
  <c r="M5326" i="3"/>
  <c r="K5326" i="3"/>
  <c r="O5325" i="3"/>
  <c r="J5325" i="3" s="1"/>
  <c r="N5325" i="3"/>
  <c r="M5325" i="3"/>
  <c r="K5325" i="3"/>
  <c r="O5324" i="3"/>
  <c r="J5324" i="3" s="1"/>
  <c r="N5324" i="3"/>
  <c r="M5324" i="3"/>
  <c r="K5324" i="3"/>
  <c r="O5323" i="3"/>
  <c r="J5323" i="3" s="1"/>
  <c r="N5323" i="3"/>
  <c r="M5323" i="3"/>
  <c r="K5323" i="3"/>
  <c r="O5322" i="3"/>
  <c r="J5322" i="3" s="1"/>
  <c r="N5322" i="3"/>
  <c r="M5322" i="3"/>
  <c r="K5322" i="3"/>
  <c r="O5321" i="3"/>
  <c r="J5321" i="3" s="1"/>
  <c r="N5321" i="3"/>
  <c r="M5321" i="3"/>
  <c r="K5321" i="3"/>
  <c r="O5320" i="3"/>
  <c r="J5320" i="3" s="1"/>
  <c r="N5320" i="3"/>
  <c r="M5320" i="3"/>
  <c r="K5320" i="3"/>
  <c r="O5319" i="3"/>
  <c r="J5319" i="3" s="1"/>
  <c r="N5319" i="3"/>
  <c r="M5319" i="3"/>
  <c r="K5319" i="3"/>
  <c r="O5318" i="3"/>
  <c r="J5318" i="3" s="1"/>
  <c r="N5318" i="3"/>
  <c r="M5318" i="3"/>
  <c r="K5318" i="3"/>
  <c r="O5317" i="3"/>
  <c r="J5317" i="3" s="1"/>
  <c r="N5317" i="3"/>
  <c r="M5317" i="3"/>
  <c r="K5317" i="3"/>
  <c r="O5316" i="3"/>
  <c r="J5316" i="3" s="1"/>
  <c r="N5316" i="3"/>
  <c r="M5316" i="3"/>
  <c r="K5316" i="3"/>
  <c r="O5315" i="3"/>
  <c r="J5315" i="3" s="1"/>
  <c r="N5315" i="3"/>
  <c r="M5315" i="3"/>
  <c r="K5315" i="3"/>
  <c r="O5314" i="3"/>
  <c r="J5314" i="3" s="1"/>
  <c r="N5314" i="3"/>
  <c r="M5314" i="3"/>
  <c r="K5314" i="3"/>
  <c r="O5313" i="3"/>
  <c r="J5313" i="3" s="1"/>
  <c r="N5313" i="3"/>
  <c r="M5313" i="3"/>
  <c r="K5313" i="3"/>
  <c r="O5312" i="3"/>
  <c r="J5312" i="3" s="1"/>
  <c r="N5312" i="3"/>
  <c r="M5312" i="3"/>
  <c r="K5312" i="3"/>
  <c r="O5311" i="3"/>
  <c r="J5311" i="3" s="1"/>
  <c r="N5311" i="3"/>
  <c r="M5311" i="3"/>
  <c r="K5311" i="3"/>
  <c r="O5310" i="3"/>
  <c r="J5310" i="3" s="1"/>
  <c r="N5310" i="3"/>
  <c r="M5310" i="3"/>
  <c r="K5310" i="3"/>
  <c r="O5309" i="3"/>
  <c r="N5309" i="3"/>
  <c r="M5309" i="3"/>
  <c r="L5309" i="3"/>
  <c r="K5309" i="3"/>
  <c r="J5309" i="3"/>
  <c r="I5309" i="3"/>
  <c r="H5309" i="3"/>
  <c r="O5308" i="3"/>
  <c r="N5308" i="3"/>
  <c r="M5308" i="3"/>
  <c r="L5308" i="3"/>
  <c r="K5308" i="3"/>
  <c r="J5308" i="3"/>
  <c r="I5308" i="3"/>
  <c r="H5308" i="3"/>
  <c r="O5307" i="3"/>
  <c r="N5307" i="3"/>
  <c r="M5307" i="3"/>
  <c r="L5307" i="3"/>
  <c r="K5307" i="3"/>
  <c r="J5307" i="3"/>
  <c r="I5307" i="3"/>
  <c r="H5307" i="3"/>
  <c r="O5306" i="3"/>
  <c r="N5306" i="3"/>
  <c r="M5306" i="3"/>
  <c r="L5306" i="3"/>
  <c r="K5306" i="3"/>
  <c r="J5306" i="3"/>
  <c r="I5306" i="3"/>
  <c r="H5306" i="3"/>
  <c r="O5305" i="3"/>
  <c r="N5305" i="3"/>
  <c r="M5305" i="3"/>
  <c r="L5305" i="3"/>
  <c r="K5305" i="3"/>
  <c r="J5305" i="3"/>
  <c r="I5305" i="3"/>
  <c r="H5305" i="3"/>
  <c r="O5304" i="3"/>
  <c r="N5304" i="3"/>
  <c r="M5304" i="3"/>
  <c r="L5304" i="3"/>
  <c r="K5304" i="3"/>
  <c r="J5304" i="3"/>
  <c r="I5304" i="3"/>
  <c r="H5304" i="3"/>
  <c r="O5303" i="3"/>
  <c r="N5303" i="3"/>
  <c r="M5303" i="3"/>
  <c r="L5303" i="3"/>
  <c r="K5303" i="3"/>
  <c r="J5303" i="3"/>
  <c r="I5303" i="3"/>
  <c r="H5303" i="3"/>
  <c r="O5302" i="3"/>
  <c r="N5302" i="3"/>
  <c r="M5302" i="3"/>
  <c r="L5302" i="3"/>
  <c r="K5302" i="3"/>
  <c r="J5302" i="3"/>
  <c r="I5302" i="3"/>
  <c r="H5302" i="3"/>
  <c r="O5301" i="3"/>
  <c r="N5301" i="3"/>
  <c r="M5301" i="3"/>
  <c r="L5301" i="3"/>
  <c r="K5301" i="3"/>
  <c r="J5301" i="3"/>
  <c r="I5301" i="3"/>
  <c r="H5301" i="3"/>
  <c r="O5300" i="3"/>
  <c r="N5300" i="3"/>
  <c r="M5300" i="3"/>
  <c r="L5300" i="3"/>
  <c r="K5300" i="3"/>
  <c r="J5300" i="3"/>
  <c r="I5300" i="3"/>
  <c r="H5300" i="3"/>
  <c r="O5299" i="3"/>
  <c r="N5299" i="3"/>
  <c r="M5299" i="3"/>
  <c r="L5299" i="3"/>
  <c r="K5299" i="3"/>
  <c r="J5299" i="3"/>
  <c r="I5299" i="3"/>
  <c r="H5299" i="3"/>
  <c r="O5298" i="3"/>
  <c r="N5298" i="3"/>
  <c r="M5298" i="3"/>
  <c r="L5298" i="3"/>
  <c r="K5298" i="3"/>
  <c r="J5298" i="3"/>
  <c r="I5298" i="3"/>
  <c r="H5298" i="3"/>
  <c r="O5297" i="3"/>
  <c r="N5297" i="3"/>
  <c r="M5297" i="3"/>
  <c r="L5297" i="3"/>
  <c r="K5297" i="3"/>
  <c r="J5297" i="3"/>
  <c r="I5297" i="3"/>
  <c r="H5297" i="3"/>
  <c r="O5296" i="3"/>
  <c r="N5296" i="3"/>
  <c r="M5296" i="3"/>
  <c r="L5296" i="3"/>
  <c r="K5296" i="3"/>
  <c r="J5296" i="3"/>
  <c r="I5296" i="3"/>
  <c r="H5296" i="3"/>
  <c r="O5295" i="3"/>
  <c r="N5295" i="3"/>
  <c r="M5295" i="3"/>
  <c r="L5295" i="3"/>
  <c r="K5295" i="3"/>
  <c r="J5295" i="3"/>
  <c r="I5295" i="3"/>
  <c r="H5295" i="3"/>
  <c r="O5294" i="3"/>
  <c r="N5294" i="3"/>
  <c r="M5294" i="3"/>
  <c r="L5294" i="3"/>
  <c r="K5294" i="3"/>
  <c r="J5294" i="3"/>
  <c r="I5294" i="3"/>
  <c r="H5294" i="3"/>
  <c r="O5293" i="3"/>
  <c r="N5293" i="3"/>
  <c r="M5293" i="3"/>
  <c r="L5293" i="3"/>
  <c r="K5293" i="3"/>
  <c r="J5293" i="3"/>
  <c r="I5293" i="3"/>
  <c r="H5293" i="3"/>
  <c r="O5292" i="3"/>
  <c r="N5292" i="3"/>
  <c r="M5292" i="3"/>
  <c r="L5292" i="3"/>
  <c r="K5292" i="3"/>
  <c r="J5292" i="3"/>
  <c r="I5292" i="3"/>
  <c r="H5292" i="3"/>
  <c r="O5291" i="3"/>
  <c r="N5291" i="3"/>
  <c r="M5291" i="3"/>
  <c r="L5291" i="3"/>
  <c r="K5291" i="3"/>
  <c r="J5291" i="3"/>
  <c r="I5291" i="3"/>
  <c r="H5291" i="3"/>
  <c r="O5290" i="3"/>
  <c r="N5290" i="3"/>
  <c r="M5290" i="3"/>
  <c r="L5290" i="3"/>
  <c r="K5290" i="3"/>
  <c r="J5290" i="3"/>
  <c r="I5290" i="3"/>
  <c r="H5290" i="3"/>
  <c r="O5289" i="3"/>
  <c r="N5289" i="3"/>
  <c r="M5289" i="3"/>
  <c r="L5289" i="3"/>
  <c r="K5289" i="3"/>
  <c r="J5289" i="3"/>
  <c r="I5289" i="3"/>
  <c r="H5289" i="3"/>
  <c r="O5288" i="3"/>
  <c r="N5288" i="3"/>
  <c r="M5288" i="3"/>
  <c r="L5288" i="3"/>
  <c r="K5288" i="3"/>
  <c r="J5288" i="3"/>
  <c r="I5288" i="3"/>
  <c r="H5288" i="3"/>
  <c r="O5287" i="3"/>
  <c r="N5287" i="3"/>
  <c r="M5287" i="3"/>
  <c r="L5287" i="3"/>
  <c r="K5287" i="3"/>
  <c r="J5287" i="3"/>
  <c r="I5287" i="3"/>
  <c r="H5287" i="3"/>
  <c r="O5286" i="3"/>
  <c r="N5286" i="3"/>
  <c r="M5286" i="3"/>
  <c r="L5286" i="3"/>
  <c r="K5286" i="3"/>
  <c r="J5286" i="3"/>
  <c r="I5286" i="3"/>
  <c r="H5286" i="3"/>
  <c r="O5285" i="3"/>
  <c r="N5285" i="3"/>
  <c r="M5285" i="3"/>
  <c r="L5285" i="3"/>
  <c r="K5285" i="3"/>
  <c r="J5285" i="3"/>
  <c r="I5285" i="3"/>
  <c r="H5285" i="3"/>
  <c r="O5284" i="3"/>
  <c r="N5284" i="3"/>
  <c r="M5284" i="3"/>
  <c r="L5284" i="3"/>
  <c r="K5284" i="3"/>
  <c r="J5284" i="3"/>
  <c r="I5284" i="3"/>
  <c r="H5284" i="3"/>
  <c r="O5283" i="3"/>
  <c r="N5283" i="3"/>
  <c r="M5283" i="3"/>
  <c r="L5283" i="3"/>
  <c r="K5283" i="3"/>
  <c r="J5283" i="3"/>
  <c r="I5283" i="3"/>
  <c r="H5283" i="3"/>
  <c r="O5282" i="3"/>
  <c r="N5282" i="3"/>
  <c r="M5282" i="3"/>
  <c r="L5282" i="3"/>
  <c r="K5282" i="3"/>
  <c r="J5282" i="3"/>
  <c r="I5282" i="3"/>
  <c r="H5282" i="3"/>
  <c r="O5281" i="3"/>
  <c r="N5281" i="3"/>
  <c r="M5281" i="3"/>
  <c r="L5281" i="3"/>
  <c r="K5281" i="3"/>
  <c r="J5281" i="3"/>
  <c r="I5281" i="3"/>
  <c r="H5281" i="3"/>
  <c r="O5280" i="3"/>
  <c r="N5280" i="3"/>
  <c r="M5280" i="3"/>
  <c r="L5280" i="3"/>
  <c r="K5280" i="3"/>
  <c r="J5280" i="3"/>
  <c r="I5280" i="3"/>
  <c r="H5280" i="3"/>
  <c r="O5279" i="3"/>
  <c r="N5279" i="3"/>
  <c r="M5279" i="3"/>
  <c r="L5279" i="3"/>
  <c r="K5279" i="3"/>
  <c r="J5279" i="3"/>
  <c r="I5279" i="3"/>
  <c r="H5279" i="3"/>
  <c r="O5278" i="3"/>
  <c r="N5278" i="3"/>
  <c r="M5278" i="3"/>
  <c r="L5278" i="3"/>
  <c r="K5278" i="3"/>
  <c r="J5278" i="3"/>
  <c r="I5278" i="3"/>
  <c r="H5278" i="3"/>
  <c r="O5277" i="3"/>
  <c r="N5277" i="3"/>
  <c r="M5277" i="3"/>
  <c r="L5277" i="3"/>
  <c r="K5277" i="3"/>
  <c r="J5277" i="3"/>
  <c r="I5277" i="3"/>
  <c r="H5277" i="3"/>
  <c r="O5276" i="3"/>
  <c r="N5276" i="3"/>
  <c r="M5276" i="3"/>
  <c r="L5276" i="3"/>
  <c r="K5276" i="3"/>
  <c r="J5276" i="3"/>
  <c r="I5276" i="3"/>
  <c r="H5276" i="3"/>
  <c r="O5275" i="3"/>
  <c r="N5275" i="3"/>
  <c r="M5275" i="3"/>
  <c r="L5275" i="3"/>
  <c r="K5275" i="3"/>
  <c r="J5275" i="3"/>
  <c r="I5275" i="3"/>
  <c r="H5275" i="3"/>
  <c r="O5274" i="3"/>
  <c r="N5274" i="3"/>
  <c r="M5274" i="3"/>
  <c r="L5274" i="3"/>
  <c r="K5274" i="3"/>
  <c r="J5274" i="3"/>
  <c r="I5274" i="3"/>
  <c r="H5274" i="3"/>
  <c r="O5273" i="3"/>
  <c r="N5273" i="3"/>
  <c r="M5273" i="3"/>
  <c r="L5273" i="3"/>
  <c r="K5273" i="3"/>
  <c r="J5273" i="3"/>
  <c r="I5273" i="3"/>
  <c r="H5273" i="3"/>
  <c r="O5272" i="3"/>
  <c r="N5272" i="3"/>
  <c r="M5272" i="3"/>
  <c r="L5272" i="3"/>
  <c r="K5272" i="3"/>
  <c r="J5272" i="3"/>
  <c r="I5272" i="3"/>
  <c r="H5272" i="3"/>
  <c r="O5271" i="3"/>
  <c r="N5271" i="3"/>
  <c r="M5271" i="3"/>
  <c r="L5271" i="3"/>
  <c r="K5271" i="3"/>
  <c r="J5271" i="3"/>
  <c r="I5271" i="3"/>
  <c r="H5271" i="3"/>
  <c r="O5270" i="3"/>
  <c r="N5270" i="3"/>
  <c r="M5270" i="3"/>
  <c r="L5270" i="3"/>
  <c r="K5270" i="3"/>
  <c r="J5270" i="3"/>
  <c r="I5270" i="3"/>
  <c r="H5270" i="3"/>
  <c r="O5269" i="3"/>
  <c r="N5269" i="3"/>
  <c r="M5269" i="3"/>
  <c r="L5269" i="3"/>
  <c r="K5269" i="3"/>
  <c r="J5269" i="3"/>
  <c r="I5269" i="3"/>
  <c r="H5269" i="3"/>
  <c r="O5268" i="3"/>
  <c r="N5268" i="3"/>
  <c r="M5268" i="3"/>
  <c r="L5268" i="3"/>
  <c r="K5268" i="3"/>
  <c r="J5268" i="3"/>
  <c r="I5268" i="3"/>
  <c r="H5268" i="3"/>
  <c r="O5267" i="3"/>
  <c r="N5267" i="3"/>
  <c r="M5267" i="3"/>
  <c r="L5267" i="3"/>
  <c r="K5267" i="3"/>
  <c r="J5267" i="3"/>
  <c r="I5267" i="3"/>
  <c r="H5267" i="3"/>
  <c r="O5266" i="3"/>
  <c r="N5266" i="3"/>
  <c r="M5266" i="3"/>
  <c r="L5266" i="3"/>
  <c r="K5266" i="3"/>
  <c r="J5266" i="3"/>
  <c r="I5266" i="3"/>
  <c r="H5266" i="3"/>
  <c r="O5265" i="3"/>
  <c r="N5265" i="3"/>
  <c r="M5265" i="3"/>
  <c r="L5265" i="3"/>
  <c r="K5265" i="3"/>
  <c r="J5265" i="3"/>
  <c r="I5265" i="3"/>
  <c r="H5265" i="3"/>
  <c r="O5264" i="3"/>
  <c r="N5264" i="3"/>
  <c r="M5264" i="3"/>
  <c r="L5264" i="3"/>
  <c r="K5264" i="3"/>
  <c r="J5264" i="3"/>
  <c r="I5264" i="3"/>
  <c r="H5264" i="3"/>
  <c r="O5263" i="3"/>
  <c r="N5263" i="3"/>
  <c r="M5263" i="3"/>
  <c r="L5263" i="3"/>
  <c r="K5263" i="3"/>
  <c r="J5263" i="3"/>
  <c r="I5263" i="3"/>
  <c r="H5263" i="3"/>
  <c r="O5262" i="3"/>
  <c r="N5262" i="3"/>
  <c r="M5262" i="3"/>
  <c r="L5262" i="3"/>
  <c r="K5262" i="3"/>
  <c r="J5262" i="3"/>
  <c r="I5262" i="3"/>
  <c r="H5262" i="3"/>
  <c r="N5261" i="3"/>
  <c r="M5261" i="3"/>
  <c r="L5261" i="3"/>
  <c r="K5261" i="3"/>
  <c r="J5261" i="3"/>
  <c r="I5261" i="3"/>
  <c r="H5261" i="3"/>
  <c r="N5260" i="3"/>
  <c r="M5260" i="3"/>
  <c r="L5260" i="3"/>
  <c r="K5260" i="3"/>
  <c r="J5260" i="3"/>
  <c r="I5260" i="3"/>
  <c r="H5260" i="3"/>
  <c r="O5259" i="3"/>
  <c r="N5259" i="3" s="1"/>
  <c r="L5259" i="3"/>
  <c r="K5259" i="3"/>
  <c r="J5259" i="3"/>
  <c r="I5259" i="3"/>
  <c r="H5259" i="3"/>
  <c r="O5258" i="3"/>
  <c r="N5258" i="3" s="1"/>
  <c r="L5258" i="3"/>
  <c r="K5258" i="3"/>
  <c r="J5258" i="3"/>
  <c r="I5258" i="3"/>
  <c r="H5258" i="3"/>
  <c r="O5257" i="3"/>
  <c r="N5257" i="3" s="1"/>
  <c r="L5257" i="3"/>
  <c r="K5257" i="3"/>
  <c r="J5257" i="3"/>
  <c r="I5257" i="3"/>
  <c r="H5257" i="3"/>
  <c r="O5256" i="3"/>
  <c r="N5256" i="3" s="1"/>
  <c r="L5256" i="3"/>
  <c r="K5256" i="3"/>
  <c r="J5256" i="3"/>
  <c r="I5256" i="3"/>
  <c r="H5256" i="3"/>
  <c r="O5255" i="3"/>
  <c r="N5255" i="3" s="1"/>
  <c r="L5255" i="3"/>
  <c r="K5255" i="3"/>
  <c r="J5255" i="3"/>
  <c r="I5255" i="3"/>
  <c r="H5255" i="3"/>
  <c r="O5254" i="3"/>
  <c r="N5254" i="3" s="1"/>
  <c r="L5254" i="3"/>
  <c r="K5254" i="3"/>
  <c r="J5254" i="3"/>
  <c r="I5254" i="3"/>
  <c r="H5254" i="3"/>
  <c r="O5253" i="3"/>
  <c r="M5253" i="3" s="1"/>
  <c r="N5253" i="3"/>
  <c r="L5253" i="3"/>
  <c r="K5253" i="3"/>
  <c r="J5253" i="3"/>
  <c r="I5253" i="3"/>
  <c r="H5253" i="3"/>
  <c r="O5252" i="3"/>
  <c r="M5252" i="3" s="1"/>
  <c r="N5252" i="3"/>
  <c r="L5252" i="3"/>
  <c r="K5252" i="3"/>
  <c r="J5252" i="3"/>
  <c r="I5252" i="3"/>
  <c r="H5252" i="3"/>
  <c r="O5251" i="3"/>
  <c r="M5251" i="3" s="1"/>
  <c r="N5251" i="3"/>
  <c r="L5251" i="3"/>
  <c r="K5251" i="3"/>
  <c r="J5251" i="3"/>
  <c r="I5251" i="3"/>
  <c r="H5251" i="3"/>
  <c r="O5250" i="3"/>
  <c r="M5250" i="3" s="1"/>
  <c r="N5250" i="3"/>
  <c r="L5250" i="3"/>
  <c r="K5250" i="3"/>
  <c r="J5250" i="3"/>
  <c r="I5250" i="3"/>
  <c r="H5250" i="3"/>
  <c r="O5249" i="3"/>
  <c r="M5249" i="3" s="1"/>
  <c r="N5249" i="3"/>
  <c r="L5249" i="3"/>
  <c r="K5249" i="3"/>
  <c r="J5249" i="3"/>
  <c r="I5249" i="3"/>
  <c r="H5249" i="3"/>
  <c r="O5248" i="3"/>
  <c r="M5248" i="3" s="1"/>
  <c r="N5248" i="3"/>
  <c r="L5248" i="3"/>
  <c r="K5248" i="3"/>
  <c r="J5248" i="3"/>
  <c r="I5248" i="3"/>
  <c r="H5248" i="3"/>
  <c r="N5247" i="3"/>
  <c r="M5247" i="3"/>
  <c r="L5247" i="3"/>
  <c r="K5247" i="3"/>
  <c r="J5247" i="3"/>
  <c r="I5247" i="3"/>
  <c r="H5247" i="3"/>
  <c r="N5246" i="3"/>
  <c r="M5246" i="3"/>
  <c r="L5246" i="3"/>
  <c r="K5246" i="3"/>
  <c r="J5246" i="3"/>
  <c r="I5246" i="3"/>
  <c r="H5246" i="3"/>
  <c r="N5245" i="3"/>
  <c r="M5245" i="3"/>
  <c r="L5245" i="3"/>
  <c r="K5245" i="3"/>
  <c r="J5245" i="3"/>
  <c r="I5245" i="3"/>
  <c r="H5245" i="3"/>
  <c r="O5244" i="3"/>
  <c r="M5244" i="3" s="1"/>
  <c r="N5244" i="3"/>
  <c r="I5244" i="3"/>
  <c r="H5244" i="3"/>
  <c r="O5243" i="3"/>
  <c r="M5243" i="3" s="1"/>
  <c r="N5243" i="3"/>
  <c r="I5243" i="3"/>
  <c r="H5243" i="3"/>
  <c r="O5242" i="3"/>
  <c r="M5242" i="3" s="1"/>
  <c r="N5242" i="3"/>
  <c r="I5242" i="3"/>
  <c r="H5242" i="3"/>
  <c r="O5241" i="3"/>
  <c r="L5241" i="3" s="1"/>
  <c r="N5241" i="3"/>
  <c r="M5241" i="3"/>
  <c r="I5241" i="3"/>
  <c r="H5241" i="3"/>
  <c r="O5240" i="3"/>
  <c r="L5240" i="3" s="1"/>
  <c r="N5240" i="3"/>
  <c r="M5240" i="3"/>
  <c r="I5240" i="3"/>
  <c r="H5240" i="3"/>
  <c r="O5239" i="3"/>
  <c r="L5239" i="3" s="1"/>
  <c r="N5239" i="3"/>
  <c r="M5239" i="3"/>
  <c r="K5239" i="3"/>
  <c r="I5239" i="3"/>
  <c r="H5239" i="3"/>
  <c r="O5238" i="3"/>
  <c r="L5238" i="3" s="1"/>
  <c r="N5238" i="3"/>
  <c r="M5238" i="3"/>
  <c r="K5238" i="3"/>
  <c r="I5238" i="3"/>
  <c r="H5238" i="3"/>
  <c r="O5237" i="3"/>
  <c r="L5237" i="3" s="1"/>
  <c r="N5237" i="3"/>
  <c r="M5237" i="3"/>
  <c r="K5237" i="3"/>
  <c r="I5237" i="3"/>
  <c r="H5237" i="3"/>
  <c r="O5236" i="3"/>
  <c r="L5236" i="3" s="1"/>
  <c r="N5236" i="3"/>
  <c r="M5236" i="3"/>
  <c r="K5236" i="3"/>
  <c r="I5236" i="3"/>
  <c r="H5236" i="3"/>
  <c r="O5235" i="3"/>
  <c r="J5235" i="3" s="1"/>
  <c r="N5235" i="3"/>
  <c r="M5235" i="3"/>
  <c r="L5235" i="3"/>
  <c r="K5235" i="3"/>
  <c r="I5235" i="3"/>
  <c r="H5235" i="3"/>
  <c r="O5234" i="3"/>
  <c r="J5234" i="3" s="1"/>
  <c r="N5234" i="3"/>
  <c r="M5234" i="3"/>
  <c r="L5234" i="3"/>
  <c r="K5234" i="3"/>
  <c r="I5234" i="3"/>
  <c r="H5234" i="3"/>
  <c r="O5233" i="3"/>
  <c r="J5233" i="3" s="1"/>
  <c r="N5233" i="3"/>
  <c r="M5233" i="3"/>
  <c r="L5233" i="3"/>
  <c r="K5233" i="3"/>
  <c r="I5233" i="3"/>
  <c r="H5233" i="3"/>
  <c r="O5232" i="3"/>
  <c r="J5232" i="3" s="1"/>
  <c r="N5232" i="3"/>
  <c r="M5232" i="3"/>
  <c r="L5232" i="3"/>
  <c r="K5232" i="3"/>
  <c r="I5232" i="3"/>
  <c r="H5232" i="3"/>
  <c r="O5231" i="3"/>
  <c r="J5231" i="3" s="1"/>
  <c r="N5231" i="3"/>
  <c r="M5231" i="3"/>
  <c r="L5231" i="3"/>
  <c r="K5231" i="3"/>
  <c r="I5231" i="3"/>
  <c r="H5231" i="3"/>
  <c r="O5230" i="3"/>
  <c r="J5230" i="3" s="1"/>
  <c r="N5230" i="3"/>
  <c r="M5230" i="3"/>
  <c r="L5230" i="3"/>
  <c r="K5230" i="3"/>
  <c r="I5230" i="3"/>
  <c r="H5230" i="3"/>
  <c r="O5229" i="3"/>
  <c r="J5229" i="3" s="1"/>
  <c r="N5229" i="3"/>
  <c r="M5229" i="3"/>
  <c r="L5229" i="3"/>
  <c r="K5229" i="3"/>
  <c r="I5229" i="3"/>
  <c r="H5229" i="3"/>
  <c r="O5228" i="3"/>
  <c r="J5228" i="3" s="1"/>
  <c r="N5228" i="3"/>
  <c r="M5228" i="3"/>
  <c r="L5228" i="3"/>
  <c r="K5228" i="3"/>
  <c r="I5228" i="3"/>
  <c r="H5228" i="3"/>
  <c r="O5227" i="3"/>
  <c r="J5227" i="3" s="1"/>
  <c r="N5227" i="3"/>
  <c r="M5227" i="3"/>
  <c r="L5227" i="3"/>
  <c r="K5227" i="3"/>
  <c r="I5227" i="3"/>
  <c r="H5227" i="3"/>
  <c r="O5226" i="3"/>
  <c r="J5226" i="3" s="1"/>
  <c r="N5226" i="3"/>
  <c r="M5226" i="3"/>
  <c r="L5226" i="3"/>
  <c r="K5226" i="3"/>
  <c r="I5226" i="3"/>
  <c r="H5226" i="3"/>
  <c r="O5225" i="3"/>
  <c r="J5225" i="3" s="1"/>
  <c r="N5225" i="3"/>
  <c r="M5225" i="3"/>
  <c r="L5225" i="3"/>
  <c r="K5225" i="3"/>
  <c r="I5225" i="3"/>
  <c r="H5225" i="3"/>
  <c r="O5224" i="3"/>
  <c r="J5224" i="3" s="1"/>
  <c r="N5224" i="3"/>
  <c r="M5224" i="3"/>
  <c r="L5224" i="3"/>
  <c r="K5224" i="3"/>
  <c r="I5224" i="3"/>
  <c r="H5224" i="3"/>
  <c r="O5223" i="3"/>
  <c r="J5223" i="3" s="1"/>
  <c r="N5223" i="3"/>
  <c r="M5223" i="3"/>
  <c r="L5223" i="3"/>
  <c r="K5223" i="3"/>
  <c r="I5223" i="3"/>
  <c r="H5223" i="3"/>
  <c r="O5222" i="3"/>
  <c r="J5222" i="3" s="1"/>
  <c r="N5222" i="3"/>
  <c r="M5222" i="3"/>
  <c r="L5222" i="3"/>
  <c r="K5222" i="3"/>
  <c r="I5222" i="3"/>
  <c r="H5222" i="3"/>
  <c r="O5221" i="3"/>
  <c r="J5221" i="3" s="1"/>
  <c r="N5221" i="3"/>
  <c r="M5221" i="3"/>
  <c r="L5221" i="3"/>
  <c r="K5221" i="3"/>
  <c r="I5221" i="3"/>
  <c r="H5221" i="3"/>
  <c r="O5220" i="3"/>
  <c r="J5220" i="3" s="1"/>
  <c r="N5220" i="3"/>
  <c r="M5220" i="3"/>
  <c r="L5220" i="3"/>
  <c r="K5220" i="3"/>
  <c r="I5220" i="3"/>
  <c r="H5220" i="3"/>
  <c r="O5219" i="3"/>
  <c r="J5219" i="3" s="1"/>
  <c r="N5219" i="3"/>
  <c r="M5219" i="3"/>
  <c r="L5219" i="3"/>
  <c r="K5219" i="3"/>
  <c r="I5219" i="3"/>
  <c r="H5219" i="3"/>
  <c r="O5218" i="3"/>
  <c r="J5218" i="3" s="1"/>
  <c r="N5218" i="3"/>
  <c r="M5218" i="3"/>
  <c r="L5218" i="3"/>
  <c r="K5218" i="3"/>
  <c r="I5218" i="3"/>
  <c r="H5218" i="3"/>
  <c r="O5217" i="3"/>
  <c r="J5217" i="3" s="1"/>
  <c r="N5217" i="3"/>
  <c r="M5217" i="3"/>
  <c r="L5217" i="3"/>
  <c r="K5217" i="3"/>
  <c r="I5217" i="3"/>
  <c r="H5217" i="3"/>
  <c r="O5216" i="3"/>
  <c r="J5216" i="3" s="1"/>
  <c r="N5216" i="3"/>
  <c r="M5216" i="3"/>
  <c r="L5216" i="3"/>
  <c r="K5216" i="3"/>
  <c r="I5216" i="3"/>
  <c r="H5216" i="3"/>
  <c r="O5215" i="3"/>
  <c r="J5215" i="3" s="1"/>
  <c r="N5215" i="3"/>
  <c r="M5215" i="3"/>
  <c r="L5215" i="3"/>
  <c r="K5215" i="3"/>
  <c r="I5215" i="3"/>
  <c r="H5215" i="3"/>
  <c r="O5214" i="3"/>
  <c r="J5214" i="3" s="1"/>
  <c r="N5214" i="3"/>
  <c r="M5214" i="3"/>
  <c r="L5214" i="3"/>
  <c r="K5214" i="3"/>
  <c r="I5214" i="3"/>
  <c r="H5214" i="3"/>
  <c r="O5213" i="3"/>
  <c r="J5213" i="3" s="1"/>
  <c r="N5213" i="3"/>
  <c r="M5213" i="3"/>
  <c r="L5213" i="3"/>
  <c r="K5213" i="3"/>
  <c r="I5213" i="3"/>
  <c r="H5213" i="3"/>
  <c r="O5212" i="3"/>
  <c r="J5212" i="3" s="1"/>
  <c r="N5212" i="3"/>
  <c r="M5212" i="3"/>
  <c r="L5212" i="3"/>
  <c r="K5212" i="3"/>
  <c r="I5212" i="3"/>
  <c r="H5212" i="3"/>
  <c r="O5211" i="3"/>
  <c r="J5211" i="3" s="1"/>
  <c r="N5211" i="3"/>
  <c r="M5211" i="3"/>
  <c r="L5211" i="3"/>
  <c r="K5211" i="3"/>
  <c r="I5211" i="3"/>
  <c r="H5211" i="3"/>
  <c r="O5210" i="3"/>
  <c r="J5210" i="3" s="1"/>
  <c r="N5210" i="3"/>
  <c r="M5210" i="3"/>
  <c r="L5210" i="3"/>
  <c r="K5210" i="3"/>
  <c r="I5210" i="3"/>
  <c r="H5210" i="3"/>
  <c r="O5209" i="3"/>
  <c r="J5209" i="3" s="1"/>
  <c r="N5209" i="3"/>
  <c r="M5209" i="3"/>
  <c r="L5209" i="3"/>
  <c r="K5209" i="3"/>
  <c r="I5209" i="3"/>
  <c r="H5209" i="3"/>
  <c r="O5208" i="3"/>
  <c r="J5208" i="3" s="1"/>
  <c r="N5208" i="3"/>
  <c r="M5208" i="3"/>
  <c r="L5208" i="3"/>
  <c r="K5208" i="3"/>
  <c r="I5208" i="3"/>
  <c r="H5208" i="3"/>
  <c r="O5207" i="3"/>
  <c r="J5207" i="3" s="1"/>
  <c r="N5207" i="3"/>
  <c r="M5207" i="3"/>
  <c r="L5207" i="3"/>
  <c r="K5207" i="3"/>
  <c r="I5207" i="3"/>
  <c r="H5207" i="3"/>
  <c r="O5206" i="3"/>
  <c r="J5206" i="3" s="1"/>
  <c r="N5206" i="3"/>
  <c r="M5206" i="3"/>
  <c r="L5206" i="3"/>
  <c r="K5206" i="3"/>
  <c r="I5206" i="3"/>
  <c r="H5206" i="3"/>
  <c r="N5205" i="3"/>
  <c r="M5205" i="3"/>
  <c r="L5205" i="3"/>
  <c r="K5205" i="3"/>
  <c r="J5205" i="3"/>
  <c r="I5205" i="3"/>
  <c r="H5205" i="3"/>
  <c r="N5204" i="3"/>
  <c r="M5204" i="3"/>
  <c r="L5204" i="3"/>
  <c r="K5204" i="3"/>
  <c r="J5204" i="3"/>
  <c r="I5204" i="3"/>
  <c r="H5204" i="3"/>
  <c r="O5203" i="3"/>
  <c r="L5203" i="3"/>
  <c r="K5203" i="3"/>
  <c r="I5203" i="3"/>
  <c r="O5202" i="3"/>
  <c r="J5202" i="3"/>
  <c r="O5201" i="3"/>
  <c r="H5201" i="3" s="1"/>
  <c r="N5201" i="3"/>
  <c r="M5201" i="3"/>
  <c r="L5201" i="3"/>
  <c r="K5201" i="3"/>
  <c r="J5201" i="3"/>
  <c r="I5201" i="3"/>
  <c r="O5200" i="3"/>
  <c r="H5200" i="3" s="1"/>
  <c r="M5200" i="3"/>
  <c r="L5200" i="3"/>
  <c r="O5199" i="3"/>
  <c r="O5198" i="3"/>
  <c r="H5198" i="3" s="1"/>
  <c r="N5198" i="3"/>
  <c r="M5198" i="3"/>
  <c r="K5198" i="3"/>
  <c r="J5198" i="3"/>
  <c r="I5198" i="3"/>
  <c r="O5197" i="3"/>
  <c r="H5197" i="3" s="1"/>
  <c r="M5197" i="3"/>
  <c r="L5197" i="3"/>
  <c r="J5197" i="3"/>
  <c r="I5197" i="3"/>
  <c r="O5196" i="3"/>
  <c r="H5196" i="3" s="1"/>
  <c r="L5196" i="3"/>
  <c r="K5196" i="3"/>
  <c r="I5196" i="3"/>
  <c r="N5195" i="3"/>
  <c r="M5195" i="3"/>
  <c r="L5195" i="3"/>
  <c r="K5195" i="3"/>
  <c r="J5195" i="3"/>
  <c r="I5195" i="3"/>
  <c r="H5195" i="3"/>
  <c r="N5194" i="3"/>
  <c r="M5194" i="3"/>
  <c r="L5194" i="3"/>
  <c r="K5194" i="3"/>
  <c r="J5194" i="3"/>
  <c r="I5194" i="3"/>
  <c r="H5194" i="3"/>
  <c r="O5193" i="3"/>
  <c r="N5193" i="3"/>
  <c r="M5193" i="3"/>
  <c r="L5193" i="3"/>
  <c r="K5193" i="3"/>
  <c r="J5193" i="3"/>
  <c r="I5193" i="3"/>
  <c r="H5193" i="3"/>
  <c r="O5192" i="3"/>
  <c r="N5192" i="3"/>
  <c r="M5192" i="3"/>
  <c r="L5192" i="3"/>
  <c r="K5192" i="3"/>
  <c r="J5192" i="3"/>
  <c r="I5192" i="3"/>
  <c r="H5192" i="3"/>
  <c r="O5191" i="3"/>
  <c r="N5191" i="3"/>
  <c r="M5191" i="3"/>
  <c r="L5191" i="3"/>
  <c r="K5191" i="3"/>
  <c r="J5191" i="3"/>
  <c r="I5191" i="3"/>
  <c r="H5191" i="3"/>
  <c r="O5190" i="3"/>
  <c r="N5190" i="3"/>
  <c r="M5190" i="3"/>
  <c r="L5190" i="3"/>
  <c r="K5190" i="3"/>
  <c r="J5190" i="3"/>
  <c r="I5190" i="3"/>
  <c r="H5190" i="3"/>
  <c r="O5189" i="3"/>
  <c r="N5189" i="3"/>
  <c r="M5189" i="3"/>
  <c r="L5189" i="3"/>
  <c r="K5189" i="3"/>
  <c r="J5189" i="3"/>
  <c r="I5189" i="3"/>
  <c r="H5189" i="3"/>
  <c r="O5188" i="3"/>
  <c r="N5188" i="3"/>
  <c r="M5188" i="3"/>
  <c r="L5188" i="3"/>
  <c r="K5188" i="3"/>
  <c r="J5188" i="3"/>
  <c r="I5188" i="3"/>
  <c r="H5188" i="3"/>
  <c r="N5187" i="3"/>
  <c r="M5187" i="3"/>
  <c r="L5187" i="3"/>
  <c r="K5187" i="3"/>
  <c r="J5187" i="3"/>
  <c r="I5187" i="3"/>
  <c r="H5187" i="3"/>
  <c r="N5186" i="3"/>
  <c r="M5186" i="3"/>
  <c r="L5186" i="3"/>
  <c r="K5186" i="3"/>
  <c r="J5186" i="3"/>
  <c r="I5186" i="3"/>
  <c r="H5186" i="3"/>
  <c r="O5185" i="3"/>
  <c r="K5185" i="3" s="1"/>
  <c r="O5184" i="3"/>
  <c r="K5184" i="3"/>
  <c r="O5183" i="3"/>
  <c r="K5183" i="3"/>
  <c r="O5182" i="3"/>
  <c r="K5182" i="3"/>
  <c r="O5181" i="3"/>
  <c r="K5181" i="3" s="1"/>
  <c r="O5180" i="3"/>
  <c r="K5180" i="3"/>
  <c r="O5179" i="3"/>
  <c r="K5179" i="3"/>
  <c r="O5178" i="3"/>
  <c r="K5178" i="3"/>
  <c r="O5177" i="3"/>
  <c r="K5177" i="3" s="1"/>
  <c r="N5176" i="3"/>
  <c r="M5176" i="3"/>
  <c r="L5176" i="3"/>
  <c r="K5176" i="3"/>
  <c r="J5176" i="3"/>
  <c r="I5176" i="3"/>
  <c r="H5176" i="3"/>
  <c r="O5175" i="3"/>
  <c r="N5175" i="3"/>
  <c r="M5175" i="3"/>
  <c r="L5175" i="3"/>
  <c r="K5175" i="3"/>
  <c r="J5175" i="3"/>
  <c r="I5175" i="3"/>
  <c r="H5175" i="3"/>
  <c r="O5174" i="3"/>
  <c r="N5174" i="3"/>
  <c r="M5174" i="3"/>
  <c r="L5174" i="3"/>
  <c r="K5174" i="3"/>
  <c r="J5174" i="3"/>
  <c r="I5174" i="3"/>
  <c r="H5174" i="3"/>
  <c r="O5173" i="3"/>
  <c r="L5173" i="3" s="1"/>
  <c r="N5173" i="3"/>
  <c r="M5173" i="3"/>
  <c r="K5173" i="3"/>
  <c r="J5173" i="3"/>
  <c r="I5173" i="3"/>
  <c r="H5173" i="3"/>
  <c r="O5172" i="3"/>
  <c r="L5172" i="3" s="1"/>
  <c r="N5172" i="3"/>
  <c r="M5172" i="3"/>
  <c r="K5172" i="3"/>
  <c r="J5172" i="3"/>
  <c r="I5172" i="3"/>
  <c r="H5172" i="3"/>
  <c r="O5171" i="3"/>
  <c r="L5171" i="3" s="1"/>
  <c r="N5171" i="3"/>
  <c r="M5171" i="3"/>
  <c r="K5171" i="3"/>
  <c r="J5171" i="3"/>
  <c r="I5171" i="3"/>
  <c r="H5171" i="3"/>
  <c r="O5170" i="3"/>
  <c r="L5170" i="3" s="1"/>
  <c r="N5170" i="3"/>
  <c r="M5170" i="3"/>
  <c r="K5170" i="3"/>
  <c r="J5170" i="3"/>
  <c r="I5170" i="3"/>
  <c r="H5170" i="3"/>
  <c r="O5169" i="3"/>
  <c r="N5169" i="3"/>
  <c r="M5169" i="3"/>
  <c r="L5169" i="3"/>
  <c r="K5169" i="3"/>
  <c r="J5169" i="3"/>
  <c r="I5169" i="3"/>
  <c r="H5169" i="3"/>
  <c r="O5168" i="3"/>
  <c r="N5168" i="3"/>
  <c r="M5168" i="3"/>
  <c r="L5168" i="3"/>
  <c r="K5168" i="3"/>
  <c r="J5168" i="3"/>
  <c r="I5168" i="3"/>
  <c r="H5168" i="3"/>
  <c r="O5167" i="3"/>
  <c r="N5167" i="3"/>
  <c r="M5167" i="3"/>
  <c r="L5167" i="3"/>
  <c r="K5167" i="3"/>
  <c r="J5167" i="3"/>
  <c r="I5167" i="3"/>
  <c r="H5167" i="3"/>
  <c r="O5166" i="3"/>
  <c r="N5166" i="3"/>
  <c r="M5166" i="3"/>
  <c r="L5166" i="3"/>
  <c r="K5166" i="3"/>
  <c r="J5166" i="3"/>
  <c r="I5166" i="3"/>
  <c r="H5166" i="3"/>
  <c r="O5165" i="3"/>
  <c r="N5165" i="3"/>
  <c r="M5165" i="3"/>
  <c r="L5165" i="3"/>
  <c r="K5165" i="3"/>
  <c r="J5165" i="3"/>
  <c r="I5165" i="3"/>
  <c r="H5165" i="3"/>
  <c r="O5164" i="3"/>
  <c r="N5164" i="3"/>
  <c r="M5164" i="3"/>
  <c r="L5164" i="3"/>
  <c r="K5164" i="3"/>
  <c r="J5164" i="3"/>
  <c r="I5164" i="3"/>
  <c r="H5164" i="3"/>
  <c r="O5163" i="3"/>
  <c r="N5163" i="3"/>
  <c r="M5163" i="3"/>
  <c r="L5163" i="3"/>
  <c r="K5163" i="3"/>
  <c r="J5163" i="3"/>
  <c r="I5163" i="3"/>
  <c r="H5163" i="3"/>
  <c r="O5162" i="3"/>
  <c r="L5162" i="3" s="1"/>
  <c r="N5162" i="3"/>
  <c r="M5162" i="3"/>
  <c r="K5162" i="3"/>
  <c r="J5162" i="3"/>
  <c r="I5162" i="3"/>
  <c r="H5162" i="3"/>
  <c r="O5161" i="3"/>
  <c r="N5161" i="3"/>
  <c r="M5161" i="3"/>
  <c r="L5161" i="3"/>
  <c r="K5161" i="3"/>
  <c r="J5161" i="3"/>
  <c r="I5161" i="3"/>
  <c r="H5161" i="3"/>
  <c r="O5160" i="3"/>
  <c r="N5160" i="3"/>
  <c r="M5160" i="3"/>
  <c r="L5160" i="3"/>
  <c r="K5160" i="3"/>
  <c r="J5160" i="3"/>
  <c r="I5160" i="3"/>
  <c r="H5160" i="3"/>
  <c r="O5159" i="3"/>
  <c r="L5159" i="3" s="1"/>
  <c r="N5159" i="3"/>
  <c r="M5159" i="3"/>
  <c r="K5159" i="3"/>
  <c r="J5159" i="3"/>
  <c r="I5159" i="3"/>
  <c r="H5159" i="3"/>
  <c r="O5158" i="3"/>
  <c r="N5158" i="3"/>
  <c r="M5158" i="3"/>
  <c r="L5158" i="3"/>
  <c r="K5158" i="3"/>
  <c r="J5158" i="3"/>
  <c r="I5158" i="3"/>
  <c r="H5158" i="3"/>
  <c r="O5157" i="3"/>
  <c r="N5157" i="3"/>
  <c r="M5157" i="3"/>
  <c r="L5157" i="3"/>
  <c r="K5157" i="3"/>
  <c r="J5157" i="3"/>
  <c r="I5157" i="3"/>
  <c r="H5157" i="3"/>
  <c r="O5156" i="3"/>
  <c r="N5156" i="3"/>
  <c r="M5156" i="3"/>
  <c r="L5156" i="3"/>
  <c r="K5156" i="3"/>
  <c r="J5156" i="3"/>
  <c r="I5156" i="3"/>
  <c r="H5156" i="3"/>
  <c r="O5155" i="3"/>
  <c r="N5155" i="3"/>
  <c r="M5155" i="3"/>
  <c r="L5155" i="3"/>
  <c r="K5155" i="3"/>
  <c r="J5155" i="3"/>
  <c r="I5155" i="3"/>
  <c r="H5155" i="3"/>
  <c r="O5154" i="3"/>
  <c r="N5154" i="3"/>
  <c r="M5154" i="3"/>
  <c r="L5154" i="3"/>
  <c r="K5154" i="3"/>
  <c r="J5154" i="3"/>
  <c r="I5154" i="3"/>
  <c r="H5154" i="3"/>
  <c r="O5153" i="3"/>
  <c r="N5153" i="3"/>
  <c r="M5153" i="3"/>
  <c r="L5153" i="3"/>
  <c r="K5153" i="3"/>
  <c r="J5153" i="3"/>
  <c r="I5153" i="3"/>
  <c r="H5153" i="3"/>
  <c r="O5152" i="3"/>
  <c r="N5152" i="3"/>
  <c r="M5152" i="3"/>
  <c r="L5152" i="3"/>
  <c r="K5152" i="3"/>
  <c r="J5152" i="3"/>
  <c r="I5152" i="3"/>
  <c r="H5152" i="3"/>
  <c r="O5151" i="3"/>
  <c r="N5151" i="3"/>
  <c r="M5151" i="3"/>
  <c r="L5151" i="3"/>
  <c r="K5151" i="3"/>
  <c r="J5151" i="3"/>
  <c r="I5151" i="3"/>
  <c r="H5151" i="3"/>
  <c r="O5150" i="3"/>
  <c r="N5150" i="3"/>
  <c r="M5150" i="3"/>
  <c r="L5150" i="3"/>
  <c r="K5150" i="3"/>
  <c r="J5150" i="3"/>
  <c r="I5150" i="3"/>
  <c r="H5150" i="3"/>
  <c r="O5149" i="3"/>
  <c r="N5149" i="3"/>
  <c r="M5149" i="3"/>
  <c r="L5149" i="3"/>
  <c r="K5149" i="3"/>
  <c r="J5149" i="3"/>
  <c r="I5149" i="3"/>
  <c r="H5149" i="3"/>
  <c r="O5148" i="3"/>
  <c r="N5148" i="3"/>
  <c r="M5148" i="3"/>
  <c r="L5148" i="3"/>
  <c r="K5148" i="3"/>
  <c r="J5148" i="3"/>
  <c r="I5148" i="3"/>
  <c r="H5148" i="3"/>
  <c r="O5147" i="3"/>
  <c r="N5147" i="3"/>
  <c r="M5147" i="3"/>
  <c r="L5147" i="3"/>
  <c r="K5147" i="3"/>
  <c r="J5147" i="3"/>
  <c r="I5147" i="3"/>
  <c r="H5147" i="3"/>
  <c r="O5146" i="3"/>
  <c r="N5146" i="3"/>
  <c r="M5146" i="3"/>
  <c r="L5146" i="3"/>
  <c r="K5146" i="3"/>
  <c r="J5146" i="3"/>
  <c r="I5146" i="3"/>
  <c r="H5146" i="3"/>
  <c r="O5145" i="3"/>
  <c r="N5145" i="3"/>
  <c r="M5145" i="3"/>
  <c r="L5145" i="3"/>
  <c r="K5145" i="3"/>
  <c r="J5145" i="3"/>
  <c r="I5145" i="3"/>
  <c r="H5145" i="3"/>
  <c r="O5144" i="3"/>
  <c r="N5144" i="3"/>
  <c r="M5144" i="3"/>
  <c r="L5144" i="3"/>
  <c r="K5144" i="3"/>
  <c r="J5144" i="3"/>
  <c r="I5144" i="3"/>
  <c r="H5144" i="3"/>
  <c r="O5143" i="3"/>
  <c r="N5143" i="3"/>
  <c r="M5143" i="3"/>
  <c r="L5143" i="3"/>
  <c r="K5143" i="3"/>
  <c r="J5143" i="3"/>
  <c r="I5143" i="3"/>
  <c r="H5143" i="3"/>
  <c r="O5142" i="3"/>
  <c r="L5142" i="3" s="1"/>
  <c r="N5142" i="3"/>
  <c r="M5142" i="3"/>
  <c r="K5142" i="3"/>
  <c r="J5142" i="3"/>
  <c r="I5142" i="3"/>
  <c r="H5142" i="3"/>
  <c r="O5141" i="3"/>
  <c r="N5141" i="3"/>
  <c r="M5141" i="3"/>
  <c r="L5141" i="3"/>
  <c r="K5141" i="3"/>
  <c r="J5141" i="3"/>
  <c r="I5141" i="3"/>
  <c r="H5141" i="3"/>
  <c r="O5140" i="3"/>
  <c r="N5140" i="3"/>
  <c r="M5140" i="3"/>
  <c r="L5140" i="3"/>
  <c r="K5140" i="3"/>
  <c r="J5140" i="3"/>
  <c r="I5140" i="3"/>
  <c r="H5140" i="3"/>
  <c r="O5139" i="3"/>
  <c r="N5139" i="3"/>
  <c r="M5139" i="3"/>
  <c r="L5139" i="3"/>
  <c r="K5139" i="3"/>
  <c r="J5139" i="3"/>
  <c r="I5139" i="3"/>
  <c r="H5139" i="3"/>
  <c r="O5138" i="3"/>
  <c r="N5138" i="3"/>
  <c r="M5138" i="3"/>
  <c r="L5138" i="3"/>
  <c r="K5138" i="3"/>
  <c r="J5138" i="3"/>
  <c r="I5138" i="3"/>
  <c r="H5138" i="3"/>
  <c r="O5137" i="3"/>
  <c r="N5137" i="3"/>
  <c r="M5137" i="3"/>
  <c r="L5137" i="3"/>
  <c r="K5137" i="3"/>
  <c r="J5137" i="3"/>
  <c r="I5137" i="3"/>
  <c r="H5137" i="3"/>
  <c r="O5136" i="3"/>
  <c r="N5136" i="3"/>
  <c r="M5136" i="3"/>
  <c r="L5136" i="3"/>
  <c r="K5136" i="3"/>
  <c r="J5136" i="3"/>
  <c r="I5136" i="3"/>
  <c r="H5136" i="3"/>
  <c r="O5135" i="3"/>
  <c r="N5135" i="3"/>
  <c r="M5135" i="3"/>
  <c r="L5135" i="3"/>
  <c r="K5135" i="3"/>
  <c r="J5135" i="3"/>
  <c r="I5135" i="3"/>
  <c r="H5135" i="3"/>
  <c r="O5134" i="3"/>
  <c r="N5134" i="3"/>
  <c r="M5134" i="3"/>
  <c r="L5134" i="3"/>
  <c r="K5134" i="3"/>
  <c r="J5134" i="3"/>
  <c r="I5134" i="3"/>
  <c r="H5134" i="3"/>
  <c r="O5133" i="3"/>
  <c r="N5133" i="3"/>
  <c r="M5133" i="3"/>
  <c r="L5133" i="3"/>
  <c r="K5133" i="3"/>
  <c r="J5133" i="3"/>
  <c r="I5133" i="3"/>
  <c r="H5133" i="3"/>
  <c r="O5132" i="3"/>
  <c r="N5132" i="3"/>
  <c r="M5132" i="3"/>
  <c r="L5132" i="3"/>
  <c r="K5132" i="3"/>
  <c r="J5132" i="3"/>
  <c r="I5132" i="3"/>
  <c r="H5132" i="3"/>
  <c r="O5131" i="3"/>
  <c r="N5131" i="3"/>
  <c r="M5131" i="3"/>
  <c r="L5131" i="3"/>
  <c r="K5131" i="3"/>
  <c r="J5131" i="3"/>
  <c r="I5131" i="3"/>
  <c r="H5131" i="3"/>
  <c r="O5130" i="3"/>
  <c r="N5130" i="3"/>
  <c r="M5130" i="3"/>
  <c r="L5130" i="3"/>
  <c r="K5130" i="3"/>
  <c r="J5130" i="3"/>
  <c r="I5130" i="3"/>
  <c r="H5130" i="3"/>
  <c r="O5129" i="3"/>
  <c r="N5129" i="3"/>
  <c r="M5129" i="3"/>
  <c r="L5129" i="3"/>
  <c r="K5129" i="3"/>
  <c r="J5129" i="3"/>
  <c r="I5129" i="3"/>
  <c r="H5129" i="3"/>
  <c r="O5128" i="3"/>
  <c r="N5128" i="3"/>
  <c r="M5128" i="3"/>
  <c r="L5128" i="3"/>
  <c r="K5128" i="3"/>
  <c r="J5128" i="3"/>
  <c r="I5128" i="3"/>
  <c r="H5128" i="3"/>
  <c r="O5127" i="3"/>
  <c r="N5127" i="3"/>
  <c r="M5127" i="3"/>
  <c r="L5127" i="3"/>
  <c r="K5127" i="3"/>
  <c r="J5127" i="3"/>
  <c r="I5127" i="3"/>
  <c r="H5127" i="3"/>
  <c r="O5126" i="3"/>
  <c r="N5126" i="3"/>
  <c r="M5126" i="3"/>
  <c r="L5126" i="3"/>
  <c r="K5126" i="3"/>
  <c r="J5126" i="3"/>
  <c r="I5126" i="3"/>
  <c r="H5126" i="3"/>
  <c r="O5125" i="3"/>
  <c r="N5125" i="3"/>
  <c r="M5125" i="3"/>
  <c r="L5125" i="3"/>
  <c r="K5125" i="3"/>
  <c r="J5125" i="3"/>
  <c r="I5125" i="3"/>
  <c r="H5125" i="3"/>
  <c r="O5124" i="3"/>
  <c r="N5124" i="3"/>
  <c r="M5124" i="3"/>
  <c r="L5124" i="3"/>
  <c r="K5124" i="3"/>
  <c r="J5124" i="3"/>
  <c r="I5124" i="3"/>
  <c r="H5124" i="3"/>
  <c r="O5123" i="3"/>
  <c r="N5123" i="3"/>
  <c r="M5123" i="3"/>
  <c r="L5123" i="3"/>
  <c r="K5123" i="3"/>
  <c r="J5123" i="3"/>
  <c r="I5123" i="3"/>
  <c r="H5123" i="3"/>
  <c r="O5122" i="3"/>
  <c r="N5122" i="3"/>
  <c r="M5122" i="3"/>
  <c r="L5122" i="3"/>
  <c r="K5122" i="3"/>
  <c r="J5122" i="3"/>
  <c r="I5122" i="3"/>
  <c r="H5122" i="3"/>
  <c r="N5121" i="3"/>
  <c r="M5121" i="3"/>
  <c r="L5121" i="3"/>
  <c r="K5121" i="3"/>
  <c r="J5121" i="3"/>
  <c r="I5121" i="3"/>
  <c r="H5121" i="3"/>
  <c r="O5120" i="3"/>
  <c r="N5120" i="3"/>
  <c r="M5120" i="3"/>
  <c r="L5120" i="3"/>
  <c r="K5120" i="3"/>
  <c r="J5120" i="3"/>
  <c r="I5120" i="3"/>
  <c r="H5120" i="3"/>
  <c r="O5119" i="3"/>
  <c r="N5119" i="3"/>
  <c r="M5119" i="3"/>
  <c r="L5119" i="3"/>
  <c r="K5119" i="3"/>
  <c r="J5119" i="3"/>
  <c r="I5119" i="3"/>
  <c r="H5119" i="3"/>
  <c r="O5118" i="3"/>
  <c r="N5118" i="3"/>
  <c r="M5118" i="3"/>
  <c r="L5118" i="3"/>
  <c r="K5118" i="3"/>
  <c r="J5118" i="3"/>
  <c r="I5118" i="3"/>
  <c r="H5118" i="3"/>
  <c r="O5117" i="3"/>
  <c r="N5117" i="3"/>
  <c r="M5117" i="3"/>
  <c r="L5117" i="3"/>
  <c r="K5117" i="3"/>
  <c r="J5117" i="3"/>
  <c r="I5117" i="3"/>
  <c r="H5117" i="3"/>
  <c r="O5116" i="3"/>
  <c r="N5116" i="3"/>
  <c r="M5116" i="3"/>
  <c r="L5116" i="3"/>
  <c r="K5116" i="3"/>
  <c r="J5116" i="3"/>
  <c r="I5116" i="3"/>
  <c r="H5116" i="3"/>
  <c r="O5115" i="3"/>
  <c r="N5115" i="3"/>
  <c r="M5115" i="3"/>
  <c r="L5115" i="3"/>
  <c r="K5115" i="3"/>
  <c r="J5115" i="3"/>
  <c r="I5115" i="3"/>
  <c r="H5115" i="3"/>
  <c r="O5114" i="3"/>
  <c r="N5114" i="3"/>
  <c r="M5114" i="3"/>
  <c r="L5114" i="3"/>
  <c r="K5114" i="3"/>
  <c r="J5114" i="3"/>
  <c r="I5114" i="3"/>
  <c r="H5114" i="3"/>
  <c r="O5113" i="3"/>
  <c r="N5113" i="3"/>
  <c r="M5113" i="3"/>
  <c r="L5113" i="3"/>
  <c r="K5113" i="3"/>
  <c r="J5113" i="3"/>
  <c r="I5113" i="3"/>
  <c r="H5113" i="3"/>
  <c r="O5112" i="3"/>
  <c r="N5112" i="3"/>
  <c r="M5112" i="3"/>
  <c r="L5112" i="3"/>
  <c r="K5112" i="3"/>
  <c r="J5112" i="3"/>
  <c r="I5112" i="3"/>
  <c r="H5112" i="3"/>
  <c r="O5111" i="3"/>
  <c r="N5111" i="3"/>
  <c r="M5111" i="3"/>
  <c r="L5111" i="3"/>
  <c r="K5111" i="3"/>
  <c r="J5111" i="3"/>
  <c r="I5111" i="3"/>
  <c r="H5111" i="3"/>
  <c r="O5110" i="3"/>
  <c r="N5110" i="3" s="1"/>
  <c r="M5110" i="3"/>
  <c r="L5110" i="3"/>
  <c r="K5110" i="3"/>
  <c r="J5110" i="3"/>
  <c r="I5110" i="3"/>
  <c r="O5109" i="3"/>
  <c r="N5109" i="3" s="1"/>
  <c r="M5109" i="3"/>
  <c r="L5109" i="3"/>
  <c r="K5109" i="3"/>
  <c r="J5109" i="3"/>
  <c r="I5109" i="3"/>
  <c r="O5108" i="3"/>
  <c r="N5108" i="3" s="1"/>
  <c r="M5108" i="3"/>
  <c r="L5108" i="3"/>
  <c r="K5108" i="3"/>
  <c r="J5108" i="3"/>
  <c r="I5108" i="3"/>
  <c r="H5108" i="3"/>
  <c r="O5107" i="3"/>
  <c r="N5107" i="3"/>
  <c r="M5107" i="3"/>
  <c r="L5107" i="3"/>
  <c r="K5107" i="3"/>
  <c r="J5107" i="3"/>
  <c r="I5107" i="3"/>
  <c r="H5107" i="3"/>
  <c r="O5106" i="3"/>
  <c r="N5106" i="3"/>
  <c r="M5106" i="3"/>
  <c r="L5106" i="3"/>
  <c r="K5106" i="3"/>
  <c r="J5106" i="3"/>
  <c r="I5106" i="3"/>
  <c r="H5106" i="3"/>
  <c r="O5105" i="3"/>
  <c r="N5105" i="3"/>
  <c r="M5105" i="3"/>
  <c r="L5105" i="3"/>
  <c r="K5105" i="3"/>
  <c r="J5105" i="3"/>
  <c r="I5105" i="3"/>
  <c r="H5105" i="3"/>
  <c r="O5104" i="3"/>
  <c r="N5104" i="3"/>
  <c r="M5104" i="3"/>
  <c r="L5104" i="3"/>
  <c r="K5104" i="3"/>
  <c r="J5104" i="3"/>
  <c r="I5104" i="3"/>
  <c r="H5104" i="3"/>
  <c r="O5103" i="3"/>
  <c r="N5103" i="3"/>
  <c r="M5103" i="3"/>
  <c r="L5103" i="3"/>
  <c r="K5103" i="3"/>
  <c r="J5103" i="3"/>
  <c r="I5103" i="3"/>
  <c r="H5103" i="3"/>
  <c r="O5102" i="3"/>
  <c r="N5102" i="3"/>
  <c r="M5102" i="3"/>
  <c r="L5102" i="3"/>
  <c r="K5102" i="3"/>
  <c r="J5102" i="3"/>
  <c r="I5102" i="3"/>
  <c r="H5102" i="3"/>
  <c r="O5101" i="3"/>
  <c r="N5101" i="3"/>
  <c r="M5101" i="3"/>
  <c r="L5101" i="3"/>
  <c r="K5101" i="3"/>
  <c r="J5101" i="3"/>
  <c r="I5101" i="3"/>
  <c r="H5101" i="3"/>
  <c r="O5100" i="3"/>
  <c r="N5100" i="3"/>
  <c r="M5100" i="3"/>
  <c r="L5100" i="3"/>
  <c r="K5100" i="3"/>
  <c r="J5100" i="3"/>
  <c r="I5100" i="3"/>
  <c r="H5100" i="3"/>
  <c r="O5099" i="3"/>
  <c r="N5099" i="3"/>
  <c r="M5099" i="3"/>
  <c r="L5099" i="3"/>
  <c r="K5099" i="3"/>
  <c r="J5099" i="3"/>
  <c r="I5099" i="3"/>
  <c r="H5099" i="3"/>
  <c r="O5098" i="3"/>
  <c r="N5098" i="3"/>
  <c r="M5098" i="3"/>
  <c r="L5098" i="3"/>
  <c r="K5098" i="3"/>
  <c r="J5098" i="3"/>
  <c r="I5098" i="3"/>
  <c r="H5098" i="3"/>
  <c r="O5097" i="3"/>
  <c r="N5097" i="3"/>
  <c r="M5097" i="3"/>
  <c r="L5097" i="3"/>
  <c r="K5097" i="3"/>
  <c r="J5097" i="3"/>
  <c r="I5097" i="3"/>
  <c r="H5097" i="3"/>
  <c r="O5096" i="3"/>
  <c r="N5096" i="3"/>
  <c r="M5096" i="3"/>
  <c r="L5096" i="3"/>
  <c r="K5096" i="3"/>
  <c r="J5096" i="3"/>
  <c r="I5096" i="3"/>
  <c r="H5096" i="3"/>
  <c r="O5095" i="3"/>
  <c r="N5095" i="3"/>
  <c r="M5095" i="3"/>
  <c r="L5095" i="3"/>
  <c r="K5095" i="3"/>
  <c r="J5095" i="3"/>
  <c r="I5095" i="3"/>
  <c r="H5095" i="3"/>
  <c r="O5094" i="3"/>
  <c r="N5094" i="3"/>
  <c r="M5094" i="3"/>
  <c r="L5094" i="3"/>
  <c r="K5094" i="3"/>
  <c r="J5094" i="3"/>
  <c r="I5094" i="3"/>
  <c r="H5094" i="3"/>
  <c r="O5093" i="3"/>
  <c r="N5093" i="3"/>
  <c r="M5093" i="3"/>
  <c r="L5093" i="3"/>
  <c r="K5093" i="3"/>
  <c r="J5093" i="3"/>
  <c r="I5093" i="3"/>
  <c r="H5093" i="3"/>
  <c r="O5092" i="3"/>
  <c r="N5092" i="3"/>
  <c r="M5092" i="3"/>
  <c r="L5092" i="3"/>
  <c r="K5092" i="3"/>
  <c r="J5092" i="3"/>
  <c r="I5092" i="3"/>
  <c r="H5092" i="3"/>
  <c r="O5091" i="3"/>
  <c r="N5091" i="3"/>
  <c r="M5091" i="3"/>
  <c r="L5091" i="3"/>
  <c r="K5091" i="3"/>
  <c r="J5091" i="3"/>
  <c r="I5091" i="3"/>
  <c r="H5091" i="3"/>
  <c r="O5090" i="3"/>
  <c r="N5090" i="3"/>
  <c r="M5090" i="3"/>
  <c r="L5090" i="3"/>
  <c r="K5090" i="3"/>
  <c r="J5090" i="3"/>
  <c r="I5090" i="3"/>
  <c r="H5090" i="3"/>
  <c r="O5089" i="3"/>
  <c r="N5089" i="3" s="1"/>
  <c r="M5089" i="3"/>
  <c r="L5089" i="3"/>
  <c r="K5089" i="3"/>
  <c r="J5089" i="3"/>
  <c r="I5089" i="3"/>
  <c r="H5089" i="3"/>
  <c r="O5088" i="3"/>
  <c r="N5088" i="3"/>
  <c r="M5088" i="3"/>
  <c r="L5088" i="3"/>
  <c r="K5088" i="3"/>
  <c r="J5088" i="3"/>
  <c r="I5088" i="3"/>
  <c r="H5088" i="3"/>
  <c r="O5087" i="3"/>
  <c r="N5087" i="3"/>
  <c r="M5087" i="3"/>
  <c r="L5087" i="3"/>
  <c r="K5087" i="3"/>
  <c r="J5087" i="3"/>
  <c r="I5087" i="3"/>
  <c r="H5087" i="3"/>
  <c r="O5086" i="3"/>
  <c r="N5086" i="3"/>
  <c r="M5086" i="3"/>
  <c r="L5086" i="3"/>
  <c r="K5086" i="3"/>
  <c r="J5086" i="3"/>
  <c r="I5086" i="3"/>
  <c r="H5086" i="3"/>
  <c r="O5085" i="3"/>
  <c r="N5085" i="3"/>
  <c r="M5085" i="3"/>
  <c r="L5085" i="3"/>
  <c r="K5085" i="3"/>
  <c r="J5085" i="3"/>
  <c r="I5085" i="3"/>
  <c r="H5085" i="3"/>
  <c r="O5084" i="3"/>
  <c r="N5084" i="3"/>
  <c r="M5084" i="3"/>
  <c r="L5084" i="3"/>
  <c r="K5084" i="3"/>
  <c r="J5084" i="3"/>
  <c r="I5084" i="3"/>
  <c r="H5084" i="3"/>
  <c r="O5083" i="3"/>
  <c r="N5083" i="3"/>
  <c r="M5083" i="3"/>
  <c r="L5083" i="3"/>
  <c r="K5083" i="3"/>
  <c r="J5083" i="3"/>
  <c r="I5083" i="3"/>
  <c r="H5083" i="3"/>
  <c r="O5082" i="3"/>
  <c r="N5082" i="3"/>
  <c r="M5082" i="3"/>
  <c r="L5082" i="3"/>
  <c r="K5082" i="3"/>
  <c r="J5082" i="3"/>
  <c r="I5082" i="3"/>
  <c r="H5082" i="3"/>
  <c r="O5081" i="3"/>
  <c r="N5081" i="3"/>
  <c r="M5081" i="3"/>
  <c r="L5081" i="3"/>
  <c r="K5081" i="3"/>
  <c r="J5081" i="3"/>
  <c r="I5081" i="3"/>
  <c r="H5081" i="3"/>
  <c r="O5080" i="3"/>
  <c r="N5080" i="3"/>
  <c r="M5080" i="3"/>
  <c r="L5080" i="3"/>
  <c r="K5080" i="3"/>
  <c r="J5080" i="3"/>
  <c r="I5080" i="3"/>
  <c r="H5080" i="3"/>
  <c r="O5079" i="3"/>
  <c r="N5079" i="3"/>
  <c r="M5079" i="3"/>
  <c r="L5079" i="3"/>
  <c r="K5079" i="3"/>
  <c r="J5079" i="3"/>
  <c r="I5079" i="3"/>
  <c r="H5079" i="3"/>
  <c r="O5078" i="3"/>
  <c r="N5078" i="3"/>
  <c r="M5078" i="3"/>
  <c r="L5078" i="3"/>
  <c r="K5078" i="3"/>
  <c r="J5078" i="3"/>
  <c r="I5078" i="3"/>
  <c r="H5078" i="3"/>
  <c r="O5077" i="3"/>
  <c r="N5077" i="3"/>
  <c r="M5077" i="3"/>
  <c r="L5077" i="3"/>
  <c r="K5077" i="3"/>
  <c r="J5077" i="3"/>
  <c r="I5077" i="3"/>
  <c r="H5077" i="3"/>
  <c r="O5076" i="3"/>
  <c r="N5076" i="3"/>
  <c r="M5076" i="3"/>
  <c r="L5076" i="3"/>
  <c r="K5076" i="3"/>
  <c r="J5076" i="3"/>
  <c r="I5076" i="3"/>
  <c r="H5076" i="3"/>
  <c r="O5075" i="3"/>
  <c r="N5075" i="3"/>
  <c r="M5075" i="3"/>
  <c r="L5075" i="3"/>
  <c r="K5075" i="3"/>
  <c r="J5075" i="3"/>
  <c r="I5075" i="3"/>
  <c r="H5075" i="3"/>
  <c r="O5074" i="3"/>
  <c r="N5074" i="3"/>
  <c r="M5074" i="3"/>
  <c r="L5074" i="3"/>
  <c r="K5074" i="3"/>
  <c r="J5074" i="3"/>
  <c r="I5074" i="3"/>
  <c r="H5074" i="3"/>
  <c r="O5073" i="3"/>
  <c r="N5073" i="3"/>
  <c r="M5073" i="3"/>
  <c r="L5073" i="3"/>
  <c r="K5073" i="3"/>
  <c r="J5073" i="3"/>
  <c r="I5073" i="3"/>
  <c r="H5073" i="3"/>
  <c r="O5072" i="3"/>
  <c r="N5072" i="3"/>
  <c r="M5072" i="3"/>
  <c r="L5072" i="3"/>
  <c r="K5072" i="3"/>
  <c r="J5072" i="3"/>
  <c r="I5072" i="3"/>
  <c r="H5072" i="3"/>
  <c r="O5071" i="3"/>
  <c r="N5071" i="3"/>
  <c r="M5071" i="3"/>
  <c r="L5071" i="3"/>
  <c r="K5071" i="3"/>
  <c r="J5071" i="3"/>
  <c r="I5071" i="3"/>
  <c r="H5071" i="3"/>
  <c r="O5070" i="3"/>
  <c r="N5070" i="3"/>
  <c r="M5070" i="3"/>
  <c r="L5070" i="3"/>
  <c r="K5070" i="3"/>
  <c r="J5070" i="3"/>
  <c r="I5070" i="3"/>
  <c r="H5070" i="3"/>
  <c r="O5069" i="3"/>
  <c r="N5069" i="3"/>
  <c r="M5069" i="3"/>
  <c r="L5069" i="3"/>
  <c r="K5069" i="3"/>
  <c r="J5069" i="3"/>
  <c r="I5069" i="3"/>
  <c r="H5069" i="3"/>
  <c r="O5068" i="3"/>
  <c r="N5068" i="3"/>
  <c r="M5068" i="3"/>
  <c r="L5068" i="3"/>
  <c r="K5068" i="3"/>
  <c r="J5068" i="3"/>
  <c r="I5068" i="3"/>
  <c r="H5068" i="3"/>
  <c r="O5067" i="3"/>
  <c r="N5067" i="3"/>
  <c r="M5067" i="3"/>
  <c r="L5067" i="3"/>
  <c r="K5067" i="3"/>
  <c r="J5067" i="3"/>
  <c r="I5067" i="3"/>
  <c r="H5067" i="3"/>
  <c r="O5066" i="3"/>
  <c r="N5066" i="3"/>
  <c r="M5066" i="3"/>
  <c r="L5066" i="3"/>
  <c r="K5066" i="3"/>
  <c r="J5066" i="3"/>
  <c r="I5066" i="3"/>
  <c r="H5066" i="3"/>
  <c r="O5065" i="3"/>
  <c r="N5065" i="3"/>
  <c r="M5065" i="3"/>
  <c r="L5065" i="3"/>
  <c r="K5065" i="3"/>
  <c r="J5065" i="3"/>
  <c r="I5065" i="3"/>
  <c r="H5065" i="3"/>
  <c r="O5064" i="3"/>
  <c r="N5064" i="3"/>
  <c r="M5064" i="3"/>
  <c r="L5064" i="3"/>
  <c r="K5064" i="3"/>
  <c r="J5064" i="3"/>
  <c r="I5064" i="3"/>
  <c r="H5064" i="3"/>
  <c r="O5063" i="3"/>
  <c r="N5063" i="3"/>
  <c r="M5063" i="3"/>
  <c r="L5063" i="3"/>
  <c r="K5063" i="3"/>
  <c r="J5063" i="3"/>
  <c r="I5063" i="3"/>
  <c r="H5063" i="3"/>
  <c r="O5062" i="3"/>
  <c r="N5062" i="3"/>
  <c r="M5062" i="3"/>
  <c r="L5062" i="3"/>
  <c r="K5062" i="3"/>
  <c r="J5062" i="3"/>
  <c r="I5062" i="3"/>
  <c r="H5062" i="3"/>
  <c r="O5061" i="3"/>
  <c r="N5061" i="3"/>
  <c r="M5061" i="3"/>
  <c r="L5061" i="3"/>
  <c r="K5061" i="3"/>
  <c r="J5061" i="3"/>
  <c r="I5061" i="3"/>
  <c r="H5061" i="3"/>
  <c r="O5060" i="3"/>
  <c r="N5060" i="3"/>
  <c r="M5060" i="3"/>
  <c r="L5060" i="3"/>
  <c r="K5060" i="3"/>
  <c r="J5060" i="3"/>
  <c r="I5060" i="3"/>
  <c r="H5060" i="3"/>
  <c r="O5059" i="3"/>
  <c r="N5059" i="3"/>
  <c r="M5059" i="3"/>
  <c r="L5059" i="3"/>
  <c r="K5059" i="3"/>
  <c r="J5059" i="3"/>
  <c r="I5059" i="3"/>
  <c r="H5059" i="3"/>
  <c r="O5058" i="3"/>
  <c r="N5058" i="3"/>
  <c r="M5058" i="3"/>
  <c r="L5058" i="3"/>
  <c r="K5058" i="3"/>
  <c r="J5058" i="3"/>
  <c r="I5058" i="3"/>
  <c r="H5058" i="3"/>
  <c r="N5057" i="3"/>
  <c r="M5057" i="3"/>
  <c r="L5057" i="3"/>
  <c r="K5057" i="3"/>
  <c r="J5057" i="3"/>
  <c r="I5057" i="3"/>
  <c r="H5057" i="3"/>
  <c r="O5056" i="3"/>
  <c r="K5056" i="3" s="1"/>
  <c r="M5056" i="3"/>
  <c r="L5056" i="3"/>
  <c r="J5056" i="3"/>
  <c r="I5056" i="3"/>
  <c r="H5056" i="3"/>
  <c r="O5055" i="3"/>
  <c r="K5055" i="3" s="1"/>
  <c r="M5055" i="3"/>
  <c r="L5055" i="3"/>
  <c r="J5055" i="3"/>
  <c r="I5055" i="3"/>
  <c r="H5055" i="3"/>
  <c r="O5054" i="3"/>
  <c r="K5054" i="3" s="1"/>
  <c r="M5054" i="3"/>
  <c r="L5054" i="3"/>
  <c r="J5054" i="3"/>
  <c r="I5054" i="3"/>
  <c r="H5054" i="3"/>
  <c r="O5053" i="3"/>
  <c r="K5053" i="3" s="1"/>
  <c r="M5053" i="3"/>
  <c r="L5053" i="3"/>
  <c r="J5053" i="3"/>
  <c r="I5053" i="3"/>
  <c r="H5053" i="3"/>
  <c r="O5052" i="3"/>
  <c r="K5052" i="3" s="1"/>
  <c r="M5052" i="3"/>
  <c r="L5052" i="3"/>
  <c r="J5052" i="3"/>
  <c r="I5052" i="3"/>
  <c r="H5052" i="3"/>
  <c r="O5051" i="3"/>
  <c r="K5051" i="3" s="1"/>
  <c r="M5051" i="3"/>
  <c r="L5051" i="3"/>
  <c r="J5051" i="3"/>
  <c r="I5051" i="3"/>
  <c r="H5051" i="3"/>
  <c r="O5050" i="3"/>
  <c r="N5050" i="3" s="1"/>
  <c r="M5050" i="3"/>
  <c r="L5050" i="3"/>
  <c r="K5050" i="3"/>
  <c r="J5050" i="3"/>
  <c r="I5050" i="3"/>
  <c r="H5050" i="3"/>
  <c r="O5049" i="3"/>
  <c r="N5049" i="3" s="1"/>
  <c r="M5049" i="3"/>
  <c r="L5049" i="3"/>
  <c r="K5049" i="3"/>
  <c r="J5049" i="3"/>
  <c r="I5049" i="3"/>
  <c r="H5049" i="3"/>
  <c r="O5048" i="3"/>
  <c r="N5048" i="3" s="1"/>
  <c r="M5048" i="3"/>
  <c r="L5048" i="3"/>
  <c r="K5048" i="3"/>
  <c r="J5048" i="3"/>
  <c r="I5048" i="3"/>
  <c r="H5048" i="3"/>
  <c r="N5047" i="3"/>
  <c r="M5047" i="3"/>
  <c r="L5047" i="3"/>
  <c r="K5047" i="3"/>
  <c r="J5047" i="3"/>
  <c r="I5047" i="3"/>
  <c r="H5047" i="3"/>
  <c r="O5046" i="3"/>
  <c r="K5046" i="3"/>
  <c r="O5045" i="3"/>
  <c r="K5045" i="3"/>
  <c r="O5044" i="3"/>
  <c r="K5044" i="3"/>
  <c r="O5043" i="3"/>
  <c r="K5043" i="3" s="1"/>
  <c r="O5042" i="3"/>
  <c r="K5042" i="3"/>
  <c r="O5041" i="3"/>
  <c r="K5041" i="3"/>
  <c r="O5040" i="3"/>
  <c r="K5040" i="3"/>
  <c r="O5039" i="3"/>
  <c r="K5039" i="3" s="1"/>
  <c r="O5038" i="3"/>
  <c r="K5038" i="3"/>
  <c r="O5037" i="3"/>
  <c r="K5037" i="3"/>
  <c r="O5036" i="3"/>
  <c r="K5036" i="3"/>
  <c r="O5035" i="3"/>
  <c r="K5035" i="3" s="1"/>
  <c r="O5034" i="3"/>
  <c r="K5034" i="3"/>
  <c r="O5033" i="3"/>
  <c r="K5033" i="3"/>
  <c r="O5032" i="3"/>
  <c r="K5032" i="3"/>
  <c r="O5031" i="3"/>
  <c r="K5031" i="3" s="1"/>
  <c r="O5030" i="3"/>
  <c r="K5030" i="3"/>
  <c r="O5029" i="3"/>
  <c r="K5029" i="3"/>
  <c r="O5028" i="3"/>
  <c r="K5028" i="3"/>
  <c r="O5027" i="3"/>
  <c r="K5027" i="3" s="1"/>
  <c r="O5026" i="3"/>
  <c r="K5026" i="3"/>
  <c r="O5025" i="3"/>
  <c r="K5025" i="3"/>
  <c r="O5024" i="3"/>
  <c r="K5024" i="3"/>
  <c r="O5023" i="3"/>
  <c r="K5023" i="3" s="1"/>
  <c r="O5022" i="3"/>
  <c r="K5022" i="3"/>
  <c r="O5021" i="3"/>
  <c r="K5021" i="3"/>
  <c r="O5020" i="3"/>
  <c r="K5020" i="3"/>
  <c r="O5019" i="3"/>
  <c r="K5019" i="3" s="1"/>
  <c r="O5018" i="3"/>
  <c r="K5018" i="3"/>
  <c r="O5017" i="3"/>
  <c r="K5017" i="3"/>
  <c r="O5016" i="3"/>
  <c r="K5016" i="3"/>
  <c r="O5015" i="3"/>
  <c r="K5015" i="3" s="1"/>
  <c r="O5014" i="3"/>
  <c r="K5014" i="3"/>
  <c r="O5013" i="3"/>
  <c r="K5013" i="3"/>
  <c r="O5012" i="3"/>
  <c r="K5012" i="3"/>
  <c r="O5011" i="3"/>
  <c r="K5011" i="3" s="1"/>
  <c r="O5010" i="3"/>
  <c r="K5010" i="3"/>
  <c r="O5009" i="3"/>
  <c r="K5009" i="3"/>
  <c r="O5008" i="3"/>
  <c r="K5008" i="3"/>
  <c r="O5007" i="3"/>
  <c r="K5007" i="3" s="1"/>
  <c r="O5006" i="3"/>
  <c r="K5006" i="3"/>
  <c r="O5005" i="3"/>
  <c r="K5005" i="3"/>
  <c r="O5004" i="3"/>
  <c r="K5004" i="3"/>
  <c r="O5003" i="3"/>
  <c r="K5003" i="3" s="1"/>
  <c r="O5002" i="3"/>
  <c r="K5002" i="3"/>
  <c r="O5001" i="3"/>
  <c r="K5001" i="3"/>
  <c r="O5000" i="3"/>
  <c r="K5000" i="3"/>
  <c r="O4999" i="3"/>
  <c r="K4999" i="3" s="1"/>
  <c r="O4998" i="3"/>
  <c r="K4998" i="3"/>
  <c r="O4997" i="3"/>
  <c r="K4997" i="3"/>
  <c r="O4996" i="3"/>
  <c r="K4996" i="3"/>
  <c r="O4995" i="3"/>
  <c r="K4995" i="3" s="1"/>
  <c r="O4994" i="3"/>
  <c r="K4994" i="3"/>
  <c r="O4993" i="3"/>
  <c r="K4993" i="3"/>
  <c r="O4992" i="3"/>
  <c r="K4992" i="3"/>
  <c r="O4991" i="3"/>
  <c r="K4991" i="3" s="1"/>
  <c r="O4990" i="3"/>
  <c r="K4990" i="3"/>
  <c r="O4989" i="3"/>
  <c r="K4989" i="3"/>
  <c r="O4988" i="3"/>
  <c r="K4988" i="3"/>
  <c r="O4987" i="3"/>
  <c r="K4987" i="3" s="1"/>
  <c r="O4986" i="3"/>
  <c r="K4986" i="3"/>
  <c r="O4985" i="3"/>
  <c r="K4985" i="3"/>
  <c r="O4984" i="3"/>
  <c r="K4984" i="3"/>
  <c r="O4983" i="3"/>
  <c r="K4983" i="3" s="1"/>
  <c r="O4982" i="3"/>
  <c r="K4982" i="3"/>
  <c r="O4981" i="3"/>
  <c r="K4981" i="3"/>
  <c r="O4980" i="3"/>
  <c r="K4980" i="3"/>
  <c r="O4979" i="3"/>
  <c r="K4979" i="3" s="1"/>
  <c r="O4978" i="3"/>
  <c r="K4978" i="3"/>
  <c r="O4977" i="3"/>
  <c r="K4977" i="3"/>
  <c r="O4976" i="3"/>
  <c r="K4976" i="3"/>
  <c r="O4975" i="3"/>
  <c r="K4975" i="3" s="1"/>
  <c r="O4974" i="3"/>
  <c r="K4974" i="3"/>
  <c r="O4973" i="3"/>
  <c r="K4973" i="3"/>
  <c r="O4972" i="3"/>
  <c r="K4972" i="3"/>
  <c r="O4971" i="3"/>
  <c r="K4971" i="3" s="1"/>
  <c r="O4970" i="3"/>
  <c r="K4970" i="3"/>
  <c r="O4969" i="3"/>
  <c r="K4969" i="3"/>
  <c r="O4968" i="3"/>
  <c r="K4968" i="3"/>
  <c r="O4967" i="3"/>
  <c r="K4967" i="3" s="1"/>
  <c r="O4966" i="3"/>
  <c r="K4966" i="3"/>
  <c r="O4965" i="3"/>
  <c r="K4965" i="3"/>
  <c r="O4964" i="3"/>
  <c r="K4964" i="3"/>
  <c r="O4963" i="3"/>
  <c r="K4963" i="3" s="1"/>
  <c r="O4962" i="3"/>
  <c r="K4962" i="3"/>
  <c r="O4961" i="3"/>
  <c r="K4961" i="3"/>
  <c r="O4960" i="3"/>
  <c r="K4960" i="3"/>
  <c r="O4959" i="3"/>
  <c r="K4959" i="3" s="1"/>
  <c r="O4958" i="3"/>
  <c r="K4958" i="3"/>
  <c r="O4957" i="3"/>
  <c r="K4957" i="3"/>
  <c r="O4956" i="3"/>
  <c r="K4956" i="3"/>
  <c r="N4955" i="3"/>
  <c r="M4955" i="3"/>
  <c r="L4955" i="3"/>
  <c r="K4955" i="3"/>
  <c r="J4955" i="3"/>
  <c r="I4955" i="3"/>
  <c r="H4955" i="3"/>
  <c r="O4954" i="3"/>
  <c r="K4954" i="3" s="1"/>
  <c r="N4954" i="3"/>
  <c r="J4954" i="3"/>
  <c r="O4953" i="3"/>
  <c r="K4953" i="3" s="1"/>
  <c r="N4953" i="3"/>
  <c r="J4953" i="3"/>
  <c r="O4952" i="3"/>
  <c r="K4952" i="3" s="1"/>
  <c r="N4952" i="3"/>
  <c r="J4952" i="3"/>
  <c r="O4951" i="3"/>
  <c r="K4951" i="3" s="1"/>
  <c r="N4951" i="3"/>
  <c r="J4951" i="3"/>
  <c r="O4950" i="3"/>
  <c r="K4950" i="3" s="1"/>
  <c r="N4950" i="3"/>
  <c r="J4950" i="3"/>
  <c r="O4949" i="3"/>
  <c r="K4949" i="3" s="1"/>
  <c r="N4949" i="3"/>
  <c r="J4949" i="3"/>
  <c r="O4948" i="3"/>
  <c r="K4948" i="3" s="1"/>
  <c r="N4948" i="3"/>
  <c r="J4948" i="3"/>
  <c r="O4947" i="3"/>
  <c r="K4947" i="3" s="1"/>
  <c r="N4947" i="3"/>
  <c r="J4947" i="3"/>
  <c r="O4946" i="3"/>
  <c r="K4946" i="3" s="1"/>
  <c r="N4946" i="3"/>
  <c r="J4946" i="3"/>
  <c r="O4945" i="3"/>
  <c r="K4945" i="3" s="1"/>
  <c r="N4945" i="3"/>
  <c r="J4945" i="3"/>
  <c r="O4944" i="3"/>
  <c r="K4944" i="3" s="1"/>
  <c r="N4944" i="3"/>
  <c r="J4944" i="3"/>
  <c r="O4943" i="3"/>
  <c r="K4943" i="3" s="1"/>
  <c r="N4943" i="3"/>
  <c r="J4943" i="3"/>
  <c r="O4942" i="3"/>
  <c r="K4942" i="3" s="1"/>
  <c r="N4942" i="3"/>
  <c r="J4942" i="3"/>
  <c r="O4941" i="3"/>
  <c r="K4941" i="3" s="1"/>
  <c r="N4941" i="3"/>
  <c r="J4941" i="3"/>
  <c r="O4940" i="3"/>
  <c r="K4940" i="3" s="1"/>
  <c r="N4940" i="3"/>
  <c r="J4940" i="3"/>
  <c r="O4939" i="3"/>
  <c r="K4939" i="3" s="1"/>
  <c r="N4939" i="3"/>
  <c r="J4939" i="3"/>
  <c r="O4938" i="3"/>
  <c r="K4938" i="3" s="1"/>
  <c r="N4938" i="3"/>
  <c r="J4938" i="3"/>
  <c r="O4937" i="3"/>
  <c r="K4937" i="3" s="1"/>
  <c r="N4937" i="3"/>
  <c r="J4937" i="3"/>
  <c r="O4936" i="3"/>
  <c r="K4936" i="3" s="1"/>
  <c r="N4936" i="3"/>
  <c r="J4936" i="3"/>
  <c r="O4935" i="3"/>
  <c r="K4935" i="3" s="1"/>
  <c r="N4935" i="3"/>
  <c r="J4935" i="3"/>
  <c r="O4934" i="3"/>
  <c r="K4934" i="3" s="1"/>
  <c r="N4934" i="3"/>
  <c r="J4934" i="3"/>
  <c r="O4933" i="3"/>
  <c r="K4933" i="3" s="1"/>
  <c r="N4933" i="3"/>
  <c r="J4933" i="3"/>
  <c r="O4932" i="3"/>
  <c r="K4932" i="3" s="1"/>
  <c r="N4932" i="3"/>
  <c r="J4932" i="3"/>
  <c r="O4931" i="3"/>
  <c r="K4931" i="3" s="1"/>
  <c r="N4931" i="3"/>
  <c r="J4931" i="3"/>
  <c r="O4930" i="3"/>
  <c r="K4930" i="3" s="1"/>
  <c r="N4930" i="3"/>
  <c r="J4930" i="3"/>
  <c r="O4929" i="3"/>
  <c r="K4929" i="3" s="1"/>
  <c r="N4929" i="3"/>
  <c r="J4929" i="3"/>
  <c r="O4928" i="3"/>
  <c r="K4928" i="3" s="1"/>
  <c r="N4928" i="3"/>
  <c r="J4928" i="3"/>
  <c r="O4927" i="3"/>
  <c r="K4927" i="3" s="1"/>
  <c r="N4927" i="3"/>
  <c r="J4927" i="3"/>
  <c r="O4926" i="3"/>
  <c r="K4926" i="3" s="1"/>
  <c r="N4926" i="3"/>
  <c r="J4926" i="3"/>
  <c r="O4925" i="3"/>
  <c r="K4925" i="3" s="1"/>
  <c r="N4925" i="3"/>
  <c r="J4925" i="3"/>
  <c r="O4924" i="3"/>
  <c r="K4924" i="3" s="1"/>
  <c r="N4924" i="3"/>
  <c r="J4924" i="3"/>
  <c r="O4923" i="3"/>
  <c r="K4923" i="3" s="1"/>
  <c r="N4923" i="3"/>
  <c r="J4923" i="3"/>
  <c r="O4922" i="3"/>
  <c r="K4922" i="3" s="1"/>
  <c r="N4922" i="3"/>
  <c r="J4922" i="3"/>
  <c r="O4921" i="3"/>
  <c r="K4921" i="3" s="1"/>
  <c r="N4921" i="3"/>
  <c r="J4921" i="3"/>
  <c r="O4920" i="3"/>
  <c r="K4920" i="3" s="1"/>
  <c r="N4920" i="3"/>
  <c r="J4920" i="3"/>
  <c r="O4919" i="3"/>
  <c r="K4919" i="3" s="1"/>
  <c r="N4919" i="3"/>
  <c r="J4919" i="3"/>
  <c r="N4918" i="3"/>
  <c r="M4918" i="3"/>
  <c r="L4918" i="3"/>
  <c r="K4918" i="3"/>
  <c r="J4918" i="3"/>
  <c r="I4918" i="3"/>
  <c r="H4918" i="3"/>
  <c r="O4917" i="3"/>
  <c r="N4917" i="3"/>
  <c r="M4917" i="3"/>
  <c r="L4917" i="3"/>
  <c r="K4917" i="3"/>
  <c r="J4917" i="3"/>
  <c r="I4917" i="3"/>
  <c r="H4917" i="3"/>
  <c r="O4916" i="3"/>
  <c r="N4916" i="3"/>
  <c r="M4916" i="3"/>
  <c r="L4916" i="3"/>
  <c r="K4916" i="3"/>
  <c r="J4916" i="3"/>
  <c r="I4916" i="3"/>
  <c r="H4916" i="3"/>
  <c r="O4915" i="3"/>
  <c r="N4915" i="3"/>
  <c r="M4915" i="3"/>
  <c r="L4915" i="3"/>
  <c r="K4915" i="3"/>
  <c r="J4915" i="3"/>
  <c r="I4915" i="3"/>
  <c r="H4915" i="3"/>
  <c r="O4914" i="3"/>
  <c r="N4914" i="3"/>
  <c r="M4914" i="3"/>
  <c r="L4914" i="3"/>
  <c r="K4914" i="3"/>
  <c r="J4914" i="3"/>
  <c r="I4914" i="3"/>
  <c r="H4914" i="3"/>
  <c r="O4913" i="3"/>
  <c r="N4913" i="3"/>
  <c r="M4913" i="3"/>
  <c r="L4913" i="3"/>
  <c r="K4913" i="3"/>
  <c r="J4913" i="3"/>
  <c r="I4913" i="3"/>
  <c r="H4913" i="3"/>
  <c r="O4912" i="3"/>
  <c r="N4912" i="3"/>
  <c r="M4912" i="3"/>
  <c r="L4912" i="3"/>
  <c r="K4912" i="3"/>
  <c r="J4912" i="3"/>
  <c r="I4912" i="3"/>
  <c r="H4912" i="3"/>
  <c r="O4911" i="3"/>
  <c r="N4911" i="3"/>
  <c r="M4911" i="3"/>
  <c r="L4911" i="3"/>
  <c r="K4911" i="3"/>
  <c r="J4911" i="3"/>
  <c r="I4911" i="3"/>
  <c r="H4911" i="3"/>
  <c r="O4910" i="3"/>
  <c r="N4910" i="3"/>
  <c r="M4910" i="3"/>
  <c r="L4910" i="3"/>
  <c r="K4910" i="3"/>
  <c r="J4910" i="3"/>
  <c r="I4910" i="3"/>
  <c r="H4910" i="3"/>
  <c r="O4909" i="3"/>
  <c r="N4909" i="3"/>
  <c r="M4909" i="3"/>
  <c r="L4909" i="3"/>
  <c r="K4909" i="3"/>
  <c r="J4909" i="3"/>
  <c r="I4909" i="3"/>
  <c r="H4909" i="3"/>
  <c r="O4908" i="3"/>
  <c r="N4908" i="3"/>
  <c r="M4908" i="3"/>
  <c r="L4908" i="3"/>
  <c r="K4908" i="3"/>
  <c r="J4908" i="3"/>
  <c r="I4908" i="3"/>
  <c r="H4908" i="3"/>
  <c r="O4907" i="3"/>
  <c r="N4907" i="3"/>
  <c r="M4907" i="3"/>
  <c r="L4907" i="3"/>
  <c r="K4907" i="3"/>
  <c r="J4907" i="3"/>
  <c r="I4907" i="3"/>
  <c r="H4907" i="3"/>
  <c r="O4906" i="3"/>
  <c r="N4906" i="3"/>
  <c r="M4906" i="3"/>
  <c r="L4906" i="3"/>
  <c r="K4906" i="3"/>
  <c r="J4906" i="3"/>
  <c r="I4906" i="3"/>
  <c r="H4906" i="3"/>
  <c r="O4905" i="3"/>
  <c r="N4905" i="3"/>
  <c r="M4905" i="3"/>
  <c r="L4905" i="3"/>
  <c r="K4905" i="3"/>
  <c r="J4905" i="3"/>
  <c r="I4905" i="3"/>
  <c r="H4905" i="3"/>
  <c r="O4904" i="3"/>
  <c r="N4904" i="3"/>
  <c r="M4904" i="3"/>
  <c r="L4904" i="3"/>
  <c r="K4904" i="3"/>
  <c r="J4904" i="3"/>
  <c r="I4904" i="3"/>
  <c r="H4904" i="3"/>
  <c r="O4903" i="3"/>
  <c r="N4903" i="3"/>
  <c r="M4903" i="3"/>
  <c r="L4903" i="3"/>
  <c r="K4903" i="3"/>
  <c r="J4903" i="3"/>
  <c r="I4903" i="3"/>
  <c r="H4903" i="3"/>
  <c r="O4902" i="3"/>
  <c r="N4902" i="3"/>
  <c r="M4902" i="3"/>
  <c r="L4902" i="3"/>
  <c r="K4902" i="3"/>
  <c r="J4902" i="3"/>
  <c r="I4902" i="3"/>
  <c r="H4902" i="3"/>
  <c r="O4901" i="3"/>
  <c r="J4901" i="3" s="1"/>
  <c r="N4901" i="3"/>
  <c r="M4901" i="3"/>
  <c r="L4901" i="3"/>
  <c r="K4901" i="3"/>
  <c r="I4901" i="3"/>
  <c r="O4900" i="3"/>
  <c r="N4900" i="3"/>
  <c r="M4900" i="3"/>
  <c r="L4900" i="3"/>
  <c r="K4900" i="3"/>
  <c r="J4900" i="3"/>
  <c r="I4900" i="3"/>
  <c r="H4900" i="3"/>
  <c r="O4899" i="3"/>
  <c r="N4899" i="3"/>
  <c r="M4899" i="3"/>
  <c r="L4899" i="3"/>
  <c r="K4899" i="3"/>
  <c r="J4899" i="3"/>
  <c r="I4899" i="3"/>
  <c r="H4899" i="3"/>
  <c r="O4898" i="3"/>
  <c r="N4898" i="3"/>
  <c r="M4898" i="3"/>
  <c r="L4898" i="3"/>
  <c r="K4898" i="3"/>
  <c r="J4898" i="3"/>
  <c r="I4898" i="3"/>
  <c r="H4898" i="3"/>
  <c r="O4897" i="3"/>
  <c r="N4897" i="3"/>
  <c r="M4897" i="3"/>
  <c r="L4897" i="3"/>
  <c r="K4897" i="3"/>
  <c r="J4897" i="3"/>
  <c r="I4897" i="3"/>
  <c r="H4897" i="3"/>
  <c r="O4896" i="3"/>
  <c r="N4896" i="3"/>
  <c r="M4896" i="3"/>
  <c r="L4896" i="3"/>
  <c r="K4896" i="3"/>
  <c r="J4896" i="3"/>
  <c r="I4896" i="3"/>
  <c r="H4896" i="3"/>
  <c r="O4895" i="3"/>
  <c r="N4895" i="3"/>
  <c r="M4895" i="3"/>
  <c r="L4895" i="3"/>
  <c r="K4895" i="3"/>
  <c r="J4895" i="3"/>
  <c r="I4895" i="3"/>
  <c r="H4895" i="3"/>
  <c r="O4894" i="3"/>
  <c r="N4894" i="3"/>
  <c r="M4894" i="3"/>
  <c r="L4894" i="3"/>
  <c r="K4894" i="3"/>
  <c r="J4894" i="3"/>
  <c r="I4894" i="3"/>
  <c r="H4894" i="3"/>
  <c r="O4893" i="3"/>
  <c r="N4893" i="3"/>
  <c r="M4893" i="3"/>
  <c r="L4893" i="3"/>
  <c r="K4893" i="3"/>
  <c r="J4893" i="3"/>
  <c r="I4893" i="3"/>
  <c r="H4893" i="3"/>
  <c r="O4892" i="3"/>
  <c r="N4892" i="3"/>
  <c r="M4892" i="3"/>
  <c r="L4892" i="3"/>
  <c r="K4892" i="3"/>
  <c r="J4892" i="3"/>
  <c r="I4892" i="3"/>
  <c r="H4892" i="3"/>
  <c r="O4891" i="3"/>
  <c r="N4891" i="3"/>
  <c r="M4891" i="3"/>
  <c r="L4891" i="3"/>
  <c r="K4891" i="3"/>
  <c r="J4891" i="3"/>
  <c r="I4891" i="3"/>
  <c r="H4891" i="3"/>
  <c r="O4890" i="3"/>
  <c r="N4890" i="3"/>
  <c r="M4890" i="3"/>
  <c r="L4890" i="3"/>
  <c r="K4890" i="3"/>
  <c r="J4890" i="3"/>
  <c r="I4890" i="3"/>
  <c r="H4890" i="3"/>
  <c r="O4889" i="3"/>
  <c r="N4889" i="3"/>
  <c r="M4889" i="3"/>
  <c r="L4889" i="3"/>
  <c r="K4889" i="3"/>
  <c r="J4889" i="3"/>
  <c r="I4889" i="3"/>
  <c r="H4889" i="3"/>
  <c r="O4888" i="3"/>
  <c r="N4888" i="3"/>
  <c r="M4888" i="3"/>
  <c r="L4888" i="3"/>
  <c r="K4888" i="3"/>
  <c r="J4888" i="3"/>
  <c r="I4888" i="3"/>
  <c r="H4888" i="3"/>
  <c r="O4887" i="3"/>
  <c r="N4887" i="3"/>
  <c r="M4887" i="3"/>
  <c r="L4887" i="3"/>
  <c r="K4887" i="3"/>
  <c r="J4887" i="3"/>
  <c r="I4887" i="3"/>
  <c r="H4887" i="3"/>
  <c r="O4886" i="3"/>
  <c r="N4886" i="3"/>
  <c r="M4886" i="3"/>
  <c r="L4886" i="3"/>
  <c r="K4886" i="3"/>
  <c r="J4886" i="3"/>
  <c r="I4886" i="3"/>
  <c r="H4886" i="3"/>
  <c r="O4885" i="3"/>
  <c r="J4885" i="3" s="1"/>
  <c r="N4885" i="3"/>
  <c r="M4885" i="3"/>
  <c r="L4885" i="3"/>
  <c r="K4885" i="3"/>
  <c r="I4885" i="3"/>
  <c r="H4885" i="3"/>
  <c r="O4884" i="3"/>
  <c r="N4884" i="3"/>
  <c r="M4884" i="3"/>
  <c r="L4884" i="3"/>
  <c r="K4884" i="3"/>
  <c r="J4884" i="3"/>
  <c r="I4884" i="3"/>
  <c r="H4884" i="3"/>
  <c r="O4883" i="3"/>
  <c r="N4883" i="3"/>
  <c r="M4883" i="3"/>
  <c r="L4883" i="3"/>
  <c r="K4883" i="3"/>
  <c r="J4883" i="3"/>
  <c r="I4883" i="3"/>
  <c r="H4883" i="3"/>
  <c r="O4882" i="3"/>
  <c r="N4882" i="3"/>
  <c r="M4882" i="3"/>
  <c r="L4882" i="3"/>
  <c r="K4882" i="3"/>
  <c r="J4882" i="3"/>
  <c r="I4882" i="3"/>
  <c r="H4882" i="3"/>
  <c r="O4881" i="3"/>
  <c r="N4881" i="3"/>
  <c r="M4881" i="3"/>
  <c r="L4881" i="3"/>
  <c r="K4881" i="3"/>
  <c r="J4881" i="3"/>
  <c r="I4881" i="3"/>
  <c r="H4881" i="3"/>
  <c r="O4880" i="3"/>
  <c r="N4880" i="3"/>
  <c r="M4880" i="3"/>
  <c r="L4880" i="3"/>
  <c r="K4880" i="3"/>
  <c r="J4880" i="3"/>
  <c r="I4880" i="3"/>
  <c r="H4880" i="3"/>
  <c r="O4879" i="3"/>
  <c r="N4879" i="3"/>
  <c r="M4879" i="3"/>
  <c r="L4879" i="3"/>
  <c r="K4879" i="3"/>
  <c r="J4879" i="3"/>
  <c r="I4879" i="3"/>
  <c r="H4879" i="3"/>
  <c r="O4878" i="3"/>
  <c r="N4878" i="3"/>
  <c r="M4878" i="3"/>
  <c r="L4878" i="3"/>
  <c r="K4878" i="3"/>
  <c r="J4878" i="3"/>
  <c r="I4878" i="3"/>
  <c r="H4878" i="3"/>
  <c r="N4877" i="3"/>
  <c r="M4877" i="3"/>
  <c r="L4877" i="3"/>
  <c r="K4877" i="3"/>
  <c r="J4877" i="3"/>
  <c r="I4877" i="3"/>
  <c r="H4877" i="3"/>
  <c r="O4876" i="3"/>
  <c r="N4876" i="3" s="1"/>
  <c r="M4876" i="3"/>
  <c r="L4876" i="3"/>
  <c r="K4876" i="3"/>
  <c r="J4876" i="3"/>
  <c r="I4876" i="3"/>
  <c r="H4876" i="3"/>
  <c r="O4875" i="3"/>
  <c r="N4875" i="3" s="1"/>
  <c r="M4875" i="3"/>
  <c r="L4875" i="3"/>
  <c r="J4875" i="3"/>
  <c r="I4875" i="3"/>
  <c r="H4875" i="3"/>
  <c r="O4874" i="3"/>
  <c r="N4874" i="3"/>
  <c r="M4874" i="3"/>
  <c r="L4874" i="3"/>
  <c r="K4874" i="3"/>
  <c r="J4874" i="3"/>
  <c r="I4874" i="3"/>
  <c r="H4874" i="3"/>
  <c r="O4873" i="3"/>
  <c r="N4873" i="3"/>
  <c r="M4873" i="3"/>
  <c r="L4873" i="3"/>
  <c r="K4873" i="3"/>
  <c r="J4873" i="3"/>
  <c r="I4873" i="3"/>
  <c r="H4873" i="3"/>
  <c r="O4872" i="3"/>
  <c r="N4872" i="3"/>
  <c r="M4872" i="3"/>
  <c r="L4872" i="3"/>
  <c r="K4872" i="3"/>
  <c r="J4872" i="3"/>
  <c r="I4872" i="3"/>
  <c r="H4872" i="3"/>
  <c r="O4871" i="3"/>
  <c r="N4871" i="3"/>
  <c r="M4871" i="3"/>
  <c r="L4871" i="3"/>
  <c r="K4871" i="3"/>
  <c r="J4871" i="3"/>
  <c r="I4871" i="3"/>
  <c r="H4871" i="3"/>
  <c r="O4870" i="3"/>
  <c r="N4870" i="3"/>
  <c r="M4870" i="3"/>
  <c r="L4870" i="3"/>
  <c r="K4870" i="3"/>
  <c r="J4870" i="3"/>
  <c r="I4870" i="3"/>
  <c r="H4870" i="3"/>
  <c r="O4869" i="3"/>
  <c r="N4869" i="3"/>
  <c r="M4869" i="3"/>
  <c r="L4869" i="3"/>
  <c r="K4869" i="3"/>
  <c r="J4869" i="3"/>
  <c r="I4869" i="3"/>
  <c r="H4869" i="3"/>
  <c r="O4868" i="3"/>
  <c r="N4868" i="3"/>
  <c r="M4868" i="3"/>
  <c r="L4868" i="3"/>
  <c r="K4868" i="3"/>
  <c r="J4868" i="3"/>
  <c r="I4868" i="3"/>
  <c r="H4868" i="3"/>
  <c r="O4867" i="3"/>
  <c r="N4867" i="3"/>
  <c r="M4867" i="3"/>
  <c r="L4867" i="3"/>
  <c r="K4867" i="3"/>
  <c r="J4867" i="3"/>
  <c r="I4867" i="3"/>
  <c r="H4867" i="3"/>
  <c r="O4866" i="3"/>
  <c r="N4866" i="3"/>
  <c r="M4866" i="3"/>
  <c r="L4866" i="3"/>
  <c r="K4866" i="3"/>
  <c r="J4866" i="3"/>
  <c r="I4866" i="3"/>
  <c r="H4866" i="3"/>
  <c r="O4865" i="3"/>
  <c r="N4865" i="3"/>
  <c r="M4865" i="3"/>
  <c r="L4865" i="3"/>
  <c r="K4865" i="3"/>
  <c r="J4865" i="3"/>
  <c r="I4865" i="3"/>
  <c r="H4865" i="3"/>
  <c r="O4864" i="3"/>
  <c r="N4864" i="3"/>
  <c r="M4864" i="3"/>
  <c r="L4864" i="3"/>
  <c r="K4864" i="3"/>
  <c r="J4864" i="3"/>
  <c r="I4864" i="3"/>
  <c r="H4864" i="3"/>
  <c r="O4863" i="3"/>
  <c r="N4863" i="3"/>
  <c r="M4863" i="3"/>
  <c r="L4863" i="3"/>
  <c r="K4863" i="3"/>
  <c r="J4863" i="3"/>
  <c r="I4863" i="3"/>
  <c r="H4863" i="3"/>
  <c r="O4862" i="3"/>
  <c r="N4862" i="3"/>
  <c r="M4862" i="3"/>
  <c r="L4862" i="3"/>
  <c r="K4862" i="3"/>
  <c r="J4862" i="3"/>
  <c r="I4862" i="3"/>
  <c r="H4862" i="3"/>
  <c r="O4861" i="3"/>
  <c r="N4861" i="3"/>
  <c r="M4861" i="3"/>
  <c r="L4861" i="3"/>
  <c r="K4861" i="3"/>
  <c r="J4861" i="3"/>
  <c r="I4861" i="3"/>
  <c r="H4861" i="3"/>
  <c r="O4860" i="3"/>
  <c r="N4860" i="3"/>
  <c r="M4860" i="3"/>
  <c r="L4860" i="3"/>
  <c r="K4860" i="3"/>
  <c r="J4860" i="3"/>
  <c r="I4860" i="3"/>
  <c r="H4860" i="3"/>
  <c r="O4859" i="3"/>
  <c r="N4859" i="3"/>
  <c r="M4859" i="3"/>
  <c r="L4859" i="3"/>
  <c r="K4859" i="3"/>
  <c r="J4859" i="3"/>
  <c r="I4859" i="3"/>
  <c r="H4859" i="3"/>
  <c r="O4858" i="3"/>
  <c r="N4858" i="3"/>
  <c r="M4858" i="3"/>
  <c r="L4858" i="3"/>
  <c r="K4858" i="3"/>
  <c r="J4858" i="3"/>
  <c r="I4858" i="3"/>
  <c r="H4858" i="3"/>
  <c r="O4857" i="3"/>
  <c r="N4857" i="3"/>
  <c r="M4857" i="3"/>
  <c r="L4857" i="3"/>
  <c r="K4857" i="3"/>
  <c r="J4857" i="3"/>
  <c r="I4857" i="3"/>
  <c r="H4857" i="3"/>
  <c r="O4856" i="3"/>
  <c r="N4856" i="3"/>
  <c r="M4856" i="3"/>
  <c r="L4856" i="3"/>
  <c r="K4856" i="3"/>
  <c r="J4856" i="3"/>
  <c r="I4856" i="3"/>
  <c r="H4856" i="3"/>
  <c r="O4855" i="3"/>
  <c r="N4855" i="3"/>
  <c r="M4855" i="3"/>
  <c r="L4855" i="3"/>
  <c r="K4855" i="3"/>
  <c r="J4855" i="3"/>
  <c r="I4855" i="3"/>
  <c r="H4855" i="3"/>
  <c r="O4854" i="3"/>
  <c r="N4854" i="3"/>
  <c r="M4854" i="3"/>
  <c r="L4854" i="3"/>
  <c r="K4854" i="3"/>
  <c r="J4854" i="3"/>
  <c r="I4854" i="3"/>
  <c r="H4854" i="3"/>
  <c r="O4853" i="3"/>
  <c r="N4853" i="3"/>
  <c r="M4853" i="3"/>
  <c r="L4853" i="3"/>
  <c r="K4853" i="3"/>
  <c r="J4853" i="3"/>
  <c r="I4853" i="3"/>
  <c r="H4853" i="3"/>
  <c r="O4852" i="3"/>
  <c r="N4852" i="3"/>
  <c r="M4852" i="3"/>
  <c r="L4852" i="3"/>
  <c r="K4852" i="3"/>
  <c r="J4852" i="3"/>
  <c r="I4852" i="3"/>
  <c r="H4852" i="3"/>
  <c r="O4851" i="3"/>
  <c r="N4851" i="3"/>
  <c r="M4851" i="3"/>
  <c r="L4851" i="3"/>
  <c r="K4851" i="3"/>
  <c r="J4851" i="3"/>
  <c r="I4851" i="3"/>
  <c r="H4851" i="3"/>
  <c r="O4850" i="3"/>
  <c r="N4850" i="3"/>
  <c r="M4850" i="3"/>
  <c r="L4850" i="3"/>
  <c r="K4850" i="3"/>
  <c r="J4850" i="3"/>
  <c r="I4850" i="3"/>
  <c r="H4850" i="3"/>
  <c r="O4849" i="3"/>
  <c r="N4849" i="3"/>
  <c r="M4849" i="3"/>
  <c r="L4849" i="3"/>
  <c r="K4849" i="3"/>
  <c r="J4849" i="3"/>
  <c r="I4849" i="3"/>
  <c r="H4849" i="3"/>
  <c r="O4848" i="3"/>
  <c r="N4848" i="3"/>
  <c r="M4848" i="3"/>
  <c r="L4848" i="3"/>
  <c r="K4848" i="3"/>
  <c r="J4848" i="3"/>
  <c r="I4848" i="3"/>
  <c r="H4848" i="3"/>
  <c r="O4847" i="3"/>
  <c r="N4847" i="3"/>
  <c r="M4847" i="3"/>
  <c r="L4847" i="3"/>
  <c r="K4847" i="3"/>
  <c r="J4847" i="3"/>
  <c r="I4847" i="3"/>
  <c r="H4847" i="3"/>
  <c r="O4846" i="3"/>
  <c r="N4846" i="3"/>
  <c r="M4846" i="3"/>
  <c r="L4846" i="3"/>
  <c r="K4846" i="3"/>
  <c r="J4846" i="3"/>
  <c r="I4846" i="3"/>
  <c r="H4846" i="3"/>
  <c r="O4845" i="3"/>
  <c r="N4845" i="3"/>
  <c r="M4845" i="3"/>
  <c r="L4845" i="3"/>
  <c r="K4845" i="3"/>
  <c r="J4845" i="3"/>
  <c r="I4845" i="3"/>
  <c r="H4845" i="3"/>
  <c r="O4844" i="3"/>
  <c r="N4844" i="3"/>
  <c r="M4844" i="3"/>
  <c r="L4844" i="3"/>
  <c r="K4844" i="3"/>
  <c r="J4844" i="3"/>
  <c r="I4844" i="3"/>
  <c r="H4844" i="3"/>
  <c r="O4843" i="3"/>
  <c r="N4843" i="3"/>
  <c r="M4843" i="3"/>
  <c r="L4843" i="3"/>
  <c r="K4843" i="3"/>
  <c r="J4843" i="3"/>
  <c r="I4843" i="3"/>
  <c r="H4843" i="3"/>
  <c r="O4842" i="3"/>
  <c r="N4842" i="3"/>
  <c r="M4842" i="3"/>
  <c r="L4842" i="3"/>
  <c r="K4842" i="3"/>
  <c r="J4842" i="3"/>
  <c r="I4842" i="3"/>
  <c r="H4842" i="3"/>
  <c r="O4841" i="3"/>
  <c r="N4841" i="3"/>
  <c r="M4841" i="3"/>
  <c r="L4841" i="3"/>
  <c r="K4841" i="3"/>
  <c r="J4841" i="3"/>
  <c r="I4841" i="3"/>
  <c r="H4841" i="3"/>
  <c r="O4840" i="3"/>
  <c r="N4840" i="3"/>
  <c r="M4840" i="3"/>
  <c r="L4840" i="3"/>
  <c r="K4840" i="3"/>
  <c r="J4840" i="3"/>
  <c r="I4840" i="3"/>
  <c r="H4840" i="3"/>
  <c r="O4839" i="3"/>
  <c r="N4839" i="3"/>
  <c r="M4839" i="3"/>
  <c r="L4839" i="3"/>
  <c r="K4839" i="3"/>
  <c r="J4839" i="3"/>
  <c r="I4839" i="3"/>
  <c r="H4839" i="3"/>
  <c r="O4838" i="3"/>
  <c r="N4838" i="3"/>
  <c r="M4838" i="3"/>
  <c r="L4838" i="3"/>
  <c r="K4838" i="3"/>
  <c r="J4838" i="3"/>
  <c r="I4838" i="3"/>
  <c r="H4838" i="3"/>
  <c r="O4837" i="3"/>
  <c r="N4837" i="3"/>
  <c r="M4837" i="3"/>
  <c r="L4837" i="3"/>
  <c r="K4837" i="3"/>
  <c r="J4837" i="3"/>
  <c r="I4837" i="3"/>
  <c r="H4837" i="3"/>
  <c r="O4836" i="3"/>
  <c r="N4836" i="3"/>
  <c r="M4836" i="3"/>
  <c r="L4836" i="3"/>
  <c r="K4836" i="3"/>
  <c r="J4836" i="3"/>
  <c r="I4836" i="3"/>
  <c r="H4836" i="3"/>
  <c r="O4835" i="3"/>
  <c r="N4835" i="3"/>
  <c r="M4835" i="3"/>
  <c r="L4835" i="3"/>
  <c r="K4835" i="3"/>
  <c r="J4835" i="3"/>
  <c r="I4835" i="3"/>
  <c r="H4835" i="3"/>
  <c r="O4834" i="3"/>
  <c r="N4834" i="3"/>
  <c r="M4834" i="3"/>
  <c r="L4834" i="3"/>
  <c r="K4834" i="3"/>
  <c r="J4834" i="3"/>
  <c r="I4834" i="3"/>
  <c r="H4834" i="3"/>
  <c r="O4833" i="3"/>
  <c r="N4833" i="3"/>
  <c r="M4833" i="3"/>
  <c r="L4833" i="3"/>
  <c r="K4833" i="3"/>
  <c r="J4833" i="3"/>
  <c r="I4833" i="3"/>
  <c r="H4833" i="3"/>
  <c r="O4832" i="3"/>
  <c r="N4832" i="3"/>
  <c r="M4832" i="3"/>
  <c r="L4832" i="3"/>
  <c r="K4832" i="3"/>
  <c r="J4832" i="3"/>
  <c r="I4832" i="3"/>
  <c r="H4832" i="3"/>
  <c r="O4831" i="3"/>
  <c r="N4831" i="3"/>
  <c r="M4831" i="3"/>
  <c r="L4831" i="3"/>
  <c r="K4831" i="3"/>
  <c r="J4831" i="3"/>
  <c r="I4831" i="3"/>
  <c r="H4831" i="3"/>
  <c r="O4830" i="3"/>
  <c r="N4830" i="3"/>
  <c r="M4830" i="3"/>
  <c r="L4830" i="3"/>
  <c r="K4830" i="3"/>
  <c r="J4830" i="3"/>
  <c r="I4830" i="3"/>
  <c r="H4830" i="3"/>
  <c r="O4829" i="3"/>
  <c r="N4829" i="3"/>
  <c r="M4829" i="3"/>
  <c r="L4829" i="3"/>
  <c r="K4829" i="3"/>
  <c r="J4829" i="3"/>
  <c r="I4829" i="3"/>
  <c r="H4829" i="3"/>
  <c r="O4828" i="3"/>
  <c r="N4828" i="3"/>
  <c r="M4828" i="3"/>
  <c r="L4828" i="3"/>
  <c r="K4828" i="3"/>
  <c r="J4828" i="3"/>
  <c r="I4828" i="3"/>
  <c r="H4828" i="3"/>
  <c r="O4827" i="3"/>
  <c r="N4827" i="3"/>
  <c r="M4827" i="3"/>
  <c r="L4827" i="3"/>
  <c r="K4827" i="3"/>
  <c r="J4827" i="3"/>
  <c r="I4827" i="3"/>
  <c r="H4827" i="3"/>
  <c r="O4826" i="3"/>
  <c r="N4826" i="3"/>
  <c r="M4826" i="3"/>
  <c r="L4826" i="3"/>
  <c r="K4826" i="3"/>
  <c r="J4826" i="3"/>
  <c r="I4826" i="3"/>
  <c r="H4826" i="3"/>
  <c r="O4825" i="3"/>
  <c r="N4825" i="3"/>
  <c r="M4825" i="3"/>
  <c r="L4825" i="3"/>
  <c r="K4825" i="3"/>
  <c r="J4825" i="3"/>
  <c r="I4825" i="3"/>
  <c r="H4825" i="3"/>
  <c r="O4824" i="3"/>
  <c r="N4824" i="3"/>
  <c r="M4824" i="3"/>
  <c r="L4824" i="3"/>
  <c r="K4824" i="3"/>
  <c r="J4824" i="3"/>
  <c r="I4824" i="3"/>
  <c r="H4824" i="3"/>
  <c r="O4823" i="3"/>
  <c r="N4823" i="3"/>
  <c r="M4823" i="3"/>
  <c r="L4823" i="3"/>
  <c r="K4823" i="3"/>
  <c r="J4823" i="3"/>
  <c r="I4823" i="3"/>
  <c r="H4823" i="3"/>
  <c r="O4822" i="3"/>
  <c r="N4822" i="3"/>
  <c r="M4822" i="3"/>
  <c r="L4822" i="3"/>
  <c r="K4822" i="3"/>
  <c r="J4822" i="3"/>
  <c r="I4822" i="3"/>
  <c r="H4822" i="3"/>
  <c r="O4821" i="3"/>
  <c r="N4821" i="3"/>
  <c r="M4821" i="3"/>
  <c r="L4821" i="3"/>
  <c r="K4821" i="3"/>
  <c r="J4821" i="3"/>
  <c r="I4821" i="3"/>
  <c r="H4821" i="3"/>
  <c r="O4820" i="3"/>
  <c r="N4820" i="3"/>
  <c r="M4820" i="3"/>
  <c r="L4820" i="3"/>
  <c r="K4820" i="3"/>
  <c r="J4820" i="3"/>
  <c r="I4820" i="3"/>
  <c r="H4820" i="3"/>
  <c r="O4819" i="3"/>
  <c r="N4819" i="3"/>
  <c r="M4819" i="3"/>
  <c r="L4819" i="3"/>
  <c r="K4819" i="3"/>
  <c r="J4819" i="3"/>
  <c r="I4819" i="3"/>
  <c r="H4819" i="3"/>
  <c r="O4818" i="3"/>
  <c r="N4818" i="3"/>
  <c r="M4818" i="3"/>
  <c r="L4818" i="3"/>
  <c r="K4818" i="3"/>
  <c r="J4818" i="3"/>
  <c r="I4818" i="3"/>
  <c r="H4818" i="3"/>
  <c r="O4817" i="3"/>
  <c r="N4817" i="3"/>
  <c r="M4817" i="3"/>
  <c r="L4817" i="3"/>
  <c r="K4817" i="3"/>
  <c r="J4817" i="3"/>
  <c r="I4817" i="3"/>
  <c r="H4817" i="3"/>
  <c r="O4816" i="3"/>
  <c r="N4816" i="3"/>
  <c r="M4816" i="3"/>
  <c r="L4816" i="3"/>
  <c r="K4816" i="3"/>
  <c r="J4816" i="3"/>
  <c r="I4816" i="3"/>
  <c r="H4816" i="3"/>
  <c r="O4815" i="3"/>
  <c r="N4815" i="3"/>
  <c r="M4815" i="3"/>
  <c r="L4815" i="3"/>
  <c r="K4815" i="3"/>
  <c r="J4815" i="3"/>
  <c r="I4815" i="3"/>
  <c r="H4815" i="3"/>
  <c r="O4814" i="3"/>
  <c r="N4814" i="3"/>
  <c r="M4814" i="3"/>
  <c r="L4814" i="3"/>
  <c r="K4814" i="3"/>
  <c r="J4814" i="3"/>
  <c r="I4814" i="3"/>
  <c r="H4814" i="3"/>
  <c r="O4813" i="3"/>
  <c r="N4813" i="3"/>
  <c r="M4813" i="3"/>
  <c r="L4813" i="3"/>
  <c r="K4813" i="3"/>
  <c r="J4813" i="3"/>
  <c r="I4813" i="3"/>
  <c r="H4813" i="3"/>
  <c r="O4812" i="3"/>
  <c r="N4812" i="3"/>
  <c r="M4812" i="3"/>
  <c r="L4812" i="3"/>
  <c r="K4812" i="3"/>
  <c r="J4812" i="3"/>
  <c r="I4812" i="3"/>
  <c r="H4812" i="3"/>
  <c r="O4811" i="3"/>
  <c r="N4811" i="3"/>
  <c r="M4811" i="3"/>
  <c r="L4811" i="3"/>
  <c r="K4811" i="3"/>
  <c r="J4811" i="3"/>
  <c r="I4811" i="3"/>
  <c r="H4811" i="3"/>
  <c r="O4810" i="3"/>
  <c r="N4810" i="3"/>
  <c r="M4810" i="3"/>
  <c r="L4810" i="3"/>
  <c r="K4810" i="3"/>
  <c r="J4810" i="3"/>
  <c r="I4810" i="3"/>
  <c r="H4810" i="3"/>
  <c r="O4809" i="3"/>
  <c r="N4809" i="3"/>
  <c r="M4809" i="3"/>
  <c r="L4809" i="3"/>
  <c r="K4809" i="3"/>
  <c r="J4809" i="3"/>
  <c r="I4809" i="3"/>
  <c r="H4809" i="3"/>
  <c r="O4808" i="3"/>
  <c r="N4808" i="3"/>
  <c r="M4808" i="3"/>
  <c r="L4808" i="3"/>
  <c r="K4808" i="3"/>
  <c r="J4808" i="3"/>
  <c r="I4808" i="3"/>
  <c r="H4808" i="3"/>
  <c r="O4807" i="3"/>
  <c r="N4807" i="3"/>
  <c r="M4807" i="3"/>
  <c r="L4807" i="3"/>
  <c r="K4807" i="3"/>
  <c r="J4807" i="3"/>
  <c r="I4807" i="3"/>
  <c r="H4807" i="3"/>
  <c r="O4806" i="3"/>
  <c r="N4806" i="3"/>
  <c r="M4806" i="3"/>
  <c r="L4806" i="3"/>
  <c r="K4806" i="3"/>
  <c r="J4806" i="3"/>
  <c r="I4806" i="3"/>
  <c r="H4806" i="3"/>
  <c r="O4805" i="3"/>
  <c r="N4805" i="3"/>
  <c r="M4805" i="3"/>
  <c r="L4805" i="3"/>
  <c r="K4805" i="3"/>
  <c r="J4805" i="3"/>
  <c r="I4805" i="3"/>
  <c r="H4805" i="3"/>
  <c r="N4804" i="3"/>
  <c r="M4804" i="3"/>
  <c r="L4804" i="3"/>
  <c r="K4804" i="3"/>
  <c r="J4804" i="3"/>
  <c r="I4804" i="3"/>
  <c r="H4804" i="3"/>
  <c r="O4803" i="3"/>
  <c r="N4803" i="3" s="1"/>
  <c r="M4803" i="3"/>
  <c r="K4803" i="3"/>
  <c r="J4803" i="3"/>
  <c r="H4803" i="3"/>
  <c r="O4802" i="3"/>
  <c r="N4802" i="3" s="1"/>
  <c r="L4802" i="3"/>
  <c r="J4802" i="3"/>
  <c r="O4801" i="3"/>
  <c r="N4801" i="3" s="1"/>
  <c r="K4801" i="3"/>
  <c r="I4801" i="3"/>
  <c r="O4800" i="3"/>
  <c r="N4800" i="3" s="1"/>
  <c r="M4800" i="3"/>
  <c r="L4800" i="3"/>
  <c r="K4800" i="3"/>
  <c r="J4800" i="3"/>
  <c r="I4800" i="3"/>
  <c r="H4800" i="3"/>
  <c r="O4799" i="3"/>
  <c r="N4799" i="3" s="1"/>
  <c r="L4799" i="3"/>
  <c r="K4799" i="3"/>
  <c r="J4799" i="3"/>
  <c r="I4799" i="3"/>
  <c r="O4798" i="3"/>
  <c r="N4798" i="3" s="1"/>
  <c r="H4798" i="3"/>
  <c r="O4797" i="3"/>
  <c r="N4797" i="3" s="1"/>
  <c r="M4797" i="3"/>
  <c r="L4797" i="3"/>
  <c r="J4797" i="3"/>
  <c r="I4797" i="3"/>
  <c r="H4797" i="3"/>
  <c r="O4796" i="3"/>
  <c r="O4795" i="3"/>
  <c r="N4795" i="3" s="1"/>
  <c r="M4795" i="3"/>
  <c r="K4795" i="3"/>
  <c r="J4795" i="3"/>
  <c r="H4795" i="3"/>
  <c r="O4794" i="3"/>
  <c r="N4794" i="3" s="1"/>
  <c r="L4794" i="3"/>
  <c r="J4794" i="3"/>
  <c r="O4793" i="3"/>
  <c r="N4793" i="3" s="1"/>
  <c r="K4793" i="3"/>
  <c r="I4793" i="3"/>
  <c r="O4792" i="3"/>
  <c r="N4792" i="3" s="1"/>
  <c r="M4792" i="3"/>
  <c r="L4792" i="3"/>
  <c r="K4792" i="3"/>
  <c r="J4792" i="3"/>
  <c r="I4792" i="3"/>
  <c r="H4792" i="3"/>
  <c r="O4791" i="3"/>
  <c r="N4791" i="3" s="1"/>
  <c r="L4791" i="3"/>
  <c r="K4791" i="3"/>
  <c r="J4791" i="3"/>
  <c r="I4791" i="3"/>
  <c r="O4790" i="3"/>
  <c r="N4790" i="3" s="1"/>
  <c r="H4790" i="3"/>
  <c r="O4789" i="3"/>
  <c r="N4789" i="3" s="1"/>
  <c r="M4789" i="3"/>
  <c r="L4789" i="3"/>
  <c r="J4789" i="3"/>
  <c r="I4789" i="3"/>
  <c r="H4789" i="3"/>
  <c r="O4788" i="3"/>
  <c r="O4787" i="3"/>
  <c r="N4787" i="3" s="1"/>
  <c r="M4787" i="3"/>
  <c r="K4787" i="3"/>
  <c r="J4787" i="3"/>
  <c r="H4787" i="3"/>
  <c r="O4786" i="3"/>
  <c r="N4786" i="3" s="1"/>
  <c r="L4786" i="3"/>
  <c r="J4786" i="3"/>
  <c r="O4785" i="3"/>
  <c r="N4785" i="3" s="1"/>
  <c r="K4785" i="3"/>
  <c r="I4785" i="3"/>
  <c r="O4784" i="3"/>
  <c r="N4784" i="3"/>
  <c r="M4784" i="3"/>
  <c r="L4784" i="3"/>
  <c r="K4784" i="3"/>
  <c r="J4784" i="3"/>
  <c r="I4784" i="3"/>
  <c r="H4784" i="3"/>
  <c r="O4783" i="3"/>
  <c r="N4783" i="3"/>
  <c r="M4783" i="3"/>
  <c r="L4783" i="3"/>
  <c r="K4783" i="3"/>
  <c r="J4783" i="3"/>
  <c r="I4783" i="3"/>
  <c r="H4783" i="3"/>
  <c r="O4782" i="3"/>
  <c r="N4782" i="3"/>
  <c r="M4782" i="3"/>
  <c r="L4782" i="3"/>
  <c r="K4782" i="3"/>
  <c r="J4782" i="3"/>
  <c r="I4782" i="3"/>
  <c r="H4782" i="3"/>
  <c r="O4781" i="3"/>
  <c r="N4781" i="3"/>
  <c r="M4781" i="3"/>
  <c r="L4781" i="3"/>
  <c r="K4781" i="3"/>
  <c r="J4781" i="3"/>
  <c r="I4781" i="3"/>
  <c r="H4781" i="3"/>
  <c r="O4780" i="3"/>
  <c r="N4780" i="3"/>
  <c r="M4780" i="3"/>
  <c r="L4780" i="3"/>
  <c r="K4780" i="3"/>
  <c r="J4780" i="3"/>
  <c r="I4780" i="3"/>
  <c r="H4780" i="3"/>
  <c r="O4779" i="3"/>
  <c r="N4779" i="3"/>
  <c r="M4779" i="3"/>
  <c r="L4779" i="3"/>
  <c r="K4779" i="3"/>
  <c r="J4779" i="3"/>
  <c r="I4779" i="3"/>
  <c r="H4779" i="3"/>
  <c r="O4778" i="3"/>
  <c r="N4778" i="3"/>
  <c r="M4778" i="3"/>
  <c r="L4778" i="3"/>
  <c r="K4778" i="3"/>
  <c r="J4778" i="3"/>
  <c r="I4778" i="3"/>
  <c r="H4778" i="3"/>
  <c r="O4777" i="3"/>
  <c r="N4777" i="3"/>
  <c r="M4777" i="3"/>
  <c r="L4777" i="3"/>
  <c r="K4777" i="3"/>
  <c r="J4777" i="3"/>
  <c r="I4777" i="3"/>
  <c r="H4777" i="3"/>
  <c r="O4776" i="3"/>
  <c r="N4776" i="3"/>
  <c r="M4776" i="3"/>
  <c r="L4776" i="3"/>
  <c r="K4776" i="3"/>
  <c r="J4776" i="3"/>
  <c r="I4776" i="3"/>
  <c r="H4776" i="3"/>
  <c r="O4775" i="3"/>
  <c r="N4775" i="3"/>
  <c r="M4775" i="3"/>
  <c r="L4775" i="3"/>
  <c r="K4775" i="3"/>
  <c r="J4775" i="3"/>
  <c r="I4775" i="3"/>
  <c r="H4775" i="3"/>
  <c r="O4774" i="3"/>
  <c r="N4774" i="3"/>
  <c r="M4774" i="3"/>
  <c r="L4774" i="3"/>
  <c r="K4774" i="3"/>
  <c r="J4774" i="3"/>
  <c r="I4774" i="3"/>
  <c r="H4774" i="3"/>
  <c r="O4773" i="3"/>
  <c r="N4773" i="3"/>
  <c r="M4773" i="3"/>
  <c r="L4773" i="3"/>
  <c r="K4773" i="3"/>
  <c r="J4773" i="3"/>
  <c r="I4773" i="3"/>
  <c r="H4773" i="3"/>
  <c r="O4772" i="3"/>
  <c r="N4772" i="3"/>
  <c r="M4772" i="3"/>
  <c r="L4772" i="3"/>
  <c r="K4772" i="3"/>
  <c r="J4772" i="3"/>
  <c r="I4772" i="3"/>
  <c r="H4772" i="3"/>
  <c r="O4771" i="3"/>
  <c r="N4771" i="3"/>
  <c r="M4771" i="3"/>
  <c r="L4771" i="3"/>
  <c r="K4771" i="3"/>
  <c r="J4771" i="3"/>
  <c r="I4771" i="3"/>
  <c r="H4771" i="3"/>
  <c r="O4770" i="3"/>
  <c r="N4770" i="3"/>
  <c r="M4770" i="3"/>
  <c r="L4770" i="3"/>
  <c r="K4770" i="3"/>
  <c r="J4770" i="3"/>
  <c r="I4770" i="3"/>
  <c r="H4770" i="3"/>
  <c r="O4769" i="3"/>
  <c r="N4769" i="3"/>
  <c r="M4769" i="3"/>
  <c r="L4769" i="3"/>
  <c r="K4769" i="3"/>
  <c r="J4769" i="3"/>
  <c r="I4769" i="3"/>
  <c r="H4769" i="3"/>
  <c r="O4768" i="3"/>
  <c r="N4768" i="3"/>
  <c r="M4768" i="3"/>
  <c r="L4768" i="3"/>
  <c r="K4768" i="3"/>
  <c r="J4768" i="3"/>
  <c r="I4768" i="3"/>
  <c r="H4768" i="3"/>
  <c r="O4767" i="3"/>
  <c r="N4767" i="3"/>
  <c r="M4767" i="3"/>
  <c r="L4767" i="3"/>
  <c r="K4767" i="3"/>
  <c r="J4767" i="3"/>
  <c r="I4767" i="3"/>
  <c r="H4767" i="3"/>
  <c r="O4766" i="3"/>
  <c r="N4766" i="3"/>
  <c r="M4766" i="3"/>
  <c r="L4766" i="3"/>
  <c r="K4766" i="3"/>
  <c r="J4766" i="3"/>
  <c r="I4766" i="3"/>
  <c r="H4766" i="3"/>
  <c r="O4765" i="3"/>
  <c r="N4765" i="3"/>
  <c r="M4765" i="3"/>
  <c r="L4765" i="3"/>
  <c r="K4765" i="3"/>
  <c r="J4765" i="3"/>
  <c r="I4765" i="3"/>
  <c r="H4765" i="3"/>
  <c r="O4764" i="3"/>
  <c r="N4764" i="3"/>
  <c r="M4764" i="3"/>
  <c r="L4764" i="3"/>
  <c r="K4764" i="3"/>
  <c r="J4764" i="3"/>
  <c r="I4764" i="3"/>
  <c r="H4764" i="3"/>
  <c r="O4763" i="3"/>
  <c r="N4763" i="3"/>
  <c r="M4763" i="3"/>
  <c r="L4763" i="3"/>
  <c r="K4763" i="3"/>
  <c r="J4763" i="3"/>
  <c r="I4763" i="3"/>
  <c r="H4763" i="3"/>
  <c r="O4762" i="3"/>
  <c r="N4762" i="3"/>
  <c r="M4762" i="3"/>
  <c r="L4762" i="3"/>
  <c r="K4762" i="3"/>
  <c r="J4762" i="3"/>
  <c r="I4762" i="3"/>
  <c r="H4762" i="3"/>
  <c r="O4761" i="3"/>
  <c r="N4761" i="3"/>
  <c r="M4761" i="3"/>
  <c r="L4761" i="3"/>
  <c r="K4761" i="3"/>
  <c r="J4761" i="3"/>
  <c r="I4761" i="3"/>
  <c r="H4761" i="3"/>
  <c r="O4760" i="3"/>
  <c r="N4760" i="3"/>
  <c r="M4760" i="3"/>
  <c r="L4760" i="3"/>
  <c r="K4760" i="3"/>
  <c r="J4760" i="3"/>
  <c r="I4760" i="3"/>
  <c r="H4760" i="3"/>
  <c r="O4759" i="3"/>
  <c r="N4759" i="3"/>
  <c r="M4759" i="3"/>
  <c r="L4759" i="3"/>
  <c r="K4759" i="3"/>
  <c r="J4759" i="3"/>
  <c r="I4759" i="3"/>
  <c r="H4759" i="3"/>
  <c r="O4758" i="3"/>
  <c r="N4758" i="3"/>
  <c r="M4758" i="3"/>
  <c r="L4758" i="3"/>
  <c r="K4758" i="3"/>
  <c r="J4758" i="3"/>
  <c r="I4758" i="3"/>
  <c r="H4758" i="3"/>
  <c r="O4757" i="3"/>
  <c r="N4757" i="3"/>
  <c r="M4757" i="3"/>
  <c r="L4757" i="3"/>
  <c r="K4757" i="3"/>
  <c r="J4757" i="3"/>
  <c r="I4757" i="3"/>
  <c r="H4757" i="3"/>
  <c r="O4756" i="3"/>
  <c r="N4756" i="3"/>
  <c r="M4756" i="3"/>
  <c r="L4756" i="3"/>
  <c r="K4756" i="3"/>
  <c r="J4756" i="3"/>
  <c r="I4756" i="3"/>
  <c r="H4756" i="3"/>
  <c r="O4755" i="3"/>
  <c r="N4755" i="3"/>
  <c r="M4755" i="3"/>
  <c r="L4755" i="3"/>
  <c r="K4755" i="3"/>
  <c r="J4755" i="3"/>
  <c r="I4755" i="3"/>
  <c r="H4755" i="3"/>
  <c r="O4754" i="3"/>
  <c r="N4754" i="3"/>
  <c r="M4754" i="3"/>
  <c r="L4754" i="3"/>
  <c r="K4754" i="3"/>
  <c r="J4754" i="3"/>
  <c r="I4754" i="3"/>
  <c r="H4754" i="3"/>
  <c r="O4753" i="3"/>
  <c r="N4753" i="3"/>
  <c r="M4753" i="3"/>
  <c r="L4753" i="3"/>
  <c r="K4753" i="3"/>
  <c r="J4753" i="3"/>
  <c r="I4753" i="3"/>
  <c r="H4753" i="3"/>
  <c r="O4752" i="3"/>
  <c r="N4752" i="3"/>
  <c r="M4752" i="3"/>
  <c r="L4752" i="3"/>
  <c r="K4752" i="3"/>
  <c r="J4752" i="3"/>
  <c r="I4752" i="3"/>
  <c r="H4752" i="3"/>
  <c r="O4751" i="3"/>
  <c r="N4751" i="3"/>
  <c r="M4751" i="3"/>
  <c r="L4751" i="3"/>
  <c r="K4751" i="3"/>
  <c r="J4751" i="3"/>
  <c r="I4751" i="3"/>
  <c r="H4751" i="3"/>
  <c r="O4750" i="3"/>
  <c r="N4750" i="3"/>
  <c r="M4750" i="3"/>
  <c r="L4750" i="3"/>
  <c r="K4750" i="3"/>
  <c r="J4750" i="3"/>
  <c r="I4750" i="3"/>
  <c r="H4750" i="3"/>
  <c r="O4749" i="3"/>
  <c r="N4749" i="3"/>
  <c r="M4749" i="3"/>
  <c r="L4749" i="3"/>
  <c r="K4749" i="3"/>
  <c r="J4749" i="3"/>
  <c r="I4749" i="3"/>
  <c r="H4749" i="3"/>
  <c r="O4748" i="3"/>
  <c r="N4748" i="3"/>
  <c r="M4748" i="3"/>
  <c r="L4748" i="3"/>
  <c r="K4748" i="3"/>
  <c r="J4748" i="3"/>
  <c r="I4748" i="3"/>
  <c r="H4748" i="3"/>
  <c r="O4747" i="3"/>
  <c r="N4747" i="3"/>
  <c r="M4747" i="3"/>
  <c r="L4747" i="3"/>
  <c r="K4747" i="3"/>
  <c r="J4747" i="3"/>
  <c r="I4747" i="3"/>
  <c r="H4747" i="3"/>
  <c r="O4746" i="3"/>
  <c r="N4746" i="3"/>
  <c r="M4746" i="3"/>
  <c r="L4746" i="3"/>
  <c r="K4746" i="3"/>
  <c r="J4746" i="3"/>
  <c r="I4746" i="3"/>
  <c r="H4746" i="3"/>
  <c r="O4745" i="3"/>
  <c r="N4745" i="3"/>
  <c r="M4745" i="3"/>
  <c r="L4745" i="3"/>
  <c r="K4745" i="3"/>
  <c r="J4745" i="3"/>
  <c r="I4745" i="3"/>
  <c r="H4745" i="3"/>
  <c r="O4744" i="3"/>
  <c r="N4744" i="3"/>
  <c r="M4744" i="3"/>
  <c r="L4744" i="3"/>
  <c r="K4744" i="3"/>
  <c r="J4744" i="3"/>
  <c r="I4744" i="3"/>
  <c r="H4744" i="3"/>
  <c r="O4743" i="3"/>
  <c r="N4743" i="3"/>
  <c r="M4743" i="3"/>
  <c r="L4743" i="3"/>
  <c r="K4743" i="3"/>
  <c r="J4743" i="3"/>
  <c r="I4743" i="3"/>
  <c r="H4743" i="3"/>
  <c r="O4742" i="3"/>
  <c r="N4742" i="3"/>
  <c r="M4742" i="3"/>
  <c r="L4742" i="3"/>
  <c r="K4742" i="3"/>
  <c r="J4742" i="3"/>
  <c r="I4742" i="3"/>
  <c r="H4742" i="3"/>
  <c r="O4741" i="3"/>
  <c r="N4741" i="3"/>
  <c r="M4741" i="3"/>
  <c r="L4741" i="3"/>
  <c r="K4741" i="3"/>
  <c r="J4741" i="3"/>
  <c r="I4741" i="3"/>
  <c r="H4741" i="3"/>
  <c r="O4740" i="3"/>
  <c r="N4740" i="3"/>
  <c r="M4740" i="3"/>
  <c r="L4740" i="3"/>
  <c r="K4740" i="3"/>
  <c r="J4740" i="3"/>
  <c r="I4740" i="3"/>
  <c r="H4740" i="3"/>
  <c r="O4739" i="3"/>
  <c r="N4739" i="3"/>
  <c r="M4739" i="3"/>
  <c r="L4739" i="3"/>
  <c r="K4739" i="3"/>
  <c r="J4739" i="3"/>
  <c r="I4739" i="3"/>
  <c r="H4739" i="3"/>
  <c r="O4738" i="3"/>
  <c r="N4738" i="3"/>
  <c r="M4738" i="3"/>
  <c r="L4738" i="3"/>
  <c r="K4738" i="3"/>
  <c r="J4738" i="3"/>
  <c r="I4738" i="3"/>
  <c r="H4738" i="3"/>
  <c r="O4737" i="3"/>
  <c r="N4737" i="3"/>
  <c r="M4737" i="3"/>
  <c r="L4737" i="3"/>
  <c r="K4737" i="3"/>
  <c r="J4737" i="3"/>
  <c r="I4737" i="3"/>
  <c r="H4737" i="3"/>
  <c r="O4736" i="3"/>
  <c r="N4736" i="3"/>
  <c r="M4736" i="3"/>
  <c r="L4736" i="3"/>
  <c r="K4736" i="3"/>
  <c r="J4736" i="3"/>
  <c r="I4736" i="3"/>
  <c r="H4736" i="3"/>
  <c r="O4735" i="3"/>
  <c r="N4735" i="3"/>
  <c r="M4735" i="3"/>
  <c r="L4735" i="3"/>
  <c r="K4735" i="3"/>
  <c r="J4735" i="3"/>
  <c r="I4735" i="3"/>
  <c r="H4735" i="3"/>
  <c r="O4734" i="3"/>
  <c r="N4734" i="3"/>
  <c r="M4734" i="3"/>
  <c r="L4734" i="3"/>
  <c r="K4734" i="3"/>
  <c r="J4734" i="3"/>
  <c r="I4734" i="3"/>
  <c r="H4734" i="3"/>
  <c r="O4733" i="3"/>
  <c r="N4733" i="3"/>
  <c r="M4733" i="3"/>
  <c r="L4733" i="3"/>
  <c r="K4733" i="3"/>
  <c r="J4733" i="3"/>
  <c r="I4733" i="3"/>
  <c r="H4733" i="3"/>
  <c r="O4732" i="3"/>
  <c r="N4732" i="3"/>
  <c r="M4732" i="3"/>
  <c r="L4732" i="3"/>
  <c r="K4732" i="3"/>
  <c r="J4732" i="3"/>
  <c r="I4732" i="3"/>
  <c r="H4732" i="3"/>
  <c r="O4731" i="3"/>
  <c r="N4731" i="3"/>
  <c r="M4731" i="3"/>
  <c r="L4731" i="3"/>
  <c r="K4731" i="3"/>
  <c r="J4731" i="3"/>
  <c r="I4731" i="3"/>
  <c r="H4731" i="3"/>
  <c r="O4730" i="3"/>
  <c r="N4730" i="3"/>
  <c r="M4730" i="3"/>
  <c r="L4730" i="3"/>
  <c r="K4730" i="3"/>
  <c r="J4730" i="3"/>
  <c r="I4730" i="3"/>
  <c r="H4730" i="3"/>
  <c r="O4729" i="3"/>
  <c r="N4729" i="3"/>
  <c r="M4729" i="3"/>
  <c r="L4729" i="3"/>
  <c r="K4729" i="3"/>
  <c r="J4729" i="3"/>
  <c r="I4729" i="3"/>
  <c r="H4729" i="3"/>
  <c r="O4728" i="3"/>
  <c r="N4728" i="3"/>
  <c r="M4728" i="3"/>
  <c r="L4728" i="3"/>
  <c r="K4728" i="3"/>
  <c r="J4728" i="3"/>
  <c r="I4728" i="3"/>
  <c r="H4728" i="3"/>
  <c r="O4727" i="3"/>
  <c r="N4727" i="3"/>
  <c r="M4727" i="3"/>
  <c r="L4727" i="3"/>
  <c r="K4727" i="3"/>
  <c r="J4727" i="3"/>
  <c r="I4727" i="3"/>
  <c r="H4727" i="3"/>
  <c r="O4726" i="3"/>
  <c r="N4726" i="3"/>
  <c r="M4726" i="3"/>
  <c r="L4726" i="3"/>
  <c r="K4726" i="3"/>
  <c r="J4726" i="3"/>
  <c r="I4726" i="3"/>
  <c r="H4726" i="3"/>
  <c r="O4725" i="3"/>
  <c r="N4725" i="3"/>
  <c r="M4725" i="3"/>
  <c r="L4725" i="3"/>
  <c r="K4725" i="3"/>
  <c r="J4725" i="3"/>
  <c r="I4725" i="3"/>
  <c r="H4725" i="3"/>
  <c r="O4724" i="3"/>
  <c r="N4724" i="3"/>
  <c r="M4724" i="3"/>
  <c r="L4724" i="3"/>
  <c r="K4724" i="3"/>
  <c r="J4724" i="3"/>
  <c r="I4724" i="3"/>
  <c r="H4724" i="3"/>
  <c r="O4723" i="3"/>
  <c r="N4723" i="3"/>
  <c r="M4723" i="3"/>
  <c r="L4723" i="3"/>
  <c r="K4723" i="3"/>
  <c r="J4723" i="3"/>
  <c r="I4723" i="3"/>
  <c r="H4723" i="3"/>
  <c r="O4722" i="3"/>
  <c r="N4722" i="3"/>
  <c r="M4722" i="3"/>
  <c r="L4722" i="3"/>
  <c r="K4722" i="3"/>
  <c r="J4722" i="3"/>
  <c r="I4722" i="3"/>
  <c r="H4722" i="3"/>
  <c r="O4721" i="3"/>
  <c r="N4721" i="3"/>
  <c r="M4721" i="3"/>
  <c r="L4721" i="3"/>
  <c r="K4721" i="3"/>
  <c r="J4721" i="3"/>
  <c r="I4721" i="3"/>
  <c r="H4721" i="3"/>
  <c r="O4720" i="3"/>
  <c r="N4720" i="3"/>
  <c r="M4720" i="3"/>
  <c r="L4720" i="3"/>
  <c r="K4720" i="3"/>
  <c r="J4720" i="3"/>
  <c r="I4720" i="3"/>
  <c r="H4720" i="3"/>
  <c r="O4719" i="3"/>
  <c r="N4719" i="3"/>
  <c r="M4719" i="3"/>
  <c r="L4719" i="3"/>
  <c r="K4719" i="3"/>
  <c r="J4719" i="3"/>
  <c r="I4719" i="3"/>
  <c r="H4719" i="3"/>
  <c r="O4718" i="3"/>
  <c r="N4718" i="3"/>
  <c r="M4718" i="3"/>
  <c r="L4718" i="3"/>
  <c r="K4718" i="3"/>
  <c r="J4718" i="3"/>
  <c r="I4718" i="3"/>
  <c r="H4718" i="3"/>
  <c r="O4717" i="3"/>
  <c r="N4717" i="3"/>
  <c r="M4717" i="3"/>
  <c r="L4717" i="3"/>
  <c r="K4717" i="3"/>
  <c r="J4717" i="3"/>
  <c r="I4717" i="3"/>
  <c r="H4717" i="3"/>
  <c r="O4716" i="3"/>
  <c r="N4716" i="3"/>
  <c r="M4716" i="3"/>
  <c r="L4716" i="3"/>
  <c r="K4716" i="3"/>
  <c r="J4716" i="3"/>
  <c r="I4716" i="3"/>
  <c r="H4716" i="3"/>
  <c r="O4715" i="3"/>
  <c r="N4715" i="3"/>
  <c r="M4715" i="3"/>
  <c r="L4715" i="3"/>
  <c r="K4715" i="3"/>
  <c r="J4715" i="3"/>
  <c r="I4715" i="3"/>
  <c r="H4715" i="3"/>
  <c r="N4714" i="3"/>
  <c r="M4714" i="3"/>
  <c r="L4714" i="3"/>
  <c r="K4714" i="3"/>
  <c r="J4714" i="3"/>
  <c r="I4714" i="3"/>
  <c r="H4714" i="3"/>
  <c r="N4713" i="3"/>
  <c r="M4713" i="3"/>
  <c r="L4713" i="3"/>
  <c r="K4713" i="3"/>
  <c r="J4713" i="3"/>
  <c r="I4713" i="3"/>
  <c r="H4713" i="3"/>
  <c r="O4712" i="3"/>
  <c r="L4712" i="3"/>
  <c r="I4712" i="3"/>
  <c r="O4711" i="3"/>
  <c r="L4711" i="3"/>
  <c r="I4711" i="3"/>
  <c r="O4710" i="3"/>
  <c r="L4710" i="3" s="1"/>
  <c r="O4709" i="3"/>
  <c r="L4709" i="3"/>
  <c r="O4708" i="3"/>
  <c r="I4708" i="3"/>
  <c r="O4707" i="3"/>
  <c r="L4707" i="3" s="1"/>
  <c r="I4707" i="3"/>
  <c r="O4706" i="3"/>
  <c r="O4705" i="3"/>
  <c r="I4705" i="3" s="1"/>
  <c r="L4705" i="3"/>
  <c r="O4704" i="3"/>
  <c r="L4704" i="3"/>
  <c r="I4704" i="3"/>
  <c r="O4703" i="3"/>
  <c r="L4703" i="3"/>
  <c r="I4703" i="3"/>
  <c r="O4702" i="3"/>
  <c r="L4702" i="3" s="1"/>
  <c r="O4701" i="3"/>
  <c r="L4701" i="3"/>
  <c r="O4700" i="3"/>
  <c r="O4699" i="3"/>
  <c r="L4699" i="3" s="1"/>
  <c r="I4699" i="3"/>
  <c r="O4698" i="3"/>
  <c r="O4697" i="3"/>
  <c r="I4697" i="3" s="1"/>
  <c r="L4697" i="3"/>
  <c r="O4696" i="3"/>
  <c r="L4696" i="3"/>
  <c r="I4696" i="3"/>
  <c r="O4695" i="3"/>
  <c r="L4695" i="3"/>
  <c r="I4695" i="3"/>
  <c r="O4694" i="3"/>
  <c r="L4694" i="3" s="1"/>
  <c r="O4693" i="3"/>
  <c r="L4693" i="3"/>
  <c r="O4692" i="3"/>
  <c r="O4691" i="3"/>
  <c r="L4691" i="3" s="1"/>
  <c r="I4691" i="3"/>
  <c r="O4690" i="3"/>
  <c r="O4689" i="3"/>
  <c r="K4689" i="3" s="1"/>
  <c r="L4689" i="3"/>
  <c r="O4688" i="3"/>
  <c r="L4688" i="3"/>
  <c r="O4687" i="3"/>
  <c r="K4687" i="3" s="1"/>
  <c r="L4687" i="3"/>
  <c r="O4686" i="3"/>
  <c r="L4686" i="3"/>
  <c r="O4685" i="3"/>
  <c r="N4685" i="3" s="1"/>
  <c r="K4685" i="3"/>
  <c r="J4685" i="3"/>
  <c r="O4684" i="3"/>
  <c r="I4684" i="3"/>
  <c r="O4683" i="3"/>
  <c r="O4682" i="3"/>
  <c r="K4682" i="3" s="1"/>
  <c r="N4682" i="3"/>
  <c r="L4682" i="3"/>
  <c r="J4682" i="3"/>
  <c r="I4682" i="3"/>
  <c r="O4681" i="3"/>
  <c r="N4681" i="3" s="1"/>
  <c r="K4681" i="3"/>
  <c r="J4681" i="3"/>
  <c r="O4680" i="3"/>
  <c r="I4680" i="3"/>
  <c r="O4679" i="3"/>
  <c r="O4678" i="3"/>
  <c r="K4678" i="3" s="1"/>
  <c r="N4678" i="3"/>
  <c r="L4678" i="3"/>
  <c r="J4678" i="3"/>
  <c r="I4678" i="3"/>
  <c r="O4677" i="3"/>
  <c r="N4677" i="3" s="1"/>
  <c r="K4677" i="3"/>
  <c r="J4677" i="3"/>
  <c r="O4676" i="3"/>
  <c r="I4676" i="3"/>
  <c r="O4675" i="3"/>
  <c r="O4674" i="3"/>
  <c r="K4674" i="3" s="1"/>
  <c r="N4674" i="3"/>
  <c r="L4674" i="3"/>
  <c r="J4674" i="3"/>
  <c r="I4674" i="3"/>
  <c r="O4673" i="3"/>
  <c r="N4673" i="3" s="1"/>
  <c r="K4673" i="3"/>
  <c r="J4673" i="3"/>
  <c r="O4672" i="3"/>
  <c r="I4672" i="3"/>
  <c r="O4671" i="3"/>
  <c r="O4670" i="3"/>
  <c r="K4670" i="3" s="1"/>
  <c r="N4670" i="3"/>
  <c r="L4670" i="3"/>
  <c r="J4670" i="3"/>
  <c r="I4670" i="3"/>
  <c r="O4669" i="3"/>
  <c r="M4669" i="3" s="1"/>
  <c r="K4669" i="3"/>
  <c r="J4669" i="3"/>
  <c r="H4669" i="3"/>
  <c r="O4668" i="3"/>
  <c r="M4668" i="3" s="1"/>
  <c r="N4668" i="3"/>
  <c r="J4668" i="3"/>
  <c r="I4668" i="3"/>
  <c r="O4667" i="3"/>
  <c r="M4667" i="3" s="1"/>
  <c r="I4667" i="3"/>
  <c r="H4667" i="3"/>
  <c r="O4666" i="3"/>
  <c r="M4666" i="3" s="1"/>
  <c r="N4666" i="3"/>
  <c r="L4666" i="3"/>
  <c r="K4666" i="3"/>
  <c r="J4666" i="3"/>
  <c r="I4666" i="3"/>
  <c r="H4666" i="3"/>
  <c r="O4665" i="3"/>
  <c r="O4664" i="3"/>
  <c r="N4664" i="3"/>
  <c r="O4663" i="3"/>
  <c r="M4663" i="3" s="1"/>
  <c r="N4663" i="3"/>
  <c r="L4663" i="3"/>
  <c r="J4663" i="3"/>
  <c r="I4663" i="3"/>
  <c r="H4663" i="3"/>
  <c r="O4662" i="3"/>
  <c r="M4662" i="3" s="1"/>
  <c r="L4662" i="3"/>
  <c r="K4662" i="3"/>
  <c r="I4662" i="3"/>
  <c r="H4662" i="3"/>
  <c r="O4661" i="3"/>
  <c r="M4661" i="3" s="1"/>
  <c r="K4661" i="3"/>
  <c r="J4661" i="3"/>
  <c r="H4661" i="3"/>
  <c r="O4660" i="3"/>
  <c r="M4660" i="3" s="1"/>
  <c r="N4660" i="3"/>
  <c r="J4660" i="3"/>
  <c r="I4660" i="3"/>
  <c r="O4659" i="3"/>
  <c r="M4659" i="3" s="1"/>
  <c r="I4659" i="3"/>
  <c r="H4659" i="3"/>
  <c r="O4658" i="3"/>
  <c r="M4658" i="3" s="1"/>
  <c r="N4658" i="3"/>
  <c r="L4658" i="3"/>
  <c r="K4658" i="3"/>
  <c r="J4658" i="3"/>
  <c r="I4658" i="3"/>
  <c r="H4658" i="3"/>
  <c r="O4657" i="3"/>
  <c r="O4656" i="3"/>
  <c r="N4656" i="3"/>
  <c r="O4655" i="3"/>
  <c r="M4655" i="3" s="1"/>
  <c r="N4655" i="3"/>
  <c r="L4655" i="3"/>
  <c r="J4655" i="3"/>
  <c r="I4655" i="3"/>
  <c r="H4655" i="3"/>
  <c r="O4654" i="3"/>
  <c r="M4654" i="3" s="1"/>
  <c r="L4654" i="3"/>
  <c r="K4654" i="3"/>
  <c r="I4654" i="3"/>
  <c r="H4654" i="3"/>
  <c r="O4653" i="3"/>
  <c r="M4653" i="3" s="1"/>
  <c r="K4653" i="3"/>
  <c r="J4653" i="3"/>
  <c r="H4653" i="3"/>
  <c r="O4652" i="3"/>
  <c r="M4652" i="3" s="1"/>
  <c r="N4652" i="3"/>
  <c r="J4652" i="3"/>
  <c r="I4652" i="3"/>
  <c r="O4651" i="3"/>
  <c r="M4651" i="3" s="1"/>
  <c r="I4651" i="3"/>
  <c r="H4651" i="3"/>
  <c r="O4650" i="3"/>
  <c r="M4650" i="3" s="1"/>
  <c r="N4650" i="3"/>
  <c r="L4650" i="3"/>
  <c r="K4650" i="3"/>
  <c r="J4650" i="3"/>
  <c r="I4650" i="3"/>
  <c r="H4650" i="3"/>
  <c r="O4649" i="3"/>
  <c r="O4648" i="3"/>
  <c r="N4648" i="3"/>
  <c r="O4647" i="3"/>
  <c r="M4647" i="3" s="1"/>
  <c r="N4647" i="3"/>
  <c r="L4647" i="3"/>
  <c r="J4647" i="3"/>
  <c r="I4647" i="3"/>
  <c r="H4647" i="3"/>
  <c r="O4646" i="3"/>
  <c r="M4646" i="3" s="1"/>
  <c r="L4646" i="3"/>
  <c r="K4646" i="3"/>
  <c r="I4646" i="3"/>
  <c r="H4646" i="3"/>
  <c r="O4645" i="3"/>
  <c r="K4645" i="3" s="1"/>
  <c r="H4645" i="3"/>
  <c r="O4644" i="3"/>
  <c r="M4644" i="3" s="1"/>
  <c r="N4644" i="3"/>
  <c r="J4644" i="3"/>
  <c r="I4644" i="3"/>
  <c r="O4643" i="3"/>
  <c r="L4643" i="3" s="1"/>
  <c r="I4643" i="3"/>
  <c r="H4643" i="3"/>
  <c r="O4642" i="3"/>
  <c r="M4642" i="3" s="1"/>
  <c r="N4642" i="3"/>
  <c r="L4642" i="3"/>
  <c r="K4642" i="3"/>
  <c r="J4642" i="3"/>
  <c r="I4642" i="3"/>
  <c r="H4642" i="3"/>
  <c r="O4641" i="3"/>
  <c r="O4640" i="3"/>
  <c r="N4640" i="3" s="1"/>
  <c r="K4640" i="3"/>
  <c r="I4640" i="3"/>
  <c r="O4639" i="3"/>
  <c r="M4639" i="3" s="1"/>
  <c r="N4639" i="3"/>
  <c r="L4639" i="3"/>
  <c r="J4639" i="3"/>
  <c r="I4639" i="3"/>
  <c r="H4639" i="3"/>
  <c r="O4638" i="3"/>
  <c r="M4638" i="3" s="1"/>
  <c r="L4638" i="3"/>
  <c r="K4638" i="3"/>
  <c r="I4638" i="3"/>
  <c r="H4638" i="3"/>
  <c r="O4637" i="3"/>
  <c r="K4637" i="3"/>
  <c r="J4637" i="3"/>
  <c r="H4637" i="3"/>
  <c r="O4636" i="3"/>
  <c r="M4636" i="3" s="1"/>
  <c r="N4636" i="3"/>
  <c r="J4636" i="3"/>
  <c r="I4636" i="3"/>
  <c r="O4635" i="3"/>
  <c r="L4635" i="3"/>
  <c r="I4635" i="3"/>
  <c r="H4635" i="3"/>
  <c r="O4634" i="3"/>
  <c r="M4634" i="3" s="1"/>
  <c r="N4634" i="3"/>
  <c r="L4634" i="3"/>
  <c r="K4634" i="3"/>
  <c r="J4634" i="3"/>
  <c r="I4634" i="3"/>
  <c r="H4634" i="3"/>
  <c r="O4633" i="3"/>
  <c r="L4633" i="3" s="1"/>
  <c r="J4633" i="3"/>
  <c r="O4632" i="3"/>
  <c r="O4631" i="3"/>
  <c r="M4631" i="3" s="1"/>
  <c r="N4631" i="3"/>
  <c r="L4631" i="3"/>
  <c r="J4631" i="3"/>
  <c r="I4631" i="3"/>
  <c r="H4631" i="3"/>
  <c r="O4630" i="3"/>
  <c r="M4630" i="3" s="1"/>
  <c r="L4630" i="3"/>
  <c r="K4630" i="3"/>
  <c r="I4630" i="3"/>
  <c r="H4630" i="3"/>
  <c r="O4629" i="3"/>
  <c r="K4629" i="3" s="1"/>
  <c r="O4628" i="3"/>
  <c r="M4628" i="3" s="1"/>
  <c r="N4628" i="3"/>
  <c r="J4628" i="3"/>
  <c r="I4628" i="3"/>
  <c r="O4627" i="3"/>
  <c r="L4627" i="3" s="1"/>
  <c r="O4626" i="3"/>
  <c r="M4626" i="3" s="1"/>
  <c r="N4626" i="3"/>
  <c r="L4626" i="3"/>
  <c r="K4626" i="3"/>
  <c r="J4626" i="3"/>
  <c r="I4626" i="3"/>
  <c r="H4626" i="3"/>
  <c r="O4625" i="3"/>
  <c r="L4625" i="3"/>
  <c r="J4625" i="3"/>
  <c r="O4624" i="3"/>
  <c r="N4624" i="3"/>
  <c r="K4624" i="3"/>
  <c r="I4624" i="3"/>
  <c r="O4623" i="3"/>
  <c r="M4623" i="3" s="1"/>
  <c r="N4623" i="3"/>
  <c r="L4623" i="3"/>
  <c r="J4623" i="3"/>
  <c r="I4623" i="3"/>
  <c r="H4623" i="3"/>
  <c r="O4622" i="3"/>
  <c r="M4622" i="3" s="1"/>
  <c r="L4622" i="3"/>
  <c r="K4622" i="3"/>
  <c r="I4622" i="3"/>
  <c r="H4622" i="3"/>
  <c r="O4621" i="3"/>
  <c r="K4621" i="3"/>
  <c r="J4621" i="3"/>
  <c r="H4621" i="3"/>
  <c r="O4620" i="3"/>
  <c r="M4620" i="3" s="1"/>
  <c r="N4620" i="3"/>
  <c r="J4620" i="3"/>
  <c r="I4620" i="3"/>
  <c r="O4619" i="3"/>
  <c r="L4619" i="3"/>
  <c r="I4619" i="3"/>
  <c r="H4619" i="3"/>
  <c r="O4618" i="3"/>
  <c r="M4618" i="3" s="1"/>
  <c r="N4618" i="3"/>
  <c r="L4618" i="3"/>
  <c r="K4618" i="3"/>
  <c r="J4618" i="3"/>
  <c r="I4618" i="3"/>
  <c r="H4618" i="3"/>
  <c r="O4617" i="3"/>
  <c r="L4617" i="3" s="1"/>
  <c r="O4616" i="3"/>
  <c r="N4616" i="3"/>
  <c r="K4616" i="3"/>
  <c r="I4616" i="3"/>
  <c r="O4615" i="3"/>
  <c r="M4615" i="3" s="1"/>
  <c r="N4615" i="3"/>
  <c r="L4615" i="3"/>
  <c r="J4615" i="3"/>
  <c r="I4615" i="3"/>
  <c r="H4615" i="3"/>
  <c r="O4614" i="3"/>
  <c r="M4614" i="3" s="1"/>
  <c r="L4614" i="3"/>
  <c r="K4614" i="3"/>
  <c r="I4614" i="3"/>
  <c r="H4614" i="3"/>
  <c r="O4613" i="3"/>
  <c r="K4613" i="3" s="1"/>
  <c r="J4613" i="3"/>
  <c r="H4613" i="3"/>
  <c r="O4612" i="3"/>
  <c r="M4612" i="3" s="1"/>
  <c r="N4612" i="3"/>
  <c r="J4612" i="3"/>
  <c r="I4612" i="3"/>
  <c r="O4611" i="3"/>
  <c r="L4611" i="3" s="1"/>
  <c r="I4611" i="3"/>
  <c r="H4611" i="3"/>
  <c r="O4610" i="3"/>
  <c r="M4610" i="3" s="1"/>
  <c r="N4610" i="3"/>
  <c r="L4610" i="3"/>
  <c r="K4610" i="3"/>
  <c r="J4610" i="3"/>
  <c r="I4610" i="3"/>
  <c r="H4610" i="3"/>
  <c r="O4609" i="3"/>
  <c r="L4609" i="3"/>
  <c r="J4609" i="3"/>
  <c r="O4608" i="3"/>
  <c r="N4608" i="3" s="1"/>
  <c r="O4607" i="3"/>
  <c r="M4607" i="3" s="1"/>
  <c r="N4607" i="3"/>
  <c r="L4607" i="3"/>
  <c r="J4607" i="3"/>
  <c r="I4607" i="3"/>
  <c r="H4607" i="3"/>
  <c r="O4606" i="3"/>
  <c r="M4606" i="3" s="1"/>
  <c r="L4606" i="3"/>
  <c r="K4606" i="3"/>
  <c r="I4606" i="3"/>
  <c r="H4606" i="3"/>
  <c r="O4605" i="3"/>
  <c r="K4605" i="3"/>
  <c r="J4605" i="3"/>
  <c r="O4604" i="3"/>
  <c r="M4604" i="3" s="1"/>
  <c r="N4604" i="3"/>
  <c r="J4604" i="3"/>
  <c r="I4604" i="3"/>
  <c r="O4603" i="3"/>
  <c r="L4603" i="3"/>
  <c r="I4603" i="3"/>
  <c r="O4602" i="3"/>
  <c r="M4602" i="3" s="1"/>
  <c r="N4602" i="3"/>
  <c r="L4602" i="3"/>
  <c r="K4602" i="3"/>
  <c r="J4602" i="3"/>
  <c r="I4602" i="3"/>
  <c r="H4602" i="3"/>
  <c r="O4601" i="3"/>
  <c r="L4601" i="3" s="1"/>
  <c r="J4601" i="3"/>
  <c r="O4600" i="3"/>
  <c r="N4600" i="3"/>
  <c r="K4600" i="3"/>
  <c r="I4600" i="3"/>
  <c r="O4599" i="3"/>
  <c r="M4599" i="3" s="1"/>
  <c r="N4599" i="3"/>
  <c r="L4599" i="3"/>
  <c r="J4599" i="3"/>
  <c r="I4599" i="3"/>
  <c r="H4599" i="3"/>
  <c r="O4598" i="3"/>
  <c r="M4598" i="3" s="1"/>
  <c r="L4598" i="3"/>
  <c r="K4598" i="3"/>
  <c r="I4598" i="3"/>
  <c r="H4598" i="3"/>
  <c r="O4597" i="3"/>
  <c r="K4597" i="3" s="1"/>
  <c r="J4597" i="3"/>
  <c r="H4597" i="3"/>
  <c r="O4596" i="3"/>
  <c r="M4596" i="3" s="1"/>
  <c r="N4596" i="3"/>
  <c r="J4596" i="3"/>
  <c r="I4596" i="3"/>
  <c r="O4595" i="3"/>
  <c r="L4595" i="3" s="1"/>
  <c r="I4595" i="3"/>
  <c r="H4595" i="3"/>
  <c r="O4594" i="3"/>
  <c r="M4594" i="3" s="1"/>
  <c r="N4594" i="3"/>
  <c r="L4594" i="3"/>
  <c r="K4594" i="3"/>
  <c r="J4594" i="3"/>
  <c r="I4594" i="3"/>
  <c r="H4594" i="3"/>
  <c r="O4593" i="3"/>
  <c r="L4593" i="3"/>
  <c r="J4593" i="3"/>
  <c r="O4592" i="3"/>
  <c r="N4592" i="3" s="1"/>
  <c r="K4592" i="3"/>
  <c r="I4592" i="3"/>
  <c r="O4591" i="3"/>
  <c r="M4591" i="3" s="1"/>
  <c r="N4591" i="3"/>
  <c r="L4591" i="3"/>
  <c r="J4591" i="3"/>
  <c r="I4591" i="3"/>
  <c r="H4591" i="3"/>
  <c r="O4590" i="3"/>
  <c r="M4590" i="3" s="1"/>
  <c r="L4590" i="3"/>
  <c r="K4590" i="3"/>
  <c r="I4590" i="3"/>
  <c r="H4590" i="3"/>
  <c r="O4589" i="3"/>
  <c r="O4588" i="3"/>
  <c r="M4588" i="3" s="1"/>
  <c r="N4588" i="3"/>
  <c r="J4588" i="3"/>
  <c r="I4588" i="3"/>
  <c r="O4587" i="3"/>
  <c r="O4586" i="3"/>
  <c r="M4586" i="3" s="1"/>
  <c r="N4586" i="3"/>
  <c r="L4586" i="3"/>
  <c r="K4586" i="3"/>
  <c r="J4586" i="3"/>
  <c r="I4586" i="3"/>
  <c r="H4586" i="3"/>
  <c r="O4585" i="3"/>
  <c r="L4585" i="3" s="1"/>
  <c r="J4585" i="3"/>
  <c r="O4584" i="3"/>
  <c r="N4584" i="3"/>
  <c r="K4584" i="3"/>
  <c r="O4583" i="3"/>
  <c r="M4583" i="3" s="1"/>
  <c r="N4583" i="3"/>
  <c r="L4583" i="3"/>
  <c r="J4583" i="3"/>
  <c r="I4583" i="3"/>
  <c r="H4583" i="3"/>
  <c r="O4582" i="3"/>
  <c r="M4582" i="3" s="1"/>
  <c r="L4582" i="3"/>
  <c r="K4582" i="3"/>
  <c r="I4582" i="3"/>
  <c r="H4582" i="3"/>
  <c r="O4581" i="3"/>
  <c r="K4581" i="3" s="1"/>
  <c r="O4580" i="3"/>
  <c r="M4580" i="3" s="1"/>
  <c r="N4580" i="3"/>
  <c r="J4580" i="3"/>
  <c r="I4580" i="3"/>
  <c r="O4579" i="3"/>
  <c r="L4579" i="3" s="1"/>
  <c r="H4579" i="3"/>
  <c r="O4578" i="3"/>
  <c r="M4578" i="3" s="1"/>
  <c r="N4578" i="3"/>
  <c r="L4578" i="3"/>
  <c r="K4578" i="3"/>
  <c r="J4578" i="3"/>
  <c r="I4578" i="3"/>
  <c r="H4578" i="3"/>
  <c r="O4577" i="3"/>
  <c r="O4576" i="3"/>
  <c r="N4576" i="3" s="1"/>
  <c r="K4576" i="3"/>
  <c r="I4576" i="3"/>
  <c r="O4575" i="3"/>
  <c r="M4575" i="3" s="1"/>
  <c r="N4575" i="3"/>
  <c r="L4575" i="3"/>
  <c r="J4575" i="3"/>
  <c r="I4575" i="3"/>
  <c r="H4575" i="3"/>
  <c r="O4574" i="3"/>
  <c r="M4574" i="3" s="1"/>
  <c r="L4574" i="3"/>
  <c r="K4574" i="3"/>
  <c r="I4574" i="3"/>
  <c r="H4574" i="3"/>
  <c r="O4573" i="3"/>
  <c r="K4573" i="3"/>
  <c r="J4573" i="3"/>
  <c r="H4573" i="3"/>
  <c r="O4572" i="3"/>
  <c r="M4572" i="3" s="1"/>
  <c r="N4572" i="3"/>
  <c r="J4572" i="3"/>
  <c r="I4572" i="3"/>
  <c r="O4571" i="3"/>
  <c r="L4571" i="3"/>
  <c r="I4571" i="3"/>
  <c r="H4571" i="3"/>
  <c r="O4570" i="3"/>
  <c r="M4570" i="3" s="1"/>
  <c r="N4570" i="3"/>
  <c r="L4570" i="3"/>
  <c r="K4570" i="3"/>
  <c r="J4570" i="3"/>
  <c r="I4570" i="3"/>
  <c r="H4570" i="3"/>
  <c r="O4569" i="3"/>
  <c r="L4569" i="3" s="1"/>
  <c r="J4569" i="3"/>
  <c r="O4568" i="3"/>
  <c r="O4567" i="3"/>
  <c r="M4567" i="3" s="1"/>
  <c r="N4567" i="3"/>
  <c r="L4567" i="3"/>
  <c r="J4567" i="3"/>
  <c r="I4567" i="3"/>
  <c r="H4567" i="3"/>
  <c r="O4566" i="3"/>
  <c r="M4566" i="3" s="1"/>
  <c r="L4566" i="3"/>
  <c r="K4566" i="3"/>
  <c r="I4566" i="3"/>
  <c r="H4566" i="3"/>
  <c r="O4565" i="3"/>
  <c r="O4564" i="3"/>
  <c r="N4564" i="3"/>
  <c r="J4564" i="3"/>
  <c r="I4564" i="3"/>
  <c r="O4563" i="3"/>
  <c r="O4562" i="3"/>
  <c r="M4562" i="3" s="1"/>
  <c r="N4562" i="3"/>
  <c r="L4562" i="3"/>
  <c r="K4562" i="3"/>
  <c r="J4562" i="3"/>
  <c r="I4562" i="3"/>
  <c r="H4562" i="3"/>
  <c r="O4561" i="3"/>
  <c r="L4561" i="3"/>
  <c r="K4561" i="3"/>
  <c r="J4561" i="3"/>
  <c r="O4560" i="3"/>
  <c r="O4559" i="3"/>
  <c r="M4559" i="3" s="1"/>
  <c r="N4559" i="3"/>
  <c r="L4559" i="3"/>
  <c r="K4559" i="3"/>
  <c r="J4559" i="3"/>
  <c r="I4559" i="3"/>
  <c r="H4559" i="3"/>
  <c r="O4558" i="3"/>
  <c r="M4558" i="3" s="1"/>
  <c r="L4558" i="3"/>
  <c r="K4558" i="3"/>
  <c r="I4558" i="3"/>
  <c r="H4558" i="3"/>
  <c r="O4557" i="3"/>
  <c r="K4557" i="3"/>
  <c r="J4557" i="3"/>
  <c r="H4557" i="3"/>
  <c r="O4556" i="3"/>
  <c r="N4556" i="3" s="1"/>
  <c r="K4556" i="3"/>
  <c r="J4556" i="3"/>
  <c r="O4555" i="3"/>
  <c r="N4555" i="3"/>
  <c r="K4555" i="3"/>
  <c r="J4555" i="3"/>
  <c r="H4555" i="3"/>
  <c r="O4554" i="3"/>
  <c r="N4554" i="3" s="1"/>
  <c r="O4553" i="3"/>
  <c r="N4553" i="3"/>
  <c r="M4553" i="3"/>
  <c r="K4553" i="3"/>
  <c r="O4552" i="3"/>
  <c r="N4552" i="3" s="1"/>
  <c r="M4552" i="3"/>
  <c r="K4552" i="3"/>
  <c r="J4552" i="3"/>
  <c r="H4552" i="3"/>
  <c r="O4551" i="3"/>
  <c r="N4551" i="3" s="1"/>
  <c r="M4551" i="3"/>
  <c r="K4551" i="3"/>
  <c r="J4551" i="3"/>
  <c r="H4551" i="3"/>
  <c r="O4550" i="3"/>
  <c r="N4550" i="3" s="1"/>
  <c r="O4549" i="3"/>
  <c r="N4549" i="3"/>
  <c r="M4549" i="3"/>
  <c r="K4549" i="3"/>
  <c r="O4548" i="3"/>
  <c r="N4548" i="3"/>
  <c r="M4548" i="3"/>
  <c r="K4548" i="3"/>
  <c r="J4548" i="3"/>
  <c r="H4548" i="3"/>
  <c r="O4547" i="3"/>
  <c r="N4547" i="3"/>
  <c r="M4547" i="3"/>
  <c r="K4547" i="3"/>
  <c r="J4547" i="3"/>
  <c r="H4547" i="3"/>
  <c r="O4546" i="3"/>
  <c r="N4546" i="3"/>
  <c r="O4545" i="3"/>
  <c r="N4545" i="3"/>
  <c r="M4545" i="3"/>
  <c r="K4545" i="3"/>
  <c r="O4544" i="3"/>
  <c r="N4544" i="3"/>
  <c r="M4544" i="3"/>
  <c r="K4544" i="3"/>
  <c r="J4544" i="3"/>
  <c r="H4544" i="3"/>
  <c r="O4543" i="3"/>
  <c r="N4543" i="3"/>
  <c r="M4543" i="3"/>
  <c r="K4543" i="3"/>
  <c r="J4543" i="3"/>
  <c r="H4543" i="3"/>
  <c r="O4542" i="3"/>
  <c r="N4542" i="3"/>
  <c r="O4541" i="3"/>
  <c r="N4541" i="3"/>
  <c r="M4541" i="3"/>
  <c r="K4541" i="3"/>
  <c r="O4540" i="3"/>
  <c r="N4540" i="3"/>
  <c r="M4540" i="3"/>
  <c r="K4540" i="3"/>
  <c r="J4540" i="3"/>
  <c r="H4540" i="3"/>
  <c r="O4539" i="3"/>
  <c r="N4539" i="3"/>
  <c r="M4539" i="3"/>
  <c r="K4539" i="3"/>
  <c r="J4539" i="3"/>
  <c r="H4539" i="3"/>
  <c r="O4538" i="3"/>
  <c r="N4538" i="3"/>
  <c r="N4537" i="3"/>
  <c r="M4537" i="3"/>
  <c r="L4537" i="3"/>
  <c r="K4537" i="3"/>
  <c r="J4537" i="3"/>
  <c r="I4537" i="3"/>
  <c r="H4537" i="3"/>
  <c r="O4536" i="3"/>
  <c r="N4536" i="3"/>
  <c r="M4536" i="3"/>
  <c r="L4536" i="3"/>
  <c r="J4536" i="3"/>
  <c r="O4535" i="3"/>
  <c r="N4535" i="3"/>
  <c r="M4535" i="3"/>
  <c r="L4535" i="3"/>
  <c r="J4535" i="3"/>
  <c r="I4535" i="3"/>
  <c r="O4534" i="3"/>
  <c r="O4533" i="3"/>
  <c r="N4533" i="3"/>
  <c r="M4533" i="3"/>
  <c r="O4532" i="3"/>
  <c r="N4532" i="3"/>
  <c r="M4532" i="3"/>
  <c r="L4532" i="3"/>
  <c r="J4532" i="3"/>
  <c r="O4531" i="3"/>
  <c r="N4531" i="3"/>
  <c r="M4531" i="3"/>
  <c r="L4531" i="3"/>
  <c r="J4531" i="3"/>
  <c r="I4531" i="3"/>
  <c r="O4530" i="3"/>
  <c r="O4529" i="3"/>
  <c r="N4529" i="3"/>
  <c r="M4529" i="3"/>
  <c r="O4528" i="3"/>
  <c r="N4528" i="3"/>
  <c r="M4528" i="3"/>
  <c r="L4528" i="3"/>
  <c r="J4528" i="3"/>
  <c r="O4527" i="3"/>
  <c r="N4527" i="3"/>
  <c r="M4527" i="3"/>
  <c r="L4527" i="3"/>
  <c r="J4527" i="3"/>
  <c r="I4527" i="3"/>
  <c r="O4526" i="3"/>
  <c r="I4526" i="3"/>
  <c r="O4525" i="3"/>
  <c r="N4525" i="3"/>
  <c r="M4525" i="3"/>
  <c r="O4524" i="3"/>
  <c r="N4524" i="3"/>
  <c r="M4524" i="3"/>
  <c r="L4524" i="3"/>
  <c r="J4524" i="3"/>
  <c r="O4523" i="3"/>
  <c r="N4523" i="3"/>
  <c r="M4523" i="3"/>
  <c r="L4523" i="3"/>
  <c r="J4523" i="3"/>
  <c r="I4523" i="3"/>
  <c r="O4522" i="3"/>
  <c r="I4522" i="3"/>
  <c r="O4521" i="3"/>
  <c r="N4521" i="3"/>
  <c r="M4521" i="3"/>
  <c r="O4520" i="3"/>
  <c r="N4520" i="3"/>
  <c r="M4520" i="3"/>
  <c r="L4520" i="3"/>
  <c r="J4520" i="3"/>
  <c r="O4519" i="3"/>
  <c r="N4519" i="3"/>
  <c r="M4519" i="3"/>
  <c r="L4519" i="3"/>
  <c r="J4519" i="3"/>
  <c r="I4519" i="3"/>
  <c r="O4518" i="3"/>
  <c r="I4518" i="3"/>
  <c r="O4517" i="3"/>
  <c r="N4517" i="3"/>
  <c r="M4517" i="3"/>
  <c r="O4516" i="3"/>
  <c r="N4516" i="3"/>
  <c r="M4516" i="3"/>
  <c r="L4516" i="3"/>
  <c r="J4516" i="3"/>
  <c r="O4515" i="3"/>
  <c r="N4515" i="3"/>
  <c r="M4515" i="3"/>
  <c r="L4515" i="3"/>
  <c r="J4515" i="3"/>
  <c r="I4515" i="3"/>
  <c r="O4514" i="3"/>
  <c r="I4514" i="3"/>
  <c r="O4513" i="3"/>
  <c r="N4513" i="3"/>
  <c r="M4513" i="3"/>
  <c r="O4512" i="3"/>
  <c r="N4512" i="3"/>
  <c r="M4512" i="3"/>
  <c r="L4512" i="3"/>
  <c r="J4512" i="3"/>
  <c r="O4511" i="3"/>
  <c r="N4511" i="3"/>
  <c r="M4511" i="3"/>
  <c r="L4511" i="3"/>
  <c r="J4511" i="3"/>
  <c r="I4511" i="3"/>
  <c r="O4510" i="3"/>
  <c r="I4510" i="3"/>
  <c r="O4509" i="3"/>
  <c r="N4509" i="3"/>
  <c r="M4509" i="3"/>
  <c r="O4508" i="3"/>
  <c r="N4508" i="3"/>
  <c r="M4508" i="3"/>
  <c r="L4508" i="3"/>
  <c r="J4508" i="3"/>
  <c r="O4507" i="3"/>
  <c r="N4507" i="3"/>
  <c r="M4507" i="3"/>
  <c r="L4507" i="3"/>
  <c r="J4507" i="3"/>
  <c r="I4507" i="3"/>
  <c r="O4506" i="3"/>
  <c r="I4506" i="3"/>
  <c r="O4505" i="3"/>
  <c r="N4505" i="3"/>
  <c r="M4505" i="3"/>
  <c r="O4504" i="3"/>
  <c r="N4504" i="3"/>
  <c r="M4504" i="3"/>
  <c r="L4504" i="3"/>
  <c r="J4504" i="3"/>
  <c r="O4503" i="3"/>
  <c r="N4503" i="3"/>
  <c r="M4503" i="3"/>
  <c r="L4503" i="3"/>
  <c r="J4503" i="3"/>
  <c r="I4503" i="3"/>
  <c r="O4502" i="3"/>
  <c r="I4502" i="3"/>
  <c r="O4501" i="3"/>
  <c r="N4501" i="3"/>
  <c r="M4501" i="3"/>
  <c r="O4500" i="3"/>
  <c r="N4500" i="3"/>
  <c r="M4500" i="3"/>
  <c r="L4500" i="3"/>
  <c r="J4500" i="3"/>
  <c r="O4499" i="3"/>
  <c r="N4499" i="3"/>
  <c r="M4499" i="3"/>
  <c r="L4499" i="3"/>
  <c r="J4499" i="3"/>
  <c r="I4499" i="3"/>
  <c r="O4498" i="3"/>
  <c r="I4498" i="3"/>
  <c r="O4497" i="3"/>
  <c r="N4497" i="3"/>
  <c r="M4497" i="3"/>
  <c r="O4496" i="3"/>
  <c r="N4496" i="3"/>
  <c r="M4496" i="3"/>
  <c r="L4496" i="3"/>
  <c r="J4496" i="3"/>
  <c r="O4495" i="3"/>
  <c r="N4495" i="3"/>
  <c r="M4495" i="3"/>
  <c r="L4495" i="3"/>
  <c r="J4495" i="3"/>
  <c r="I4495" i="3"/>
  <c r="O4494" i="3"/>
  <c r="I4494" i="3"/>
  <c r="O4493" i="3"/>
  <c r="N4493" i="3"/>
  <c r="M4493" i="3"/>
  <c r="O4492" i="3"/>
  <c r="N4492" i="3"/>
  <c r="M4492" i="3"/>
  <c r="L4492" i="3"/>
  <c r="J4492" i="3"/>
  <c r="O4491" i="3"/>
  <c r="N4491" i="3"/>
  <c r="M4491" i="3"/>
  <c r="L4491" i="3"/>
  <c r="J4491" i="3"/>
  <c r="I4491" i="3"/>
  <c r="O4490" i="3"/>
  <c r="K4490" i="3" s="1"/>
  <c r="I4490" i="3"/>
  <c r="O4489" i="3"/>
  <c r="M4489" i="3" s="1"/>
  <c r="I4489" i="3"/>
  <c r="O4488" i="3"/>
  <c r="M4488" i="3" s="1"/>
  <c r="I4488" i="3"/>
  <c r="O4487" i="3"/>
  <c r="M4487" i="3" s="1"/>
  <c r="I4487" i="3"/>
  <c r="O4486" i="3"/>
  <c r="M4486" i="3" s="1"/>
  <c r="I4486" i="3"/>
  <c r="O4485" i="3"/>
  <c r="M4485" i="3" s="1"/>
  <c r="I4485" i="3"/>
  <c r="O4484" i="3"/>
  <c r="M4484" i="3" s="1"/>
  <c r="I4484" i="3"/>
  <c r="O4483" i="3"/>
  <c r="M4483" i="3" s="1"/>
  <c r="I4483" i="3"/>
  <c r="O4482" i="3"/>
  <c r="M4482" i="3" s="1"/>
  <c r="I4482" i="3"/>
  <c r="O4481" i="3"/>
  <c r="M4481" i="3" s="1"/>
  <c r="I4481" i="3"/>
  <c r="O4480" i="3"/>
  <c r="M4480" i="3" s="1"/>
  <c r="I4480" i="3"/>
  <c r="O4479" i="3"/>
  <c r="M4479" i="3" s="1"/>
  <c r="I4479" i="3"/>
  <c r="O4478" i="3"/>
  <c r="M4478" i="3" s="1"/>
  <c r="N4478" i="3"/>
  <c r="I4478" i="3"/>
  <c r="O4477" i="3"/>
  <c r="M4477" i="3" s="1"/>
  <c r="N4477" i="3"/>
  <c r="I4477" i="3"/>
  <c r="O4476" i="3"/>
  <c r="M4476" i="3" s="1"/>
  <c r="N4476" i="3"/>
  <c r="I4476" i="3"/>
  <c r="O4475" i="3"/>
  <c r="M4475" i="3" s="1"/>
  <c r="N4475" i="3"/>
  <c r="I4475" i="3"/>
  <c r="O4474" i="3"/>
  <c r="M4474" i="3" s="1"/>
  <c r="N4474" i="3"/>
  <c r="I4474" i="3"/>
  <c r="H4474" i="3"/>
  <c r="O4473" i="3"/>
  <c r="M4473" i="3" s="1"/>
  <c r="N4473" i="3"/>
  <c r="I4473" i="3"/>
  <c r="H4473" i="3"/>
  <c r="O4472" i="3"/>
  <c r="M4472" i="3" s="1"/>
  <c r="N4472" i="3"/>
  <c r="I4472" i="3"/>
  <c r="H4472" i="3"/>
  <c r="O4471" i="3"/>
  <c r="M4471" i="3" s="1"/>
  <c r="N4471" i="3"/>
  <c r="I4471" i="3"/>
  <c r="H4471" i="3"/>
  <c r="O4470" i="3"/>
  <c r="M4470" i="3" s="1"/>
  <c r="N4470" i="3"/>
  <c r="I4470" i="3"/>
  <c r="H4470" i="3"/>
  <c r="O4469" i="3"/>
  <c r="M4469" i="3" s="1"/>
  <c r="N4469" i="3"/>
  <c r="I4469" i="3"/>
  <c r="H4469" i="3"/>
  <c r="O4468" i="3"/>
  <c r="M4468" i="3" s="1"/>
  <c r="N4468" i="3"/>
  <c r="I4468" i="3"/>
  <c r="H4468" i="3"/>
  <c r="O4467" i="3"/>
  <c r="M4467" i="3" s="1"/>
  <c r="N4467" i="3"/>
  <c r="I4467" i="3"/>
  <c r="H4467" i="3"/>
  <c r="O4466" i="3"/>
  <c r="M4466" i="3" s="1"/>
  <c r="N4466" i="3"/>
  <c r="I4466" i="3"/>
  <c r="H4466" i="3"/>
  <c r="O4465" i="3"/>
  <c r="M4465" i="3" s="1"/>
  <c r="N4465" i="3"/>
  <c r="I4465" i="3"/>
  <c r="H4465" i="3"/>
  <c r="O4464" i="3"/>
  <c r="M4464" i="3" s="1"/>
  <c r="N4464" i="3"/>
  <c r="I4464" i="3"/>
  <c r="H4464" i="3"/>
  <c r="O4463" i="3"/>
  <c r="M4463" i="3" s="1"/>
  <c r="N4463" i="3"/>
  <c r="K4463" i="3"/>
  <c r="J4463" i="3"/>
  <c r="I4463" i="3"/>
  <c r="H4463" i="3"/>
  <c r="O4462" i="3"/>
  <c r="M4462" i="3" s="1"/>
  <c r="N4462" i="3"/>
  <c r="K4462" i="3"/>
  <c r="J4462" i="3"/>
  <c r="I4462" i="3"/>
  <c r="H4462" i="3"/>
  <c r="O4461" i="3"/>
  <c r="M4461" i="3" s="1"/>
  <c r="N4461" i="3"/>
  <c r="K4461" i="3"/>
  <c r="J4461" i="3"/>
  <c r="I4461" i="3"/>
  <c r="H4461" i="3"/>
  <c r="O4460" i="3"/>
  <c r="M4460" i="3" s="1"/>
  <c r="N4460" i="3"/>
  <c r="K4460" i="3"/>
  <c r="J4460" i="3"/>
  <c r="I4460" i="3"/>
  <c r="H4460" i="3"/>
  <c r="O4459" i="3"/>
  <c r="M4459" i="3" s="1"/>
  <c r="N4459" i="3"/>
  <c r="K4459" i="3"/>
  <c r="J4459" i="3"/>
  <c r="I4459" i="3"/>
  <c r="H4459" i="3"/>
  <c r="O4458" i="3"/>
  <c r="M4458" i="3" s="1"/>
  <c r="N4458" i="3"/>
  <c r="K4458" i="3"/>
  <c r="J4458" i="3"/>
  <c r="I4458" i="3"/>
  <c r="H4458" i="3"/>
  <c r="O4457" i="3"/>
  <c r="M4457" i="3" s="1"/>
  <c r="N4457" i="3"/>
  <c r="K4457" i="3"/>
  <c r="J4457" i="3"/>
  <c r="I4457" i="3"/>
  <c r="H4457" i="3"/>
  <c r="O4456" i="3"/>
  <c r="M4456" i="3" s="1"/>
  <c r="N4456" i="3"/>
  <c r="K4456" i="3"/>
  <c r="J4456" i="3"/>
  <c r="I4456" i="3"/>
  <c r="H4456" i="3"/>
  <c r="O4455" i="3"/>
  <c r="M4455" i="3" s="1"/>
  <c r="N4455" i="3"/>
  <c r="K4455" i="3"/>
  <c r="J4455" i="3"/>
  <c r="I4455" i="3"/>
  <c r="H4455" i="3"/>
  <c r="O4454" i="3"/>
  <c r="M4454" i="3" s="1"/>
  <c r="N4454" i="3"/>
  <c r="K4454" i="3"/>
  <c r="J4454" i="3"/>
  <c r="I4454" i="3"/>
  <c r="H4454" i="3"/>
  <c r="O4453" i="3"/>
  <c r="M4453" i="3" s="1"/>
  <c r="N4453" i="3"/>
  <c r="K4453" i="3"/>
  <c r="J4453" i="3"/>
  <c r="I4453" i="3"/>
  <c r="H4453" i="3"/>
  <c r="O4452" i="3"/>
  <c r="M4452" i="3" s="1"/>
  <c r="N4452" i="3"/>
  <c r="K4452" i="3"/>
  <c r="J4452" i="3"/>
  <c r="I4452" i="3"/>
  <c r="H4452" i="3"/>
  <c r="O4451" i="3"/>
  <c r="M4451" i="3" s="1"/>
  <c r="N4451" i="3"/>
  <c r="K4451" i="3"/>
  <c r="J4451" i="3"/>
  <c r="I4451" i="3"/>
  <c r="H4451" i="3"/>
  <c r="O4450" i="3"/>
  <c r="M4450" i="3" s="1"/>
  <c r="N4450" i="3"/>
  <c r="K4450" i="3"/>
  <c r="J4450" i="3"/>
  <c r="I4450" i="3"/>
  <c r="H4450" i="3"/>
  <c r="O4449" i="3"/>
  <c r="M4449" i="3" s="1"/>
  <c r="N4449" i="3"/>
  <c r="K4449" i="3"/>
  <c r="J4449" i="3"/>
  <c r="I4449" i="3"/>
  <c r="H4449" i="3"/>
  <c r="O4448" i="3"/>
  <c r="M4448" i="3" s="1"/>
  <c r="N4448" i="3"/>
  <c r="K4448" i="3"/>
  <c r="J4448" i="3"/>
  <c r="I4448" i="3"/>
  <c r="H4448" i="3"/>
  <c r="O4447" i="3"/>
  <c r="M4447" i="3" s="1"/>
  <c r="N4447" i="3"/>
  <c r="K4447" i="3"/>
  <c r="J4447" i="3"/>
  <c r="I4447" i="3"/>
  <c r="H4447" i="3"/>
  <c r="O4446" i="3"/>
  <c r="M4446" i="3" s="1"/>
  <c r="N4446" i="3"/>
  <c r="K4446" i="3"/>
  <c r="J4446" i="3"/>
  <c r="I4446" i="3"/>
  <c r="H4446" i="3"/>
  <c r="O4445" i="3"/>
  <c r="M4445" i="3" s="1"/>
  <c r="N4445" i="3"/>
  <c r="K4445" i="3"/>
  <c r="J4445" i="3"/>
  <c r="I4445" i="3"/>
  <c r="H4445" i="3"/>
  <c r="O4444" i="3"/>
  <c r="M4444" i="3" s="1"/>
  <c r="N4444" i="3"/>
  <c r="K4444" i="3"/>
  <c r="J4444" i="3"/>
  <c r="I4444" i="3"/>
  <c r="H4444" i="3"/>
  <c r="O4443" i="3"/>
  <c r="M4443" i="3" s="1"/>
  <c r="N4443" i="3"/>
  <c r="K4443" i="3"/>
  <c r="J4443" i="3"/>
  <c r="I4443" i="3"/>
  <c r="H4443" i="3"/>
  <c r="O4442" i="3"/>
  <c r="M4442" i="3" s="1"/>
  <c r="N4442" i="3"/>
  <c r="K4442" i="3"/>
  <c r="J4442" i="3"/>
  <c r="I4442" i="3"/>
  <c r="H4442" i="3"/>
  <c r="O4441" i="3"/>
  <c r="M4441" i="3" s="1"/>
  <c r="N4441" i="3"/>
  <c r="K4441" i="3"/>
  <c r="J4441" i="3"/>
  <c r="I4441" i="3"/>
  <c r="H4441" i="3"/>
  <c r="O4440" i="3"/>
  <c r="M4440" i="3" s="1"/>
  <c r="N4440" i="3"/>
  <c r="K4440" i="3"/>
  <c r="J4440" i="3"/>
  <c r="I4440" i="3"/>
  <c r="H4440" i="3"/>
  <c r="O4439" i="3"/>
  <c r="M4439" i="3" s="1"/>
  <c r="N4439" i="3"/>
  <c r="K4439" i="3"/>
  <c r="J4439" i="3"/>
  <c r="I4439" i="3"/>
  <c r="H4439" i="3"/>
  <c r="O4438" i="3"/>
  <c r="M4438" i="3" s="1"/>
  <c r="N4438" i="3"/>
  <c r="K4438" i="3"/>
  <c r="J4438" i="3"/>
  <c r="I4438" i="3"/>
  <c r="H4438" i="3"/>
  <c r="O4437" i="3"/>
  <c r="M4437" i="3" s="1"/>
  <c r="N4437" i="3"/>
  <c r="K4437" i="3"/>
  <c r="J4437" i="3"/>
  <c r="I4437" i="3"/>
  <c r="H4437" i="3"/>
  <c r="O4436" i="3"/>
  <c r="M4436" i="3" s="1"/>
  <c r="N4436" i="3"/>
  <c r="K4436" i="3"/>
  <c r="J4436" i="3"/>
  <c r="I4436" i="3"/>
  <c r="H4436" i="3"/>
  <c r="O4435" i="3"/>
  <c r="M4435" i="3" s="1"/>
  <c r="N4435" i="3"/>
  <c r="K4435" i="3"/>
  <c r="J4435" i="3"/>
  <c r="I4435" i="3"/>
  <c r="H4435" i="3"/>
  <c r="O4434" i="3"/>
  <c r="M4434" i="3" s="1"/>
  <c r="N4434" i="3"/>
  <c r="K4434" i="3"/>
  <c r="J4434" i="3"/>
  <c r="I4434" i="3"/>
  <c r="H4434" i="3"/>
  <c r="O4433" i="3"/>
  <c r="M4433" i="3" s="1"/>
  <c r="N4433" i="3"/>
  <c r="K4433" i="3"/>
  <c r="J4433" i="3"/>
  <c r="I4433" i="3"/>
  <c r="H4433" i="3"/>
  <c r="O4432" i="3"/>
  <c r="M4432" i="3" s="1"/>
  <c r="N4432" i="3"/>
  <c r="K4432" i="3"/>
  <c r="J4432" i="3"/>
  <c r="I4432" i="3"/>
  <c r="H4432" i="3"/>
  <c r="O4431" i="3"/>
  <c r="M4431" i="3" s="1"/>
  <c r="N4431" i="3"/>
  <c r="K4431" i="3"/>
  <c r="J4431" i="3"/>
  <c r="I4431" i="3"/>
  <c r="H4431" i="3"/>
  <c r="O4430" i="3"/>
  <c r="M4430" i="3" s="1"/>
  <c r="N4430" i="3"/>
  <c r="K4430" i="3"/>
  <c r="J4430" i="3"/>
  <c r="I4430" i="3"/>
  <c r="H4430" i="3"/>
  <c r="O4429" i="3"/>
  <c r="M4429" i="3" s="1"/>
  <c r="N4429" i="3"/>
  <c r="K4429" i="3"/>
  <c r="J4429" i="3"/>
  <c r="I4429" i="3"/>
  <c r="H4429" i="3"/>
  <c r="O4428" i="3"/>
  <c r="M4428" i="3" s="1"/>
  <c r="N4428" i="3"/>
  <c r="K4428" i="3"/>
  <c r="J4428" i="3"/>
  <c r="I4428" i="3"/>
  <c r="H4428" i="3"/>
  <c r="O4427" i="3"/>
  <c r="M4427" i="3" s="1"/>
  <c r="N4427" i="3"/>
  <c r="K4427" i="3"/>
  <c r="J4427" i="3"/>
  <c r="I4427" i="3"/>
  <c r="H4427" i="3"/>
  <c r="O4426" i="3"/>
  <c r="M4426" i="3" s="1"/>
  <c r="N4426" i="3"/>
  <c r="K4426" i="3"/>
  <c r="J4426" i="3"/>
  <c r="I4426" i="3"/>
  <c r="H4426" i="3"/>
  <c r="O4425" i="3"/>
  <c r="M4425" i="3" s="1"/>
  <c r="N4425" i="3"/>
  <c r="K4425" i="3"/>
  <c r="J4425" i="3"/>
  <c r="I4425" i="3"/>
  <c r="H4425" i="3"/>
  <c r="O4424" i="3"/>
  <c r="M4424" i="3" s="1"/>
  <c r="N4424" i="3"/>
  <c r="K4424" i="3"/>
  <c r="J4424" i="3"/>
  <c r="I4424" i="3"/>
  <c r="H4424" i="3"/>
  <c r="O4423" i="3"/>
  <c r="M4423" i="3" s="1"/>
  <c r="N4423" i="3"/>
  <c r="K4423" i="3"/>
  <c r="J4423" i="3"/>
  <c r="I4423" i="3"/>
  <c r="H4423" i="3"/>
  <c r="O4422" i="3"/>
  <c r="M4422" i="3" s="1"/>
  <c r="N4422" i="3"/>
  <c r="K4422" i="3"/>
  <c r="J4422" i="3"/>
  <c r="I4422" i="3"/>
  <c r="H4422" i="3"/>
  <c r="O4421" i="3"/>
  <c r="N4421" i="3"/>
  <c r="M4421" i="3"/>
  <c r="L4421" i="3"/>
  <c r="K4421" i="3"/>
  <c r="J4421" i="3"/>
  <c r="I4421" i="3"/>
  <c r="H4421" i="3"/>
  <c r="O4420" i="3"/>
  <c r="N4420" i="3"/>
  <c r="M4420" i="3"/>
  <c r="L4420" i="3"/>
  <c r="K4420" i="3"/>
  <c r="J4420" i="3"/>
  <c r="I4420" i="3"/>
  <c r="H4420" i="3"/>
  <c r="O4419" i="3"/>
  <c r="N4419" i="3"/>
  <c r="M4419" i="3"/>
  <c r="L4419" i="3"/>
  <c r="K4419" i="3"/>
  <c r="J4419" i="3"/>
  <c r="I4419" i="3"/>
  <c r="H4419" i="3"/>
  <c r="O4418" i="3"/>
  <c r="N4418" i="3"/>
  <c r="M4418" i="3"/>
  <c r="L4418" i="3"/>
  <c r="K4418" i="3"/>
  <c r="J4418" i="3"/>
  <c r="I4418" i="3"/>
  <c r="H4418" i="3"/>
  <c r="O4417" i="3"/>
  <c r="N4417" i="3"/>
  <c r="M4417" i="3"/>
  <c r="L4417" i="3"/>
  <c r="K4417" i="3"/>
  <c r="J4417" i="3"/>
  <c r="I4417" i="3"/>
  <c r="H4417" i="3"/>
  <c r="O4416" i="3"/>
  <c r="N4416" i="3"/>
  <c r="M4416" i="3"/>
  <c r="L4416" i="3"/>
  <c r="K4416" i="3"/>
  <c r="J4416" i="3"/>
  <c r="I4416" i="3"/>
  <c r="H4416" i="3"/>
  <c r="O4415" i="3"/>
  <c r="N4415" i="3"/>
  <c r="M4415" i="3"/>
  <c r="L4415" i="3"/>
  <c r="K4415" i="3"/>
  <c r="J4415" i="3"/>
  <c r="I4415" i="3"/>
  <c r="H4415" i="3"/>
  <c r="O4414" i="3"/>
  <c r="N4414" i="3"/>
  <c r="M4414" i="3"/>
  <c r="L4414" i="3"/>
  <c r="K4414" i="3"/>
  <c r="J4414" i="3"/>
  <c r="I4414" i="3"/>
  <c r="H4414" i="3"/>
  <c r="O4413" i="3"/>
  <c r="N4413" i="3"/>
  <c r="M4413" i="3"/>
  <c r="L4413" i="3"/>
  <c r="K4413" i="3"/>
  <c r="J4413" i="3"/>
  <c r="I4413" i="3"/>
  <c r="H4413" i="3"/>
  <c r="O4412" i="3"/>
  <c r="N4412" i="3"/>
  <c r="M4412" i="3"/>
  <c r="L4412" i="3"/>
  <c r="K4412" i="3"/>
  <c r="J4412" i="3"/>
  <c r="I4412" i="3"/>
  <c r="H4412" i="3"/>
  <c r="O4411" i="3"/>
  <c r="N4411" i="3"/>
  <c r="M4411" i="3"/>
  <c r="L4411" i="3"/>
  <c r="K4411" i="3"/>
  <c r="J4411" i="3"/>
  <c r="I4411" i="3"/>
  <c r="H4411" i="3"/>
  <c r="O4410" i="3"/>
  <c r="N4410" i="3"/>
  <c r="M4410" i="3"/>
  <c r="L4410" i="3"/>
  <c r="K4410" i="3"/>
  <c r="J4410" i="3"/>
  <c r="I4410" i="3"/>
  <c r="H4410" i="3"/>
  <c r="O4409" i="3"/>
  <c r="N4409" i="3"/>
  <c r="M4409" i="3"/>
  <c r="L4409" i="3"/>
  <c r="K4409" i="3"/>
  <c r="J4409" i="3"/>
  <c r="I4409" i="3"/>
  <c r="H4409" i="3"/>
  <c r="O4408" i="3"/>
  <c r="N4408" i="3"/>
  <c r="M4408" i="3"/>
  <c r="L4408" i="3"/>
  <c r="K4408" i="3"/>
  <c r="J4408" i="3"/>
  <c r="I4408" i="3"/>
  <c r="H4408" i="3"/>
  <c r="O4407" i="3"/>
  <c r="N4407" i="3"/>
  <c r="M4407" i="3"/>
  <c r="L4407" i="3"/>
  <c r="K4407" i="3"/>
  <c r="J4407" i="3"/>
  <c r="I4407" i="3"/>
  <c r="H4407" i="3"/>
  <c r="O4406" i="3"/>
  <c r="N4406" i="3"/>
  <c r="M4406" i="3"/>
  <c r="L4406" i="3"/>
  <c r="K4406" i="3"/>
  <c r="J4406" i="3"/>
  <c r="I4406" i="3"/>
  <c r="H4406" i="3"/>
  <c r="O4405" i="3"/>
  <c r="N4405" i="3"/>
  <c r="M4405" i="3"/>
  <c r="L4405" i="3"/>
  <c r="K4405" i="3"/>
  <c r="J4405" i="3"/>
  <c r="I4405" i="3"/>
  <c r="H4405" i="3"/>
  <c r="O4404" i="3"/>
  <c r="N4404" i="3"/>
  <c r="M4404" i="3"/>
  <c r="L4404" i="3"/>
  <c r="K4404" i="3"/>
  <c r="J4404" i="3"/>
  <c r="I4404" i="3"/>
  <c r="H4404" i="3"/>
  <c r="O4403" i="3"/>
  <c r="N4403" i="3"/>
  <c r="M4403" i="3"/>
  <c r="L4403" i="3"/>
  <c r="K4403" i="3"/>
  <c r="J4403" i="3"/>
  <c r="I4403" i="3"/>
  <c r="H4403" i="3"/>
  <c r="O4402" i="3"/>
  <c r="N4402" i="3"/>
  <c r="M4402" i="3"/>
  <c r="L4402" i="3"/>
  <c r="K4402" i="3"/>
  <c r="J4402" i="3"/>
  <c r="I4402" i="3"/>
  <c r="H4402" i="3"/>
  <c r="O4401" i="3"/>
  <c r="N4401" i="3"/>
  <c r="M4401" i="3"/>
  <c r="L4401" i="3"/>
  <c r="K4401" i="3"/>
  <c r="J4401" i="3"/>
  <c r="I4401" i="3"/>
  <c r="H4401" i="3"/>
  <c r="O4400" i="3"/>
  <c r="N4400" i="3"/>
  <c r="M4400" i="3"/>
  <c r="L4400" i="3"/>
  <c r="K4400" i="3"/>
  <c r="J4400" i="3"/>
  <c r="I4400" i="3"/>
  <c r="H4400" i="3"/>
  <c r="O4399" i="3"/>
  <c r="N4399" i="3"/>
  <c r="M4399" i="3"/>
  <c r="L4399" i="3"/>
  <c r="K4399" i="3"/>
  <c r="J4399" i="3"/>
  <c r="I4399" i="3"/>
  <c r="H4399" i="3"/>
  <c r="O4398" i="3"/>
  <c r="N4398" i="3"/>
  <c r="M4398" i="3"/>
  <c r="L4398" i="3"/>
  <c r="K4398" i="3"/>
  <c r="J4398" i="3"/>
  <c r="I4398" i="3"/>
  <c r="H4398" i="3"/>
  <c r="O4397" i="3"/>
  <c r="N4397" i="3"/>
  <c r="M4397" i="3"/>
  <c r="L4397" i="3"/>
  <c r="K4397" i="3"/>
  <c r="J4397" i="3"/>
  <c r="I4397" i="3"/>
  <c r="H4397" i="3"/>
  <c r="O4396" i="3"/>
  <c r="N4396" i="3"/>
  <c r="M4396" i="3"/>
  <c r="L4396" i="3"/>
  <c r="K4396" i="3"/>
  <c r="J4396" i="3"/>
  <c r="I4396" i="3"/>
  <c r="H4396" i="3"/>
  <c r="O4395" i="3"/>
  <c r="N4395" i="3"/>
  <c r="M4395" i="3"/>
  <c r="L4395" i="3"/>
  <c r="K4395" i="3"/>
  <c r="J4395" i="3"/>
  <c r="I4395" i="3"/>
  <c r="H4395" i="3"/>
  <c r="O4394" i="3"/>
  <c r="N4394" i="3"/>
  <c r="M4394" i="3"/>
  <c r="L4394" i="3"/>
  <c r="K4394" i="3"/>
  <c r="J4394" i="3"/>
  <c r="I4394" i="3"/>
  <c r="H4394" i="3"/>
  <c r="O4393" i="3"/>
  <c r="N4393" i="3"/>
  <c r="M4393" i="3"/>
  <c r="L4393" i="3"/>
  <c r="K4393" i="3"/>
  <c r="J4393" i="3"/>
  <c r="I4393" i="3"/>
  <c r="H4393" i="3"/>
  <c r="O4392" i="3"/>
  <c r="N4392" i="3"/>
  <c r="M4392" i="3"/>
  <c r="L4392" i="3"/>
  <c r="K4392" i="3"/>
  <c r="J4392" i="3"/>
  <c r="I4392" i="3"/>
  <c r="H4392" i="3"/>
  <c r="O4391" i="3"/>
  <c r="N4391" i="3"/>
  <c r="M4391" i="3"/>
  <c r="L4391" i="3"/>
  <c r="K4391" i="3"/>
  <c r="J4391" i="3"/>
  <c r="I4391" i="3"/>
  <c r="H4391" i="3"/>
  <c r="O4390" i="3"/>
  <c r="N4390" i="3"/>
  <c r="M4390" i="3"/>
  <c r="L4390" i="3"/>
  <c r="K4390" i="3"/>
  <c r="J4390" i="3"/>
  <c r="I4390" i="3"/>
  <c r="H4390" i="3"/>
  <c r="O4389" i="3"/>
  <c r="N4389" i="3"/>
  <c r="M4389" i="3"/>
  <c r="L4389" i="3"/>
  <c r="K4389" i="3"/>
  <c r="J4389" i="3"/>
  <c r="I4389" i="3"/>
  <c r="H4389" i="3"/>
  <c r="O4388" i="3"/>
  <c r="N4388" i="3"/>
  <c r="M4388" i="3"/>
  <c r="L4388" i="3"/>
  <c r="K4388" i="3"/>
  <c r="J4388" i="3"/>
  <c r="I4388" i="3"/>
  <c r="H4388" i="3"/>
  <c r="O4387" i="3"/>
  <c r="N4387" i="3"/>
  <c r="M4387" i="3"/>
  <c r="L4387" i="3"/>
  <c r="K4387" i="3"/>
  <c r="J4387" i="3"/>
  <c r="I4387" i="3"/>
  <c r="H4387" i="3"/>
  <c r="O4386" i="3"/>
  <c r="N4386" i="3"/>
  <c r="M4386" i="3"/>
  <c r="L4386" i="3"/>
  <c r="K4386" i="3"/>
  <c r="J4386" i="3"/>
  <c r="I4386" i="3"/>
  <c r="H4386" i="3"/>
  <c r="O4385" i="3"/>
  <c r="N4385" i="3"/>
  <c r="M4385" i="3"/>
  <c r="L4385" i="3"/>
  <c r="K4385" i="3"/>
  <c r="J4385" i="3"/>
  <c r="I4385" i="3"/>
  <c r="H4385" i="3"/>
  <c r="O4384" i="3"/>
  <c r="N4384" i="3"/>
  <c r="M4384" i="3"/>
  <c r="L4384" i="3"/>
  <c r="K4384" i="3"/>
  <c r="J4384" i="3"/>
  <c r="I4384" i="3"/>
  <c r="H4384" i="3"/>
  <c r="O4383" i="3"/>
  <c r="N4383" i="3"/>
  <c r="M4383" i="3"/>
  <c r="L4383" i="3"/>
  <c r="K4383" i="3"/>
  <c r="J4383" i="3"/>
  <c r="I4383" i="3"/>
  <c r="H4383" i="3"/>
  <c r="O4382" i="3"/>
  <c r="N4382" i="3"/>
  <c r="M4382" i="3"/>
  <c r="L4382" i="3"/>
  <c r="K4382" i="3"/>
  <c r="J4382" i="3"/>
  <c r="I4382" i="3"/>
  <c r="H4382" i="3"/>
  <c r="O4381" i="3"/>
  <c r="N4381" i="3"/>
  <c r="M4381" i="3"/>
  <c r="L4381" i="3"/>
  <c r="K4381" i="3"/>
  <c r="J4381" i="3"/>
  <c r="I4381" i="3"/>
  <c r="H4381" i="3"/>
  <c r="O4380" i="3"/>
  <c r="N4380" i="3"/>
  <c r="M4380" i="3"/>
  <c r="L4380" i="3"/>
  <c r="K4380" i="3"/>
  <c r="J4380" i="3"/>
  <c r="I4380" i="3"/>
  <c r="H4380" i="3"/>
  <c r="O4379" i="3"/>
  <c r="N4379" i="3"/>
  <c r="M4379" i="3"/>
  <c r="L4379" i="3"/>
  <c r="K4379" i="3"/>
  <c r="J4379" i="3"/>
  <c r="I4379" i="3"/>
  <c r="H4379" i="3"/>
  <c r="O4378" i="3"/>
  <c r="N4378" i="3"/>
  <c r="M4378" i="3"/>
  <c r="L4378" i="3"/>
  <c r="K4378" i="3"/>
  <c r="J4378" i="3"/>
  <c r="I4378" i="3"/>
  <c r="H4378" i="3"/>
  <c r="O4377" i="3"/>
  <c r="N4377" i="3"/>
  <c r="M4377" i="3"/>
  <c r="L4377" i="3"/>
  <c r="K4377" i="3"/>
  <c r="J4377" i="3"/>
  <c r="I4377" i="3"/>
  <c r="H4377" i="3"/>
  <c r="O4376" i="3"/>
  <c r="N4376" i="3"/>
  <c r="M4376" i="3"/>
  <c r="L4376" i="3"/>
  <c r="K4376" i="3"/>
  <c r="J4376" i="3"/>
  <c r="I4376" i="3"/>
  <c r="H4376" i="3"/>
  <c r="O4375" i="3"/>
  <c r="N4375" i="3"/>
  <c r="M4375" i="3"/>
  <c r="L4375" i="3"/>
  <c r="K4375" i="3"/>
  <c r="J4375" i="3"/>
  <c r="I4375" i="3"/>
  <c r="H4375" i="3"/>
  <c r="O4374" i="3"/>
  <c r="N4374" i="3"/>
  <c r="M4374" i="3"/>
  <c r="L4374" i="3"/>
  <c r="K4374" i="3"/>
  <c r="J4374" i="3"/>
  <c r="I4374" i="3"/>
  <c r="H4374" i="3"/>
  <c r="O4373" i="3"/>
  <c r="N4373" i="3"/>
  <c r="M4373" i="3"/>
  <c r="L4373" i="3"/>
  <c r="K4373" i="3"/>
  <c r="J4373" i="3"/>
  <c r="I4373" i="3"/>
  <c r="H4373" i="3"/>
  <c r="O4372" i="3"/>
  <c r="N4372" i="3"/>
  <c r="M4372" i="3"/>
  <c r="L4372" i="3"/>
  <c r="K4372" i="3"/>
  <c r="J4372" i="3"/>
  <c r="I4372" i="3"/>
  <c r="H4372" i="3"/>
  <c r="O4371" i="3"/>
  <c r="N4371" i="3"/>
  <c r="M4371" i="3"/>
  <c r="L4371" i="3"/>
  <c r="K4371" i="3"/>
  <c r="J4371" i="3"/>
  <c r="I4371" i="3"/>
  <c r="H4371" i="3"/>
  <c r="O4370" i="3"/>
  <c r="N4370" i="3"/>
  <c r="M4370" i="3"/>
  <c r="L4370" i="3"/>
  <c r="K4370" i="3"/>
  <c r="J4370" i="3"/>
  <c r="I4370" i="3"/>
  <c r="H4370" i="3"/>
  <c r="O4369" i="3"/>
  <c r="N4369" i="3"/>
  <c r="M4369" i="3"/>
  <c r="L4369" i="3"/>
  <c r="K4369" i="3"/>
  <c r="J4369" i="3"/>
  <c r="I4369" i="3"/>
  <c r="H4369" i="3"/>
  <c r="O4368" i="3"/>
  <c r="N4368" i="3"/>
  <c r="M4368" i="3"/>
  <c r="L4368" i="3"/>
  <c r="K4368" i="3"/>
  <c r="J4368" i="3"/>
  <c r="I4368" i="3"/>
  <c r="H4368" i="3"/>
  <c r="O4367" i="3"/>
  <c r="N4367" i="3"/>
  <c r="M4367" i="3"/>
  <c r="L4367" i="3"/>
  <c r="K4367" i="3"/>
  <c r="J4367" i="3"/>
  <c r="I4367" i="3"/>
  <c r="H4367" i="3"/>
  <c r="O4366" i="3"/>
  <c r="N4366" i="3"/>
  <c r="M4366" i="3"/>
  <c r="L4366" i="3"/>
  <c r="K4366" i="3"/>
  <c r="J4366" i="3"/>
  <c r="I4366" i="3"/>
  <c r="H4366" i="3"/>
  <c r="O4365" i="3"/>
  <c r="N4365" i="3"/>
  <c r="M4365" i="3"/>
  <c r="L4365" i="3"/>
  <c r="K4365" i="3"/>
  <c r="J4365" i="3"/>
  <c r="I4365" i="3"/>
  <c r="H4365" i="3"/>
  <c r="O4364" i="3"/>
  <c r="N4364" i="3"/>
  <c r="M4364" i="3"/>
  <c r="L4364" i="3"/>
  <c r="K4364" i="3"/>
  <c r="J4364" i="3"/>
  <c r="I4364" i="3"/>
  <c r="H4364" i="3"/>
  <c r="O4363" i="3"/>
  <c r="N4363" i="3"/>
  <c r="M4363" i="3"/>
  <c r="L4363" i="3"/>
  <c r="K4363" i="3"/>
  <c r="J4363" i="3"/>
  <c r="I4363" i="3"/>
  <c r="H4363" i="3"/>
  <c r="O4362" i="3"/>
  <c r="N4362" i="3"/>
  <c r="M4362" i="3"/>
  <c r="L4362" i="3"/>
  <c r="K4362" i="3"/>
  <c r="J4362" i="3"/>
  <c r="I4362" i="3"/>
  <c r="H4362" i="3"/>
  <c r="O4361" i="3"/>
  <c r="N4361" i="3"/>
  <c r="M4361" i="3"/>
  <c r="L4361" i="3"/>
  <c r="K4361" i="3"/>
  <c r="J4361" i="3"/>
  <c r="I4361" i="3"/>
  <c r="H4361" i="3"/>
  <c r="O4360" i="3"/>
  <c r="N4360" i="3"/>
  <c r="M4360" i="3"/>
  <c r="L4360" i="3"/>
  <c r="K4360" i="3"/>
  <c r="J4360" i="3"/>
  <c r="I4360" i="3"/>
  <c r="H4360" i="3"/>
  <c r="O4359" i="3"/>
  <c r="N4359" i="3"/>
  <c r="M4359" i="3"/>
  <c r="L4359" i="3"/>
  <c r="K4359" i="3"/>
  <c r="J4359" i="3"/>
  <c r="I4359" i="3"/>
  <c r="H4359" i="3"/>
  <c r="O4358" i="3"/>
  <c r="N4358" i="3"/>
  <c r="M4358" i="3"/>
  <c r="L4358" i="3"/>
  <c r="K4358" i="3"/>
  <c r="J4358" i="3"/>
  <c r="I4358" i="3"/>
  <c r="H4358" i="3"/>
  <c r="O4357" i="3"/>
  <c r="N4357" i="3"/>
  <c r="M4357" i="3"/>
  <c r="L4357" i="3"/>
  <c r="K4357" i="3"/>
  <c r="J4357" i="3"/>
  <c r="I4357" i="3"/>
  <c r="H4357" i="3"/>
  <c r="O4356" i="3"/>
  <c r="N4356" i="3"/>
  <c r="M4356" i="3"/>
  <c r="L4356" i="3"/>
  <c r="K4356" i="3"/>
  <c r="J4356" i="3"/>
  <c r="I4356" i="3"/>
  <c r="H4356" i="3"/>
  <c r="O4355" i="3"/>
  <c r="N4355" i="3"/>
  <c r="M4355" i="3"/>
  <c r="L4355" i="3"/>
  <c r="K4355" i="3"/>
  <c r="J4355" i="3"/>
  <c r="I4355" i="3"/>
  <c r="H4355" i="3"/>
  <c r="O4354" i="3"/>
  <c r="N4354" i="3"/>
  <c r="M4354" i="3"/>
  <c r="L4354" i="3"/>
  <c r="K4354" i="3"/>
  <c r="J4354" i="3"/>
  <c r="I4354" i="3"/>
  <c r="H4354" i="3"/>
  <c r="O4353" i="3"/>
  <c r="N4353" i="3"/>
  <c r="M4353" i="3"/>
  <c r="L4353" i="3"/>
  <c r="K4353" i="3"/>
  <c r="J4353" i="3"/>
  <c r="I4353" i="3"/>
  <c r="H4353" i="3"/>
  <c r="O4352" i="3"/>
  <c r="N4352" i="3"/>
  <c r="M4352" i="3"/>
  <c r="L4352" i="3"/>
  <c r="K4352" i="3"/>
  <c r="J4352" i="3"/>
  <c r="I4352" i="3"/>
  <c r="H4352" i="3"/>
  <c r="O4351" i="3"/>
  <c r="N4351" i="3"/>
  <c r="M4351" i="3"/>
  <c r="L4351" i="3"/>
  <c r="K4351" i="3"/>
  <c r="J4351" i="3"/>
  <c r="I4351" i="3"/>
  <c r="H4351" i="3"/>
  <c r="O4350" i="3"/>
  <c r="N4350" i="3"/>
  <c r="M4350" i="3"/>
  <c r="L4350" i="3"/>
  <c r="K4350" i="3"/>
  <c r="J4350" i="3"/>
  <c r="I4350" i="3"/>
  <c r="H4350" i="3"/>
  <c r="O4349" i="3"/>
  <c r="N4349" i="3"/>
  <c r="M4349" i="3"/>
  <c r="L4349" i="3"/>
  <c r="K4349" i="3"/>
  <c r="J4349" i="3"/>
  <c r="I4349" i="3"/>
  <c r="H4349" i="3"/>
  <c r="O4348" i="3"/>
  <c r="N4348" i="3"/>
  <c r="M4348" i="3"/>
  <c r="L4348" i="3"/>
  <c r="K4348" i="3"/>
  <c r="J4348" i="3"/>
  <c r="I4348" i="3"/>
  <c r="H4348" i="3"/>
  <c r="O4347" i="3"/>
  <c r="N4347" i="3"/>
  <c r="M4347" i="3"/>
  <c r="L4347" i="3"/>
  <c r="K4347" i="3"/>
  <c r="J4347" i="3"/>
  <c r="I4347" i="3"/>
  <c r="H4347" i="3"/>
  <c r="O4346" i="3"/>
  <c r="N4346" i="3"/>
  <c r="M4346" i="3"/>
  <c r="L4346" i="3"/>
  <c r="K4346" i="3"/>
  <c r="J4346" i="3"/>
  <c r="I4346" i="3"/>
  <c r="H4346" i="3"/>
  <c r="O4345" i="3"/>
  <c r="N4345" i="3"/>
  <c r="M4345" i="3"/>
  <c r="L4345" i="3"/>
  <c r="K4345" i="3"/>
  <c r="J4345" i="3"/>
  <c r="I4345" i="3"/>
  <c r="H4345" i="3"/>
  <c r="O4344" i="3"/>
  <c r="N4344" i="3"/>
  <c r="M4344" i="3"/>
  <c r="L4344" i="3"/>
  <c r="K4344" i="3"/>
  <c r="J4344" i="3"/>
  <c r="I4344" i="3"/>
  <c r="H4344" i="3"/>
  <c r="O4343" i="3"/>
  <c r="N4343" i="3"/>
  <c r="M4343" i="3"/>
  <c r="L4343" i="3"/>
  <c r="K4343" i="3"/>
  <c r="J4343" i="3"/>
  <c r="I4343" i="3"/>
  <c r="H4343" i="3"/>
  <c r="O4342" i="3"/>
  <c r="N4342" i="3"/>
  <c r="M4342" i="3"/>
  <c r="L4342" i="3"/>
  <c r="K4342" i="3"/>
  <c r="J4342" i="3"/>
  <c r="I4342" i="3"/>
  <c r="H4342" i="3"/>
  <c r="O4341" i="3"/>
  <c r="N4341" i="3"/>
  <c r="M4341" i="3"/>
  <c r="L4341" i="3"/>
  <c r="K4341" i="3"/>
  <c r="J4341" i="3"/>
  <c r="I4341" i="3"/>
  <c r="H4341" i="3"/>
  <c r="O4340" i="3"/>
  <c r="N4340" i="3"/>
  <c r="M4340" i="3"/>
  <c r="L4340" i="3"/>
  <c r="K4340" i="3"/>
  <c r="J4340" i="3"/>
  <c r="I4340" i="3"/>
  <c r="H4340" i="3"/>
  <c r="O4339" i="3"/>
  <c r="N4339" i="3"/>
  <c r="M4339" i="3"/>
  <c r="L4339" i="3"/>
  <c r="K4339" i="3"/>
  <c r="J4339" i="3"/>
  <c r="I4339" i="3"/>
  <c r="H4339" i="3"/>
  <c r="O4338" i="3"/>
  <c r="N4338" i="3"/>
  <c r="M4338" i="3"/>
  <c r="L4338" i="3"/>
  <c r="K4338" i="3"/>
  <c r="J4338" i="3"/>
  <c r="I4338" i="3"/>
  <c r="H4338" i="3"/>
  <c r="O4337" i="3"/>
  <c r="N4337" i="3"/>
  <c r="M4337" i="3"/>
  <c r="L4337" i="3"/>
  <c r="K4337" i="3"/>
  <c r="J4337" i="3"/>
  <c r="I4337" i="3"/>
  <c r="H4337" i="3"/>
  <c r="O4336" i="3"/>
  <c r="N4336" i="3"/>
  <c r="M4336" i="3"/>
  <c r="L4336" i="3"/>
  <c r="K4336" i="3"/>
  <c r="J4336" i="3"/>
  <c r="I4336" i="3"/>
  <c r="H4336" i="3"/>
  <c r="O4335" i="3"/>
  <c r="N4335" i="3"/>
  <c r="M4335" i="3"/>
  <c r="L4335" i="3"/>
  <c r="K4335" i="3"/>
  <c r="J4335" i="3"/>
  <c r="I4335" i="3"/>
  <c r="H4335" i="3"/>
  <c r="O4334" i="3"/>
  <c r="N4334" i="3"/>
  <c r="M4334" i="3"/>
  <c r="L4334" i="3"/>
  <c r="K4334" i="3"/>
  <c r="J4334" i="3"/>
  <c r="I4334" i="3"/>
  <c r="H4334" i="3"/>
  <c r="O4333" i="3"/>
  <c r="N4333" i="3"/>
  <c r="M4333" i="3"/>
  <c r="L4333" i="3"/>
  <c r="K4333" i="3"/>
  <c r="J4333" i="3"/>
  <c r="I4333" i="3"/>
  <c r="H4333" i="3"/>
  <c r="O4332" i="3"/>
  <c r="N4332" i="3"/>
  <c r="M4332" i="3"/>
  <c r="L4332" i="3"/>
  <c r="K4332" i="3"/>
  <c r="J4332" i="3"/>
  <c r="I4332" i="3"/>
  <c r="H4332" i="3"/>
  <c r="O4331" i="3"/>
  <c r="N4331" i="3"/>
  <c r="M4331" i="3"/>
  <c r="L4331" i="3"/>
  <c r="K4331" i="3"/>
  <c r="J4331" i="3"/>
  <c r="I4331" i="3"/>
  <c r="H4331" i="3"/>
  <c r="O4330" i="3"/>
  <c r="N4330" i="3"/>
  <c r="M4330" i="3"/>
  <c r="L4330" i="3"/>
  <c r="K4330" i="3"/>
  <c r="J4330" i="3"/>
  <c r="I4330" i="3"/>
  <c r="H4330" i="3"/>
  <c r="O4329" i="3"/>
  <c r="N4329" i="3"/>
  <c r="M4329" i="3"/>
  <c r="L4329" i="3"/>
  <c r="K4329" i="3"/>
  <c r="J4329" i="3"/>
  <c r="I4329" i="3"/>
  <c r="H4329" i="3"/>
  <c r="O4328" i="3"/>
  <c r="N4328" i="3"/>
  <c r="M4328" i="3"/>
  <c r="L4328" i="3"/>
  <c r="K4328" i="3"/>
  <c r="J4328" i="3"/>
  <c r="I4328" i="3"/>
  <c r="H4328" i="3"/>
  <c r="O4327" i="3"/>
  <c r="N4327" i="3"/>
  <c r="M4327" i="3"/>
  <c r="L4327" i="3"/>
  <c r="K4327" i="3"/>
  <c r="J4327" i="3"/>
  <c r="I4327" i="3"/>
  <c r="H4327" i="3"/>
  <c r="O4326" i="3"/>
  <c r="N4326" i="3"/>
  <c r="M4326" i="3"/>
  <c r="L4326" i="3"/>
  <c r="K4326" i="3"/>
  <c r="J4326" i="3"/>
  <c r="I4326" i="3"/>
  <c r="H4326" i="3"/>
  <c r="O4325" i="3"/>
  <c r="N4325" i="3"/>
  <c r="M4325" i="3"/>
  <c r="L4325" i="3"/>
  <c r="K4325" i="3"/>
  <c r="J4325" i="3"/>
  <c r="I4325" i="3"/>
  <c r="H4325" i="3"/>
  <c r="O4324" i="3"/>
  <c r="N4324" i="3"/>
  <c r="M4324" i="3"/>
  <c r="L4324" i="3"/>
  <c r="K4324" i="3"/>
  <c r="J4324" i="3"/>
  <c r="I4324" i="3"/>
  <c r="H4324" i="3"/>
  <c r="O4323" i="3"/>
  <c r="N4323" i="3"/>
  <c r="M4323" i="3"/>
  <c r="L4323" i="3"/>
  <c r="K4323" i="3"/>
  <c r="J4323" i="3"/>
  <c r="I4323" i="3"/>
  <c r="H4323" i="3"/>
  <c r="O4322" i="3"/>
  <c r="N4322" i="3"/>
  <c r="M4322" i="3"/>
  <c r="L4322" i="3"/>
  <c r="K4322" i="3"/>
  <c r="J4322" i="3"/>
  <c r="I4322" i="3"/>
  <c r="H4322" i="3"/>
  <c r="O4321" i="3"/>
  <c r="N4321" i="3"/>
  <c r="M4321" i="3"/>
  <c r="L4321" i="3"/>
  <c r="K4321" i="3"/>
  <c r="J4321" i="3"/>
  <c r="I4321" i="3"/>
  <c r="H4321" i="3"/>
  <c r="O4320" i="3"/>
  <c r="N4320" i="3"/>
  <c r="M4320" i="3"/>
  <c r="L4320" i="3"/>
  <c r="K4320" i="3"/>
  <c r="J4320" i="3"/>
  <c r="I4320" i="3"/>
  <c r="H4320" i="3"/>
  <c r="O4319" i="3"/>
  <c r="N4319" i="3"/>
  <c r="M4319" i="3"/>
  <c r="L4319" i="3"/>
  <c r="K4319" i="3"/>
  <c r="J4319" i="3"/>
  <c r="I4319" i="3"/>
  <c r="H4319" i="3"/>
  <c r="O4318" i="3"/>
  <c r="N4318" i="3"/>
  <c r="M4318" i="3"/>
  <c r="L4318" i="3"/>
  <c r="K4318" i="3"/>
  <c r="J4318" i="3"/>
  <c r="I4318" i="3"/>
  <c r="H4318" i="3"/>
  <c r="O4317" i="3"/>
  <c r="N4317" i="3"/>
  <c r="M4317" i="3"/>
  <c r="L4317" i="3"/>
  <c r="K4317" i="3"/>
  <c r="J4317" i="3"/>
  <c r="I4317" i="3"/>
  <c r="H4317" i="3"/>
  <c r="O4316" i="3"/>
  <c r="N4316" i="3"/>
  <c r="M4316" i="3"/>
  <c r="L4316" i="3"/>
  <c r="K4316" i="3"/>
  <c r="J4316" i="3"/>
  <c r="I4316" i="3"/>
  <c r="H4316" i="3"/>
  <c r="O4315" i="3"/>
  <c r="N4315" i="3"/>
  <c r="M4315" i="3"/>
  <c r="L4315" i="3"/>
  <c r="K4315" i="3"/>
  <c r="J4315" i="3"/>
  <c r="I4315" i="3"/>
  <c r="H4315" i="3"/>
  <c r="O4314" i="3"/>
  <c r="N4314" i="3"/>
  <c r="M4314" i="3"/>
  <c r="L4314" i="3"/>
  <c r="K4314" i="3"/>
  <c r="J4314" i="3"/>
  <c r="I4314" i="3"/>
  <c r="H4314" i="3"/>
  <c r="O4313" i="3"/>
  <c r="N4313" i="3"/>
  <c r="M4313" i="3"/>
  <c r="L4313" i="3"/>
  <c r="K4313" i="3"/>
  <c r="J4313" i="3"/>
  <c r="I4313" i="3"/>
  <c r="H4313" i="3"/>
  <c r="O4312" i="3"/>
  <c r="N4312" i="3"/>
  <c r="M4312" i="3"/>
  <c r="L4312" i="3"/>
  <c r="K4312" i="3"/>
  <c r="J4312" i="3"/>
  <c r="I4312" i="3"/>
  <c r="H4312" i="3"/>
  <c r="O4311" i="3"/>
  <c r="N4311" i="3"/>
  <c r="M4311" i="3"/>
  <c r="L4311" i="3"/>
  <c r="K4311" i="3"/>
  <c r="J4311" i="3"/>
  <c r="I4311" i="3"/>
  <c r="H4311" i="3"/>
  <c r="O4310" i="3"/>
  <c r="N4310" i="3"/>
  <c r="M4310" i="3"/>
  <c r="L4310" i="3"/>
  <c r="K4310" i="3"/>
  <c r="J4310" i="3"/>
  <c r="I4310" i="3"/>
  <c r="H4310" i="3"/>
  <c r="O4309" i="3"/>
  <c r="N4309" i="3"/>
  <c r="M4309" i="3"/>
  <c r="L4309" i="3"/>
  <c r="K4309" i="3"/>
  <c r="J4309" i="3"/>
  <c r="I4309" i="3"/>
  <c r="H4309" i="3"/>
  <c r="O4308" i="3"/>
  <c r="N4308" i="3"/>
  <c r="M4308" i="3"/>
  <c r="L4308" i="3"/>
  <c r="K4308" i="3"/>
  <c r="J4308" i="3"/>
  <c r="I4308" i="3"/>
  <c r="H4308" i="3"/>
  <c r="O4307" i="3"/>
  <c r="N4307" i="3"/>
  <c r="M4307" i="3"/>
  <c r="L4307" i="3"/>
  <c r="K4307" i="3"/>
  <c r="J4307" i="3"/>
  <c r="I4307" i="3"/>
  <c r="H4307" i="3"/>
  <c r="O4306" i="3"/>
  <c r="N4306" i="3"/>
  <c r="M4306" i="3"/>
  <c r="L4306" i="3"/>
  <c r="K4306" i="3"/>
  <c r="J4306" i="3"/>
  <c r="I4306" i="3"/>
  <c r="H4306" i="3"/>
  <c r="O4305" i="3"/>
  <c r="N4305" i="3"/>
  <c r="M4305" i="3"/>
  <c r="L4305" i="3"/>
  <c r="K4305" i="3"/>
  <c r="J4305" i="3"/>
  <c r="I4305" i="3"/>
  <c r="H4305" i="3"/>
  <c r="O4304" i="3"/>
  <c r="N4304" i="3"/>
  <c r="M4304" i="3"/>
  <c r="L4304" i="3"/>
  <c r="K4304" i="3"/>
  <c r="J4304" i="3"/>
  <c r="I4304" i="3"/>
  <c r="H4304" i="3"/>
  <c r="O4303" i="3"/>
  <c r="N4303" i="3"/>
  <c r="M4303" i="3"/>
  <c r="L4303" i="3"/>
  <c r="K4303" i="3"/>
  <c r="J4303" i="3"/>
  <c r="I4303" i="3"/>
  <c r="H4303" i="3"/>
  <c r="O4302" i="3"/>
  <c r="N4302" i="3"/>
  <c r="M4302" i="3"/>
  <c r="L4302" i="3"/>
  <c r="K4302" i="3"/>
  <c r="J4302" i="3"/>
  <c r="I4302" i="3"/>
  <c r="H4302" i="3"/>
  <c r="O4301" i="3"/>
  <c r="N4301" i="3"/>
  <c r="M4301" i="3"/>
  <c r="L4301" i="3"/>
  <c r="K4301" i="3"/>
  <c r="J4301" i="3"/>
  <c r="I4301" i="3"/>
  <c r="H4301" i="3"/>
  <c r="O4300" i="3"/>
  <c r="N4300" i="3"/>
  <c r="M4300" i="3"/>
  <c r="L4300" i="3"/>
  <c r="K4300" i="3"/>
  <c r="J4300" i="3"/>
  <c r="I4300" i="3"/>
  <c r="H4300" i="3"/>
  <c r="O4299" i="3"/>
  <c r="N4299" i="3"/>
  <c r="M4299" i="3"/>
  <c r="L4299" i="3"/>
  <c r="K4299" i="3"/>
  <c r="J4299" i="3"/>
  <c r="I4299" i="3"/>
  <c r="H4299" i="3"/>
  <c r="O4298" i="3"/>
  <c r="N4298" i="3"/>
  <c r="M4298" i="3"/>
  <c r="L4298" i="3"/>
  <c r="K4298" i="3"/>
  <c r="J4298" i="3"/>
  <c r="I4298" i="3"/>
  <c r="H4298" i="3"/>
  <c r="O4297" i="3"/>
  <c r="N4297" i="3"/>
  <c r="M4297" i="3"/>
  <c r="L4297" i="3"/>
  <c r="K4297" i="3"/>
  <c r="J4297" i="3"/>
  <c r="I4297" i="3"/>
  <c r="H4297" i="3"/>
  <c r="O4296" i="3"/>
  <c r="N4296" i="3"/>
  <c r="M4296" i="3"/>
  <c r="L4296" i="3"/>
  <c r="K4296" i="3"/>
  <c r="J4296" i="3"/>
  <c r="I4296" i="3"/>
  <c r="H4296" i="3"/>
  <c r="O4295" i="3"/>
  <c r="N4295" i="3"/>
  <c r="M4295" i="3"/>
  <c r="L4295" i="3"/>
  <c r="K4295" i="3"/>
  <c r="J4295" i="3"/>
  <c r="I4295" i="3"/>
  <c r="H4295" i="3"/>
  <c r="O4294" i="3"/>
  <c r="N4294" i="3"/>
  <c r="M4294" i="3"/>
  <c r="L4294" i="3"/>
  <c r="K4294" i="3"/>
  <c r="J4294" i="3"/>
  <c r="I4294" i="3"/>
  <c r="H4294" i="3"/>
  <c r="O4293" i="3"/>
  <c r="N4293" i="3"/>
  <c r="M4293" i="3"/>
  <c r="L4293" i="3"/>
  <c r="K4293" i="3"/>
  <c r="J4293" i="3"/>
  <c r="I4293" i="3"/>
  <c r="H4293" i="3"/>
  <c r="O4292" i="3"/>
  <c r="N4292" i="3"/>
  <c r="M4292" i="3"/>
  <c r="L4292" i="3"/>
  <c r="K4292" i="3"/>
  <c r="J4292" i="3"/>
  <c r="I4292" i="3"/>
  <c r="H4292" i="3"/>
  <c r="O4291" i="3"/>
  <c r="N4291" i="3"/>
  <c r="M4291" i="3"/>
  <c r="L4291" i="3"/>
  <c r="K4291" i="3"/>
  <c r="J4291" i="3"/>
  <c r="I4291" i="3"/>
  <c r="H4291" i="3"/>
  <c r="O4290" i="3"/>
  <c r="N4290" i="3"/>
  <c r="M4290" i="3"/>
  <c r="L4290" i="3"/>
  <c r="K4290" i="3"/>
  <c r="J4290" i="3"/>
  <c r="I4290" i="3"/>
  <c r="H4290" i="3"/>
  <c r="O4289" i="3"/>
  <c r="N4289" i="3"/>
  <c r="M4289" i="3"/>
  <c r="L4289" i="3"/>
  <c r="K4289" i="3"/>
  <c r="J4289" i="3"/>
  <c r="I4289" i="3"/>
  <c r="H4289" i="3"/>
  <c r="O4288" i="3"/>
  <c r="N4288" i="3"/>
  <c r="M4288" i="3"/>
  <c r="L4288" i="3"/>
  <c r="K4288" i="3"/>
  <c r="J4288" i="3"/>
  <c r="I4288" i="3"/>
  <c r="H4288" i="3"/>
  <c r="O4287" i="3"/>
  <c r="N4287" i="3"/>
  <c r="M4287" i="3"/>
  <c r="L4287" i="3"/>
  <c r="K4287" i="3"/>
  <c r="J4287" i="3"/>
  <c r="I4287" i="3"/>
  <c r="H4287" i="3"/>
  <c r="O4286" i="3"/>
  <c r="N4286" i="3"/>
  <c r="M4286" i="3"/>
  <c r="L4286" i="3"/>
  <c r="K4286" i="3"/>
  <c r="J4286" i="3"/>
  <c r="I4286" i="3"/>
  <c r="H4286" i="3"/>
  <c r="O4285" i="3"/>
  <c r="N4285" i="3"/>
  <c r="M4285" i="3"/>
  <c r="L4285" i="3"/>
  <c r="K4285" i="3"/>
  <c r="J4285" i="3"/>
  <c r="I4285" i="3"/>
  <c r="H4285" i="3"/>
  <c r="O4284" i="3"/>
  <c r="N4284" i="3"/>
  <c r="M4284" i="3"/>
  <c r="L4284" i="3"/>
  <c r="K4284" i="3"/>
  <c r="J4284" i="3"/>
  <c r="I4284" i="3"/>
  <c r="H4284" i="3"/>
  <c r="O4283" i="3"/>
  <c r="N4283" i="3"/>
  <c r="M4283" i="3"/>
  <c r="L4283" i="3"/>
  <c r="K4283" i="3"/>
  <c r="J4283" i="3"/>
  <c r="I4283" i="3"/>
  <c r="H4283" i="3"/>
  <c r="O4282" i="3"/>
  <c r="N4282" i="3"/>
  <c r="M4282" i="3"/>
  <c r="L4282" i="3"/>
  <c r="K4282" i="3"/>
  <c r="J4282" i="3"/>
  <c r="I4282" i="3"/>
  <c r="H4282" i="3"/>
  <c r="O4281" i="3"/>
  <c r="N4281" i="3"/>
  <c r="M4281" i="3"/>
  <c r="L4281" i="3"/>
  <c r="K4281" i="3"/>
  <c r="J4281" i="3"/>
  <c r="I4281" i="3"/>
  <c r="H4281" i="3"/>
  <c r="O4280" i="3"/>
  <c r="N4280" i="3"/>
  <c r="M4280" i="3"/>
  <c r="L4280" i="3"/>
  <c r="K4280" i="3"/>
  <c r="J4280" i="3"/>
  <c r="I4280" i="3"/>
  <c r="H4280" i="3"/>
  <c r="O4279" i="3"/>
  <c r="N4279" i="3"/>
  <c r="M4279" i="3"/>
  <c r="L4279" i="3"/>
  <c r="K4279" i="3"/>
  <c r="J4279" i="3"/>
  <c r="I4279" i="3"/>
  <c r="H4279" i="3"/>
  <c r="O4278" i="3"/>
  <c r="N4278" i="3"/>
  <c r="M4278" i="3"/>
  <c r="L4278" i="3"/>
  <c r="K4278" i="3"/>
  <c r="J4278" i="3"/>
  <c r="I4278" i="3"/>
  <c r="H4278" i="3"/>
  <c r="O4277" i="3"/>
  <c r="N4277" i="3"/>
  <c r="M4277" i="3"/>
  <c r="L4277" i="3"/>
  <c r="K4277" i="3"/>
  <c r="J4277" i="3"/>
  <c r="I4277" i="3"/>
  <c r="H4277" i="3"/>
  <c r="O4276" i="3"/>
  <c r="N4276" i="3"/>
  <c r="M4276" i="3"/>
  <c r="L4276" i="3"/>
  <c r="K4276" i="3"/>
  <c r="J4276" i="3"/>
  <c r="I4276" i="3"/>
  <c r="H4276" i="3"/>
  <c r="O4275" i="3"/>
  <c r="N4275" i="3"/>
  <c r="M4275" i="3"/>
  <c r="L4275" i="3"/>
  <c r="K4275" i="3"/>
  <c r="J4275" i="3"/>
  <c r="I4275" i="3"/>
  <c r="H4275" i="3"/>
  <c r="O4274" i="3"/>
  <c r="N4274" i="3"/>
  <c r="M4274" i="3"/>
  <c r="L4274" i="3"/>
  <c r="K4274" i="3"/>
  <c r="J4274" i="3"/>
  <c r="I4274" i="3"/>
  <c r="H4274" i="3"/>
  <c r="O4273" i="3"/>
  <c r="N4273" i="3"/>
  <c r="M4273" i="3"/>
  <c r="L4273" i="3"/>
  <c r="K4273" i="3"/>
  <c r="J4273" i="3"/>
  <c r="I4273" i="3"/>
  <c r="H4273" i="3"/>
  <c r="O4272" i="3"/>
  <c r="N4272" i="3"/>
  <c r="M4272" i="3"/>
  <c r="L4272" i="3"/>
  <c r="K4272" i="3"/>
  <c r="J4272" i="3"/>
  <c r="I4272" i="3"/>
  <c r="H4272" i="3"/>
  <c r="O4271" i="3"/>
  <c r="N4271" i="3"/>
  <c r="M4271" i="3"/>
  <c r="L4271" i="3"/>
  <c r="K4271" i="3"/>
  <c r="J4271" i="3"/>
  <c r="I4271" i="3"/>
  <c r="H4271" i="3"/>
  <c r="O4270" i="3"/>
  <c r="N4270" i="3"/>
  <c r="M4270" i="3"/>
  <c r="L4270" i="3"/>
  <c r="K4270" i="3"/>
  <c r="J4270" i="3"/>
  <c r="I4270" i="3"/>
  <c r="H4270" i="3"/>
  <c r="O4269" i="3"/>
  <c r="N4269" i="3"/>
  <c r="M4269" i="3"/>
  <c r="L4269" i="3"/>
  <c r="K4269" i="3"/>
  <c r="J4269" i="3"/>
  <c r="I4269" i="3"/>
  <c r="H4269" i="3"/>
  <c r="O4268" i="3"/>
  <c r="N4268" i="3"/>
  <c r="M4268" i="3"/>
  <c r="L4268" i="3"/>
  <c r="K4268" i="3"/>
  <c r="J4268" i="3"/>
  <c r="I4268" i="3"/>
  <c r="H4268" i="3"/>
  <c r="O4267" i="3"/>
  <c r="N4267" i="3"/>
  <c r="M4267" i="3"/>
  <c r="L4267" i="3"/>
  <c r="K4267" i="3"/>
  <c r="J4267" i="3"/>
  <c r="I4267" i="3"/>
  <c r="H4267" i="3"/>
  <c r="O4266" i="3"/>
  <c r="N4266" i="3"/>
  <c r="M4266" i="3"/>
  <c r="L4266" i="3"/>
  <c r="K4266" i="3"/>
  <c r="J4266" i="3"/>
  <c r="I4266" i="3"/>
  <c r="H4266" i="3"/>
  <c r="O4265" i="3"/>
  <c r="N4265" i="3"/>
  <c r="M4265" i="3"/>
  <c r="L4265" i="3"/>
  <c r="K4265" i="3"/>
  <c r="J4265" i="3"/>
  <c r="I4265" i="3"/>
  <c r="H4265" i="3"/>
  <c r="O4264" i="3"/>
  <c r="N4264" i="3"/>
  <c r="M4264" i="3"/>
  <c r="L4264" i="3"/>
  <c r="K4264" i="3"/>
  <c r="J4264" i="3"/>
  <c r="I4264" i="3"/>
  <c r="H4264" i="3"/>
  <c r="O4263" i="3"/>
  <c r="N4263" i="3"/>
  <c r="M4263" i="3"/>
  <c r="L4263" i="3"/>
  <c r="K4263" i="3"/>
  <c r="J4263" i="3"/>
  <c r="I4263" i="3"/>
  <c r="H4263" i="3"/>
  <c r="O4262" i="3"/>
  <c r="N4262" i="3"/>
  <c r="M4262" i="3"/>
  <c r="L4262" i="3"/>
  <c r="K4262" i="3"/>
  <c r="J4262" i="3"/>
  <c r="I4262" i="3"/>
  <c r="H4262" i="3"/>
  <c r="O4261" i="3"/>
  <c r="N4261" i="3"/>
  <c r="M4261" i="3"/>
  <c r="L4261" i="3"/>
  <c r="K4261" i="3"/>
  <c r="J4261" i="3"/>
  <c r="I4261" i="3"/>
  <c r="H4261" i="3"/>
  <c r="O4260" i="3"/>
  <c r="N4260" i="3"/>
  <c r="M4260" i="3"/>
  <c r="L4260" i="3"/>
  <c r="K4260" i="3"/>
  <c r="J4260" i="3"/>
  <c r="I4260" i="3"/>
  <c r="H4260" i="3"/>
  <c r="O4259" i="3"/>
  <c r="N4259" i="3"/>
  <c r="M4259" i="3"/>
  <c r="L4259" i="3"/>
  <c r="K4259" i="3"/>
  <c r="J4259" i="3"/>
  <c r="I4259" i="3"/>
  <c r="H4259" i="3"/>
  <c r="O4258" i="3"/>
  <c r="N4258" i="3"/>
  <c r="M4258" i="3"/>
  <c r="L4258" i="3"/>
  <c r="K4258" i="3"/>
  <c r="J4258" i="3"/>
  <c r="I4258" i="3"/>
  <c r="H4258" i="3"/>
  <c r="O4257" i="3"/>
  <c r="N4257" i="3"/>
  <c r="M4257" i="3"/>
  <c r="L4257" i="3"/>
  <c r="K4257" i="3"/>
  <c r="J4257" i="3"/>
  <c r="I4257" i="3"/>
  <c r="H4257" i="3"/>
  <c r="O4256" i="3"/>
  <c r="N4256" i="3"/>
  <c r="M4256" i="3"/>
  <c r="L4256" i="3"/>
  <c r="K4256" i="3"/>
  <c r="J4256" i="3"/>
  <c r="I4256" i="3"/>
  <c r="H4256" i="3"/>
  <c r="O4255" i="3"/>
  <c r="N4255" i="3"/>
  <c r="M4255" i="3"/>
  <c r="L4255" i="3"/>
  <c r="K4255" i="3"/>
  <c r="J4255" i="3"/>
  <c r="I4255" i="3"/>
  <c r="H4255" i="3"/>
  <c r="O4254" i="3"/>
  <c r="N4254" i="3"/>
  <c r="M4254" i="3"/>
  <c r="L4254" i="3"/>
  <c r="K4254" i="3"/>
  <c r="J4254" i="3"/>
  <c r="I4254" i="3"/>
  <c r="H4254" i="3"/>
  <c r="O4253" i="3"/>
  <c r="N4253" i="3"/>
  <c r="M4253" i="3"/>
  <c r="L4253" i="3"/>
  <c r="K4253" i="3"/>
  <c r="J4253" i="3"/>
  <c r="I4253" i="3"/>
  <c r="H4253" i="3"/>
  <c r="O4252" i="3"/>
  <c r="N4252" i="3"/>
  <c r="M4252" i="3"/>
  <c r="L4252" i="3"/>
  <c r="K4252" i="3"/>
  <c r="J4252" i="3"/>
  <c r="I4252" i="3"/>
  <c r="H4252" i="3"/>
  <c r="O4251" i="3"/>
  <c r="N4251" i="3"/>
  <c r="M4251" i="3"/>
  <c r="L4251" i="3"/>
  <c r="K4251" i="3"/>
  <c r="J4251" i="3"/>
  <c r="I4251" i="3"/>
  <c r="H4251" i="3"/>
  <c r="O4250" i="3"/>
  <c r="N4250" i="3"/>
  <c r="M4250" i="3"/>
  <c r="L4250" i="3"/>
  <c r="K4250" i="3"/>
  <c r="J4250" i="3"/>
  <c r="I4250" i="3"/>
  <c r="H4250" i="3"/>
  <c r="O4249" i="3"/>
  <c r="N4249" i="3"/>
  <c r="M4249" i="3"/>
  <c r="L4249" i="3"/>
  <c r="K4249" i="3"/>
  <c r="J4249" i="3"/>
  <c r="I4249" i="3"/>
  <c r="H4249" i="3"/>
  <c r="O4248" i="3"/>
  <c r="N4248" i="3"/>
  <c r="M4248" i="3"/>
  <c r="L4248" i="3"/>
  <c r="K4248" i="3"/>
  <c r="J4248" i="3"/>
  <c r="I4248" i="3"/>
  <c r="H4248" i="3"/>
  <c r="O4247" i="3"/>
  <c r="N4247" i="3"/>
  <c r="M4247" i="3"/>
  <c r="L4247" i="3"/>
  <c r="K4247" i="3"/>
  <c r="J4247" i="3"/>
  <c r="I4247" i="3"/>
  <c r="H4247" i="3"/>
  <c r="O4246" i="3"/>
  <c r="N4246" i="3"/>
  <c r="M4246" i="3"/>
  <c r="L4246" i="3"/>
  <c r="K4246" i="3"/>
  <c r="J4246" i="3"/>
  <c r="I4246" i="3"/>
  <c r="H4246" i="3"/>
  <c r="O4245" i="3"/>
  <c r="N4245" i="3"/>
  <c r="M4245" i="3"/>
  <c r="L4245" i="3"/>
  <c r="K4245" i="3"/>
  <c r="J4245" i="3"/>
  <c r="I4245" i="3"/>
  <c r="H4245" i="3"/>
  <c r="O4244" i="3"/>
  <c r="N4244" i="3"/>
  <c r="M4244" i="3"/>
  <c r="L4244" i="3"/>
  <c r="K4244" i="3"/>
  <c r="J4244" i="3"/>
  <c r="I4244" i="3"/>
  <c r="H4244" i="3"/>
  <c r="O4243" i="3"/>
  <c r="N4243" i="3"/>
  <c r="M4243" i="3"/>
  <c r="L4243" i="3"/>
  <c r="K4243" i="3"/>
  <c r="J4243" i="3"/>
  <c r="I4243" i="3"/>
  <c r="H4243" i="3"/>
  <c r="O4242" i="3"/>
  <c r="N4242" i="3"/>
  <c r="M4242" i="3"/>
  <c r="L4242" i="3"/>
  <c r="K4242" i="3"/>
  <c r="J4242" i="3"/>
  <c r="I4242" i="3"/>
  <c r="H4242" i="3"/>
  <c r="O4241" i="3"/>
  <c r="N4241" i="3"/>
  <c r="M4241" i="3"/>
  <c r="L4241" i="3"/>
  <c r="K4241" i="3"/>
  <c r="J4241" i="3"/>
  <c r="I4241" i="3"/>
  <c r="H4241" i="3"/>
  <c r="O4240" i="3"/>
  <c r="N4240" i="3"/>
  <c r="M4240" i="3"/>
  <c r="L4240" i="3"/>
  <c r="K4240" i="3"/>
  <c r="J4240" i="3"/>
  <c r="I4240" i="3"/>
  <c r="H4240" i="3"/>
  <c r="O4239" i="3"/>
  <c r="N4239" i="3"/>
  <c r="M4239" i="3"/>
  <c r="L4239" i="3"/>
  <c r="K4239" i="3"/>
  <c r="J4239" i="3"/>
  <c r="I4239" i="3"/>
  <c r="H4239" i="3"/>
  <c r="O4238" i="3"/>
  <c r="N4238" i="3"/>
  <c r="M4238" i="3"/>
  <c r="L4238" i="3"/>
  <c r="K4238" i="3"/>
  <c r="J4238" i="3"/>
  <c r="I4238" i="3"/>
  <c r="H4238" i="3"/>
  <c r="O4237" i="3"/>
  <c r="N4237" i="3"/>
  <c r="M4237" i="3"/>
  <c r="L4237" i="3"/>
  <c r="K4237" i="3"/>
  <c r="J4237" i="3"/>
  <c r="I4237" i="3"/>
  <c r="H4237" i="3"/>
  <c r="O4236" i="3"/>
  <c r="N4236" i="3"/>
  <c r="M4236" i="3"/>
  <c r="L4236" i="3"/>
  <c r="K4236" i="3"/>
  <c r="J4236" i="3"/>
  <c r="I4236" i="3"/>
  <c r="H4236" i="3"/>
  <c r="O4235" i="3"/>
  <c r="N4235" i="3"/>
  <c r="M4235" i="3"/>
  <c r="L4235" i="3"/>
  <c r="K4235" i="3"/>
  <c r="J4235" i="3"/>
  <c r="I4235" i="3"/>
  <c r="H4235" i="3"/>
  <c r="O4234" i="3"/>
  <c r="N4234" i="3"/>
  <c r="M4234" i="3"/>
  <c r="L4234" i="3"/>
  <c r="K4234" i="3"/>
  <c r="J4234" i="3"/>
  <c r="I4234" i="3"/>
  <c r="H4234" i="3"/>
  <c r="N4233" i="3"/>
  <c r="M4233" i="3"/>
  <c r="L4233" i="3"/>
  <c r="K4233" i="3"/>
  <c r="J4233" i="3"/>
  <c r="I4233" i="3"/>
  <c r="H4233" i="3"/>
  <c r="N4232" i="3"/>
  <c r="M4232" i="3"/>
  <c r="L4232" i="3"/>
  <c r="K4232" i="3"/>
  <c r="J4232" i="3"/>
  <c r="I4232" i="3"/>
  <c r="H4232" i="3"/>
  <c r="O4231" i="3"/>
  <c r="M4231" i="3" s="1"/>
  <c r="N4231" i="3"/>
  <c r="L4231" i="3"/>
  <c r="K4231" i="3"/>
  <c r="J4231" i="3"/>
  <c r="I4231" i="3"/>
  <c r="H4231" i="3"/>
  <c r="O4230" i="3"/>
  <c r="M4230" i="3" s="1"/>
  <c r="N4230" i="3"/>
  <c r="L4230" i="3"/>
  <c r="K4230" i="3"/>
  <c r="J4230" i="3"/>
  <c r="I4230" i="3"/>
  <c r="H4230" i="3"/>
  <c r="O4229" i="3"/>
  <c r="M4229" i="3" s="1"/>
  <c r="N4229" i="3"/>
  <c r="L4229" i="3"/>
  <c r="K4229" i="3"/>
  <c r="J4229" i="3"/>
  <c r="I4229" i="3"/>
  <c r="H4229" i="3"/>
  <c r="O4228" i="3"/>
  <c r="M4228" i="3" s="1"/>
  <c r="N4228" i="3"/>
  <c r="L4228" i="3"/>
  <c r="K4228" i="3"/>
  <c r="J4228" i="3"/>
  <c r="I4228" i="3"/>
  <c r="H4228" i="3"/>
  <c r="O4227" i="3"/>
  <c r="M4227" i="3" s="1"/>
  <c r="N4227" i="3"/>
  <c r="L4227" i="3"/>
  <c r="K4227" i="3"/>
  <c r="J4227" i="3"/>
  <c r="I4227" i="3"/>
  <c r="H4227" i="3"/>
  <c r="O4226" i="3"/>
  <c r="M4226" i="3" s="1"/>
  <c r="N4226" i="3"/>
  <c r="L4226" i="3"/>
  <c r="K4226" i="3"/>
  <c r="J4226" i="3"/>
  <c r="I4226" i="3"/>
  <c r="H4226" i="3"/>
  <c r="O4225" i="3"/>
  <c r="M4225" i="3" s="1"/>
  <c r="N4225" i="3"/>
  <c r="L4225" i="3"/>
  <c r="K4225" i="3"/>
  <c r="J4225" i="3"/>
  <c r="I4225" i="3"/>
  <c r="H4225" i="3"/>
  <c r="O4224" i="3"/>
  <c r="M4224" i="3" s="1"/>
  <c r="N4224" i="3"/>
  <c r="L4224" i="3"/>
  <c r="K4224" i="3"/>
  <c r="J4224" i="3"/>
  <c r="I4224" i="3"/>
  <c r="H4224" i="3"/>
  <c r="O4223" i="3"/>
  <c r="M4223" i="3" s="1"/>
  <c r="N4223" i="3"/>
  <c r="L4223" i="3"/>
  <c r="K4223" i="3"/>
  <c r="J4223" i="3"/>
  <c r="I4223" i="3"/>
  <c r="H4223" i="3"/>
  <c r="O4222" i="3"/>
  <c r="M4222" i="3" s="1"/>
  <c r="N4222" i="3"/>
  <c r="L4222" i="3"/>
  <c r="K4222" i="3"/>
  <c r="J4222" i="3"/>
  <c r="I4222" i="3"/>
  <c r="H4222" i="3"/>
  <c r="O4221" i="3"/>
  <c r="M4221" i="3" s="1"/>
  <c r="N4221" i="3"/>
  <c r="L4221" i="3"/>
  <c r="K4221" i="3"/>
  <c r="J4221" i="3"/>
  <c r="I4221" i="3"/>
  <c r="H4221" i="3"/>
  <c r="O4220" i="3"/>
  <c r="M4220" i="3" s="1"/>
  <c r="N4220" i="3"/>
  <c r="L4220" i="3"/>
  <c r="K4220" i="3"/>
  <c r="J4220" i="3"/>
  <c r="I4220" i="3"/>
  <c r="H4220" i="3"/>
  <c r="O4219" i="3"/>
  <c r="M4219" i="3" s="1"/>
  <c r="N4219" i="3"/>
  <c r="L4219" i="3"/>
  <c r="K4219" i="3"/>
  <c r="J4219" i="3"/>
  <c r="I4219" i="3"/>
  <c r="H4219" i="3"/>
  <c r="O4218" i="3"/>
  <c r="M4218" i="3" s="1"/>
  <c r="N4218" i="3"/>
  <c r="L4218" i="3"/>
  <c r="K4218" i="3"/>
  <c r="J4218" i="3"/>
  <c r="I4218" i="3"/>
  <c r="H4218" i="3"/>
  <c r="O4217" i="3"/>
  <c r="M4217" i="3" s="1"/>
  <c r="N4217" i="3"/>
  <c r="L4217" i="3"/>
  <c r="K4217" i="3"/>
  <c r="J4217" i="3"/>
  <c r="I4217" i="3"/>
  <c r="H4217" i="3"/>
  <c r="O4216" i="3"/>
  <c r="M4216" i="3" s="1"/>
  <c r="N4216" i="3"/>
  <c r="L4216" i="3"/>
  <c r="K4216" i="3"/>
  <c r="J4216" i="3"/>
  <c r="I4216" i="3"/>
  <c r="H4216" i="3"/>
  <c r="O4215" i="3"/>
  <c r="M4215" i="3" s="1"/>
  <c r="N4215" i="3"/>
  <c r="L4215" i="3"/>
  <c r="K4215" i="3"/>
  <c r="J4215" i="3"/>
  <c r="I4215" i="3"/>
  <c r="H4215" i="3"/>
  <c r="O4214" i="3"/>
  <c r="M4214" i="3" s="1"/>
  <c r="N4214" i="3"/>
  <c r="L4214" i="3"/>
  <c r="K4214" i="3"/>
  <c r="J4214" i="3"/>
  <c r="I4214" i="3"/>
  <c r="H4214" i="3"/>
  <c r="O4213" i="3"/>
  <c r="M4213" i="3" s="1"/>
  <c r="N4213" i="3"/>
  <c r="L4213" i="3"/>
  <c r="K4213" i="3"/>
  <c r="J4213" i="3"/>
  <c r="I4213" i="3"/>
  <c r="H4213" i="3"/>
  <c r="O4212" i="3"/>
  <c r="M4212" i="3" s="1"/>
  <c r="N4212" i="3"/>
  <c r="L4212" i="3"/>
  <c r="K4212" i="3"/>
  <c r="J4212" i="3"/>
  <c r="I4212" i="3"/>
  <c r="H4212" i="3"/>
  <c r="O4211" i="3"/>
  <c r="M4211" i="3" s="1"/>
  <c r="N4211" i="3"/>
  <c r="L4211" i="3"/>
  <c r="K4211" i="3"/>
  <c r="J4211" i="3"/>
  <c r="I4211" i="3"/>
  <c r="H4211" i="3"/>
  <c r="O4210" i="3"/>
  <c r="M4210" i="3" s="1"/>
  <c r="N4210" i="3"/>
  <c r="L4210" i="3"/>
  <c r="K4210" i="3"/>
  <c r="J4210" i="3"/>
  <c r="I4210" i="3"/>
  <c r="H4210" i="3"/>
  <c r="O4209" i="3"/>
  <c r="M4209" i="3" s="1"/>
  <c r="N4209" i="3"/>
  <c r="L4209" i="3"/>
  <c r="K4209" i="3"/>
  <c r="J4209" i="3"/>
  <c r="I4209" i="3"/>
  <c r="H4209" i="3"/>
  <c r="O4208" i="3"/>
  <c r="M4208" i="3" s="1"/>
  <c r="N4208" i="3"/>
  <c r="L4208" i="3"/>
  <c r="K4208" i="3"/>
  <c r="J4208" i="3"/>
  <c r="I4208" i="3"/>
  <c r="H4208" i="3"/>
  <c r="O4207" i="3"/>
  <c r="M4207" i="3" s="1"/>
  <c r="N4207" i="3"/>
  <c r="L4207" i="3"/>
  <c r="K4207" i="3"/>
  <c r="J4207" i="3"/>
  <c r="I4207" i="3"/>
  <c r="H4207" i="3"/>
  <c r="O4206" i="3"/>
  <c r="M4206" i="3" s="1"/>
  <c r="N4206" i="3"/>
  <c r="L4206" i="3"/>
  <c r="K4206" i="3"/>
  <c r="J4206" i="3"/>
  <c r="I4206" i="3"/>
  <c r="H4206" i="3"/>
  <c r="O4205" i="3"/>
  <c r="M4205" i="3" s="1"/>
  <c r="N4205" i="3"/>
  <c r="L4205" i="3"/>
  <c r="K4205" i="3"/>
  <c r="J4205" i="3"/>
  <c r="I4205" i="3"/>
  <c r="H4205" i="3"/>
  <c r="O4204" i="3"/>
  <c r="M4204" i="3" s="1"/>
  <c r="N4204" i="3"/>
  <c r="L4204" i="3"/>
  <c r="K4204" i="3"/>
  <c r="J4204" i="3"/>
  <c r="I4204" i="3"/>
  <c r="H4204" i="3"/>
  <c r="O4203" i="3"/>
  <c r="M4203" i="3" s="1"/>
  <c r="N4203" i="3"/>
  <c r="L4203" i="3"/>
  <c r="K4203" i="3"/>
  <c r="J4203" i="3"/>
  <c r="I4203" i="3"/>
  <c r="H4203" i="3"/>
  <c r="O4202" i="3"/>
  <c r="M4202" i="3" s="1"/>
  <c r="N4202" i="3"/>
  <c r="L4202" i="3"/>
  <c r="K4202" i="3"/>
  <c r="J4202" i="3"/>
  <c r="I4202" i="3"/>
  <c r="H4202" i="3"/>
  <c r="O4201" i="3"/>
  <c r="M4201" i="3" s="1"/>
  <c r="N4201" i="3"/>
  <c r="L4201" i="3"/>
  <c r="K4201" i="3"/>
  <c r="J4201" i="3"/>
  <c r="I4201" i="3"/>
  <c r="H4201" i="3"/>
  <c r="O4200" i="3"/>
  <c r="M4200" i="3" s="1"/>
  <c r="N4200" i="3"/>
  <c r="L4200" i="3"/>
  <c r="K4200" i="3"/>
  <c r="J4200" i="3"/>
  <c r="I4200" i="3"/>
  <c r="H4200" i="3"/>
  <c r="O4199" i="3"/>
  <c r="M4199" i="3" s="1"/>
  <c r="N4199" i="3"/>
  <c r="L4199" i="3"/>
  <c r="K4199" i="3"/>
  <c r="J4199" i="3"/>
  <c r="I4199" i="3"/>
  <c r="H4199" i="3"/>
  <c r="O4198" i="3"/>
  <c r="M4198" i="3" s="1"/>
  <c r="N4198" i="3"/>
  <c r="L4198" i="3"/>
  <c r="K4198" i="3"/>
  <c r="J4198" i="3"/>
  <c r="I4198" i="3"/>
  <c r="H4198" i="3"/>
  <c r="O4197" i="3"/>
  <c r="M4197" i="3" s="1"/>
  <c r="N4197" i="3"/>
  <c r="L4197" i="3"/>
  <c r="K4197" i="3"/>
  <c r="J4197" i="3"/>
  <c r="I4197" i="3"/>
  <c r="H4197" i="3"/>
  <c r="O4196" i="3"/>
  <c r="M4196" i="3" s="1"/>
  <c r="N4196" i="3"/>
  <c r="L4196" i="3"/>
  <c r="K4196" i="3"/>
  <c r="J4196" i="3"/>
  <c r="I4196" i="3"/>
  <c r="H4196" i="3"/>
  <c r="O4195" i="3"/>
  <c r="M4195" i="3" s="1"/>
  <c r="N4195" i="3"/>
  <c r="L4195" i="3"/>
  <c r="K4195" i="3"/>
  <c r="J4195" i="3"/>
  <c r="I4195" i="3"/>
  <c r="H4195" i="3"/>
  <c r="O4194" i="3"/>
  <c r="M4194" i="3" s="1"/>
  <c r="N4194" i="3"/>
  <c r="L4194" i="3"/>
  <c r="K4194" i="3"/>
  <c r="J4194" i="3"/>
  <c r="I4194" i="3"/>
  <c r="H4194" i="3"/>
  <c r="O4193" i="3"/>
  <c r="M4193" i="3" s="1"/>
  <c r="N4193" i="3"/>
  <c r="L4193" i="3"/>
  <c r="K4193" i="3"/>
  <c r="J4193" i="3"/>
  <c r="I4193" i="3"/>
  <c r="H4193" i="3"/>
  <c r="O4192" i="3"/>
  <c r="M4192" i="3" s="1"/>
  <c r="N4192" i="3"/>
  <c r="L4192" i="3"/>
  <c r="K4192" i="3"/>
  <c r="J4192" i="3"/>
  <c r="I4192" i="3"/>
  <c r="H4192" i="3"/>
  <c r="O4191" i="3"/>
  <c r="M4191" i="3" s="1"/>
  <c r="N4191" i="3"/>
  <c r="L4191" i="3"/>
  <c r="K4191" i="3"/>
  <c r="J4191" i="3"/>
  <c r="I4191" i="3"/>
  <c r="H4191" i="3"/>
  <c r="O4190" i="3"/>
  <c r="M4190" i="3" s="1"/>
  <c r="N4190" i="3"/>
  <c r="L4190" i="3"/>
  <c r="K4190" i="3"/>
  <c r="J4190" i="3"/>
  <c r="I4190" i="3"/>
  <c r="H4190" i="3"/>
  <c r="O4189" i="3"/>
  <c r="M4189" i="3" s="1"/>
  <c r="N4189" i="3"/>
  <c r="L4189" i="3"/>
  <c r="K4189" i="3"/>
  <c r="J4189" i="3"/>
  <c r="I4189" i="3"/>
  <c r="H4189" i="3"/>
  <c r="O4188" i="3"/>
  <c r="M4188" i="3" s="1"/>
  <c r="N4188" i="3"/>
  <c r="L4188" i="3"/>
  <c r="K4188" i="3"/>
  <c r="J4188" i="3"/>
  <c r="I4188" i="3"/>
  <c r="H4188" i="3"/>
  <c r="O4187" i="3"/>
  <c r="M4187" i="3" s="1"/>
  <c r="N4187" i="3"/>
  <c r="L4187" i="3"/>
  <c r="K4187" i="3"/>
  <c r="J4187" i="3"/>
  <c r="I4187" i="3"/>
  <c r="H4187" i="3"/>
  <c r="O4186" i="3"/>
  <c r="M4186" i="3" s="1"/>
  <c r="N4186" i="3"/>
  <c r="L4186" i="3"/>
  <c r="K4186" i="3"/>
  <c r="J4186" i="3"/>
  <c r="I4186" i="3"/>
  <c r="H4186" i="3"/>
  <c r="N4185" i="3"/>
  <c r="M4185" i="3"/>
  <c r="L4185" i="3"/>
  <c r="K4185" i="3"/>
  <c r="J4185" i="3"/>
  <c r="I4185" i="3"/>
  <c r="H4185" i="3"/>
  <c r="N4184" i="3"/>
  <c r="M4184" i="3"/>
  <c r="L4184" i="3"/>
  <c r="K4184" i="3"/>
  <c r="J4184" i="3"/>
  <c r="I4184" i="3"/>
  <c r="H4184" i="3"/>
  <c r="O4183" i="3"/>
  <c r="I4183" i="3" s="1"/>
  <c r="N4183" i="3"/>
  <c r="L4183" i="3"/>
  <c r="J4183" i="3"/>
  <c r="O4182" i="3"/>
  <c r="I4182" i="3" s="1"/>
  <c r="N4182" i="3"/>
  <c r="L4182" i="3"/>
  <c r="J4182" i="3"/>
  <c r="O4181" i="3"/>
  <c r="I4181" i="3" s="1"/>
  <c r="N4181" i="3"/>
  <c r="L4181" i="3"/>
  <c r="J4181" i="3"/>
  <c r="O4180" i="3"/>
  <c r="I4180" i="3" s="1"/>
  <c r="N4180" i="3"/>
  <c r="L4180" i="3"/>
  <c r="J4180" i="3"/>
  <c r="O4179" i="3"/>
  <c r="I4179" i="3" s="1"/>
  <c r="N4179" i="3"/>
  <c r="L4179" i="3"/>
  <c r="J4179" i="3"/>
  <c r="O4178" i="3"/>
  <c r="I4178" i="3" s="1"/>
  <c r="N4178" i="3"/>
  <c r="L4178" i="3"/>
  <c r="J4178" i="3"/>
  <c r="O4177" i="3"/>
  <c r="I4177" i="3" s="1"/>
  <c r="N4177" i="3"/>
  <c r="L4177" i="3"/>
  <c r="J4177" i="3"/>
  <c r="O4176" i="3"/>
  <c r="I4176" i="3" s="1"/>
  <c r="N4176" i="3"/>
  <c r="L4176" i="3"/>
  <c r="J4176" i="3"/>
  <c r="O4175" i="3"/>
  <c r="I4175" i="3" s="1"/>
  <c r="N4175" i="3"/>
  <c r="L4175" i="3"/>
  <c r="J4175" i="3"/>
  <c r="O4174" i="3"/>
  <c r="I4174" i="3" s="1"/>
  <c r="N4174" i="3"/>
  <c r="L4174" i="3"/>
  <c r="J4174" i="3"/>
  <c r="O4173" i="3"/>
  <c r="I4173" i="3" s="1"/>
  <c r="N4173" i="3"/>
  <c r="L4173" i="3"/>
  <c r="J4173" i="3"/>
  <c r="O4172" i="3"/>
  <c r="I4172" i="3" s="1"/>
  <c r="N4172" i="3"/>
  <c r="L4172" i="3"/>
  <c r="J4172" i="3"/>
  <c r="O4171" i="3"/>
  <c r="I4171" i="3" s="1"/>
  <c r="N4171" i="3"/>
  <c r="L4171" i="3"/>
  <c r="J4171" i="3"/>
  <c r="O4170" i="3"/>
  <c r="I4170" i="3" s="1"/>
  <c r="N4170" i="3"/>
  <c r="L4170" i="3"/>
  <c r="J4170" i="3"/>
  <c r="O4169" i="3"/>
  <c r="I4169" i="3" s="1"/>
  <c r="N4169" i="3"/>
  <c r="L4169" i="3"/>
  <c r="J4169" i="3"/>
  <c r="O4168" i="3"/>
  <c r="I4168" i="3" s="1"/>
  <c r="N4168" i="3"/>
  <c r="L4168" i="3"/>
  <c r="J4168" i="3"/>
  <c r="O4167" i="3"/>
  <c r="I4167" i="3" s="1"/>
  <c r="N4167" i="3"/>
  <c r="L4167" i="3"/>
  <c r="J4167" i="3"/>
  <c r="O4166" i="3"/>
  <c r="I4166" i="3" s="1"/>
  <c r="N4166" i="3"/>
  <c r="L4166" i="3"/>
  <c r="J4166" i="3"/>
  <c r="O4165" i="3"/>
  <c r="I4165" i="3" s="1"/>
  <c r="N4165" i="3"/>
  <c r="L4165" i="3"/>
  <c r="J4165" i="3"/>
  <c r="O4164" i="3"/>
  <c r="I4164" i="3" s="1"/>
  <c r="N4164" i="3"/>
  <c r="L4164" i="3"/>
  <c r="J4164" i="3"/>
  <c r="O4163" i="3"/>
  <c r="I4163" i="3" s="1"/>
  <c r="N4163" i="3"/>
  <c r="L4163" i="3"/>
  <c r="J4163" i="3"/>
  <c r="O4162" i="3"/>
  <c r="I4162" i="3" s="1"/>
  <c r="N4162" i="3"/>
  <c r="L4162" i="3"/>
  <c r="J4162" i="3"/>
  <c r="N4161" i="3"/>
  <c r="M4161" i="3"/>
  <c r="L4161" i="3"/>
  <c r="K4161" i="3"/>
  <c r="J4161" i="3"/>
  <c r="I4161" i="3"/>
  <c r="H4161" i="3"/>
  <c r="N4160" i="3"/>
  <c r="M4160" i="3"/>
  <c r="L4160" i="3"/>
  <c r="K4160" i="3"/>
  <c r="J4160" i="3"/>
  <c r="I4160" i="3"/>
  <c r="H4160" i="3"/>
  <c r="O4159" i="3"/>
  <c r="N4159" i="3" s="1"/>
  <c r="M4159" i="3"/>
  <c r="L4159" i="3"/>
  <c r="J4159" i="3"/>
  <c r="H4159" i="3"/>
  <c r="O4158" i="3"/>
  <c r="N4158" i="3" s="1"/>
  <c r="M4158" i="3"/>
  <c r="L4158" i="3"/>
  <c r="J4158" i="3"/>
  <c r="H4158" i="3"/>
  <c r="O4157" i="3"/>
  <c r="N4157" i="3" s="1"/>
  <c r="M4157" i="3"/>
  <c r="L4157" i="3"/>
  <c r="J4157" i="3"/>
  <c r="H4157" i="3"/>
  <c r="O4156" i="3"/>
  <c r="N4156" i="3" s="1"/>
  <c r="M4156" i="3"/>
  <c r="L4156" i="3"/>
  <c r="J4156" i="3"/>
  <c r="H4156" i="3"/>
  <c r="O4155" i="3"/>
  <c r="N4155" i="3" s="1"/>
  <c r="M4155" i="3"/>
  <c r="L4155" i="3"/>
  <c r="J4155" i="3"/>
  <c r="H4155" i="3"/>
  <c r="O4154" i="3"/>
  <c r="N4154" i="3" s="1"/>
  <c r="M4154" i="3"/>
  <c r="L4154" i="3"/>
  <c r="J4154" i="3"/>
  <c r="H4154" i="3"/>
  <c r="O4153" i="3"/>
  <c r="N4153" i="3" s="1"/>
  <c r="M4153" i="3"/>
  <c r="L4153" i="3"/>
  <c r="J4153" i="3"/>
  <c r="H4153" i="3"/>
  <c r="O4152" i="3"/>
  <c r="N4152" i="3" s="1"/>
  <c r="M4152" i="3"/>
  <c r="L4152" i="3"/>
  <c r="J4152" i="3"/>
  <c r="H4152" i="3"/>
  <c r="O4151" i="3"/>
  <c r="K4151" i="3" s="1"/>
  <c r="N4151" i="3"/>
  <c r="M4151" i="3"/>
  <c r="L4151" i="3"/>
  <c r="J4151" i="3"/>
  <c r="H4151" i="3"/>
  <c r="O4150" i="3"/>
  <c r="K4150" i="3" s="1"/>
  <c r="N4150" i="3"/>
  <c r="M4150" i="3"/>
  <c r="L4150" i="3"/>
  <c r="J4150" i="3"/>
  <c r="H4150" i="3"/>
  <c r="O4149" i="3"/>
  <c r="K4149" i="3" s="1"/>
  <c r="N4149" i="3"/>
  <c r="M4149" i="3"/>
  <c r="L4149" i="3"/>
  <c r="J4149" i="3"/>
  <c r="H4149" i="3"/>
  <c r="O4148" i="3"/>
  <c r="K4148" i="3" s="1"/>
  <c r="N4148" i="3"/>
  <c r="M4148" i="3"/>
  <c r="L4148" i="3"/>
  <c r="J4148" i="3"/>
  <c r="H4148" i="3"/>
  <c r="O4147" i="3"/>
  <c r="K4147" i="3" s="1"/>
  <c r="N4147" i="3"/>
  <c r="M4147" i="3"/>
  <c r="L4147" i="3"/>
  <c r="J4147" i="3"/>
  <c r="H4147" i="3"/>
  <c r="O4146" i="3"/>
  <c r="K4146" i="3" s="1"/>
  <c r="N4146" i="3"/>
  <c r="M4146" i="3"/>
  <c r="L4146" i="3"/>
  <c r="J4146" i="3"/>
  <c r="H4146" i="3"/>
  <c r="O4145" i="3"/>
  <c r="K4145" i="3" s="1"/>
  <c r="N4145" i="3"/>
  <c r="M4145" i="3"/>
  <c r="L4145" i="3"/>
  <c r="J4145" i="3"/>
  <c r="H4145" i="3"/>
  <c r="O4144" i="3"/>
  <c r="K4144" i="3" s="1"/>
  <c r="N4144" i="3"/>
  <c r="M4144" i="3"/>
  <c r="L4144" i="3"/>
  <c r="J4144" i="3"/>
  <c r="H4144" i="3"/>
  <c r="O4143" i="3"/>
  <c r="K4143" i="3" s="1"/>
  <c r="N4143" i="3"/>
  <c r="M4143" i="3"/>
  <c r="L4143" i="3"/>
  <c r="J4143" i="3"/>
  <c r="H4143" i="3"/>
  <c r="O4142" i="3"/>
  <c r="K4142" i="3" s="1"/>
  <c r="N4142" i="3"/>
  <c r="M4142" i="3"/>
  <c r="L4142" i="3"/>
  <c r="J4142" i="3"/>
  <c r="H4142" i="3"/>
  <c r="O4141" i="3"/>
  <c r="K4141" i="3" s="1"/>
  <c r="N4141" i="3"/>
  <c r="M4141" i="3"/>
  <c r="L4141" i="3"/>
  <c r="J4141" i="3"/>
  <c r="H4141" i="3"/>
  <c r="O4140" i="3"/>
  <c r="K4140" i="3" s="1"/>
  <c r="N4140" i="3"/>
  <c r="M4140" i="3"/>
  <c r="L4140" i="3"/>
  <c r="J4140" i="3"/>
  <c r="H4140" i="3"/>
  <c r="O4139" i="3"/>
  <c r="K4139" i="3" s="1"/>
  <c r="N4139" i="3"/>
  <c r="M4139" i="3"/>
  <c r="L4139" i="3"/>
  <c r="J4139" i="3"/>
  <c r="H4139" i="3"/>
  <c r="O4138" i="3"/>
  <c r="K4138" i="3" s="1"/>
  <c r="N4138" i="3"/>
  <c r="M4138" i="3"/>
  <c r="L4138" i="3"/>
  <c r="J4138" i="3"/>
  <c r="H4138" i="3"/>
  <c r="O4137" i="3"/>
  <c r="K4137" i="3" s="1"/>
  <c r="N4137" i="3"/>
  <c r="M4137" i="3"/>
  <c r="L4137" i="3"/>
  <c r="J4137" i="3"/>
  <c r="H4137" i="3"/>
  <c r="O4136" i="3"/>
  <c r="K4136" i="3" s="1"/>
  <c r="N4136" i="3"/>
  <c r="M4136" i="3"/>
  <c r="L4136" i="3"/>
  <c r="J4136" i="3"/>
  <c r="H4136" i="3"/>
  <c r="O4135" i="3"/>
  <c r="K4135" i="3" s="1"/>
  <c r="N4135" i="3"/>
  <c r="M4135" i="3"/>
  <c r="L4135" i="3"/>
  <c r="J4135" i="3"/>
  <c r="H4135" i="3"/>
  <c r="O4134" i="3"/>
  <c r="K4134" i="3" s="1"/>
  <c r="N4134" i="3"/>
  <c r="M4134" i="3"/>
  <c r="L4134" i="3"/>
  <c r="J4134" i="3"/>
  <c r="H4134" i="3"/>
  <c r="O4133" i="3"/>
  <c r="K4133" i="3" s="1"/>
  <c r="N4133" i="3"/>
  <c r="M4133" i="3"/>
  <c r="L4133" i="3"/>
  <c r="J4133" i="3"/>
  <c r="H4133" i="3"/>
  <c r="O4132" i="3"/>
  <c r="K4132" i="3" s="1"/>
  <c r="N4132" i="3"/>
  <c r="M4132" i="3"/>
  <c r="L4132" i="3"/>
  <c r="J4132" i="3"/>
  <c r="H4132" i="3"/>
  <c r="O4131" i="3"/>
  <c r="K4131" i="3" s="1"/>
  <c r="N4131" i="3"/>
  <c r="M4131" i="3"/>
  <c r="L4131" i="3"/>
  <c r="J4131" i="3"/>
  <c r="H4131" i="3"/>
  <c r="O4130" i="3"/>
  <c r="K4130" i="3" s="1"/>
  <c r="N4130" i="3"/>
  <c r="M4130" i="3"/>
  <c r="L4130" i="3"/>
  <c r="J4130" i="3"/>
  <c r="H4130" i="3"/>
  <c r="O4129" i="3"/>
  <c r="K4129" i="3" s="1"/>
  <c r="N4129" i="3"/>
  <c r="M4129" i="3"/>
  <c r="L4129" i="3"/>
  <c r="J4129" i="3"/>
  <c r="H4129" i="3"/>
  <c r="O4128" i="3"/>
  <c r="K4128" i="3" s="1"/>
  <c r="N4128" i="3"/>
  <c r="M4128" i="3"/>
  <c r="L4128" i="3"/>
  <c r="J4128" i="3"/>
  <c r="H4128" i="3"/>
  <c r="O4127" i="3"/>
  <c r="K4127" i="3" s="1"/>
  <c r="N4127" i="3"/>
  <c r="M4127" i="3"/>
  <c r="L4127" i="3"/>
  <c r="J4127" i="3"/>
  <c r="H4127" i="3"/>
  <c r="O4126" i="3"/>
  <c r="K4126" i="3" s="1"/>
  <c r="N4126" i="3"/>
  <c r="M4126" i="3"/>
  <c r="L4126" i="3"/>
  <c r="J4126" i="3"/>
  <c r="H4126" i="3"/>
  <c r="O4125" i="3"/>
  <c r="K4125" i="3" s="1"/>
  <c r="N4125" i="3"/>
  <c r="M4125" i="3"/>
  <c r="L4125" i="3"/>
  <c r="J4125" i="3"/>
  <c r="H4125" i="3"/>
  <c r="O4124" i="3"/>
  <c r="K4124" i="3" s="1"/>
  <c r="N4124" i="3"/>
  <c r="M4124" i="3"/>
  <c r="L4124" i="3"/>
  <c r="J4124" i="3"/>
  <c r="H4124" i="3"/>
  <c r="O4123" i="3"/>
  <c r="K4123" i="3" s="1"/>
  <c r="N4123" i="3"/>
  <c r="M4123" i="3"/>
  <c r="L4123" i="3"/>
  <c r="J4123" i="3"/>
  <c r="H4123" i="3"/>
  <c r="O4122" i="3"/>
  <c r="K4122" i="3" s="1"/>
  <c r="N4122" i="3"/>
  <c r="M4122" i="3"/>
  <c r="L4122" i="3"/>
  <c r="J4122" i="3"/>
  <c r="H4122" i="3"/>
  <c r="O4121" i="3"/>
  <c r="K4121" i="3" s="1"/>
  <c r="N4121" i="3"/>
  <c r="M4121" i="3"/>
  <c r="L4121" i="3"/>
  <c r="J4121" i="3"/>
  <c r="H4121" i="3"/>
  <c r="O4120" i="3"/>
  <c r="K4120" i="3" s="1"/>
  <c r="N4120" i="3"/>
  <c r="M4120" i="3"/>
  <c r="L4120" i="3"/>
  <c r="J4120" i="3"/>
  <c r="H4120" i="3"/>
  <c r="O4119" i="3"/>
  <c r="K4119" i="3" s="1"/>
  <c r="N4119" i="3"/>
  <c r="M4119" i="3"/>
  <c r="L4119" i="3"/>
  <c r="J4119" i="3"/>
  <c r="H4119" i="3"/>
  <c r="O4118" i="3"/>
  <c r="K4118" i="3" s="1"/>
  <c r="N4118" i="3"/>
  <c r="M4118" i="3"/>
  <c r="L4118" i="3"/>
  <c r="J4118" i="3"/>
  <c r="H4118" i="3"/>
  <c r="O4117" i="3"/>
  <c r="K4117" i="3" s="1"/>
  <c r="N4117" i="3"/>
  <c r="M4117" i="3"/>
  <c r="L4117" i="3"/>
  <c r="J4117" i="3"/>
  <c r="H4117" i="3"/>
  <c r="O4116" i="3"/>
  <c r="K4116" i="3" s="1"/>
  <c r="N4116" i="3"/>
  <c r="M4116" i="3"/>
  <c r="L4116" i="3"/>
  <c r="J4116" i="3"/>
  <c r="H4116" i="3"/>
  <c r="O4115" i="3"/>
  <c r="K4115" i="3" s="1"/>
  <c r="N4115" i="3"/>
  <c r="M4115" i="3"/>
  <c r="L4115" i="3"/>
  <c r="J4115" i="3"/>
  <c r="H4115" i="3"/>
  <c r="O4114" i="3"/>
  <c r="K4114" i="3" s="1"/>
  <c r="N4114" i="3"/>
  <c r="M4114" i="3"/>
  <c r="L4114" i="3"/>
  <c r="J4114" i="3"/>
  <c r="H4114" i="3"/>
  <c r="O4113" i="3"/>
  <c r="K4113" i="3" s="1"/>
  <c r="N4113" i="3"/>
  <c r="M4113" i="3"/>
  <c r="L4113" i="3"/>
  <c r="J4113" i="3"/>
  <c r="H4113" i="3"/>
  <c r="O4112" i="3"/>
  <c r="K4112" i="3" s="1"/>
  <c r="N4112" i="3"/>
  <c r="M4112" i="3"/>
  <c r="L4112" i="3"/>
  <c r="J4112" i="3"/>
  <c r="H4112" i="3"/>
  <c r="O4111" i="3"/>
  <c r="K4111" i="3" s="1"/>
  <c r="N4111" i="3"/>
  <c r="M4111" i="3"/>
  <c r="L4111" i="3"/>
  <c r="J4111" i="3"/>
  <c r="H4111" i="3"/>
  <c r="O4110" i="3"/>
  <c r="K4110" i="3" s="1"/>
  <c r="N4110" i="3"/>
  <c r="M4110" i="3"/>
  <c r="L4110" i="3"/>
  <c r="J4110" i="3"/>
  <c r="H4110" i="3"/>
  <c r="O4109" i="3"/>
  <c r="K4109" i="3" s="1"/>
  <c r="N4109" i="3"/>
  <c r="M4109" i="3"/>
  <c r="L4109" i="3"/>
  <c r="J4109" i="3"/>
  <c r="H4109" i="3"/>
  <c r="O4108" i="3"/>
  <c r="K4108" i="3" s="1"/>
  <c r="N4108" i="3"/>
  <c r="M4108" i="3"/>
  <c r="L4108" i="3"/>
  <c r="J4108" i="3"/>
  <c r="H4108" i="3"/>
  <c r="O4107" i="3"/>
  <c r="K4107" i="3" s="1"/>
  <c r="N4107" i="3"/>
  <c r="M4107" i="3"/>
  <c r="L4107" i="3"/>
  <c r="J4107" i="3"/>
  <c r="H4107" i="3"/>
  <c r="O4106" i="3"/>
  <c r="K4106" i="3" s="1"/>
  <c r="N4106" i="3"/>
  <c r="M4106" i="3"/>
  <c r="L4106" i="3"/>
  <c r="J4106" i="3"/>
  <c r="H4106" i="3"/>
  <c r="O4105" i="3"/>
  <c r="K4105" i="3" s="1"/>
  <c r="N4105" i="3"/>
  <c r="M4105" i="3"/>
  <c r="L4105" i="3"/>
  <c r="J4105" i="3"/>
  <c r="H4105" i="3"/>
  <c r="O4104" i="3"/>
  <c r="K4104" i="3" s="1"/>
  <c r="N4104" i="3"/>
  <c r="M4104" i="3"/>
  <c r="L4104" i="3"/>
  <c r="J4104" i="3"/>
  <c r="H4104" i="3"/>
  <c r="O4103" i="3"/>
  <c r="K4103" i="3" s="1"/>
  <c r="N4103" i="3"/>
  <c r="M4103" i="3"/>
  <c r="L4103" i="3"/>
  <c r="J4103" i="3"/>
  <c r="H4103" i="3"/>
  <c r="O4102" i="3"/>
  <c r="K4102" i="3" s="1"/>
  <c r="N4102" i="3"/>
  <c r="M4102" i="3"/>
  <c r="L4102" i="3"/>
  <c r="J4102" i="3"/>
  <c r="H4102" i="3"/>
  <c r="O4101" i="3"/>
  <c r="K4101" i="3" s="1"/>
  <c r="N4101" i="3"/>
  <c r="M4101" i="3"/>
  <c r="L4101" i="3"/>
  <c r="J4101" i="3"/>
  <c r="H4101" i="3"/>
  <c r="O4100" i="3"/>
  <c r="K4100" i="3" s="1"/>
  <c r="N4100" i="3"/>
  <c r="M4100" i="3"/>
  <c r="L4100" i="3"/>
  <c r="J4100" i="3"/>
  <c r="H4100" i="3"/>
  <c r="O4099" i="3"/>
  <c r="K4099" i="3" s="1"/>
  <c r="N4099" i="3"/>
  <c r="M4099" i="3"/>
  <c r="L4099" i="3"/>
  <c r="J4099" i="3"/>
  <c r="H4099" i="3"/>
  <c r="O4098" i="3"/>
  <c r="K4098" i="3" s="1"/>
  <c r="N4098" i="3"/>
  <c r="M4098" i="3"/>
  <c r="L4098" i="3"/>
  <c r="J4098" i="3"/>
  <c r="H4098" i="3"/>
  <c r="O4097" i="3"/>
  <c r="K4097" i="3" s="1"/>
  <c r="N4097" i="3"/>
  <c r="M4097" i="3"/>
  <c r="L4097" i="3"/>
  <c r="J4097" i="3"/>
  <c r="H4097" i="3"/>
  <c r="O4096" i="3"/>
  <c r="K4096" i="3" s="1"/>
  <c r="N4096" i="3"/>
  <c r="M4096" i="3"/>
  <c r="L4096" i="3"/>
  <c r="J4096" i="3"/>
  <c r="H4096" i="3"/>
  <c r="O4095" i="3"/>
  <c r="K4095" i="3" s="1"/>
  <c r="N4095" i="3"/>
  <c r="M4095" i="3"/>
  <c r="L4095" i="3"/>
  <c r="J4095" i="3"/>
  <c r="H4095" i="3"/>
  <c r="O4094" i="3"/>
  <c r="K4094" i="3" s="1"/>
  <c r="N4094" i="3"/>
  <c r="M4094" i="3"/>
  <c r="L4094" i="3"/>
  <c r="J4094" i="3"/>
  <c r="H4094" i="3"/>
  <c r="O4093" i="3"/>
  <c r="K4093" i="3" s="1"/>
  <c r="N4093" i="3"/>
  <c r="M4093" i="3"/>
  <c r="L4093" i="3"/>
  <c r="J4093" i="3"/>
  <c r="H4093" i="3"/>
  <c r="O4092" i="3"/>
  <c r="K4092" i="3" s="1"/>
  <c r="N4092" i="3"/>
  <c r="M4092" i="3"/>
  <c r="L4092" i="3"/>
  <c r="J4092" i="3"/>
  <c r="H4092" i="3"/>
  <c r="O4091" i="3"/>
  <c r="K4091" i="3" s="1"/>
  <c r="N4091" i="3"/>
  <c r="M4091" i="3"/>
  <c r="L4091" i="3"/>
  <c r="J4091" i="3"/>
  <c r="H4091" i="3"/>
  <c r="O4090" i="3"/>
  <c r="K4090" i="3" s="1"/>
  <c r="N4090" i="3"/>
  <c r="M4090" i="3"/>
  <c r="L4090" i="3"/>
  <c r="J4090" i="3"/>
  <c r="H4090" i="3"/>
  <c r="N4089" i="3"/>
  <c r="M4089" i="3"/>
  <c r="L4089" i="3"/>
  <c r="K4089" i="3"/>
  <c r="J4089" i="3"/>
  <c r="I4089" i="3"/>
  <c r="H4089" i="3"/>
  <c r="N4088" i="3"/>
  <c r="M4088" i="3"/>
  <c r="L4088" i="3"/>
  <c r="K4088" i="3"/>
  <c r="J4088" i="3"/>
  <c r="I4088" i="3"/>
  <c r="H4088" i="3"/>
  <c r="O4087" i="3"/>
  <c r="N4087" i="3"/>
  <c r="M4087" i="3"/>
  <c r="L4087" i="3"/>
  <c r="K4087" i="3"/>
  <c r="J4087" i="3"/>
  <c r="I4087" i="3"/>
  <c r="H4087" i="3"/>
  <c r="O4086" i="3"/>
  <c r="N4086" i="3"/>
  <c r="M4086" i="3"/>
  <c r="L4086" i="3"/>
  <c r="K4086" i="3"/>
  <c r="J4086" i="3"/>
  <c r="I4086" i="3"/>
  <c r="H4086" i="3"/>
  <c r="O4085" i="3"/>
  <c r="N4085" i="3"/>
  <c r="M4085" i="3"/>
  <c r="L4085" i="3"/>
  <c r="K4085" i="3"/>
  <c r="J4085" i="3"/>
  <c r="I4085" i="3"/>
  <c r="H4085" i="3"/>
  <c r="O4084" i="3"/>
  <c r="N4084" i="3"/>
  <c r="M4084" i="3"/>
  <c r="L4084" i="3"/>
  <c r="K4084" i="3"/>
  <c r="J4084" i="3"/>
  <c r="I4084" i="3"/>
  <c r="H4084" i="3"/>
  <c r="O4083" i="3"/>
  <c r="N4083" i="3"/>
  <c r="M4083" i="3"/>
  <c r="L4083" i="3"/>
  <c r="K4083" i="3"/>
  <c r="J4083" i="3"/>
  <c r="I4083" i="3"/>
  <c r="H4083" i="3"/>
  <c r="O4082" i="3"/>
  <c r="N4082" i="3"/>
  <c r="M4082" i="3"/>
  <c r="L4082" i="3"/>
  <c r="K4082" i="3"/>
  <c r="J4082" i="3"/>
  <c r="I4082" i="3"/>
  <c r="H4082" i="3"/>
  <c r="O4081" i="3"/>
  <c r="N4081" i="3"/>
  <c r="M4081" i="3"/>
  <c r="L4081" i="3"/>
  <c r="K4081" i="3"/>
  <c r="J4081" i="3"/>
  <c r="I4081" i="3"/>
  <c r="H4081" i="3"/>
  <c r="O4080" i="3"/>
  <c r="N4080" i="3"/>
  <c r="M4080" i="3"/>
  <c r="L4080" i="3"/>
  <c r="K4080" i="3"/>
  <c r="J4080" i="3"/>
  <c r="I4080" i="3"/>
  <c r="H4080" i="3"/>
  <c r="O4079" i="3"/>
  <c r="N4079" i="3"/>
  <c r="M4079" i="3"/>
  <c r="L4079" i="3"/>
  <c r="K4079" i="3"/>
  <c r="J4079" i="3"/>
  <c r="I4079" i="3"/>
  <c r="H4079" i="3"/>
  <c r="O4078" i="3"/>
  <c r="N4078" i="3"/>
  <c r="M4078" i="3"/>
  <c r="L4078" i="3"/>
  <c r="K4078" i="3"/>
  <c r="J4078" i="3"/>
  <c r="I4078" i="3"/>
  <c r="H4078" i="3"/>
  <c r="O4077" i="3"/>
  <c r="N4077" i="3"/>
  <c r="M4077" i="3"/>
  <c r="L4077" i="3"/>
  <c r="K4077" i="3"/>
  <c r="J4077" i="3"/>
  <c r="I4077" i="3"/>
  <c r="H4077" i="3"/>
  <c r="O4076" i="3"/>
  <c r="N4076" i="3"/>
  <c r="M4076" i="3"/>
  <c r="L4076" i="3"/>
  <c r="K4076" i="3"/>
  <c r="J4076" i="3"/>
  <c r="I4076" i="3"/>
  <c r="H4076" i="3"/>
  <c r="O4075" i="3"/>
  <c r="N4075" i="3"/>
  <c r="M4075" i="3"/>
  <c r="L4075" i="3"/>
  <c r="K4075" i="3"/>
  <c r="J4075" i="3"/>
  <c r="I4075" i="3"/>
  <c r="H4075" i="3"/>
  <c r="O4074" i="3"/>
  <c r="N4074" i="3"/>
  <c r="M4074" i="3"/>
  <c r="L4074" i="3"/>
  <c r="K4074" i="3"/>
  <c r="J4074" i="3"/>
  <c r="I4074" i="3"/>
  <c r="H4074" i="3"/>
  <c r="O4073" i="3"/>
  <c r="N4073" i="3"/>
  <c r="M4073" i="3"/>
  <c r="L4073" i="3"/>
  <c r="K4073" i="3"/>
  <c r="J4073" i="3"/>
  <c r="I4073" i="3"/>
  <c r="H4073" i="3"/>
  <c r="O4072" i="3"/>
  <c r="N4072" i="3"/>
  <c r="M4072" i="3"/>
  <c r="L4072" i="3"/>
  <c r="K4072" i="3"/>
  <c r="J4072" i="3"/>
  <c r="I4072" i="3"/>
  <c r="H4072" i="3"/>
  <c r="O4071" i="3"/>
  <c r="N4071" i="3"/>
  <c r="M4071" i="3"/>
  <c r="L4071" i="3"/>
  <c r="K4071" i="3"/>
  <c r="J4071" i="3"/>
  <c r="I4071" i="3"/>
  <c r="H4071" i="3"/>
  <c r="O4070" i="3"/>
  <c r="N4070" i="3"/>
  <c r="M4070" i="3"/>
  <c r="L4070" i="3"/>
  <c r="K4070" i="3"/>
  <c r="J4070" i="3"/>
  <c r="I4070" i="3"/>
  <c r="H4070" i="3"/>
  <c r="O4069" i="3"/>
  <c r="N4069" i="3"/>
  <c r="M4069" i="3"/>
  <c r="L4069" i="3"/>
  <c r="K4069" i="3"/>
  <c r="J4069" i="3"/>
  <c r="I4069" i="3"/>
  <c r="H4069" i="3"/>
  <c r="N4068" i="3"/>
  <c r="M4068" i="3"/>
  <c r="L4068" i="3"/>
  <c r="K4068" i="3"/>
  <c r="J4068" i="3"/>
  <c r="I4068" i="3"/>
  <c r="H4068" i="3"/>
  <c r="N4067" i="3"/>
  <c r="M4067" i="3"/>
  <c r="L4067" i="3"/>
  <c r="K4067" i="3"/>
  <c r="J4067" i="3"/>
  <c r="I4067" i="3"/>
  <c r="H4067" i="3"/>
  <c r="N4066" i="3"/>
  <c r="M4066" i="3"/>
  <c r="L4066" i="3"/>
  <c r="K4066" i="3"/>
  <c r="J4066" i="3"/>
  <c r="I4066" i="3"/>
  <c r="H4066" i="3"/>
  <c r="N4065" i="3"/>
  <c r="M4065" i="3"/>
  <c r="L4065" i="3"/>
  <c r="K4065" i="3"/>
  <c r="J4065" i="3"/>
  <c r="I4065" i="3"/>
  <c r="H4065" i="3"/>
  <c r="N4064" i="3"/>
  <c r="M4064" i="3"/>
  <c r="L4064" i="3"/>
  <c r="K4064" i="3"/>
  <c r="J4064" i="3"/>
  <c r="I4064" i="3"/>
  <c r="H4064" i="3"/>
  <c r="N4063" i="3"/>
  <c r="M4063" i="3"/>
  <c r="L4063" i="3"/>
  <c r="K4063" i="3"/>
  <c r="J4063" i="3"/>
  <c r="I4063" i="3"/>
  <c r="H4063" i="3"/>
  <c r="N4062" i="3"/>
  <c r="M4062" i="3"/>
  <c r="L4062" i="3"/>
  <c r="K4062" i="3"/>
  <c r="J4062" i="3"/>
  <c r="I4062" i="3"/>
  <c r="H4062" i="3"/>
  <c r="N4061" i="3"/>
  <c r="M4061" i="3"/>
  <c r="L4061" i="3"/>
  <c r="K4061" i="3"/>
  <c r="J4061" i="3"/>
  <c r="I4061" i="3"/>
  <c r="H4061" i="3"/>
  <c r="N4060" i="3"/>
  <c r="M4060" i="3"/>
  <c r="L4060" i="3"/>
  <c r="K4060" i="3"/>
  <c r="J4060" i="3"/>
  <c r="I4060" i="3"/>
  <c r="H4060" i="3"/>
  <c r="N4059" i="3"/>
  <c r="M4059" i="3"/>
  <c r="L4059" i="3"/>
  <c r="K4059" i="3"/>
  <c r="J4059" i="3"/>
  <c r="I4059" i="3"/>
  <c r="H4059" i="3"/>
  <c r="N4058" i="3"/>
  <c r="M4058" i="3"/>
  <c r="L4058" i="3"/>
  <c r="K4058" i="3"/>
  <c r="J4058" i="3"/>
  <c r="I4058" i="3"/>
  <c r="H4058" i="3"/>
  <c r="N4057" i="3"/>
  <c r="M4057" i="3"/>
  <c r="L4057" i="3"/>
  <c r="K4057" i="3"/>
  <c r="J4057" i="3"/>
  <c r="I4057" i="3"/>
  <c r="H4057" i="3"/>
  <c r="N4056" i="3"/>
  <c r="M4056" i="3"/>
  <c r="L4056" i="3"/>
  <c r="K4056" i="3"/>
  <c r="J4056" i="3"/>
  <c r="I4056" i="3"/>
  <c r="H4056" i="3"/>
  <c r="N4055" i="3"/>
  <c r="M4055" i="3"/>
  <c r="L4055" i="3"/>
  <c r="K4055" i="3"/>
  <c r="J4055" i="3"/>
  <c r="I4055" i="3"/>
  <c r="H4055" i="3"/>
  <c r="N4054" i="3"/>
  <c r="M4054" i="3"/>
  <c r="L4054" i="3"/>
  <c r="K4054" i="3"/>
  <c r="J4054" i="3"/>
  <c r="I4054" i="3"/>
  <c r="H4054" i="3"/>
  <c r="N4053" i="3"/>
  <c r="M4053" i="3"/>
  <c r="L4053" i="3"/>
  <c r="K4053" i="3"/>
  <c r="J4053" i="3"/>
  <c r="I4053" i="3"/>
  <c r="H4053" i="3"/>
  <c r="N4052" i="3"/>
  <c r="M4052" i="3"/>
  <c r="L4052" i="3"/>
  <c r="K4052" i="3"/>
  <c r="J4052" i="3"/>
  <c r="I4052" i="3"/>
  <c r="H4052" i="3"/>
  <c r="N4051" i="3"/>
  <c r="M4051" i="3"/>
  <c r="L4051" i="3"/>
  <c r="K4051" i="3"/>
  <c r="J4051" i="3"/>
  <c r="I4051" i="3"/>
  <c r="H4051" i="3"/>
  <c r="N4050" i="3"/>
  <c r="M4050" i="3"/>
  <c r="L4050" i="3"/>
  <c r="K4050" i="3"/>
  <c r="J4050" i="3"/>
  <c r="I4050" i="3"/>
  <c r="H4050" i="3"/>
  <c r="N4049" i="3"/>
  <c r="M4049" i="3"/>
  <c r="L4049" i="3"/>
  <c r="K4049" i="3"/>
  <c r="J4049" i="3"/>
  <c r="I4049" i="3"/>
  <c r="H4049" i="3"/>
  <c r="N4048" i="3"/>
  <c r="M4048" i="3"/>
  <c r="L4048" i="3"/>
  <c r="K4048" i="3"/>
  <c r="J4048" i="3"/>
  <c r="I4048" i="3"/>
  <c r="H4048" i="3"/>
  <c r="N4047" i="3"/>
  <c r="M4047" i="3"/>
  <c r="L4047" i="3"/>
  <c r="K4047" i="3"/>
  <c r="J4047" i="3"/>
  <c r="I4047" i="3"/>
  <c r="H4047" i="3"/>
  <c r="N4046" i="3"/>
  <c r="M4046" i="3"/>
  <c r="L4046" i="3"/>
  <c r="K4046" i="3"/>
  <c r="J4046" i="3"/>
  <c r="I4046" i="3"/>
  <c r="H4046" i="3"/>
  <c r="N4045" i="3"/>
  <c r="M4045" i="3"/>
  <c r="L4045" i="3"/>
  <c r="K4045" i="3"/>
  <c r="J4045" i="3"/>
  <c r="I4045" i="3"/>
  <c r="H4045" i="3"/>
  <c r="N4044" i="3"/>
  <c r="M4044" i="3"/>
  <c r="L4044" i="3"/>
  <c r="K4044" i="3"/>
  <c r="J4044" i="3"/>
  <c r="I4044" i="3"/>
  <c r="H4044" i="3"/>
  <c r="N4043" i="3"/>
  <c r="M4043" i="3"/>
  <c r="L4043" i="3"/>
  <c r="K4043" i="3"/>
  <c r="J4043" i="3"/>
  <c r="I4043" i="3"/>
  <c r="H4043" i="3"/>
  <c r="N4042" i="3"/>
  <c r="M4042" i="3"/>
  <c r="L4042" i="3"/>
  <c r="K4042" i="3"/>
  <c r="J4042" i="3"/>
  <c r="I4042" i="3"/>
  <c r="H4042" i="3"/>
  <c r="N4041" i="3"/>
  <c r="M4041" i="3"/>
  <c r="L4041" i="3"/>
  <c r="K4041" i="3"/>
  <c r="J4041" i="3"/>
  <c r="I4041" i="3"/>
  <c r="H4041" i="3"/>
  <c r="N4040" i="3"/>
  <c r="M4040" i="3"/>
  <c r="L4040" i="3"/>
  <c r="K4040" i="3"/>
  <c r="J4040" i="3"/>
  <c r="I4040" i="3"/>
  <c r="H4040" i="3"/>
  <c r="N4039" i="3"/>
  <c r="M4039" i="3"/>
  <c r="L4039" i="3"/>
  <c r="K4039" i="3"/>
  <c r="J4039" i="3"/>
  <c r="I4039" i="3"/>
  <c r="H4039" i="3"/>
  <c r="O4038" i="3"/>
  <c r="K4038" i="3" s="1"/>
  <c r="N4038" i="3"/>
  <c r="M4038" i="3"/>
  <c r="L4038" i="3"/>
  <c r="J4038" i="3"/>
  <c r="H4038" i="3"/>
  <c r="N4037" i="3"/>
  <c r="M4037" i="3"/>
  <c r="L4037" i="3"/>
  <c r="K4037" i="3"/>
  <c r="J4037" i="3"/>
  <c r="I4037" i="3"/>
  <c r="H4037" i="3"/>
  <c r="N4036" i="3"/>
  <c r="M4036" i="3"/>
  <c r="L4036" i="3"/>
  <c r="K4036" i="3"/>
  <c r="J4036" i="3"/>
  <c r="I4036" i="3"/>
  <c r="H4036" i="3"/>
  <c r="N4035" i="3"/>
  <c r="M4035" i="3"/>
  <c r="L4035" i="3"/>
  <c r="K4035" i="3"/>
  <c r="J4035" i="3"/>
  <c r="I4035" i="3"/>
  <c r="H4035" i="3"/>
  <c r="N4034" i="3"/>
  <c r="M4034" i="3"/>
  <c r="L4034" i="3"/>
  <c r="K4034" i="3"/>
  <c r="J4034" i="3"/>
  <c r="I4034" i="3"/>
  <c r="H4034" i="3"/>
  <c r="N4033" i="3"/>
  <c r="M4033" i="3"/>
  <c r="L4033" i="3"/>
  <c r="K4033" i="3"/>
  <c r="J4033" i="3"/>
  <c r="I4033" i="3"/>
  <c r="H4033" i="3"/>
  <c r="N4032" i="3"/>
  <c r="M4032" i="3"/>
  <c r="L4032" i="3"/>
  <c r="K4032" i="3"/>
  <c r="J4032" i="3"/>
  <c r="I4032" i="3"/>
  <c r="H4032" i="3"/>
  <c r="N4031" i="3"/>
  <c r="M4031" i="3"/>
  <c r="L4031" i="3"/>
  <c r="K4031" i="3"/>
  <c r="J4031" i="3"/>
  <c r="I4031" i="3"/>
  <c r="H4031" i="3"/>
  <c r="N4030" i="3"/>
  <c r="M4030" i="3"/>
  <c r="L4030" i="3"/>
  <c r="K4030" i="3"/>
  <c r="J4030" i="3"/>
  <c r="I4030" i="3"/>
  <c r="H4030" i="3"/>
  <c r="N4029" i="3"/>
  <c r="M4029" i="3"/>
  <c r="L4029" i="3"/>
  <c r="K4029" i="3"/>
  <c r="J4029" i="3"/>
  <c r="I4029" i="3"/>
  <c r="H4029" i="3"/>
  <c r="N4028" i="3"/>
  <c r="M4028" i="3"/>
  <c r="L4028" i="3"/>
  <c r="K4028" i="3"/>
  <c r="J4028" i="3"/>
  <c r="I4028" i="3"/>
  <c r="H4028" i="3"/>
  <c r="N4027" i="3"/>
  <c r="M4027" i="3"/>
  <c r="L4027" i="3"/>
  <c r="K4027" i="3"/>
  <c r="J4027" i="3"/>
  <c r="I4027" i="3"/>
  <c r="H4027" i="3"/>
  <c r="N4026" i="3"/>
  <c r="M4026" i="3"/>
  <c r="L4026" i="3"/>
  <c r="K4026" i="3"/>
  <c r="J4026" i="3"/>
  <c r="I4026" i="3"/>
  <c r="H4026" i="3"/>
  <c r="N4025" i="3"/>
  <c r="M4025" i="3"/>
  <c r="L4025" i="3"/>
  <c r="K4025" i="3"/>
  <c r="J4025" i="3"/>
  <c r="I4025" i="3"/>
  <c r="H4025" i="3"/>
  <c r="N4024" i="3"/>
  <c r="M4024" i="3"/>
  <c r="L4024" i="3"/>
  <c r="K4024" i="3"/>
  <c r="J4024" i="3"/>
  <c r="I4024" i="3"/>
  <c r="H4024" i="3"/>
  <c r="O4023" i="3"/>
  <c r="I4023" i="3" s="1"/>
  <c r="N4023" i="3"/>
  <c r="L4023" i="3"/>
  <c r="J4023" i="3"/>
  <c r="N4022" i="3"/>
  <c r="M4022" i="3"/>
  <c r="L4022" i="3"/>
  <c r="K4022" i="3"/>
  <c r="J4022" i="3"/>
  <c r="I4022" i="3"/>
  <c r="H4022" i="3"/>
  <c r="N4021" i="3"/>
  <c r="M4021" i="3"/>
  <c r="L4021" i="3"/>
  <c r="K4021" i="3"/>
  <c r="J4021" i="3"/>
  <c r="I4021" i="3"/>
  <c r="H4021" i="3"/>
  <c r="N4020" i="3"/>
  <c r="M4020" i="3"/>
  <c r="L4020" i="3"/>
  <c r="K4020" i="3"/>
  <c r="J4020" i="3"/>
  <c r="I4020" i="3"/>
  <c r="H4020" i="3"/>
  <c r="N4019" i="3"/>
  <c r="M4019" i="3"/>
  <c r="L4019" i="3"/>
  <c r="K4019" i="3"/>
  <c r="J4019" i="3"/>
  <c r="I4019" i="3"/>
  <c r="H4019" i="3"/>
  <c r="N4018" i="3"/>
  <c r="M4018" i="3"/>
  <c r="L4018" i="3"/>
  <c r="K4018" i="3"/>
  <c r="J4018" i="3"/>
  <c r="I4018" i="3"/>
  <c r="H4018" i="3"/>
  <c r="N4017" i="3"/>
  <c r="M4017" i="3"/>
  <c r="L4017" i="3"/>
  <c r="K4017" i="3"/>
  <c r="J4017" i="3"/>
  <c r="I4017" i="3"/>
  <c r="H4017" i="3"/>
  <c r="N4016" i="3"/>
  <c r="M4016" i="3"/>
  <c r="L4016" i="3"/>
  <c r="K4016" i="3"/>
  <c r="J4016" i="3"/>
  <c r="I4016" i="3"/>
  <c r="H4016" i="3"/>
  <c r="N4015" i="3"/>
  <c r="M4015" i="3"/>
  <c r="L4015" i="3"/>
  <c r="K4015" i="3"/>
  <c r="J4015" i="3"/>
  <c r="I4015" i="3"/>
  <c r="H4015" i="3"/>
  <c r="N4014" i="3"/>
  <c r="M4014" i="3"/>
  <c r="L4014" i="3"/>
  <c r="K4014" i="3"/>
  <c r="J4014" i="3"/>
  <c r="I4014" i="3"/>
  <c r="H4014" i="3"/>
  <c r="O4013" i="3"/>
  <c r="H4013" i="3" s="1"/>
  <c r="N4013" i="3"/>
  <c r="M4013" i="3"/>
  <c r="K4013" i="3"/>
  <c r="I4013" i="3"/>
  <c r="N4012" i="3"/>
  <c r="M4012" i="3"/>
  <c r="L4012" i="3"/>
  <c r="K4012" i="3"/>
  <c r="J4012" i="3"/>
  <c r="I4012" i="3"/>
  <c r="H4012" i="3"/>
  <c r="N4011" i="3"/>
  <c r="M4011" i="3"/>
  <c r="L4011" i="3"/>
  <c r="K4011" i="3"/>
  <c r="J4011" i="3"/>
  <c r="I4011" i="3"/>
  <c r="H4011" i="3"/>
  <c r="N4010" i="3"/>
  <c r="M4010" i="3"/>
  <c r="L4010" i="3"/>
  <c r="K4010" i="3"/>
  <c r="J4010" i="3"/>
  <c r="I4010" i="3"/>
  <c r="H4010" i="3"/>
  <c r="N4009" i="3"/>
  <c r="M4009" i="3"/>
  <c r="L4009" i="3"/>
  <c r="K4009" i="3"/>
  <c r="J4009" i="3"/>
  <c r="I4009" i="3"/>
  <c r="H4009" i="3"/>
  <c r="N4008" i="3"/>
  <c r="M4008" i="3"/>
  <c r="L4008" i="3"/>
  <c r="K4008" i="3"/>
  <c r="J4008" i="3"/>
  <c r="I4008" i="3"/>
  <c r="H4008" i="3"/>
  <c r="N4007" i="3"/>
  <c r="M4007" i="3"/>
  <c r="L4007" i="3"/>
  <c r="K4007" i="3"/>
  <c r="J4007" i="3"/>
  <c r="I4007" i="3"/>
  <c r="H4007" i="3"/>
  <c r="N4006" i="3"/>
  <c r="M4006" i="3"/>
  <c r="L4006" i="3"/>
  <c r="K4006" i="3"/>
  <c r="J4006" i="3"/>
  <c r="I4006" i="3"/>
  <c r="H4006" i="3"/>
  <c r="N4005" i="3"/>
  <c r="M4005" i="3"/>
  <c r="L4005" i="3"/>
  <c r="K4005" i="3"/>
  <c r="J4005" i="3"/>
  <c r="I4005" i="3"/>
  <c r="H4005" i="3"/>
  <c r="N4004" i="3"/>
  <c r="M4004" i="3"/>
  <c r="L4004" i="3"/>
  <c r="K4004" i="3"/>
  <c r="J4004" i="3"/>
  <c r="I4004" i="3"/>
  <c r="H4004" i="3"/>
  <c r="N4003" i="3"/>
  <c r="M4003" i="3"/>
  <c r="L4003" i="3"/>
  <c r="K4003" i="3"/>
  <c r="J4003" i="3"/>
  <c r="I4003" i="3"/>
  <c r="H4003" i="3"/>
  <c r="N4002" i="3"/>
  <c r="M4002" i="3"/>
  <c r="L4002" i="3"/>
  <c r="K4002" i="3"/>
  <c r="J4002" i="3"/>
  <c r="I4002" i="3"/>
  <c r="H4002" i="3"/>
  <c r="O4001" i="3"/>
  <c r="N4001" i="3"/>
  <c r="M4001" i="3"/>
  <c r="L4001" i="3"/>
  <c r="K4001" i="3"/>
  <c r="J4001" i="3"/>
  <c r="I4001" i="3"/>
  <c r="H4001" i="3"/>
  <c r="N4000" i="3"/>
  <c r="M4000" i="3"/>
  <c r="L4000" i="3"/>
  <c r="K4000" i="3"/>
  <c r="J4000" i="3"/>
  <c r="I4000" i="3"/>
  <c r="H4000" i="3"/>
  <c r="N3999" i="3"/>
  <c r="M3999" i="3"/>
  <c r="L3999" i="3"/>
  <c r="K3999" i="3"/>
  <c r="J3999" i="3"/>
  <c r="I3999" i="3"/>
  <c r="H3999" i="3"/>
  <c r="N3998" i="3"/>
  <c r="M3998" i="3"/>
  <c r="L3998" i="3"/>
  <c r="K3998" i="3"/>
  <c r="J3998" i="3"/>
  <c r="I3998" i="3"/>
  <c r="H3998" i="3"/>
  <c r="N3997" i="3"/>
  <c r="M3997" i="3"/>
  <c r="L3997" i="3"/>
  <c r="K3997" i="3"/>
  <c r="J3997" i="3"/>
  <c r="I3997" i="3"/>
  <c r="H3997" i="3"/>
  <c r="N3996" i="3"/>
  <c r="M3996" i="3"/>
  <c r="L3996" i="3"/>
  <c r="K3996" i="3"/>
  <c r="J3996" i="3"/>
  <c r="I3996" i="3"/>
  <c r="H3996" i="3"/>
  <c r="N3995" i="3"/>
  <c r="M3995" i="3"/>
  <c r="L3995" i="3"/>
  <c r="K3995" i="3"/>
  <c r="J3995" i="3"/>
  <c r="I3995" i="3"/>
  <c r="H3995" i="3"/>
  <c r="N3994" i="3"/>
  <c r="M3994" i="3"/>
  <c r="L3994" i="3"/>
  <c r="K3994" i="3"/>
  <c r="J3994" i="3"/>
  <c r="I3994" i="3"/>
  <c r="H3994" i="3"/>
  <c r="N3993" i="3"/>
  <c r="M3993" i="3"/>
  <c r="L3993" i="3"/>
  <c r="K3993" i="3"/>
  <c r="J3993" i="3"/>
  <c r="I3993" i="3"/>
  <c r="H3993" i="3"/>
  <c r="N3992" i="3"/>
  <c r="M3992" i="3"/>
  <c r="L3992" i="3"/>
  <c r="K3992" i="3"/>
  <c r="J3992" i="3"/>
  <c r="I3992" i="3"/>
  <c r="H3992" i="3"/>
  <c r="N3991" i="3"/>
  <c r="M3991" i="3"/>
  <c r="L3991" i="3"/>
  <c r="K3991" i="3"/>
  <c r="J3991" i="3"/>
  <c r="I3991" i="3"/>
  <c r="H3991" i="3"/>
  <c r="N3990" i="3"/>
  <c r="M3990" i="3"/>
  <c r="L3990" i="3"/>
  <c r="K3990" i="3"/>
  <c r="J3990" i="3"/>
  <c r="I3990" i="3"/>
  <c r="H3990" i="3"/>
  <c r="N3989" i="3"/>
  <c r="M3989" i="3"/>
  <c r="L3989" i="3"/>
  <c r="K3989" i="3"/>
  <c r="J3989" i="3"/>
  <c r="I3989" i="3"/>
  <c r="H3989" i="3"/>
  <c r="N3988" i="3"/>
  <c r="M3988" i="3"/>
  <c r="L3988" i="3"/>
  <c r="K3988" i="3"/>
  <c r="J3988" i="3"/>
  <c r="I3988" i="3"/>
  <c r="H3988" i="3"/>
  <c r="N3987" i="3"/>
  <c r="M3987" i="3"/>
  <c r="L3987" i="3"/>
  <c r="K3987" i="3"/>
  <c r="J3987" i="3"/>
  <c r="I3987" i="3"/>
  <c r="H3987" i="3"/>
  <c r="N3986" i="3"/>
  <c r="M3986" i="3"/>
  <c r="L3986" i="3"/>
  <c r="K3986" i="3"/>
  <c r="J3986" i="3"/>
  <c r="I3986" i="3"/>
  <c r="H3986" i="3"/>
  <c r="O3985" i="3"/>
  <c r="K3985" i="3"/>
  <c r="N3984" i="3"/>
  <c r="M3984" i="3"/>
  <c r="L3984" i="3"/>
  <c r="K3984" i="3"/>
  <c r="J3984" i="3"/>
  <c r="I3984" i="3"/>
  <c r="H3984" i="3"/>
  <c r="N3983" i="3"/>
  <c r="M3983" i="3"/>
  <c r="L3983" i="3"/>
  <c r="K3983" i="3"/>
  <c r="J3983" i="3"/>
  <c r="I3983" i="3"/>
  <c r="H3983" i="3"/>
  <c r="N3982" i="3"/>
  <c r="M3982" i="3"/>
  <c r="L3982" i="3"/>
  <c r="K3982" i="3"/>
  <c r="J3982" i="3"/>
  <c r="I3982" i="3"/>
  <c r="H3982" i="3"/>
  <c r="N3981" i="3"/>
  <c r="M3981" i="3"/>
  <c r="L3981" i="3"/>
  <c r="K3981" i="3"/>
  <c r="J3981" i="3"/>
  <c r="I3981" i="3"/>
  <c r="H3981" i="3"/>
  <c r="N3980" i="3"/>
  <c r="M3980" i="3"/>
  <c r="L3980" i="3"/>
  <c r="K3980" i="3"/>
  <c r="J3980" i="3"/>
  <c r="I3980" i="3"/>
  <c r="H3980" i="3"/>
  <c r="N3979" i="3"/>
  <c r="M3979" i="3"/>
  <c r="L3979" i="3"/>
  <c r="K3979" i="3"/>
  <c r="J3979" i="3"/>
  <c r="I3979" i="3"/>
  <c r="H3979" i="3"/>
  <c r="N3978" i="3"/>
  <c r="M3978" i="3"/>
  <c r="L3978" i="3"/>
  <c r="K3978" i="3"/>
  <c r="J3978" i="3"/>
  <c r="I3978" i="3"/>
  <c r="H3978" i="3"/>
  <c r="O3977" i="3"/>
  <c r="K3977" i="3" s="1"/>
  <c r="N3977" i="3"/>
  <c r="M3977" i="3"/>
  <c r="L3977" i="3"/>
  <c r="J3977" i="3"/>
  <c r="H3977" i="3"/>
  <c r="N3976" i="3"/>
  <c r="M3976" i="3"/>
  <c r="L3976" i="3"/>
  <c r="K3976" i="3"/>
  <c r="J3976" i="3"/>
  <c r="I3976" i="3"/>
  <c r="H3976" i="3"/>
  <c r="N3975" i="3"/>
  <c r="M3975" i="3"/>
  <c r="L3975" i="3"/>
  <c r="K3975" i="3"/>
  <c r="J3975" i="3"/>
  <c r="I3975" i="3"/>
  <c r="H3975" i="3"/>
  <c r="N3974" i="3"/>
  <c r="M3974" i="3"/>
  <c r="L3974" i="3"/>
  <c r="K3974" i="3"/>
  <c r="J3974" i="3"/>
  <c r="I3974" i="3"/>
  <c r="H3974" i="3"/>
  <c r="N3973" i="3"/>
  <c r="M3973" i="3"/>
  <c r="L3973" i="3"/>
  <c r="K3973" i="3"/>
  <c r="J3973" i="3"/>
  <c r="I3973" i="3"/>
  <c r="H3973" i="3"/>
  <c r="N3972" i="3"/>
  <c r="M3972" i="3"/>
  <c r="L3972" i="3"/>
  <c r="K3972" i="3"/>
  <c r="J3972" i="3"/>
  <c r="I3972" i="3"/>
  <c r="H3972" i="3"/>
  <c r="N3971" i="3"/>
  <c r="M3971" i="3"/>
  <c r="L3971" i="3"/>
  <c r="K3971" i="3"/>
  <c r="J3971" i="3"/>
  <c r="I3971" i="3"/>
  <c r="H3971" i="3"/>
  <c r="N3970" i="3"/>
  <c r="M3970" i="3"/>
  <c r="L3970" i="3"/>
  <c r="K3970" i="3"/>
  <c r="J3970" i="3"/>
  <c r="I3970" i="3"/>
  <c r="H3970" i="3"/>
  <c r="O3969" i="3"/>
  <c r="H3969" i="3" s="1"/>
  <c r="N3969" i="3"/>
  <c r="M3969" i="3"/>
  <c r="K3969" i="3"/>
  <c r="I3969" i="3"/>
  <c r="N3968" i="3"/>
  <c r="M3968" i="3"/>
  <c r="L3968" i="3"/>
  <c r="K3968" i="3"/>
  <c r="J3968" i="3"/>
  <c r="I3968" i="3"/>
  <c r="H3968" i="3"/>
  <c r="N3967" i="3"/>
  <c r="M3967" i="3"/>
  <c r="L3967" i="3"/>
  <c r="K3967" i="3"/>
  <c r="J3967" i="3"/>
  <c r="I3967" i="3"/>
  <c r="H3967" i="3"/>
  <c r="N3966" i="3"/>
  <c r="M3966" i="3"/>
  <c r="L3966" i="3"/>
  <c r="K3966" i="3"/>
  <c r="J3966" i="3"/>
  <c r="I3966" i="3"/>
  <c r="H3966" i="3"/>
  <c r="N3965" i="3"/>
  <c r="M3965" i="3"/>
  <c r="L3965" i="3"/>
  <c r="K3965" i="3"/>
  <c r="J3965" i="3"/>
  <c r="I3965" i="3"/>
  <c r="H3965" i="3"/>
  <c r="N3964" i="3"/>
  <c r="M3964" i="3"/>
  <c r="L3964" i="3"/>
  <c r="K3964" i="3"/>
  <c r="J3964" i="3"/>
  <c r="I3964" i="3"/>
  <c r="H3964" i="3"/>
  <c r="N3963" i="3"/>
  <c r="M3963" i="3"/>
  <c r="L3963" i="3"/>
  <c r="K3963" i="3"/>
  <c r="J3963" i="3"/>
  <c r="I3963" i="3"/>
  <c r="H3963" i="3"/>
  <c r="N3962" i="3"/>
  <c r="M3962" i="3"/>
  <c r="L3962" i="3"/>
  <c r="K3962" i="3"/>
  <c r="J3962" i="3"/>
  <c r="I3962" i="3"/>
  <c r="H3962" i="3"/>
  <c r="O3961" i="3"/>
  <c r="J3961" i="3"/>
  <c r="N3960" i="3"/>
  <c r="M3960" i="3"/>
  <c r="L3960" i="3"/>
  <c r="K3960" i="3"/>
  <c r="J3960" i="3"/>
  <c r="I3960" i="3"/>
  <c r="H3960" i="3"/>
  <c r="N3959" i="3"/>
  <c r="M3959" i="3"/>
  <c r="L3959" i="3"/>
  <c r="K3959" i="3"/>
  <c r="J3959" i="3"/>
  <c r="I3959" i="3"/>
  <c r="H3959" i="3"/>
  <c r="N3958" i="3"/>
  <c r="M3958" i="3"/>
  <c r="L3958" i="3"/>
  <c r="K3958" i="3"/>
  <c r="J3958" i="3"/>
  <c r="I3958" i="3"/>
  <c r="H3958" i="3"/>
  <c r="N3957" i="3"/>
  <c r="M3957" i="3"/>
  <c r="L3957" i="3"/>
  <c r="K3957" i="3"/>
  <c r="J3957" i="3"/>
  <c r="I3957" i="3"/>
  <c r="H3957" i="3"/>
  <c r="N3956" i="3"/>
  <c r="M3956" i="3"/>
  <c r="L3956" i="3"/>
  <c r="K3956" i="3"/>
  <c r="J3956" i="3"/>
  <c r="I3956" i="3"/>
  <c r="H3956" i="3"/>
  <c r="N3955" i="3"/>
  <c r="M3955" i="3"/>
  <c r="L3955" i="3"/>
  <c r="K3955" i="3"/>
  <c r="J3955" i="3"/>
  <c r="I3955" i="3"/>
  <c r="H3955" i="3"/>
  <c r="N3954" i="3"/>
  <c r="M3954" i="3"/>
  <c r="L3954" i="3"/>
  <c r="K3954" i="3"/>
  <c r="J3954" i="3"/>
  <c r="I3954" i="3"/>
  <c r="H3954" i="3"/>
  <c r="N3953" i="3"/>
  <c r="M3953" i="3"/>
  <c r="L3953" i="3"/>
  <c r="K3953" i="3"/>
  <c r="J3953" i="3"/>
  <c r="I3953" i="3"/>
  <c r="H3953" i="3"/>
  <c r="O3952" i="3"/>
  <c r="N3952" i="3" s="1"/>
  <c r="J3952" i="3"/>
  <c r="N3951" i="3"/>
  <c r="M3951" i="3"/>
  <c r="L3951" i="3"/>
  <c r="K3951" i="3"/>
  <c r="J3951" i="3"/>
  <c r="I3951" i="3"/>
  <c r="H3951" i="3"/>
  <c r="N3950" i="3"/>
  <c r="M3950" i="3"/>
  <c r="L3950" i="3"/>
  <c r="K3950" i="3"/>
  <c r="J3950" i="3"/>
  <c r="I3950" i="3"/>
  <c r="H3950" i="3"/>
  <c r="N3949" i="3"/>
  <c r="M3949" i="3"/>
  <c r="L3949" i="3"/>
  <c r="K3949" i="3"/>
  <c r="J3949" i="3"/>
  <c r="I3949" i="3"/>
  <c r="H3949" i="3"/>
  <c r="N3948" i="3"/>
  <c r="M3948" i="3"/>
  <c r="L3948" i="3"/>
  <c r="K3948" i="3"/>
  <c r="J3948" i="3"/>
  <c r="I3948" i="3"/>
  <c r="H3948" i="3"/>
  <c r="N3947" i="3"/>
  <c r="M3947" i="3"/>
  <c r="L3947" i="3"/>
  <c r="K3947" i="3"/>
  <c r="J3947" i="3"/>
  <c r="I3947" i="3"/>
  <c r="H3947" i="3"/>
  <c r="N3946" i="3"/>
  <c r="M3946" i="3"/>
  <c r="L3946" i="3"/>
  <c r="K3946" i="3"/>
  <c r="J3946" i="3"/>
  <c r="I3946" i="3"/>
  <c r="H3946" i="3"/>
  <c r="O3945" i="3"/>
  <c r="M3945" i="3" s="1"/>
  <c r="N3945" i="3"/>
  <c r="L3945" i="3"/>
  <c r="K3945" i="3"/>
  <c r="J3945" i="3"/>
  <c r="I3945" i="3"/>
  <c r="H3945" i="3"/>
  <c r="N3944" i="3"/>
  <c r="M3944" i="3"/>
  <c r="L3944" i="3"/>
  <c r="K3944" i="3"/>
  <c r="J3944" i="3"/>
  <c r="I3944" i="3"/>
  <c r="H3944" i="3"/>
  <c r="N3943" i="3"/>
  <c r="M3943" i="3"/>
  <c r="L3943" i="3"/>
  <c r="K3943" i="3"/>
  <c r="J3943" i="3"/>
  <c r="I3943" i="3"/>
  <c r="H3943" i="3"/>
  <c r="N3942" i="3"/>
  <c r="M3942" i="3"/>
  <c r="L3942" i="3"/>
  <c r="K3942" i="3"/>
  <c r="J3942" i="3"/>
  <c r="I3942" i="3"/>
  <c r="H3942" i="3"/>
  <c r="N3941" i="3"/>
  <c r="M3941" i="3"/>
  <c r="L3941" i="3"/>
  <c r="K3941" i="3"/>
  <c r="J3941" i="3"/>
  <c r="I3941" i="3"/>
  <c r="H3941" i="3"/>
  <c r="N3940" i="3"/>
  <c r="M3940" i="3"/>
  <c r="L3940" i="3"/>
  <c r="K3940" i="3"/>
  <c r="J3940" i="3"/>
  <c r="I3940" i="3"/>
  <c r="H3940" i="3"/>
  <c r="N3939" i="3"/>
  <c r="M3939" i="3"/>
  <c r="L3939" i="3"/>
  <c r="K3939" i="3"/>
  <c r="J3939" i="3"/>
  <c r="I3939" i="3"/>
  <c r="H3939" i="3"/>
  <c r="O3938" i="3"/>
  <c r="N3938" i="3"/>
  <c r="M3938" i="3"/>
  <c r="L3938" i="3"/>
  <c r="K3938" i="3"/>
  <c r="J3938" i="3"/>
  <c r="I3938" i="3"/>
  <c r="H3938" i="3"/>
  <c r="N3937" i="3"/>
  <c r="M3937" i="3"/>
  <c r="L3937" i="3"/>
  <c r="K3937" i="3"/>
  <c r="J3937" i="3"/>
  <c r="I3937" i="3"/>
  <c r="H3937" i="3"/>
  <c r="N3936" i="3"/>
  <c r="M3936" i="3"/>
  <c r="L3936" i="3"/>
  <c r="K3936" i="3"/>
  <c r="J3936" i="3"/>
  <c r="I3936" i="3"/>
  <c r="H3936" i="3"/>
  <c r="N3935" i="3"/>
  <c r="M3935" i="3"/>
  <c r="L3935" i="3"/>
  <c r="K3935" i="3"/>
  <c r="J3935" i="3"/>
  <c r="I3935" i="3"/>
  <c r="H3935" i="3"/>
  <c r="N3934" i="3"/>
  <c r="M3934" i="3"/>
  <c r="L3934" i="3"/>
  <c r="K3934" i="3"/>
  <c r="J3934" i="3"/>
  <c r="I3934" i="3"/>
  <c r="H3934" i="3"/>
  <c r="N3933" i="3"/>
  <c r="M3933" i="3"/>
  <c r="L3933" i="3"/>
  <c r="K3933" i="3"/>
  <c r="J3933" i="3"/>
  <c r="I3933" i="3"/>
  <c r="H3933" i="3"/>
  <c r="O3932" i="3"/>
  <c r="N3932" i="3" s="1"/>
  <c r="M3932" i="3"/>
  <c r="I3932" i="3"/>
  <c r="H3932" i="3"/>
  <c r="N3931" i="3"/>
  <c r="M3931" i="3"/>
  <c r="L3931" i="3"/>
  <c r="K3931" i="3"/>
  <c r="J3931" i="3"/>
  <c r="I3931" i="3"/>
  <c r="H3931" i="3"/>
  <c r="N3930" i="3"/>
  <c r="M3930" i="3"/>
  <c r="L3930" i="3"/>
  <c r="K3930" i="3"/>
  <c r="J3930" i="3"/>
  <c r="I3930" i="3"/>
  <c r="H3930" i="3"/>
  <c r="N3929" i="3"/>
  <c r="M3929" i="3"/>
  <c r="L3929" i="3"/>
  <c r="K3929" i="3"/>
  <c r="J3929" i="3"/>
  <c r="I3929" i="3"/>
  <c r="H3929" i="3"/>
  <c r="O3928" i="3"/>
  <c r="N3928" i="3"/>
  <c r="M3928" i="3"/>
  <c r="L3928" i="3"/>
  <c r="K3928" i="3"/>
  <c r="J3928" i="3"/>
  <c r="I3928" i="3"/>
  <c r="H3928" i="3"/>
  <c r="O3927" i="3"/>
  <c r="N3927" i="3"/>
  <c r="M3927" i="3"/>
  <c r="L3927" i="3"/>
  <c r="K3927" i="3"/>
  <c r="J3927" i="3"/>
  <c r="I3927" i="3"/>
  <c r="H3927" i="3"/>
  <c r="O3926" i="3"/>
  <c r="N3926" i="3"/>
  <c r="M3926" i="3"/>
  <c r="L3926" i="3"/>
  <c r="K3926" i="3"/>
  <c r="J3926" i="3"/>
  <c r="I3926" i="3"/>
  <c r="H3926" i="3"/>
  <c r="O3925" i="3"/>
  <c r="N3925" i="3"/>
  <c r="M3925" i="3"/>
  <c r="L3925" i="3"/>
  <c r="K3925" i="3"/>
  <c r="J3925" i="3"/>
  <c r="I3925" i="3"/>
  <c r="H3925" i="3"/>
  <c r="O3924" i="3"/>
  <c r="N3924" i="3"/>
  <c r="M3924" i="3"/>
  <c r="L3924" i="3"/>
  <c r="K3924" i="3"/>
  <c r="J3924" i="3"/>
  <c r="I3924" i="3"/>
  <c r="H3924" i="3"/>
  <c r="O3923" i="3"/>
  <c r="N3923" i="3"/>
  <c r="M3923" i="3"/>
  <c r="L3923" i="3"/>
  <c r="K3923" i="3"/>
  <c r="J3923" i="3"/>
  <c r="I3923" i="3"/>
  <c r="H3923" i="3"/>
  <c r="O3922" i="3"/>
  <c r="N3922" i="3"/>
  <c r="M3922" i="3"/>
  <c r="L3922" i="3"/>
  <c r="K3922" i="3"/>
  <c r="J3922" i="3"/>
  <c r="I3922" i="3"/>
  <c r="H3922" i="3"/>
  <c r="O3921" i="3"/>
  <c r="N3921" i="3"/>
  <c r="M3921" i="3"/>
  <c r="L3921" i="3"/>
  <c r="K3921" i="3"/>
  <c r="J3921" i="3"/>
  <c r="I3921" i="3"/>
  <c r="H3921" i="3"/>
  <c r="O3920" i="3"/>
  <c r="N3920" i="3"/>
  <c r="M3920" i="3"/>
  <c r="L3920" i="3"/>
  <c r="K3920" i="3"/>
  <c r="J3920" i="3"/>
  <c r="I3920" i="3"/>
  <c r="H3920" i="3"/>
  <c r="O3919" i="3"/>
  <c r="N3919" i="3"/>
  <c r="M3919" i="3"/>
  <c r="L3919" i="3"/>
  <c r="K3919" i="3"/>
  <c r="J3919" i="3"/>
  <c r="I3919" i="3"/>
  <c r="H3919" i="3"/>
  <c r="O3918" i="3"/>
  <c r="N3918" i="3"/>
  <c r="M3918" i="3"/>
  <c r="L3918" i="3"/>
  <c r="K3918" i="3"/>
  <c r="J3918" i="3"/>
  <c r="I3918" i="3"/>
  <c r="H3918" i="3"/>
  <c r="O3917" i="3"/>
  <c r="N3917" i="3"/>
  <c r="M3917" i="3"/>
  <c r="L3917" i="3"/>
  <c r="K3917" i="3"/>
  <c r="J3917" i="3"/>
  <c r="I3917" i="3"/>
  <c r="H3917" i="3"/>
  <c r="O3916" i="3"/>
  <c r="N3916" i="3"/>
  <c r="M3916" i="3"/>
  <c r="L3916" i="3"/>
  <c r="K3916" i="3"/>
  <c r="J3916" i="3"/>
  <c r="I3916" i="3"/>
  <c r="H3916" i="3"/>
  <c r="O3915" i="3"/>
  <c r="N3915" i="3"/>
  <c r="M3915" i="3"/>
  <c r="L3915" i="3"/>
  <c r="K3915" i="3"/>
  <c r="J3915" i="3"/>
  <c r="I3915" i="3"/>
  <c r="H3915" i="3"/>
  <c r="O3914" i="3"/>
  <c r="N3914" i="3"/>
  <c r="M3914" i="3"/>
  <c r="L3914" i="3"/>
  <c r="K3914" i="3"/>
  <c r="J3914" i="3"/>
  <c r="I3914" i="3"/>
  <c r="H3914" i="3"/>
  <c r="O3913" i="3"/>
  <c r="N3913" i="3"/>
  <c r="M3913" i="3"/>
  <c r="L3913" i="3"/>
  <c r="K3913" i="3"/>
  <c r="J3913" i="3"/>
  <c r="I3913" i="3"/>
  <c r="H3913" i="3"/>
  <c r="O3912" i="3"/>
  <c r="N3912" i="3"/>
  <c r="M3912" i="3"/>
  <c r="L3912" i="3"/>
  <c r="K3912" i="3"/>
  <c r="J3912" i="3"/>
  <c r="I3912" i="3"/>
  <c r="H3912" i="3"/>
  <c r="O3911" i="3"/>
  <c r="N3911" i="3"/>
  <c r="M3911" i="3"/>
  <c r="L3911" i="3"/>
  <c r="K3911" i="3"/>
  <c r="J3911" i="3"/>
  <c r="I3911" i="3"/>
  <c r="H3911" i="3"/>
  <c r="O3910" i="3"/>
  <c r="N3910" i="3"/>
  <c r="M3910" i="3"/>
  <c r="L3910" i="3"/>
  <c r="K3910" i="3"/>
  <c r="J3910" i="3"/>
  <c r="I3910" i="3"/>
  <c r="H3910" i="3"/>
  <c r="O3909" i="3"/>
  <c r="N3909" i="3"/>
  <c r="M3909" i="3"/>
  <c r="L3909" i="3"/>
  <c r="K3909" i="3"/>
  <c r="J3909" i="3"/>
  <c r="I3909" i="3"/>
  <c r="H3909" i="3"/>
  <c r="O3908" i="3"/>
  <c r="N3908" i="3"/>
  <c r="M3908" i="3"/>
  <c r="L3908" i="3"/>
  <c r="K3908" i="3"/>
  <c r="J3908" i="3"/>
  <c r="I3908" i="3"/>
  <c r="H3908" i="3"/>
  <c r="N3907" i="3"/>
  <c r="M3907" i="3"/>
  <c r="L3907" i="3"/>
  <c r="K3907" i="3"/>
  <c r="J3907" i="3"/>
  <c r="I3907" i="3"/>
  <c r="H3907" i="3"/>
  <c r="O3906" i="3"/>
  <c r="I3906" i="3" s="1"/>
  <c r="O3905" i="3"/>
  <c r="M3905" i="3" s="1"/>
  <c r="L3905" i="3"/>
  <c r="J3905" i="3"/>
  <c r="I3905" i="3"/>
  <c r="O3904" i="3"/>
  <c r="M3904" i="3"/>
  <c r="L3904" i="3"/>
  <c r="J3904" i="3"/>
  <c r="O3903" i="3"/>
  <c r="M3903" i="3" s="1"/>
  <c r="K3903" i="3"/>
  <c r="O3902" i="3"/>
  <c r="I3902" i="3"/>
  <c r="O3901" i="3"/>
  <c r="M3901" i="3" s="1"/>
  <c r="L3901" i="3"/>
  <c r="J3901" i="3"/>
  <c r="I3901" i="3"/>
  <c r="O3900" i="3"/>
  <c r="M3900" i="3"/>
  <c r="L3900" i="3"/>
  <c r="J3900" i="3"/>
  <c r="O3899" i="3"/>
  <c r="M3899" i="3" s="1"/>
  <c r="K3899" i="3"/>
  <c r="O3898" i="3"/>
  <c r="I3898" i="3" s="1"/>
  <c r="O3897" i="3"/>
  <c r="M3897" i="3" s="1"/>
  <c r="L3897" i="3"/>
  <c r="J3897" i="3"/>
  <c r="I3897" i="3"/>
  <c r="O3896" i="3"/>
  <c r="M3896" i="3"/>
  <c r="L3896" i="3"/>
  <c r="J3896" i="3"/>
  <c r="O3895" i="3"/>
  <c r="M3895" i="3" s="1"/>
  <c r="K3895" i="3"/>
  <c r="O3894" i="3"/>
  <c r="I3894" i="3"/>
  <c r="O3893" i="3"/>
  <c r="M3893" i="3" s="1"/>
  <c r="L3893" i="3"/>
  <c r="J3893" i="3"/>
  <c r="I3893" i="3"/>
  <c r="O3892" i="3"/>
  <c r="M3892" i="3"/>
  <c r="L3892" i="3"/>
  <c r="J3892" i="3"/>
  <c r="O3891" i="3"/>
  <c r="M3891" i="3" s="1"/>
  <c r="K3891" i="3"/>
  <c r="O3890" i="3"/>
  <c r="I3890" i="3" s="1"/>
  <c r="O3889" i="3"/>
  <c r="M3889" i="3" s="1"/>
  <c r="L3889" i="3"/>
  <c r="J3889" i="3"/>
  <c r="I3889" i="3"/>
  <c r="O3888" i="3"/>
  <c r="M3888" i="3"/>
  <c r="L3888" i="3"/>
  <c r="J3888" i="3"/>
  <c r="O3887" i="3"/>
  <c r="M3887" i="3" s="1"/>
  <c r="K3887" i="3"/>
  <c r="O3886" i="3"/>
  <c r="I3886" i="3"/>
  <c r="O3885" i="3"/>
  <c r="M3885" i="3" s="1"/>
  <c r="L3885" i="3"/>
  <c r="J3885" i="3"/>
  <c r="I3885" i="3"/>
  <c r="O3884" i="3"/>
  <c r="M3884" i="3"/>
  <c r="L3884" i="3"/>
  <c r="J3884" i="3"/>
  <c r="O3883" i="3"/>
  <c r="M3883" i="3" s="1"/>
  <c r="K3883" i="3"/>
  <c r="O3882" i="3"/>
  <c r="I3882" i="3" s="1"/>
  <c r="O3881" i="3"/>
  <c r="M3881" i="3" s="1"/>
  <c r="L3881" i="3"/>
  <c r="J3881" i="3"/>
  <c r="I3881" i="3"/>
  <c r="O3880" i="3"/>
  <c r="M3880" i="3"/>
  <c r="L3880" i="3"/>
  <c r="J3880" i="3"/>
  <c r="O3879" i="3"/>
  <c r="M3879" i="3" s="1"/>
  <c r="K3879" i="3"/>
  <c r="O3878" i="3"/>
  <c r="I3878" i="3"/>
  <c r="O3877" i="3"/>
  <c r="M3877" i="3" s="1"/>
  <c r="L3877" i="3"/>
  <c r="J3877" i="3"/>
  <c r="I3877" i="3"/>
  <c r="O3876" i="3"/>
  <c r="M3876" i="3"/>
  <c r="L3876" i="3"/>
  <c r="J3876" i="3"/>
  <c r="O3875" i="3"/>
  <c r="M3875" i="3" s="1"/>
  <c r="K3875" i="3"/>
  <c r="O3874" i="3"/>
  <c r="I3874" i="3" s="1"/>
  <c r="O3873" i="3"/>
  <c r="M3873" i="3" s="1"/>
  <c r="L3873" i="3"/>
  <c r="J3873" i="3"/>
  <c r="I3873" i="3"/>
  <c r="O3872" i="3"/>
  <c r="M3872" i="3"/>
  <c r="L3872" i="3"/>
  <c r="J3872" i="3"/>
  <c r="O3871" i="3"/>
  <c r="M3871" i="3" s="1"/>
  <c r="K3871" i="3"/>
  <c r="O3870" i="3"/>
  <c r="I3870" i="3"/>
  <c r="O3869" i="3"/>
  <c r="M3869" i="3" s="1"/>
  <c r="L3869" i="3"/>
  <c r="J3869" i="3"/>
  <c r="I3869" i="3"/>
  <c r="O3868" i="3"/>
  <c r="M3868" i="3"/>
  <c r="L3868" i="3"/>
  <c r="J3868" i="3"/>
  <c r="O3867" i="3"/>
  <c r="M3867" i="3" s="1"/>
  <c r="K3867" i="3"/>
  <c r="O3866" i="3"/>
  <c r="I3866" i="3" s="1"/>
  <c r="O3865" i="3"/>
  <c r="M3865" i="3" s="1"/>
  <c r="L3865" i="3"/>
  <c r="J3865" i="3"/>
  <c r="I3865" i="3"/>
  <c r="O3864" i="3"/>
  <c r="M3864" i="3"/>
  <c r="L3864" i="3"/>
  <c r="J3864" i="3"/>
  <c r="O3863" i="3"/>
  <c r="M3863" i="3" s="1"/>
  <c r="K3863" i="3"/>
  <c r="O3862" i="3"/>
  <c r="I3862" i="3"/>
  <c r="O3861" i="3"/>
  <c r="M3861" i="3" s="1"/>
  <c r="L3861" i="3"/>
  <c r="J3861" i="3"/>
  <c r="I3861" i="3"/>
  <c r="O3860" i="3"/>
  <c r="M3860" i="3"/>
  <c r="L3860" i="3"/>
  <c r="J3860" i="3"/>
  <c r="O3859" i="3"/>
  <c r="M3859" i="3" s="1"/>
  <c r="K3859" i="3"/>
  <c r="O3858" i="3"/>
  <c r="I3858" i="3" s="1"/>
  <c r="O3857" i="3"/>
  <c r="M3857" i="3" s="1"/>
  <c r="L3857" i="3"/>
  <c r="J3857" i="3"/>
  <c r="I3857" i="3"/>
  <c r="O3856" i="3"/>
  <c r="M3856" i="3"/>
  <c r="L3856" i="3"/>
  <c r="J3856" i="3"/>
  <c r="O3855" i="3"/>
  <c r="M3855" i="3" s="1"/>
  <c r="K3855" i="3"/>
  <c r="O3854" i="3"/>
  <c r="I3854" i="3"/>
  <c r="O3853" i="3"/>
  <c r="M3853" i="3" s="1"/>
  <c r="L3853" i="3"/>
  <c r="J3853" i="3"/>
  <c r="I3853" i="3"/>
  <c r="O3852" i="3"/>
  <c r="M3852" i="3"/>
  <c r="L3852" i="3"/>
  <c r="J3852" i="3"/>
  <c r="O3851" i="3"/>
  <c r="M3851" i="3" s="1"/>
  <c r="K3851" i="3"/>
  <c r="O3850" i="3"/>
  <c r="I3850" i="3" s="1"/>
  <c r="O3849" i="3"/>
  <c r="M3849" i="3" s="1"/>
  <c r="L3849" i="3"/>
  <c r="J3849" i="3"/>
  <c r="I3849" i="3"/>
  <c r="O3848" i="3"/>
  <c r="M3848" i="3"/>
  <c r="L3848" i="3"/>
  <c r="J3848" i="3"/>
  <c r="O3847" i="3"/>
  <c r="M3847" i="3" s="1"/>
  <c r="K3847" i="3"/>
  <c r="O3846" i="3"/>
  <c r="I3846" i="3"/>
  <c r="O3845" i="3"/>
  <c r="M3845" i="3" s="1"/>
  <c r="L3845" i="3"/>
  <c r="J3845" i="3"/>
  <c r="I3845" i="3"/>
  <c r="O3844" i="3"/>
  <c r="M3844" i="3"/>
  <c r="L3844" i="3"/>
  <c r="J3844" i="3"/>
  <c r="O3843" i="3"/>
  <c r="N3843" i="3" s="1"/>
  <c r="K3843" i="3"/>
  <c r="H3843" i="3"/>
  <c r="O3842" i="3"/>
  <c r="N3842" i="3" s="1"/>
  <c r="M3842" i="3"/>
  <c r="L3842" i="3"/>
  <c r="K3842" i="3"/>
  <c r="J3842" i="3"/>
  <c r="I3842" i="3"/>
  <c r="H3842" i="3"/>
  <c r="O3841" i="3"/>
  <c r="I3841" i="3" s="1"/>
  <c r="O3840" i="3"/>
  <c r="N3840" i="3" s="1"/>
  <c r="M3840" i="3"/>
  <c r="K3840" i="3"/>
  <c r="J3840" i="3"/>
  <c r="I3840" i="3"/>
  <c r="H3840" i="3"/>
  <c r="O3839" i="3"/>
  <c r="N3839" i="3" s="1"/>
  <c r="L3839" i="3"/>
  <c r="J3839" i="3"/>
  <c r="I3839" i="3"/>
  <c r="O3838" i="3"/>
  <c r="K3838" i="3"/>
  <c r="O3837" i="3"/>
  <c r="N3837" i="3" s="1"/>
  <c r="M3837" i="3"/>
  <c r="L3837" i="3"/>
  <c r="J3837" i="3"/>
  <c r="H3837" i="3"/>
  <c r="O3836" i="3"/>
  <c r="N3836" i="3" s="1"/>
  <c r="L3836" i="3"/>
  <c r="K3836" i="3"/>
  <c r="I3836" i="3"/>
  <c r="O3835" i="3"/>
  <c r="N3835" i="3" s="1"/>
  <c r="K3835" i="3"/>
  <c r="H3835" i="3"/>
  <c r="O3834" i="3"/>
  <c r="N3834" i="3" s="1"/>
  <c r="M3834" i="3"/>
  <c r="L3834" i="3"/>
  <c r="K3834" i="3"/>
  <c r="J3834" i="3"/>
  <c r="I3834" i="3"/>
  <c r="H3834" i="3"/>
  <c r="O3833" i="3"/>
  <c r="I3833" i="3"/>
  <c r="O3832" i="3"/>
  <c r="N3832" i="3" s="1"/>
  <c r="M3832" i="3"/>
  <c r="K3832" i="3"/>
  <c r="J3832" i="3"/>
  <c r="I3832" i="3"/>
  <c r="H3832" i="3"/>
  <c r="O3831" i="3"/>
  <c r="N3831" i="3" s="1"/>
  <c r="L3831" i="3"/>
  <c r="J3831" i="3"/>
  <c r="I3831" i="3"/>
  <c r="O3830" i="3"/>
  <c r="O3829" i="3"/>
  <c r="N3829" i="3" s="1"/>
  <c r="M3829" i="3"/>
  <c r="L3829" i="3"/>
  <c r="J3829" i="3"/>
  <c r="H3829" i="3"/>
  <c r="O3828" i="3"/>
  <c r="N3828" i="3" s="1"/>
  <c r="L3828" i="3"/>
  <c r="K3828" i="3"/>
  <c r="I3828" i="3"/>
  <c r="O3827" i="3"/>
  <c r="N3827" i="3" s="1"/>
  <c r="K3827" i="3"/>
  <c r="H3827" i="3"/>
  <c r="O3826" i="3"/>
  <c r="N3826" i="3" s="1"/>
  <c r="M3826" i="3"/>
  <c r="L3826" i="3"/>
  <c r="K3826" i="3"/>
  <c r="J3826" i="3"/>
  <c r="I3826" i="3"/>
  <c r="H3826" i="3"/>
  <c r="O3825" i="3"/>
  <c r="I3825" i="3" s="1"/>
  <c r="O3824" i="3"/>
  <c r="N3824" i="3" s="1"/>
  <c r="M3824" i="3"/>
  <c r="K3824" i="3"/>
  <c r="J3824" i="3"/>
  <c r="I3824" i="3"/>
  <c r="H3824" i="3"/>
  <c r="O3823" i="3"/>
  <c r="N3823" i="3" s="1"/>
  <c r="L3823" i="3"/>
  <c r="J3823" i="3"/>
  <c r="O3822" i="3"/>
  <c r="O3821" i="3"/>
  <c r="N3821" i="3" s="1"/>
  <c r="M3821" i="3"/>
  <c r="L3821" i="3"/>
  <c r="J3821" i="3"/>
  <c r="H3821" i="3"/>
  <c r="O3820" i="3"/>
  <c r="N3820" i="3" s="1"/>
  <c r="L3820" i="3"/>
  <c r="K3820" i="3"/>
  <c r="I3820" i="3"/>
  <c r="O3819" i="3"/>
  <c r="N3819" i="3" s="1"/>
  <c r="K3819" i="3"/>
  <c r="H3819" i="3"/>
  <c r="O3818" i="3"/>
  <c r="N3818" i="3" s="1"/>
  <c r="M3818" i="3"/>
  <c r="L3818" i="3"/>
  <c r="K3818" i="3"/>
  <c r="J3818" i="3"/>
  <c r="I3818" i="3"/>
  <c r="H3818" i="3"/>
  <c r="O3817" i="3"/>
  <c r="I3817" i="3" s="1"/>
  <c r="O3816" i="3"/>
  <c r="N3816" i="3" s="1"/>
  <c r="M3816" i="3"/>
  <c r="K3816" i="3"/>
  <c r="J3816" i="3"/>
  <c r="I3816" i="3"/>
  <c r="H3816" i="3"/>
  <c r="O3815" i="3"/>
  <c r="N3815" i="3" s="1"/>
  <c r="L3815" i="3"/>
  <c r="J3815" i="3"/>
  <c r="O3814" i="3"/>
  <c r="O3813" i="3"/>
  <c r="N3813" i="3" s="1"/>
  <c r="M3813" i="3"/>
  <c r="L3813" i="3"/>
  <c r="J3813" i="3"/>
  <c r="H3813" i="3"/>
  <c r="O3812" i="3"/>
  <c r="N3812" i="3" s="1"/>
  <c r="M3812" i="3"/>
  <c r="L3812" i="3"/>
  <c r="K3812" i="3"/>
  <c r="I3812" i="3"/>
  <c r="O3811" i="3"/>
  <c r="N3811" i="3" s="1"/>
  <c r="K3811" i="3"/>
  <c r="H3811" i="3"/>
  <c r="O3810" i="3"/>
  <c r="N3810" i="3" s="1"/>
  <c r="M3810" i="3"/>
  <c r="L3810" i="3"/>
  <c r="K3810" i="3"/>
  <c r="J3810" i="3"/>
  <c r="I3810" i="3"/>
  <c r="H3810" i="3"/>
  <c r="O3809" i="3"/>
  <c r="I3809" i="3" s="1"/>
  <c r="O3808" i="3"/>
  <c r="N3808" i="3" s="1"/>
  <c r="M3808" i="3"/>
  <c r="K3808" i="3"/>
  <c r="J3808" i="3"/>
  <c r="I3808" i="3"/>
  <c r="H3808" i="3"/>
  <c r="O3807" i="3"/>
  <c r="N3807" i="3" s="1"/>
  <c r="L3807" i="3"/>
  <c r="J3807" i="3"/>
  <c r="O3806" i="3"/>
  <c r="K3806" i="3"/>
  <c r="O3805" i="3"/>
  <c r="N3805" i="3" s="1"/>
  <c r="M3805" i="3"/>
  <c r="L3805" i="3"/>
  <c r="J3805" i="3"/>
  <c r="H3805" i="3"/>
  <c r="O3804" i="3"/>
  <c r="N3804" i="3" s="1"/>
  <c r="M3804" i="3"/>
  <c r="L3804" i="3"/>
  <c r="K3804" i="3"/>
  <c r="I3804" i="3"/>
  <c r="O3803" i="3"/>
  <c r="N3803" i="3" s="1"/>
  <c r="K3803" i="3"/>
  <c r="H3803" i="3"/>
  <c r="O3802" i="3"/>
  <c r="N3802" i="3" s="1"/>
  <c r="M3802" i="3"/>
  <c r="L3802" i="3"/>
  <c r="K3802" i="3"/>
  <c r="J3802" i="3"/>
  <c r="I3802" i="3"/>
  <c r="H3802" i="3"/>
  <c r="O3801" i="3"/>
  <c r="L3801" i="3"/>
  <c r="I3801" i="3"/>
  <c r="O3800" i="3"/>
  <c r="N3800" i="3" s="1"/>
  <c r="M3800" i="3"/>
  <c r="K3800" i="3"/>
  <c r="J3800" i="3"/>
  <c r="I3800" i="3"/>
  <c r="H3800" i="3"/>
  <c r="O3799" i="3"/>
  <c r="N3799" i="3" s="1"/>
  <c r="L3799" i="3"/>
  <c r="J3799" i="3"/>
  <c r="O3798" i="3"/>
  <c r="K3798" i="3" s="1"/>
  <c r="I3798" i="3"/>
  <c r="O3797" i="3"/>
  <c r="N3797" i="3" s="1"/>
  <c r="M3797" i="3"/>
  <c r="L3797" i="3"/>
  <c r="J3797" i="3"/>
  <c r="H3797" i="3"/>
  <c r="O3796" i="3"/>
  <c r="N3796" i="3" s="1"/>
  <c r="M3796" i="3"/>
  <c r="L3796" i="3"/>
  <c r="K3796" i="3"/>
  <c r="I3796" i="3"/>
  <c r="O3795" i="3"/>
  <c r="O3794" i="3"/>
  <c r="N3794" i="3" s="1"/>
  <c r="M3794" i="3"/>
  <c r="L3794" i="3"/>
  <c r="K3794" i="3"/>
  <c r="J3794" i="3"/>
  <c r="I3794" i="3"/>
  <c r="H3794" i="3"/>
  <c r="O3793" i="3"/>
  <c r="O3792" i="3"/>
  <c r="N3792" i="3" s="1"/>
  <c r="M3792" i="3"/>
  <c r="K3792" i="3"/>
  <c r="J3792" i="3"/>
  <c r="I3792" i="3"/>
  <c r="H3792" i="3"/>
  <c r="O3791" i="3"/>
  <c r="N3791" i="3" s="1"/>
  <c r="L3791" i="3"/>
  <c r="J3791" i="3"/>
  <c r="O3790" i="3"/>
  <c r="K3790" i="3" s="1"/>
  <c r="I3790" i="3"/>
  <c r="O3789" i="3"/>
  <c r="N3789" i="3" s="1"/>
  <c r="M3789" i="3"/>
  <c r="L3789" i="3"/>
  <c r="J3789" i="3"/>
  <c r="H3789" i="3"/>
  <c r="O3788" i="3"/>
  <c r="N3788" i="3" s="1"/>
  <c r="M3788" i="3"/>
  <c r="L3788" i="3"/>
  <c r="K3788" i="3"/>
  <c r="I3788" i="3"/>
  <c r="O3787" i="3"/>
  <c r="K3787" i="3"/>
  <c r="H3787" i="3"/>
  <c r="N3786" i="3"/>
  <c r="M3786" i="3"/>
  <c r="L3786" i="3"/>
  <c r="K3786" i="3"/>
  <c r="J3786" i="3"/>
  <c r="I3786" i="3"/>
  <c r="H3786" i="3"/>
  <c r="O3785" i="3"/>
  <c r="M3785" i="3" s="1"/>
  <c r="O3784" i="3"/>
  <c r="O3783" i="3"/>
  <c r="M3783" i="3"/>
  <c r="J3783" i="3"/>
  <c r="O3782" i="3"/>
  <c r="M3782" i="3" s="1"/>
  <c r="J3782" i="3"/>
  <c r="O3781" i="3"/>
  <c r="M3781" i="3"/>
  <c r="O3780" i="3"/>
  <c r="M3780" i="3"/>
  <c r="J3780" i="3"/>
  <c r="O3779" i="3"/>
  <c r="M3779" i="3"/>
  <c r="J3779" i="3"/>
  <c r="O3778" i="3"/>
  <c r="O3777" i="3"/>
  <c r="M3777" i="3" s="1"/>
  <c r="O3776" i="3"/>
  <c r="O3775" i="3"/>
  <c r="M3775" i="3"/>
  <c r="J3775" i="3"/>
  <c r="O3774" i="3"/>
  <c r="M3774" i="3" s="1"/>
  <c r="J3774" i="3"/>
  <c r="O3773" i="3"/>
  <c r="M3773" i="3"/>
  <c r="O3772" i="3"/>
  <c r="M3772" i="3"/>
  <c r="J3772" i="3"/>
  <c r="O3771" i="3"/>
  <c r="M3771" i="3"/>
  <c r="J3771" i="3"/>
  <c r="O3770" i="3"/>
  <c r="O3769" i="3"/>
  <c r="M3769" i="3" s="1"/>
  <c r="O3768" i="3"/>
  <c r="O3767" i="3"/>
  <c r="M3767" i="3"/>
  <c r="J3767" i="3"/>
  <c r="O3766" i="3"/>
  <c r="M3766" i="3" s="1"/>
  <c r="J3766" i="3"/>
  <c r="I3766" i="3"/>
  <c r="O3765" i="3"/>
  <c r="O3764" i="3"/>
  <c r="M3764" i="3" s="1"/>
  <c r="J3764" i="3"/>
  <c r="I3764" i="3"/>
  <c r="O3763" i="3"/>
  <c r="O3762" i="3"/>
  <c r="M3762" i="3" s="1"/>
  <c r="J3762" i="3"/>
  <c r="I3762" i="3"/>
  <c r="O3761" i="3"/>
  <c r="O3760" i="3"/>
  <c r="M3760" i="3" s="1"/>
  <c r="J3760" i="3"/>
  <c r="I3760" i="3"/>
  <c r="O3759" i="3"/>
  <c r="O3758" i="3"/>
  <c r="M3758" i="3" s="1"/>
  <c r="K3758" i="3"/>
  <c r="J3758" i="3"/>
  <c r="I3758" i="3"/>
  <c r="O3757" i="3"/>
  <c r="I3757" i="3" s="1"/>
  <c r="M3757" i="3"/>
  <c r="K3757" i="3"/>
  <c r="J3757" i="3"/>
  <c r="O3756" i="3"/>
  <c r="O3755" i="3"/>
  <c r="M3755" i="3" s="1"/>
  <c r="J3755" i="3"/>
  <c r="O3754" i="3"/>
  <c r="O3753" i="3"/>
  <c r="M3753" i="3"/>
  <c r="K3753" i="3"/>
  <c r="J3753" i="3"/>
  <c r="I3753" i="3"/>
  <c r="O3752" i="3"/>
  <c r="J3752" i="3" s="1"/>
  <c r="M3752" i="3"/>
  <c r="K3752" i="3"/>
  <c r="I3752" i="3"/>
  <c r="O3751" i="3"/>
  <c r="M3751" i="3"/>
  <c r="I3751" i="3"/>
  <c r="O3750" i="3"/>
  <c r="M3750" i="3" s="1"/>
  <c r="K3750" i="3"/>
  <c r="J3750" i="3"/>
  <c r="I3750" i="3"/>
  <c r="O3749" i="3"/>
  <c r="I3749" i="3" s="1"/>
  <c r="M3749" i="3"/>
  <c r="K3749" i="3"/>
  <c r="J3749" i="3"/>
  <c r="O3748" i="3"/>
  <c r="O3747" i="3"/>
  <c r="M3747" i="3" s="1"/>
  <c r="J3747" i="3"/>
  <c r="O3746" i="3"/>
  <c r="O3745" i="3"/>
  <c r="M3745" i="3"/>
  <c r="K3745" i="3"/>
  <c r="J3745" i="3"/>
  <c r="I3745" i="3"/>
  <c r="O3744" i="3"/>
  <c r="J3744" i="3" s="1"/>
  <c r="M3744" i="3"/>
  <c r="K3744" i="3"/>
  <c r="I3744" i="3"/>
  <c r="O3743" i="3"/>
  <c r="M3743" i="3"/>
  <c r="I3743" i="3"/>
  <c r="O3742" i="3"/>
  <c r="M3742" i="3" s="1"/>
  <c r="K3742" i="3"/>
  <c r="J3742" i="3"/>
  <c r="I3742" i="3"/>
  <c r="O3741" i="3"/>
  <c r="M3741" i="3" s="1"/>
  <c r="K3741" i="3"/>
  <c r="J3741" i="3"/>
  <c r="O3740" i="3"/>
  <c r="O3739" i="3"/>
  <c r="M3739" i="3" s="1"/>
  <c r="L3739" i="3"/>
  <c r="K3739" i="3"/>
  <c r="J3739" i="3"/>
  <c r="O3738" i="3"/>
  <c r="K3738" i="3" s="1"/>
  <c r="M3738" i="3"/>
  <c r="L3738" i="3"/>
  <c r="J3738" i="3"/>
  <c r="I3738" i="3"/>
  <c r="O3737" i="3"/>
  <c r="O3736" i="3"/>
  <c r="O3735" i="3"/>
  <c r="M3735" i="3" s="1"/>
  <c r="L3735" i="3"/>
  <c r="K3735" i="3"/>
  <c r="J3735" i="3"/>
  <c r="O3734" i="3"/>
  <c r="K3734" i="3" s="1"/>
  <c r="M3734" i="3"/>
  <c r="L3734" i="3"/>
  <c r="J3734" i="3"/>
  <c r="I3734" i="3"/>
  <c r="O3733" i="3"/>
  <c r="O3732" i="3"/>
  <c r="O3731" i="3"/>
  <c r="M3731" i="3" s="1"/>
  <c r="L3731" i="3"/>
  <c r="K3731" i="3"/>
  <c r="J3731" i="3"/>
  <c r="O3730" i="3"/>
  <c r="K3730" i="3" s="1"/>
  <c r="M3730" i="3"/>
  <c r="L3730" i="3"/>
  <c r="J3730" i="3"/>
  <c r="I3730" i="3"/>
  <c r="O3729" i="3"/>
  <c r="O3728" i="3"/>
  <c r="O3727" i="3"/>
  <c r="M3727" i="3" s="1"/>
  <c r="L3727" i="3"/>
  <c r="K3727" i="3"/>
  <c r="J3727" i="3"/>
  <c r="O3726" i="3"/>
  <c r="K3726" i="3" s="1"/>
  <c r="M3726" i="3"/>
  <c r="L3726" i="3"/>
  <c r="J3726" i="3"/>
  <c r="I3726" i="3"/>
  <c r="O3725" i="3"/>
  <c r="O3724" i="3"/>
  <c r="O3723" i="3"/>
  <c r="M3723" i="3" s="1"/>
  <c r="L3723" i="3"/>
  <c r="K3723" i="3"/>
  <c r="J3723" i="3"/>
  <c r="O3722" i="3"/>
  <c r="K3722" i="3" s="1"/>
  <c r="M3722" i="3"/>
  <c r="L3722" i="3"/>
  <c r="J3722" i="3"/>
  <c r="I3722" i="3"/>
  <c r="O3721" i="3"/>
  <c r="O3720" i="3"/>
  <c r="O3719" i="3"/>
  <c r="M3719" i="3" s="1"/>
  <c r="L3719" i="3"/>
  <c r="K3719" i="3"/>
  <c r="J3719" i="3"/>
  <c r="O3718" i="3"/>
  <c r="K3718" i="3" s="1"/>
  <c r="M3718" i="3"/>
  <c r="L3718" i="3"/>
  <c r="J3718" i="3"/>
  <c r="I3718" i="3"/>
  <c r="O3717" i="3"/>
  <c r="O3716" i="3"/>
  <c r="O3715" i="3"/>
  <c r="N3715" i="3" s="1"/>
  <c r="M3715" i="3"/>
  <c r="L3715" i="3"/>
  <c r="K3715" i="3"/>
  <c r="J3715" i="3"/>
  <c r="I3715" i="3"/>
  <c r="H3715" i="3"/>
  <c r="O3714" i="3"/>
  <c r="N3714" i="3" s="1"/>
  <c r="L3714" i="3"/>
  <c r="K3714" i="3"/>
  <c r="J3714" i="3"/>
  <c r="O3713" i="3"/>
  <c r="N3713" i="3" s="1"/>
  <c r="K3713" i="3"/>
  <c r="J3713" i="3"/>
  <c r="I3713" i="3"/>
  <c r="O3712" i="3"/>
  <c r="N3712" i="3" s="1"/>
  <c r="M3712" i="3"/>
  <c r="L3712" i="3"/>
  <c r="J3712" i="3"/>
  <c r="I3712" i="3"/>
  <c r="H3712" i="3"/>
  <c r="O3711" i="3"/>
  <c r="N3711" i="3" s="1"/>
  <c r="L3711" i="3"/>
  <c r="K3711" i="3"/>
  <c r="I3711" i="3"/>
  <c r="H3711" i="3"/>
  <c r="O3710" i="3"/>
  <c r="N3710" i="3" s="1"/>
  <c r="H3710" i="3"/>
  <c r="O3709" i="3"/>
  <c r="N3709" i="3" s="1"/>
  <c r="M3709" i="3"/>
  <c r="J3709" i="3"/>
  <c r="O3708" i="3"/>
  <c r="O3707" i="3"/>
  <c r="N3707" i="3"/>
  <c r="M3707" i="3"/>
  <c r="L3707" i="3"/>
  <c r="K3707" i="3"/>
  <c r="J3707" i="3"/>
  <c r="I3707" i="3"/>
  <c r="H3707" i="3"/>
  <c r="O3706" i="3"/>
  <c r="N3706" i="3"/>
  <c r="M3706" i="3"/>
  <c r="L3706" i="3"/>
  <c r="K3706" i="3"/>
  <c r="J3706" i="3"/>
  <c r="I3706" i="3"/>
  <c r="H3706" i="3"/>
  <c r="O3705" i="3"/>
  <c r="N3705" i="3"/>
  <c r="M3705" i="3"/>
  <c r="L3705" i="3"/>
  <c r="K3705" i="3"/>
  <c r="J3705" i="3"/>
  <c r="I3705" i="3"/>
  <c r="H3705" i="3"/>
  <c r="O3704" i="3"/>
  <c r="N3704" i="3"/>
  <c r="M3704" i="3"/>
  <c r="L3704" i="3"/>
  <c r="K3704" i="3"/>
  <c r="J3704" i="3"/>
  <c r="I3704" i="3"/>
  <c r="H3704" i="3"/>
  <c r="O3703" i="3"/>
  <c r="N3703" i="3"/>
  <c r="M3703" i="3"/>
  <c r="L3703" i="3"/>
  <c r="K3703" i="3"/>
  <c r="J3703" i="3"/>
  <c r="I3703" i="3"/>
  <c r="H3703" i="3"/>
  <c r="O3702" i="3"/>
  <c r="N3702" i="3"/>
  <c r="M3702" i="3"/>
  <c r="L3702" i="3"/>
  <c r="K3702" i="3"/>
  <c r="J3702" i="3"/>
  <c r="I3702" i="3"/>
  <c r="H3702" i="3"/>
  <c r="O3701" i="3"/>
  <c r="N3701" i="3"/>
  <c r="M3701" i="3"/>
  <c r="L3701" i="3"/>
  <c r="K3701" i="3"/>
  <c r="J3701" i="3"/>
  <c r="I3701" i="3"/>
  <c r="H3701" i="3"/>
  <c r="O3700" i="3"/>
  <c r="N3700" i="3"/>
  <c r="M3700" i="3"/>
  <c r="L3700" i="3"/>
  <c r="K3700" i="3"/>
  <c r="J3700" i="3"/>
  <c r="I3700" i="3"/>
  <c r="H3700" i="3"/>
  <c r="O3699" i="3"/>
  <c r="N3699" i="3"/>
  <c r="M3699" i="3"/>
  <c r="L3699" i="3"/>
  <c r="K3699" i="3"/>
  <c r="J3699" i="3"/>
  <c r="I3699" i="3"/>
  <c r="H3699" i="3"/>
  <c r="O3698" i="3"/>
  <c r="N3698" i="3"/>
  <c r="M3698" i="3"/>
  <c r="L3698" i="3"/>
  <c r="K3698" i="3"/>
  <c r="J3698" i="3"/>
  <c r="I3698" i="3"/>
  <c r="H3698" i="3"/>
  <c r="O3697" i="3"/>
  <c r="N3697" i="3"/>
  <c r="M3697" i="3"/>
  <c r="L3697" i="3"/>
  <c r="K3697" i="3"/>
  <c r="J3697" i="3"/>
  <c r="I3697" i="3"/>
  <c r="H3697" i="3"/>
  <c r="O3696" i="3"/>
  <c r="N3696" i="3"/>
  <c r="M3696" i="3"/>
  <c r="L3696" i="3"/>
  <c r="K3696" i="3"/>
  <c r="J3696" i="3"/>
  <c r="I3696" i="3"/>
  <c r="H3696" i="3"/>
  <c r="O3695" i="3"/>
  <c r="N3695" i="3"/>
  <c r="M3695" i="3"/>
  <c r="L3695" i="3"/>
  <c r="K3695" i="3"/>
  <c r="J3695" i="3"/>
  <c r="I3695" i="3"/>
  <c r="H3695" i="3"/>
  <c r="O3694" i="3"/>
  <c r="N3694" i="3"/>
  <c r="M3694" i="3"/>
  <c r="L3694" i="3"/>
  <c r="K3694" i="3"/>
  <c r="J3694" i="3"/>
  <c r="I3694" i="3"/>
  <c r="H3694" i="3"/>
  <c r="O3693" i="3"/>
  <c r="N3693" i="3"/>
  <c r="M3693" i="3"/>
  <c r="L3693" i="3"/>
  <c r="K3693" i="3"/>
  <c r="J3693" i="3"/>
  <c r="I3693" i="3"/>
  <c r="H3693" i="3"/>
  <c r="O3692" i="3"/>
  <c r="N3692" i="3"/>
  <c r="M3692" i="3"/>
  <c r="L3692" i="3"/>
  <c r="K3692" i="3"/>
  <c r="J3692" i="3"/>
  <c r="I3692" i="3"/>
  <c r="H3692" i="3"/>
  <c r="O3691" i="3"/>
  <c r="N3691" i="3"/>
  <c r="M3691" i="3"/>
  <c r="L3691" i="3"/>
  <c r="K3691" i="3"/>
  <c r="J3691" i="3"/>
  <c r="I3691" i="3"/>
  <c r="H3691" i="3"/>
  <c r="O3690" i="3"/>
  <c r="N3690" i="3"/>
  <c r="M3690" i="3"/>
  <c r="L3690" i="3"/>
  <c r="K3690" i="3"/>
  <c r="J3690" i="3"/>
  <c r="I3690" i="3"/>
  <c r="H3690" i="3"/>
  <c r="O3689" i="3"/>
  <c r="N3689" i="3"/>
  <c r="M3689" i="3"/>
  <c r="L3689" i="3"/>
  <c r="K3689" i="3"/>
  <c r="J3689" i="3"/>
  <c r="I3689" i="3"/>
  <c r="H3689" i="3"/>
  <c r="O3688" i="3"/>
  <c r="N3688" i="3"/>
  <c r="M3688" i="3"/>
  <c r="L3688" i="3"/>
  <c r="K3688" i="3"/>
  <c r="J3688" i="3"/>
  <c r="I3688" i="3"/>
  <c r="H3688" i="3"/>
  <c r="O3687" i="3"/>
  <c r="N3687" i="3"/>
  <c r="M3687" i="3"/>
  <c r="L3687" i="3"/>
  <c r="K3687" i="3"/>
  <c r="J3687" i="3"/>
  <c r="I3687" i="3"/>
  <c r="H3687" i="3"/>
  <c r="O3686" i="3"/>
  <c r="N3686" i="3"/>
  <c r="M3686" i="3"/>
  <c r="L3686" i="3"/>
  <c r="K3686" i="3"/>
  <c r="J3686" i="3"/>
  <c r="I3686" i="3"/>
  <c r="H3686" i="3"/>
  <c r="O3685" i="3"/>
  <c r="N3685" i="3"/>
  <c r="M3685" i="3"/>
  <c r="L3685" i="3"/>
  <c r="K3685" i="3"/>
  <c r="J3685" i="3"/>
  <c r="I3685" i="3"/>
  <c r="H3685" i="3"/>
  <c r="O3684" i="3"/>
  <c r="N3684" i="3"/>
  <c r="M3684" i="3"/>
  <c r="L3684" i="3"/>
  <c r="K3684" i="3"/>
  <c r="J3684" i="3"/>
  <c r="I3684" i="3"/>
  <c r="H3684" i="3"/>
  <c r="O3683" i="3"/>
  <c r="N3683" i="3"/>
  <c r="M3683" i="3"/>
  <c r="L3683" i="3"/>
  <c r="K3683" i="3"/>
  <c r="J3683" i="3"/>
  <c r="I3683" i="3"/>
  <c r="H3683" i="3"/>
  <c r="O3682" i="3"/>
  <c r="N3682" i="3"/>
  <c r="M3682" i="3"/>
  <c r="L3682" i="3"/>
  <c r="K3682" i="3"/>
  <c r="J3682" i="3"/>
  <c r="I3682" i="3"/>
  <c r="H3682" i="3"/>
  <c r="O3681" i="3"/>
  <c r="N3681" i="3"/>
  <c r="M3681" i="3"/>
  <c r="L3681" i="3"/>
  <c r="K3681" i="3"/>
  <c r="J3681" i="3"/>
  <c r="I3681" i="3"/>
  <c r="H3681" i="3"/>
  <c r="O3680" i="3"/>
  <c r="N3680" i="3"/>
  <c r="M3680" i="3"/>
  <c r="L3680" i="3"/>
  <c r="K3680" i="3"/>
  <c r="J3680" i="3"/>
  <c r="I3680" i="3"/>
  <c r="H3680" i="3"/>
  <c r="O3679" i="3"/>
  <c r="N3679" i="3"/>
  <c r="M3679" i="3"/>
  <c r="L3679" i="3"/>
  <c r="K3679" i="3"/>
  <c r="J3679" i="3"/>
  <c r="I3679" i="3"/>
  <c r="H3679" i="3"/>
  <c r="O3678" i="3"/>
  <c r="N3678" i="3"/>
  <c r="M3678" i="3"/>
  <c r="L3678" i="3"/>
  <c r="K3678" i="3"/>
  <c r="J3678" i="3"/>
  <c r="I3678" i="3"/>
  <c r="H3678" i="3"/>
  <c r="O3677" i="3"/>
  <c r="N3677" i="3"/>
  <c r="M3677" i="3"/>
  <c r="L3677" i="3"/>
  <c r="K3677" i="3"/>
  <c r="J3677" i="3"/>
  <c r="I3677" i="3"/>
  <c r="H3677" i="3"/>
  <c r="O3676" i="3"/>
  <c r="N3676" i="3"/>
  <c r="M3676" i="3"/>
  <c r="L3676" i="3"/>
  <c r="K3676" i="3"/>
  <c r="J3676" i="3"/>
  <c r="I3676" i="3"/>
  <c r="H3676" i="3"/>
  <c r="O3675" i="3"/>
  <c r="N3675" i="3"/>
  <c r="M3675" i="3"/>
  <c r="L3675" i="3"/>
  <c r="K3675" i="3"/>
  <c r="J3675" i="3"/>
  <c r="I3675" i="3"/>
  <c r="H3675" i="3"/>
  <c r="O3674" i="3"/>
  <c r="N3674" i="3"/>
  <c r="M3674" i="3"/>
  <c r="L3674" i="3"/>
  <c r="K3674" i="3"/>
  <c r="J3674" i="3"/>
  <c r="I3674" i="3"/>
  <c r="H3674" i="3"/>
  <c r="O3673" i="3"/>
  <c r="N3673" i="3"/>
  <c r="M3673" i="3"/>
  <c r="L3673" i="3"/>
  <c r="K3673" i="3"/>
  <c r="J3673" i="3"/>
  <c r="I3673" i="3"/>
  <c r="H3673" i="3"/>
  <c r="O3672" i="3"/>
  <c r="N3672" i="3"/>
  <c r="M3672" i="3"/>
  <c r="L3672" i="3"/>
  <c r="K3672" i="3"/>
  <c r="J3672" i="3"/>
  <c r="I3672" i="3"/>
  <c r="H3672" i="3"/>
  <c r="O3671" i="3"/>
  <c r="N3671" i="3"/>
  <c r="M3671" i="3"/>
  <c r="L3671" i="3"/>
  <c r="K3671" i="3"/>
  <c r="J3671" i="3"/>
  <c r="I3671" i="3"/>
  <c r="H3671" i="3"/>
  <c r="O3670" i="3"/>
  <c r="N3670" i="3"/>
  <c r="M3670" i="3"/>
  <c r="L3670" i="3"/>
  <c r="K3670" i="3"/>
  <c r="J3670" i="3"/>
  <c r="I3670" i="3"/>
  <c r="H3670" i="3"/>
  <c r="O3669" i="3"/>
  <c r="N3669" i="3"/>
  <c r="M3669" i="3"/>
  <c r="L3669" i="3"/>
  <c r="K3669" i="3"/>
  <c r="J3669" i="3"/>
  <c r="I3669" i="3"/>
  <c r="H3669" i="3"/>
  <c r="O3668" i="3"/>
  <c r="N3668" i="3"/>
  <c r="M3668" i="3"/>
  <c r="L3668" i="3"/>
  <c r="K3668" i="3"/>
  <c r="J3668" i="3"/>
  <c r="I3668" i="3"/>
  <c r="H3668" i="3"/>
  <c r="O3667" i="3"/>
  <c r="N3667" i="3"/>
  <c r="M3667" i="3"/>
  <c r="L3667" i="3"/>
  <c r="K3667" i="3"/>
  <c r="J3667" i="3"/>
  <c r="I3667" i="3"/>
  <c r="H3667" i="3"/>
  <c r="O3666" i="3"/>
  <c r="N3666" i="3"/>
  <c r="M3666" i="3"/>
  <c r="L3666" i="3"/>
  <c r="K3666" i="3"/>
  <c r="J3666" i="3"/>
  <c r="I3666" i="3"/>
  <c r="H3666" i="3"/>
  <c r="O3665" i="3"/>
  <c r="N3665" i="3"/>
  <c r="M3665" i="3"/>
  <c r="L3665" i="3"/>
  <c r="K3665" i="3"/>
  <c r="J3665" i="3"/>
  <c r="I3665" i="3"/>
  <c r="H3665" i="3"/>
  <c r="N3664" i="3"/>
  <c r="M3664" i="3"/>
  <c r="L3664" i="3"/>
  <c r="K3664" i="3"/>
  <c r="J3664" i="3"/>
  <c r="I3664" i="3"/>
  <c r="H3664" i="3"/>
  <c r="O3663" i="3"/>
  <c r="J3663" i="3" s="1"/>
  <c r="M3663" i="3"/>
  <c r="L3663" i="3"/>
  <c r="K3663" i="3"/>
  <c r="H3663" i="3"/>
  <c r="O3662" i="3"/>
  <c r="J3662" i="3" s="1"/>
  <c r="M3662" i="3"/>
  <c r="L3662" i="3"/>
  <c r="K3662" i="3"/>
  <c r="H3662" i="3"/>
  <c r="O3661" i="3"/>
  <c r="J3661" i="3" s="1"/>
  <c r="M3661" i="3"/>
  <c r="L3661" i="3"/>
  <c r="K3661" i="3"/>
  <c r="H3661" i="3"/>
  <c r="O3660" i="3"/>
  <c r="J3660" i="3" s="1"/>
  <c r="M3660" i="3"/>
  <c r="L3660" i="3"/>
  <c r="K3660" i="3"/>
  <c r="H3660" i="3"/>
  <c r="O3659" i="3"/>
  <c r="J3659" i="3" s="1"/>
  <c r="M3659" i="3"/>
  <c r="L3659" i="3"/>
  <c r="K3659" i="3"/>
  <c r="H3659" i="3"/>
  <c r="O3658" i="3"/>
  <c r="J3658" i="3" s="1"/>
  <c r="M3658" i="3"/>
  <c r="L3658" i="3"/>
  <c r="K3658" i="3"/>
  <c r="H3658" i="3"/>
  <c r="O3657" i="3"/>
  <c r="J3657" i="3" s="1"/>
  <c r="M3657" i="3"/>
  <c r="L3657" i="3"/>
  <c r="K3657" i="3"/>
  <c r="H3657" i="3"/>
  <c r="O3656" i="3"/>
  <c r="J3656" i="3" s="1"/>
  <c r="M3656" i="3"/>
  <c r="L3656" i="3"/>
  <c r="K3656" i="3"/>
  <c r="H3656" i="3"/>
  <c r="O3655" i="3"/>
  <c r="J3655" i="3" s="1"/>
  <c r="M3655" i="3"/>
  <c r="L3655" i="3"/>
  <c r="K3655" i="3"/>
  <c r="H3655" i="3"/>
  <c r="O3654" i="3"/>
  <c r="J3654" i="3" s="1"/>
  <c r="M3654" i="3"/>
  <c r="L3654" i="3"/>
  <c r="K3654" i="3"/>
  <c r="I3654" i="3"/>
  <c r="H3654" i="3"/>
  <c r="O3653" i="3"/>
  <c r="J3653" i="3" s="1"/>
  <c r="M3653" i="3"/>
  <c r="L3653" i="3"/>
  <c r="K3653" i="3"/>
  <c r="I3653" i="3"/>
  <c r="H3653" i="3"/>
  <c r="O3652" i="3"/>
  <c r="J3652" i="3" s="1"/>
  <c r="M3652" i="3"/>
  <c r="L3652" i="3"/>
  <c r="K3652" i="3"/>
  <c r="I3652" i="3"/>
  <c r="H3652" i="3"/>
  <c r="O3651" i="3"/>
  <c r="J3651" i="3" s="1"/>
  <c r="M3651" i="3"/>
  <c r="L3651" i="3"/>
  <c r="K3651" i="3"/>
  <c r="I3651" i="3"/>
  <c r="H3651" i="3"/>
  <c r="O3650" i="3"/>
  <c r="J3650" i="3" s="1"/>
  <c r="M3650" i="3"/>
  <c r="L3650" i="3"/>
  <c r="K3650" i="3"/>
  <c r="I3650" i="3"/>
  <c r="H3650" i="3"/>
  <c r="O3649" i="3"/>
  <c r="J3649" i="3" s="1"/>
  <c r="M3649" i="3"/>
  <c r="L3649" i="3"/>
  <c r="K3649" i="3"/>
  <c r="I3649" i="3"/>
  <c r="H3649" i="3"/>
  <c r="O3648" i="3"/>
  <c r="J3648" i="3" s="1"/>
  <c r="M3648" i="3"/>
  <c r="L3648" i="3"/>
  <c r="K3648" i="3"/>
  <c r="I3648" i="3"/>
  <c r="H3648" i="3"/>
  <c r="O3647" i="3"/>
  <c r="J3647" i="3" s="1"/>
  <c r="M3647" i="3"/>
  <c r="L3647" i="3"/>
  <c r="K3647" i="3"/>
  <c r="I3647" i="3"/>
  <c r="H3647" i="3"/>
  <c r="O3646" i="3"/>
  <c r="J3646" i="3" s="1"/>
  <c r="M3646" i="3"/>
  <c r="L3646" i="3"/>
  <c r="K3646" i="3"/>
  <c r="I3646" i="3"/>
  <c r="H3646" i="3"/>
  <c r="O3645" i="3"/>
  <c r="J3645" i="3" s="1"/>
  <c r="M3645" i="3"/>
  <c r="L3645" i="3"/>
  <c r="K3645" i="3"/>
  <c r="I3645" i="3"/>
  <c r="H3645" i="3"/>
  <c r="O3644" i="3"/>
  <c r="J3644" i="3" s="1"/>
  <c r="M3644" i="3"/>
  <c r="L3644" i="3"/>
  <c r="K3644" i="3"/>
  <c r="I3644" i="3"/>
  <c r="H3644" i="3"/>
  <c r="O3643" i="3"/>
  <c r="J3643" i="3" s="1"/>
  <c r="M3643" i="3"/>
  <c r="L3643" i="3"/>
  <c r="K3643" i="3"/>
  <c r="I3643" i="3"/>
  <c r="H3643" i="3"/>
  <c r="O3642" i="3"/>
  <c r="J3642" i="3" s="1"/>
  <c r="M3642" i="3"/>
  <c r="L3642" i="3"/>
  <c r="K3642" i="3"/>
  <c r="I3642" i="3"/>
  <c r="H3642" i="3"/>
  <c r="O3641" i="3"/>
  <c r="J3641" i="3" s="1"/>
  <c r="M3641" i="3"/>
  <c r="L3641" i="3"/>
  <c r="K3641" i="3"/>
  <c r="I3641" i="3"/>
  <c r="H3641" i="3"/>
  <c r="O3640" i="3"/>
  <c r="J3640" i="3" s="1"/>
  <c r="M3640" i="3"/>
  <c r="L3640" i="3"/>
  <c r="K3640" i="3"/>
  <c r="I3640" i="3"/>
  <c r="H3640" i="3"/>
  <c r="O3639" i="3"/>
  <c r="J3639" i="3" s="1"/>
  <c r="M3639" i="3"/>
  <c r="L3639" i="3"/>
  <c r="K3639" i="3"/>
  <c r="I3639" i="3"/>
  <c r="H3639" i="3"/>
  <c r="O3638" i="3"/>
  <c r="J3638" i="3" s="1"/>
  <c r="M3638" i="3"/>
  <c r="L3638" i="3"/>
  <c r="K3638" i="3"/>
  <c r="I3638" i="3"/>
  <c r="H3638" i="3"/>
  <c r="O3637" i="3"/>
  <c r="J3637" i="3" s="1"/>
  <c r="M3637" i="3"/>
  <c r="L3637" i="3"/>
  <c r="K3637" i="3"/>
  <c r="I3637" i="3"/>
  <c r="H3637" i="3"/>
  <c r="O3636" i="3"/>
  <c r="J3636" i="3" s="1"/>
  <c r="M3636" i="3"/>
  <c r="L3636" i="3"/>
  <c r="K3636" i="3"/>
  <c r="I3636" i="3"/>
  <c r="H3636" i="3"/>
  <c r="O3635" i="3"/>
  <c r="J3635" i="3" s="1"/>
  <c r="M3635" i="3"/>
  <c r="L3635" i="3"/>
  <c r="K3635" i="3"/>
  <c r="I3635" i="3"/>
  <c r="H3635" i="3"/>
  <c r="O3634" i="3"/>
  <c r="J3634" i="3" s="1"/>
  <c r="M3634" i="3"/>
  <c r="L3634" i="3"/>
  <c r="K3634" i="3"/>
  <c r="I3634" i="3"/>
  <c r="H3634" i="3"/>
  <c r="O3633" i="3"/>
  <c r="J3633" i="3" s="1"/>
  <c r="M3633" i="3"/>
  <c r="L3633" i="3"/>
  <c r="K3633" i="3"/>
  <c r="I3633" i="3"/>
  <c r="H3633" i="3"/>
  <c r="O3632" i="3"/>
  <c r="J3632" i="3" s="1"/>
  <c r="M3632" i="3"/>
  <c r="L3632" i="3"/>
  <c r="K3632" i="3"/>
  <c r="I3632" i="3"/>
  <c r="H3632" i="3"/>
  <c r="N3631" i="3"/>
  <c r="M3631" i="3"/>
  <c r="L3631" i="3"/>
  <c r="K3631" i="3"/>
  <c r="J3631" i="3"/>
  <c r="I3631" i="3"/>
  <c r="H3631" i="3"/>
  <c r="O3630" i="3"/>
  <c r="I3630" i="3" s="1"/>
  <c r="L3630" i="3"/>
  <c r="J3630" i="3"/>
  <c r="O3629" i="3"/>
  <c r="I3629" i="3" s="1"/>
  <c r="L3629" i="3"/>
  <c r="J3629" i="3"/>
  <c r="O3628" i="3"/>
  <c r="I3628" i="3" s="1"/>
  <c r="L3628" i="3"/>
  <c r="J3628" i="3"/>
  <c r="O3627" i="3"/>
  <c r="I3627" i="3" s="1"/>
  <c r="L3627" i="3"/>
  <c r="K3627" i="3"/>
  <c r="J3627" i="3"/>
  <c r="O3626" i="3"/>
  <c r="I3626" i="3" s="1"/>
  <c r="L3626" i="3"/>
  <c r="K3626" i="3"/>
  <c r="J3626" i="3"/>
  <c r="O3625" i="3"/>
  <c r="I3625" i="3" s="1"/>
  <c r="L3625" i="3"/>
  <c r="K3625" i="3"/>
  <c r="J3625" i="3"/>
  <c r="O3624" i="3"/>
  <c r="I3624" i="3" s="1"/>
  <c r="L3624" i="3"/>
  <c r="K3624" i="3"/>
  <c r="J3624" i="3"/>
  <c r="O3623" i="3"/>
  <c r="I3623" i="3" s="1"/>
  <c r="L3623" i="3"/>
  <c r="K3623" i="3"/>
  <c r="J3623" i="3"/>
  <c r="O3622" i="3"/>
  <c r="I3622" i="3" s="1"/>
  <c r="L3622" i="3"/>
  <c r="K3622" i="3"/>
  <c r="J3622" i="3"/>
  <c r="O3621" i="3"/>
  <c r="I3621" i="3" s="1"/>
  <c r="L3621" i="3"/>
  <c r="K3621" i="3"/>
  <c r="J3621" i="3"/>
  <c r="O3620" i="3"/>
  <c r="I3620" i="3" s="1"/>
  <c r="L3620" i="3"/>
  <c r="K3620" i="3"/>
  <c r="J3620" i="3"/>
  <c r="O3619" i="3"/>
  <c r="I3619" i="3" s="1"/>
  <c r="L3619" i="3"/>
  <c r="K3619" i="3"/>
  <c r="J3619" i="3"/>
  <c r="O3618" i="3"/>
  <c r="I3618" i="3" s="1"/>
  <c r="L3618" i="3"/>
  <c r="K3618" i="3"/>
  <c r="J3618" i="3"/>
  <c r="O3617" i="3"/>
  <c r="I3617" i="3" s="1"/>
  <c r="L3617" i="3"/>
  <c r="K3617" i="3"/>
  <c r="J3617" i="3"/>
  <c r="O3616" i="3"/>
  <c r="I3616" i="3" s="1"/>
  <c r="L3616" i="3"/>
  <c r="K3616" i="3"/>
  <c r="J3616" i="3"/>
  <c r="O3615" i="3"/>
  <c r="I3615" i="3" s="1"/>
  <c r="L3615" i="3"/>
  <c r="K3615" i="3"/>
  <c r="J3615" i="3"/>
  <c r="O3614" i="3"/>
  <c r="I3614" i="3" s="1"/>
  <c r="L3614" i="3"/>
  <c r="K3614" i="3"/>
  <c r="J3614" i="3"/>
  <c r="O3613" i="3"/>
  <c r="I3613" i="3" s="1"/>
  <c r="L3613" i="3"/>
  <c r="K3613" i="3"/>
  <c r="J3613" i="3"/>
  <c r="O3612" i="3"/>
  <c r="I3612" i="3" s="1"/>
  <c r="L3612" i="3"/>
  <c r="K3612" i="3"/>
  <c r="J3612" i="3"/>
  <c r="O3611" i="3"/>
  <c r="I3611" i="3" s="1"/>
  <c r="L3611" i="3"/>
  <c r="K3611" i="3"/>
  <c r="J3611" i="3"/>
  <c r="O3610" i="3"/>
  <c r="I3610" i="3" s="1"/>
  <c r="L3610" i="3"/>
  <c r="K3610" i="3"/>
  <c r="J3610" i="3"/>
  <c r="O3609" i="3"/>
  <c r="I3609" i="3" s="1"/>
  <c r="L3609" i="3"/>
  <c r="K3609" i="3"/>
  <c r="J3609" i="3"/>
  <c r="O3608" i="3"/>
  <c r="I3608" i="3" s="1"/>
  <c r="L3608" i="3"/>
  <c r="K3608" i="3"/>
  <c r="J3608" i="3"/>
  <c r="O3607" i="3"/>
  <c r="I3607" i="3" s="1"/>
  <c r="L3607" i="3"/>
  <c r="K3607" i="3"/>
  <c r="J3607" i="3"/>
  <c r="O3606" i="3"/>
  <c r="I3606" i="3" s="1"/>
  <c r="L3606" i="3"/>
  <c r="K3606" i="3"/>
  <c r="J3606" i="3"/>
  <c r="O3605" i="3"/>
  <c r="I3605" i="3" s="1"/>
  <c r="L3605" i="3"/>
  <c r="K3605" i="3"/>
  <c r="J3605" i="3"/>
  <c r="O3604" i="3"/>
  <c r="I3604" i="3" s="1"/>
  <c r="L3604" i="3"/>
  <c r="K3604" i="3"/>
  <c r="J3604" i="3"/>
  <c r="O3603" i="3"/>
  <c r="L3603" i="3"/>
  <c r="K3603" i="3"/>
  <c r="J3603" i="3"/>
  <c r="O3602" i="3"/>
  <c r="L3602" i="3"/>
  <c r="O3601" i="3"/>
  <c r="L3601" i="3"/>
  <c r="K3601" i="3"/>
  <c r="J3601" i="3"/>
  <c r="O3600" i="3"/>
  <c r="L3600" i="3"/>
  <c r="O3599" i="3"/>
  <c r="L3599" i="3"/>
  <c r="K3599" i="3"/>
  <c r="J3599" i="3"/>
  <c r="O3598" i="3"/>
  <c r="L3598" i="3"/>
  <c r="O3597" i="3"/>
  <c r="L3597" i="3"/>
  <c r="K3597" i="3"/>
  <c r="J3597" i="3"/>
  <c r="O3596" i="3"/>
  <c r="L3596" i="3"/>
  <c r="O3595" i="3"/>
  <c r="L3595" i="3"/>
  <c r="K3595" i="3"/>
  <c r="J3595" i="3"/>
  <c r="O3594" i="3"/>
  <c r="L3594" i="3"/>
  <c r="O3593" i="3"/>
  <c r="L3593" i="3"/>
  <c r="K3593" i="3"/>
  <c r="J3593" i="3"/>
  <c r="O3592" i="3"/>
  <c r="L3592" i="3"/>
  <c r="O3591" i="3"/>
  <c r="L3591" i="3"/>
  <c r="K3591" i="3"/>
  <c r="J3591" i="3"/>
  <c r="O3590" i="3"/>
  <c r="L3590" i="3"/>
  <c r="O3589" i="3"/>
  <c r="L3589" i="3"/>
  <c r="K3589" i="3"/>
  <c r="J3589" i="3"/>
  <c r="O3588" i="3"/>
  <c r="L3588" i="3"/>
  <c r="O3587" i="3"/>
  <c r="L3587" i="3"/>
  <c r="K3587" i="3"/>
  <c r="J3587" i="3"/>
  <c r="O3586" i="3"/>
  <c r="L3586" i="3"/>
  <c r="O3585" i="3"/>
  <c r="L3585" i="3"/>
  <c r="K3585" i="3"/>
  <c r="J3585" i="3"/>
  <c r="O3584" i="3"/>
  <c r="L3584" i="3"/>
  <c r="O3583" i="3"/>
  <c r="L3583" i="3"/>
  <c r="K3583" i="3"/>
  <c r="J3583" i="3"/>
  <c r="O3582" i="3"/>
  <c r="L3582" i="3"/>
  <c r="O3581" i="3"/>
  <c r="L3581" i="3"/>
  <c r="K3581" i="3"/>
  <c r="J3581" i="3"/>
  <c r="H3581" i="3"/>
  <c r="O3580" i="3"/>
  <c r="O3579" i="3"/>
  <c r="K3579" i="3" s="1"/>
  <c r="L3579" i="3"/>
  <c r="J3579" i="3"/>
  <c r="O3578" i="3"/>
  <c r="L3578" i="3"/>
  <c r="K3578" i="3"/>
  <c r="J3578" i="3"/>
  <c r="H3578" i="3"/>
  <c r="O3577" i="3"/>
  <c r="L3577" i="3"/>
  <c r="O3576" i="3"/>
  <c r="L3576" i="3"/>
  <c r="K3576" i="3"/>
  <c r="J3576" i="3"/>
  <c r="H3576" i="3"/>
  <c r="O3575" i="3"/>
  <c r="L3575" i="3" s="1"/>
  <c r="K3575" i="3"/>
  <c r="J3575" i="3"/>
  <c r="H3575" i="3"/>
  <c r="O3574" i="3"/>
  <c r="O3573" i="3"/>
  <c r="L3573" i="3"/>
  <c r="K3573" i="3"/>
  <c r="J3573" i="3"/>
  <c r="H3573" i="3"/>
  <c r="O3572" i="3"/>
  <c r="O3571" i="3"/>
  <c r="K3571" i="3" s="1"/>
  <c r="L3571" i="3"/>
  <c r="J3571" i="3"/>
  <c r="O3570" i="3"/>
  <c r="L3570" i="3"/>
  <c r="K3570" i="3"/>
  <c r="J3570" i="3"/>
  <c r="H3570" i="3"/>
  <c r="O3569" i="3"/>
  <c r="L3569" i="3"/>
  <c r="O3568" i="3"/>
  <c r="L3568" i="3"/>
  <c r="K3568" i="3"/>
  <c r="J3568" i="3"/>
  <c r="H3568" i="3"/>
  <c r="O3567" i="3"/>
  <c r="N3567" i="3" s="1"/>
  <c r="L3567" i="3"/>
  <c r="K3567" i="3"/>
  <c r="J3567" i="3"/>
  <c r="H3567" i="3"/>
  <c r="O3566" i="3"/>
  <c r="N3566" i="3"/>
  <c r="O3565" i="3"/>
  <c r="L3565" i="3" s="1"/>
  <c r="N3565" i="3"/>
  <c r="K3565" i="3"/>
  <c r="O3564" i="3"/>
  <c r="N3564" i="3"/>
  <c r="L3564" i="3"/>
  <c r="K3564" i="3"/>
  <c r="J3564" i="3"/>
  <c r="H3564" i="3"/>
  <c r="O3563" i="3"/>
  <c r="N3563" i="3" s="1"/>
  <c r="L3563" i="3"/>
  <c r="K3563" i="3"/>
  <c r="J3563" i="3"/>
  <c r="H3563" i="3"/>
  <c r="O3562" i="3"/>
  <c r="N3562" i="3"/>
  <c r="O3561" i="3"/>
  <c r="L3561" i="3" s="1"/>
  <c r="N3561" i="3"/>
  <c r="K3561" i="3"/>
  <c r="O3560" i="3"/>
  <c r="N3560" i="3"/>
  <c r="L3560" i="3"/>
  <c r="K3560" i="3"/>
  <c r="J3560" i="3"/>
  <c r="H3560" i="3"/>
  <c r="O3559" i="3"/>
  <c r="N3559" i="3" s="1"/>
  <c r="L3559" i="3"/>
  <c r="K3559" i="3"/>
  <c r="J3559" i="3"/>
  <c r="H3559" i="3"/>
  <c r="O3558" i="3"/>
  <c r="N3558" i="3"/>
  <c r="O3557" i="3"/>
  <c r="L3557" i="3" s="1"/>
  <c r="N3557" i="3"/>
  <c r="K3557" i="3"/>
  <c r="O3556" i="3"/>
  <c r="N3556" i="3"/>
  <c r="L3556" i="3"/>
  <c r="K3556" i="3"/>
  <c r="J3556" i="3"/>
  <c r="H3556" i="3"/>
  <c r="O3555" i="3"/>
  <c r="N3555" i="3" s="1"/>
  <c r="L3555" i="3"/>
  <c r="K3555" i="3"/>
  <c r="J3555" i="3"/>
  <c r="H3555" i="3"/>
  <c r="O3554" i="3"/>
  <c r="N3554" i="3"/>
  <c r="O3553" i="3"/>
  <c r="L3553" i="3" s="1"/>
  <c r="N3553" i="3"/>
  <c r="K3553" i="3"/>
  <c r="O3552" i="3"/>
  <c r="N3552" i="3"/>
  <c r="L3552" i="3"/>
  <c r="K3552" i="3"/>
  <c r="J3552" i="3"/>
  <c r="H3552" i="3"/>
  <c r="O3551" i="3"/>
  <c r="N3551" i="3" s="1"/>
  <c r="L3551" i="3"/>
  <c r="K3551" i="3"/>
  <c r="J3551" i="3"/>
  <c r="H3551" i="3"/>
  <c r="O3550" i="3"/>
  <c r="N3550" i="3"/>
  <c r="O3549" i="3"/>
  <c r="L3549" i="3" s="1"/>
  <c r="N3549" i="3"/>
  <c r="K3549" i="3"/>
  <c r="O3548" i="3"/>
  <c r="N3548" i="3"/>
  <c r="L3548" i="3"/>
  <c r="K3548" i="3"/>
  <c r="J3548" i="3"/>
  <c r="H3548" i="3"/>
  <c r="O3547" i="3"/>
  <c r="N3547" i="3" s="1"/>
  <c r="L3547" i="3"/>
  <c r="K3547" i="3"/>
  <c r="J3547" i="3"/>
  <c r="H3547" i="3"/>
  <c r="O3546" i="3"/>
  <c r="N3546" i="3"/>
  <c r="O3545" i="3"/>
  <c r="L3545" i="3" s="1"/>
  <c r="N3545" i="3"/>
  <c r="K3545" i="3"/>
  <c r="O3544" i="3"/>
  <c r="N3544" i="3"/>
  <c r="L3544" i="3"/>
  <c r="K3544" i="3"/>
  <c r="J3544" i="3"/>
  <c r="H3544" i="3"/>
  <c r="O3543" i="3"/>
  <c r="N3543" i="3" s="1"/>
  <c r="L3543" i="3"/>
  <c r="K3543" i="3"/>
  <c r="J3543" i="3"/>
  <c r="H3543" i="3"/>
  <c r="O3542" i="3"/>
  <c r="N3542" i="3"/>
  <c r="O3541" i="3"/>
  <c r="L3541" i="3" s="1"/>
  <c r="N3541" i="3"/>
  <c r="K3541" i="3"/>
  <c r="O3540" i="3"/>
  <c r="N3540" i="3"/>
  <c r="L3540" i="3"/>
  <c r="K3540" i="3"/>
  <c r="J3540" i="3"/>
  <c r="H3540" i="3"/>
  <c r="O3539" i="3"/>
  <c r="N3539" i="3" s="1"/>
  <c r="L3539" i="3"/>
  <c r="K3539" i="3"/>
  <c r="J3539" i="3"/>
  <c r="H3539" i="3"/>
  <c r="O3538" i="3"/>
  <c r="N3538" i="3"/>
  <c r="O3537" i="3"/>
  <c r="L3537" i="3" s="1"/>
  <c r="N3537" i="3"/>
  <c r="K3537" i="3"/>
  <c r="O3536" i="3"/>
  <c r="M3536" i="3" s="1"/>
  <c r="N3536" i="3"/>
  <c r="L3536" i="3"/>
  <c r="K3536" i="3"/>
  <c r="J3536" i="3"/>
  <c r="I3536" i="3"/>
  <c r="O3535" i="3"/>
  <c r="M3535" i="3" s="1"/>
  <c r="N3535" i="3"/>
  <c r="L3535" i="3"/>
  <c r="K3535" i="3"/>
  <c r="J3535" i="3"/>
  <c r="I3535" i="3"/>
  <c r="H3535" i="3"/>
  <c r="O3534" i="3"/>
  <c r="M3534" i="3" s="1"/>
  <c r="L3534" i="3"/>
  <c r="K3534" i="3"/>
  <c r="J3534" i="3"/>
  <c r="I3534" i="3"/>
  <c r="H3534" i="3"/>
  <c r="O3533" i="3"/>
  <c r="H3533" i="3" s="1"/>
  <c r="O3532" i="3"/>
  <c r="M3532" i="3" s="1"/>
  <c r="N3532" i="3"/>
  <c r="H3532" i="3"/>
  <c r="O3531" i="3"/>
  <c r="L3531" i="3"/>
  <c r="O3530" i="3"/>
  <c r="M3530" i="3" s="1"/>
  <c r="N3530" i="3"/>
  <c r="K3530" i="3"/>
  <c r="O3529" i="3"/>
  <c r="M3529" i="3" s="1"/>
  <c r="N3529" i="3"/>
  <c r="L3529" i="3"/>
  <c r="K3529" i="3"/>
  <c r="J3529" i="3"/>
  <c r="O3528" i="3"/>
  <c r="M3528" i="3" s="1"/>
  <c r="N3528" i="3"/>
  <c r="L3528" i="3"/>
  <c r="K3528" i="3"/>
  <c r="J3528" i="3"/>
  <c r="I3528" i="3"/>
  <c r="O3527" i="3"/>
  <c r="M3527" i="3" s="1"/>
  <c r="N3527" i="3"/>
  <c r="L3527" i="3"/>
  <c r="K3527" i="3"/>
  <c r="J3527" i="3"/>
  <c r="I3527" i="3"/>
  <c r="H3527" i="3"/>
  <c r="O3526" i="3"/>
  <c r="M3526" i="3" s="1"/>
  <c r="L3526" i="3"/>
  <c r="K3526" i="3"/>
  <c r="J3526" i="3"/>
  <c r="I3526" i="3"/>
  <c r="H3526" i="3"/>
  <c r="O3525" i="3"/>
  <c r="H3525" i="3" s="1"/>
  <c r="O3524" i="3"/>
  <c r="M3524" i="3" s="1"/>
  <c r="N3524" i="3"/>
  <c r="H3524" i="3"/>
  <c r="O3523" i="3"/>
  <c r="L3523" i="3" s="1"/>
  <c r="O3522" i="3"/>
  <c r="M3522" i="3" s="1"/>
  <c r="N3522" i="3"/>
  <c r="K3522" i="3"/>
  <c r="O3521" i="3"/>
  <c r="J3521" i="3" s="1"/>
  <c r="N3521" i="3"/>
  <c r="M3521" i="3"/>
  <c r="L3521" i="3"/>
  <c r="K3521" i="3"/>
  <c r="O3520" i="3"/>
  <c r="J3520" i="3" s="1"/>
  <c r="N3520" i="3"/>
  <c r="M3520" i="3"/>
  <c r="L3520" i="3"/>
  <c r="K3520" i="3"/>
  <c r="O3519" i="3"/>
  <c r="J3519" i="3" s="1"/>
  <c r="N3519" i="3"/>
  <c r="M3519" i="3"/>
  <c r="L3519" i="3"/>
  <c r="K3519" i="3"/>
  <c r="O3518" i="3"/>
  <c r="J3518" i="3" s="1"/>
  <c r="N3518" i="3"/>
  <c r="M3518" i="3"/>
  <c r="L3518" i="3"/>
  <c r="K3518" i="3"/>
  <c r="O3517" i="3"/>
  <c r="J3517" i="3" s="1"/>
  <c r="N3517" i="3"/>
  <c r="M3517" i="3"/>
  <c r="L3517" i="3"/>
  <c r="K3517" i="3"/>
  <c r="O3516" i="3"/>
  <c r="J3516" i="3" s="1"/>
  <c r="N3516" i="3"/>
  <c r="M3516" i="3"/>
  <c r="L3516" i="3"/>
  <c r="K3516" i="3"/>
  <c r="O3515" i="3"/>
  <c r="J3515" i="3" s="1"/>
  <c r="N3515" i="3"/>
  <c r="M3515" i="3"/>
  <c r="L3515" i="3"/>
  <c r="K3515" i="3"/>
  <c r="O3514" i="3"/>
  <c r="J3514" i="3" s="1"/>
  <c r="N3514" i="3"/>
  <c r="M3514" i="3"/>
  <c r="L3514" i="3"/>
  <c r="K3514" i="3"/>
  <c r="O3513" i="3"/>
  <c r="J3513" i="3" s="1"/>
  <c r="N3513" i="3"/>
  <c r="M3513" i="3"/>
  <c r="L3513" i="3"/>
  <c r="K3513" i="3"/>
  <c r="O3512" i="3"/>
  <c r="J3512" i="3" s="1"/>
  <c r="N3512" i="3"/>
  <c r="M3512" i="3"/>
  <c r="L3512" i="3"/>
  <c r="K3512" i="3"/>
  <c r="O3511" i="3"/>
  <c r="J3511" i="3" s="1"/>
  <c r="N3511" i="3"/>
  <c r="M3511" i="3"/>
  <c r="L3511" i="3"/>
  <c r="K3511" i="3"/>
  <c r="O3510" i="3"/>
  <c r="J3510" i="3" s="1"/>
  <c r="N3510" i="3"/>
  <c r="M3510" i="3"/>
  <c r="L3510" i="3"/>
  <c r="K3510" i="3"/>
  <c r="O3509" i="3"/>
  <c r="J3509" i="3" s="1"/>
  <c r="N3509" i="3"/>
  <c r="M3509" i="3"/>
  <c r="L3509" i="3"/>
  <c r="K3509" i="3"/>
  <c r="O3508" i="3"/>
  <c r="J3508" i="3" s="1"/>
  <c r="N3508" i="3"/>
  <c r="M3508" i="3"/>
  <c r="L3508" i="3"/>
  <c r="K3508" i="3"/>
  <c r="O3507" i="3"/>
  <c r="J3507" i="3" s="1"/>
  <c r="N3507" i="3"/>
  <c r="M3507" i="3"/>
  <c r="L3507" i="3"/>
  <c r="K3507" i="3"/>
  <c r="O3506" i="3"/>
  <c r="J3506" i="3" s="1"/>
  <c r="N3506" i="3"/>
  <c r="M3506" i="3"/>
  <c r="L3506" i="3"/>
  <c r="K3506" i="3"/>
  <c r="O3505" i="3"/>
  <c r="J3505" i="3" s="1"/>
  <c r="N3505" i="3"/>
  <c r="M3505" i="3"/>
  <c r="L3505" i="3"/>
  <c r="K3505" i="3"/>
  <c r="O3504" i="3"/>
  <c r="J3504" i="3" s="1"/>
  <c r="N3504" i="3"/>
  <c r="M3504" i="3"/>
  <c r="L3504" i="3"/>
  <c r="K3504" i="3"/>
  <c r="O3503" i="3"/>
  <c r="J3503" i="3" s="1"/>
  <c r="N3503" i="3"/>
  <c r="M3503" i="3"/>
  <c r="L3503" i="3"/>
  <c r="K3503" i="3"/>
  <c r="O3502" i="3"/>
  <c r="J3502" i="3" s="1"/>
  <c r="N3502" i="3"/>
  <c r="M3502" i="3"/>
  <c r="L3502" i="3"/>
  <c r="K3502" i="3"/>
  <c r="O3501" i="3"/>
  <c r="J3501" i="3" s="1"/>
  <c r="N3501" i="3"/>
  <c r="M3501" i="3"/>
  <c r="L3501" i="3"/>
  <c r="K3501" i="3"/>
  <c r="O3500" i="3"/>
  <c r="J3500" i="3" s="1"/>
  <c r="N3500" i="3"/>
  <c r="M3500" i="3"/>
  <c r="L3500" i="3"/>
  <c r="K3500" i="3"/>
  <c r="O3499" i="3"/>
  <c r="J3499" i="3" s="1"/>
  <c r="N3499" i="3"/>
  <c r="M3499" i="3"/>
  <c r="L3499" i="3"/>
  <c r="K3499" i="3"/>
  <c r="O3498" i="3"/>
  <c r="J3498" i="3" s="1"/>
  <c r="N3498" i="3"/>
  <c r="M3498" i="3"/>
  <c r="L3498" i="3"/>
  <c r="K3498" i="3"/>
  <c r="O3497" i="3"/>
  <c r="J3497" i="3" s="1"/>
  <c r="N3497" i="3"/>
  <c r="M3497" i="3"/>
  <c r="L3497" i="3"/>
  <c r="K3497" i="3"/>
  <c r="O3496" i="3"/>
  <c r="J3496" i="3" s="1"/>
  <c r="N3496" i="3"/>
  <c r="M3496" i="3"/>
  <c r="L3496" i="3"/>
  <c r="K3496" i="3"/>
  <c r="O3495" i="3"/>
  <c r="J3495" i="3" s="1"/>
  <c r="N3495" i="3"/>
  <c r="M3495" i="3"/>
  <c r="L3495" i="3"/>
  <c r="K3495" i="3"/>
  <c r="O3494" i="3"/>
  <c r="J3494" i="3" s="1"/>
  <c r="N3494" i="3"/>
  <c r="M3494" i="3"/>
  <c r="L3494" i="3"/>
  <c r="K3494" i="3"/>
  <c r="O3493" i="3"/>
  <c r="J3493" i="3" s="1"/>
  <c r="N3493" i="3"/>
  <c r="M3493" i="3"/>
  <c r="L3493" i="3"/>
  <c r="K3493" i="3"/>
  <c r="O3492" i="3"/>
  <c r="J3492" i="3" s="1"/>
  <c r="N3492" i="3"/>
  <c r="M3492" i="3"/>
  <c r="L3492" i="3"/>
  <c r="K3492" i="3"/>
  <c r="O3491" i="3"/>
  <c r="J3491" i="3" s="1"/>
  <c r="N3491" i="3"/>
  <c r="M3491" i="3"/>
  <c r="L3491" i="3"/>
  <c r="K3491" i="3"/>
  <c r="H3491" i="3"/>
  <c r="O3490" i="3"/>
  <c r="J3490" i="3" s="1"/>
  <c r="N3490" i="3"/>
  <c r="M3490" i="3"/>
  <c r="L3490" i="3"/>
  <c r="K3490" i="3"/>
  <c r="H3490" i="3"/>
  <c r="O3489" i="3"/>
  <c r="J3489" i="3" s="1"/>
  <c r="N3489" i="3"/>
  <c r="M3489" i="3"/>
  <c r="L3489" i="3"/>
  <c r="K3489" i="3"/>
  <c r="H3489" i="3"/>
  <c r="O3488" i="3"/>
  <c r="J3488" i="3" s="1"/>
  <c r="N3488" i="3"/>
  <c r="M3488" i="3"/>
  <c r="L3488" i="3"/>
  <c r="K3488" i="3"/>
  <c r="H3488" i="3"/>
  <c r="O3487" i="3"/>
  <c r="J3487" i="3" s="1"/>
  <c r="N3487" i="3"/>
  <c r="M3487" i="3"/>
  <c r="L3487" i="3"/>
  <c r="K3487" i="3"/>
  <c r="H3487" i="3"/>
  <c r="O3486" i="3"/>
  <c r="J3486" i="3" s="1"/>
  <c r="N3486" i="3"/>
  <c r="M3486" i="3"/>
  <c r="L3486" i="3"/>
  <c r="K3486" i="3"/>
  <c r="H3486" i="3"/>
  <c r="O3485" i="3"/>
  <c r="J3485" i="3" s="1"/>
  <c r="N3485" i="3"/>
  <c r="M3485" i="3"/>
  <c r="L3485" i="3"/>
  <c r="K3485" i="3"/>
  <c r="H3485" i="3"/>
  <c r="O3484" i="3"/>
  <c r="J3484" i="3" s="1"/>
  <c r="N3484" i="3"/>
  <c r="M3484" i="3"/>
  <c r="L3484" i="3"/>
  <c r="K3484" i="3"/>
  <c r="H3484" i="3"/>
  <c r="O3483" i="3"/>
  <c r="J3483" i="3" s="1"/>
  <c r="N3483" i="3"/>
  <c r="M3483" i="3"/>
  <c r="L3483" i="3"/>
  <c r="K3483" i="3"/>
  <c r="H3483" i="3"/>
  <c r="O3482" i="3"/>
  <c r="J3482" i="3" s="1"/>
  <c r="N3482" i="3"/>
  <c r="M3482" i="3"/>
  <c r="L3482" i="3"/>
  <c r="K3482" i="3"/>
  <c r="H3482" i="3"/>
  <c r="O3481" i="3"/>
  <c r="J3481" i="3" s="1"/>
  <c r="N3481" i="3"/>
  <c r="M3481" i="3"/>
  <c r="L3481" i="3"/>
  <c r="K3481" i="3"/>
  <c r="H3481" i="3"/>
  <c r="O3480" i="3"/>
  <c r="J3480" i="3" s="1"/>
  <c r="N3480" i="3"/>
  <c r="M3480" i="3"/>
  <c r="L3480" i="3"/>
  <c r="K3480" i="3"/>
  <c r="H3480" i="3"/>
  <c r="O3479" i="3"/>
  <c r="J3479" i="3" s="1"/>
  <c r="N3479" i="3"/>
  <c r="M3479" i="3"/>
  <c r="L3479" i="3"/>
  <c r="K3479" i="3"/>
  <c r="H3479" i="3"/>
  <c r="O3478" i="3"/>
  <c r="J3478" i="3" s="1"/>
  <c r="N3478" i="3"/>
  <c r="M3478" i="3"/>
  <c r="L3478" i="3"/>
  <c r="K3478" i="3"/>
  <c r="H3478" i="3"/>
  <c r="O3477" i="3"/>
  <c r="J3477" i="3" s="1"/>
  <c r="N3477" i="3"/>
  <c r="M3477" i="3"/>
  <c r="L3477" i="3"/>
  <c r="K3477" i="3"/>
  <c r="H3477" i="3"/>
  <c r="O3476" i="3"/>
  <c r="I3476" i="3" s="1"/>
  <c r="N3476" i="3"/>
  <c r="M3476" i="3"/>
  <c r="L3476" i="3"/>
  <c r="K3476" i="3"/>
  <c r="J3476" i="3"/>
  <c r="H3476" i="3"/>
  <c r="O3475" i="3"/>
  <c r="I3475" i="3" s="1"/>
  <c r="N3475" i="3"/>
  <c r="M3475" i="3"/>
  <c r="L3475" i="3"/>
  <c r="K3475" i="3"/>
  <c r="J3475" i="3"/>
  <c r="H3475" i="3"/>
  <c r="O3474" i="3"/>
  <c r="I3474" i="3" s="1"/>
  <c r="N3474" i="3"/>
  <c r="M3474" i="3"/>
  <c r="L3474" i="3"/>
  <c r="K3474" i="3"/>
  <c r="J3474" i="3"/>
  <c r="H3474" i="3"/>
  <c r="O3473" i="3"/>
  <c r="I3473" i="3" s="1"/>
  <c r="N3473" i="3"/>
  <c r="M3473" i="3"/>
  <c r="L3473" i="3"/>
  <c r="K3473" i="3"/>
  <c r="J3473" i="3"/>
  <c r="H3473" i="3"/>
  <c r="O3472" i="3"/>
  <c r="I3472" i="3" s="1"/>
  <c r="N3472" i="3"/>
  <c r="M3472" i="3"/>
  <c r="L3472" i="3"/>
  <c r="K3472" i="3"/>
  <c r="J3472" i="3"/>
  <c r="H3472" i="3"/>
  <c r="O3471" i="3"/>
  <c r="I3471" i="3" s="1"/>
  <c r="N3471" i="3"/>
  <c r="M3471" i="3"/>
  <c r="L3471" i="3"/>
  <c r="K3471" i="3"/>
  <c r="J3471" i="3"/>
  <c r="H3471" i="3"/>
  <c r="O3470" i="3"/>
  <c r="I3470" i="3" s="1"/>
  <c r="N3470" i="3"/>
  <c r="M3470" i="3"/>
  <c r="L3470" i="3"/>
  <c r="K3470" i="3"/>
  <c r="J3470" i="3"/>
  <c r="H3470" i="3"/>
  <c r="O3469" i="3"/>
  <c r="I3469" i="3" s="1"/>
  <c r="N3469" i="3"/>
  <c r="M3469" i="3"/>
  <c r="L3469" i="3"/>
  <c r="K3469" i="3"/>
  <c r="J3469" i="3"/>
  <c r="H3469" i="3"/>
  <c r="O3468" i="3"/>
  <c r="I3468" i="3" s="1"/>
  <c r="N3468" i="3"/>
  <c r="M3468" i="3"/>
  <c r="L3468" i="3"/>
  <c r="K3468" i="3"/>
  <c r="J3468" i="3"/>
  <c r="H3468" i="3"/>
  <c r="O3467" i="3"/>
  <c r="I3467" i="3" s="1"/>
  <c r="N3467" i="3"/>
  <c r="M3467" i="3"/>
  <c r="L3467" i="3"/>
  <c r="K3467" i="3"/>
  <c r="J3467" i="3"/>
  <c r="H3467" i="3"/>
  <c r="O3466" i="3"/>
  <c r="I3466" i="3" s="1"/>
  <c r="N3466" i="3"/>
  <c r="M3466" i="3"/>
  <c r="L3466" i="3"/>
  <c r="K3466" i="3"/>
  <c r="J3466" i="3"/>
  <c r="H3466" i="3"/>
  <c r="O3465" i="3"/>
  <c r="I3465" i="3" s="1"/>
  <c r="N3465" i="3"/>
  <c r="M3465" i="3"/>
  <c r="L3465" i="3"/>
  <c r="K3465" i="3"/>
  <c r="J3465" i="3"/>
  <c r="H3465" i="3"/>
  <c r="O3464" i="3"/>
  <c r="I3464" i="3" s="1"/>
  <c r="N3464" i="3"/>
  <c r="M3464" i="3"/>
  <c r="L3464" i="3"/>
  <c r="K3464" i="3"/>
  <c r="J3464" i="3"/>
  <c r="H3464" i="3"/>
  <c r="O3463" i="3"/>
  <c r="I3463" i="3" s="1"/>
  <c r="N3463" i="3"/>
  <c r="M3463" i="3"/>
  <c r="L3463" i="3"/>
  <c r="K3463" i="3"/>
  <c r="J3463" i="3"/>
  <c r="H3463" i="3"/>
  <c r="O3462" i="3"/>
  <c r="N3462" i="3"/>
  <c r="M3462" i="3"/>
  <c r="L3462" i="3"/>
  <c r="K3462" i="3"/>
  <c r="J3462" i="3"/>
  <c r="I3462" i="3"/>
  <c r="H3462" i="3"/>
  <c r="O3461" i="3"/>
  <c r="N3461" i="3"/>
  <c r="M3461" i="3"/>
  <c r="L3461" i="3"/>
  <c r="K3461" i="3"/>
  <c r="J3461" i="3"/>
  <c r="I3461" i="3"/>
  <c r="H3461" i="3"/>
  <c r="O3460" i="3"/>
  <c r="N3460" i="3"/>
  <c r="M3460" i="3"/>
  <c r="L3460" i="3"/>
  <c r="K3460" i="3"/>
  <c r="J3460" i="3"/>
  <c r="I3460" i="3"/>
  <c r="H3460" i="3"/>
  <c r="O3459" i="3"/>
  <c r="N3459" i="3"/>
  <c r="M3459" i="3"/>
  <c r="L3459" i="3"/>
  <c r="K3459" i="3"/>
  <c r="J3459" i="3"/>
  <c r="I3459" i="3"/>
  <c r="H3459" i="3"/>
  <c r="O3458" i="3"/>
  <c r="N3458" i="3"/>
  <c r="M3458" i="3"/>
  <c r="L3458" i="3"/>
  <c r="K3458" i="3"/>
  <c r="J3458" i="3"/>
  <c r="I3458" i="3"/>
  <c r="H3458" i="3"/>
  <c r="O3457" i="3"/>
  <c r="N3457" i="3"/>
  <c r="M3457" i="3"/>
  <c r="L3457" i="3"/>
  <c r="K3457" i="3"/>
  <c r="J3457" i="3"/>
  <c r="I3457" i="3"/>
  <c r="H3457" i="3"/>
  <c r="O3456" i="3"/>
  <c r="N3456" i="3"/>
  <c r="M3456" i="3"/>
  <c r="L3456" i="3"/>
  <c r="K3456" i="3"/>
  <c r="J3456" i="3"/>
  <c r="I3456" i="3"/>
  <c r="H3456" i="3"/>
  <c r="O3455" i="3"/>
  <c r="N3455" i="3"/>
  <c r="M3455" i="3"/>
  <c r="L3455" i="3"/>
  <c r="K3455" i="3"/>
  <c r="J3455" i="3"/>
  <c r="I3455" i="3"/>
  <c r="H3455" i="3"/>
  <c r="O3454" i="3"/>
  <c r="N3454" i="3"/>
  <c r="M3454" i="3"/>
  <c r="L3454" i="3"/>
  <c r="K3454" i="3"/>
  <c r="J3454" i="3"/>
  <c r="I3454" i="3"/>
  <c r="H3454" i="3"/>
  <c r="O3453" i="3"/>
  <c r="N3453" i="3"/>
  <c r="M3453" i="3"/>
  <c r="L3453" i="3"/>
  <c r="K3453" i="3"/>
  <c r="J3453" i="3"/>
  <c r="I3453" i="3"/>
  <c r="H3453" i="3"/>
  <c r="O3452" i="3"/>
  <c r="N3452" i="3"/>
  <c r="M3452" i="3"/>
  <c r="L3452" i="3"/>
  <c r="K3452" i="3"/>
  <c r="J3452" i="3"/>
  <c r="I3452" i="3"/>
  <c r="H3452" i="3"/>
  <c r="O3451" i="3"/>
  <c r="N3451" i="3"/>
  <c r="M3451" i="3"/>
  <c r="L3451" i="3"/>
  <c r="K3451" i="3"/>
  <c r="J3451" i="3"/>
  <c r="I3451" i="3"/>
  <c r="H3451" i="3"/>
  <c r="O3450" i="3"/>
  <c r="N3450" i="3"/>
  <c r="M3450" i="3"/>
  <c r="L3450" i="3"/>
  <c r="K3450" i="3"/>
  <c r="J3450" i="3"/>
  <c r="I3450" i="3"/>
  <c r="H3450" i="3"/>
  <c r="O3449" i="3"/>
  <c r="N3449" i="3"/>
  <c r="M3449" i="3"/>
  <c r="L3449" i="3"/>
  <c r="K3449" i="3"/>
  <c r="J3449" i="3"/>
  <c r="I3449" i="3"/>
  <c r="H3449" i="3"/>
  <c r="O3448" i="3"/>
  <c r="N3448" i="3"/>
  <c r="M3448" i="3"/>
  <c r="L3448" i="3"/>
  <c r="K3448" i="3"/>
  <c r="J3448" i="3"/>
  <c r="I3448" i="3"/>
  <c r="H3448" i="3"/>
  <c r="O3447" i="3"/>
  <c r="N3447" i="3"/>
  <c r="M3447" i="3"/>
  <c r="L3447" i="3"/>
  <c r="K3447" i="3"/>
  <c r="J3447" i="3"/>
  <c r="I3447" i="3"/>
  <c r="H3447" i="3"/>
  <c r="O3446" i="3"/>
  <c r="N3446" i="3"/>
  <c r="M3446" i="3"/>
  <c r="L3446" i="3"/>
  <c r="K3446" i="3"/>
  <c r="J3446" i="3"/>
  <c r="I3446" i="3"/>
  <c r="H3446" i="3"/>
  <c r="O3445" i="3"/>
  <c r="N3445" i="3"/>
  <c r="M3445" i="3"/>
  <c r="L3445" i="3"/>
  <c r="K3445" i="3"/>
  <c r="J3445" i="3"/>
  <c r="I3445" i="3"/>
  <c r="H3445" i="3"/>
  <c r="O3444" i="3"/>
  <c r="N3444" i="3"/>
  <c r="M3444" i="3"/>
  <c r="L3444" i="3"/>
  <c r="K3444" i="3"/>
  <c r="J3444" i="3"/>
  <c r="I3444" i="3"/>
  <c r="H3444" i="3"/>
  <c r="O3443" i="3"/>
  <c r="N3443" i="3"/>
  <c r="M3443" i="3"/>
  <c r="L3443" i="3"/>
  <c r="K3443" i="3"/>
  <c r="J3443" i="3"/>
  <c r="I3443" i="3"/>
  <c r="H3443" i="3"/>
  <c r="O3442" i="3"/>
  <c r="N3442" i="3"/>
  <c r="M3442" i="3"/>
  <c r="L3442" i="3"/>
  <c r="K3442" i="3"/>
  <c r="J3442" i="3"/>
  <c r="I3442" i="3"/>
  <c r="H3442" i="3"/>
  <c r="O3441" i="3"/>
  <c r="N3441" i="3"/>
  <c r="M3441" i="3"/>
  <c r="L3441" i="3"/>
  <c r="K3441" i="3"/>
  <c r="J3441" i="3"/>
  <c r="I3441" i="3"/>
  <c r="H3441" i="3"/>
  <c r="O3440" i="3"/>
  <c r="N3440" i="3"/>
  <c r="M3440" i="3"/>
  <c r="L3440" i="3"/>
  <c r="K3440" i="3"/>
  <c r="J3440" i="3"/>
  <c r="I3440" i="3"/>
  <c r="H3440" i="3"/>
  <c r="O3439" i="3"/>
  <c r="N3439" i="3"/>
  <c r="M3439" i="3"/>
  <c r="L3439" i="3"/>
  <c r="K3439" i="3"/>
  <c r="J3439" i="3"/>
  <c r="I3439" i="3"/>
  <c r="H3439" i="3"/>
  <c r="O3438" i="3"/>
  <c r="N3438" i="3"/>
  <c r="M3438" i="3"/>
  <c r="L3438" i="3"/>
  <c r="K3438" i="3"/>
  <c r="J3438" i="3"/>
  <c r="I3438" i="3"/>
  <c r="H3438" i="3"/>
  <c r="O3437" i="3"/>
  <c r="N3437" i="3"/>
  <c r="M3437" i="3"/>
  <c r="L3437" i="3"/>
  <c r="K3437" i="3"/>
  <c r="J3437" i="3"/>
  <c r="I3437" i="3"/>
  <c r="H3437" i="3"/>
  <c r="O3436" i="3"/>
  <c r="N3436" i="3"/>
  <c r="M3436" i="3"/>
  <c r="L3436" i="3"/>
  <c r="K3436" i="3"/>
  <c r="J3436" i="3"/>
  <c r="I3436" i="3"/>
  <c r="H3436" i="3"/>
  <c r="O3435" i="3"/>
  <c r="N3435" i="3"/>
  <c r="M3435" i="3"/>
  <c r="L3435" i="3"/>
  <c r="K3435" i="3"/>
  <c r="J3435" i="3"/>
  <c r="I3435" i="3"/>
  <c r="H3435" i="3"/>
  <c r="O3434" i="3"/>
  <c r="N3434" i="3"/>
  <c r="M3434" i="3"/>
  <c r="L3434" i="3"/>
  <c r="K3434" i="3"/>
  <c r="J3434" i="3"/>
  <c r="I3434" i="3"/>
  <c r="H3434" i="3"/>
  <c r="O3433" i="3"/>
  <c r="N3433" i="3"/>
  <c r="M3433" i="3"/>
  <c r="L3433" i="3"/>
  <c r="K3433" i="3"/>
  <c r="J3433" i="3"/>
  <c r="I3433" i="3"/>
  <c r="H3433" i="3"/>
  <c r="O3432" i="3"/>
  <c r="N3432" i="3"/>
  <c r="M3432" i="3"/>
  <c r="L3432" i="3"/>
  <c r="K3432" i="3"/>
  <c r="J3432" i="3"/>
  <c r="I3432" i="3"/>
  <c r="H3432" i="3"/>
  <c r="O3431" i="3"/>
  <c r="N3431" i="3"/>
  <c r="M3431" i="3"/>
  <c r="L3431" i="3"/>
  <c r="K3431" i="3"/>
  <c r="J3431" i="3"/>
  <c r="I3431" i="3"/>
  <c r="H3431" i="3"/>
  <c r="O3430" i="3"/>
  <c r="N3430" i="3"/>
  <c r="M3430" i="3"/>
  <c r="L3430" i="3"/>
  <c r="K3430" i="3"/>
  <c r="J3430" i="3"/>
  <c r="I3430" i="3"/>
  <c r="H3430" i="3"/>
  <c r="O3429" i="3"/>
  <c r="N3429" i="3"/>
  <c r="M3429" i="3"/>
  <c r="L3429" i="3"/>
  <c r="K3429" i="3"/>
  <c r="J3429" i="3"/>
  <c r="I3429" i="3"/>
  <c r="H3429" i="3"/>
  <c r="O3428" i="3"/>
  <c r="N3428" i="3"/>
  <c r="M3428" i="3"/>
  <c r="L3428" i="3"/>
  <c r="K3428" i="3"/>
  <c r="J3428" i="3"/>
  <c r="I3428" i="3"/>
  <c r="H3428" i="3"/>
  <c r="O3427" i="3"/>
  <c r="N3427" i="3"/>
  <c r="M3427" i="3"/>
  <c r="L3427" i="3"/>
  <c r="K3427" i="3"/>
  <c r="J3427" i="3"/>
  <c r="I3427" i="3"/>
  <c r="H3427" i="3"/>
  <c r="O3426" i="3"/>
  <c r="N3426" i="3"/>
  <c r="M3426" i="3"/>
  <c r="L3426" i="3"/>
  <c r="K3426" i="3"/>
  <c r="J3426" i="3"/>
  <c r="I3426" i="3"/>
  <c r="H3426" i="3"/>
  <c r="O3425" i="3"/>
  <c r="N3425" i="3"/>
  <c r="M3425" i="3"/>
  <c r="L3425" i="3"/>
  <c r="K3425" i="3"/>
  <c r="J3425" i="3"/>
  <c r="I3425" i="3"/>
  <c r="H3425" i="3"/>
  <c r="O3424" i="3"/>
  <c r="N3424" i="3"/>
  <c r="M3424" i="3"/>
  <c r="L3424" i="3"/>
  <c r="K3424" i="3"/>
  <c r="J3424" i="3"/>
  <c r="I3424" i="3"/>
  <c r="H3424" i="3"/>
  <c r="O3423" i="3"/>
  <c r="N3423" i="3"/>
  <c r="M3423" i="3"/>
  <c r="L3423" i="3"/>
  <c r="K3423" i="3"/>
  <c r="J3423" i="3"/>
  <c r="I3423" i="3"/>
  <c r="H3423" i="3"/>
  <c r="O3422" i="3"/>
  <c r="N3422" i="3"/>
  <c r="M3422" i="3"/>
  <c r="L3422" i="3"/>
  <c r="K3422" i="3"/>
  <c r="J3422" i="3"/>
  <c r="I3422" i="3"/>
  <c r="H3422" i="3"/>
  <c r="O3421" i="3"/>
  <c r="N3421" i="3"/>
  <c r="M3421" i="3"/>
  <c r="L3421" i="3"/>
  <c r="K3421" i="3"/>
  <c r="J3421" i="3"/>
  <c r="I3421" i="3"/>
  <c r="H3421" i="3"/>
  <c r="O3420" i="3"/>
  <c r="N3420" i="3"/>
  <c r="M3420" i="3"/>
  <c r="L3420" i="3"/>
  <c r="K3420" i="3"/>
  <c r="J3420" i="3"/>
  <c r="I3420" i="3"/>
  <c r="H3420" i="3"/>
  <c r="O3419" i="3"/>
  <c r="N3419" i="3"/>
  <c r="M3419" i="3"/>
  <c r="L3419" i="3"/>
  <c r="K3419" i="3"/>
  <c r="J3419" i="3"/>
  <c r="I3419" i="3"/>
  <c r="H3419" i="3"/>
  <c r="O3418" i="3"/>
  <c r="N3418" i="3"/>
  <c r="M3418" i="3"/>
  <c r="L3418" i="3"/>
  <c r="K3418" i="3"/>
  <c r="J3418" i="3"/>
  <c r="I3418" i="3"/>
  <c r="H3418" i="3"/>
  <c r="O3417" i="3"/>
  <c r="N3417" i="3"/>
  <c r="M3417" i="3"/>
  <c r="L3417" i="3"/>
  <c r="K3417" i="3"/>
  <c r="J3417" i="3"/>
  <c r="I3417" i="3"/>
  <c r="H3417" i="3"/>
  <c r="O3416" i="3"/>
  <c r="N3416" i="3"/>
  <c r="M3416" i="3"/>
  <c r="L3416" i="3"/>
  <c r="K3416" i="3"/>
  <c r="J3416" i="3"/>
  <c r="I3416" i="3"/>
  <c r="H3416" i="3"/>
  <c r="O3415" i="3"/>
  <c r="N3415" i="3"/>
  <c r="M3415" i="3"/>
  <c r="L3415" i="3"/>
  <c r="K3415" i="3"/>
  <c r="J3415" i="3"/>
  <c r="I3415" i="3"/>
  <c r="H3415" i="3"/>
  <c r="O3414" i="3"/>
  <c r="N3414" i="3"/>
  <c r="M3414" i="3"/>
  <c r="L3414" i="3"/>
  <c r="K3414" i="3"/>
  <c r="J3414" i="3"/>
  <c r="I3414" i="3"/>
  <c r="H3414" i="3"/>
  <c r="O3413" i="3"/>
  <c r="N3413" i="3"/>
  <c r="M3413" i="3"/>
  <c r="L3413" i="3"/>
  <c r="K3413" i="3"/>
  <c r="J3413" i="3"/>
  <c r="I3413" i="3"/>
  <c r="H3413" i="3"/>
  <c r="O3412" i="3"/>
  <c r="N3412" i="3"/>
  <c r="M3412" i="3"/>
  <c r="L3412" i="3"/>
  <c r="K3412" i="3"/>
  <c r="J3412" i="3"/>
  <c r="I3412" i="3"/>
  <c r="H3412" i="3"/>
  <c r="O3411" i="3"/>
  <c r="N3411" i="3"/>
  <c r="M3411" i="3"/>
  <c r="L3411" i="3"/>
  <c r="K3411" i="3"/>
  <c r="J3411" i="3"/>
  <c r="I3411" i="3"/>
  <c r="H3411" i="3"/>
  <c r="O3410" i="3"/>
  <c r="N3410" i="3"/>
  <c r="M3410" i="3"/>
  <c r="L3410" i="3"/>
  <c r="K3410" i="3"/>
  <c r="J3410" i="3"/>
  <c r="I3410" i="3"/>
  <c r="H3410" i="3"/>
  <c r="O3409" i="3"/>
  <c r="N3409" i="3"/>
  <c r="M3409" i="3"/>
  <c r="L3409" i="3"/>
  <c r="K3409" i="3"/>
  <c r="J3409" i="3"/>
  <c r="I3409" i="3"/>
  <c r="H3409" i="3"/>
  <c r="O3408" i="3"/>
  <c r="N3408" i="3"/>
  <c r="M3408" i="3"/>
  <c r="L3408" i="3"/>
  <c r="K3408" i="3"/>
  <c r="J3408" i="3"/>
  <c r="I3408" i="3"/>
  <c r="H3408" i="3"/>
  <c r="O3407" i="3"/>
  <c r="N3407" i="3"/>
  <c r="M3407" i="3"/>
  <c r="L3407" i="3"/>
  <c r="K3407" i="3"/>
  <c r="J3407" i="3"/>
  <c r="I3407" i="3"/>
  <c r="H3407" i="3"/>
  <c r="O3406" i="3"/>
  <c r="N3406" i="3"/>
  <c r="M3406" i="3"/>
  <c r="L3406" i="3"/>
  <c r="K3406" i="3"/>
  <c r="J3406" i="3"/>
  <c r="I3406" i="3"/>
  <c r="H3406" i="3"/>
  <c r="O3405" i="3"/>
  <c r="N3405" i="3"/>
  <c r="M3405" i="3"/>
  <c r="L3405" i="3"/>
  <c r="K3405" i="3"/>
  <c r="J3405" i="3"/>
  <c r="I3405" i="3"/>
  <c r="H3405" i="3"/>
  <c r="O3404" i="3"/>
  <c r="N3404" i="3"/>
  <c r="M3404" i="3"/>
  <c r="L3404" i="3"/>
  <c r="K3404" i="3"/>
  <c r="J3404" i="3"/>
  <c r="I3404" i="3"/>
  <c r="H3404" i="3"/>
  <c r="O3403" i="3"/>
  <c r="N3403" i="3"/>
  <c r="M3403" i="3"/>
  <c r="L3403" i="3"/>
  <c r="K3403" i="3"/>
  <c r="J3403" i="3"/>
  <c r="I3403" i="3"/>
  <c r="H3403" i="3"/>
  <c r="O3402" i="3"/>
  <c r="N3402" i="3"/>
  <c r="M3402" i="3"/>
  <c r="L3402" i="3"/>
  <c r="K3402" i="3"/>
  <c r="J3402" i="3"/>
  <c r="I3402" i="3"/>
  <c r="H3402" i="3"/>
  <c r="O3401" i="3"/>
  <c r="N3401" i="3"/>
  <c r="M3401" i="3"/>
  <c r="L3401" i="3"/>
  <c r="K3401" i="3"/>
  <c r="J3401" i="3"/>
  <c r="I3401" i="3"/>
  <c r="H3401" i="3"/>
  <c r="O3400" i="3"/>
  <c r="N3400" i="3"/>
  <c r="M3400" i="3"/>
  <c r="L3400" i="3"/>
  <c r="K3400" i="3"/>
  <c r="J3400" i="3"/>
  <c r="I3400" i="3"/>
  <c r="H3400" i="3"/>
  <c r="O3399" i="3"/>
  <c r="N3399" i="3"/>
  <c r="M3399" i="3"/>
  <c r="L3399" i="3"/>
  <c r="K3399" i="3"/>
  <c r="J3399" i="3"/>
  <c r="I3399" i="3"/>
  <c r="H3399" i="3"/>
  <c r="O3398" i="3"/>
  <c r="N3398" i="3"/>
  <c r="M3398" i="3"/>
  <c r="L3398" i="3"/>
  <c r="K3398" i="3"/>
  <c r="J3398" i="3"/>
  <c r="I3398" i="3"/>
  <c r="H3398" i="3"/>
  <c r="O3397" i="3"/>
  <c r="N3397" i="3"/>
  <c r="M3397" i="3"/>
  <c r="L3397" i="3"/>
  <c r="K3397" i="3"/>
  <c r="J3397" i="3"/>
  <c r="I3397" i="3"/>
  <c r="H3397" i="3"/>
  <c r="O3396" i="3"/>
  <c r="N3396" i="3"/>
  <c r="M3396" i="3"/>
  <c r="L3396" i="3"/>
  <c r="K3396" i="3"/>
  <c r="J3396" i="3"/>
  <c r="I3396" i="3"/>
  <c r="H3396" i="3"/>
  <c r="O3395" i="3"/>
  <c r="N3395" i="3"/>
  <c r="M3395" i="3"/>
  <c r="L3395" i="3"/>
  <c r="K3395" i="3"/>
  <c r="J3395" i="3"/>
  <c r="I3395" i="3"/>
  <c r="H3395" i="3"/>
  <c r="O3394" i="3"/>
  <c r="N3394" i="3"/>
  <c r="M3394" i="3"/>
  <c r="L3394" i="3"/>
  <c r="K3394" i="3"/>
  <c r="J3394" i="3"/>
  <c r="I3394" i="3"/>
  <c r="H3394" i="3"/>
  <c r="O3393" i="3"/>
  <c r="N3393" i="3"/>
  <c r="M3393" i="3"/>
  <c r="L3393" i="3"/>
  <c r="K3393" i="3"/>
  <c r="J3393" i="3"/>
  <c r="I3393" i="3"/>
  <c r="H3393" i="3"/>
  <c r="O3392" i="3"/>
  <c r="N3392" i="3"/>
  <c r="M3392" i="3"/>
  <c r="L3392" i="3"/>
  <c r="K3392" i="3"/>
  <c r="J3392" i="3"/>
  <c r="I3392" i="3"/>
  <c r="H3392" i="3"/>
  <c r="O3391" i="3"/>
  <c r="N3391" i="3"/>
  <c r="M3391" i="3"/>
  <c r="L3391" i="3"/>
  <c r="K3391" i="3"/>
  <c r="J3391" i="3"/>
  <c r="I3391" i="3"/>
  <c r="H3391" i="3"/>
  <c r="O3390" i="3"/>
  <c r="N3390" i="3"/>
  <c r="M3390" i="3"/>
  <c r="L3390" i="3"/>
  <c r="K3390" i="3"/>
  <c r="J3390" i="3"/>
  <c r="I3390" i="3"/>
  <c r="H3390" i="3"/>
  <c r="O3389" i="3"/>
  <c r="N3389" i="3"/>
  <c r="M3389" i="3"/>
  <c r="L3389" i="3"/>
  <c r="K3389" i="3"/>
  <c r="J3389" i="3"/>
  <c r="I3389" i="3"/>
  <c r="H3389" i="3"/>
  <c r="O3388" i="3"/>
  <c r="N3388" i="3"/>
  <c r="M3388" i="3"/>
  <c r="L3388" i="3"/>
  <c r="K3388" i="3"/>
  <c r="J3388" i="3"/>
  <c r="I3388" i="3"/>
  <c r="H3388" i="3"/>
  <c r="O3387" i="3"/>
  <c r="N3387" i="3"/>
  <c r="M3387" i="3"/>
  <c r="L3387" i="3"/>
  <c r="K3387" i="3"/>
  <c r="J3387" i="3"/>
  <c r="I3387" i="3"/>
  <c r="H3387" i="3"/>
  <c r="O3386" i="3"/>
  <c r="N3386" i="3"/>
  <c r="M3386" i="3"/>
  <c r="L3386" i="3"/>
  <c r="K3386" i="3"/>
  <c r="J3386" i="3"/>
  <c r="I3386" i="3"/>
  <c r="H3386" i="3"/>
  <c r="O3385" i="3"/>
  <c r="N3385" i="3"/>
  <c r="M3385" i="3"/>
  <c r="L3385" i="3"/>
  <c r="K3385" i="3"/>
  <c r="J3385" i="3"/>
  <c r="I3385" i="3"/>
  <c r="H3385" i="3"/>
  <c r="O3384" i="3"/>
  <c r="N3384" i="3"/>
  <c r="M3384" i="3"/>
  <c r="L3384" i="3"/>
  <c r="K3384" i="3"/>
  <c r="J3384" i="3"/>
  <c r="I3384" i="3"/>
  <c r="H3384" i="3"/>
  <c r="O3383" i="3"/>
  <c r="N3383" i="3"/>
  <c r="M3383" i="3"/>
  <c r="L3383" i="3"/>
  <c r="K3383" i="3"/>
  <c r="J3383" i="3"/>
  <c r="I3383" i="3"/>
  <c r="H3383" i="3"/>
  <c r="O3382" i="3"/>
  <c r="N3382" i="3"/>
  <c r="M3382" i="3"/>
  <c r="L3382" i="3"/>
  <c r="K3382" i="3"/>
  <c r="J3382" i="3"/>
  <c r="I3382" i="3"/>
  <c r="H3382" i="3"/>
  <c r="O3381" i="3"/>
  <c r="N3381" i="3"/>
  <c r="M3381" i="3"/>
  <c r="L3381" i="3"/>
  <c r="K3381" i="3"/>
  <c r="J3381" i="3"/>
  <c r="I3381" i="3"/>
  <c r="H3381" i="3"/>
  <c r="O3380" i="3"/>
  <c r="N3380" i="3"/>
  <c r="M3380" i="3"/>
  <c r="L3380" i="3"/>
  <c r="K3380" i="3"/>
  <c r="J3380" i="3"/>
  <c r="I3380" i="3"/>
  <c r="H3380" i="3"/>
  <c r="O3379" i="3"/>
  <c r="N3379" i="3"/>
  <c r="M3379" i="3"/>
  <c r="L3379" i="3"/>
  <c r="K3379" i="3"/>
  <c r="J3379" i="3"/>
  <c r="I3379" i="3"/>
  <c r="H3379" i="3"/>
  <c r="O3378" i="3"/>
  <c r="N3378" i="3"/>
  <c r="M3378" i="3"/>
  <c r="L3378" i="3"/>
  <c r="K3378" i="3"/>
  <c r="J3378" i="3"/>
  <c r="I3378" i="3"/>
  <c r="H3378" i="3"/>
  <c r="O3377" i="3"/>
  <c r="N3377" i="3"/>
  <c r="M3377" i="3"/>
  <c r="L3377" i="3"/>
  <c r="K3377" i="3"/>
  <c r="J3377" i="3"/>
  <c r="I3377" i="3"/>
  <c r="H3377" i="3"/>
  <c r="O3376" i="3"/>
  <c r="N3376" i="3"/>
  <c r="M3376" i="3"/>
  <c r="L3376" i="3"/>
  <c r="K3376" i="3"/>
  <c r="J3376" i="3"/>
  <c r="I3376" i="3"/>
  <c r="H3376" i="3"/>
  <c r="O3375" i="3"/>
  <c r="N3375" i="3"/>
  <c r="M3375" i="3"/>
  <c r="L3375" i="3"/>
  <c r="K3375" i="3"/>
  <c r="J3375" i="3"/>
  <c r="I3375" i="3"/>
  <c r="H3375" i="3"/>
  <c r="O3374" i="3"/>
  <c r="N3374" i="3"/>
  <c r="M3374" i="3"/>
  <c r="L3374" i="3"/>
  <c r="K3374" i="3"/>
  <c r="J3374" i="3"/>
  <c r="I3374" i="3"/>
  <c r="H3374" i="3"/>
  <c r="O3373" i="3"/>
  <c r="N3373" i="3"/>
  <c r="M3373" i="3"/>
  <c r="L3373" i="3"/>
  <c r="K3373" i="3"/>
  <c r="J3373" i="3"/>
  <c r="I3373" i="3"/>
  <c r="H3373" i="3"/>
  <c r="O3372" i="3"/>
  <c r="N3372" i="3"/>
  <c r="M3372" i="3"/>
  <c r="L3372" i="3"/>
  <c r="K3372" i="3"/>
  <c r="J3372" i="3"/>
  <c r="I3372" i="3"/>
  <c r="H3372" i="3"/>
  <c r="O3371" i="3"/>
  <c r="N3371" i="3"/>
  <c r="M3371" i="3"/>
  <c r="L3371" i="3"/>
  <c r="K3371" i="3"/>
  <c r="J3371" i="3"/>
  <c r="I3371" i="3"/>
  <c r="H3371" i="3"/>
  <c r="O3370" i="3"/>
  <c r="N3370" i="3"/>
  <c r="M3370" i="3"/>
  <c r="L3370" i="3"/>
  <c r="K3370" i="3"/>
  <c r="J3370" i="3"/>
  <c r="I3370" i="3"/>
  <c r="H3370" i="3"/>
  <c r="O3369" i="3"/>
  <c r="N3369" i="3"/>
  <c r="M3369" i="3"/>
  <c r="L3369" i="3"/>
  <c r="K3369" i="3"/>
  <c r="J3369" i="3"/>
  <c r="I3369" i="3"/>
  <c r="H3369" i="3"/>
  <c r="O3368" i="3"/>
  <c r="N3368" i="3"/>
  <c r="M3368" i="3"/>
  <c r="L3368" i="3"/>
  <c r="K3368" i="3"/>
  <c r="J3368" i="3"/>
  <c r="I3368" i="3"/>
  <c r="H3368" i="3"/>
  <c r="O3367" i="3"/>
  <c r="N3367" i="3"/>
  <c r="M3367" i="3"/>
  <c r="L3367" i="3"/>
  <c r="K3367" i="3"/>
  <c r="J3367" i="3"/>
  <c r="I3367" i="3"/>
  <c r="H3367" i="3"/>
  <c r="O3366" i="3"/>
  <c r="N3366" i="3"/>
  <c r="M3366" i="3"/>
  <c r="L3366" i="3"/>
  <c r="K3366" i="3"/>
  <c r="J3366" i="3"/>
  <c r="I3366" i="3"/>
  <c r="H3366" i="3"/>
  <c r="O3365" i="3"/>
  <c r="N3365" i="3"/>
  <c r="M3365" i="3"/>
  <c r="L3365" i="3"/>
  <c r="K3365" i="3"/>
  <c r="J3365" i="3"/>
  <c r="I3365" i="3"/>
  <c r="H3365" i="3"/>
  <c r="O3364" i="3"/>
  <c r="N3364" i="3"/>
  <c r="M3364" i="3"/>
  <c r="L3364" i="3"/>
  <c r="K3364" i="3"/>
  <c r="J3364" i="3"/>
  <c r="I3364" i="3"/>
  <c r="H3364" i="3"/>
  <c r="N3363" i="3"/>
  <c r="M3363" i="3"/>
  <c r="L3363" i="3"/>
  <c r="K3363" i="3"/>
  <c r="J3363" i="3"/>
  <c r="I3363" i="3"/>
  <c r="H3363" i="3"/>
  <c r="O3362" i="3"/>
  <c r="I3362" i="3" s="1"/>
  <c r="M3362" i="3"/>
  <c r="L3362" i="3"/>
  <c r="K3362" i="3"/>
  <c r="J3362" i="3"/>
  <c r="H3362" i="3"/>
  <c r="O3361" i="3"/>
  <c r="I3361" i="3" s="1"/>
  <c r="M3361" i="3"/>
  <c r="L3361" i="3"/>
  <c r="K3361" i="3"/>
  <c r="J3361" i="3"/>
  <c r="H3361" i="3"/>
  <c r="O3360" i="3"/>
  <c r="I3360" i="3" s="1"/>
  <c r="M3360" i="3"/>
  <c r="L3360" i="3"/>
  <c r="K3360" i="3"/>
  <c r="J3360" i="3"/>
  <c r="H3360" i="3"/>
  <c r="O3359" i="3"/>
  <c r="I3359" i="3" s="1"/>
  <c r="M3359" i="3"/>
  <c r="L3359" i="3"/>
  <c r="K3359" i="3"/>
  <c r="J3359" i="3"/>
  <c r="H3359" i="3"/>
  <c r="O3358" i="3"/>
  <c r="I3358" i="3" s="1"/>
  <c r="M3358" i="3"/>
  <c r="L3358" i="3"/>
  <c r="K3358" i="3"/>
  <c r="J3358" i="3"/>
  <c r="H3358" i="3"/>
  <c r="O3357" i="3"/>
  <c r="I3357" i="3" s="1"/>
  <c r="M3357" i="3"/>
  <c r="L3357" i="3"/>
  <c r="K3357" i="3"/>
  <c r="J3357" i="3"/>
  <c r="H3357" i="3"/>
  <c r="O3356" i="3"/>
  <c r="I3356" i="3" s="1"/>
  <c r="M3356" i="3"/>
  <c r="L3356" i="3"/>
  <c r="K3356" i="3"/>
  <c r="J3356" i="3"/>
  <c r="H3356" i="3"/>
  <c r="O3355" i="3"/>
  <c r="I3355" i="3" s="1"/>
  <c r="M3355" i="3"/>
  <c r="L3355" i="3"/>
  <c r="K3355" i="3"/>
  <c r="J3355" i="3"/>
  <c r="H3355" i="3"/>
  <c r="O3354" i="3"/>
  <c r="I3354" i="3" s="1"/>
  <c r="M3354" i="3"/>
  <c r="L3354" i="3"/>
  <c r="K3354" i="3"/>
  <c r="J3354" i="3"/>
  <c r="H3354" i="3"/>
  <c r="O3353" i="3"/>
  <c r="I3353" i="3" s="1"/>
  <c r="M3353" i="3"/>
  <c r="L3353" i="3"/>
  <c r="K3353" i="3"/>
  <c r="J3353" i="3"/>
  <c r="H3353" i="3"/>
  <c r="O3352" i="3"/>
  <c r="I3352" i="3" s="1"/>
  <c r="M3352" i="3"/>
  <c r="L3352" i="3"/>
  <c r="K3352" i="3"/>
  <c r="J3352" i="3"/>
  <c r="H3352" i="3"/>
  <c r="O3351" i="3"/>
  <c r="I3351" i="3" s="1"/>
  <c r="M3351" i="3"/>
  <c r="L3351" i="3"/>
  <c r="K3351" i="3"/>
  <c r="J3351" i="3"/>
  <c r="H3351" i="3"/>
  <c r="O3350" i="3"/>
  <c r="I3350" i="3" s="1"/>
  <c r="M3350" i="3"/>
  <c r="L3350" i="3"/>
  <c r="K3350" i="3"/>
  <c r="J3350" i="3"/>
  <c r="H3350" i="3"/>
  <c r="O3349" i="3"/>
  <c r="I3349" i="3" s="1"/>
  <c r="M3349" i="3"/>
  <c r="L3349" i="3"/>
  <c r="K3349" i="3"/>
  <c r="J3349" i="3"/>
  <c r="H3349" i="3"/>
  <c r="O3348" i="3"/>
  <c r="I3348" i="3" s="1"/>
  <c r="M3348" i="3"/>
  <c r="L3348" i="3"/>
  <c r="K3348" i="3"/>
  <c r="J3348" i="3"/>
  <c r="H3348" i="3"/>
  <c r="O3347" i="3"/>
  <c r="I3347" i="3" s="1"/>
  <c r="M3347" i="3"/>
  <c r="L3347" i="3"/>
  <c r="K3347" i="3"/>
  <c r="J3347" i="3"/>
  <c r="H3347" i="3"/>
  <c r="O3346" i="3"/>
  <c r="I3346" i="3" s="1"/>
  <c r="M3346" i="3"/>
  <c r="L3346" i="3"/>
  <c r="K3346" i="3"/>
  <c r="J3346" i="3"/>
  <c r="H3346" i="3"/>
  <c r="O3345" i="3"/>
  <c r="I3345" i="3" s="1"/>
  <c r="M3345" i="3"/>
  <c r="L3345" i="3"/>
  <c r="K3345" i="3"/>
  <c r="J3345" i="3"/>
  <c r="H3345" i="3"/>
  <c r="O3344" i="3"/>
  <c r="I3344" i="3" s="1"/>
  <c r="M3344" i="3"/>
  <c r="L3344" i="3"/>
  <c r="K3344" i="3"/>
  <c r="J3344" i="3"/>
  <c r="H3344" i="3"/>
  <c r="O3343" i="3"/>
  <c r="I3343" i="3" s="1"/>
  <c r="M3343" i="3"/>
  <c r="L3343" i="3"/>
  <c r="K3343" i="3"/>
  <c r="J3343" i="3"/>
  <c r="H3343" i="3"/>
  <c r="O3342" i="3"/>
  <c r="I3342" i="3" s="1"/>
  <c r="M3342" i="3"/>
  <c r="L3342" i="3"/>
  <c r="K3342" i="3"/>
  <c r="J3342" i="3"/>
  <c r="H3342" i="3"/>
  <c r="O3341" i="3"/>
  <c r="I3341" i="3" s="1"/>
  <c r="M3341" i="3"/>
  <c r="L3341" i="3"/>
  <c r="K3341" i="3"/>
  <c r="J3341" i="3"/>
  <c r="H3341" i="3"/>
  <c r="O3340" i="3"/>
  <c r="I3340" i="3" s="1"/>
  <c r="M3340" i="3"/>
  <c r="L3340" i="3"/>
  <c r="K3340" i="3"/>
  <c r="J3340" i="3"/>
  <c r="H3340" i="3"/>
  <c r="O3339" i="3"/>
  <c r="I3339" i="3" s="1"/>
  <c r="M3339" i="3"/>
  <c r="L3339" i="3"/>
  <c r="K3339" i="3"/>
  <c r="J3339" i="3"/>
  <c r="H3339" i="3"/>
  <c r="O3338" i="3"/>
  <c r="I3338" i="3" s="1"/>
  <c r="M3338" i="3"/>
  <c r="L3338" i="3"/>
  <c r="K3338" i="3"/>
  <c r="J3338" i="3"/>
  <c r="H3338" i="3"/>
  <c r="O3337" i="3"/>
  <c r="I3337" i="3" s="1"/>
  <c r="M3337" i="3"/>
  <c r="L3337" i="3"/>
  <c r="K3337" i="3"/>
  <c r="J3337" i="3"/>
  <c r="H3337" i="3"/>
  <c r="O3336" i="3"/>
  <c r="I3336" i="3" s="1"/>
  <c r="M3336" i="3"/>
  <c r="L3336" i="3"/>
  <c r="K3336" i="3"/>
  <c r="J3336" i="3"/>
  <c r="H3336" i="3"/>
  <c r="O3335" i="3"/>
  <c r="I3335" i="3" s="1"/>
  <c r="M3335" i="3"/>
  <c r="L3335" i="3"/>
  <c r="K3335" i="3"/>
  <c r="J3335" i="3"/>
  <c r="H3335" i="3"/>
  <c r="O3334" i="3"/>
  <c r="I3334" i="3" s="1"/>
  <c r="M3334" i="3"/>
  <c r="L3334" i="3"/>
  <c r="K3334" i="3"/>
  <c r="J3334" i="3"/>
  <c r="H3334" i="3"/>
  <c r="O3333" i="3"/>
  <c r="I3333" i="3" s="1"/>
  <c r="M3333" i="3"/>
  <c r="L3333" i="3"/>
  <c r="K3333" i="3"/>
  <c r="J3333" i="3"/>
  <c r="H3333" i="3"/>
  <c r="O3332" i="3"/>
  <c r="I3332" i="3" s="1"/>
  <c r="M3332" i="3"/>
  <c r="L3332" i="3"/>
  <c r="K3332" i="3"/>
  <c r="J3332" i="3"/>
  <c r="H3332" i="3"/>
  <c r="O3331" i="3"/>
  <c r="I3331" i="3" s="1"/>
  <c r="M3331" i="3"/>
  <c r="L3331" i="3"/>
  <c r="K3331" i="3"/>
  <c r="J3331" i="3"/>
  <c r="H3331" i="3"/>
  <c r="O3330" i="3"/>
  <c r="I3330" i="3" s="1"/>
  <c r="M3330" i="3"/>
  <c r="L3330" i="3"/>
  <c r="K3330" i="3"/>
  <c r="J3330" i="3"/>
  <c r="H3330" i="3"/>
  <c r="O3329" i="3"/>
  <c r="I3329" i="3" s="1"/>
  <c r="M3329" i="3"/>
  <c r="L3329" i="3"/>
  <c r="K3329" i="3"/>
  <c r="J3329" i="3"/>
  <c r="H3329" i="3"/>
  <c r="O3328" i="3"/>
  <c r="I3328" i="3" s="1"/>
  <c r="M3328" i="3"/>
  <c r="L3328" i="3"/>
  <c r="K3328" i="3"/>
  <c r="J3328" i="3"/>
  <c r="H3328" i="3"/>
  <c r="O3327" i="3"/>
  <c r="I3327" i="3" s="1"/>
  <c r="M3327" i="3"/>
  <c r="L3327" i="3"/>
  <c r="K3327" i="3"/>
  <c r="J3327" i="3"/>
  <c r="H3327" i="3"/>
  <c r="O3326" i="3"/>
  <c r="I3326" i="3" s="1"/>
  <c r="M3326" i="3"/>
  <c r="L3326" i="3"/>
  <c r="K3326" i="3"/>
  <c r="J3326" i="3"/>
  <c r="H3326" i="3"/>
  <c r="O3325" i="3"/>
  <c r="I3325" i="3" s="1"/>
  <c r="M3325" i="3"/>
  <c r="L3325" i="3"/>
  <c r="K3325" i="3"/>
  <c r="J3325" i="3"/>
  <c r="H3325" i="3"/>
  <c r="O3324" i="3"/>
  <c r="I3324" i="3" s="1"/>
  <c r="M3324" i="3"/>
  <c r="L3324" i="3"/>
  <c r="K3324" i="3"/>
  <c r="J3324" i="3"/>
  <c r="H3324" i="3"/>
  <c r="O3323" i="3"/>
  <c r="I3323" i="3" s="1"/>
  <c r="M3323" i="3"/>
  <c r="L3323" i="3"/>
  <c r="K3323" i="3"/>
  <c r="J3323" i="3"/>
  <c r="H3323" i="3"/>
  <c r="O3322" i="3"/>
  <c r="I3322" i="3" s="1"/>
  <c r="M3322" i="3"/>
  <c r="L3322" i="3"/>
  <c r="K3322" i="3"/>
  <c r="J3322" i="3"/>
  <c r="H3322" i="3"/>
  <c r="O3321" i="3"/>
  <c r="I3321" i="3" s="1"/>
  <c r="M3321" i="3"/>
  <c r="L3321" i="3"/>
  <c r="K3321" i="3"/>
  <c r="J3321" i="3"/>
  <c r="H3321" i="3"/>
  <c r="O3320" i="3"/>
  <c r="I3320" i="3" s="1"/>
  <c r="M3320" i="3"/>
  <c r="L3320" i="3"/>
  <c r="K3320" i="3"/>
  <c r="J3320" i="3"/>
  <c r="H3320" i="3"/>
  <c r="O3319" i="3"/>
  <c r="I3319" i="3" s="1"/>
  <c r="M3319" i="3"/>
  <c r="L3319" i="3"/>
  <c r="K3319" i="3"/>
  <c r="J3319" i="3"/>
  <c r="H3319" i="3"/>
  <c r="O3318" i="3"/>
  <c r="I3318" i="3" s="1"/>
  <c r="M3318" i="3"/>
  <c r="L3318" i="3"/>
  <c r="K3318" i="3"/>
  <c r="J3318" i="3"/>
  <c r="H3318" i="3"/>
  <c r="O3317" i="3"/>
  <c r="I3317" i="3" s="1"/>
  <c r="M3317" i="3"/>
  <c r="L3317" i="3"/>
  <c r="K3317" i="3"/>
  <c r="J3317" i="3"/>
  <c r="H3317" i="3"/>
  <c r="O3316" i="3"/>
  <c r="I3316" i="3" s="1"/>
  <c r="M3316" i="3"/>
  <c r="L3316" i="3"/>
  <c r="K3316" i="3"/>
  <c r="J3316" i="3"/>
  <c r="H3316" i="3"/>
  <c r="O3315" i="3"/>
  <c r="I3315" i="3" s="1"/>
  <c r="M3315" i="3"/>
  <c r="L3315" i="3"/>
  <c r="K3315" i="3"/>
  <c r="J3315" i="3"/>
  <c r="H3315" i="3"/>
  <c r="O3314" i="3"/>
  <c r="I3314" i="3" s="1"/>
  <c r="M3314" i="3"/>
  <c r="L3314" i="3"/>
  <c r="K3314" i="3"/>
  <c r="J3314" i="3"/>
  <c r="H3314" i="3"/>
  <c r="O3313" i="3"/>
  <c r="I3313" i="3" s="1"/>
  <c r="M3313" i="3"/>
  <c r="L3313" i="3"/>
  <c r="K3313" i="3"/>
  <c r="J3313" i="3"/>
  <c r="H3313" i="3"/>
  <c r="O3312" i="3"/>
  <c r="I3312" i="3" s="1"/>
  <c r="M3312" i="3"/>
  <c r="L3312" i="3"/>
  <c r="K3312" i="3"/>
  <c r="J3312" i="3"/>
  <c r="H3312" i="3"/>
  <c r="O3311" i="3"/>
  <c r="I3311" i="3" s="1"/>
  <c r="M3311" i="3"/>
  <c r="L3311" i="3"/>
  <c r="K3311" i="3"/>
  <c r="J3311" i="3"/>
  <c r="H3311" i="3"/>
  <c r="O3310" i="3"/>
  <c r="I3310" i="3" s="1"/>
  <c r="M3310" i="3"/>
  <c r="L3310" i="3"/>
  <c r="K3310" i="3"/>
  <c r="J3310" i="3"/>
  <c r="H3310" i="3"/>
  <c r="O3309" i="3"/>
  <c r="I3309" i="3" s="1"/>
  <c r="M3309" i="3"/>
  <c r="L3309" i="3"/>
  <c r="K3309" i="3"/>
  <c r="J3309" i="3"/>
  <c r="H3309" i="3"/>
  <c r="O3308" i="3"/>
  <c r="I3308" i="3" s="1"/>
  <c r="M3308" i="3"/>
  <c r="L3308" i="3"/>
  <c r="K3308" i="3"/>
  <c r="J3308" i="3"/>
  <c r="H3308" i="3"/>
  <c r="O3307" i="3"/>
  <c r="I3307" i="3" s="1"/>
  <c r="M3307" i="3"/>
  <c r="L3307" i="3"/>
  <c r="K3307" i="3"/>
  <c r="J3307" i="3"/>
  <c r="H3307" i="3"/>
  <c r="O3306" i="3"/>
  <c r="I3306" i="3" s="1"/>
  <c r="M3306" i="3"/>
  <c r="L3306" i="3"/>
  <c r="K3306" i="3"/>
  <c r="J3306" i="3"/>
  <c r="H3306" i="3"/>
  <c r="O3305" i="3"/>
  <c r="I3305" i="3" s="1"/>
  <c r="M3305" i="3"/>
  <c r="L3305" i="3"/>
  <c r="K3305" i="3"/>
  <c r="J3305" i="3"/>
  <c r="H3305" i="3"/>
  <c r="O3304" i="3"/>
  <c r="I3304" i="3" s="1"/>
  <c r="M3304" i="3"/>
  <c r="L3304" i="3"/>
  <c r="K3304" i="3"/>
  <c r="J3304" i="3"/>
  <c r="H3304" i="3"/>
  <c r="O3303" i="3"/>
  <c r="I3303" i="3" s="1"/>
  <c r="M3303" i="3"/>
  <c r="L3303" i="3"/>
  <c r="K3303" i="3"/>
  <c r="J3303" i="3"/>
  <c r="H3303" i="3"/>
  <c r="O3302" i="3"/>
  <c r="I3302" i="3" s="1"/>
  <c r="M3302" i="3"/>
  <c r="L3302" i="3"/>
  <c r="K3302" i="3"/>
  <c r="J3302" i="3"/>
  <c r="H3302" i="3"/>
  <c r="O3301" i="3"/>
  <c r="I3301" i="3" s="1"/>
  <c r="M3301" i="3"/>
  <c r="L3301" i="3"/>
  <c r="K3301" i="3"/>
  <c r="J3301" i="3"/>
  <c r="H3301" i="3"/>
  <c r="O3300" i="3"/>
  <c r="I3300" i="3" s="1"/>
  <c r="M3300" i="3"/>
  <c r="L3300" i="3"/>
  <c r="K3300" i="3"/>
  <c r="J3300" i="3"/>
  <c r="H3300" i="3"/>
  <c r="O3299" i="3"/>
  <c r="I3299" i="3" s="1"/>
  <c r="M3299" i="3"/>
  <c r="L3299" i="3"/>
  <c r="K3299" i="3"/>
  <c r="J3299" i="3"/>
  <c r="H3299" i="3"/>
  <c r="O3298" i="3"/>
  <c r="I3298" i="3" s="1"/>
  <c r="M3298" i="3"/>
  <c r="L3298" i="3"/>
  <c r="K3298" i="3"/>
  <c r="J3298" i="3"/>
  <c r="H3298" i="3"/>
  <c r="O3297" i="3"/>
  <c r="I3297" i="3" s="1"/>
  <c r="M3297" i="3"/>
  <c r="L3297" i="3"/>
  <c r="K3297" i="3"/>
  <c r="J3297" i="3"/>
  <c r="H3297" i="3"/>
  <c r="O3296" i="3"/>
  <c r="I3296" i="3" s="1"/>
  <c r="M3296" i="3"/>
  <c r="L3296" i="3"/>
  <c r="K3296" i="3"/>
  <c r="J3296" i="3"/>
  <c r="H3296" i="3"/>
  <c r="O3295" i="3"/>
  <c r="I3295" i="3" s="1"/>
  <c r="M3295" i="3"/>
  <c r="L3295" i="3"/>
  <c r="K3295" i="3"/>
  <c r="J3295" i="3"/>
  <c r="H3295" i="3"/>
  <c r="O3294" i="3"/>
  <c r="I3294" i="3" s="1"/>
  <c r="M3294" i="3"/>
  <c r="L3294" i="3"/>
  <c r="K3294" i="3"/>
  <c r="J3294" i="3"/>
  <c r="H3294" i="3"/>
  <c r="O3293" i="3"/>
  <c r="I3293" i="3" s="1"/>
  <c r="M3293" i="3"/>
  <c r="L3293" i="3"/>
  <c r="K3293" i="3"/>
  <c r="J3293" i="3"/>
  <c r="H3293" i="3"/>
  <c r="O3292" i="3"/>
  <c r="I3292" i="3" s="1"/>
  <c r="M3292" i="3"/>
  <c r="L3292" i="3"/>
  <c r="K3292" i="3"/>
  <c r="J3292" i="3"/>
  <c r="H3292" i="3"/>
  <c r="O3291" i="3"/>
  <c r="I3291" i="3" s="1"/>
  <c r="M3291" i="3"/>
  <c r="L3291" i="3"/>
  <c r="K3291" i="3"/>
  <c r="J3291" i="3"/>
  <c r="H3291" i="3"/>
  <c r="O3290" i="3"/>
  <c r="I3290" i="3" s="1"/>
  <c r="M3290" i="3"/>
  <c r="L3290" i="3"/>
  <c r="K3290" i="3"/>
  <c r="J3290" i="3"/>
  <c r="H3290" i="3"/>
  <c r="O3289" i="3"/>
  <c r="I3289" i="3" s="1"/>
  <c r="M3289" i="3"/>
  <c r="L3289" i="3"/>
  <c r="K3289" i="3"/>
  <c r="J3289" i="3"/>
  <c r="H3289" i="3"/>
  <c r="O3288" i="3"/>
  <c r="I3288" i="3" s="1"/>
  <c r="M3288" i="3"/>
  <c r="L3288" i="3"/>
  <c r="K3288" i="3"/>
  <c r="J3288" i="3"/>
  <c r="H3288" i="3"/>
  <c r="O3287" i="3"/>
  <c r="I3287" i="3" s="1"/>
  <c r="M3287" i="3"/>
  <c r="L3287" i="3"/>
  <c r="K3287" i="3"/>
  <c r="J3287" i="3"/>
  <c r="H3287" i="3"/>
  <c r="O3286" i="3"/>
  <c r="I3286" i="3" s="1"/>
  <c r="M3286" i="3"/>
  <c r="L3286" i="3"/>
  <c r="K3286" i="3"/>
  <c r="J3286" i="3"/>
  <c r="H3286" i="3"/>
  <c r="O3285" i="3"/>
  <c r="I3285" i="3" s="1"/>
  <c r="M3285" i="3"/>
  <c r="L3285" i="3"/>
  <c r="K3285" i="3"/>
  <c r="J3285" i="3"/>
  <c r="H3285" i="3"/>
  <c r="O3284" i="3"/>
  <c r="I3284" i="3" s="1"/>
  <c r="M3284" i="3"/>
  <c r="L3284" i="3"/>
  <c r="K3284" i="3"/>
  <c r="J3284" i="3"/>
  <c r="H3284" i="3"/>
  <c r="O3283" i="3"/>
  <c r="I3283" i="3" s="1"/>
  <c r="M3283" i="3"/>
  <c r="L3283" i="3"/>
  <c r="K3283" i="3"/>
  <c r="J3283" i="3"/>
  <c r="H3283" i="3"/>
  <c r="O3282" i="3"/>
  <c r="I3282" i="3" s="1"/>
  <c r="M3282" i="3"/>
  <c r="L3282" i="3"/>
  <c r="K3282" i="3"/>
  <c r="J3282" i="3"/>
  <c r="H3282" i="3"/>
  <c r="O3281" i="3"/>
  <c r="I3281" i="3" s="1"/>
  <c r="M3281" i="3"/>
  <c r="L3281" i="3"/>
  <c r="K3281" i="3"/>
  <c r="J3281" i="3"/>
  <c r="H3281" i="3"/>
  <c r="O3280" i="3"/>
  <c r="I3280" i="3" s="1"/>
  <c r="M3280" i="3"/>
  <c r="L3280" i="3"/>
  <c r="K3280" i="3"/>
  <c r="J3280" i="3"/>
  <c r="H3280" i="3"/>
  <c r="O3279" i="3"/>
  <c r="I3279" i="3" s="1"/>
  <c r="M3279" i="3"/>
  <c r="L3279" i="3"/>
  <c r="K3279" i="3"/>
  <c r="J3279" i="3"/>
  <c r="H3279" i="3"/>
  <c r="O3278" i="3"/>
  <c r="I3278" i="3" s="1"/>
  <c r="M3278" i="3"/>
  <c r="L3278" i="3"/>
  <c r="K3278" i="3"/>
  <c r="J3278" i="3"/>
  <c r="H3278" i="3"/>
  <c r="O3277" i="3"/>
  <c r="I3277" i="3" s="1"/>
  <c r="M3277" i="3"/>
  <c r="L3277" i="3"/>
  <c r="K3277" i="3"/>
  <c r="J3277" i="3"/>
  <c r="H3277" i="3"/>
  <c r="O3276" i="3"/>
  <c r="I3276" i="3" s="1"/>
  <c r="M3276" i="3"/>
  <c r="L3276" i="3"/>
  <c r="K3276" i="3"/>
  <c r="J3276" i="3"/>
  <c r="H3276" i="3"/>
  <c r="O3275" i="3"/>
  <c r="I3275" i="3" s="1"/>
  <c r="M3275" i="3"/>
  <c r="L3275" i="3"/>
  <c r="K3275" i="3"/>
  <c r="J3275" i="3"/>
  <c r="H3275" i="3"/>
  <c r="O3274" i="3"/>
  <c r="I3274" i="3" s="1"/>
  <c r="M3274" i="3"/>
  <c r="L3274" i="3"/>
  <c r="K3274" i="3"/>
  <c r="J3274" i="3"/>
  <c r="H3274" i="3"/>
  <c r="O3273" i="3"/>
  <c r="I3273" i="3" s="1"/>
  <c r="M3273" i="3"/>
  <c r="L3273" i="3"/>
  <c r="K3273" i="3"/>
  <c r="J3273" i="3"/>
  <c r="H3273" i="3"/>
  <c r="O3272" i="3"/>
  <c r="I3272" i="3" s="1"/>
  <c r="M3272" i="3"/>
  <c r="L3272" i="3"/>
  <c r="K3272" i="3"/>
  <c r="J3272" i="3"/>
  <c r="H3272" i="3"/>
  <c r="O3271" i="3"/>
  <c r="I3271" i="3" s="1"/>
  <c r="M3271" i="3"/>
  <c r="L3271" i="3"/>
  <c r="K3271" i="3"/>
  <c r="J3271" i="3"/>
  <c r="H3271" i="3"/>
  <c r="O3270" i="3"/>
  <c r="I3270" i="3" s="1"/>
  <c r="M3270" i="3"/>
  <c r="L3270" i="3"/>
  <c r="K3270" i="3"/>
  <c r="J3270" i="3"/>
  <c r="H3270" i="3"/>
  <c r="O3269" i="3"/>
  <c r="I3269" i="3" s="1"/>
  <c r="M3269" i="3"/>
  <c r="L3269" i="3"/>
  <c r="K3269" i="3"/>
  <c r="J3269" i="3"/>
  <c r="H3269" i="3"/>
  <c r="O3268" i="3"/>
  <c r="I3268" i="3" s="1"/>
  <c r="M3268" i="3"/>
  <c r="L3268" i="3"/>
  <c r="K3268" i="3"/>
  <c r="J3268" i="3"/>
  <c r="H3268" i="3"/>
  <c r="O3267" i="3"/>
  <c r="I3267" i="3" s="1"/>
  <c r="M3267" i="3"/>
  <c r="L3267" i="3"/>
  <c r="K3267" i="3"/>
  <c r="J3267" i="3"/>
  <c r="H3267" i="3"/>
  <c r="O3266" i="3"/>
  <c r="I3266" i="3" s="1"/>
  <c r="M3266" i="3"/>
  <c r="L3266" i="3"/>
  <c r="K3266" i="3"/>
  <c r="J3266" i="3"/>
  <c r="H3266" i="3"/>
  <c r="O3265" i="3"/>
  <c r="I3265" i="3" s="1"/>
  <c r="M3265" i="3"/>
  <c r="L3265" i="3"/>
  <c r="K3265" i="3"/>
  <c r="J3265" i="3"/>
  <c r="H3265" i="3"/>
  <c r="O3264" i="3"/>
  <c r="N3264" i="3" s="1"/>
  <c r="M3264" i="3"/>
  <c r="L3264" i="3"/>
  <c r="K3264" i="3"/>
  <c r="J3264" i="3"/>
  <c r="I3264" i="3"/>
  <c r="H3264" i="3"/>
  <c r="O3263" i="3"/>
  <c r="N3263" i="3" s="1"/>
  <c r="M3263" i="3"/>
  <c r="L3263" i="3"/>
  <c r="K3263" i="3"/>
  <c r="J3263" i="3"/>
  <c r="I3263" i="3"/>
  <c r="H3263" i="3"/>
  <c r="O3262" i="3"/>
  <c r="N3262" i="3" s="1"/>
  <c r="M3262" i="3"/>
  <c r="L3262" i="3"/>
  <c r="K3262" i="3"/>
  <c r="J3262" i="3"/>
  <c r="I3262" i="3"/>
  <c r="H3262" i="3"/>
  <c r="O3261" i="3"/>
  <c r="N3261" i="3" s="1"/>
  <c r="M3261" i="3"/>
  <c r="L3261" i="3"/>
  <c r="K3261" i="3"/>
  <c r="J3261" i="3"/>
  <c r="I3261" i="3"/>
  <c r="H3261" i="3"/>
  <c r="O3260" i="3"/>
  <c r="N3260" i="3" s="1"/>
  <c r="M3260" i="3"/>
  <c r="L3260" i="3"/>
  <c r="K3260" i="3"/>
  <c r="J3260" i="3"/>
  <c r="I3260" i="3"/>
  <c r="H3260" i="3"/>
  <c r="O3259" i="3"/>
  <c r="N3259" i="3" s="1"/>
  <c r="M3259" i="3"/>
  <c r="L3259" i="3"/>
  <c r="K3259" i="3"/>
  <c r="J3259" i="3"/>
  <c r="I3259" i="3"/>
  <c r="H3259" i="3"/>
  <c r="O3258" i="3"/>
  <c r="N3258" i="3" s="1"/>
  <c r="M3258" i="3"/>
  <c r="L3258" i="3"/>
  <c r="K3258" i="3"/>
  <c r="J3258" i="3"/>
  <c r="I3258" i="3"/>
  <c r="H3258" i="3"/>
  <c r="O3257" i="3"/>
  <c r="N3257" i="3" s="1"/>
  <c r="M3257" i="3"/>
  <c r="L3257" i="3"/>
  <c r="K3257" i="3"/>
  <c r="J3257" i="3"/>
  <c r="I3257" i="3"/>
  <c r="H3257" i="3"/>
  <c r="O3256" i="3"/>
  <c r="N3256" i="3" s="1"/>
  <c r="M3256" i="3"/>
  <c r="L3256" i="3"/>
  <c r="K3256" i="3"/>
  <c r="J3256" i="3"/>
  <c r="I3256" i="3"/>
  <c r="H3256" i="3"/>
  <c r="O3255" i="3"/>
  <c r="N3255" i="3" s="1"/>
  <c r="M3255" i="3"/>
  <c r="L3255" i="3"/>
  <c r="K3255" i="3"/>
  <c r="J3255" i="3"/>
  <c r="I3255" i="3"/>
  <c r="H3255" i="3"/>
  <c r="O3254" i="3"/>
  <c r="N3254" i="3" s="1"/>
  <c r="M3254" i="3"/>
  <c r="L3254" i="3"/>
  <c r="K3254" i="3"/>
  <c r="J3254" i="3"/>
  <c r="I3254" i="3"/>
  <c r="H3254" i="3"/>
  <c r="O3253" i="3"/>
  <c r="N3253" i="3"/>
  <c r="M3253" i="3"/>
  <c r="L3253" i="3"/>
  <c r="K3253" i="3"/>
  <c r="J3253" i="3"/>
  <c r="I3253" i="3"/>
  <c r="H3253" i="3"/>
  <c r="O3252" i="3"/>
  <c r="N3252" i="3"/>
  <c r="M3252" i="3"/>
  <c r="L3252" i="3"/>
  <c r="K3252" i="3"/>
  <c r="J3252" i="3"/>
  <c r="I3252" i="3"/>
  <c r="H3252" i="3"/>
  <c r="O3251" i="3"/>
  <c r="N3251" i="3"/>
  <c r="M3251" i="3"/>
  <c r="L3251" i="3"/>
  <c r="K3251" i="3"/>
  <c r="J3251" i="3"/>
  <c r="I3251" i="3"/>
  <c r="H3251" i="3"/>
  <c r="O3250" i="3"/>
  <c r="N3250" i="3"/>
  <c r="M3250" i="3"/>
  <c r="L3250" i="3"/>
  <c r="K3250" i="3"/>
  <c r="J3250" i="3"/>
  <c r="I3250" i="3"/>
  <c r="H3250" i="3"/>
  <c r="O3249" i="3"/>
  <c r="N3249" i="3"/>
  <c r="M3249" i="3"/>
  <c r="L3249" i="3"/>
  <c r="K3249" i="3"/>
  <c r="J3249" i="3"/>
  <c r="I3249" i="3"/>
  <c r="H3249" i="3"/>
  <c r="O3248" i="3"/>
  <c r="N3248" i="3"/>
  <c r="M3248" i="3"/>
  <c r="L3248" i="3"/>
  <c r="K3248" i="3"/>
  <c r="J3248" i="3"/>
  <c r="I3248" i="3"/>
  <c r="H3248" i="3"/>
  <c r="O3247" i="3"/>
  <c r="N3247" i="3"/>
  <c r="M3247" i="3"/>
  <c r="L3247" i="3"/>
  <c r="K3247" i="3"/>
  <c r="J3247" i="3"/>
  <c r="I3247" i="3"/>
  <c r="H3247" i="3"/>
  <c r="O3246" i="3"/>
  <c r="N3246" i="3"/>
  <c r="M3246" i="3"/>
  <c r="L3246" i="3"/>
  <c r="K3246" i="3"/>
  <c r="J3246" i="3"/>
  <c r="I3246" i="3"/>
  <c r="H3246" i="3"/>
  <c r="O3245" i="3"/>
  <c r="N3245" i="3"/>
  <c r="M3245" i="3"/>
  <c r="L3245" i="3"/>
  <c r="K3245" i="3"/>
  <c r="J3245" i="3"/>
  <c r="I3245" i="3"/>
  <c r="H3245" i="3"/>
  <c r="O3244" i="3"/>
  <c r="N3244" i="3"/>
  <c r="M3244" i="3"/>
  <c r="L3244" i="3"/>
  <c r="K3244" i="3"/>
  <c r="J3244" i="3"/>
  <c r="I3244" i="3"/>
  <c r="H3244" i="3"/>
  <c r="O3243" i="3"/>
  <c r="N3243" i="3"/>
  <c r="M3243" i="3"/>
  <c r="L3243" i="3"/>
  <c r="K3243" i="3"/>
  <c r="J3243" i="3"/>
  <c r="I3243" i="3"/>
  <c r="H3243" i="3"/>
  <c r="O3242" i="3"/>
  <c r="N3242" i="3"/>
  <c r="M3242" i="3"/>
  <c r="L3242" i="3"/>
  <c r="K3242" i="3"/>
  <c r="J3242" i="3"/>
  <c r="I3242" i="3"/>
  <c r="H3242" i="3"/>
  <c r="O3241" i="3"/>
  <c r="N3241" i="3"/>
  <c r="M3241" i="3"/>
  <c r="L3241" i="3"/>
  <c r="K3241" i="3"/>
  <c r="J3241" i="3"/>
  <c r="I3241" i="3"/>
  <c r="H3241" i="3"/>
  <c r="O3240" i="3"/>
  <c r="N3240" i="3"/>
  <c r="M3240" i="3"/>
  <c r="L3240" i="3"/>
  <c r="K3240" i="3"/>
  <c r="J3240" i="3"/>
  <c r="I3240" i="3"/>
  <c r="H3240" i="3"/>
  <c r="O3239" i="3"/>
  <c r="N3239" i="3"/>
  <c r="M3239" i="3"/>
  <c r="L3239" i="3"/>
  <c r="K3239" i="3"/>
  <c r="J3239" i="3"/>
  <c r="I3239" i="3"/>
  <c r="H3239" i="3"/>
  <c r="O3238" i="3"/>
  <c r="N3238" i="3"/>
  <c r="M3238" i="3"/>
  <c r="L3238" i="3"/>
  <c r="K3238" i="3"/>
  <c r="J3238" i="3"/>
  <c r="I3238" i="3"/>
  <c r="H3238" i="3"/>
  <c r="O3237" i="3"/>
  <c r="N3237" i="3"/>
  <c r="M3237" i="3"/>
  <c r="L3237" i="3"/>
  <c r="K3237" i="3"/>
  <c r="J3237" i="3"/>
  <c r="I3237" i="3"/>
  <c r="H3237" i="3"/>
  <c r="O3236" i="3"/>
  <c r="N3236" i="3"/>
  <c r="M3236" i="3"/>
  <c r="L3236" i="3"/>
  <c r="K3236" i="3"/>
  <c r="J3236" i="3"/>
  <c r="I3236" i="3"/>
  <c r="H3236" i="3"/>
  <c r="O3235" i="3"/>
  <c r="N3235" i="3"/>
  <c r="M3235" i="3"/>
  <c r="L3235" i="3"/>
  <c r="K3235" i="3"/>
  <c r="J3235" i="3"/>
  <c r="I3235" i="3"/>
  <c r="H3235" i="3"/>
  <c r="O3234" i="3"/>
  <c r="N3234" i="3"/>
  <c r="M3234" i="3"/>
  <c r="L3234" i="3"/>
  <c r="K3234" i="3"/>
  <c r="J3234" i="3"/>
  <c r="I3234" i="3"/>
  <c r="H3234" i="3"/>
  <c r="O3233" i="3"/>
  <c r="N3233" i="3"/>
  <c r="M3233" i="3"/>
  <c r="L3233" i="3"/>
  <c r="K3233" i="3"/>
  <c r="J3233" i="3"/>
  <c r="I3233" i="3"/>
  <c r="H3233" i="3"/>
  <c r="O3232" i="3"/>
  <c r="N3232" i="3"/>
  <c r="M3232" i="3"/>
  <c r="L3232" i="3"/>
  <c r="K3232" i="3"/>
  <c r="J3232" i="3"/>
  <c r="I3232" i="3"/>
  <c r="H3232" i="3"/>
  <c r="O3231" i="3"/>
  <c r="N3231" i="3"/>
  <c r="M3231" i="3"/>
  <c r="L3231" i="3"/>
  <c r="K3231" i="3"/>
  <c r="J3231" i="3"/>
  <c r="I3231" i="3"/>
  <c r="H3231" i="3"/>
  <c r="N3230" i="3"/>
  <c r="M3230" i="3"/>
  <c r="L3230" i="3"/>
  <c r="K3230" i="3"/>
  <c r="J3230" i="3"/>
  <c r="I3230" i="3"/>
  <c r="H3230" i="3"/>
  <c r="O3229" i="3"/>
  <c r="H3229" i="3" s="1"/>
  <c r="L3229" i="3"/>
  <c r="K3229" i="3"/>
  <c r="J3229" i="3"/>
  <c r="I3229" i="3"/>
  <c r="O3228" i="3"/>
  <c r="H3228" i="3" s="1"/>
  <c r="L3228" i="3"/>
  <c r="K3228" i="3"/>
  <c r="J3228" i="3"/>
  <c r="I3228" i="3"/>
  <c r="O3227" i="3"/>
  <c r="H3227" i="3" s="1"/>
  <c r="L3227" i="3"/>
  <c r="K3227" i="3"/>
  <c r="J3227" i="3"/>
  <c r="I3227" i="3"/>
  <c r="O3226" i="3"/>
  <c r="H3226" i="3" s="1"/>
  <c r="L3226" i="3"/>
  <c r="K3226" i="3"/>
  <c r="J3226" i="3"/>
  <c r="I3226" i="3"/>
  <c r="O3225" i="3"/>
  <c r="H3225" i="3" s="1"/>
  <c r="L3225" i="3"/>
  <c r="K3225" i="3"/>
  <c r="J3225" i="3"/>
  <c r="I3225" i="3"/>
  <c r="O3224" i="3"/>
  <c r="H3224" i="3" s="1"/>
  <c r="L3224" i="3"/>
  <c r="K3224" i="3"/>
  <c r="J3224" i="3"/>
  <c r="I3224" i="3"/>
  <c r="O3223" i="3"/>
  <c r="H3223" i="3" s="1"/>
  <c r="L3223" i="3"/>
  <c r="K3223" i="3"/>
  <c r="J3223" i="3"/>
  <c r="I3223" i="3"/>
  <c r="O3222" i="3"/>
  <c r="H3222" i="3" s="1"/>
  <c r="L3222" i="3"/>
  <c r="K3222" i="3"/>
  <c r="J3222" i="3"/>
  <c r="I3222" i="3"/>
  <c r="O3221" i="3"/>
  <c r="H3221" i="3" s="1"/>
  <c r="L3221" i="3"/>
  <c r="K3221" i="3"/>
  <c r="J3221" i="3"/>
  <c r="I3221" i="3"/>
  <c r="O3220" i="3"/>
  <c r="H3220" i="3" s="1"/>
  <c r="L3220" i="3"/>
  <c r="K3220" i="3"/>
  <c r="J3220" i="3"/>
  <c r="I3220" i="3"/>
  <c r="O3219" i="3"/>
  <c r="H3219" i="3" s="1"/>
  <c r="L3219" i="3"/>
  <c r="K3219" i="3"/>
  <c r="J3219" i="3"/>
  <c r="I3219" i="3"/>
  <c r="O3218" i="3"/>
  <c r="H3218" i="3" s="1"/>
  <c r="L3218" i="3"/>
  <c r="K3218" i="3"/>
  <c r="J3218" i="3"/>
  <c r="I3218" i="3"/>
  <c r="O3217" i="3"/>
  <c r="H3217" i="3" s="1"/>
  <c r="L3217" i="3"/>
  <c r="K3217" i="3"/>
  <c r="J3217" i="3"/>
  <c r="I3217" i="3"/>
  <c r="O3216" i="3"/>
  <c r="H3216" i="3" s="1"/>
  <c r="L3216" i="3"/>
  <c r="K3216" i="3"/>
  <c r="J3216" i="3"/>
  <c r="I3216" i="3"/>
  <c r="O3215" i="3"/>
  <c r="H3215" i="3" s="1"/>
  <c r="L3215" i="3"/>
  <c r="K3215" i="3"/>
  <c r="J3215" i="3"/>
  <c r="I3215" i="3"/>
  <c r="O3214" i="3"/>
  <c r="H3214" i="3" s="1"/>
  <c r="L3214" i="3"/>
  <c r="K3214" i="3"/>
  <c r="J3214" i="3"/>
  <c r="I3214" i="3"/>
  <c r="O3213" i="3"/>
  <c r="H3213" i="3" s="1"/>
  <c r="L3213" i="3"/>
  <c r="K3213" i="3"/>
  <c r="J3213" i="3"/>
  <c r="I3213" i="3"/>
  <c r="O3212" i="3"/>
  <c r="H3212" i="3" s="1"/>
  <c r="L3212" i="3"/>
  <c r="K3212" i="3"/>
  <c r="J3212" i="3"/>
  <c r="I3212" i="3"/>
  <c r="O3211" i="3"/>
  <c r="H3211" i="3" s="1"/>
  <c r="L3211" i="3"/>
  <c r="K3211" i="3"/>
  <c r="J3211" i="3"/>
  <c r="I3211" i="3"/>
  <c r="O3210" i="3"/>
  <c r="H3210" i="3" s="1"/>
  <c r="L3210" i="3"/>
  <c r="K3210" i="3"/>
  <c r="J3210" i="3"/>
  <c r="I3210" i="3"/>
  <c r="O3209" i="3"/>
  <c r="H3209" i="3" s="1"/>
  <c r="L3209" i="3"/>
  <c r="K3209" i="3"/>
  <c r="J3209" i="3"/>
  <c r="I3209" i="3"/>
  <c r="O3208" i="3"/>
  <c r="H3208" i="3" s="1"/>
  <c r="L3208" i="3"/>
  <c r="K3208" i="3"/>
  <c r="J3208" i="3"/>
  <c r="I3208" i="3"/>
  <c r="O3207" i="3"/>
  <c r="H3207" i="3" s="1"/>
  <c r="L3207" i="3"/>
  <c r="K3207" i="3"/>
  <c r="J3207" i="3"/>
  <c r="I3207" i="3"/>
  <c r="O3206" i="3"/>
  <c r="H3206" i="3" s="1"/>
  <c r="L3206" i="3"/>
  <c r="K3206" i="3"/>
  <c r="J3206" i="3"/>
  <c r="I3206" i="3"/>
  <c r="O3205" i="3"/>
  <c r="H3205" i="3" s="1"/>
  <c r="L3205" i="3"/>
  <c r="K3205" i="3"/>
  <c r="J3205" i="3"/>
  <c r="I3205" i="3"/>
  <c r="O3204" i="3"/>
  <c r="H3204" i="3" s="1"/>
  <c r="L3204" i="3"/>
  <c r="K3204" i="3"/>
  <c r="J3204" i="3"/>
  <c r="I3204" i="3"/>
  <c r="O3203" i="3"/>
  <c r="H3203" i="3" s="1"/>
  <c r="L3203" i="3"/>
  <c r="K3203" i="3"/>
  <c r="J3203" i="3"/>
  <c r="I3203" i="3"/>
  <c r="O3202" i="3"/>
  <c r="H3202" i="3" s="1"/>
  <c r="L3202" i="3"/>
  <c r="K3202" i="3"/>
  <c r="J3202" i="3"/>
  <c r="I3202" i="3"/>
  <c r="O3201" i="3"/>
  <c r="H3201" i="3" s="1"/>
  <c r="L3201" i="3"/>
  <c r="K3201" i="3"/>
  <c r="J3201" i="3"/>
  <c r="I3201" i="3"/>
  <c r="O3200" i="3"/>
  <c r="H3200" i="3" s="1"/>
  <c r="L3200" i="3"/>
  <c r="K3200" i="3"/>
  <c r="J3200" i="3"/>
  <c r="I3200" i="3"/>
  <c r="O3199" i="3"/>
  <c r="H3199" i="3" s="1"/>
  <c r="L3199" i="3"/>
  <c r="K3199" i="3"/>
  <c r="J3199" i="3"/>
  <c r="I3199" i="3"/>
  <c r="O3198" i="3"/>
  <c r="H3198" i="3" s="1"/>
  <c r="L3198" i="3"/>
  <c r="K3198" i="3"/>
  <c r="J3198" i="3"/>
  <c r="I3198" i="3"/>
  <c r="O3197" i="3"/>
  <c r="H3197" i="3" s="1"/>
  <c r="L3197" i="3"/>
  <c r="K3197" i="3"/>
  <c r="J3197" i="3"/>
  <c r="I3197" i="3"/>
  <c r="O3196" i="3"/>
  <c r="H3196" i="3" s="1"/>
  <c r="L3196" i="3"/>
  <c r="K3196" i="3"/>
  <c r="J3196" i="3"/>
  <c r="I3196" i="3"/>
  <c r="O3195" i="3"/>
  <c r="H3195" i="3" s="1"/>
  <c r="L3195" i="3"/>
  <c r="K3195" i="3"/>
  <c r="J3195" i="3"/>
  <c r="I3195" i="3"/>
  <c r="O3194" i="3"/>
  <c r="H3194" i="3" s="1"/>
  <c r="L3194" i="3"/>
  <c r="K3194" i="3"/>
  <c r="J3194" i="3"/>
  <c r="I3194" i="3"/>
  <c r="O3193" i="3"/>
  <c r="H3193" i="3" s="1"/>
  <c r="L3193" i="3"/>
  <c r="K3193" i="3"/>
  <c r="J3193" i="3"/>
  <c r="I3193" i="3"/>
  <c r="O3192" i="3"/>
  <c r="H3192" i="3" s="1"/>
  <c r="L3192" i="3"/>
  <c r="K3192" i="3"/>
  <c r="J3192" i="3"/>
  <c r="I3192" i="3"/>
  <c r="O3191" i="3"/>
  <c r="H3191" i="3" s="1"/>
  <c r="L3191" i="3"/>
  <c r="K3191" i="3"/>
  <c r="J3191" i="3"/>
  <c r="I3191" i="3"/>
  <c r="O3190" i="3"/>
  <c r="H3190" i="3" s="1"/>
  <c r="L3190" i="3"/>
  <c r="K3190" i="3"/>
  <c r="J3190" i="3"/>
  <c r="I3190" i="3"/>
  <c r="O3189" i="3"/>
  <c r="H3189" i="3" s="1"/>
  <c r="L3189" i="3"/>
  <c r="K3189" i="3"/>
  <c r="J3189" i="3"/>
  <c r="I3189" i="3"/>
  <c r="O3188" i="3"/>
  <c r="H3188" i="3" s="1"/>
  <c r="L3188" i="3"/>
  <c r="K3188" i="3"/>
  <c r="J3188" i="3"/>
  <c r="I3188" i="3"/>
  <c r="O3187" i="3"/>
  <c r="H3187" i="3" s="1"/>
  <c r="L3187" i="3"/>
  <c r="K3187" i="3"/>
  <c r="J3187" i="3"/>
  <c r="I3187" i="3"/>
  <c r="O3186" i="3"/>
  <c r="H3186" i="3" s="1"/>
  <c r="L3186" i="3"/>
  <c r="K3186" i="3"/>
  <c r="J3186" i="3"/>
  <c r="I3186" i="3"/>
  <c r="O3185" i="3"/>
  <c r="H3185" i="3" s="1"/>
  <c r="L3185" i="3"/>
  <c r="K3185" i="3"/>
  <c r="J3185" i="3"/>
  <c r="I3185" i="3"/>
  <c r="O3184" i="3"/>
  <c r="H3184" i="3" s="1"/>
  <c r="L3184" i="3"/>
  <c r="K3184" i="3"/>
  <c r="J3184" i="3"/>
  <c r="I3184" i="3"/>
  <c r="O3183" i="3"/>
  <c r="H3183" i="3" s="1"/>
  <c r="L3183" i="3"/>
  <c r="K3183" i="3"/>
  <c r="J3183" i="3"/>
  <c r="I3183" i="3"/>
  <c r="O3182" i="3"/>
  <c r="H3182" i="3" s="1"/>
  <c r="L3182" i="3"/>
  <c r="K3182" i="3"/>
  <c r="J3182" i="3"/>
  <c r="I3182" i="3"/>
  <c r="O3181" i="3"/>
  <c r="H3181" i="3" s="1"/>
  <c r="L3181" i="3"/>
  <c r="K3181" i="3"/>
  <c r="J3181" i="3"/>
  <c r="I3181" i="3"/>
  <c r="O3180" i="3"/>
  <c r="H3180" i="3" s="1"/>
  <c r="L3180" i="3"/>
  <c r="K3180" i="3"/>
  <c r="J3180" i="3"/>
  <c r="I3180" i="3"/>
  <c r="O3179" i="3"/>
  <c r="H3179" i="3" s="1"/>
  <c r="L3179" i="3"/>
  <c r="K3179" i="3"/>
  <c r="J3179" i="3"/>
  <c r="I3179" i="3"/>
  <c r="O3178" i="3"/>
  <c r="H3178" i="3" s="1"/>
  <c r="L3178" i="3"/>
  <c r="K3178" i="3"/>
  <c r="J3178" i="3"/>
  <c r="I3178" i="3"/>
  <c r="O3177" i="3"/>
  <c r="H3177" i="3" s="1"/>
  <c r="L3177" i="3"/>
  <c r="K3177" i="3"/>
  <c r="J3177" i="3"/>
  <c r="I3177" i="3"/>
  <c r="O3176" i="3"/>
  <c r="H3176" i="3" s="1"/>
  <c r="L3176" i="3"/>
  <c r="K3176" i="3"/>
  <c r="J3176" i="3"/>
  <c r="I3176" i="3"/>
  <c r="O3175" i="3"/>
  <c r="H3175" i="3" s="1"/>
  <c r="L3175" i="3"/>
  <c r="K3175" i="3"/>
  <c r="J3175" i="3"/>
  <c r="I3175" i="3"/>
  <c r="O3174" i="3"/>
  <c r="H3174" i="3" s="1"/>
  <c r="L3174" i="3"/>
  <c r="K3174" i="3"/>
  <c r="J3174" i="3"/>
  <c r="I3174" i="3"/>
  <c r="O3173" i="3"/>
  <c r="H3173" i="3" s="1"/>
  <c r="L3173" i="3"/>
  <c r="K3173" i="3"/>
  <c r="J3173" i="3"/>
  <c r="I3173" i="3"/>
  <c r="O3172" i="3"/>
  <c r="H3172" i="3" s="1"/>
  <c r="L3172" i="3"/>
  <c r="K3172" i="3"/>
  <c r="J3172" i="3"/>
  <c r="I3172" i="3"/>
  <c r="O3171" i="3"/>
  <c r="H3171" i="3" s="1"/>
  <c r="L3171" i="3"/>
  <c r="K3171" i="3"/>
  <c r="J3171" i="3"/>
  <c r="I3171" i="3"/>
  <c r="O3170" i="3"/>
  <c r="H3170" i="3" s="1"/>
  <c r="L3170" i="3"/>
  <c r="K3170" i="3"/>
  <c r="J3170" i="3"/>
  <c r="I3170" i="3"/>
  <c r="O3169" i="3"/>
  <c r="H3169" i="3" s="1"/>
  <c r="L3169" i="3"/>
  <c r="K3169" i="3"/>
  <c r="J3169" i="3"/>
  <c r="I3169" i="3"/>
  <c r="O3168" i="3"/>
  <c r="H3168" i="3" s="1"/>
  <c r="L3168" i="3"/>
  <c r="K3168" i="3"/>
  <c r="J3168" i="3"/>
  <c r="I3168" i="3"/>
  <c r="O3167" i="3"/>
  <c r="H3167" i="3" s="1"/>
  <c r="L3167" i="3"/>
  <c r="K3167" i="3"/>
  <c r="J3167" i="3"/>
  <c r="I3167" i="3"/>
  <c r="O3166" i="3"/>
  <c r="H3166" i="3" s="1"/>
  <c r="L3166" i="3"/>
  <c r="K3166" i="3"/>
  <c r="J3166" i="3"/>
  <c r="I3166" i="3"/>
  <c r="O3165" i="3"/>
  <c r="H3165" i="3" s="1"/>
  <c r="L3165" i="3"/>
  <c r="K3165" i="3"/>
  <c r="J3165" i="3"/>
  <c r="I3165" i="3"/>
  <c r="O3164" i="3"/>
  <c r="H3164" i="3" s="1"/>
  <c r="L3164" i="3"/>
  <c r="K3164" i="3"/>
  <c r="J3164" i="3"/>
  <c r="I3164" i="3"/>
  <c r="O3163" i="3"/>
  <c r="H3163" i="3" s="1"/>
  <c r="L3163" i="3"/>
  <c r="K3163" i="3"/>
  <c r="J3163" i="3"/>
  <c r="I3163" i="3"/>
  <c r="O3162" i="3"/>
  <c r="H3162" i="3" s="1"/>
  <c r="L3162" i="3"/>
  <c r="K3162" i="3"/>
  <c r="J3162" i="3"/>
  <c r="I3162" i="3"/>
  <c r="O3161" i="3"/>
  <c r="H3161" i="3" s="1"/>
  <c r="L3161" i="3"/>
  <c r="K3161" i="3"/>
  <c r="J3161" i="3"/>
  <c r="I3161" i="3"/>
  <c r="O3160" i="3"/>
  <c r="H3160" i="3" s="1"/>
  <c r="L3160" i="3"/>
  <c r="K3160" i="3"/>
  <c r="J3160" i="3"/>
  <c r="I3160" i="3"/>
  <c r="O3159" i="3"/>
  <c r="H3159" i="3" s="1"/>
  <c r="L3159" i="3"/>
  <c r="K3159" i="3"/>
  <c r="J3159" i="3"/>
  <c r="I3159" i="3"/>
  <c r="O3158" i="3"/>
  <c r="H3158" i="3" s="1"/>
  <c r="L3158" i="3"/>
  <c r="K3158" i="3"/>
  <c r="J3158" i="3"/>
  <c r="I3158" i="3"/>
  <c r="O3157" i="3"/>
  <c r="H3157" i="3" s="1"/>
  <c r="L3157" i="3"/>
  <c r="K3157" i="3"/>
  <c r="J3157" i="3"/>
  <c r="I3157" i="3"/>
  <c r="O3156" i="3"/>
  <c r="H3156" i="3" s="1"/>
  <c r="L3156" i="3"/>
  <c r="K3156" i="3"/>
  <c r="J3156" i="3"/>
  <c r="I3156" i="3"/>
  <c r="O3155" i="3"/>
  <c r="H3155" i="3" s="1"/>
  <c r="L3155" i="3"/>
  <c r="K3155" i="3"/>
  <c r="J3155" i="3"/>
  <c r="I3155" i="3"/>
  <c r="O3154" i="3"/>
  <c r="H3154" i="3" s="1"/>
  <c r="L3154" i="3"/>
  <c r="K3154" i="3"/>
  <c r="J3154" i="3"/>
  <c r="I3154" i="3"/>
  <c r="O3153" i="3"/>
  <c r="H3153" i="3" s="1"/>
  <c r="L3153" i="3"/>
  <c r="K3153" i="3"/>
  <c r="J3153" i="3"/>
  <c r="I3153" i="3"/>
  <c r="O3152" i="3"/>
  <c r="H3152" i="3" s="1"/>
  <c r="L3152" i="3"/>
  <c r="K3152" i="3"/>
  <c r="J3152" i="3"/>
  <c r="I3152" i="3"/>
  <c r="O3151" i="3"/>
  <c r="H3151" i="3" s="1"/>
  <c r="L3151" i="3"/>
  <c r="K3151" i="3"/>
  <c r="J3151" i="3"/>
  <c r="I3151" i="3"/>
  <c r="O3150" i="3"/>
  <c r="H3150" i="3" s="1"/>
  <c r="L3150" i="3"/>
  <c r="K3150" i="3"/>
  <c r="J3150" i="3"/>
  <c r="I3150" i="3"/>
  <c r="O3149" i="3"/>
  <c r="H3149" i="3" s="1"/>
  <c r="L3149" i="3"/>
  <c r="K3149" i="3"/>
  <c r="J3149" i="3"/>
  <c r="I3149" i="3"/>
  <c r="O3148" i="3"/>
  <c r="L3148" i="3" s="1"/>
  <c r="K3148" i="3"/>
  <c r="O3147" i="3"/>
  <c r="O3146" i="3"/>
  <c r="J3146" i="3"/>
  <c r="O3145" i="3"/>
  <c r="L3145" i="3"/>
  <c r="K3145" i="3"/>
  <c r="J3145" i="3"/>
  <c r="I3145" i="3"/>
  <c r="O3144" i="3"/>
  <c r="L3144" i="3"/>
  <c r="K3144" i="3"/>
  <c r="J3144" i="3"/>
  <c r="I3144" i="3"/>
  <c r="O3143" i="3"/>
  <c r="K3143" i="3" s="1"/>
  <c r="L3143" i="3"/>
  <c r="I3143" i="3"/>
  <c r="O3142" i="3"/>
  <c r="L3142" i="3" s="1"/>
  <c r="K3142" i="3"/>
  <c r="I3142" i="3"/>
  <c r="O3141" i="3"/>
  <c r="L3141" i="3" s="1"/>
  <c r="K3141" i="3"/>
  <c r="J3141" i="3"/>
  <c r="O3140" i="3"/>
  <c r="L3140" i="3" s="1"/>
  <c r="K3140" i="3"/>
  <c r="O3139" i="3"/>
  <c r="O3138" i="3"/>
  <c r="J3138" i="3"/>
  <c r="O3137" i="3"/>
  <c r="L3137" i="3"/>
  <c r="K3137" i="3"/>
  <c r="J3137" i="3"/>
  <c r="I3137" i="3"/>
  <c r="O3136" i="3"/>
  <c r="L3136" i="3"/>
  <c r="K3136" i="3"/>
  <c r="J3136" i="3"/>
  <c r="I3136" i="3"/>
  <c r="O3135" i="3"/>
  <c r="K3135" i="3" s="1"/>
  <c r="L3135" i="3"/>
  <c r="I3135" i="3"/>
  <c r="O3134" i="3"/>
  <c r="L3134" i="3" s="1"/>
  <c r="K3134" i="3"/>
  <c r="I3134" i="3"/>
  <c r="O3133" i="3"/>
  <c r="L3133" i="3" s="1"/>
  <c r="K3133" i="3"/>
  <c r="J3133" i="3"/>
  <c r="O3132" i="3"/>
  <c r="L3132" i="3" s="1"/>
  <c r="K3132" i="3"/>
  <c r="O3131" i="3"/>
  <c r="O3130" i="3"/>
  <c r="J3130" i="3"/>
  <c r="O3129" i="3"/>
  <c r="L3129" i="3"/>
  <c r="K3129" i="3"/>
  <c r="J3129" i="3"/>
  <c r="I3129" i="3"/>
  <c r="O3128" i="3"/>
  <c r="L3128" i="3"/>
  <c r="K3128" i="3"/>
  <c r="J3128" i="3"/>
  <c r="I3128" i="3"/>
  <c r="O3127" i="3"/>
  <c r="K3127" i="3" s="1"/>
  <c r="L3127" i="3"/>
  <c r="I3127" i="3"/>
  <c r="O3126" i="3"/>
  <c r="L3126" i="3" s="1"/>
  <c r="K3126" i="3"/>
  <c r="I3126" i="3"/>
  <c r="O3125" i="3"/>
  <c r="L3125" i="3" s="1"/>
  <c r="K3125" i="3"/>
  <c r="J3125" i="3"/>
  <c r="O3124" i="3"/>
  <c r="L3124" i="3" s="1"/>
  <c r="K3124" i="3"/>
  <c r="O3123" i="3"/>
  <c r="O3122" i="3"/>
  <c r="J3122" i="3"/>
  <c r="O3121" i="3"/>
  <c r="L3121" i="3"/>
  <c r="K3121" i="3"/>
  <c r="J3121" i="3"/>
  <c r="I3121" i="3"/>
  <c r="O3120" i="3"/>
  <c r="L3120" i="3"/>
  <c r="K3120" i="3"/>
  <c r="J3120" i="3"/>
  <c r="I3120" i="3"/>
  <c r="O3119" i="3"/>
  <c r="K3119" i="3" s="1"/>
  <c r="L3119" i="3"/>
  <c r="I3119" i="3"/>
  <c r="O3118" i="3"/>
  <c r="L3118" i="3" s="1"/>
  <c r="K3118" i="3"/>
  <c r="I3118" i="3"/>
  <c r="O3117" i="3"/>
  <c r="L3117" i="3" s="1"/>
  <c r="K3117" i="3"/>
  <c r="J3117" i="3"/>
  <c r="O3116" i="3"/>
  <c r="L3116" i="3" s="1"/>
  <c r="K3116" i="3"/>
  <c r="O3115" i="3"/>
  <c r="O3114" i="3"/>
  <c r="J3114" i="3"/>
  <c r="O3113" i="3"/>
  <c r="L3113" i="3"/>
  <c r="K3113" i="3"/>
  <c r="J3113" i="3"/>
  <c r="I3113" i="3"/>
  <c r="O3112" i="3"/>
  <c r="L3112" i="3"/>
  <c r="K3112" i="3"/>
  <c r="J3112" i="3"/>
  <c r="I3112" i="3"/>
  <c r="O3111" i="3"/>
  <c r="K3111" i="3" s="1"/>
  <c r="L3111" i="3"/>
  <c r="I3111" i="3"/>
  <c r="O3110" i="3"/>
  <c r="L3110" i="3" s="1"/>
  <c r="K3110" i="3"/>
  <c r="I3110" i="3"/>
  <c r="O3109" i="3"/>
  <c r="L3109" i="3" s="1"/>
  <c r="K3109" i="3"/>
  <c r="J3109" i="3"/>
  <c r="O3108" i="3"/>
  <c r="L3108" i="3" s="1"/>
  <c r="K3108" i="3"/>
  <c r="O3107" i="3"/>
  <c r="O3106" i="3"/>
  <c r="J3106" i="3"/>
  <c r="O3105" i="3"/>
  <c r="L3105" i="3"/>
  <c r="K3105" i="3"/>
  <c r="J3105" i="3"/>
  <c r="I3105" i="3"/>
  <c r="O3104" i="3"/>
  <c r="L3104" i="3"/>
  <c r="K3104" i="3"/>
  <c r="J3104" i="3"/>
  <c r="I3104" i="3"/>
  <c r="O3103" i="3"/>
  <c r="K3103" i="3" s="1"/>
  <c r="L3103" i="3"/>
  <c r="I3103" i="3"/>
  <c r="O3102" i="3"/>
  <c r="L3102" i="3" s="1"/>
  <c r="K3102" i="3"/>
  <c r="I3102" i="3"/>
  <c r="O3101" i="3"/>
  <c r="L3101" i="3" s="1"/>
  <c r="K3101" i="3"/>
  <c r="J3101" i="3"/>
  <c r="O3100" i="3"/>
  <c r="L3100" i="3" s="1"/>
  <c r="K3100" i="3"/>
  <c r="O3099" i="3"/>
  <c r="O3098" i="3"/>
  <c r="J3098" i="3"/>
  <c r="O3097" i="3"/>
  <c r="L3097" i="3"/>
  <c r="K3097" i="3"/>
  <c r="J3097" i="3"/>
  <c r="I3097" i="3"/>
  <c r="O3096" i="3"/>
  <c r="M3096" i="3"/>
  <c r="L3096" i="3"/>
  <c r="K3096" i="3"/>
  <c r="J3096" i="3"/>
  <c r="I3096" i="3"/>
  <c r="O3095" i="3"/>
  <c r="L3095" i="3"/>
  <c r="O3094" i="3"/>
  <c r="H3094" i="3" s="1"/>
  <c r="N3094" i="3"/>
  <c r="K3094" i="3"/>
  <c r="J3094" i="3"/>
  <c r="O3093" i="3"/>
  <c r="H3093" i="3" s="1"/>
  <c r="M3093" i="3"/>
  <c r="J3093" i="3"/>
  <c r="O3092" i="3"/>
  <c r="H3092" i="3" s="1"/>
  <c r="N3092" i="3"/>
  <c r="M3092" i="3"/>
  <c r="L3092" i="3"/>
  <c r="K3092" i="3"/>
  <c r="I3092" i="3"/>
  <c r="O3091" i="3"/>
  <c r="H3091" i="3" s="1"/>
  <c r="M3091" i="3"/>
  <c r="K3091" i="3"/>
  <c r="O3090" i="3"/>
  <c r="J3090" i="3" s="1"/>
  <c r="O3089" i="3"/>
  <c r="H3089" i="3" s="1"/>
  <c r="N3089" i="3"/>
  <c r="M3089" i="3"/>
  <c r="L3089" i="3"/>
  <c r="K3089" i="3"/>
  <c r="J3089" i="3"/>
  <c r="I3089" i="3"/>
  <c r="O3088" i="3"/>
  <c r="H3088" i="3" s="1"/>
  <c r="M3088" i="3"/>
  <c r="L3088" i="3"/>
  <c r="J3088" i="3"/>
  <c r="I3088" i="3"/>
  <c r="O3087" i="3"/>
  <c r="L3087" i="3"/>
  <c r="O3086" i="3"/>
  <c r="H3086" i="3" s="1"/>
  <c r="N3086" i="3"/>
  <c r="K3086" i="3"/>
  <c r="J3086" i="3"/>
  <c r="O3085" i="3"/>
  <c r="H3085" i="3" s="1"/>
  <c r="M3085" i="3"/>
  <c r="J3085" i="3"/>
  <c r="O3084" i="3"/>
  <c r="H3084" i="3" s="1"/>
  <c r="N3084" i="3"/>
  <c r="M3084" i="3"/>
  <c r="L3084" i="3"/>
  <c r="K3084" i="3"/>
  <c r="I3084" i="3"/>
  <c r="O3083" i="3"/>
  <c r="H3083" i="3" s="1"/>
  <c r="M3083" i="3"/>
  <c r="K3083" i="3"/>
  <c r="O3082" i="3"/>
  <c r="J3082" i="3" s="1"/>
  <c r="O3081" i="3"/>
  <c r="H3081" i="3" s="1"/>
  <c r="N3081" i="3"/>
  <c r="M3081" i="3"/>
  <c r="L3081" i="3"/>
  <c r="K3081" i="3"/>
  <c r="J3081" i="3"/>
  <c r="I3081" i="3"/>
  <c r="O3080" i="3"/>
  <c r="K3080" i="3" s="1"/>
  <c r="M3080" i="3"/>
  <c r="L3080" i="3"/>
  <c r="J3080" i="3"/>
  <c r="I3080" i="3"/>
  <c r="H3080" i="3"/>
  <c r="O3079" i="3"/>
  <c r="K3079" i="3" s="1"/>
  <c r="M3079" i="3"/>
  <c r="L3079" i="3"/>
  <c r="J3079" i="3"/>
  <c r="I3079" i="3"/>
  <c r="H3079" i="3"/>
  <c r="O3078" i="3"/>
  <c r="K3078" i="3" s="1"/>
  <c r="M3078" i="3"/>
  <c r="L3078" i="3"/>
  <c r="J3078" i="3"/>
  <c r="I3078" i="3"/>
  <c r="H3078" i="3"/>
  <c r="O3077" i="3"/>
  <c r="K3077" i="3" s="1"/>
  <c r="M3077" i="3"/>
  <c r="L3077" i="3"/>
  <c r="J3077" i="3"/>
  <c r="I3077" i="3"/>
  <c r="H3077" i="3"/>
  <c r="O3076" i="3"/>
  <c r="K3076" i="3" s="1"/>
  <c r="M3076" i="3"/>
  <c r="L3076" i="3"/>
  <c r="J3076" i="3"/>
  <c r="I3076" i="3"/>
  <c r="H3076" i="3"/>
  <c r="O3075" i="3"/>
  <c r="K3075" i="3" s="1"/>
  <c r="M3075" i="3"/>
  <c r="L3075" i="3"/>
  <c r="J3075" i="3"/>
  <c r="I3075" i="3"/>
  <c r="H3075" i="3"/>
  <c r="O3074" i="3"/>
  <c r="K3074" i="3" s="1"/>
  <c r="M3074" i="3"/>
  <c r="L3074" i="3"/>
  <c r="J3074" i="3"/>
  <c r="I3074" i="3"/>
  <c r="H3074" i="3"/>
  <c r="O3073" i="3"/>
  <c r="K3073" i="3" s="1"/>
  <c r="M3073" i="3"/>
  <c r="L3073" i="3"/>
  <c r="J3073" i="3"/>
  <c r="I3073" i="3"/>
  <c r="H3073" i="3"/>
  <c r="O3072" i="3"/>
  <c r="K3072" i="3" s="1"/>
  <c r="M3072" i="3"/>
  <c r="L3072" i="3"/>
  <c r="J3072" i="3"/>
  <c r="I3072" i="3"/>
  <c r="H3072" i="3"/>
  <c r="O3071" i="3"/>
  <c r="K3071" i="3" s="1"/>
  <c r="M3071" i="3"/>
  <c r="L3071" i="3"/>
  <c r="J3071" i="3"/>
  <c r="I3071" i="3"/>
  <c r="H3071" i="3"/>
  <c r="O3070" i="3"/>
  <c r="K3070" i="3" s="1"/>
  <c r="M3070" i="3"/>
  <c r="L3070" i="3"/>
  <c r="J3070" i="3"/>
  <c r="I3070" i="3"/>
  <c r="H3070" i="3"/>
  <c r="O3069" i="3"/>
  <c r="K3069" i="3" s="1"/>
  <c r="M3069" i="3"/>
  <c r="L3069" i="3"/>
  <c r="J3069" i="3"/>
  <c r="I3069" i="3"/>
  <c r="H3069" i="3"/>
  <c r="O3068" i="3"/>
  <c r="K3068" i="3" s="1"/>
  <c r="M3068" i="3"/>
  <c r="L3068" i="3"/>
  <c r="J3068" i="3"/>
  <c r="I3068" i="3"/>
  <c r="H3068" i="3"/>
  <c r="O3067" i="3"/>
  <c r="K3067" i="3" s="1"/>
  <c r="M3067" i="3"/>
  <c r="L3067" i="3"/>
  <c r="J3067" i="3"/>
  <c r="I3067" i="3"/>
  <c r="H3067" i="3"/>
  <c r="O3066" i="3"/>
  <c r="K3066" i="3" s="1"/>
  <c r="M3066" i="3"/>
  <c r="L3066" i="3"/>
  <c r="J3066" i="3"/>
  <c r="I3066" i="3"/>
  <c r="H3066" i="3"/>
  <c r="O3065" i="3"/>
  <c r="K3065" i="3" s="1"/>
  <c r="M3065" i="3"/>
  <c r="L3065" i="3"/>
  <c r="J3065" i="3"/>
  <c r="I3065" i="3"/>
  <c r="H3065" i="3"/>
  <c r="O3064" i="3"/>
  <c r="K3064" i="3" s="1"/>
  <c r="M3064" i="3"/>
  <c r="L3064" i="3"/>
  <c r="J3064" i="3"/>
  <c r="I3064" i="3"/>
  <c r="H3064" i="3"/>
  <c r="O3063" i="3"/>
  <c r="K3063" i="3" s="1"/>
  <c r="M3063" i="3"/>
  <c r="L3063" i="3"/>
  <c r="J3063" i="3"/>
  <c r="I3063" i="3"/>
  <c r="H3063" i="3"/>
  <c r="O3062" i="3"/>
  <c r="K3062" i="3" s="1"/>
  <c r="M3062" i="3"/>
  <c r="L3062" i="3"/>
  <c r="J3062" i="3"/>
  <c r="I3062" i="3"/>
  <c r="H3062" i="3"/>
  <c r="O3061" i="3"/>
  <c r="K3061" i="3" s="1"/>
  <c r="M3061" i="3"/>
  <c r="L3061" i="3"/>
  <c r="J3061" i="3"/>
  <c r="I3061" i="3"/>
  <c r="H3061" i="3"/>
  <c r="O3060" i="3"/>
  <c r="K3060" i="3" s="1"/>
  <c r="M3060" i="3"/>
  <c r="L3060" i="3"/>
  <c r="J3060" i="3"/>
  <c r="I3060" i="3"/>
  <c r="H3060" i="3"/>
  <c r="O3059" i="3"/>
  <c r="K3059" i="3" s="1"/>
  <c r="M3059" i="3"/>
  <c r="L3059" i="3"/>
  <c r="J3059" i="3"/>
  <c r="I3059" i="3"/>
  <c r="H3059" i="3"/>
  <c r="O3058" i="3"/>
  <c r="K3058" i="3" s="1"/>
  <c r="M3058" i="3"/>
  <c r="L3058" i="3"/>
  <c r="J3058" i="3"/>
  <c r="I3058" i="3"/>
  <c r="H3058" i="3"/>
  <c r="O3057" i="3"/>
  <c r="K3057" i="3" s="1"/>
  <c r="M3057" i="3"/>
  <c r="L3057" i="3"/>
  <c r="J3057" i="3"/>
  <c r="I3057" i="3"/>
  <c r="H3057" i="3"/>
  <c r="O3056" i="3"/>
  <c r="K3056" i="3" s="1"/>
  <c r="M3056" i="3"/>
  <c r="L3056" i="3"/>
  <c r="J3056" i="3"/>
  <c r="I3056" i="3"/>
  <c r="H3056" i="3"/>
  <c r="O3055" i="3"/>
  <c r="K3055" i="3" s="1"/>
  <c r="M3055" i="3"/>
  <c r="L3055" i="3"/>
  <c r="J3055" i="3"/>
  <c r="I3055" i="3"/>
  <c r="H3055" i="3"/>
  <c r="O3054" i="3"/>
  <c r="K3054" i="3" s="1"/>
  <c r="M3054" i="3"/>
  <c r="L3054" i="3"/>
  <c r="J3054" i="3"/>
  <c r="I3054" i="3"/>
  <c r="H3054" i="3"/>
  <c r="O3053" i="3"/>
  <c r="K3053" i="3" s="1"/>
  <c r="M3053" i="3"/>
  <c r="L3053" i="3"/>
  <c r="J3053" i="3"/>
  <c r="I3053" i="3"/>
  <c r="H3053" i="3"/>
  <c r="O3052" i="3"/>
  <c r="K3052" i="3" s="1"/>
  <c r="M3052" i="3"/>
  <c r="L3052" i="3"/>
  <c r="J3052" i="3"/>
  <c r="I3052" i="3"/>
  <c r="H3052" i="3"/>
  <c r="O3051" i="3"/>
  <c r="K3051" i="3" s="1"/>
  <c r="M3051" i="3"/>
  <c r="L3051" i="3"/>
  <c r="J3051" i="3"/>
  <c r="I3051" i="3"/>
  <c r="H3051" i="3"/>
  <c r="O3050" i="3"/>
  <c r="K3050" i="3" s="1"/>
  <c r="M3050" i="3"/>
  <c r="L3050" i="3"/>
  <c r="J3050" i="3"/>
  <c r="I3050" i="3"/>
  <c r="H3050" i="3"/>
  <c r="O3049" i="3"/>
  <c r="K3049" i="3" s="1"/>
  <c r="N3049" i="3"/>
  <c r="M3049" i="3"/>
  <c r="L3049" i="3"/>
  <c r="J3049" i="3"/>
  <c r="I3049" i="3"/>
  <c r="H3049" i="3"/>
  <c r="O3048" i="3"/>
  <c r="K3048" i="3" s="1"/>
  <c r="N3048" i="3"/>
  <c r="M3048" i="3"/>
  <c r="L3048" i="3"/>
  <c r="J3048" i="3"/>
  <c r="I3048" i="3"/>
  <c r="H3048" i="3"/>
  <c r="O3047" i="3"/>
  <c r="K3047" i="3" s="1"/>
  <c r="N3047" i="3"/>
  <c r="M3047" i="3"/>
  <c r="L3047" i="3"/>
  <c r="J3047" i="3"/>
  <c r="I3047" i="3"/>
  <c r="H3047" i="3"/>
  <c r="O3046" i="3"/>
  <c r="K3046" i="3" s="1"/>
  <c r="N3046" i="3"/>
  <c r="M3046" i="3"/>
  <c r="L3046" i="3"/>
  <c r="J3046" i="3"/>
  <c r="I3046" i="3"/>
  <c r="H3046" i="3"/>
  <c r="O3045" i="3"/>
  <c r="K3045" i="3" s="1"/>
  <c r="N3045" i="3"/>
  <c r="M3045" i="3"/>
  <c r="L3045" i="3"/>
  <c r="J3045" i="3"/>
  <c r="I3045" i="3"/>
  <c r="H3045" i="3"/>
  <c r="O3044" i="3"/>
  <c r="K3044" i="3" s="1"/>
  <c r="N3044" i="3"/>
  <c r="M3044" i="3"/>
  <c r="L3044" i="3"/>
  <c r="J3044" i="3"/>
  <c r="I3044" i="3"/>
  <c r="H3044" i="3"/>
  <c r="O3043" i="3"/>
  <c r="K3043" i="3" s="1"/>
  <c r="N3043" i="3"/>
  <c r="M3043" i="3"/>
  <c r="L3043" i="3"/>
  <c r="J3043" i="3"/>
  <c r="I3043" i="3"/>
  <c r="H3043" i="3"/>
  <c r="O3042" i="3"/>
  <c r="K3042" i="3" s="1"/>
  <c r="N3042" i="3"/>
  <c r="M3042" i="3"/>
  <c r="L3042" i="3"/>
  <c r="J3042" i="3"/>
  <c r="I3042" i="3"/>
  <c r="H3042" i="3"/>
  <c r="O3041" i="3"/>
  <c r="K3041" i="3" s="1"/>
  <c r="N3041" i="3"/>
  <c r="M3041" i="3"/>
  <c r="L3041" i="3"/>
  <c r="J3041" i="3"/>
  <c r="I3041" i="3"/>
  <c r="H3041" i="3"/>
  <c r="O3040" i="3"/>
  <c r="K3040" i="3" s="1"/>
  <c r="N3040" i="3"/>
  <c r="M3040" i="3"/>
  <c r="L3040" i="3"/>
  <c r="J3040" i="3"/>
  <c r="I3040" i="3"/>
  <c r="H3040" i="3"/>
  <c r="O3039" i="3"/>
  <c r="K3039" i="3" s="1"/>
  <c r="N3039" i="3"/>
  <c r="M3039" i="3"/>
  <c r="L3039" i="3"/>
  <c r="J3039" i="3"/>
  <c r="I3039" i="3"/>
  <c r="H3039" i="3"/>
  <c r="O3038" i="3"/>
  <c r="K3038" i="3" s="1"/>
  <c r="N3038" i="3"/>
  <c r="M3038" i="3"/>
  <c r="L3038" i="3"/>
  <c r="J3038" i="3"/>
  <c r="I3038" i="3"/>
  <c r="H3038" i="3"/>
  <c r="O3037" i="3"/>
  <c r="K3037" i="3" s="1"/>
  <c r="N3037" i="3"/>
  <c r="M3037" i="3"/>
  <c r="L3037" i="3"/>
  <c r="J3037" i="3"/>
  <c r="I3037" i="3"/>
  <c r="H3037" i="3"/>
  <c r="O3036" i="3"/>
  <c r="K3036" i="3" s="1"/>
  <c r="N3036" i="3"/>
  <c r="M3036" i="3"/>
  <c r="L3036" i="3"/>
  <c r="J3036" i="3"/>
  <c r="I3036" i="3"/>
  <c r="H3036" i="3"/>
  <c r="O3035" i="3"/>
  <c r="K3035" i="3" s="1"/>
  <c r="N3035" i="3"/>
  <c r="M3035" i="3"/>
  <c r="L3035" i="3"/>
  <c r="J3035" i="3"/>
  <c r="I3035" i="3"/>
  <c r="H3035" i="3"/>
  <c r="O3034" i="3"/>
  <c r="K3034" i="3" s="1"/>
  <c r="N3034" i="3"/>
  <c r="M3034" i="3"/>
  <c r="L3034" i="3"/>
  <c r="J3034" i="3"/>
  <c r="I3034" i="3"/>
  <c r="H3034" i="3"/>
  <c r="O3033" i="3"/>
  <c r="K3033" i="3" s="1"/>
  <c r="N3033" i="3"/>
  <c r="M3033" i="3"/>
  <c r="L3033" i="3"/>
  <c r="J3033" i="3"/>
  <c r="I3033" i="3"/>
  <c r="H3033" i="3"/>
  <c r="O3032" i="3"/>
  <c r="K3032" i="3" s="1"/>
  <c r="N3032" i="3"/>
  <c r="M3032" i="3"/>
  <c r="L3032" i="3"/>
  <c r="J3032" i="3"/>
  <c r="I3032" i="3"/>
  <c r="H3032" i="3"/>
  <c r="O3031" i="3"/>
  <c r="N3031" i="3"/>
  <c r="M3031" i="3"/>
  <c r="L3031" i="3"/>
  <c r="K3031" i="3"/>
  <c r="J3031" i="3"/>
  <c r="I3031" i="3"/>
  <c r="H3031" i="3"/>
  <c r="O3030" i="3"/>
  <c r="N3030" i="3"/>
  <c r="M3030" i="3"/>
  <c r="L3030" i="3"/>
  <c r="K3030" i="3"/>
  <c r="J3030" i="3"/>
  <c r="I3030" i="3"/>
  <c r="H3030" i="3"/>
  <c r="O3029" i="3"/>
  <c r="N3029" i="3"/>
  <c r="M3029" i="3"/>
  <c r="L3029" i="3"/>
  <c r="K3029" i="3"/>
  <c r="J3029" i="3"/>
  <c r="I3029" i="3"/>
  <c r="H3029" i="3"/>
  <c r="O3028" i="3"/>
  <c r="N3028" i="3"/>
  <c r="M3028" i="3"/>
  <c r="L3028" i="3"/>
  <c r="K3028" i="3"/>
  <c r="J3028" i="3"/>
  <c r="I3028" i="3"/>
  <c r="H3028" i="3"/>
  <c r="O3027" i="3"/>
  <c r="N3027" i="3"/>
  <c r="M3027" i="3"/>
  <c r="L3027" i="3"/>
  <c r="K3027" i="3"/>
  <c r="J3027" i="3"/>
  <c r="I3027" i="3"/>
  <c r="H3027" i="3"/>
  <c r="O3026" i="3"/>
  <c r="N3026" i="3"/>
  <c r="M3026" i="3"/>
  <c r="L3026" i="3"/>
  <c r="K3026" i="3"/>
  <c r="J3026" i="3"/>
  <c r="I3026" i="3"/>
  <c r="H3026" i="3"/>
  <c r="O3025" i="3"/>
  <c r="N3025" i="3"/>
  <c r="M3025" i="3"/>
  <c r="L3025" i="3"/>
  <c r="K3025" i="3"/>
  <c r="J3025" i="3"/>
  <c r="I3025" i="3"/>
  <c r="H3025" i="3"/>
  <c r="O3024" i="3"/>
  <c r="N3024" i="3"/>
  <c r="M3024" i="3"/>
  <c r="L3024" i="3"/>
  <c r="K3024" i="3"/>
  <c r="J3024" i="3"/>
  <c r="I3024" i="3"/>
  <c r="H3024" i="3"/>
  <c r="O3023" i="3"/>
  <c r="N3023" i="3"/>
  <c r="M3023" i="3"/>
  <c r="L3023" i="3"/>
  <c r="K3023" i="3"/>
  <c r="J3023" i="3"/>
  <c r="I3023" i="3"/>
  <c r="H3023" i="3"/>
  <c r="O3022" i="3"/>
  <c r="N3022" i="3"/>
  <c r="M3022" i="3"/>
  <c r="L3022" i="3"/>
  <c r="K3022" i="3"/>
  <c r="J3022" i="3"/>
  <c r="I3022" i="3"/>
  <c r="H3022" i="3"/>
  <c r="O3021" i="3"/>
  <c r="N3021" i="3"/>
  <c r="M3021" i="3"/>
  <c r="L3021" i="3"/>
  <c r="K3021" i="3"/>
  <c r="J3021" i="3"/>
  <c r="I3021" i="3"/>
  <c r="H3021" i="3"/>
  <c r="O3020" i="3"/>
  <c r="N3020" i="3"/>
  <c r="M3020" i="3"/>
  <c r="L3020" i="3"/>
  <c r="K3020" i="3"/>
  <c r="J3020" i="3"/>
  <c r="I3020" i="3"/>
  <c r="H3020" i="3"/>
  <c r="O3019" i="3"/>
  <c r="N3019" i="3"/>
  <c r="M3019" i="3"/>
  <c r="L3019" i="3"/>
  <c r="K3019" i="3"/>
  <c r="J3019" i="3"/>
  <c r="I3019" i="3"/>
  <c r="H3019" i="3"/>
  <c r="O3018" i="3"/>
  <c r="N3018" i="3"/>
  <c r="M3018" i="3"/>
  <c r="L3018" i="3"/>
  <c r="K3018" i="3"/>
  <c r="J3018" i="3"/>
  <c r="I3018" i="3"/>
  <c r="H3018" i="3"/>
  <c r="O3017" i="3"/>
  <c r="N3017" i="3"/>
  <c r="M3017" i="3"/>
  <c r="L3017" i="3"/>
  <c r="K3017" i="3"/>
  <c r="J3017" i="3"/>
  <c r="I3017" i="3"/>
  <c r="H3017" i="3"/>
  <c r="O3016" i="3"/>
  <c r="N3016" i="3"/>
  <c r="M3016" i="3"/>
  <c r="L3016" i="3"/>
  <c r="K3016" i="3"/>
  <c r="J3016" i="3"/>
  <c r="I3016" i="3"/>
  <c r="H3016" i="3"/>
  <c r="O3015" i="3"/>
  <c r="N3015" i="3"/>
  <c r="M3015" i="3"/>
  <c r="L3015" i="3"/>
  <c r="K3015" i="3"/>
  <c r="J3015" i="3"/>
  <c r="I3015" i="3"/>
  <c r="H3015" i="3"/>
  <c r="O3014" i="3"/>
  <c r="N3014" i="3"/>
  <c r="M3014" i="3"/>
  <c r="L3014" i="3"/>
  <c r="K3014" i="3"/>
  <c r="J3014" i="3"/>
  <c r="I3014" i="3"/>
  <c r="H3014" i="3"/>
  <c r="O3013" i="3"/>
  <c r="N3013" i="3"/>
  <c r="M3013" i="3"/>
  <c r="L3013" i="3"/>
  <c r="K3013" i="3"/>
  <c r="J3013" i="3"/>
  <c r="I3013" i="3"/>
  <c r="H3013" i="3"/>
  <c r="O3012" i="3"/>
  <c r="N3012" i="3"/>
  <c r="M3012" i="3"/>
  <c r="L3012" i="3"/>
  <c r="K3012" i="3"/>
  <c r="J3012" i="3"/>
  <c r="I3012" i="3"/>
  <c r="H3012" i="3"/>
  <c r="O3011" i="3"/>
  <c r="N3011" i="3"/>
  <c r="M3011" i="3"/>
  <c r="L3011" i="3"/>
  <c r="K3011" i="3"/>
  <c r="J3011" i="3"/>
  <c r="I3011" i="3"/>
  <c r="H3011" i="3"/>
  <c r="O3010" i="3"/>
  <c r="N3010" i="3"/>
  <c r="M3010" i="3"/>
  <c r="L3010" i="3"/>
  <c r="K3010" i="3"/>
  <c r="J3010" i="3"/>
  <c r="I3010" i="3"/>
  <c r="H3010" i="3"/>
  <c r="O3009" i="3"/>
  <c r="N3009" i="3"/>
  <c r="M3009" i="3"/>
  <c r="L3009" i="3"/>
  <c r="K3009" i="3"/>
  <c r="J3009" i="3"/>
  <c r="I3009" i="3"/>
  <c r="H3009" i="3"/>
  <c r="O3008" i="3"/>
  <c r="N3008" i="3"/>
  <c r="M3008" i="3"/>
  <c r="L3008" i="3"/>
  <c r="K3008" i="3"/>
  <c r="J3008" i="3"/>
  <c r="I3008" i="3"/>
  <c r="H3008" i="3"/>
  <c r="O3007" i="3"/>
  <c r="N3007" i="3"/>
  <c r="M3007" i="3"/>
  <c r="L3007" i="3"/>
  <c r="K3007" i="3"/>
  <c r="J3007" i="3"/>
  <c r="I3007" i="3"/>
  <c r="H3007" i="3"/>
  <c r="O3006" i="3"/>
  <c r="N3006" i="3"/>
  <c r="M3006" i="3"/>
  <c r="L3006" i="3"/>
  <c r="K3006" i="3"/>
  <c r="J3006" i="3"/>
  <c r="I3006" i="3"/>
  <c r="H3006" i="3"/>
  <c r="O3005" i="3"/>
  <c r="N3005" i="3"/>
  <c r="M3005" i="3"/>
  <c r="L3005" i="3"/>
  <c r="K3005" i="3"/>
  <c r="J3005" i="3"/>
  <c r="I3005" i="3"/>
  <c r="H3005" i="3"/>
  <c r="O3004" i="3"/>
  <c r="N3004" i="3"/>
  <c r="M3004" i="3"/>
  <c r="L3004" i="3"/>
  <c r="K3004" i="3"/>
  <c r="J3004" i="3"/>
  <c r="I3004" i="3"/>
  <c r="H3004" i="3"/>
  <c r="O3003" i="3"/>
  <c r="N3003" i="3"/>
  <c r="M3003" i="3"/>
  <c r="L3003" i="3"/>
  <c r="K3003" i="3"/>
  <c r="J3003" i="3"/>
  <c r="I3003" i="3"/>
  <c r="H3003" i="3"/>
  <c r="O3002" i="3"/>
  <c r="N3002" i="3"/>
  <c r="M3002" i="3"/>
  <c r="L3002" i="3"/>
  <c r="K3002" i="3"/>
  <c r="J3002" i="3"/>
  <c r="I3002" i="3"/>
  <c r="H3002" i="3"/>
  <c r="O3001" i="3"/>
  <c r="N3001" i="3"/>
  <c r="M3001" i="3"/>
  <c r="L3001" i="3"/>
  <c r="K3001" i="3"/>
  <c r="J3001" i="3"/>
  <c r="I3001" i="3"/>
  <c r="H3001" i="3"/>
  <c r="O3000" i="3"/>
  <c r="N3000" i="3"/>
  <c r="M3000" i="3"/>
  <c r="L3000" i="3"/>
  <c r="K3000" i="3"/>
  <c r="J3000" i="3"/>
  <c r="I3000" i="3"/>
  <c r="H3000" i="3"/>
  <c r="O2999" i="3"/>
  <c r="N2999" i="3"/>
  <c r="M2999" i="3"/>
  <c r="L2999" i="3"/>
  <c r="K2999" i="3"/>
  <c r="J2999" i="3"/>
  <c r="I2999" i="3"/>
  <c r="H2999" i="3"/>
  <c r="O2998" i="3"/>
  <c r="N2998" i="3"/>
  <c r="M2998" i="3"/>
  <c r="L2998" i="3"/>
  <c r="K2998" i="3"/>
  <c r="J2998" i="3"/>
  <c r="I2998" i="3"/>
  <c r="H2998" i="3"/>
  <c r="O2997" i="3"/>
  <c r="N2997" i="3"/>
  <c r="M2997" i="3"/>
  <c r="L2997" i="3"/>
  <c r="K2997" i="3"/>
  <c r="J2997" i="3"/>
  <c r="I2997" i="3"/>
  <c r="H2997" i="3"/>
  <c r="O2996" i="3"/>
  <c r="N2996" i="3"/>
  <c r="M2996" i="3"/>
  <c r="L2996" i="3"/>
  <c r="K2996" i="3"/>
  <c r="J2996" i="3"/>
  <c r="I2996" i="3"/>
  <c r="H2996" i="3"/>
  <c r="O2995" i="3"/>
  <c r="N2995" i="3"/>
  <c r="M2995" i="3"/>
  <c r="L2995" i="3"/>
  <c r="K2995" i="3"/>
  <c r="J2995" i="3"/>
  <c r="I2995" i="3"/>
  <c r="H2995" i="3"/>
  <c r="O2994" i="3"/>
  <c r="N2994" i="3"/>
  <c r="M2994" i="3"/>
  <c r="L2994" i="3"/>
  <c r="K2994" i="3"/>
  <c r="J2994" i="3"/>
  <c r="I2994" i="3"/>
  <c r="H2994" i="3"/>
  <c r="O2993" i="3"/>
  <c r="N2993" i="3"/>
  <c r="M2993" i="3"/>
  <c r="L2993" i="3"/>
  <c r="K2993" i="3"/>
  <c r="J2993" i="3"/>
  <c r="I2993" i="3"/>
  <c r="H2993" i="3"/>
  <c r="O2992" i="3"/>
  <c r="N2992" i="3"/>
  <c r="M2992" i="3"/>
  <c r="L2992" i="3"/>
  <c r="K2992" i="3"/>
  <c r="J2992" i="3"/>
  <c r="I2992" i="3"/>
  <c r="H2992" i="3"/>
  <c r="O2991" i="3"/>
  <c r="N2991" i="3"/>
  <c r="M2991" i="3"/>
  <c r="L2991" i="3"/>
  <c r="K2991" i="3"/>
  <c r="J2991" i="3"/>
  <c r="I2991" i="3"/>
  <c r="H2991" i="3"/>
  <c r="O2990" i="3"/>
  <c r="N2990" i="3"/>
  <c r="M2990" i="3"/>
  <c r="L2990" i="3"/>
  <c r="K2990" i="3"/>
  <c r="J2990" i="3"/>
  <c r="I2990" i="3"/>
  <c r="H2990" i="3"/>
  <c r="O2989" i="3"/>
  <c r="N2989" i="3"/>
  <c r="M2989" i="3"/>
  <c r="L2989" i="3"/>
  <c r="K2989" i="3"/>
  <c r="J2989" i="3"/>
  <c r="I2989" i="3"/>
  <c r="H2989" i="3"/>
  <c r="O2988" i="3"/>
  <c r="N2988" i="3"/>
  <c r="M2988" i="3"/>
  <c r="L2988" i="3"/>
  <c r="K2988" i="3"/>
  <c r="J2988" i="3"/>
  <c r="I2988" i="3"/>
  <c r="H2988" i="3"/>
  <c r="O2987" i="3"/>
  <c r="N2987" i="3"/>
  <c r="M2987" i="3"/>
  <c r="L2987" i="3"/>
  <c r="K2987" i="3"/>
  <c r="J2987" i="3"/>
  <c r="I2987" i="3"/>
  <c r="H2987" i="3"/>
  <c r="O2986" i="3"/>
  <c r="N2986" i="3"/>
  <c r="M2986" i="3"/>
  <c r="L2986" i="3"/>
  <c r="K2986" i="3"/>
  <c r="J2986" i="3"/>
  <c r="I2986" i="3"/>
  <c r="H2986" i="3"/>
  <c r="O2985" i="3"/>
  <c r="N2985" i="3"/>
  <c r="M2985" i="3"/>
  <c r="L2985" i="3"/>
  <c r="K2985" i="3"/>
  <c r="J2985" i="3"/>
  <c r="I2985" i="3"/>
  <c r="H2985" i="3"/>
  <c r="O2984" i="3"/>
  <c r="N2984" i="3"/>
  <c r="M2984" i="3"/>
  <c r="L2984" i="3"/>
  <c r="K2984" i="3"/>
  <c r="J2984" i="3"/>
  <c r="I2984" i="3"/>
  <c r="H2984" i="3"/>
  <c r="O2983" i="3"/>
  <c r="N2983" i="3"/>
  <c r="M2983" i="3"/>
  <c r="L2983" i="3"/>
  <c r="K2983" i="3"/>
  <c r="J2983" i="3"/>
  <c r="I2983" i="3"/>
  <c r="H2983" i="3"/>
  <c r="N2982" i="3"/>
  <c r="M2982" i="3"/>
  <c r="L2982" i="3"/>
  <c r="K2982" i="3"/>
  <c r="J2982" i="3"/>
  <c r="I2982" i="3"/>
  <c r="H2982" i="3"/>
  <c r="O2981" i="3"/>
  <c r="L2981" i="3" s="1"/>
  <c r="O2980" i="3"/>
  <c r="O2979" i="3"/>
  <c r="O2978" i="3"/>
  <c r="L2978" i="3"/>
  <c r="O2977" i="3"/>
  <c r="L2977" i="3" s="1"/>
  <c r="O2976" i="3"/>
  <c r="O2975" i="3"/>
  <c r="O2974" i="3"/>
  <c r="L2974" i="3"/>
  <c r="O2973" i="3"/>
  <c r="L2973" i="3" s="1"/>
  <c r="O2972" i="3"/>
  <c r="O2971" i="3"/>
  <c r="O2970" i="3"/>
  <c r="L2970" i="3"/>
  <c r="O2969" i="3"/>
  <c r="L2969" i="3" s="1"/>
  <c r="O2968" i="3"/>
  <c r="O2967" i="3"/>
  <c r="O2966" i="3"/>
  <c r="L2966" i="3"/>
  <c r="O2965" i="3"/>
  <c r="L2965" i="3" s="1"/>
  <c r="O2964" i="3"/>
  <c r="O2963" i="3"/>
  <c r="O2962" i="3"/>
  <c r="L2962" i="3"/>
  <c r="O2961" i="3"/>
  <c r="L2961" i="3" s="1"/>
  <c r="O2960" i="3"/>
  <c r="O2959" i="3"/>
  <c r="O2958" i="3"/>
  <c r="L2958" i="3"/>
  <c r="O2957" i="3"/>
  <c r="L2957" i="3" s="1"/>
  <c r="O2956" i="3"/>
  <c r="O2955" i="3"/>
  <c r="O2954" i="3"/>
  <c r="L2954" i="3"/>
  <c r="O2953" i="3"/>
  <c r="L2953" i="3" s="1"/>
  <c r="O2952" i="3"/>
  <c r="O2951" i="3"/>
  <c r="N2950" i="3"/>
  <c r="M2950" i="3"/>
  <c r="L2950" i="3"/>
  <c r="K2950" i="3"/>
  <c r="J2950" i="3"/>
  <c r="I2950" i="3"/>
  <c r="H2950" i="3"/>
  <c r="O2949" i="3"/>
  <c r="I2949" i="3" s="1"/>
  <c r="N2949" i="3"/>
  <c r="K2949" i="3"/>
  <c r="J2949" i="3"/>
  <c r="H2949" i="3"/>
  <c r="O2948" i="3"/>
  <c r="I2948" i="3" s="1"/>
  <c r="N2948" i="3"/>
  <c r="K2948" i="3"/>
  <c r="J2948" i="3"/>
  <c r="H2948" i="3"/>
  <c r="O2947" i="3"/>
  <c r="I2947" i="3" s="1"/>
  <c r="N2947" i="3"/>
  <c r="K2947" i="3"/>
  <c r="J2947" i="3"/>
  <c r="H2947" i="3"/>
  <c r="O2946" i="3"/>
  <c r="I2946" i="3" s="1"/>
  <c r="N2946" i="3"/>
  <c r="K2946" i="3"/>
  <c r="J2946" i="3"/>
  <c r="H2946" i="3"/>
  <c r="O2945" i="3"/>
  <c r="I2945" i="3" s="1"/>
  <c r="N2945" i="3"/>
  <c r="K2945" i="3"/>
  <c r="J2945" i="3"/>
  <c r="H2945" i="3"/>
  <c r="O2944" i="3"/>
  <c r="I2944" i="3" s="1"/>
  <c r="N2944" i="3"/>
  <c r="K2944" i="3"/>
  <c r="J2944" i="3"/>
  <c r="H2944" i="3"/>
  <c r="O2943" i="3"/>
  <c r="I2943" i="3" s="1"/>
  <c r="N2943" i="3"/>
  <c r="K2943" i="3"/>
  <c r="J2943" i="3"/>
  <c r="H2943" i="3"/>
  <c r="O2942" i="3"/>
  <c r="I2942" i="3" s="1"/>
  <c r="N2942" i="3"/>
  <c r="K2942" i="3"/>
  <c r="J2942" i="3"/>
  <c r="H2942" i="3"/>
  <c r="O2941" i="3"/>
  <c r="I2941" i="3" s="1"/>
  <c r="N2941" i="3"/>
  <c r="K2941" i="3"/>
  <c r="J2941" i="3"/>
  <c r="H2941" i="3"/>
  <c r="O2940" i="3"/>
  <c r="I2940" i="3" s="1"/>
  <c r="N2940" i="3"/>
  <c r="K2940" i="3"/>
  <c r="J2940" i="3"/>
  <c r="H2940" i="3"/>
  <c r="O2939" i="3"/>
  <c r="I2939" i="3" s="1"/>
  <c r="N2939" i="3"/>
  <c r="K2939" i="3"/>
  <c r="J2939" i="3"/>
  <c r="H2939" i="3"/>
  <c r="O2938" i="3"/>
  <c r="I2938" i="3" s="1"/>
  <c r="N2938" i="3"/>
  <c r="K2938" i="3"/>
  <c r="J2938" i="3"/>
  <c r="H2938" i="3"/>
  <c r="O2937" i="3"/>
  <c r="I2937" i="3" s="1"/>
  <c r="N2937" i="3"/>
  <c r="K2937" i="3"/>
  <c r="J2937" i="3"/>
  <c r="H2937" i="3"/>
  <c r="O2936" i="3"/>
  <c r="I2936" i="3" s="1"/>
  <c r="N2936" i="3"/>
  <c r="K2936" i="3"/>
  <c r="J2936" i="3"/>
  <c r="H2936" i="3"/>
  <c r="O2935" i="3"/>
  <c r="I2935" i="3" s="1"/>
  <c r="N2935" i="3"/>
  <c r="K2935" i="3"/>
  <c r="J2935" i="3"/>
  <c r="H2935" i="3"/>
  <c r="O2934" i="3"/>
  <c r="I2934" i="3" s="1"/>
  <c r="N2934" i="3"/>
  <c r="K2934" i="3"/>
  <c r="J2934" i="3"/>
  <c r="H2934" i="3"/>
  <c r="O2933" i="3"/>
  <c r="I2933" i="3" s="1"/>
  <c r="N2933" i="3"/>
  <c r="K2933" i="3"/>
  <c r="J2933" i="3"/>
  <c r="H2933" i="3"/>
  <c r="O2932" i="3"/>
  <c r="I2932" i="3" s="1"/>
  <c r="N2932" i="3"/>
  <c r="K2932" i="3"/>
  <c r="J2932" i="3"/>
  <c r="H2932" i="3"/>
  <c r="O2931" i="3"/>
  <c r="I2931" i="3" s="1"/>
  <c r="N2931" i="3"/>
  <c r="K2931" i="3"/>
  <c r="J2931" i="3"/>
  <c r="H2931" i="3"/>
  <c r="O2930" i="3"/>
  <c r="I2930" i="3" s="1"/>
  <c r="N2930" i="3"/>
  <c r="K2930" i="3"/>
  <c r="J2930" i="3"/>
  <c r="H2930" i="3"/>
  <c r="O2929" i="3"/>
  <c r="I2929" i="3" s="1"/>
  <c r="N2929" i="3"/>
  <c r="K2929" i="3"/>
  <c r="J2929" i="3"/>
  <c r="H2929" i="3"/>
  <c r="O2928" i="3"/>
  <c r="I2928" i="3" s="1"/>
  <c r="N2928" i="3"/>
  <c r="K2928" i="3"/>
  <c r="J2928" i="3"/>
  <c r="H2928" i="3"/>
  <c r="O2927" i="3"/>
  <c r="I2927" i="3" s="1"/>
  <c r="N2927" i="3"/>
  <c r="K2927" i="3"/>
  <c r="J2927" i="3"/>
  <c r="H2927" i="3"/>
  <c r="O2926" i="3"/>
  <c r="I2926" i="3" s="1"/>
  <c r="N2926" i="3"/>
  <c r="K2926" i="3"/>
  <c r="J2926" i="3"/>
  <c r="H2926" i="3"/>
  <c r="O2925" i="3"/>
  <c r="I2925" i="3" s="1"/>
  <c r="N2925" i="3"/>
  <c r="K2925" i="3"/>
  <c r="J2925" i="3"/>
  <c r="H2925" i="3"/>
  <c r="O2924" i="3"/>
  <c r="I2924" i="3" s="1"/>
  <c r="N2924" i="3"/>
  <c r="K2924" i="3"/>
  <c r="J2924" i="3"/>
  <c r="H2924" i="3"/>
  <c r="O2923" i="3"/>
  <c r="I2923" i="3" s="1"/>
  <c r="N2923" i="3"/>
  <c r="K2923" i="3"/>
  <c r="J2923" i="3"/>
  <c r="H2923" i="3"/>
  <c r="O2922" i="3"/>
  <c r="I2922" i="3" s="1"/>
  <c r="N2922" i="3"/>
  <c r="K2922" i="3"/>
  <c r="J2922" i="3"/>
  <c r="H2922" i="3"/>
  <c r="O2921" i="3"/>
  <c r="I2921" i="3" s="1"/>
  <c r="N2921" i="3"/>
  <c r="K2921" i="3"/>
  <c r="J2921" i="3"/>
  <c r="H2921" i="3"/>
  <c r="O2920" i="3"/>
  <c r="I2920" i="3" s="1"/>
  <c r="N2920" i="3"/>
  <c r="K2920" i="3"/>
  <c r="J2920" i="3"/>
  <c r="H2920" i="3"/>
  <c r="O2919" i="3"/>
  <c r="I2919" i="3" s="1"/>
  <c r="N2919" i="3"/>
  <c r="K2919" i="3"/>
  <c r="J2919" i="3"/>
  <c r="H2919" i="3"/>
  <c r="O2918" i="3"/>
  <c r="I2918" i="3" s="1"/>
  <c r="N2918" i="3"/>
  <c r="K2918" i="3"/>
  <c r="J2918" i="3"/>
  <c r="H2918" i="3"/>
  <c r="N2917" i="3"/>
  <c r="M2917" i="3"/>
  <c r="L2917" i="3"/>
  <c r="K2917" i="3"/>
  <c r="J2917" i="3"/>
  <c r="I2917" i="3"/>
  <c r="H2917" i="3"/>
  <c r="O2916" i="3"/>
  <c r="I2916" i="3" s="1"/>
  <c r="M2916" i="3"/>
  <c r="J2916" i="3"/>
  <c r="O2915" i="3"/>
  <c r="I2915" i="3" s="1"/>
  <c r="M2915" i="3"/>
  <c r="J2915" i="3"/>
  <c r="O2914" i="3"/>
  <c r="I2914" i="3" s="1"/>
  <c r="M2914" i="3"/>
  <c r="J2914" i="3"/>
  <c r="O2913" i="3"/>
  <c r="I2913" i="3" s="1"/>
  <c r="M2913" i="3"/>
  <c r="J2913" i="3"/>
  <c r="O2912" i="3"/>
  <c r="I2912" i="3" s="1"/>
  <c r="M2912" i="3"/>
  <c r="J2912" i="3"/>
  <c r="O2911" i="3"/>
  <c r="I2911" i="3" s="1"/>
  <c r="M2911" i="3"/>
  <c r="J2911" i="3"/>
  <c r="O2910" i="3"/>
  <c r="I2910" i="3" s="1"/>
  <c r="M2910" i="3"/>
  <c r="J2910" i="3"/>
  <c r="O2909" i="3"/>
  <c r="I2909" i="3" s="1"/>
  <c r="M2909" i="3"/>
  <c r="J2909" i="3"/>
  <c r="O2908" i="3"/>
  <c r="I2908" i="3" s="1"/>
  <c r="M2908" i="3"/>
  <c r="J2908" i="3"/>
  <c r="O2907" i="3"/>
  <c r="I2907" i="3" s="1"/>
  <c r="M2907" i="3"/>
  <c r="J2907" i="3"/>
  <c r="O2906" i="3"/>
  <c r="I2906" i="3" s="1"/>
  <c r="M2906" i="3"/>
  <c r="J2906" i="3"/>
  <c r="O2905" i="3"/>
  <c r="H2905" i="3" s="1"/>
  <c r="M2905" i="3"/>
  <c r="J2905" i="3"/>
  <c r="I2905" i="3"/>
  <c r="O2904" i="3"/>
  <c r="H2904" i="3" s="1"/>
  <c r="M2904" i="3"/>
  <c r="J2904" i="3"/>
  <c r="I2904" i="3"/>
  <c r="O2903" i="3"/>
  <c r="H2903" i="3" s="1"/>
  <c r="M2903" i="3"/>
  <c r="J2903" i="3"/>
  <c r="I2903" i="3"/>
  <c r="O2902" i="3"/>
  <c r="H2902" i="3" s="1"/>
  <c r="M2902" i="3"/>
  <c r="J2902" i="3"/>
  <c r="I2902" i="3"/>
  <c r="N2901" i="3"/>
  <c r="M2901" i="3"/>
  <c r="L2901" i="3"/>
  <c r="K2901" i="3"/>
  <c r="J2901" i="3"/>
  <c r="I2901" i="3"/>
  <c r="H2901" i="3"/>
  <c r="O2900" i="3"/>
  <c r="N2900" i="3"/>
  <c r="M2900" i="3"/>
  <c r="L2900" i="3"/>
  <c r="K2900" i="3"/>
  <c r="J2900" i="3"/>
  <c r="I2900" i="3"/>
  <c r="H2900" i="3"/>
  <c r="O2899" i="3"/>
  <c r="N2899" i="3"/>
  <c r="M2899" i="3"/>
  <c r="L2899" i="3"/>
  <c r="K2899" i="3"/>
  <c r="J2899" i="3"/>
  <c r="I2899" i="3"/>
  <c r="H2899" i="3"/>
  <c r="O2898" i="3"/>
  <c r="N2898" i="3"/>
  <c r="M2898" i="3"/>
  <c r="L2898" i="3"/>
  <c r="K2898" i="3"/>
  <c r="J2898" i="3"/>
  <c r="I2898" i="3"/>
  <c r="H2898" i="3"/>
  <c r="O2897" i="3"/>
  <c r="N2897" i="3"/>
  <c r="M2897" i="3"/>
  <c r="L2897" i="3"/>
  <c r="K2897" i="3"/>
  <c r="J2897" i="3"/>
  <c r="I2897" i="3"/>
  <c r="H2897" i="3"/>
  <c r="O2896" i="3"/>
  <c r="N2896" i="3"/>
  <c r="M2896" i="3"/>
  <c r="L2896" i="3"/>
  <c r="K2896" i="3"/>
  <c r="J2896" i="3"/>
  <c r="I2896" i="3"/>
  <c r="H2896" i="3"/>
  <c r="O2895" i="3"/>
  <c r="N2895" i="3"/>
  <c r="M2895" i="3"/>
  <c r="L2895" i="3"/>
  <c r="K2895" i="3"/>
  <c r="J2895" i="3"/>
  <c r="I2895" i="3"/>
  <c r="H2895" i="3"/>
  <c r="O2894" i="3"/>
  <c r="N2894" i="3"/>
  <c r="M2894" i="3"/>
  <c r="L2894" i="3"/>
  <c r="K2894" i="3"/>
  <c r="J2894" i="3"/>
  <c r="I2894" i="3"/>
  <c r="H2894" i="3"/>
  <c r="O2893" i="3"/>
  <c r="N2893" i="3"/>
  <c r="M2893" i="3"/>
  <c r="L2893" i="3"/>
  <c r="K2893" i="3"/>
  <c r="J2893" i="3"/>
  <c r="I2893" i="3"/>
  <c r="H2893" i="3"/>
  <c r="O2892" i="3"/>
  <c r="N2892" i="3"/>
  <c r="M2892" i="3"/>
  <c r="L2892" i="3"/>
  <c r="K2892" i="3"/>
  <c r="J2892" i="3"/>
  <c r="I2892" i="3"/>
  <c r="H2892" i="3"/>
  <c r="O2891" i="3"/>
  <c r="N2891" i="3"/>
  <c r="M2891" i="3"/>
  <c r="L2891" i="3"/>
  <c r="K2891" i="3"/>
  <c r="J2891" i="3"/>
  <c r="I2891" i="3"/>
  <c r="H2891" i="3"/>
  <c r="O2890" i="3"/>
  <c r="N2890" i="3"/>
  <c r="M2890" i="3"/>
  <c r="L2890" i="3"/>
  <c r="K2890" i="3"/>
  <c r="J2890" i="3"/>
  <c r="I2890" i="3"/>
  <c r="H2890" i="3"/>
  <c r="O2889" i="3"/>
  <c r="N2889" i="3"/>
  <c r="M2889" i="3"/>
  <c r="L2889" i="3"/>
  <c r="K2889" i="3"/>
  <c r="J2889" i="3"/>
  <c r="I2889" i="3"/>
  <c r="H2889" i="3"/>
  <c r="O2888" i="3"/>
  <c r="N2888" i="3"/>
  <c r="M2888" i="3"/>
  <c r="L2888" i="3"/>
  <c r="K2888" i="3"/>
  <c r="J2888" i="3"/>
  <c r="I2888" i="3"/>
  <c r="H2888" i="3"/>
  <c r="O2887" i="3"/>
  <c r="N2887" i="3"/>
  <c r="M2887" i="3"/>
  <c r="L2887" i="3"/>
  <c r="K2887" i="3"/>
  <c r="J2887" i="3"/>
  <c r="I2887" i="3"/>
  <c r="H2887" i="3"/>
  <c r="O2886" i="3"/>
  <c r="N2886" i="3"/>
  <c r="M2886" i="3"/>
  <c r="L2886" i="3"/>
  <c r="K2886" i="3"/>
  <c r="J2886" i="3"/>
  <c r="I2886" i="3"/>
  <c r="H2886" i="3"/>
  <c r="O2885" i="3"/>
  <c r="N2885" i="3"/>
  <c r="M2885" i="3"/>
  <c r="L2885" i="3"/>
  <c r="K2885" i="3"/>
  <c r="J2885" i="3"/>
  <c r="I2885" i="3"/>
  <c r="H2885" i="3"/>
  <c r="O2884" i="3"/>
  <c r="N2884" i="3"/>
  <c r="M2884" i="3"/>
  <c r="L2884" i="3"/>
  <c r="K2884" i="3"/>
  <c r="J2884" i="3"/>
  <c r="I2884" i="3"/>
  <c r="H2884" i="3"/>
  <c r="O2883" i="3"/>
  <c r="N2883" i="3"/>
  <c r="M2883" i="3"/>
  <c r="L2883" i="3"/>
  <c r="K2883" i="3"/>
  <c r="J2883" i="3"/>
  <c r="I2883" i="3"/>
  <c r="H2883" i="3"/>
  <c r="O2882" i="3"/>
  <c r="N2882" i="3"/>
  <c r="M2882" i="3"/>
  <c r="L2882" i="3"/>
  <c r="K2882" i="3"/>
  <c r="J2882" i="3"/>
  <c r="I2882" i="3"/>
  <c r="H2882" i="3"/>
  <c r="O2881" i="3"/>
  <c r="N2881" i="3"/>
  <c r="M2881" i="3"/>
  <c r="L2881" i="3"/>
  <c r="K2881" i="3"/>
  <c r="J2881" i="3"/>
  <c r="I2881" i="3"/>
  <c r="H2881" i="3"/>
  <c r="O2880" i="3"/>
  <c r="N2880" i="3"/>
  <c r="M2880" i="3"/>
  <c r="L2880" i="3"/>
  <c r="K2880" i="3"/>
  <c r="J2880" i="3"/>
  <c r="I2880" i="3"/>
  <c r="H2880" i="3"/>
  <c r="O2879" i="3"/>
  <c r="N2879" i="3"/>
  <c r="M2879" i="3"/>
  <c r="L2879" i="3"/>
  <c r="K2879" i="3"/>
  <c r="J2879" i="3"/>
  <c r="I2879" i="3"/>
  <c r="H2879" i="3"/>
  <c r="O2878" i="3"/>
  <c r="N2878" i="3"/>
  <c r="M2878" i="3"/>
  <c r="L2878" i="3"/>
  <c r="K2878" i="3"/>
  <c r="J2878" i="3"/>
  <c r="I2878" i="3"/>
  <c r="H2878" i="3"/>
  <c r="O2877" i="3"/>
  <c r="N2877" i="3"/>
  <c r="M2877" i="3"/>
  <c r="L2877" i="3"/>
  <c r="K2877" i="3"/>
  <c r="J2877" i="3"/>
  <c r="I2877" i="3"/>
  <c r="H2877" i="3"/>
  <c r="O2876" i="3"/>
  <c r="N2876" i="3"/>
  <c r="M2876" i="3"/>
  <c r="L2876" i="3"/>
  <c r="K2876" i="3"/>
  <c r="J2876" i="3"/>
  <c r="I2876" i="3"/>
  <c r="H2876" i="3"/>
  <c r="O2875" i="3"/>
  <c r="N2875" i="3"/>
  <c r="M2875" i="3"/>
  <c r="L2875" i="3"/>
  <c r="K2875" i="3"/>
  <c r="J2875" i="3"/>
  <c r="I2875" i="3"/>
  <c r="H2875" i="3"/>
  <c r="O2874" i="3"/>
  <c r="N2874" i="3"/>
  <c r="M2874" i="3"/>
  <c r="L2874" i="3"/>
  <c r="K2874" i="3"/>
  <c r="J2874" i="3"/>
  <c r="I2874" i="3"/>
  <c r="H2874" i="3"/>
  <c r="O2873" i="3"/>
  <c r="N2873" i="3"/>
  <c r="M2873" i="3"/>
  <c r="L2873" i="3"/>
  <c r="K2873" i="3"/>
  <c r="J2873" i="3"/>
  <c r="I2873" i="3"/>
  <c r="H2873" i="3"/>
  <c r="O2872" i="3"/>
  <c r="N2872" i="3"/>
  <c r="M2872" i="3"/>
  <c r="L2872" i="3"/>
  <c r="K2872" i="3"/>
  <c r="J2872" i="3"/>
  <c r="I2872" i="3"/>
  <c r="H2872" i="3"/>
  <c r="O2871" i="3"/>
  <c r="N2871" i="3"/>
  <c r="M2871" i="3"/>
  <c r="L2871" i="3"/>
  <c r="K2871" i="3"/>
  <c r="J2871" i="3"/>
  <c r="I2871" i="3"/>
  <c r="H2871" i="3"/>
  <c r="O2870" i="3"/>
  <c r="N2870" i="3"/>
  <c r="M2870" i="3"/>
  <c r="L2870" i="3"/>
  <c r="K2870" i="3"/>
  <c r="J2870" i="3"/>
  <c r="I2870" i="3"/>
  <c r="H2870" i="3"/>
  <c r="O2869" i="3"/>
  <c r="N2869" i="3"/>
  <c r="M2869" i="3"/>
  <c r="L2869" i="3"/>
  <c r="K2869" i="3"/>
  <c r="J2869" i="3"/>
  <c r="I2869" i="3"/>
  <c r="H2869" i="3"/>
  <c r="O2868" i="3"/>
  <c r="N2868" i="3"/>
  <c r="M2868" i="3"/>
  <c r="L2868" i="3"/>
  <c r="K2868" i="3"/>
  <c r="J2868" i="3"/>
  <c r="I2868" i="3"/>
  <c r="H2868" i="3"/>
  <c r="O2867" i="3"/>
  <c r="N2867" i="3"/>
  <c r="M2867" i="3"/>
  <c r="L2867" i="3"/>
  <c r="K2867" i="3"/>
  <c r="J2867" i="3"/>
  <c r="I2867" i="3"/>
  <c r="H2867" i="3"/>
  <c r="O2866" i="3"/>
  <c r="N2866" i="3"/>
  <c r="M2866" i="3"/>
  <c r="L2866" i="3"/>
  <c r="K2866" i="3"/>
  <c r="J2866" i="3"/>
  <c r="I2866" i="3"/>
  <c r="H2866" i="3"/>
  <c r="O2865" i="3"/>
  <c r="N2865" i="3"/>
  <c r="M2865" i="3"/>
  <c r="L2865" i="3"/>
  <c r="K2865" i="3"/>
  <c r="J2865" i="3"/>
  <c r="I2865" i="3"/>
  <c r="H2865" i="3"/>
  <c r="O2864" i="3"/>
  <c r="N2864" i="3"/>
  <c r="M2864" i="3"/>
  <c r="L2864" i="3"/>
  <c r="K2864" i="3"/>
  <c r="J2864" i="3"/>
  <c r="I2864" i="3"/>
  <c r="H2864" i="3"/>
  <c r="O2863" i="3"/>
  <c r="N2863" i="3"/>
  <c r="M2863" i="3"/>
  <c r="L2863" i="3"/>
  <c r="K2863" i="3"/>
  <c r="J2863" i="3"/>
  <c r="I2863" i="3"/>
  <c r="H2863" i="3"/>
  <c r="O2862" i="3"/>
  <c r="N2862" i="3"/>
  <c r="M2862" i="3"/>
  <c r="L2862" i="3"/>
  <c r="K2862" i="3"/>
  <c r="J2862" i="3"/>
  <c r="I2862" i="3"/>
  <c r="H2862" i="3"/>
  <c r="O2861" i="3"/>
  <c r="N2861" i="3"/>
  <c r="M2861" i="3"/>
  <c r="L2861" i="3"/>
  <c r="K2861" i="3"/>
  <c r="J2861" i="3"/>
  <c r="I2861" i="3"/>
  <c r="H2861" i="3"/>
  <c r="O2860" i="3"/>
  <c r="N2860" i="3"/>
  <c r="M2860" i="3"/>
  <c r="L2860" i="3"/>
  <c r="K2860" i="3"/>
  <c r="J2860" i="3"/>
  <c r="I2860" i="3"/>
  <c r="H2860" i="3"/>
  <c r="O2859" i="3"/>
  <c r="N2859" i="3"/>
  <c r="M2859" i="3"/>
  <c r="L2859" i="3"/>
  <c r="K2859" i="3"/>
  <c r="J2859" i="3"/>
  <c r="I2859" i="3"/>
  <c r="H2859" i="3"/>
  <c r="O2858" i="3"/>
  <c r="N2858" i="3"/>
  <c r="M2858" i="3"/>
  <c r="L2858" i="3"/>
  <c r="K2858" i="3"/>
  <c r="J2858" i="3"/>
  <c r="I2858" i="3"/>
  <c r="H2858" i="3"/>
  <c r="O2857" i="3"/>
  <c r="N2857" i="3"/>
  <c r="M2857" i="3"/>
  <c r="L2857" i="3"/>
  <c r="K2857" i="3"/>
  <c r="J2857" i="3"/>
  <c r="I2857" i="3"/>
  <c r="H2857" i="3"/>
  <c r="O2856" i="3"/>
  <c r="N2856" i="3"/>
  <c r="M2856" i="3"/>
  <c r="L2856" i="3"/>
  <c r="K2856" i="3"/>
  <c r="J2856" i="3"/>
  <c r="I2856" i="3"/>
  <c r="H2856" i="3"/>
  <c r="O2855" i="3"/>
  <c r="N2855" i="3"/>
  <c r="M2855" i="3"/>
  <c r="L2855" i="3"/>
  <c r="K2855" i="3"/>
  <c r="J2855" i="3"/>
  <c r="I2855" i="3"/>
  <c r="H2855" i="3"/>
  <c r="O2854" i="3"/>
  <c r="N2854" i="3"/>
  <c r="M2854" i="3"/>
  <c r="L2854" i="3"/>
  <c r="K2854" i="3"/>
  <c r="J2854" i="3"/>
  <c r="I2854" i="3"/>
  <c r="H2854" i="3"/>
  <c r="O2853" i="3"/>
  <c r="N2853" i="3"/>
  <c r="M2853" i="3"/>
  <c r="L2853" i="3"/>
  <c r="K2853" i="3"/>
  <c r="J2853" i="3"/>
  <c r="I2853" i="3"/>
  <c r="H2853" i="3"/>
  <c r="O2852" i="3"/>
  <c r="N2852" i="3"/>
  <c r="M2852" i="3"/>
  <c r="L2852" i="3"/>
  <c r="K2852" i="3"/>
  <c r="J2852" i="3"/>
  <c r="I2852" i="3"/>
  <c r="H2852" i="3"/>
  <c r="O2851" i="3"/>
  <c r="N2851" i="3"/>
  <c r="M2851" i="3"/>
  <c r="L2851" i="3"/>
  <c r="K2851" i="3"/>
  <c r="J2851" i="3"/>
  <c r="I2851" i="3"/>
  <c r="H2851" i="3"/>
  <c r="O2850" i="3"/>
  <c r="N2850" i="3"/>
  <c r="M2850" i="3"/>
  <c r="L2850" i="3"/>
  <c r="K2850" i="3"/>
  <c r="J2850" i="3"/>
  <c r="I2850" i="3"/>
  <c r="H2850" i="3"/>
  <c r="O2849" i="3"/>
  <c r="N2849" i="3"/>
  <c r="M2849" i="3"/>
  <c r="L2849" i="3"/>
  <c r="K2849" i="3"/>
  <c r="J2849" i="3"/>
  <c r="I2849" i="3"/>
  <c r="H2849" i="3"/>
  <c r="O2848" i="3"/>
  <c r="N2848" i="3"/>
  <c r="M2848" i="3"/>
  <c r="L2848" i="3"/>
  <c r="K2848" i="3"/>
  <c r="J2848" i="3"/>
  <c r="I2848" i="3"/>
  <c r="H2848" i="3"/>
  <c r="O2847" i="3"/>
  <c r="N2847" i="3"/>
  <c r="M2847" i="3"/>
  <c r="L2847" i="3"/>
  <c r="K2847" i="3"/>
  <c r="J2847" i="3"/>
  <c r="I2847" i="3"/>
  <c r="H2847" i="3"/>
  <c r="O2846" i="3"/>
  <c r="N2846" i="3"/>
  <c r="M2846" i="3"/>
  <c r="L2846" i="3"/>
  <c r="K2846" i="3"/>
  <c r="J2846" i="3"/>
  <c r="I2846" i="3"/>
  <c r="H2846" i="3"/>
  <c r="O2845" i="3"/>
  <c r="N2845" i="3"/>
  <c r="M2845" i="3"/>
  <c r="L2845" i="3"/>
  <c r="K2845" i="3"/>
  <c r="J2845" i="3"/>
  <c r="I2845" i="3"/>
  <c r="H2845" i="3"/>
  <c r="O2844" i="3"/>
  <c r="N2844" i="3"/>
  <c r="M2844" i="3"/>
  <c r="L2844" i="3"/>
  <c r="K2844" i="3"/>
  <c r="J2844" i="3"/>
  <c r="I2844" i="3"/>
  <c r="H2844" i="3"/>
  <c r="O2843" i="3"/>
  <c r="N2843" i="3"/>
  <c r="M2843" i="3"/>
  <c r="L2843" i="3"/>
  <c r="K2843" i="3"/>
  <c r="J2843" i="3"/>
  <c r="I2843" i="3"/>
  <c r="H2843" i="3"/>
  <c r="O2842" i="3"/>
  <c r="N2842" i="3"/>
  <c r="M2842" i="3"/>
  <c r="L2842" i="3"/>
  <c r="K2842" i="3"/>
  <c r="J2842" i="3"/>
  <c r="I2842" i="3"/>
  <c r="H2842" i="3"/>
  <c r="O2841" i="3"/>
  <c r="N2841" i="3"/>
  <c r="M2841" i="3"/>
  <c r="L2841" i="3"/>
  <c r="K2841" i="3"/>
  <c r="J2841" i="3"/>
  <c r="I2841" i="3"/>
  <c r="H2841" i="3"/>
  <c r="O2840" i="3"/>
  <c r="N2840" i="3"/>
  <c r="M2840" i="3"/>
  <c r="L2840" i="3"/>
  <c r="K2840" i="3"/>
  <c r="J2840" i="3"/>
  <c r="I2840" i="3"/>
  <c r="H2840" i="3"/>
  <c r="O2839" i="3"/>
  <c r="N2839" i="3"/>
  <c r="M2839" i="3"/>
  <c r="L2839" i="3"/>
  <c r="K2839" i="3"/>
  <c r="J2839" i="3"/>
  <c r="I2839" i="3"/>
  <c r="H2839" i="3"/>
  <c r="O2838" i="3"/>
  <c r="N2838" i="3"/>
  <c r="M2838" i="3"/>
  <c r="L2838" i="3"/>
  <c r="K2838" i="3"/>
  <c r="J2838" i="3"/>
  <c r="I2838" i="3"/>
  <c r="H2838" i="3"/>
  <c r="O2837" i="3"/>
  <c r="N2837" i="3"/>
  <c r="M2837" i="3"/>
  <c r="L2837" i="3"/>
  <c r="K2837" i="3"/>
  <c r="J2837" i="3"/>
  <c r="I2837" i="3"/>
  <c r="H2837" i="3"/>
  <c r="O2836" i="3"/>
  <c r="N2836" i="3"/>
  <c r="M2836" i="3"/>
  <c r="L2836" i="3"/>
  <c r="K2836" i="3"/>
  <c r="J2836" i="3"/>
  <c r="I2836" i="3"/>
  <c r="H2836" i="3"/>
  <c r="O2835" i="3"/>
  <c r="N2835" i="3"/>
  <c r="M2835" i="3"/>
  <c r="L2835" i="3"/>
  <c r="K2835" i="3"/>
  <c r="J2835" i="3"/>
  <c r="I2835" i="3"/>
  <c r="H2835" i="3"/>
  <c r="O2834" i="3"/>
  <c r="N2834" i="3"/>
  <c r="M2834" i="3"/>
  <c r="L2834" i="3"/>
  <c r="K2834" i="3"/>
  <c r="J2834" i="3"/>
  <c r="I2834" i="3"/>
  <c r="H2834" i="3"/>
  <c r="O2833" i="3"/>
  <c r="N2833" i="3"/>
  <c r="M2833" i="3"/>
  <c r="L2833" i="3"/>
  <c r="K2833" i="3"/>
  <c r="J2833" i="3"/>
  <c r="I2833" i="3"/>
  <c r="H2833" i="3"/>
  <c r="O2832" i="3"/>
  <c r="N2832" i="3"/>
  <c r="M2832" i="3"/>
  <c r="L2832" i="3"/>
  <c r="K2832" i="3"/>
  <c r="J2832" i="3"/>
  <c r="I2832" i="3"/>
  <c r="H2832" i="3"/>
  <c r="O2831" i="3"/>
  <c r="N2831" i="3"/>
  <c r="M2831" i="3"/>
  <c r="L2831" i="3"/>
  <c r="K2831" i="3"/>
  <c r="J2831" i="3"/>
  <c r="I2831" i="3"/>
  <c r="H2831" i="3"/>
  <c r="O2830" i="3"/>
  <c r="N2830" i="3"/>
  <c r="M2830" i="3"/>
  <c r="L2830" i="3"/>
  <c r="K2830" i="3"/>
  <c r="J2830" i="3"/>
  <c r="I2830" i="3"/>
  <c r="H2830" i="3"/>
  <c r="O2829" i="3"/>
  <c r="N2829" i="3"/>
  <c r="M2829" i="3"/>
  <c r="L2829" i="3"/>
  <c r="K2829" i="3"/>
  <c r="J2829" i="3"/>
  <c r="I2829" i="3"/>
  <c r="H2829" i="3"/>
  <c r="O2828" i="3"/>
  <c r="N2828" i="3"/>
  <c r="M2828" i="3"/>
  <c r="L2828" i="3"/>
  <c r="K2828" i="3"/>
  <c r="J2828" i="3"/>
  <c r="I2828" i="3"/>
  <c r="H2828" i="3"/>
  <c r="O2827" i="3"/>
  <c r="N2827" i="3"/>
  <c r="M2827" i="3"/>
  <c r="L2827" i="3"/>
  <c r="K2827" i="3"/>
  <c r="J2827" i="3"/>
  <c r="I2827" i="3"/>
  <c r="H2827" i="3"/>
  <c r="O2826" i="3"/>
  <c r="N2826" i="3"/>
  <c r="M2826" i="3"/>
  <c r="L2826" i="3"/>
  <c r="K2826" i="3"/>
  <c r="J2826" i="3"/>
  <c r="I2826" i="3"/>
  <c r="H2826" i="3"/>
  <c r="O2825" i="3"/>
  <c r="N2825" i="3"/>
  <c r="M2825" i="3"/>
  <c r="L2825" i="3"/>
  <c r="K2825" i="3"/>
  <c r="J2825" i="3"/>
  <c r="I2825" i="3"/>
  <c r="H2825" i="3"/>
  <c r="O2824" i="3"/>
  <c r="N2824" i="3"/>
  <c r="M2824" i="3"/>
  <c r="L2824" i="3"/>
  <c r="K2824" i="3"/>
  <c r="J2824" i="3"/>
  <c r="I2824" i="3"/>
  <c r="H2824" i="3"/>
  <c r="O2823" i="3"/>
  <c r="N2823" i="3"/>
  <c r="M2823" i="3"/>
  <c r="L2823" i="3"/>
  <c r="K2823" i="3"/>
  <c r="J2823" i="3"/>
  <c r="I2823" i="3"/>
  <c r="H2823" i="3"/>
  <c r="O2822" i="3"/>
  <c r="N2822" i="3"/>
  <c r="M2822" i="3"/>
  <c r="L2822" i="3"/>
  <c r="K2822" i="3"/>
  <c r="J2822" i="3"/>
  <c r="I2822" i="3"/>
  <c r="H2822" i="3"/>
  <c r="O2821" i="3"/>
  <c r="N2821" i="3"/>
  <c r="M2821" i="3"/>
  <c r="L2821" i="3"/>
  <c r="K2821" i="3"/>
  <c r="J2821" i="3"/>
  <c r="I2821" i="3"/>
  <c r="H2821" i="3"/>
  <c r="O2820" i="3"/>
  <c r="N2820" i="3"/>
  <c r="M2820" i="3"/>
  <c r="L2820" i="3"/>
  <c r="K2820" i="3"/>
  <c r="J2820" i="3"/>
  <c r="I2820" i="3"/>
  <c r="H2820" i="3"/>
  <c r="O2819" i="3"/>
  <c r="N2819" i="3"/>
  <c r="M2819" i="3"/>
  <c r="L2819" i="3"/>
  <c r="K2819" i="3"/>
  <c r="J2819" i="3"/>
  <c r="I2819" i="3"/>
  <c r="H2819" i="3"/>
  <c r="O2818" i="3"/>
  <c r="N2818" i="3"/>
  <c r="M2818" i="3"/>
  <c r="L2818" i="3"/>
  <c r="K2818" i="3"/>
  <c r="J2818" i="3"/>
  <c r="I2818" i="3"/>
  <c r="H2818" i="3"/>
  <c r="O2817" i="3"/>
  <c r="N2817" i="3"/>
  <c r="M2817" i="3"/>
  <c r="L2817" i="3"/>
  <c r="K2817" i="3"/>
  <c r="J2817" i="3"/>
  <c r="I2817" i="3"/>
  <c r="H2817" i="3"/>
  <c r="O2816" i="3"/>
  <c r="N2816" i="3"/>
  <c r="M2816" i="3"/>
  <c r="L2816" i="3"/>
  <c r="K2816" i="3"/>
  <c r="J2816" i="3"/>
  <c r="I2816" i="3"/>
  <c r="H2816" i="3"/>
  <c r="O2815" i="3"/>
  <c r="N2815" i="3"/>
  <c r="M2815" i="3"/>
  <c r="L2815" i="3"/>
  <c r="K2815" i="3"/>
  <c r="J2815" i="3"/>
  <c r="I2815" i="3"/>
  <c r="H2815" i="3"/>
  <c r="O2814" i="3"/>
  <c r="N2814" i="3"/>
  <c r="M2814" i="3"/>
  <c r="L2814" i="3"/>
  <c r="K2814" i="3"/>
  <c r="J2814" i="3"/>
  <c r="I2814" i="3"/>
  <c r="H2814" i="3"/>
  <c r="O2813" i="3"/>
  <c r="N2813" i="3"/>
  <c r="M2813" i="3"/>
  <c r="L2813" i="3"/>
  <c r="K2813" i="3"/>
  <c r="J2813" i="3"/>
  <c r="I2813" i="3"/>
  <c r="H2813" i="3"/>
  <c r="O2812" i="3"/>
  <c r="N2812" i="3"/>
  <c r="M2812" i="3"/>
  <c r="L2812" i="3"/>
  <c r="K2812" i="3"/>
  <c r="J2812" i="3"/>
  <c r="I2812" i="3"/>
  <c r="H2812" i="3"/>
  <c r="O2811" i="3"/>
  <c r="N2811" i="3"/>
  <c r="M2811" i="3"/>
  <c r="L2811" i="3"/>
  <c r="K2811" i="3"/>
  <c r="J2811" i="3"/>
  <c r="I2811" i="3"/>
  <c r="H2811" i="3"/>
  <c r="O2810" i="3"/>
  <c r="N2810" i="3"/>
  <c r="M2810" i="3"/>
  <c r="L2810" i="3"/>
  <c r="K2810" i="3"/>
  <c r="J2810" i="3"/>
  <c r="I2810" i="3"/>
  <c r="H2810" i="3"/>
  <c r="O2809" i="3"/>
  <c r="N2809" i="3"/>
  <c r="M2809" i="3"/>
  <c r="L2809" i="3"/>
  <c r="K2809" i="3"/>
  <c r="J2809" i="3"/>
  <c r="I2809" i="3"/>
  <c r="H2809" i="3"/>
  <c r="O2808" i="3"/>
  <c r="N2808" i="3"/>
  <c r="M2808" i="3"/>
  <c r="L2808" i="3"/>
  <c r="K2808" i="3"/>
  <c r="J2808" i="3"/>
  <c r="I2808" i="3"/>
  <c r="H2808" i="3"/>
  <c r="O2807" i="3"/>
  <c r="N2807" i="3"/>
  <c r="M2807" i="3"/>
  <c r="L2807" i="3"/>
  <c r="K2807" i="3"/>
  <c r="J2807" i="3"/>
  <c r="I2807" i="3"/>
  <c r="H2807" i="3"/>
  <c r="O2806" i="3"/>
  <c r="N2806" i="3"/>
  <c r="M2806" i="3"/>
  <c r="L2806" i="3"/>
  <c r="K2806" i="3"/>
  <c r="J2806" i="3"/>
  <c r="I2806" i="3"/>
  <c r="H2806" i="3"/>
  <c r="N2805" i="3"/>
  <c r="M2805" i="3"/>
  <c r="L2805" i="3"/>
  <c r="K2805" i="3"/>
  <c r="J2805" i="3"/>
  <c r="I2805" i="3"/>
  <c r="H2805" i="3"/>
  <c r="O2804" i="3"/>
  <c r="K2804" i="3" s="1"/>
  <c r="M2804" i="3"/>
  <c r="H2804" i="3"/>
  <c r="O2803" i="3"/>
  <c r="H2803" i="3"/>
  <c r="O2802" i="3"/>
  <c r="K2802" i="3" s="1"/>
  <c r="M2802" i="3"/>
  <c r="H2802" i="3"/>
  <c r="O2801" i="3"/>
  <c r="K2801" i="3"/>
  <c r="O2800" i="3"/>
  <c r="K2800" i="3"/>
  <c r="O2799" i="3"/>
  <c r="M2799" i="3"/>
  <c r="L2799" i="3"/>
  <c r="K2799" i="3"/>
  <c r="I2799" i="3"/>
  <c r="H2799" i="3"/>
  <c r="O2798" i="3"/>
  <c r="K2798" i="3"/>
  <c r="H2798" i="3"/>
  <c r="N2797" i="3"/>
  <c r="M2797" i="3"/>
  <c r="L2797" i="3"/>
  <c r="K2797" i="3"/>
  <c r="J2797" i="3"/>
  <c r="I2797" i="3"/>
  <c r="H2797" i="3"/>
  <c r="O2796" i="3"/>
  <c r="K2796" i="3"/>
  <c r="O2795" i="3"/>
  <c r="L2795" i="3"/>
  <c r="H2795" i="3"/>
  <c r="O2794" i="3"/>
  <c r="N2794" i="3" s="1"/>
  <c r="L2794" i="3"/>
  <c r="J2794" i="3"/>
  <c r="O2793" i="3"/>
  <c r="N2793" i="3"/>
  <c r="J2793" i="3"/>
  <c r="O2792" i="3"/>
  <c r="K2792" i="3" s="1"/>
  <c r="O2791" i="3"/>
  <c r="L2791" i="3" s="1"/>
  <c r="H2791" i="3"/>
  <c r="O2790" i="3"/>
  <c r="N2790" i="3" s="1"/>
  <c r="L2790" i="3"/>
  <c r="J2790" i="3"/>
  <c r="O2789" i="3"/>
  <c r="N2789" i="3"/>
  <c r="J2789" i="3"/>
  <c r="O2788" i="3"/>
  <c r="K2788" i="3"/>
  <c r="O2787" i="3"/>
  <c r="L2787" i="3"/>
  <c r="O2786" i="3"/>
  <c r="N2786" i="3" s="1"/>
  <c r="L2786" i="3"/>
  <c r="J2786" i="3"/>
  <c r="O2785" i="3"/>
  <c r="N2785" i="3"/>
  <c r="J2785" i="3"/>
  <c r="O2784" i="3"/>
  <c r="O2783" i="3"/>
  <c r="L2783" i="3" s="1"/>
  <c r="O2782" i="3"/>
  <c r="N2782" i="3" s="1"/>
  <c r="L2782" i="3"/>
  <c r="J2782" i="3"/>
  <c r="O2781" i="3"/>
  <c r="N2781" i="3"/>
  <c r="J2781" i="3"/>
  <c r="O2780" i="3"/>
  <c r="K2780" i="3"/>
  <c r="O2779" i="3"/>
  <c r="L2779" i="3"/>
  <c r="H2779" i="3"/>
  <c r="O2778" i="3"/>
  <c r="N2778" i="3" s="1"/>
  <c r="L2778" i="3"/>
  <c r="J2778" i="3"/>
  <c r="O2777" i="3"/>
  <c r="N2777" i="3"/>
  <c r="J2777" i="3"/>
  <c r="O2776" i="3"/>
  <c r="K2776" i="3"/>
  <c r="O2775" i="3"/>
  <c r="O2774" i="3"/>
  <c r="N2774" i="3" s="1"/>
  <c r="L2774" i="3"/>
  <c r="J2774" i="3"/>
  <c r="O2773" i="3"/>
  <c r="N2773" i="3"/>
  <c r="J2773" i="3"/>
  <c r="O2772" i="3"/>
  <c r="K2772" i="3"/>
  <c r="O2771" i="3"/>
  <c r="L2771" i="3"/>
  <c r="H2771" i="3"/>
  <c r="O2770" i="3"/>
  <c r="N2770" i="3" s="1"/>
  <c r="L2770" i="3"/>
  <c r="J2770" i="3"/>
  <c r="O2769" i="3"/>
  <c r="N2769" i="3"/>
  <c r="J2769" i="3"/>
  <c r="O2768" i="3"/>
  <c r="K2768" i="3" s="1"/>
  <c r="O2767" i="3"/>
  <c r="L2767" i="3"/>
  <c r="H2767" i="3"/>
  <c r="O2766" i="3"/>
  <c r="N2766" i="3" s="1"/>
  <c r="L2766" i="3"/>
  <c r="J2766" i="3"/>
  <c r="O2765" i="3"/>
  <c r="N2765" i="3"/>
  <c r="J2765" i="3"/>
  <c r="O2764" i="3"/>
  <c r="K2764" i="3"/>
  <c r="O2763" i="3"/>
  <c r="L2763" i="3"/>
  <c r="H2763" i="3"/>
  <c r="O2762" i="3"/>
  <c r="N2762" i="3" s="1"/>
  <c r="L2762" i="3"/>
  <c r="J2762" i="3"/>
  <c r="O2761" i="3"/>
  <c r="N2761" i="3"/>
  <c r="J2761" i="3"/>
  <c r="O2760" i="3"/>
  <c r="K2760" i="3" s="1"/>
  <c r="O2759" i="3"/>
  <c r="L2759" i="3" s="1"/>
  <c r="H2759" i="3"/>
  <c r="O2758" i="3"/>
  <c r="N2758" i="3" s="1"/>
  <c r="L2758" i="3"/>
  <c r="J2758" i="3"/>
  <c r="O2757" i="3"/>
  <c r="N2757" i="3"/>
  <c r="J2757" i="3"/>
  <c r="O2756" i="3"/>
  <c r="K2756" i="3"/>
  <c r="O2755" i="3"/>
  <c r="L2755" i="3"/>
  <c r="O2754" i="3"/>
  <c r="N2754" i="3" s="1"/>
  <c r="L2754" i="3"/>
  <c r="J2754" i="3"/>
  <c r="O2753" i="3"/>
  <c r="N2753" i="3"/>
  <c r="J2753" i="3"/>
  <c r="O2752" i="3"/>
  <c r="O2751" i="3"/>
  <c r="L2751" i="3" s="1"/>
  <c r="O2750" i="3"/>
  <c r="N2750" i="3" s="1"/>
  <c r="L2750" i="3"/>
  <c r="J2750" i="3"/>
  <c r="O2749" i="3"/>
  <c r="M2749" i="3" s="1"/>
  <c r="N2749" i="3"/>
  <c r="J2749" i="3"/>
  <c r="H2749" i="3"/>
  <c r="O2748" i="3"/>
  <c r="M2748" i="3" s="1"/>
  <c r="N2748" i="3"/>
  <c r="L2748" i="3"/>
  <c r="K2748" i="3"/>
  <c r="I2748" i="3"/>
  <c r="H2748" i="3"/>
  <c r="O2747" i="3"/>
  <c r="K2747" i="3" s="1"/>
  <c r="O2746" i="3"/>
  <c r="M2746" i="3" s="1"/>
  <c r="N2746" i="3"/>
  <c r="K2746" i="3"/>
  <c r="J2746" i="3"/>
  <c r="I2746" i="3"/>
  <c r="O2745" i="3"/>
  <c r="L2745" i="3" s="1"/>
  <c r="O2744" i="3"/>
  <c r="M2744" i="3" s="1"/>
  <c r="N2744" i="3"/>
  <c r="L2744" i="3"/>
  <c r="K2744" i="3"/>
  <c r="J2744" i="3"/>
  <c r="I2744" i="3"/>
  <c r="H2744" i="3"/>
  <c r="O2743" i="3"/>
  <c r="M2743" i="3" s="1"/>
  <c r="L2743" i="3"/>
  <c r="K2743" i="3"/>
  <c r="J2743" i="3"/>
  <c r="H2743" i="3"/>
  <c r="O2742" i="3"/>
  <c r="K2742" i="3"/>
  <c r="I2742" i="3"/>
  <c r="O2741" i="3"/>
  <c r="M2741" i="3" s="1"/>
  <c r="N2741" i="3"/>
  <c r="J2741" i="3"/>
  <c r="H2741" i="3"/>
  <c r="O2740" i="3"/>
  <c r="M2740" i="3" s="1"/>
  <c r="N2740" i="3"/>
  <c r="L2740" i="3"/>
  <c r="K2740" i="3"/>
  <c r="I2740" i="3"/>
  <c r="H2740" i="3"/>
  <c r="O2739" i="3"/>
  <c r="K2739" i="3"/>
  <c r="H2739" i="3"/>
  <c r="O2738" i="3"/>
  <c r="M2738" i="3" s="1"/>
  <c r="N2738" i="3"/>
  <c r="K2738" i="3"/>
  <c r="J2738" i="3"/>
  <c r="O2737" i="3"/>
  <c r="L2737" i="3"/>
  <c r="I2737" i="3"/>
  <c r="O2736" i="3"/>
  <c r="M2736" i="3" s="1"/>
  <c r="N2736" i="3"/>
  <c r="L2736" i="3"/>
  <c r="K2736" i="3"/>
  <c r="J2736" i="3"/>
  <c r="I2736" i="3"/>
  <c r="H2736" i="3"/>
  <c r="O2735" i="3"/>
  <c r="M2735" i="3" s="1"/>
  <c r="L2735" i="3"/>
  <c r="K2735" i="3"/>
  <c r="J2735" i="3"/>
  <c r="H2735" i="3"/>
  <c r="O2734" i="3"/>
  <c r="K2734" i="3" s="1"/>
  <c r="I2734" i="3"/>
  <c r="O2733" i="3"/>
  <c r="M2733" i="3" s="1"/>
  <c r="N2733" i="3"/>
  <c r="J2733" i="3"/>
  <c r="H2733" i="3"/>
  <c r="O2732" i="3"/>
  <c r="M2732" i="3" s="1"/>
  <c r="N2732" i="3"/>
  <c r="L2732" i="3"/>
  <c r="K2732" i="3"/>
  <c r="I2732" i="3"/>
  <c r="H2732" i="3"/>
  <c r="O2731" i="3"/>
  <c r="K2731" i="3"/>
  <c r="H2731" i="3"/>
  <c r="O2730" i="3"/>
  <c r="M2730" i="3" s="1"/>
  <c r="N2730" i="3"/>
  <c r="K2730" i="3"/>
  <c r="J2730" i="3"/>
  <c r="O2729" i="3"/>
  <c r="O2728" i="3"/>
  <c r="M2728" i="3" s="1"/>
  <c r="N2728" i="3"/>
  <c r="L2728" i="3"/>
  <c r="K2728" i="3"/>
  <c r="J2728" i="3"/>
  <c r="I2728" i="3"/>
  <c r="H2728" i="3"/>
  <c r="O2727" i="3"/>
  <c r="M2727" i="3" s="1"/>
  <c r="L2727" i="3"/>
  <c r="K2727" i="3"/>
  <c r="J2727" i="3"/>
  <c r="H2727" i="3"/>
  <c r="O2726" i="3"/>
  <c r="K2726" i="3"/>
  <c r="N2725" i="3"/>
  <c r="M2725" i="3"/>
  <c r="L2725" i="3"/>
  <c r="K2725" i="3"/>
  <c r="J2725" i="3"/>
  <c r="I2725" i="3"/>
  <c r="H2725" i="3"/>
  <c r="O2724" i="3"/>
  <c r="L2724" i="3" s="1"/>
  <c r="N2724" i="3"/>
  <c r="M2724" i="3"/>
  <c r="K2724" i="3"/>
  <c r="I2724" i="3"/>
  <c r="H2724" i="3"/>
  <c r="O2723" i="3"/>
  <c r="K2723" i="3"/>
  <c r="O2722" i="3"/>
  <c r="L2722" i="3" s="1"/>
  <c r="N2722" i="3"/>
  <c r="K2722" i="3"/>
  <c r="J2722" i="3"/>
  <c r="O2721" i="3"/>
  <c r="M2721" i="3"/>
  <c r="I2721" i="3"/>
  <c r="O2720" i="3"/>
  <c r="L2720" i="3" s="1"/>
  <c r="N2720" i="3"/>
  <c r="M2720" i="3"/>
  <c r="K2720" i="3"/>
  <c r="J2720" i="3"/>
  <c r="I2720" i="3"/>
  <c r="H2720" i="3"/>
  <c r="O2719" i="3"/>
  <c r="L2719" i="3" s="1"/>
  <c r="M2719" i="3"/>
  <c r="K2719" i="3"/>
  <c r="J2719" i="3"/>
  <c r="H2719" i="3"/>
  <c r="O2718" i="3"/>
  <c r="K2718" i="3"/>
  <c r="I2718" i="3"/>
  <c r="O2717" i="3"/>
  <c r="L2717" i="3" s="1"/>
  <c r="N2717" i="3"/>
  <c r="J2717" i="3"/>
  <c r="H2717" i="3"/>
  <c r="O2716" i="3"/>
  <c r="L2716" i="3" s="1"/>
  <c r="N2716" i="3"/>
  <c r="M2716" i="3"/>
  <c r="K2716" i="3"/>
  <c r="I2716" i="3"/>
  <c r="H2716" i="3"/>
  <c r="O2715" i="3"/>
  <c r="K2715" i="3" s="1"/>
  <c r="O2714" i="3"/>
  <c r="L2714" i="3" s="1"/>
  <c r="N2714" i="3"/>
  <c r="K2714" i="3"/>
  <c r="J2714" i="3"/>
  <c r="O2713" i="3"/>
  <c r="M2713" i="3"/>
  <c r="I2713" i="3"/>
  <c r="O2712" i="3"/>
  <c r="L2712" i="3" s="1"/>
  <c r="N2712" i="3"/>
  <c r="M2712" i="3"/>
  <c r="K2712" i="3"/>
  <c r="J2712" i="3"/>
  <c r="I2712" i="3"/>
  <c r="H2712" i="3"/>
  <c r="O2711" i="3"/>
  <c r="L2711" i="3" s="1"/>
  <c r="M2711" i="3"/>
  <c r="K2711" i="3"/>
  <c r="J2711" i="3"/>
  <c r="H2711" i="3"/>
  <c r="O2710" i="3"/>
  <c r="O2709" i="3"/>
  <c r="L2709" i="3" s="1"/>
  <c r="N2709" i="3"/>
  <c r="J2709" i="3"/>
  <c r="H2709" i="3"/>
  <c r="O2708" i="3"/>
  <c r="L2708" i="3" s="1"/>
  <c r="N2708" i="3"/>
  <c r="M2708" i="3"/>
  <c r="K2708" i="3"/>
  <c r="I2708" i="3"/>
  <c r="H2708" i="3"/>
  <c r="O2707" i="3"/>
  <c r="K2707" i="3"/>
  <c r="H2707" i="3"/>
  <c r="O2706" i="3"/>
  <c r="L2706" i="3" s="1"/>
  <c r="N2706" i="3"/>
  <c r="K2706" i="3"/>
  <c r="J2706" i="3"/>
  <c r="O2705" i="3"/>
  <c r="M2705" i="3" s="1"/>
  <c r="I2705" i="3"/>
  <c r="O2704" i="3"/>
  <c r="L2704" i="3" s="1"/>
  <c r="N2704" i="3"/>
  <c r="M2704" i="3"/>
  <c r="K2704" i="3"/>
  <c r="J2704" i="3"/>
  <c r="I2704" i="3"/>
  <c r="H2704" i="3"/>
  <c r="O2703" i="3"/>
  <c r="L2703" i="3" s="1"/>
  <c r="M2703" i="3"/>
  <c r="K2703" i="3"/>
  <c r="J2703" i="3"/>
  <c r="H2703" i="3"/>
  <c r="O2702" i="3"/>
  <c r="K2702" i="3"/>
  <c r="I2702" i="3"/>
  <c r="O2701" i="3"/>
  <c r="L2701" i="3" s="1"/>
  <c r="N2701" i="3"/>
  <c r="J2701" i="3"/>
  <c r="H2701" i="3"/>
  <c r="O2700" i="3"/>
  <c r="L2700" i="3" s="1"/>
  <c r="N2700" i="3"/>
  <c r="M2700" i="3"/>
  <c r="K2700" i="3"/>
  <c r="I2700" i="3"/>
  <c r="H2700" i="3"/>
  <c r="O2699" i="3"/>
  <c r="O2698" i="3"/>
  <c r="L2698" i="3" s="1"/>
  <c r="N2698" i="3"/>
  <c r="K2698" i="3"/>
  <c r="J2698" i="3"/>
  <c r="O2697" i="3"/>
  <c r="M2697" i="3"/>
  <c r="O2696" i="3"/>
  <c r="L2696" i="3" s="1"/>
  <c r="N2696" i="3"/>
  <c r="M2696" i="3"/>
  <c r="K2696" i="3"/>
  <c r="J2696" i="3"/>
  <c r="I2696" i="3"/>
  <c r="H2696" i="3"/>
  <c r="O2695" i="3"/>
  <c r="L2695" i="3" s="1"/>
  <c r="M2695" i="3"/>
  <c r="K2695" i="3"/>
  <c r="J2695" i="3"/>
  <c r="H2695" i="3"/>
  <c r="O2694" i="3"/>
  <c r="K2694" i="3"/>
  <c r="I2694" i="3"/>
  <c r="O2693" i="3"/>
  <c r="L2693" i="3" s="1"/>
  <c r="N2693" i="3"/>
  <c r="J2693" i="3"/>
  <c r="H2693" i="3"/>
  <c r="O2692" i="3"/>
  <c r="L2692" i="3" s="1"/>
  <c r="N2692" i="3"/>
  <c r="M2692" i="3"/>
  <c r="K2692" i="3"/>
  <c r="I2692" i="3"/>
  <c r="H2692" i="3"/>
  <c r="O2691" i="3"/>
  <c r="K2691" i="3"/>
  <c r="H2691" i="3"/>
  <c r="O2690" i="3"/>
  <c r="L2690" i="3" s="1"/>
  <c r="N2690" i="3"/>
  <c r="K2690" i="3"/>
  <c r="J2690" i="3"/>
  <c r="O2689" i="3"/>
  <c r="M2689" i="3" s="1"/>
  <c r="O2688" i="3"/>
  <c r="L2688" i="3" s="1"/>
  <c r="N2688" i="3"/>
  <c r="M2688" i="3"/>
  <c r="K2688" i="3"/>
  <c r="J2688" i="3"/>
  <c r="I2688" i="3"/>
  <c r="H2688" i="3"/>
  <c r="O2687" i="3"/>
  <c r="L2687" i="3" s="1"/>
  <c r="M2687" i="3"/>
  <c r="K2687" i="3"/>
  <c r="J2687" i="3"/>
  <c r="H2687" i="3"/>
  <c r="O2686" i="3"/>
  <c r="K2686" i="3"/>
  <c r="I2686" i="3"/>
  <c r="O2685" i="3"/>
  <c r="L2685" i="3" s="1"/>
  <c r="N2685" i="3"/>
  <c r="J2685" i="3"/>
  <c r="H2685" i="3"/>
  <c r="O2684" i="3"/>
  <c r="L2684" i="3" s="1"/>
  <c r="N2684" i="3"/>
  <c r="M2684" i="3"/>
  <c r="K2684" i="3"/>
  <c r="I2684" i="3"/>
  <c r="H2684" i="3"/>
  <c r="O2683" i="3"/>
  <c r="K2683" i="3"/>
  <c r="H2683" i="3"/>
  <c r="O2682" i="3"/>
  <c r="L2682" i="3" s="1"/>
  <c r="N2682" i="3"/>
  <c r="K2682" i="3"/>
  <c r="J2682" i="3"/>
  <c r="O2681" i="3"/>
  <c r="M2681" i="3"/>
  <c r="I2681" i="3"/>
  <c r="O2680" i="3"/>
  <c r="L2680" i="3" s="1"/>
  <c r="N2680" i="3"/>
  <c r="M2680" i="3"/>
  <c r="K2680" i="3"/>
  <c r="J2680" i="3"/>
  <c r="I2680" i="3"/>
  <c r="H2680" i="3"/>
  <c r="O2679" i="3"/>
  <c r="L2679" i="3" s="1"/>
  <c r="M2679" i="3"/>
  <c r="K2679" i="3"/>
  <c r="J2679" i="3"/>
  <c r="H2679" i="3"/>
  <c r="O2678" i="3"/>
  <c r="K2678" i="3" s="1"/>
  <c r="I2678" i="3"/>
  <c r="O2677" i="3"/>
  <c r="L2677" i="3" s="1"/>
  <c r="N2677" i="3"/>
  <c r="J2677" i="3"/>
  <c r="H2677" i="3"/>
  <c r="O2676" i="3"/>
  <c r="L2676" i="3" s="1"/>
  <c r="N2676" i="3"/>
  <c r="M2676" i="3"/>
  <c r="K2676" i="3"/>
  <c r="I2676" i="3"/>
  <c r="H2676" i="3"/>
  <c r="O2675" i="3"/>
  <c r="H2675" i="3" s="1"/>
  <c r="K2675" i="3"/>
  <c r="O2674" i="3"/>
  <c r="L2674" i="3" s="1"/>
  <c r="N2674" i="3"/>
  <c r="K2674" i="3"/>
  <c r="J2674" i="3"/>
  <c r="N2673" i="3"/>
  <c r="M2673" i="3"/>
  <c r="L2673" i="3"/>
  <c r="K2673" i="3"/>
  <c r="J2673" i="3"/>
  <c r="I2673" i="3"/>
  <c r="H2673" i="3"/>
  <c r="O2672" i="3"/>
  <c r="K2672" i="3" s="1"/>
  <c r="N2672" i="3"/>
  <c r="M2672" i="3"/>
  <c r="L2672" i="3"/>
  <c r="J2672" i="3"/>
  <c r="I2672" i="3"/>
  <c r="H2672" i="3"/>
  <c r="O2671" i="3"/>
  <c r="K2671" i="3" s="1"/>
  <c r="M2671" i="3"/>
  <c r="L2671" i="3"/>
  <c r="J2671" i="3"/>
  <c r="H2671" i="3"/>
  <c r="O2670" i="3"/>
  <c r="L2670" i="3"/>
  <c r="I2670" i="3"/>
  <c r="O2669" i="3"/>
  <c r="N2669" i="3"/>
  <c r="J2669" i="3"/>
  <c r="O2668" i="3"/>
  <c r="K2668" i="3" s="1"/>
  <c r="N2668" i="3"/>
  <c r="M2668" i="3"/>
  <c r="L2668" i="3"/>
  <c r="I2668" i="3"/>
  <c r="H2668" i="3"/>
  <c r="O2667" i="3"/>
  <c r="O2666" i="3"/>
  <c r="K2666" i="3" s="1"/>
  <c r="N2666" i="3"/>
  <c r="L2666" i="3"/>
  <c r="J2666" i="3"/>
  <c r="O2665" i="3"/>
  <c r="O2664" i="3"/>
  <c r="K2664" i="3" s="1"/>
  <c r="N2664" i="3"/>
  <c r="M2664" i="3"/>
  <c r="L2664" i="3"/>
  <c r="J2664" i="3"/>
  <c r="I2664" i="3"/>
  <c r="H2664" i="3"/>
  <c r="O2663" i="3"/>
  <c r="K2663" i="3" s="1"/>
  <c r="M2663" i="3"/>
  <c r="L2663" i="3"/>
  <c r="J2663" i="3"/>
  <c r="H2663" i="3"/>
  <c r="O2662" i="3"/>
  <c r="O2661" i="3"/>
  <c r="N2661" i="3"/>
  <c r="J2661" i="3"/>
  <c r="H2661" i="3"/>
  <c r="O2660" i="3"/>
  <c r="K2660" i="3" s="1"/>
  <c r="N2660" i="3"/>
  <c r="M2660" i="3"/>
  <c r="L2660" i="3"/>
  <c r="I2660" i="3"/>
  <c r="H2660" i="3"/>
  <c r="O2659" i="3"/>
  <c r="M2659" i="3"/>
  <c r="L2659" i="3"/>
  <c r="H2659" i="3"/>
  <c r="O2658" i="3"/>
  <c r="K2658" i="3" s="1"/>
  <c r="N2658" i="3"/>
  <c r="L2658" i="3"/>
  <c r="J2658" i="3"/>
  <c r="O2657" i="3"/>
  <c r="M2657" i="3"/>
  <c r="J2657" i="3"/>
  <c r="I2657" i="3"/>
  <c r="O2656" i="3"/>
  <c r="K2656" i="3" s="1"/>
  <c r="N2656" i="3"/>
  <c r="M2656" i="3"/>
  <c r="L2656" i="3"/>
  <c r="J2656" i="3"/>
  <c r="I2656" i="3"/>
  <c r="H2656" i="3"/>
  <c r="O2655" i="3"/>
  <c r="K2655" i="3" s="1"/>
  <c r="M2655" i="3"/>
  <c r="L2655" i="3"/>
  <c r="J2655" i="3"/>
  <c r="H2655" i="3"/>
  <c r="O2654" i="3"/>
  <c r="L2654" i="3"/>
  <c r="I2654" i="3"/>
  <c r="O2653" i="3"/>
  <c r="O2652" i="3"/>
  <c r="K2652" i="3" s="1"/>
  <c r="N2652" i="3"/>
  <c r="M2652" i="3"/>
  <c r="L2652" i="3"/>
  <c r="I2652" i="3"/>
  <c r="H2652" i="3"/>
  <c r="O2651" i="3"/>
  <c r="M2651" i="3" s="1"/>
  <c r="O2650" i="3"/>
  <c r="K2650" i="3" s="1"/>
  <c r="N2650" i="3"/>
  <c r="L2650" i="3"/>
  <c r="J2650" i="3"/>
  <c r="O2649" i="3"/>
  <c r="M2649" i="3" s="1"/>
  <c r="O2648" i="3"/>
  <c r="K2648" i="3" s="1"/>
  <c r="N2648" i="3"/>
  <c r="M2648" i="3"/>
  <c r="L2648" i="3"/>
  <c r="J2648" i="3"/>
  <c r="I2648" i="3"/>
  <c r="H2648" i="3"/>
  <c r="O2647" i="3"/>
  <c r="K2647" i="3" s="1"/>
  <c r="M2647" i="3"/>
  <c r="L2647" i="3"/>
  <c r="J2647" i="3"/>
  <c r="H2647" i="3"/>
  <c r="O2646" i="3"/>
  <c r="L2646" i="3" s="1"/>
  <c r="O2645" i="3"/>
  <c r="N2645" i="3"/>
  <c r="J2645" i="3"/>
  <c r="H2645" i="3"/>
  <c r="O2644" i="3"/>
  <c r="K2644" i="3" s="1"/>
  <c r="N2644" i="3"/>
  <c r="M2644" i="3"/>
  <c r="L2644" i="3"/>
  <c r="I2644" i="3"/>
  <c r="H2644" i="3"/>
  <c r="O2643" i="3"/>
  <c r="M2643" i="3"/>
  <c r="H2643" i="3"/>
  <c r="O2642" i="3"/>
  <c r="K2642" i="3" s="1"/>
  <c r="N2642" i="3"/>
  <c r="L2642" i="3"/>
  <c r="J2642" i="3"/>
  <c r="O2641" i="3"/>
  <c r="M2641" i="3"/>
  <c r="I2641" i="3"/>
  <c r="O2640" i="3"/>
  <c r="K2640" i="3" s="1"/>
  <c r="N2640" i="3"/>
  <c r="M2640" i="3"/>
  <c r="L2640" i="3"/>
  <c r="J2640" i="3"/>
  <c r="I2640" i="3"/>
  <c r="H2640" i="3"/>
  <c r="O2639" i="3"/>
  <c r="K2639" i="3" s="1"/>
  <c r="M2639" i="3"/>
  <c r="L2639" i="3"/>
  <c r="J2639" i="3"/>
  <c r="H2639" i="3"/>
  <c r="O2638" i="3"/>
  <c r="L2638" i="3"/>
  <c r="O2637" i="3"/>
  <c r="N2637" i="3" s="1"/>
  <c r="O2636" i="3"/>
  <c r="K2636" i="3" s="1"/>
  <c r="N2636" i="3"/>
  <c r="M2636" i="3"/>
  <c r="L2636" i="3"/>
  <c r="I2636" i="3"/>
  <c r="H2636" i="3"/>
  <c r="O2635" i="3"/>
  <c r="M2635" i="3" s="1"/>
  <c r="L2635" i="3"/>
  <c r="H2635" i="3"/>
  <c r="O2634" i="3"/>
  <c r="K2634" i="3" s="1"/>
  <c r="N2634" i="3"/>
  <c r="L2634" i="3"/>
  <c r="J2634" i="3"/>
  <c r="O2633" i="3"/>
  <c r="M2633" i="3" s="1"/>
  <c r="J2633" i="3"/>
  <c r="I2633" i="3"/>
  <c r="O2632" i="3"/>
  <c r="K2632" i="3" s="1"/>
  <c r="N2632" i="3"/>
  <c r="M2632" i="3"/>
  <c r="L2632" i="3"/>
  <c r="J2632" i="3"/>
  <c r="I2632" i="3"/>
  <c r="H2632" i="3"/>
  <c r="O2631" i="3"/>
  <c r="K2631" i="3" s="1"/>
  <c r="M2631" i="3"/>
  <c r="L2631" i="3"/>
  <c r="J2631" i="3"/>
  <c r="H2631" i="3"/>
  <c r="O2630" i="3"/>
  <c r="L2630" i="3" s="1"/>
  <c r="I2630" i="3"/>
  <c r="O2629" i="3"/>
  <c r="N2629" i="3"/>
  <c r="H2629" i="3"/>
  <c r="O2628" i="3"/>
  <c r="K2628" i="3" s="1"/>
  <c r="N2628" i="3"/>
  <c r="M2628" i="3"/>
  <c r="L2628" i="3"/>
  <c r="I2628" i="3"/>
  <c r="H2628" i="3"/>
  <c r="O2627" i="3"/>
  <c r="M2627" i="3"/>
  <c r="L2627" i="3"/>
  <c r="H2627" i="3"/>
  <c r="O2626" i="3"/>
  <c r="K2626" i="3" s="1"/>
  <c r="N2626" i="3"/>
  <c r="L2626" i="3"/>
  <c r="J2626" i="3"/>
  <c r="O2625" i="3"/>
  <c r="M2625" i="3"/>
  <c r="J2625" i="3"/>
  <c r="I2625" i="3"/>
  <c r="O2624" i="3"/>
  <c r="K2624" i="3" s="1"/>
  <c r="N2624" i="3"/>
  <c r="M2624" i="3"/>
  <c r="L2624" i="3"/>
  <c r="J2624" i="3"/>
  <c r="I2624" i="3"/>
  <c r="H2624" i="3"/>
  <c r="O2623" i="3"/>
  <c r="K2623" i="3" s="1"/>
  <c r="M2623" i="3"/>
  <c r="L2623" i="3"/>
  <c r="J2623" i="3"/>
  <c r="H2623" i="3"/>
  <c r="O2622" i="3"/>
  <c r="L2622" i="3"/>
  <c r="I2622" i="3"/>
  <c r="O2621" i="3"/>
  <c r="N2621" i="3" s="1"/>
  <c r="J2621" i="3"/>
  <c r="H2621" i="3"/>
  <c r="O2620" i="3"/>
  <c r="K2620" i="3" s="1"/>
  <c r="N2620" i="3"/>
  <c r="M2620" i="3"/>
  <c r="L2620" i="3"/>
  <c r="I2620" i="3"/>
  <c r="H2620" i="3"/>
  <c r="O2619" i="3"/>
  <c r="M2619" i="3"/>
  <c r="L2619" i="3"/>
  <c r="O2618" i="3"/>
  <c r="J2618" i="3" s="1"/>
  <c r="N2618" i="3"/>
  <c r="L2618" i="3"/>
  <c r="K2618" i="3"/>
  <c r="H2618" i="3"/>
  <c r="O2617" i="3"/>
  <c r="J2617" i="3" s="1"/>
  <c r="N2617" i="3"/>
  <c r="L2617" i="3"/>
  <c r="K2617" i="3"/>
  <c r="H2617" i="3"/>
  <c r="O2616" i="3"/>
  <c r="J2616" i="3" s="1"/>
  <c r="N2616" i="3"/>
  <c r="L2616" i="3"/>
  <c r="K2616" i="3"/>
  <c r="H2616" i="3"/>
  <c r="O2615" i="3"/>
  <c r="J2615" i="3" s="1"/>
  <c r="N2615" i="3"/>
  <c r="L2615" i="3"/>
  <c r="K2615" i="3"/>
  <c r="H2615" i="3"/>
  <c r="O2614" i="3"/>
  <c r="J2614" i="3" s="1"/>
  <c r="N2614" i="3"/>
  <c r="L2614" i="3"/>
  <c r="K2614" i="3"/>
  <c r="H2614" i="3"/>
  <c r="O2613" i="3"/>
  <c r="J2613" i="3" s="1"/>
  <c r="N2613" i="3"/>
  <c r="L2613" i="3"/>
  <c r="K2613" i="3"/>
  <c r="H2613" i="3"/>
  <c r="O2612" i="3"/>
  <c r="J2612" i="3" s="1"/>
  <c r="N2612" i="3"/>
  <c r="L2612" i="3"/>
  <c r="K2612" i="3"/>
  <c r="H2612" i="3"/>
  <c r="O2611" i="3"/>
  <c r="J2611" i="3" s="1"/>
  <c r="N2611" i="3"/>
  <c r="L2611" i="3"/>
  <c r="K2611" i="3"/>
  <c r="H2611" i="3"/>
  <c r="O2610" i="3"/>
  <c r="J2610" i="3" s="1"/>
  <c r="N2610" i="3"/>
  <c r="L2610" i="3"/>
  <c r="K2610" i="3"/>
  <c r="H2610" i="3"/>
  <c r="O2609" i="3"/>
  <c r="J2609" i="3" s="1"/>
  <c r="N2609" i="3"/>
  <c r="L2609" i="3"/>
  <c r="K2609" i="3"/>
  <c r="H2609" i="3"/>
  <c r="O2608" i="3"/>
  <c r="J2608" i="3" s="1"/>
  <c r="N2608" i="3"/>
  <c r="L2608" i="3"/>
  <c r="K2608" i="3"/>
  <c r="H2608" i="3"/>
  <c r="O2607" i="3"/>
  <c r="J2607" i="3" s="1"/>
  <c r="N2607" i="3"/>
  <c r="L2607" i="3"/>
  <c r="K2607" i="3"/>
  <c r="H2607" i="3"/>
  <c r="O2606" i="3"/>
  <c r="J2606" i="3" s="1"/>
  <c r="N2606" i="3"/>
  <c r="L2606" i="3"/>
  <c r="K2606" i="3"/>
  <c r="H2606" i="3"/>
  <c r="O2605" i="3"/>
  <c r="J2605" i="3" s="1"/>
  <c r="N2605" i="3"/>
  <c r="L2605" i="3"/>
  <c r="K2605" i="3"/>
  <c r="H2605" i="3"/>
  <c r="O2604" i="3"/>
  <c r="I2604" i="3" s="1"/>
  <c r="N2604" i="3"/>
  <c r="L2604" i="3"/>
  <c r="K2604" i="3"/>
  <c r="J2604" i="3"/>
  <c r="H2604" i="3"/>
  <c r="O2603" i="3"/>
  <c r="I2603" i="3" s="1"/>
  <c r="N2603" i="3"/>
  <c r="L2603" i="3"/>
  <c r="K2603" i="3"/>
  <c r="J2603" i="3"/>
  <c r="H2603" i="3"/>
  <c r="O2602" i="3"/>
  <c r="I2602" i="3" s="1"/>
  <c r="N2602" i="3"/>
  <c r="L2602" i="3"/>
  <c r="K2602" i="3"/>
  <c r="J2602" i="3"/>
  <c r="H2602" i="3"/>
  <c r="O2601" i="3"/>
  <c r="I2601" i="3" s="1"/>
  <c r="N2601" i="3"/>
  <c r="L2601" i="3"/>
  <c r="K2601" i="3"/>
  <c r="J2601" i="3"/>
  <c r="H2601" i="3"/>
  <c r="O2600" i="3"/>
  <c r="I2600" i="3" s="1"/>
  <c r="N2600" i="3"/>
  <c r="L2600" i="3"/>
  <c r="K2600" i="3"/>
  <c r="J2600" i="3"/>
  <c r="H2600" i="3"/>
  <c r="O2599" i="3"/>
  <c r="I2599" i="3" s="1"/>
  <c r="N2599" i="3"/>
  <c r="L2599" i="3"/>
  <c r="K2599" i="3"/>
  <c r="J2599" i="3"/>
  <c r="H2599" i="3"/>
  <c r="O2598" i="3"/>
  <c r="I2598" i="3" s="1"/>
  <c r="N2598" i="3"/>
  <c r="L2598" i="3"/>
  <c r="K2598" i="3"/>
  <c r="J2598" i="3"/>
  <c r="H2598" i="3"/>
  <c r="O2597" i="3"/>
  <c r="I2597" i="3" s="1"/>
  <c r="N2597" i="3"/>
  <c r="L2597" i="3"/>
  <c r="K2597" i="3"/>
  <c r="J2597" i="3"/>
  <c r="H2597" i="3"/>
  <c r="O2596" i="3"/>
  <c r="I2596" i="3" s="1"/>
  <c r="N2596" i="3"/>
  <c r="L2596" i="3"/>
  <c r="K2596" i="3"/>
  <c r="J2596" i="3"/>
  <c r="H2596" i="3"/>
  <c r="O2595" i="3"/>
  <c r="I2595" i="3" s="1"/>
  <c r="N2595" i="3"/>
  <c r="L2595" i="3"/>
  <c r="K2595" i="3"/>
  <c r="J2595" i="3"/>
  <c r="H2595" i="3"/>
  <c r="O2594" i="3"/>
  <c r="I2594" i="3" s="1"/>
  <c r="N2594" i="3"/>
  <c r="L2594" i="3"/>
  <c r="K2594" i="3"/>
  <c r="J2594" i="3"/>
  <c r="H2594" i="3"/>
  <c r="O2593" i="3"/>
  <c r="I2593" i="3" s="1"/>
  <c r="N2593" i="3"/>
  <c r="L2593" i="3"/>
  <c r="K2593" i="3"/>
  <c r="J2593" i="3"/>
  <c r="H2593" i="3"/>
  <c r="O2592" i="3"/>
  <c r="I2592" i="3" s="1"/>
  <c r="N2592" i="3"/>
  <c r="L2592" i="3"/>
  <c r="K2592" i="3"/>
  <c r="J2592" i="3"/>
  <c r="H2592" i="3"/>
  <c r="O2591" i="3"/>
  <c r="I2591" i="3" s="1"/>
  <c r="N2591" i="3"/>
  <c r="L2591" i="3"/>
  <c r="K2591" i="3"/>
  <c r="J2591" i="3"/>
  <c r="H2591" i="3"/>
  <c r="O2590" i="3"/>
  <c r="I2590" i="3" s="1"/>
  <c r="N2590" i="3"/>
  <c r="L2590" i="3"/>
  <c r="K2590" i="3"/>
  <c r="J2590" i="3"/>
  <c r="H2590" i="3"/>
  <c r="O2589" i="3"/>
  <c r="I2589" i="3" s="1"/>
  <c r="N2589" i="3"/>
  <c r="L2589" i="3"/>
  <c r="K2589" i="3"/>
  <c r="J2589" i="3"/>
  <c r="H2589" i="3"/>
  <c r="O2588" i="3"/>
  <c r="I2588" i="3" s="1"/>
  <c r="N2588" i="3"/>
  <c r="L2588" i="3"/>
  <c r="K2588" i="3"/>
  <c r="J2588" i="3"/>
  <c r="H2588" i="3"/>
  <c r="O2587" i="3"/>
  <c r="I2587" i="3" s="1"/>
  <c r="N2587" i="3"/>
  <c r="L2587" i="3"/>
  <c r="K2587" i="3"/>
  <c r="J2587" i="3"/>
  <c r="H2587" i="3"/>
  <c r="O2586" i="3"/>
  <c r="I2586" i="3" s="1"/>
  <c r="N2586" i="3"/>
  <c r="L2586" i="3"/>
  <c r="K2586" i="3"/>
  <c r="J2586" i="3"/>
  <c r="H2586" i="3"/>
  <c r="O2585" i="3"/>
  <c r="I2585" i="3" s="1"/>
  <c r="N2585" i="3"/>
  <c r="L2585" i="3"/>
  <c r="K2585" i="3"/>
  <c r="J2585" i="3"/>
  <c r="H2585" i="3"/>
  <c r="O2584" i="3"/>
  <c r="I2584" i="3" s="1"/>
  <c r="N2584" i="3"/>
  <c r="L2584" i="3"/>
  <c r="K2584" i="3"/>
  <c r="J2584" i="3"/>
  <c r="H2584" i="3"/>
  <c r="O2583" i="3"/>
  <c r="I2583" i="3" s="1"/>
  <c r="N2583" i="3"/>
  <c r="L2583" i="3"/>
  <c r="K2583" i="3"/>
  <c r="J2583" i="3"/>
  <c r="H2583" i="3"/>
  <c r="O2582" i="3"/>
  <c r="I2582" i="3" s="1"/>
  <c r="N2582" i="3"/>
  <c r="L2582" i="3"/>
  <c r="K2582" i="3"/>
  <c r="J2582" i="3"/>
  <c r="H2582" i="3"/>
  <c r="O2581" i="3"/>
  <c r="I2581" i="3" s="1"/>
  <c r="N2581" i="3"/>
  <c r="L2581" i="3"/>
  <c r="K2581" i="3"/>
  <c r="J2581" i="3"/>
  <c r="H2581" i="3"/>
  <c r="O2580" i="3"/>
  <c r="I2580" i="3" s="1"/>
  <c r="N2580" i="3"/>
  <c r="L2580" i="3"/>
  <c r="K2580" i="3"/>
  <c r="J2580" i="3"/>
  <c r="H2580" i="3"/>
  <c r="O2579" i="3"/>
  <c r="I2579" i="3" s="1"/>
  <c r="N2579" i="3"/>
  <c r="L2579" i="3"/>
  <c r="K2579" i="3"/>
  <c r="J2579" i="3"/>
  <c r="H2579" i="3"/>
  <c r="O2578" i="3"/>
  <c r="I2578" i="3" s="1"/>
  <c r="N2578" i="3"/>
  <c r="L2578" i="3"/>
  <c r="K2578" i="3"/>
  <c r="J2578" i="3"/>
  <c r="H2578" i="3"/>
  <c r="O2577" i="3"/>
  <c r="I2577" i="3" s="1"/>
  <c r="N2577" i="3"/>
  <c r="L2577" i="3"/>
  <c r="K2577" i="3"/>
  <c r="J2577" i="3"/>
  <c r="H2577" i="3"/>
  <c r="O2576" i="3"/>
  <c r="I2576" i="3" s="1"/>
  <c r="N2576" i="3"/>
  <c r="L2576" i="3"/>
  <c r="K2576" i="3"/>
  <c r="J2576" i="3"/>
  <c r="H2576" i="3"/>
  <c r="O2575" i="3"/>
  <c r="I2575" i="3" s="1"/>
  <c r="N2575" i="3"/>
  <c r="L2575" i="3"/>
  <c r="K2575" i="3"/>
  <c r="J2575" i="3"/>
  <c r="H2575" i="3"/>
  <c r="O2574" i="3"/>
  <c r="I2574" i="3" s="1"/>
  <c r="N2574" i="3"/>
  <c r="L2574" i="3"/>
  <c r="K2574" i="3"/>
  <c r="J2574" i="3"/>
  <c r="H2574" i="3"/>
  <c r="O2573" i="3"/>
  <c r="I2573" i="3" s="1"/>
  <c r="N2573" i="3"/>
  <c r="L2573" i="3"/>
  <c r="K2573" i="3"/>
  <c r="J2573" i="3"/>
  <c r="H2573" i="3"/>
  <c r="O2572" i="3"/>
  <c r="I2572" i="3" s="1"/>
  <c r="N2572" i="3"/>
  <c r="L2572" i="3"/>
  <c r="K2572" i="3"/>
  <c r="J2572" i="3"/>
  <c r="H2572" i="3"/>
  <c r="O2571" i="3"/>
  <c r="I2571" i="3" s="1"/>
  <c r="N2571" i="3"/>
  <c r="L2571" i="3"/>
  <c r="K2571" i="3"/>
  <c r="J2571" i="3"/>
  <c r="H2571" i="3"/>
  <c r="O2570" i="3"/>
  <c r="I2570" i="3" s="1"/>
  <c r="N2570" i="3"/>
  <c r="L2570" i="3"/>
  <c r="K2570" i="3"/>
  <c r="J2570" i="3"/>
  <c r="H2570" i="3"/>
  <c r="O2569" i="3"/>
  <c r="I2569" i="3" s="1"/>
  <c r="N2569" i="3"/>
  <c r="L2569" i="3"/>
  <c r="K2569" i="3"/>
  <c r="J2569" i="3"/>
  <c r="H2569" i="3"/>
  <c r="O2568" i="3"/>
  <c r="I2568" i="3" s="1"/>
  <c r="N2568" i="3"/>
  <c r="L2568" i="3"/>
  <c r="K2568" i="3"/>
  <c r="J2568" i="3"/>
  <c r="H2568" i="3"/>
  <c r="O2567" i="3"/>
  <c r="I2567" i="3" s="1"/>
  <c r="N2567" i="3"/>
  <c r="L2567" i="3"/>
  <c r="K2567" i="3"/>
  <c r="J2567" i="3"/>
  <c r="H2567" i="3"/>
  <c r="O2566" i="3"/>
  <c r="I2566" i="3" s="1"/>
  <c r="N2566" i="3"/>
  <c r="L2566" i="3"/>
  <c r="K2566" i="3"/>
  <c r="J2566" i="3"/>
  <c r="H2566" i="3"/>
  <c r="O2565" i="3"/>
  <c r="I2565" i="3" s="1"/>
  <c r="N2565" i="3"/>
  <c r="L2565" i="3"/>
  <c r="K2565" i="3"/>
  <c r="J2565" i="3"/>
  <c r="H2565" i="3"/>
  <c r="O2564" i="3"/>
  <c r="I2564" i="3" s="1"/>
  <c r="N2564" i="3"/>
  <c r="L2564" i="3"/>
  <c r="K2564" i="3"/>
  <c r="J2564" i="3"/>
  <c r="H2564" i="3"/>
  <c r="O2563" i="3"/>
  <c r="I2563" i="3" s="1"/>
  <c r="N2563" i="3"/>
  <c r="L2563" i="3"/>
  <c r="K2563" i="3"/>
  <c r="J2563" i="3"/>
  <c r="H2563" i="3"/>
  <c r="O2562" i="3"/>
  <c r="I2562" i="3" s="1"/>
  <c r="N2562" i="3"/>
  <c r="L2562" i="3"/>
  <c r="K2562" i="3"/>
  <c r="J2562" i="3"/>
  <c r="H2562" i="3"/>
  <c r="O2561" i="3"/>
  <c r="I2561" i="3" s="1"/>
  <c r="N2561" i="3"/>
  <c r="L2561" i="3"/>
  <c r="K2561" i="3"/>
  <c r="J2561" i="3"/>
  <c r="H2561" i="3"/>
  <c r="O2560" i="3"/>
  <c r="I2560" i="3" s="1"/>
  <c r="N2560" i="3"/>
  <c r="L2560" i="3"/>
  <c r="K2560" i="3"/>
  <c r="J2560" i="3"/>
  <c r="H2560" i="3"/>
  <c r="O2559" i="3"/>
  <c r="I2559" i="3" s="1"/>
  <c r="N2559" i="3"/>
  <c r="L2559" i="3"/>
  <c r="K2559" i="3"/>
  <c r="J2559" i="3"/>
  <c r="H2559" i="3"/>
  <c r="O2558" i="3"/>
  <c r="I2558" i="3" s="1"/>
  <c r="N2558" i="3"/>
  <c r="L2558" i="3"/>
  <c r="K2558" i="3"/>
  <c r="J2558" i="3"/>
  <c r="H2558" i="3"/>
  <c r="O2557" i="3"/>
  <c r="I2557" i="3" s="1"/>
  <c r="N2557" i="3"/>
  <c r="L2557" i="3"/>
  <c r="K2557" i="3"/>
  <c r="J2557" i="3"/>
  <c r="H2557" i="3"/>
  <c r="O2556" i="3"/>
  <c r="I2556" i="3" s="1"/>
  <c r="N2556" i="3"/>
  <c r="L2556" i="3"/>
  <c r="K2556" i="3"/>
  <c r="J2556" i="3"/>
  <c r="H2556" i="3"/>
  <c r="O2555" i="3"/>
  <c r="I2555" i="3" s="1"/>
  <c r="N2555" i="3"/>
  <c r="L2555" i="3"/>
  <c r="K2555" i="3"/>
  <c r="J2555" i="3"/>
  <c r="H2555" i="3"/>
  <c r="O2554" i="3"/>
  <c r="I2554" i="3" s="1"/>
  <c r="N2554" i="3"/>
  <c r="L2554" i="3"/>
  <c r="K2554" i="3"/>
  <c r="J2554" i="3"/>
  <c r="H2554" i="3"/>
  <c r="O2553" i="3"/>
  <c r="I2553" i="3" s="1"/>
  <c r="N2553" i="3"/>
  <c r="L2553" i="3"/>
  <c r="K2553" i="3"/>
  <c r="J2553" i="3"/>
  <c r="H2553" i="3"/>
  <c r="O2552" i="3"/>
  <c r="I2552" i="3" s="1"/>
  <c r="N2552" i="3"/>
  <c r="L2552" i="3"/>
  <c r="K2552" i="3"/>
  <c r="J2552" i="3"/>
  <c r="H2552" i="3"/>
  <c r="O2551" i="3"/>
  <c r="I2551" i="3" s="1"/>
  <c r="N2551" i="3"/>
  <c r="L2551" i="3"/>
  <c r="K2551" i="3"/>
  <c r="J2551" i="3"/>
  <c r="H2551" i="3"/>
  <c r="O2550" i="3"/>
  <c r="I2550" i="3" s="1"/>
  <c r="N2550" i="3"/>
  <c r="L2550" i="3"/>
  <c r="K2550" i="3"/>
  <c r="J2550" i="3"/>
  <c r="H2550" i="3"/>
  <c r="O2549" i="3"/>
  <c r="I2549" i="3" s="1"/>
  <c r="N2549" i="3"/>
  <c r="L2549" i="3"/>
  <c r="K2549" i="3"/>
  <c r="J2549" i="3"/>
  <c r="H2549" i="3"/>
  <c r="O2548" i="3"/>
  <c r="I2548" i="3" s="1"/>
  <c r="N2548" i="3"/>
  <c r="L2548" i="3"/>
  <c r="K2548" i="3"/>
  <c r="J2548" i="3"/>
  <c r="H2548" i="3"/>
  <c r="O2547" i="3"/>
  <c r="I2547" i="3" s="1"/>
  <c r="N2547" i="3"/>
  <c r="L2547" i="3"/>
  <c r="K2547" i="3"/>
  <c r="J2547" i="3"/>
  <c r="H2547" i="3"/>
  <c r="O2546" i="3"/>
  <c r="I2546" i="3" s="1"/>
  <c r="N2546" i="3"/>
  <c r="L2546" i="3"/>
  <c r="K2546" i="3"/>
  <c r="J2546" i="3"/>
  <c r="H2546" i="3"/>
  <c r="O2545" i="3"/>
  <c r="I2545" i="3" s="1"/>
  <c r="N2545" i="3"/>
  <c r="L2545" i="3"/>
  <c r="K2545" i="3"/>
  <c r="J2545" i="3"/>
  <c r="H2545" i="3"/>
  <c r="O2544" i="3"/>
  <c r="I2544" i="3" s="1"/>
  <c r="N2544" i="3"/>
  <c r="L2544" i="3"/>
  <c r="K2544" i="3"/>
  <c r="J2544" i="3"/>
  <c r="H2544" i="3"/>
  <c r="O2543" i="3"/>
  <c r="I2543" i="3" s="1"/>
  <c r="N2543" i="3"/>
  <c r="L2543" i="3"/>
  <c r="K2543" i="3"/>
  <c r="J2543" i="3"/>
  <c r="H2543" i="3"/>
  <c r="O2542" i="3"/>
  <c r="I2542" i="3" s="1"/>
  <c r="N2542" i="3"/>
  <c r="L2542" i="3"/>
  <c r="K2542" i="3"/>
  <c r="J2542" i="3"/>
  <c r="H2542" i="3"/>
  <c r="O2541" i="3"/>
  <c r="I2541" i="3" s="1"/>
  <c r="N2541" i="3"/>
  <c r="L2541" i="3"/>
  <c r="K2541" i="3"/>
  <c r="J2541" i="3"/>
  <c r="H2541" i="3"/>
  <c r="O2540" i="3"/>
  <c r="I2540" i="3" s="1"/>
  <c r="N2540" i="3"/>
  <c r="L2540" i="3"/>
  <c r="K2540" i="3"/>
  <c r="J2540" i="3"/>
  <c r="H2540" i="3"/>
  <c r="O2539" i="3"/>
  <c r="I2539" i="3" s="1"/>
  <c r="N2539" i="3"/>
  <c r="L2539" i="3"/>
  <c r="K2539" i="3"/>
  <c r="J2539" i="3"/>
  <c r="H2539" i="3"/>
  <c r="O2538" i="3"/>
  <c r="I2538" i="3" s="1"/>
  <c r="N2538" i="3"/>
  <c r="L2538" i="3"/>
  <c r="K2538" i="3"/>
  <c r="J2538" i="3"/>
  <c r="H2538" i="3"/>
  <c r="O2537" i="3"/>
  <c r="I2537" i="3" s="1"/>
  <c r="N2537" i="3"/>
  <c r="L2537" i="3"/>
  <c r="K2537" i="3"/>
  <c r="J2537" i="3"/>
  <c r="H2537" i="3"/>
  <c r="O2536" i="3"/>
  <c r="I2536" i="3" s="1"/>
  <c r="N2536" i="3"/>
  <c r="L2536" i="3"/>
  <c r="K2536" i="3"/>
  <c r="J2536" i="3"/>
  <c r="H2536" i="3"/>
  <c r="O2535" i="3"/>
  <c r="I2535" i="3" s="1"/>
  <c r="N2535" i="3"/>
  <c r="L2535" i="3"/>
  <c r="K2535" i="3"/>
  <c r="J2535" i="3"/>
  <c r="H2535" i="3"/>
  <c r="O2534" i="3"/>
  <c r="I2534" i="3" s="1"/>
  <c r="N2534" i="3"/>
  <c r="L2534" i="3"/>
  <c r="K2534" i="3"/>
  <c r="J2534" i="3"/>
  <c r="H2534" i="3"/>
  <c r="O2533" i="3"/>
  <c r="I2533" i="3" s="1"/>
  <c r="N2533" i="3"/>
  <c r="L2533" i="3"/>
  <c r="K2533" i="3"/>
  <c r="J2533" i="3"/>
  <c r="H2533" i="3"/>
  <c r="O2532" i="3"/>
  <c r="I2532" i="3" s="1"/>
  <c r="N2532" i="3"/>
  <c r="L2532" i="3"/>
  <c r="K2532" i="3"/>
  <c r="J2532" i="3"/>
  <c r="H2532" i="3"/>
  <c r="O2531" i="3"/>
  <c r="I2531" i="3" s="1"/>
  <c r="N2531" i="3"/>
  <c r="L2531" i="3"/>
  <c r="K2531" i="3"/>
  <c r="J2531" i="3"/>
  <c r="H2531" i="3"/>
  <c r="O2530" i="3"/>
  <c r="I2530" i="3" s="1"/>
  <c r="N2530" i="3"/>
  <c r="L2530" i="3"/>
  <c r="K2530" i="3"/>
  <c r="J2530" i="3"/>
  <c r="H2530" i="3"/>
  <c r="O2529" i="3"/>
  <c r="I2529" i="3" s="1"/>
  <c r="N2529" i="3"/>
  <c r="L2529" i="3"/>
  <c r="K2529" i="3"/>
  <c r="J2529" i="3"/>
  <c r="H2529" i="3"/>
  <c r="O2528" i="3"/>
  <c r="I2528" i="3" s="1"/>
  <c r="N2528" i="3"/>
  <c r="L2528" i="3"/>
  <c r="K2528" i="3"/>
  <c r="J2528" i="3"/>
  <c r="H2528" i="3"/>
  <c r="O2527" i="3"/>
  <c r="I2527" i="3" s="1"/>
  <c r="N2527" i="3"/>
  <c r="L2527" i="3"/>
  <c r="K2527" i="3"/>
  <c r="J2527" i="3"/>
  <c r="H2527" i="3"/>
  <c r="O2526" i="3"/>
  <c r="I2526" i="3" s="1"/>
  <c r="N2526" i="3"/>
  <c r="L2526" i="3"/>
  <c r="K2526" i="3"/>
  <c r="J2526" i="3"/>
  <c r="H2526" i="3"/>
  <c r="O2525" i="3"/>
  <c r="I2525" i="3" s="1"/>
  <c r="N2525" i="3"/>
  <c r="L2525" i="3"/>
  <c r="K2525" i="3"/>
  <c r="J2525" i="3"/>
  <c r="H2525" i="3"/>
  <c r="O2524" i="3"/>
  <c r="I2524" i="3" s="1"/>
  <c r="N2524" i="3"/>
  <c r="L2524" i="3"/>
  <c r="K2524" i="3"/>
  <c r="J2524" i="3"/>
  <c r="H2524" i="3"/>
  <c r="O2523" i="3"/>
  <c r="I2523" i="3" s="1"/>
  <c r="N2523" i="3"/>
  <c r="L2523" i="3"/>
  <c r="K2523" i="3"/>
  <c r="J2523" i="3"/>
  <c r="H2523" i="3"/>
  <c r="O2522" i="3"/>
  <c r="I2522" i="3" s="1"/>
  <c r="N2522" i="3"/>
  <c r="L2522" i="3"/>
  <c r="K2522" i="3"/>
  <c r="J2522" i="3"/>
  <c r="H2522" i="3"/>
  <c r="O2521" i="3"/>
  <c r="I2521" i="3" s="1"/>
  <c r="N2521" i="3"/>
  <c r="L2521" i="3"/>
  <c r="K2521" i="3"/>
  <c r="J2521" i="3"/>
  <c r="H2521" i="3"/>
  <c r="O2520" i="3"/>
  <c r="I2520" i="3" s="1"/>
  <c r="N2520" i="3"/>
  <c r="L2520" i="3"/>
  <c r="K2520" i="3"/>
  <c r="J2520" i="3"/>
  <c r="H2520" i="3"/>
  <c r="O2519" i="3"/>
  <c r="I2519" i="3" s="1"/>
  <c r="N2519" i="3"/>
  <c r="L2519" i="3"/>
  <c r="K2519" i="3"/>
  <c r="J2519" i="3"/>
  <c r="H2519" i="3"/>
  <c r="O2518" i="3"/>
  <c r="I2518" i="3" s="1"/>
  <c r="N2518" i="3"/>
  <c r="L2518" i="3"/>
  <c r="K2518" i="3"/>
  <c r="J2518" i="3"/>
  <c r="H2518" i="3"/>
  <c r="O2517" i="3"/>
  <c r="I2517" i="3" s="1"/>
  <c r="N2517" i="3"/>
  <c r="L2517" i="3"/>
  <c r="K2517" i="3"/>
  <c r="J2517" i="3"/>
  <c r="H2517" i="3"/>
  <c r="O2516" i="3"/>
  <c r="I2516" i="3" s="1"/>
  <c r="N2516" i="3"/>
  <c r="L2516" i="3"/>
  <c r="K2516" i="3"/>
  <c r="J2516" i="3"/>
  <c r="H2516" i="3"/>
  <c r="O2515" i="3"/>
  <c r="I2515" i="3" s="1"/>
  <c r="N2515" i="3"/>
  <c r="L2515" i="3"/>
  <c r="K2515" i="3"/>
  <c r="J2515" i="3"/>
  <c r="H2515" i="3"/>
  <c r="O2514" i="3"/>
  <c r="I2514" i="3" s="1"/>
  <c r="N2514" i="3"/>
  <c r="L2514" i="3"/>
  <c r="K2514" i="3"/>
  <c r="J2514" i="3"/>
  <c r="H2514" i="3"/>
  <c r="O2513" i="3"/>
  <c r="I2513" i="3" s="1"/>
  <c r="N2513" i="3"/>
  <c r="L2513" i="3"/>
  <c r="K2513" i="3"/>
  <c r="J2513" i="3"/>
  <c r="H2513" i="3"/>
  <c r="N2512" i="3"/>
  <c r="M2512" i="3"/>
  <c r="L2512" i="3"/>
  <c r="K2512" i="3"/>
  <c r="J2512" i="3"/>
  <c r="I2512" i="3"/>
  <c r="H2512" i="3"/>
  <c r="O2511" i="3"/>
  <c r="M2511" i="3"/>
  <c r="J2511" i="3"/>
  <c r="O2510" i="3"/>
  <c r="M2510" i="3" s="1"/>
  <c r="K2510" i="3"/>
  <c r="J2510" i="3"/>
  <c r="I2510" i="3"/>
  <c r="O2509" i="3"/>
  <c r="I2509" i="3" s="1"/>
  <c r="M2509" i="3"/>
  <c r="K2509" i="3"/>
  <c r="J2509" i="3"/>
  <c r="O2508" i="3"/>
  <c r="M2508" i="3"/>
  <c r="K2508" i="3"/>
  <c r="I2508" i="3"/>
  <c r="O2507" i="3"/>
  <c r="K2507" i="3" s="1"/>
  <c r="M2507" i="3"/>
  <c r="J2507" i="3"/>
  <c r="I2507" i="3"/>
  <c r="O2506" i="3"/>
  <c r="O2505" i="3"/>
  <c r="M2505" i="3"/>
  <c r="K2505" i="3"/>
  <c r="J2505" i="3"/>
  <c r="I2505" i="3"/>
  <c r="O2504" i="3"/>
  <c r="M2504" i="3" s="1"/>
  <c r="O2503" i="3"/>
  <c r="M2503" i="3"/>
  <c r="J2503" i="3"/>
  <c r="O2502" i="3"/>
  <c r="M2502" i="3" s="1"/>
  <c r="K2502" i="3"/>
  <c r="J2502" i="3"/>
  <c r="I2502" i="3"/>
  <c r="O2501" i="3"/>
  <c r="K2501" i="3" s="1"/>
  <c r="M2501" i="3"/>
  <c r="J2501" i="3"/>
  <c r="O2500" i="3"/>
  <c r="M2500" i="3"/>
  <c r="K2500" i="3"/>
  <c r="I2500" i="3"/>
  <c r="O2499" i="3"/>
  <c r="K2499" i="3" s="1"/>
  <c r="M2499" i="3"/>
  <c r="J2499" i="3"/>
  <c r="I2499" i="3"/>
  <c r="O2498" i="3"/>
  <c r="O2497" i="3"/>
  <c r="M2497" i="3"/>
  <c r="K2497" i="3"/>
  <c r="J2497" i="3"/>
  <c r="I2497" i="3"/>
  <c r="O2496" i="3"/>
  <c r="M2496" i="3" s="1"/>
  <c r="O2495" i="3"/>
  <c r="M2495" i="3"/>
  <c r="J2495" i="3"/>
  <c r="O2494" i="3"/>
  <c r="M2494" i="3" s="1"/>
  <c r="K2494" i="3"/>
  <c r="J2494" i="3"/>
  <c r="I2494" i="3"/>
  <c r="O2493" i="3"/>
  <c r="K2493" i="3" s="1"/>
  <c r="M2493" i="3"/>
  <c r="J2493" i="3"/>
  <c r="O2492" i="3"/>
  <c r="M2492" i="3"/>
  <c r="K2492" i="3"/>
  <c r="I2492" i="3"/>
  <c r="O2491" i="3"/>
  <c r="K2491" i="3" s="1"/>
  <c r="M2491" i="3"/>
  <c r="J2491" i="3"/>
  <c r="I2491" i="3"/>
  <c r="O2490" i="3"/>
  <c r="O2489" i="3"/>
  <c r="M2489" i="3"/>
  <c r="K2489" i="3"/>
  <c r="J2489" i="3"/>
  <c r="I2489" i="3"/>
  <c r="O2488" i="3"/>
  <c r="M2488" i="3" s="1"/>
  <c r="O2487" i="3"/>
  <c r="M2487" i="3"/>
  <c r="J2487" i="3"/>
  <c r="O2486" i="3"/>
  <c r="M2486" i="3" s="1"/>
  <c r="K2486" i="3"/>
  <c r="J2486" i="3"/>
  <c r="I2486" i="3"/>
  <c r="O2485" i="3"/>
  <c r="K2485" i="3" s="1"/>
  <c r="M2485" i="3"/>
  <c r="J2485" i="3"/>
  <c r="O2484" i="3"/>
  <c r="M2484" i="3"/>
  <c r="K2484" i="3"/>
  <c r="I2484" i="3"/>
  <c r="O2483" i="3"/>
  <c r="K2483" i="3" s="1"/>
  <c r="M2483" i="3"/>
  <c r="J2483" i="3"/>
  <c r="I2483" i="3"/>
  <c r="O2482" i="3"/>
  <c r="O2481" i="3"/>
  <c r="M2481" i="3"/>
  <c r="K2481" i="3"/>
  <c r="J2481" i="3"/>
  <c r="I2481" i="3"/>
  <c r="O2480" i="3"/>
  <c r="M2480" i="3" s="1"/>
  <c r="O2479" i="3"/>
  <c r="M2479" i="3"/>
  <c r="J2479" i="3"/>
  <c r="O2478" i="3"/>
  <c r="M2478" i="3" s="1"/>
  <c r="K2478" i="3"/>
  <c r="J2478" i="3"/>
  <c r="I2478" i="3"/>
  <c r="O2477" i="3"/>
  <c r="K2477" i="3" s="1"/>
  <c r="M2477" i="3"/>
  <c r="J2477" i="3"/>
  <c r="O2476" i="3"/>
  <c r="M2476" i="3"/>
  <c r="K2476" i="3"/>
  <c r="I2476" i="3"/>
  <c r="O2475" i="3"/>
  <c r="K2475" i="3" s="1"/>
  <c r="M2475" i="3"/>
  <c r="J2475" i="3"/>
  <c r="I2475" i="3"/>
  <c r="O2474" i="3"/>
  <c r="O2473" i="3"/>
  <c r="N2473" i="3"/>
  <c r="M2473" i="3"/>
  <c r="J2473" i="3"/>
  <c r="O2472" i="3"/>
  <c r="N2472" i="3" s="1"/>
  <c r="M2472" i="3"/>
  <c r="K2472" i="3"/>
  <c r="J2472" i="3"/>
  <c r="O2471" i="3"/>
  <c r="N2471" i="3" s="1"/>
  <c r="O2470" i="3"/>
  <c r="O2469" i="3"/>
  <c r="N2469" i="3"/>
  <c r="M2469" i="3"/>
  <c r="J2469" i="3"/>
  <c r="O2468" i="3"/>
  <c r="N2468" i="3" s="1"/>
  <c r="M2468" i="3"/>
  <c r="K2468" i="3"/>
  <c r="J2468" i="3"/>
  <c r="O2467" i="3"/>
  <c r="N2467" i="3" s="1"/>
  <c r="O2466" i="3"/>
  <c r="O2465" i="3"/>
  <c r="N2465" i="3"/>
  <c r="M2465" i="3"/>
  <c r="J2465" i="3"/>
  <c r="O2464" i="3"/>
  <c r="N2464" i="3" s="1"/>
  <c r="M2464" i="3"/>
  <c r="K2464" i="3"/>
  <c r="J2464" i="3"/>
  <c r="O2463" i="3"/>
  <c r="N2463" i="3" s="1"/>
  <c r="O2462" i="3"/>
  <c r="O2461" i="3"/>
  <c r="N2461" i="3"/>
  <c r="M2461" i="3"/>
  <c r="J2461" i="3"/>
  <c r="O2460" i="3"/>
  <c r="N2460" i="3" s="1"/>
  <c r="M2460" i="3"/>
  <c r="K2460" i="3"/>
  <c r="J2460" i="3"/>
  <c r="O2459" i="3"/>
  <c r="N2459" i="3" s="1"/>
  <c r="O2458" i="3"/>
  <c r="O2457" i="3"/>
  <c r="N2457" i="3"/>
  <c r="M2457" i="3"/>
  <c r="J2457" i="3"/>
  <c r="O2456" i="3"/>
  <c r="N2456" i="3" s="1"/>
  <c r="M2456" i="3"/>
  <c r="K2456" i="3"/>
  <c r="J2456" i="3"/>
  <c r="O2455" i="3"/>
  <c r="N2455" i="3" s="1"/>
  <c r="O2454" i="3"/>
  <c r="O2453" i="3"/>
  <c r="N2453" i="3"/>
  <c r="M2453" i="3"/>
  <c r="J2453" i="3"/>
  <c r="O2452" i="3"/>
  <c r="N2452" i="3" s="1"/>
  <c r="M2452" i="3"/>
  <c r="K2452" i="3"/>
  <c r="J2452" i="3"/>
  <c r="O2451" i="3"/>
  <c r="N2451" i="3" s="1"/>
  <c r="O2450" i="3"/>
  <c r="O2449" i="3"/>
  <c r="N2449" i="3"/>
  <c r="M2449" i="3"/>
  <c r="J2449" i="3"/>
  <c r="O2448" i="3"/>
  <c r="N2448" i="3" s="1"/>
  <c r="M2448" i="3"/>
  <c r="K2448" i="3"/>
  <c r="J2448" i="3"/>
  <c r="O2447" i="3"/>
  <c r="N2447" i="3" s="1"/>
  <c r="O2446" i="3"/>
  <c r="O2445" i="3"/>
  <c r="N2445" i="3"/>
  <c r="M2445" i="3"/>
  <c r="J2445" i="3"/>
  <c r="O2444" i="3"/>
  <c r="N2444" i="3" s="1"/>
  <c r="M2444" i="3"/>
  <c r="K2444" i="3"/>
  <c r="J2444" i="3"/>
  <c r="O2443" i="3"/>
  <c r="N2443" i="3" s="1"/>
  <c r="O2442" i="3"/>
  <c r="O2441" i="3"/>
  <c r="N2441" i="3"/>
  <c r="M2441" i="3"/>
  <c r="J2441" i="3"/>
  <c r="O2440" i="3"/>
  <c r="N2440" i="3" s="1"/>
  <c r="M2440" i="3"/>
  <c r="K2440" i="3"/>
  <c r="J2440" i="3"/>
  <c r="O2439" i="3"/>
  <c r="N2439" i="3" s="1"/>
  <c r="O2438" i="3"/>
  <c r="O2437" i="3"/>
  <c r="N2437" i="3"/>
  <c r="M2437" i="3"/>
  <c r="J2437" i="3"/>
  <c r="O2436" i="3"/>
  <c r="N2436" i="3" s="1"/>
  <c r="M2436" i="3"/>
  <c r="K2436" i="3"/>
  <c r="J2436" i="3"/>
  <c r="O2435" i="3"/>
  <c r="N2435" i="3" s="1"/>
  <c r="O2434" i="3"/>
  <c r="O2433" i="3"/>
  <c r="N2433" i="3"/>
  <c r="M2433" i="3"/>
  <c r="J2433" i="3"/>
  <c r="O2432" i="3"/>
  <c r="N2432" i="3" s="1"/>
  <c r="M2432" i="3"/>
  <c r="K2432" i="3"/>
  <c r="J2432" i="3"/>
  <c r="O2431" i="3"/>
  <c r="N2431" i="3" s="1"/>
  <c r="O2430" i="3"/>
  <c r="O2429" i="3"/>
  <c r="N2429" i="3"/>
  <c r="M2429" i="3"/>
  <c r="J2429" i="3"/>
  <c r="O2428" i="3"/>
  <c r="N2428" i="3" s="1"/>
  <c r="M2428" i="3"/>
  <c r="K2428" i="3"/>
  <c r="J2428" i="3"/>
  <c r="O2427" i="3"/>
  <c r="N2427" i="3" s="1"/>
  <c r="O2426" i="3"/>
  <c r="O2425" i="3"/>
  <c r="N2425" i="3"/>
  <c r="M2425" i="3"/>
  <c r="J2425" i="3"/>
  <c r="O2424" i="3"/>
  <c r="N2424" i="3" s="1"/>
  <c r="M2424" i="3"/>
  <c r="K2424" i="3"/>
  <c r="J2424" i="3"/>
  <c r="O2423" i="3"/>
  <c r="N2423" i="3" s="1"/>
  <c r="O2422" i="3"/>
  <c r="O2421" i="3"/>
  <c r="N2421" i="3"/>
  <c r="M2421" i="3"/>
  <c r="J2421" i="3"/>
  <c r="O2420" i="3"/>
  <c r="N2420" i="3" s="1"/>
  <c r="M2420" i="3"/>
  <c r="K2420" i="3"/>
  <c r="J2420" i="3"/>
  <c r="O2419" i="3"/>
  <c r="N2419" i="3" s="1"/>
  <c r="O2418" i="3"/>
  <c r="O2417" i="3"/>
  <c r="N2417" i="3"/>
  <c r="M2417" i="3"/>
  <c r="J2417" i="3"/>
  <c r="O2416" i="3"/>
  <c r="N2416" i="3" s="1"/>
  <c r="M2416" i="3"/>
  <c r="K2416" i="3"/>
  <c r="J2416" i="3"/>
  <c r="O2415" i="3"/>
  <c r="N2415" i="3" s="1"/>
  <c r="O2414" i="3"/>
  <c r="O2413" i="3"/>
  <c r="N2413" i="3"/>
  <c r="M2413" i="3"/>
  <c r="J2413" i="3"/>
  <c r="O2412" i="3"/>
  <c r="N2412" i="3" s="1"/>
  <c r="M2412" i="3"/>
  <c r="K2412" i="3"/>
  <c r="J2412" i="3"/>
  <c r="O2411" i="3"/>
  <c r="N2411" i="3" s="1"/>
  <c r="O2410" i="3"/>
  <c r="O2409" i="3"/>
  <c r="N2409" i="3"/>
  <c r="M2409" i="3"/>
  <c r="J2409" i="3"/>
  <c r="O2408" i="3"/>
  <c r="N2408" i="3" s="1"/>
  <c r="M2408" i="3"/>
  <c r="K2408" i="3"/>
  <c r="J2408" i="3"/>
  <c r="O2407" i="3"/>
  <c r="N2407" i="3" s="1"/>
  <c r="O2406" i="3"/>
  <c r="O2405" i="3"/>
  <c r="N2405" i="3"/>
  <c r="M2405" i="3"/>
  <c r="J2405" i="3"/>
  <c r="O2404" i="3"/>
  <c r="N2404" i="3" s="1"/>
  <c r="M2404" i="3"/>
  <c r="K2404" i="3"/>
  <c r="J2404" i="3"/>
  <c r="O2403" i="3"/>
  <c r="H2403" i="3" s="1"/>
  <c r="I2403" i="3"/>
  <c r="O2402" i="3"/>
  <c r="H2402" i="3" s="1"/>
  <c r="N2402" i="3"/>
  <c r="M2402" i="3"/>
  <c r="L2402" i="3"/>
  <c r="J2402" i="3"/>
  <c r="I2402" i="3"/>
  <c r="O2401" i="3"/>
  <c r="O2400" i="3"/>
  <c r="H2400" i="3" s="1"/>
  <c r="N2400" i="3"/>
  <c r="L2400" i="3"/>
  <c r="O2399" i="3"/>
  <c r="L2399" i="3" s="1"/>
  <c r="N2399" i="3"/>
  <c r="M2399" i="3"/>
  <c r="K2399" i="3"/>
  <c r="O2398" i="3"/>
  <c r="L2398" i="3" s="1"/>
  <c r="N2398" i="3"/>
  <c r="M2398" i="3"/>
  <c r="K2398" i="3"/>
  <c r="O2397" i="3"/>
  <c r="L2397" i="3" s="1"/>
  <c r="N2397" i="3"/>
  <c r="M2397" i="3"/>
  <c r="K2397" i="3"/>
  <c r="O2396" i="3"/>
  <c r="L2396" i="3" s="1"/>
  <c r="N2396" i="3"/>
  <c r="M2396" i="3"/>
  <c r="K2396" i="3"/>
  <c r="O2395" i="3"/>
  <c r="L2395" i="3" s="1"/>
  <c r="N2395" i="3"/>
  <c r="M2395" i="3"/>
  <c r="K2395" i="3"/>
  <c r="O2394" i="3"/>
  <c r="L2394" i="3" s="1"/>
  <c r="N2394" i="3"/>
  <c r="M2394" i="3"/>
  <c r="K2394" i="3"/>
  <c r="O2393" i="3"/>
  <c r="L2393" i="3" s="1"/>
  <c r="N2393" i="3"/>
  <c r="M2393" i="3"/>
  <c r="K2393" i="3"/>
  <c r="O2392" i="3"/>
  <c r="L2392" i="3" s="1"/>
  <c r="N2392" i="3"/>
  <c r="M2392" i="3"/>
  <c r="K2392" i="3"/>
  <c r="O2391" i="3"/>
  <c r="L2391" i="3" s="1"/>
  <c r="N2391" i="3"/>
  <c r="M2391" i="3"/>
  <c r="K2391" i="3"/>
  <c r="O2390" i="3"/>
  <c r="L2390" i="3" s="1"/>
  <c r="N2390" i="3"/>
  <c r="M2390" i="3"/>
  <c r="K2390" i="3"/>
  <c r="O2389" i="3"/>
  <c r="L2389" i="3" s="1"/>
  <c r="N2389" i="3"/>
  <c r="M2389" i="3"/>
  <c r="K2389" i="3"/>
  <c r="O2388" i="3"/>
  <c r="L2388" i="3" s="1"/>
  <c r="N2388" i="3"/>
  <c r="M2388" i="3"/>
  <c r="K2388" i="3"/>
  <c r="O2387" i="3"/>
  <c r="L2387" i="3" s="1"/>
  <c r="N2387" i="3"/>
  <c r="M2387" i="3"/>
  <c r="K2387" i="3"/>
  <c r="O2386" i="3"/>
  <c r="L2386" i="3" s="1"/>
  <c r="N2386" i="3"/>
  <c r="M2386" i="3"/>
  <c r="K2386" i="3"/>
  <c r="O2385" i="3"/>
  <c r="L2385" i="3" s="1"/>
  <c r="N2385" i="3"/>
  <c r="M2385" i="3"/>
  <c r="K2385" i="3"/>
  <c r="O2384" i="3"/>
  <c r="L2384" i="3" s="1"/>
  <c r="N2384" i="3"/>
  <c r="M2384" i="3"/>
  <c r="K2384" i="3"/>
  <c r="O2383" i="3"/>
  <c r="L2383" i="3" s="1"/>
  <c r="N2383" i="3"/>
  <c r="M2383" i="3"/>
  <c r="K2383" i="3"/>
  <c r="O2382" i="3"/>
  <c r="L2382" i="3" s="1"/>
  <c r="N2382" i="3"/>
  <c r="M2382" i="3"/>
  <c r="K2382" i="3"/>
  <c r="O2381" i="3"/>
  <c r="L2381" i="3" s="1"/>
  <c r="N2381" i="3"/>
  <c r="M2381" i="3"/>
  <c r="K2381" i="3"/>
  <c r="O2380" i="3"/>
  <c r="L2380" i="3" s="1"/>
  <c r="N2380" i="3"/>
  <c r="M2380" i="3"/>
  <c r="K2380" i="3"/>
  <c r="O2379" i="3"/>
  <c r="L2379" i="3" s="1"/>
  <c r="N2379" i="3"/>
  <c r="M2379" i="3"/>
  <c r="K2379" i="3"/>
  <c r="O2378" i="3"/>
  <c r="L2378" i="3" s="1"/>
  <c r="N2378" i="3"/>
  <c r="M2378" i="3"/>
  <c r="K2378" i="3"/>
  <c r="O2377" i="3"/>
  <c r="L2377" i="3" s="1"/>
  <c r="N2377" i="3"/>
  <c r="M2377" i="3"/>
  <c r="K2377" i="3"/>
  <c r="O2376" i="3"/>
  <c r="L2376" i="3" s="1"/>
  <c r="N2376" i="3"/>
  <c r="M2376" i="3"/>
  <c r="K2376" i="3"/>
  <c r="O2375" i="3"/>
  <c r="L2375" i="3" s="1"/>
  <c r="N2375" i="3"/>
  <c r="M2375" i="3"/>
  <c r="K2375" i="3"/>
  <c r="O2374" i="3"/>
  <c r="L2374" i="3" s="1"/>
  <c r="N2374" i="3"/>
  <c r="M2374" i="3"/>
  <c r="K2374" i="3"/>
  <c r="O2373" i="3"/>
  <c r="L2373" i="3" s="1"/>
  <c r="N2373" i="3"/>
  <c r="M2373" i="3"/>
  <c r="K2373" i="3"/>
  <c r="O2372" i="3"/>
  <c r="L2372" i="3" s="1"/>
  <c r="N2372" i="3"/>
  <c r="M2372" i="3"/>
  <c r="K2372" i="3"/>
  <c r="O2371" i="3"/>
  <c r="L2371" i="3" s="1"/>
  <c r="N2371" i="3"/>
  <c r="M2371" i="3"/>
  <c r="K2371" i="3"/>
  <c r="O2370" i="3"/>
  <c r="L2370" i="3" s="1"/>
  <c r="N2370" i="3"/>
  <c r="M2370" i="3"/>
  <c r="K2370" i="3"/>
  <c r="O2369" i="3"/>
  <c r="L2369" i="3" s="1"/>
  <c r="N2369" i="3"/>
  <c r="M2369" i="3"/>
  <c r="K2369" i="3"/>
  <c r="O2368" i="3"/>
  <c r="L2368" i="3" s="1"/>
  <c r="N2368" i="3"/>
  <c r="M2368" i="3"/>
  <c r="K2368" i="3"/>
  <c r="O2367" i="3"/>
  <c r="L2367" i="3" s="1"/>
  <c r="N2367" i="3"/>
  <c r="M2367" i="3"/>
  <c r="K2367" i="3"/>
  <c r="O2366" i="3"/>
  <c r="L2366" i="3" s="1"/>
  <c r="N2366" i="3"/>
  <c r="M2366" i="3"/>
  <c r="K2366" i="3"/>
  <c r="O2365" i="3"/>
  <c r="L2365" i="3" s="1"/>
  <c r="N2365" i="3"/>
  <c r="M2365" i="3"/>
  <c r="K2365" i="3"/>
  <c r="O2364" i="3"/>
  <c r="L2364" i="3" s="1"/>
  <c r="N2364" i="3"/>
  <c r="M2364" i="3"/>
  <c r="K2364" i="3"/>
  <c r="O2363" i="3"/>
  <c r="L2363" i="3" s="1"/>
  <c r="N2363" i="3"/>
  <c r="M2363" i="3"/>
  <c r="K2363" i="3"/>
  <c r="O2362" i="3"/>
  <c r="L2362" i="3" s="1"/>
  <c r="N2362" i="3"/>
  <c r="M2362" i="3"/>
  <c r="K2362" i="3"/>
  <c r="O2361" i="3"/>
  <c r="L2361" i="3" s="1"/>
  <c r="N2361" i="3"/>
  <c r="M2361" i="3"/>
  <c r="K2361" i="3"/>
  <c r="O2360" i="3"/>
  <c r="L2360" i="3" s="1"/>
  <c r="N2360" i="3"/>
  <c r="M2360" i="3"/>
  <c r="K2360" i="3"/>
  <c r="O2359" i="3"/>
  <c r="L2359" i="3" s="1"/>
  <c r="N2359" i="3"/>
  <c r="M2359" i="3"/>
  <c r="K2359" i="3"/>
  <c r="O2358" i="3"/>
  <c r="L2358" i="3" s="1"/>
  <c r="N2358" i="3"/>
  <c r="M2358" i="3"/>
  <c r="K2358" i="3"/>
  <c r="O2357" i="3"/>
  <c r="L2357" i="3" s="1"/>
  <c r="N2357" i="3"/>
  <c r="M2357" i="3"/>
  <c r="K2357" i="3"/>
  <c r="O2356" i="3"/>
  <c r="L2356" i="3" s="1"/>
  <c r="N2356" i="3"/>
  <c r="M2356" i="3"/>
  <c r="K2356" i="3"/>
  <c r="O2355" i="3"/>
  <c r="L2355" i="3" s="1"/>
  <c r="N2355" i="3"/>
  <c r="M2355" i="3"/>
  <c r="K2355" i="3"/>
  <c r="O2354" i="3"/>
  <c r="L2354" i="3" s="1"/>
  <c r="N2354" i="3"/>
  <c r="M2354" i="3"/>
  <c r="K2354" i="3"/>
  <c r="O2353" i="3"/>
  <c r="L2353" i="3" s="1"/>
  <c r="N2353" i="3"/>
  <c r="M2353" i="3"/>
  <c r="K2353" i="3"/>
  <c r="O2352" i="3"/>
  <c r="L2352" i="3" s="1"/>
  <c r="N2352" i="3"/>
  <c r="M2352" i="3"/>
  <c r="K2352" i="3"/>
  <c r="O2351" i="3"/>
  <c r="L2351" i="3" s="1"/>
  <c r="N2351" i="3"/>
  <c r="M2351" i="3"/>
  <c r="K2351" i="3"/>
  <c r="O2350" i="3"/>
  <c r="L2350" i="3" s="1"/>
  <c r="N2350" i="3"/>
  <c r="M2350" i="3"/>
  <c r="K2350" i="3"/>
  <c r="O2349" i="3"/>
  <c r="L2349" i="3" s="1"/>
  <c r="N2349" i="3"/>
  <c r="M2349" i="3"/>
  <c r="K2349" i="3"/>
  <c r="O2348" i="3"/>
  <c r="L2348" i="3" s="1"/>
  <c r="N2348" i="3"/>
  <c r="M2348" i="3"/>
  <c r="K2348" i="3"/>
  <c r="O2347" i="3"/>
  <c r="L2347" i="3" s="1"/>
  <c r="N2347" i="3"/>
  <c r="M2347" i="3"/>
  <c r="K2347" i="3"/>
  <c r="O2346" i="3"/>
  <c r="L2346" i="3" s="1"/>
  <c r="N2346" i="3"/>
  <c r="M2346" i="3"/>
  <c r="K2346" i="3"/>
  <c r="O2345" i="3"/>
  <c r="L2345" i="3" s="1"/>
  <c r="N2345" i="3"/>
  <c r="M2345" i="3"/>
  <c r="K2345" i="3"/>
  <c r="N2344" i="3"/>
  <c r="M2344" i="3"/>
  <c r="L2344" i="3"/>
  <c r="K2344" i="3"/>
  <c r="J2344" i="3"/>
  <c r="I2344" i="3"/>
  <c r="H2344" i="3"/>
  <c r="O2343" i="3"/>
  <c r="N2343" i="3"/>
  <c r="M2343" i="3"/>
  <c r="L2343" i="3"/>
  <c r="K2343" i="3"/>
  <c r="J2343" i="3"/>
  <c r="I2343" i="3"/>
  <c r="H2343" i="3"/>
  <c r="O2342" i="3"/>
  <c r="N2342" i="3"/>
  <c r="M2342" i="3"/>
  <c r="L2342" i="3"/>
  <c r="K2342" i="3"/>
  <c r="J2342" i="3"/>
  <c r="I2342" i="3"/>
  <c r="H2342" i="3"/>
  <c r="O2341" i="3"/>
  <c r="N2341" i="3"/>
  <c r="M2341" i="3"/>
  <c r="L2341" i="3"/>
  <c r="K2341" i="3"/>
  <c r="J2341" i="3"/>
  <c r="I2341" i="3"/>
  <c r="H2341" i="3"/>
  <c r="O2340" i="3"/>
  <c r="N2340" i="3"/>
  <c r="M2340" i="3"/>
  <c r="L2340" i="3"/>
  <c r="K2340" i="3"/>
  <c r="J2340" i="3"/>
  <c r="I2340" i="3"/>
  <c r="H2340" i="3"/>
  <c r="O2339" i="3"/>
  <c r="N2339" i="3"/>
  <c r="M2339" i="3"/>
  <c r="L2339" i="3"/>
  <c r="K2339" i="3"/>
  <c r="J2339" i="3"/>
  <c r="I2339" i="3"/>
  <c r="H2339" i="3"/>
  <c r="O2338" i="3"/>
  <c r="N2338" i="3"/>
  <c r="M2338" i="3"/>
  <c r="L2338" i="3"/>
  <c r="K2338" i="3"/>
  <c r="J2338" i="3"/>
  <c r="I2338" i="3"/>
  <c r="H2338" i="3"/>
  <c r="O2337" i="3"/>
  <c r="N2337" i="3"/>
  <c r="M2337" i="3"/>
  <c r="L2337" i="3"/>
  <c r="K2337" i="3"/>
  <c r="J2337" i="3"/>
  <c r="I2337" i="3"/>
  <c r="H2337" i="3"/>
  <c r="O2336" i="3"/>
  <c r="N2336" i="3"/>
  <c r="M2336" i="3"/>
  <c r="L2336" i="3"/>
  <c r="K2336" i="3"/>
  <c r="J2336" i="3"/>
  <c r="I2336" i="3"/>
  <c r="H2336" i="3"/>
  <c r="O2335" i="3"/>
  <c r="N2335" i="3"/>
  <c r="M2335" i="3"/>
  <c r="L2335" i="3"/>
  <c r="K2335" i="3"/>
  <c r="J2335" i="3"/>
  <c r="I2335" i="3"/>
  <c r="H2335" i="3"/>
  <c r="O2334" i="3"/>
  <c r="N2334" i="3"/>
  <c r="M2334" i="3"/>
  <c r="L2334" i="3"/>
  <c r="K2334" i="3"/>
  <c r="J2334" i="3"/>
  <c r="I2334" i="3"/>
  <c r="H2334" i="3"/>
  <c r="O2333" i="3"/>
  <c r="N2333" i="3"/>
  <c r="M2333" i="3"/>
  <c r="L2333" i="3"/>
  <c r="K2333" i="3"/>
  <c r="J2333" i="3"/>
  <c r="I2333" i="3"/>
  <c r="H2333" i="3"/>
  <c r="O2332" i="3"/>
  <c r="N2332" i="3"/>
  <c r="M2332" i="3"/>
  <c r="L2332" i="3"/>
  <c r="K2332" i="3"/>
  <c r="J2332" i="3"/>
  <c r="I2332" i="3"/>
  <c r="H2332" i="3"/>
  <c r="O2331" i="3"/>
  <c r="N2331" i="3"/>
  <c r="M2331" i="3"/>
  <c r="L2331" i="3"/>
  <c r="K2331" i="3"/>
  <c r="J2331" i="3"/>
  <c r="I2331" i="3"/>
  <c r="H2331" i="3"/>
  <c r="O2330" i="3"/>
  <c r="N2330" i="3"/>
  <c r="M2330" i="3"/>
  <c r="L2330" i="3"/>
  <c r="K2330" i="3"/>
  <c r="J2330" i="3"/>
  <c r="I2330" i="3"/>
  <c r="H2330" i="3"/>
  <c r="O2329" i="3"/>
  <c r="N2329" i="3"/>
  <c r="M2329" i="3"/>
  <c r="L2329" i="3"/>
  <c r="K2329" i="3"/>
  <c r="J2329" i="3"/>
  <c r="I2329" i="3"/>
  <c r="H2329" i="3"/>
  <c r="O2328" i="3"/>
  <c r="N2328" i="3"/>
  <c r="M2328" i="3"/>
  <c r="L2328" i="3"/>
  <c r="K2328" i="3"/>
  <c r="J2328" i="3"/>
  <c r="I2328" i="3"/>
  <c r="H2328" i="3"/>
  <c r="O2327" i="3"/>
  <c r="N2327" i="3"/>
  <c r="M2327" i="3"/>
  <c r="L2327" i="3"/>
  <c r="K2327" i="3"/>
  <c r="J2327" i="3"/>
  <c r="I2327" i="3"/>
  <c r="H2327" i="3"/>
  <c r="O2326" i="3"/>
  <c r="N2326" i="3"/>
  <c r="M2326" i="3"/>
  <c r="L2326" i="3"/>
  <c r="K2326" i="3"/>
  <c r="J2326" i="3"/>
  <c r="I2326" i="3"/>
  <c r="H2326" i="3"/>
  <c r="O2325" i="3"/>
  <c r="N2325" i="3"/>
  <c r="M2325" i="3"/>
  <c r="L2325" i="3"/>
  <c r="K2325" i="3"/>
  <c r="J2325" i="3"/>
  <c r="I2325" i="3"/>
  <c r="H2325" i="3"/>
  <c r="O2324" i="3"/>
  <c r="N2324" i="3"/>
  <c r="M2324" i="3"/>
  <c r="L2324" i="3"/>
  <c r="K2324" i="3"/>
  <c r="J2324" i="3"/>
  <c r="I2324" i="3"/>
  <c r="H2324" i="3"/>
  <c r="O2323" i="3"/>
  <c r="N2323" i="3"/>
  <c r="M2323" i="3"/>
  <c r="L2323" i="3"/>
  <c r="K2323" i="3"/>
  <c r="J2323" i="3"/>
  <c r="I2323" i="3"/>
  <c r="H2323" i="3"/>
  <c r="O2322" i="3"/>
  <c r="N2322" i="3"/>
  <c r="M2322" i="3"/>
  <c r="L2322" i="3"/>
  <c r="K2322" i="3"/>
  <c r="J2322" i="3"/>
  <c r="I2322" i="3"/>
  <c r="H2322" i="3"/>
  <c r="O2321" i="3"/>
  <c r="N2321" i="3"/>
  <c r="M2321" i="3"/>
  <c r="L2321" i="3"/>
  <c r="K2321" i="3"/>
  <c r="J2321" i="3"/>
  <c r="I2321" i="3"/>
  <c r="H2321" i="3"/>
  <c r="O2320" i="3"/>
  <c r="N2320" i="3"/>
  <c r="M2320" i="3"/>
  <c r="L2320" i="3"/>
  <c r="K2320" i="3"/>
  <c r="J2320" i="3"/>
  <c r="I2320" i="3"/>
  <c r="H2320" i="3"/>
  <c r="O2319" i="3"/>
  <c r="N2319" i="3"/>
  <c r="M2319" i="3"/>
  <c r="L2319" i="3"/>
  <c r="K2319" i="3"/>
  <c r="J2319" i="3"/>
  <c r="I2319" i="3"/>
  <c r="H2319" i="3"/>
  <c r="O2318" i="3"/>
  <c r="N2318" i="3"/>
  <c r="M2318" i="3"/>
  <c r="L2318" i="3"/>
  <c r="K2318" i="3"/>
  <c r="J2318" i="3"/>
  <c r="I2318" i="3"/>
  <c r="H2318" i="3"/>
  <c r="O2317" i="3"/>
  <c r="N2317" i="3"/>
  <c r="M2317" i="3"/>
  <c r="L2317" i="3"/>
  <c r="K2317" i="3"/>
  <c r="J2317" i="3"/>
  <c r="I2317" i="3"/>
  <c r="H2317" i="3"/>
  <c r="O2316" i="3"/>
  <c r="N2316" i="3"/>
  <c r="M2316" i="3"/>
  <c r="L2316" i="3"/>
  <c r="K2316" i="3"/>
  <c r="J2316" i="3"/>
  <c r="I2316" i="3"/>
  <c r="H2316" i="3"/>
  <c r="O2315" i="3"/>
  <c r="N2315" i="3"/>
  <c r="M2315" i="3"/>
  <c r="L2315" i="3"/>
  <c r="K2315" i="3"/>
  <c r="J2315" i="3"/>
  <c r="I2315" i="3"/>
  <c r="H2315" i="3"/>
  <c r="O2314" i="3"/>
  <c r="N2314" i="3"/>
  <c r="M2314" i="3"/>
  <c r="L2314" i="3"/>
  <c r="K2314" i="3"/>
  <c r="J2314" i="3"/>
  <c r="I2314" i="3"/>
  <c r="H2314" i="3"/>
  <c r="O2313" i="3"/>
  <c r="N2313" i="3"/>
  <c r="M2313" i="3"/>
  <c r="L2313" i="3"/>
  <c r="K2313" i="3"/>
  <c r="J2313" i="3"/>
  <c r="I2313" i="3"/>
  <c r="H2313" i="3"/>
  <c r="O2312" i="3"/>
  <c r="N2312" i="3"/>
  <c r="M2312" i="3"/>
  <c r="L2312" i="3"/>
  <c r="K2312" i="3"/>
  <c r="J2312" i="3"/>
  <c r="I2312" i="3"/>
  <c r="H2312" i="3"/>
  <c r="O2311" i="3"/>
  <c r="N2311" i="3"/>
  <c r="M2311" i="3"/>
  <c r="L2311" i="3"/>
  <c r="K2311" i="3"/>
  <c r="J2311" i="3"/>
  <c r="I2311" i="3"/>
  <c r="H2311" i="3"/>
  <c r="O2310" i="3"/>
  <c r="N2310" i="3"/>
  <c r="M2310" i="3"/>
  <c r="L2310" i="3"/>
  <c r="K2310" i="3"/>
  <c r="J2310" i="3"/>
  <c r="I2310" i="3"/>
  <c r="H2310" i="3"/>
  <c r="O2309" i="3"/>
  <c r="N2309" i="3"/>
  <c r="M2309" i="3"/>
  <c r="L2309" i="3"/>
  <c r="K2309" i="3"/>
  <c r="J2309" i="3"/>
  <c r="I2309" i="3"/>
  <c r="H2309" i="3"/>
  <c r="O2308" i="3"/>
  <c r="N2308" i="3"/>
  <c r="M2308" i="3"/>
  <c r="L2308" i="3"/>
  <c r="K2308" i="3"/>
  <c r="J2308" i="3"/>
  <c r="I2308" i="3"/>
  <c r="H2308" i="3"/>
  <c r="O2307" i="3"/>
  <c r="N2307" i="3"/>
  <c r="M2307" i="3"/>
  <c r="L2307" i="3"/>
  <c r="K2307" i="3"/>
  <c r="J2307" i="3"/>
  <c r="I2307" i="3"/>
  <c r="H2307" i="3"/>
  <c r="O2306" i="3"/>
  <c r="N2306" i="3"/>
  <c r="M2306" i="3"/>
  <c r="L2306" i="3"/>
  <c r="K2306" i="3"/>
  <c r="J2306" i="3"/>
  <c r="I2306" i="3"/>
  <c r="H2306" i="3"/>
  <c r="O2305" i="3"/>
  <c r="N2305" i="3"/>
  <c r="M2305" i="3"/>
  <c r="L2305" i="3"/>
  <c r="K2305" i="3"/>
  <c r="J2305" i="3"/>
  <c r="I2305" i="3"/>
  <c r="H2305" i="3"/>
  <c r="O2304" i="3"/>
  <c r="N2304" i="3"/>
  <c r="M2304" i="3"/>
  <c r="L2304" i="3"/>
  <c r="K2304" i="3"/>
  <c r="J2304" i="3"/>
  <c r="I2304" i="3"/>
  <c r="H2304" i="3"/>
  <c r="O2303" i="3"/>
  <c r="N2303" i="3"/>
  <c r="M2303" i="3"/>
  <c r="L2303" i="3"/>
  <c r="K2303" i="3"/>
  <c r="J2303" i="3"/>
  <c r="I2303" i="3"/>
  <c r="H2303" i="3"/>
  <c r="O2302" i="3"/>
  <c r="N2302" i="3"/>
  <c r="M2302" i="3"/>
  <c r="L2302" i="3"/>
  <c r="K2302" i="3"/>
  <c r="J2302" i="3"/>
  <c r="I2302" i="3"/>
  <c r="H2302" i="3"/>
  <c r="O2301" i="3"/>
  <c r="N2301" i="3"/>
  <c r="M2301" i="3"/>
  <c r="L2301" i="3"/>
  <c r="K2301" i="3"/>
  <c r="J2301" i="3"/>
  <c r="I2301" i="3"/>
  <c r="H2301" i="3"/>
  <c r="O2300" i="3"/>
  <c r="N2300" i="3"/>
  <c r="M2300" i="3"/>
  <c r="L2300" i="3"/>
  <c r="K2300" i="3"/>
  <c r="J2300" i="3"/>
  <c r="I2300" i="3"/>
  <c r="H2300" i="3"/>
  <c r="O2299" i="3"/>
  <c r="N2299" i="3"/>
  <c r="M2299" i="3"/>
  <c r="L2299" i="3"/>
  <c r="K2299" i="3"/>
  <c r="J2299" i="3"/>
  <c r="I2299" i="3"/>
  <c r="H2299" i="3"/>
  <c r="O2298" i="3"/>
  <c r="N2298" i="3"/>
  <c r="M2298" i="3"/>
  <c r="L2298" i="3"/>
  <c r="K2298" i="3"/>
  <c r="J2298" i="3"/>
  <c r="I2298" i="3"/>
  <c r="H2298" i="3"/>
  <c r="O2297" i="3"/>
  <c r="N2297" i="3"/>
  <c r="M2297" i="3"/>
  <c r="L2297" i="3"/>
  <c r="K2297" i="3"/>
  <c r="J2297" i="3"/>
  <c r="I2297" i="3"/>
  <c r="H2297" i="3"/>
  <c r="O2296" i="3"/>
  <c r="N2296" i="3"/>
  <c r="M2296" i="3"/>
  <c r="L2296" i="3"/>
  <c r="K2296" i="3"/>
  <c r="J2296" i="3"/>
  <c r="I2296" i="3"/>
  <c r="H2296" i="3"/>
  <c r="O2295" i="3"/>
  <c r="N2295" i="3"/>
  <c r="M2295" i="3"/>
  <c r="L2295" i="3"/>
  <c r="K2295" i="3"/>
  <c r="J2295" i="3"/>
  <c r="I2295" i="3"/>
  <c r="H2295" i="3"/>
  <c r="O2294" i="3"/>
  <c r="N2294" i="3"/>
  <c r="M2294" i="3"/>
  <c r="L2294" i="3"/>
  <c r="K2294" i="3"/>
  <c r="J2294" i="3"/>
  <c r="I2294" i="3"/>
  <c r="H2294" i="3"/>
  <c r="O2293" i="3"/>
  <c r="N2293" i="3"/>
  <c r="M2293" i="3"/>
  <c r="L2293" i="3"/>
  <c r="K2293" i="3"/>
  <c r="J2293" i="3"/>
  <c r="I2293" i="3"/>
  <c r="H2293" i="3"/>
  <c r="O2292" i="3"/>
  <c r="N2292" i="3"/>
  <c r="M2292" i="3"/>
  <c r="L2292" i="3"/>
  <c r="K2292" i="3"/>
  <c r="J2292" i="3"/>
  <c r="I2292" i="3"/>
  <c r="H2292" i="3"/>
  <c r="O2291" i="3"/>
  <c r="N2291" i="3"/>
  <c r="M2291" i="3"/>
  <c r="L2291" i="3"/>
  <c r="K2291" i="3"/>
  <c r="J2291" i="3"/>
  <c r="I2291" i="3"/>
  <c r="H2291" i="3"/>
  <c r="O2290" i="3"/>
  <c r="N2290" i="3"/>
  <c r="M2290" i="3"/>
  <c r="L2290" i="3"/>
  <c r="K2290" i="3"/>
  <c r="J2290" i="3"/>
  <c r="I2290" i="3"/>
  <c r="H2290" i="3"/>
  <c r="O2289" i="3"/>
  <c r="N2289" i="3"/>
  <c r="M2289" i="3"/>
  <c r="L2289" i="3"/>
  <c r="K2289" i="3"/>
  <c r="J2289" i="3"/>
  <c r="I2289" i="3"/>
  <c r="H2289" i="3"/>
  <c r="O2288" i="3"/>
  <c r="N2288" i="3"/>
  <c r="M2288" i="3"/>
  <c r="L2288" i="3"/>
  <c r="K2288" i="3"/>
  <c r="J2288" i="3"/>
  <c r="I2288" i="3"/>
  <c r="H2288" i="3"/>
  <c r="O2287" i="3"/>
  <c r="N2287" i="3"/>
  <c r="M2287" i="3"/>
  <c r="L2287" i="3"/>
  <c r="K2287" i="3"/>
  <c r="J2287" i="3"/>
  <c r="I2287" i="3"/>
  <c r="H2287" i="3"/>
  <c r="O2286" i="3"/>
  <c r="N2286" i="3"/>
  <c r="M2286" i="3"/>
  <c r="L2286" i="3"/>
  <c r="K2286" i="3"/>
  <c r="J2286" i="3"/>
  <c r="I2286" i="3"/>
  <c r="H2286" i="3"/>
  <c r="O2285" i="3"/>
  <c r="N2285" i="3"/>
  <c r="M2285" i="3"/>
  <c r="L2285" i="3"/>
  <c r="K2285" i="3"/>
  <c r="J2285" i="3"/>
  <c r="I2285" i="3"/>
  <c r="H2285" i="3"/>
  <c r="O2284" i="3"/>
  <c r="N2284" i="3"/>
  <c r="M2284" i="3"/>
  <c r="L2284" i="3"/>
  <c r="K2284" i="3"/>
  <c r="J2284" i="3"/>
  <c r="I2284" i="3"/>
  <c r="H2284" i="3"/>
  <c r="O2283" i="3"/>
  <c r="N2283" i="3"/>
  <c r="M2283" i="3"/>
  <c r="L2283" i="3"/>
  <c r="K2283" i="3"/>
  <c r="J2283" i="3"/>
  <c r="I2283" i="3"/>
  <c r="H2283" i="3"/>
  <c r="O2282" i="3"/>
  <c r="N2282" i="3"/>
  <c r="M2282" i="3"/>
  <c r="L2282" i="3"/>
  <c r="K2282" i="3"/>
  <c r="J2282" i="3"/>
  <c r="I2282" i="3"/>
  <c r="H2282" i="3"/>
  <c r="O2281" i="3"/>
  <c r="N2281" i="3"/>
  <c r="M2281" i="3"/>
  <c r="L2281" i="3"/>
  <c r="K2281" i="3"/>
  <c r="J2281" i="3"/>
  <c r="I2281" i="3"/>
  <c r="H2281" i="3"/>
  <c r="O2280" i="3"/>
  <c r="N2280" i="3"/>
  <c r="M2280" i="3"/>
  <c r="L2280" i="3"/>
  <c r="K2280" i="3"/>
  <c r="J2280" i="3"/>
  <c r="I2280" i="3"/>
  <c r="H2280" i="3"/>
  <c r="O2279" i="3"/>
  <c r="N2279" i="3"/>
  <c r="M2279" i="3"/>
  <c r="L2279" i="3"/>
  <c r="K2279" i="3"/>
  <c r="J2279" i="3"/>
  <c r="I2279" i="3"/>
  <c r="H2279" i="3"/>
  <c r="O2278" i="3"/>
  <c r="N2278" i="3"/>
  <c r="M2278" i="3"/>
  <c r="L2278" i="3"/>
  <c r="K2278" i="3"/>
  <c r="J2278" i="3"/>
  <c r="I2278" i="3"/>
  <c r="H2278" i="3"/>
  <c r="O2277" i="3"/>
  <c r="N2277" i="3"/>
  <c r="M2277" i="3"/>
  <c r="L2277" i="3"/>
  <c r="K2277" i="3"/>
  <c r="J2277" i="3"/>
  <c r="I2277" i="3"/>
  <c r="H2277" i="3"/>
  <c r="O2276" i="3"/>
  <c r="N2276" i="3"/>
  <c r="M2276" i="3"/>
  <c r="L2276" i="3"/>
  <c r="K2276" i="3"/>
  <c r="J2276" i="3"/>
  <c r="I2276" i="3"/>
  <c r="H2276" i="3"/>
  <c r="O2275" i="3"/>
  <c r="N2275" i="3"/>
  <c r="M2275" i="3"/>
  <c r="L2275" i="3"/>
  <c r="K2275" i="3"/>
  <c r="J2275" i="3"/>
  <c r="I2275" i="3"/>
  <c r="H2275" i="3"/>
  <c r="O2274" i="3"/>
  <c r="N2274" i="3"/>
  <c r="M2274" i="3"/>
  <c r="L2274" i="3"/>
  <c r="K2274" i="3"/>
  <c r="J2274" i="3"/>
  <c r="I2274" i="3"/>
  <c r="H2274" i="3"/>
  <c r="O2273" i="3"/>
  <c r="N2273" i="3"/>
  <c r="M2273" i="3"/>
  <c r="L2273" i="3"/>
  <c r="K2273" i="3"/>
  <c r="J2273" i="3"/>
  <c r="I2273" i="3"/>
  <c r="H2273" i="3"/>
  <c r="O2272" i="3"/>
  <c r="N2272" i="3"/>
  <c r="M2272" i="3"/>
  <c r="L2272" i="3"/>
  <c r="K2272" i="3"/>
  <c r="J2272" i="3"/>
  <c r="I2272" i="3"/>
  <c r="H2272" i="3"/>
  <c r="O2271" i="3"/>
  <c r="N2271" i="3"/>
  <c r="M2271" i="3"/>
  <c r="L2271" i="3"/>
  <c r="K2271" i="3"/>
  <c r="J2271" i="3"/>
  <c r="I2271" i="3"/>
  <c r="H2271" i="3"/>
  <c r="O2270" i="3"/>
  <c r="N2270" i="3"/>
  <c r="M2270" i="3"/>
  <c r="L2270" i="3"/>
  <c r="K2270" i="3"/>
  <c r="J2270" i="3"/>
  <c r="I2270" i="3"/>
  <c r="H2270" i="3"/>
  <c r="O2269" i="3"/>
  <c r="N2269" i="3"/>
  <c r="M2269" i="3"/>
  <c r="L2269" i="3"/>
  <c r="K2269" i="3"/>
  <c r="J2269" i="3"/>
  <c r="I2269" i="3"/>
  <c r="H2269" i="3"/>
  <c r="O2268" i="3"/>
  <c r="N2268" i="3"/>
  <c r="M2268" i="3"/>
  <c r="L2268" i="3"/>
  <c r="K2268" i="3"/>
  <c r="J2268" i="3"/>
  <c r="I2268" i="3"/>
  <c r="H2268" i="3"/>
  <c r="O2267" i="3"/>
  <c r="N2267" i="3"/>
  <c r="M2267" i="3"/>
  <c r="L2267" i="3"/>
  <c r="K2267" i="3"/>
  <c r="J2267" i="3"/>
  <c r="I2267" i="3"/>
  <c r="H2267" i="3"/>
  <c r="O2266" i="3"/>
  <c r="N2266" i="3"/>
  <c r="M2266" i="3"/>
  <c r="L2266" i="3"/>
  <c r="K2266" i="3"/>
  <c r="J2266" i="3"/>
  <c r="I2266" i="3"/>
  <c r="H2266" i="3"/>
  <c r="O2265" i="3"/>
  <c r="N2265" i="3"/>
  <c r="M2265" i="3"/>
  <c r="L2265" i="3"/>
  <c r="K2265" i="3"/>
  <c r="J2265" i="3"/>
  <c r="I2265" i="3"/>
  <c r="H2265" i="3"/>
  <c r="O2264" i="3"/>
  <c r="N2264" i="3"/>
  <c r="M2264" i="3"/>
  <c r="L2264" i="3"/>
  <c r="K2264" i="3"/>
  <c r="J2264" i="3"/>
  <c r="I2264" i="3"/>
  <c r="H2264" i="3"/>
  <c r="O2263" i="3"/>
  <c r="N2263" i="3"/>
  <c r="M2263" i="3"/>
  <c r="L2263" i="3"/>
  <c r="K2263" i="3"/>
  <c r="J2263" i="3"/>
  <c r="I2263" i="3"/>
  <c r="H2263" i="3"/>
  <c r="O2262" i="3"/>
  <c r="N2262" i="3"/>
  <c r="M2262" i="3"/>
  <c r="L2262" i="3"/>
  <c r="K2262" i="3"/>
  <c r="J2262" i="3"/>
  <c r="I2262" i="3"/>
  <c r="H2262" i="3"/>
  <c r="O2261" i="3"/>
  <c r="N2261" i="3"/>
  <c r="M2261" i="3"/>
  <c r="L2261" i="3"/>
  <c r="K2261" i="3"/>
  <c r="J2261" i="3"/>
  <c r="I2261" i="3"/>
  <c r="H2261" i="3"/>
  <c r="O2260" i="3"/>
  <c r="N2260" i="3"/>
  <c r="M2260" i="3"/>
  <c r="L2260" i="3"/>
  <c r="K2260" i="3"/>
  <c r="J2260" i="3"/>
  <c r="I2260" i="3"/>
  <c r="H2260" i="3"/>
  <c r="O2259" i="3"/>
  <c r="N2259" i="3"/>
  <c r="M2259" i="3"/>
  <c r="L2259" i="3"/>
  <c r="K2259" i="3"/>
  <c r="J2259" i="3"/>
  <c r="I2259" i="3"/>
  <c r="H2259" i="3"/>
  <c r="O2258" i="3"/>
  <c r="N2258" i="3"/>
  <c r="M2258" i="3"/>
  <c r="L2258" i="3"/>
  <c r="K2258" i="3"/>
  <c r="J2258" i="3"/>
  <c r="I2258" i="3"/>
  <c r="H2258" i="3"/>
  <c r="O2257" i="3"/>
  <c r="N2257" i="3"/>
  <c r="M2257" i="3"/>
  <c r="L2257" i="3"/>
  <c r="K2257" i="3"/>
  <c r="J2257" i="3"/>
  <c r="I2257" i="3"/>
  <c r="H2257" i="3"/>
  <c r="O2256" i="3"/>
  <c r="N2256" i="3"/>
  <c r="M2256" i="3"/>
  <c r="L2256" i="3"/>
  <c r="K2256" i="3"/>
  <c r="J2256" i="3"/>
  <c r="I2256" i="3"/>
  <c r="H2256" i="3"/>
  <c r="O2255" i="3"/>
  <c r="N2255" i="3"/>
  <c r="M2255" i="3"/>
  <c r="L2255" i="3"/>
  <c r="K2255" i="3"/>
  <c r="J2255" i="3"/>
  <c r="I2255" i="3"/>
  <c r="H2255" i="3"/>
  <c r="O2254" i="3"/>
  <c r="N2254" i="3"/>
  <c r="M2254" i="3"/>
  <c r="L2254" i="3"/>
  <c r="K2254" i="3"/>
  <c r="J2254" i="3"/>
  <c r="I2254" i="3"/>
  <c r="H2254" i="3"/>
  <c r="O2253" i="3"/>
  <c r="N2253" i="3"/>
  <c r="M2253" i="3"/>
  <c r="L2253" i="3"/>
  <c r="K2253" i="3"/>
  <c r="J2253" i="3"/>
  <c r="I2253" i="3"/>
  <c r="H2253" i="3"/>
  <c r="O2252" i="3"/>
  <c r="N2252" i="3"/>
  <c r="M2252" i="3"/>
  <c r="L2252" i="3"/>
  <c r="K2252" i="3"/>
  <c r="J2252" i="3"/>
  <c r="I2252" i="3"/>
  <c r="H2252" i="3"/>
  <c r="O2251" i="3"/>
  <c r="N2251" i="3"/>
  <c r="M2251" i="3"/>
  <c r="L2251" i="3"/>
  <c r="K2251" i="3"/>
  <c r="J2251" i="3"/>
  <c r="I2251" i="3"/>
  <c r="H2251" i="3"/>
  <c r="O2250" i="3"/>
  <c r="N2250" i="3"/>
  <c r="M2250" i="3"/>
  <c r="L2250" i="3"/>
  <c r="K2250" i="3"/>
  <c r="J2250" i="3"/>
  <c r="I2250" i="3"/>
  <c r="H2250" i="3"/>
  <c r="O2249" i="3"/>
  <c r="N2249" i="3"/>
  <c r="M2249" i="3"/>
  <c r="L2249" i="3"/>
  <c r="K2249" i="3"/>
  <c r="J2249" i="3"/>
  <c r="I2249" i="3"/>
  <c r="H2249" i="3"/>
  <c r="O2248" i="3"/>
  <c r="N2248" i="3"/>
  <c r="M2248" i="3"/>
  <c r="L2248" i="3"/>
  <c r="K2248" i="3"/>
  <c r="J2248" i="3"/>
  <c r="I2248" i="3"/>
  <c r="H2248" i="3"/>
  <c r="O2247" i="3"/>
  <c r="N2247" i="3"/>
  <c r="M2247" i="3"/>
  <c r="L2247" i="3"/>
  <c r="K2247" i="3"/>
  <c r="J2247" i="3"/>
  <c r="I2247" i="3"/>
  <c r="H2247" i="3"/>
  <c r="O2246" i="3"/>
  <c r="N2246" i="3"/>
  <c r="M2246" i="3"/>
  <c r="L2246" i="3"/>
  <c r="K2246" i="3"/>
  <c r="J2246" i="3"/>
  <c r="I2246" i="3"/>
  <c r="H2246" i="3"/>
  <c r="O2245" i="3"/>
  <c r="N2245" i="3"/>
  <c r="M2245" i="3"/>
  <c r="L2245" i="3"/>
  <c r="K2245" i="3"/>
  <c r="J2245" i="3"/>
  <c r="I2245" i="3"/>
  <c r="H2245" i="3"/>
  <c r="O2244" i="3"/>
  <c r="N2244" i="3"/>
  <c r="M2244" i="3"/>
  <c r="L2244" i="3"/>
  <c r="K2244" i="3"/>
  <c r="J2244" i="3"/>
  <c r="I2244" i="3"/>
  <c r="H2244" i="3"/>
  <c r="N2243" i="3"/>
  <c r="M2243" i="3"/>
  <c r="L2243" i="3"/>
  <c r="K2243" i="3"/>
  <c r="J2243" i="3"/>
  <c r="I2243" i="3"/>
  <c r="H2243" i="3"/>
  <c r="O2242" i="3"/>
  <c r="L2242" i="3" s="1"/>
  <c r="M2242" i="3"/>
  <c r="K2242" i="3"/>
  <c r="I2242" i="3"/>
  <c r="O2241" i="3"/>
  <c r="M2241" i="3"/>
  <c r="K2241" i="3"/>
  <c r="I2241" i="3"/>
  <c r="O2240" i="3"/>
  <c r="K2240" i="3" s="1"/>
  <c r="M2240" i="3"/>
  <c r="L2240" i="3"/>
  <c r="I2240" i="3"/>
  <c r="O2239" i="3"/>
  <c r="M2239" i="3"/>
  <c r="L2239" i="3"/>
  <c r="K2239" i="3"/>
  <c r="I2239" i="3"/>
  <c r="O2238" i="3"/>
  <c r="M2238" i="3" s="1"/>
  <c r="O2237" i="3"/>
  <c r="O2236" i="3"/>
  <c r="M2236" i="3" s="1"/>
  <c r="K2236" i="3"/>
  <c r="O2235" i="3"/>
  <c r="L2235" i="3" s="1"/>
  <c r="M2235" i="3"/>
  <c r="K2235" i="3"/>
  <c r="O2234" i="3"/>
  <c r="L2234" i="3" s="1"/>
  <c r="M2234" i="3"/>
  <c r="K2234" i="3"/>
  <c r="I2234" i="3"/>
  <c r="O2233" i="3"/>
  <c r="M2233" i="3"/>
  <c r="K2233" i="3"/>
  <c r="I2233" i="3"/>
  <c r="O2232" i="3"/>
  <c r="K2232" i="3" s="1"/>
  <c r="M2232" i="3"/>
  <c r="L2232" i="3"/>
  <c r="I2232" i="3"/>
  <c r="O2231" i="3"/>
  <c r="M2231" i="3"/>
  <c r="L2231" i="3"/>
  <c r="K2231" i="3"/>
  <c r="I2231" i="3"/>
  <c r="O2230" i="3"/>
  <c r="M2230" i="3" s="1"/>
  <c r="O2229" i="3"/>
  <c r="O2228" i="3"/>
  <c r="M2228" i="3" s="1"/>
  <c r="K2228" i="3"/>
  <c r="O2227" i="3"/>
  <c r="L2227" i="3" s="1"/>
  <c r="M2227" i="3"/>
  <c r="K2227" i="3"/>
  <c r="O2226" i="3"/>
  <c r="L2226" i="3" s="1"/>
  <c r="M2226" i="3"/>
  <c r="K2226" i="3"/>
  <c r="I2226" i="3"/>
  <c r="O2225" i="3"/>
  <c r="M2225" i="3"/>
  <c r="K2225" i="3"/>
  <c r="I2225" i="3"/>
  <c r="O2224" i="3"/>
  <c r="N2224" i="3" s="1"/>
  <c r="M2224" i="3"/>
  <c r="L2224" i="3"/>
  <c r="J2224" i="3"/>
  <c r="H2224" i="3"/>
  <c r="O2223" i="3"/>
  <c r="O2222" i="3"/>
  <c r="N2222" i="3" s="1"/>
  <c r="M2222" i="3"/>
  <c r="K2222" i="3"/>
  <c r="J2222" i="3"/>
  <c r="H2222" i="3"/>
  <c r="O2221" i="3"/>
  <c r="N2221" i="3" s="1"/>
  <c r="M2221" i="3"/>
  <c r="L2221" i="3"/>
  <c r="K2221" i="3"/>
  <c r="J2221" i="3"/>
  <c r="I2221" i="3"/>
  <c r="H2221" i="3"/>
  <c r="O2220" i="3"/>
  <c r="N2220" i="3" s="1"/>
  <c r="K2220" i="3"/>
  <c r="H2220" i="3"/>
  <c r="O2219" i="3"/>
  <c r="N2219" i="3" s="1"/>
  <c r="M2219" i="3"/>
  <c r="K2219" i="3"/>
  <c r="J2219" i="3"/>
  <c r="I2219" i="3"/>
  <c r="H2219" i="3"/>
  <c r="O2218" i="3"/>
  <c r="N2218" i="3" s="1"/>
  <c r="I2218" i="3"/>
  <c r="O2217" i="3"/>
  <c r="N2217" i="3" s="1"/>
  <c r="M2217" i="3"/>
  <c r="K2217" i="3"/>
  <c r="H2217" i="3"/>
  <c r="O2216" i="3"/>
  <c r="N2216" i="3" s="1"/>
  <c r="M2216" i="3"/>
  <c r="L2216" i="3"/>
  <c r="J2216" i="3"/>
  <c r="H2216" i="3"/>
  <c r="O2215" i="3"/>
  <c r="O2214" i="3"/>
  <c r="N2214" i="3" s="1"/>
  <c r="M2214" i="3"/>
  <c r="K2214" i="3"/>
  <c r="J2214" i="3"/>
  <c r="H2214" i="3"/>
  <c r="O2213" i="3"/>
  <c r="N2213" i="3" s="1"/>
  <c r="M2213" i="3"/>
  <c r="L2213" i="3"/>
  <c r="K2213" i="3"/>
  <c r="J2213" i="3"/>
  <c r="I2213" i="3"/>
  <c r="H2213" i="3"/>
  <c r="O2212" i="3"/>
  <c r="N2212" i="3" s="1"/>
  <c r="K2212" i="3"/>
  <c r="H2212" i="3"/>
  <c r="O2211" i="3"/>
  <c r="N2211" i="3" s="1"/>
  <c r="M2211" i="3"/>
  <c r="K2211" i="3"/>
  <c r="J2211" i="3"/>
  <c r="I2211" i="3"/>
  <c r="H2211" i="3"/>
  <c r="O2210" i="3"/>
  <c r="N2210" i="3" s="1"/>
  <c r="I2210" i="3"/>
  <c r="O2209" i="3"/>
  <c r="N2209" i="3" s="1"/>
  <c r="M2209" i="3"/>
  <c r="K2209" i="3"/>
  <c r="H2209" i="3"/>
  <c r="O2208" i="3"/>
  <c r="N2208" i="3" s="1"/>
  <c r="M2208" i="3"/>
  <c r="L2208" i="3"/>
  <c r="J2208" i="3"/>
  <c r="H2208" i="3"/>
  <c r="O2207" i="3"/>
  <c r="O2206" i="3"/>
  <c r="N2206" i="3" s="1"/>
  <c r="M2206" i="3"/>
  <c r="K2206" i="3"/>
  <c r="J2206" i="3"/>
  <c r="H2206" i="3"/>
  <c r="O2205" i="3"/>
  <c r="N2205" i="3" s="1"/>
  <c r="M2205" i="3"/>
  <c r="L2205" i="3"/>
  <c r="K2205" i="3"/>
  <c r="J2205" i="3"/>
  <c r="I2205" i="3"/>
  <c r="H2205" i="3"/>
  <c r="O2204" i="3"/>
  <c r="N2204" i="3" s="1"/>
  <c r="K2204" i="3"/>
  <c r="H2204" i="3"/>
  <c r="O2203" i="3"/>
  <c r="N2203" i="3" s="1"/>
  <c r="M2203" i="3"/>
  <c r="K2203" i="3"/>
  <c r="J2203" i="3"/>
  <c r="I2203" i="3"/>
  <c r="H2203" i="3"/>
  <c r="O2202" i="3"/>
  <c r="N2202" i="3" s="1"/>
  <c r="I2202" i="3"/>
  <c r="O2201" i="3"/>
  <c r="N2201" i="3" s="1"/>
  <c r="M2201" i="3"/>
  <c r="K2201" i="3"/>
  <c r="H2201" i="3"/>
  <c r="O2200" i="3"/>
  <c r="N2200" i="3" s="1"/>
  <c r="M2200" i="3"/>
  <c r="L2200" i="3"/>
  <c r="J2200" i="3"/>
  <c r="H2200" i="3"/>
  <c r="O2199" i="3"/>
  <c r="O2198" i="3"/>
  <c r="N2198" i="3" s="1"/>
  <c r="M2198" i="3"/>
  <c r="K2198" i="3"/>
  <c r="J2198" i="3"/>
  <c r="H2198" i="3"/>
  <c r="O2197" i="3"/>
  <c r="N2197" i="3" s="1"/>
  <c r="M2197" i="3"/>
  <c r="L2197" i="3"/>
  <c r="K2197" i="3"/>
  <c r="J2197" i="3"/>
  <c r="I2197" i="3"/>
  <c r="H2197" i="3"/>
  <c r="O2196" i="3"/>
  <c r="N2196" i="3" s="1"/>
  <c r="K2196" i="3"/>
  <c r="H2196" i="3"/>
  <c r="O2195" i="3"/>
  <c r="N2195" i="3" s="1"/>
  <c r="M2195" i="3"/>
  <c r="K2195" i="3"/>
  <c r="J2195" i="3"/>
  <c r="I2195" i="3"/>
  <c r="H2195" i="3"/>
  <c r="O2194" i="3"/>
  <c r="N2194" i="3" s="1"/>
  <c r="I2194" i="3"/>
  <c r="O2193" i="3"/>
  <c r="N2193" i="3" s="1"/>
  <c r="M2193" i="3"/>
  <c r="K2193" i="3"/>
  <c r="H2193" i="3"/>
  <c r="O2192" i="3"/>
  <c r="N2192" i="3" s="1"/>
  <c r="M2192" i="3"/>
  <c r="L2192" i="3"/>
  <c r="J2192" i="3"/>
  <c r="H2192" i="3"/>
  <c r="O2191" i="3"/>
  <c r="O2190" i="3"/>
  <c r="N2190" i="3" s="1"/>
  <c r="M2190" i="3"/>
  <c r="K2190" i="3"/>
  <c r="J2190" i="3"/>
  <c r="H2190" i="3"/>
  <c r="O2189" i="3"/>
  <c r="N2189" i="3" s="1"/>
  <c r="M2189" i="3"/>
  <c r="L2189" i="3"/>
  <c r="K2189" i="3"/>
  <c r="J2189" i="3"/>
  <c r="I2189" i="3"/>
  <c r="H2189" i="3"/>
  <c r="O2188" i="3"/>
  <c r="N2188" i="3" s="1"/>
  <c r="K2188" i="3"/>
  <c r="H2188" i="3"/>
  <c r="O2187" i="3"/>
  <c r="N2187" i="3" s="1"/>
  <c r="M2187" i="3"/>
  <c r="K2187" i="3"/>
  <c r="J2187" i="3"/>
  <c r="I2187" i="3"/>
  <c r="H2187" i="3"/>
  <c r="O2186" i="3"/>
  <c r="N2186" i="3" s="1"/>
  <c r="I2186" i="3"/>
  <c r="O2185" i="3"/>
  <c r="N2185" i="3" s="1"/>
  <c r="M2185" i="3"/>
  <c r="K2185" i="3"/>
  <c r="H2185" i="3"/>
  <c r="O2184" i="3"/>
  <c r="N2184" i="3" s="1"/>
  <c r="M2184" i="3"/>
  <c r="L2184" i="3"/>
  <c r="J2184" i="3"/>
  <c r="H2184" i="3"/>
  <c r="O2183" i="3"/>
  <c r="O2182" i="3"/>
  <c r="N2182" i="3" s="1"/>
  <c r="M2182" i="3"/>
  <c r="K2182" i="3"/>
  <c r="J2182" i="3"/>
  <c r="H2182" i="3"/>
  <c r="O2181" i="3"/>
  <c r="N2181" i="3" s="1"/>
  <c r="M2181" i="3"/>
  <c r="L2181" i="3"/>
  <c r="K2181" i="3"/>
  <c r="J2181" i="3"/>
  <c r="I2181" i="3"/>
  <c r="H2181" i="3"/>
  <c r="O2180" i="3"/>
  <c r="N2180" i="3" s="1"/>
  <c r="K2180" i="3"/>
  <c r="H2180" i="3"/>
  <c r="O2179" i="3"/>
  <c r="N2179" i="3" s="1"/>
  <c r="M2179" i="3"/>
  <c r="K2179" i="3"/>
  <c r="J2179" i="3"/>
  <c r="I2179" i="3"/>
  <c r="H2179" i="3"/>
  <c r="O2178" i="3"/>
  <c r="N2178" i="3" s="1"/>
  <c r="I2178" i="3"/>
  <c r="O2177" i="3"/>
  <c r="N2177" i="3" s="1"/>
  <c r="M2177" i="3"/>
  <c r="K2177" i="3"/>
  <c r="H2177" i="3"/>
  <c r="O2176" i="3"/>
  <c r="N2176" i="3" s="1"/>
  <c r="M2176" i="3"/>
  <c r="L2176" i="3"/>
  <c r="J2176" i="3"/>
  <c r="H2176" i="3"/>
  <c r="O2175" i="3"/>
  <c r="O2174" i="3"/>
  <c r="N2174" i="3" s="1"/>
  <c r="M2174" i="3"/>
  <c r="K2174" i="3"/>
  <c r="J2174" i="3"/>
  <c r="H2174" i="3"/>
  <c r="O2173" i="3"/>
  <c r="N2173" i="3" s="1"/>
  <c r="M2173" i="3"/>
  <c r="L2173" i="3"/>
  <c r="K2173" i="3"/>
  <c r="J2173" i="3"/>
  <c r="I2173" i="3"/>
  <c r="H2173" i="3"/>
  <c r="O2172" i="3"/>
  <c r="N2172" i="3" s="1"/>
  <c r="K2172" i="3"/>
  <c r="H2172" i="3"/>
  <c r="O2171" i="3"/>
  <c r="N2171" i="3" s="1"/>
  <c r="M2171" i="3"/>
  <c r="K2171" i="3"/>
  <c r="J2171" i="3"/>
  <c r="I2171" i="3"/>
  <c r="H2171" i="3"/>
  <c r="O2170" i="3"/>
  <c r="N2170" i="3" s="1"/>
  <c r="I2170" i="3"/>
  <c r="O2169" i="3"/>
  <c r="N2169" i="3" s="1"/>
  <c r="M2169" i="3"/>
  <c r="K2169" i="3"/>
  <c r="H2169" i="3"/>
  <c r="O2168" i="3"/>
  <c r="N2168" i="3" s="1"/>
  <c r="M2168" i="3"/>
  <c r="L2168" i="3"/>
  <c r="J2168" i="3"/>
  <c r="H2168" i="3"/>
  <c r="O2167" i="3"/>
  <c r="O2166" i="3"/>
  <c r="N2166" i="3" s="1"/>
  <c r="M2166" i="3"/>
  <c r="K2166" i="3"/>
  <c r="J2166" i="3"/>
  <c r="H2166" i="3"/>
  <c r="O2165" i="3"/>
  <c r="N2165" i="3" s="1"/>
  <c r="M2165" i="3"/>
  <c r="L2165" i="3"/>
  <c r="K2165" i="3"/>
  <c r="J2165" i="3"/>
  <c r="I2165" i="3"/>
  <c r="H2165" i="3"/>
  <c r="O2164" i="3"/>
  <c r="N2164" i="3" s="1"/>
  <c r="K2164" i="3"/>
  <c r="I2164" i="3"/>
  <c r="H2164" i="3"/>
  <c r="O2163" i="3"/>
  <c r="N2163" i="3" s="1"/>
  <c r="M2163" i="3"/>
  <c r="K2163" i="3"/>
  <c r="J2163" i="3"/>
  <c r="I2163" i="3"/>
  <c r="H2163" i="3"/>
  <c r="O2162" i="3"/>
  <c r="N2162" i="3" s="1"/>
  <c r="I2162" i="3"/>
  <c r="O2161" i="3"/>
  <c r="N2161" i="3" s="1"/>
  <c r="M2161" i="3"/>
  <c r="H2161" i="3"/>
  <c r="O2160" i="3"/>
  <c r="N2160" i="3" s="1"/>
  <c r="M2160" i="3"/>
  <c r="L2160" i="3"/>
  <c r="J2160" i="3"/>
  <c r="H2160" i="3"/>
  <c r="O2159" i="3"/>
  <c r="O2158" i="3"/>
  <c r="N2158" i="3" s="1"/>
  <c r="M2158" i="3"/>
  <c r="K2158" i="3"/>
  <c r="J2158" i="3"/>
  <c r="H2158" i="3"/>
  <c r="O2157" i="3"/>
  <c r="N2157" i="3" s="1"/>
  <c r="M2157" i="3"/>
  <c r="L2157" i="3"/>
  <c r="K2157" i="3"/>
  <c r="J2157" i="3"/>
  <c r="I2157" i="3"/>
  <c r="H2157" i="3"/>
  <c r="O2156" i="3"/>
  <c r="N2156" i="3" s="1"/>
  <c r="K2156" i="3"/>
  <c r="I2156" i="3"/>
  <c r="H2156" i="3"/>
  <c r="O2155" i="3"/>
  <c r="N2155" i="3" s="1"/>
  <c r="M2155" i="3"/>
  <c r="K2155" i="3"/>
  <c r="J2155" i="3"/>
  <c r="I2155" i="3"/>
  <c r="H2155" i="3"/>
  <c r="O2154" i="3"/>
  <c r="N2154" i="3" s="1"/>
  <c r="I2154" i="3"/>
  <c r="O2153" i="3"/>
  <c r="N2153" i="3" s="1"/>
  <c r="M2153" i="3"/>
  <c r="H2153" i="3"/>
  <c r="O2152" i="3"/>
  <c r="N2152" i="3" s="1"/>
  <c r="M2152" i="3"/>
  <c r="L2152" i="3"/>
  <c r="J2152" i="3"/>
  <c r="H2152" i="3"/>
  <c r="O2151" i="3"/>
  <c r="O2150" i="3"/>
  <c r="N2150" i="3" s="1"/>
  <c r="M2150" i="3"/>
  <c r="K2150" i="3"/>
  <c r="J2150" i="3"/>
  <c r="H2150" i="3"/>
  <c r="O2149" i="3"/>
  <c r="N2149" i="3" s="1"/>
  <c r="M2149" i="3"/>
  <c r="L2149" i="3"/>
  <c r="K2149" i="3"/>
  <c r="J2149" i="3"/>
  <c r="I2149" i="3"/>
  <c r="H2149" i="3"/>
  <c r="N2148" i="3"/>
  <c r="M2148" i="3"/>
  <c r="L2148" i="3"/>
  <c r="K2148" i="3"/>
  <c r="J2148" i="3"/>
  <c r="I2148" i="3"/>
  <c r="H2148" i="3"/>
  <c r="O2147" i="3"/>
  <c r="M2147" i="3" s="1"/>
  <c r="N2147" i="3"/>
  <c r="K2147" i="3"/>
  <c r="J2147" i="3"/>
  <c r="I2147" i="3"/>
  <c r="H2147" i="3"/>
  <c r="O2146" i="3"/>
  <c r="M2146" i="3" s="1"/>
  <c r="I2146" i="3"/>
  <c r="O2145" i="3"/>
  <c r="M2145" i="3" s="1"/>
  <c r="N2145" i="3"/>
  <c r="H2145" i="3"/>
  <c r="O2144" i="3"/>
  <c r="M2144" i="3" s="1"/>
  <c r="N2144" i="3"/>
  <c r="L2144" i="3"/>
  <c r="J2144" i="3"/>
  <c r="H2144" i="3"/>
  <c r="O2143" i="3"/>
  <c r="O2142" i="3"/>
  <c r="M2142" i="3" s="1"/>
  <c r="N2142" i="3"/>
  <c r="K2142" i="3"/>
  <c r="J2142" i="3"/>
  <c r="H2142" i="3"/>
  <c r="O2141" i="3"/>
  <c r="M2141" i="3" s="1"/>
  <c r="N2141" i="3"/>
  <c r="L2141" i="3"/>
  <c r="K2141" i="3"/>
  <c r="J2141" i="3"/>
  <c r="I2141" i="3"/>
  <c r="H2141" i="3"/>
  <c r="O2140" i="3"/>
  <c r="M2140" i="3" s="1"/>
  <c r="K2140" i="3"/>
  <c r="I2140" i="3"/>
  <c r="H2140" i="3"/>
  <c r="O2139" i="3"/>
  <c r="M2139" i="3" s="1"/>
  <c r="N2139" i="3"/>
  <c r="K2139" i="3"/>
  <c r="J2139" i="3"/>
  <c r="I2139" i="3"/>
  <c r="H2139" i="3"/>
  <c r="O2138" i="3"/>
  <c r="M2138" i="3" s="1"/>
  <c r="I2138" i="3"/>
  <c r="O2137" i="3"/>
  <c r="M2137" i="3" s="1"/>
  <c r="N2137" i="3"/>
  <c r="H2137" i="3"/>
  <c r="O2136" i="3"/>
  <c r="M2136" i="3" s="1"/>
  <c r="N2136" i="3"/>
  <c r="L2136" i="3"/>
  <c r="J2136" i="3"/>
  <c r="H2136" i="3"/>
  <c r="O2135" i="3"/>
  <c r="O2134" i="3"/>
  <c r="M2134" i="3" s="1"/>
  <c r="N2134" i="3"/>
  <c r="K2134" i="3"/>
  <c r="J2134" i="3"/>
  <c r="H2134" i="3"/>
  <c r="O2133" i="3"/>
  <c r="M2133" i="3" s="1"/>
  <c r="N2133" i="3"/>
  <c r="L2133" i="3"/>
  <c r="K2133" i="3"/>
  <c r="J2133" i="3"/>
  <c r="I2133" i="3"/>
  <c r="H2133" i="3"/>
  <c r="O2132" i="3"/>
  <c r="M2132" i="3" s="1"/>
  <c r="K2132" i="3"/>
  <c r="I2132" i="3"/>
  <c r="H2132" i="3"/>
  <c r="O2131" i="3"/>
  <c r="M2131" i="3" s="1"/>
  <c r="N2131" i="3"/>
  <c r="K2131" i="3"/>
  <c r="J2131" i="3"/>
  <c r="I2131" i="3"/>
  <c r="H2131" i="3"/>
  <c r="O2130" i="3"/>
  <c r="M2130" i="3" s="1"/>
  <c r="I2130" i="3"/>
  <c r="O2129" i="3"/>
  <c r="M2129" i="3" s="1"/>
  <c r="N2129" i="3"/>
  <c r="H2129" i="3"/>
  <c r="O2128" i="3"/>
  <c r="M2128" i="3" s="1"/>
  <c r="N2128" i="3"/>
  <c r="L2128" i="3"/>
  <c r="J2128" i="3"/>
  <c r="H2128" i="3"/>
  <c r="O2127" i="3"/>
  <c r="O2126" i="3"/>
  <c r="M2126" i="3" s="1"/>
  <c r="N2126" i="3"/>
  <c r="K2126" i="3"/>
  <c r="J2126" i="3"/>
  <c r="H2126" i="3"/>
  <c r="O2125" i="3"/>
  <c r="M2125" i="3" s="1"/>
  <c r="N2125" i="3"/>
  <c r="L2125" i="3"/>
  <c r="K2125" i="3"/>
  <c r="J2125" i="3"/>
  <c r="I2125" i="3"/>
  <c r="H2125" i="3"/>
  <c r="O2124" i="3"/>
  <c r="M2124" i="3" s="1"/>
  <c r="K2124" i="3"/>
  <c r="I2124" i="3"/>
  <c r="H2124" i="3"/>
  <c r="O2123" i="3"/>
  <c r="M2123" i="3" s="1"/>
  <c r="N2123" i="3"/>
  <c r="K2123" i="3"/>
  <c r="J2123" i="3"/>
  <c r="I2123" i="3"/>
  <c r="H2123" i="3"/>
  <c r="O2122" i="3"/>
  <c r="I2122" i="3" s="1"/>
  <c r="O2121" i="3"/>
  <c r="M2121" i="3" s="1"/>
  <c r="N2121" i="3"/>
  <c r="H2121" i="3"/>
  <c r="O2120" i="3"/>
  <c r="M2120" i="3" s="1"/>
  <c r="N2120" i="3"/>
  <c r="L2120" i="3"/>
  <c r="J2120" i="3"/>
  <c r="H2120" i="3"/>
  <c r="O2119" i="3"/>
  <c r="K2119" i="3"/>
  <c r="O2118" i="3"/>
  <c r="M2118" i="3" s="1"/>
  <c r="N2118" i="3"/>
  <c r="K2118" i="3"/>
  <c r="J2118" i="3"/>
  <c r="H2118" i="3"/>
  <c r="O2117" i="3"/>
  <c r="M2117" i="3" s="1"/>
  <c r="N2117" i="3"/>
  <c r="L2117" i="3"/>
  <c r="K2117" i="3"/>
  <c r="J2117" i="3"/>
  <c r="I2117" i="3"/>
  <c r="H2117" i="3"/>
  <c r="O2116" i="3"/>
  <c r="M2116" i="3" s="1"/>
  <c r="K2116" i="3"/>
  <c r="I2116" i="3"/>
  <c r="H2116" i="3"/>
  <c r="O2115" i="3"/>
  <c r="M2115" i="3" s="1"/>
  <c r="N2115" i="3"/>
  <c r="K2115" i="3"/>
  <c r="J2115" i="3"/>
  <c r="I2115" i="3"/>
  <c r="H2115" i="3"/>
  <c r="O2114" i="3"/>
  <c r="I2114" i="3"/>
  <c r="O2113" i="3"/>
  <c r="M2113" i="3" s="1"/>
  <c r="N2113" i="3"/>
  <c r="H2113" i="3"/>
  <c r="O2112" i="3"/>
  <c r="M2112" i="3" s="1"/>
  <c r="N2112" i="3"/>
  <c r="L2112" i="3"/>
  <c r="J2112" i="3"/>
  <c r="H2112" i="3"/>
  <c r="O2111" i="3"/>
  <c r="K2111" i="3" s="1"/>
  <c r="O2110" i="3"/>
  <c r="M2110" i="3" s="1"/>
  <c r="N2110" i="3"/>
  <c r="K2110" i="3"/>
  <c r="J2110" i="3"/>
  <c r="H2110" i="3"/>
  <c r="O2109" i="3"/>
  <c r="M2109" i="3" s="1"/>
  <c r="N2109" i="3"/>
  <c r="L2109" i="3"/>
  <c r="K2109" i="3"/>
  <c r="J2109" i="3"/>
  <c r="I2109" i="3"/>
  <c r="H2109" i="3"/>
  <c r="O2108" i="3"/>
  <c r="M2108" i="3" s="1"/>
  <c r="K2108" i="3"/>
  <c r="I2108" i="3"/>
  <c r="H2108" i="3"/>
  <c r="O2107" i="3"/>
  <c r="M2107" i="3" s="1"/>
  <c r="N2107" i="3"/>
  <c r="K2107" i="3"/>
  <c r="J2107" i="3"/>
  <c r="I2107" i="3"/>
  <c r="H2107" i="3"/>
  <c r="O2106" i="3"/>
  <c r="I2106" i="3" s="1"/>
  <c r="O2105" i="3"/>
  <c r="M2105" i="3" s="1"/>
  <c r="N2105" i="3"/>
  <c r="H2105" i="3"/>
  <c r="O2104" i="3"/>
  <c r="M2104" i="3" s="1"/>
  <c r="N2104" i="3"/>
  <c r="L2104" i="3"/>
  <c r="J2104" i="3"/>
  <c r="H2104" i="3"/>
  <c r="O2103" i="3"/>
  <c r="O2102" i="3"/>
  <c r="M2102" i="3" s="1"/>
  <c r="N2102" i="3"/>
  <c r="K2102" i="3"/>
  <c r="J2102" i="3"/>
  <c r="H2102" i="3"/>
  <c r="O2101" i="3"/>
  <c r="M2101" i="3" s="1"/>
  <c r="N2101" i="3"/>
  <c r="L2101" i="3"/>
  <c r="K2101" i="3"/>
  <c r="J2101" i="3"/>
  <c r="I2101" i="3"/>
  <c r="H2101" i="3"/>
  <c r="O2100" i="3"/>
  <c r="M2100" i="3" s="1"/>
  <c r="K2100" i="3"/>
  <c r="I2100" i="3"/>
  <c r="H2100" i="3"/>
  <c r="O2099" i="3"/>
  <c r="M2099" i="3" s="1"/>
  <c r="N2099" i="3"/>
  <c r="K2099" i="3"/>
  <c r="J2099" i="3"/>
  <c r="I2099" i="3"/>
  <c r="H2099" i="3"/>
  <c r="O2098" i="3"/>
  <c r="O2097" i="3"/>
  <c r="M2097" i="3" s="1"/>
  <c r="N2097" i="3"/>
  <c r="H2097" i="3"/>
  <c r="O2096" i="3"/>
  <c r="M2096" i="3" s="1"/>
  <c r="N2096" i="3"/>
  <c r="L2096" i="3"/>
  <c r="J2096" i="3"/>
  <c r="H2096" i="3"/>
  <c r="O2095" i="3"/>
  <c r="K2095" i="3" s="1"/>
  <c r="O2094" i="3"/>
  <c r="M2094" i="3" s="1"/>
  <c r="N2094" i="3"/>
  <c r="K2094" i="3"/>
  <c r="J2094" i="3"/>
  <c r="H2094" i="3"/>
  <c r="O2093" i="3"/>
  <c r="M2093" i="3" s="1"/>
  <c r="N2093" i="3"/>
  <c r="L2093" i="3"/>
  <c r="K2093" i="3"/>
  <c r="J2093" i="3"/>
  <c r="I2093" i="3"/>
  <c r="H2093" i="3"/>
  <c r="O2092" i="3"/>
  <c r="M2092" i="3" s="1"/>
  <c r="K2092" i="3"/>
  <c r="I2092" i="3"/>
  <c r="H2092" i="3"/>
  <c r="O2091" i="3"/>
  <c r="M2091" i="3" s="1"/>
  <c r="N2091" i="3"/>
  <c r="K2091" i="3"/>
  <c r="J2091" i="3"/>
  <c r="I2091" i="3"/>
  <c r="H2091" i="3"/>
  <c r="O2090" i="3"/>
  <c r="I2090" i="3" s="1"/>
  <c r="O2089" i="3"/>
  <c r="N2089" i="3"/>
  <c r="H2089" i="3"/>
  <c r="O2088" i="3"/>
  <c r="M2088" i="3" s="1"/>
  <c r="N2088" i="3"/>
  <c r="L2088" i="3"/>
  <c r="J2088" i="3"/>
  <c r="H2088" i="3"/>
  <c r="O2087" i="3"/>
  <c r="L2087" i="3"/>
  <c r="K2087" i="3"/>
  <c r="O2086" i="3"/>
  <c r="M2086" i="3" s="1"/>
  <c r="N2086" i="3"/>
  <c r="K2086" i="3"/>
  <c r="J2086" i="3"/>
  <c r="H2086" i="3"/>
  <c r="N2085" i="3"/>
  <c r="M2085" i="3"/>
  <c r="L2085" i="3"/>
  <c r="K2085" i="3"/>
  <c r="J2085" i="3"/>
  <c r="I2085" i="3"/>
  <c r="H2085" i="3"/>
  <c r="N2084" i="3"/>
  <c r="M2084" i="3"/>
  <c r="L2084" i="3"/>
  <c r="K2084" i="3"/>
  <c r="J2084" i="3"/>
  <c r="I2084" i="3"/>
  <c r="H2084" i="3"/>
  <c r="O2083" i="3"/>
  <c r="K2083" i="3" s="1"/>
  <c r="N2083" i="3"/>
  <c r="L2083" i="3"/>
  <c r="J2083" i="3"/>
  <c r="I2083" i="3"/>
  <c r="H2083" i="3"/>
  <c r="O2082" i="3"/>
  <c r="O2081" i="3"/>
  <c r="N2081" i="3" s="1"/>
  <c r="O2080" i="3"/>
  <c r="K2080" i="3" s="1"/>
  <c r="N2080" i="3"/>
  <c r="M2080" i="3"/>
  <c r="J2080" i="3"/>
  <c r="H2080" i="3"/>
  <c r="O2079" i="3"/>
  <c r="M2079" i="3" s="1"/>
  <c r="O2078" i="3"/>
  <c r="K2078" i="3" s="1"/>
  <c r="N2078" i="3"/>
  <c r="L2078" i="3"/>
  <c r="J2078" i="3"/>
  <c r="H2078" i="3"/>
  <c r="O2077" i="3"/>
  <c r="K2077" i="3" s="1"/>
  <c r="N2077" i="3"/>
  <c r="M2077" i="3"/>
  <c r="L2077" i="3"/>
  <c r="J2077" i="3"/>
  <c r="I2077" i="3"/>
  <c r="H2077" i="3"/>
  <c r="O2076" i="3"/>
  <c r="K2076" i="3" s="1"/>
  <c r="L2076" i="3"/>
  <c r="I2076" i="3"/>
  <c r="H2076" i="3"/>
  <c r="O2075" i="3"/>
  <c r="K2075" i="3" s="1"/>
  <c r="N2075" i="3"/>
  <c r="L2075" i="3"/>
  <c r="J2075" i="3"/>
  <c r="I2075" i="3"/>
  <c r="H2075" i="3"/>
  <c r="O2074" i="3"/>
  <c r="I2074" i="3" s="1"/>
  <c r="O2073" i="3"/>
  <c r="N2073" i="3" s="1"/>
  <c r="O2072" i="3"/>
  <c r="K2072" i="3" s="1"/>
  <c r="N2072" i="3"/>
  <c r="M2072" i="3"/>
  <c r="J2072" i="3"/>
  <c r="H2072" i="3"/>
  <c r="O2071" i="3"/>
  <c r="M2071" i="3" s="1"/>
  <c r="O2070" i="3"/>
  <c r="K2070" i="3" s="1"/>
  <c r="N2070" i="3"/>
  <c r="L2070" i="3"/>
  <c r="J2070" i="3"/>
  <c r="H2070" i="3"/>
  <c r="O2069" i="3"/>
  <c r="K2069" i="3" s="1"/>
  <c r="N2069" i="3"/>
  <c r="M2069" i="3"/>
  <c r="L2069" i="3"/>
  <c r="J2069" i="3"/>
  <c r="I2069" i="3"/>
  <c r="H2069" i="3"/>
  <c r="O2068" i="3"/>
  <c r="K2068" i="3" s="1"/>
  <c r="L2068" i="3"/>
  <c r="I2068" i="3"/>
  <c r="H2068" i="3"/>
  <c r="O2067" i="3"/>
  <c r="K2067" i="3" s="1"/>
  <c r="N2067" i="3"/>
  <c r="L2067" i="3"/>
  <c r="J2067" i="3"/>
  <c r="I2067" i="3"/>
  <c r="H2067" i="3"/>
  <c r="O2066" i="3"/>
  <c r="M2066" i="3" s="1"/>
  <c r="I2066" i="3"/>
  <c r="O2065" i="3"/>
  <c r="H2065" i="3" s="1"/>
  <c r="N2065" i="3"/>
  <c r="L2065" i="3"/>
  <c r="O2064" i="3"/>
  <c r="K2064" i="3" s="1"/>
  <c r="N2064" i="3"/>
  <c r="M2064" i="3"/>
  <c r="J2064" i="3"/>
  <c r="H2064" i="3"/>
  <c r="O2063" i="3"/>
  <c r="M2063" i="3" s="1"/>
  <c r="O2062" i="3"/>
  <c r="K2062" i="3" s="1"/>
  <c r="N2062" i="3"/>
  <c r="L2062" i="3"/>
  <c r="J2062" i="3"/>
  <c r="H2062" i="3"/>
  <c r="O2061" i="3"/>
  <c r="K2061" i="3" s="1"/>
  <c r="N2061" i="3"/>
  <c r="M2061" i="3"/>
  <c r="L2061" i="3"/>
  <c r="J2061" i="3"/>
  <c r="I2061" i="3"/>
  <c r="H2061" i="3"/>
  <c r="O2060" i="3"/>
  <c r="L2060" i="3" s="1"/>
  <c r="O2059" i="3"/>
  <c r="K2059" i="3" s="1"/>
  <c r="N2059" i="3"/>
  <c r="L2059" i="3"/>
  <c r="J2059" i="3"/>
  <c r="I2059" i="3"/>
  <c r="H2059" i="3"/>
  <c r="O2058" i="3"/>
  <c r="M2058" i="3"/>
  <c r="I2058" i="3"/>
  <c r="O2057" i="3"/>
  <c r="N2057" i="3"/>
  <c r="L2057" i="3"/>
  <c r="H2057" i="3"/>
  <c r="O2056" i="3"/>
  <c r="K2056" i="3" s="1"/>
  <c r="N2056" i="3"/>
  <c r="M2056" i="3"/>
  <c r="J2056" i="3"/>
  <c r="H2056" i="3"/>
  <c r="O2055" i="3"/>
  <c r="O2054" i="3"/>
  <c r="K2054" i="3" s="1"/>
  <c r="N2054" i="3"/>
  <c r="L2054" i="3"/>
  <c r="J2054" i="3"/>
  <c r="H2054" i="3"/>
  <c r="O2053" i="3"/>
  <c r="K2053" i="3" s="1"/>
  <c r="N2053" i="3"/>
  <c r="M2053" i="3"/>
  <c r="L2053" i="3"/>
  <c r="J2053" i="3"/>
  <c r="I2053" i="3"/>
  <c r="H2053" i="3"/>
  <c r="O2052" i="3"/>
  <c r="O2051" i="3"/>
  <c r="K2051" i="3" s="1"/>
  <c r="N2051" i="3"/>
  <c r="L2051" i="3"/>
  <c r="J2051" i="3"/>
  <c r="I2051" i="3"/>
  <c r="H2051" i="3"/>
  <c r="O2050" i="3"/>
  <c r="M2050" i="3" s="1"/>
  <c r="O2049" i="3"/>
  <c r="N2049" i="3" s="1"/>
  <c r="H2049" i="3"/>
  <c r="O2048" i="3"/>
  <c r="J2048" i="3" s="1"/>
  <c r="N2048" i="3"/>
  <c r="M2048" i="3"/>
  <c r="K2048" i="3"/>
  <c r="I2048" i="3"/>
  <c r="H2048" i="3"/>
  <c r="O2047" i="3"/>
  <c r="J2047" i="3" s="1"/>
  <c r="N2047" i="3"/>
  <c r="M2047" i="3"/>
  <c r="K2047" i="3"/>
  <c r="I2047" i="3"/>
  <c r="H2047" i="3"/>
  <c r="O2046" i="3"/>
  <c r="J2046" i="3" s="1"/>
  <c r="N2046" i="3"/>
  <c r="M2046" i="3"/>
  <c r="K2046" i="3"/>
  <c r="I2046" i="3"/>
  <c r="H2046" i="3"/>
  <c r="O2045" i="3"/>
  <c r="J2045" i="3" s="1"/>
  <c r="N2045" i="3"/>
  <c r="M2045" i="3"/>
  <c r="K2045" i="3"/>
  <c r="I2045" i="3"/>
  <c r="H2045" i="3"/>
  <c r="O2044" i="3"/>
  <c r="J2044" i="3" s="1"/>
  <c r="N2044" i="3"/>
  <c r="M2044" i="3"/>
  <c r="K2044" i="3"/>
  <c r="I2044" i="3"/>
  <c r="H2044" i="3"/>
  <c r="O2043" i="3"/>
  <c r="J2043" i="3" s="1"/>
  <c r="N2043" i="3"/>
  <c r="M2043" i="3"/>
  <c r="K2043" i="3"/>
  <c r="I2043" i="3"/>
  <c r="H2043" i="3"/>
  <c r="O2042" i="3"/>
  <c r="J2042" i="3" s="1"/>
  <c r="N2042" i="3"/>
  <c r="M2042" i="3"/>
  <c r="K2042" i="3"/>
  <c r="I2042" i="3"/>
  <c r="H2042" i="3"/>
  <c r="O2041" i="3"/>
  <c r="J2041" i="3" s="1"/>
  <c r="N2041" i="3"/>
  <c r="M2041" i="3"/>
  <c r="K2041" i="3"/>
  <c r="I2041" i="3"/>
  <c r="H2041" i="3"/>
  <c r="O2040" i="3"/>
  <c r="J2040" i="3" s="1"/>
  <c r="N2040" i="3"/>
  <c r="M2040" i="3"/>
  <c r="K2040" i="3"/>
  <c r="I2040" i="3"/>
  <c r="H2040" i="3"/>
  <c r="O2039" i="3"/>
  <c r="J2039" i="3" s="1"/>
  <c r="N2039" i="3"/>
  <c r="M2039" i="3"/>
  <c r="K2039" i="3"/>
  <c r="I2039" i="3"/>
  <c r="H2039" i="3"/>
  <c r="O2038" i="3"/>
  <c r="J2038" i="3" s="1"/>
  <c r="N2038" i="3"/>
  <c r="M2038" i="3"/>
  <c r="K2038" i="3"/>
  <c r="I2038" i="3"/>
  <c r="H2038" i="3"/>
  <c r="O2037" i="3"/>
  <c r="J2037" i="3" s="1"/>
  <c r="N2037" i="3"/>
  <c r="M2037" i="3"/>
  <c r="K2037" i="3"/>
  <c r="I2037" i="3"/>
  <c r="H2037" i="3"/>
  <c r="O2036" i="3"/>
  <c r="J2036" i="3" s="1"/>
  <c r="N2036" i="3"/>
  <c r="M2036" i="3"/>
  <c r="K2036" i="3"/>
  <c r="I2036" i="3"/>
  <c r="H2036" i="3"/>
  <c r="O2035" i="3"/>
  <c r="J2035" i="3" s="1"/>
  <c r="N2035" i="3"/>
  <c r="M2035" i="3"/>
  <c r="K2035" i="3"/>
  <c r="I2035" i="3"/>
  <c r="H2035" i="3"/>
  <c r="O2034" i="3"/>
  <c r="J2034" i="3" s="1"/>
  <c r="N2034" i="3"/>
  <c r="M2034" i="3"/>
  <c r="K2034" i="3"/>
  <c r="I2034" i="3"/>
  <c r="H2034" i="3"/>
  <c r="O2033" i="3"/>
  <c r="J2033" i="3" s="1"/>
  <c r="N2033" i="3"/>
  <c r="M2033" i="3"/>
  <c r="K2033" i="3"/>
  <c r="I2033" i="3"/>
  <c r="H2033" i="3"/>
  <c r="O2032" i="3"/>
  <c r="J2032" i="3" s="1"/>
  <c r="N2032" i="3"/>
  <c r="M2032" i="3"/>
  <c r="K2032" i="3"/>
  <c r="I2032" i="3"/>
  <c r="H2032" i="3"/>
  <c r="O2031" i="3"/>
  <c r="J2031" i="3" s="1"/>
  <c r="N2031" i="3"/>
  <c r="M2031" i="3"/>
  <c r="K2031" i="3"/>
  <c r="I2031" i="3"/>
  <c r="H2031" i="3"/>
  <c r="O2030" i="3"/>
  <c r="J2030" i="3" s="1"/>
  <c r="N2030" i="3"/>
  <c r="M2030" i="3"/>
  <c r="K2030" i="3"/>
  <c r="I2030" i="3"/>
  <c r="H2030" i="3"/>
  <c r="O2029" i="3"/>
  <c r="J2029" i="3" s="1"/>
  <c r="N2029" i="3"/>
  <c r="M2029" i="3"/>
  <c r="K2029" i="3"/>
  <c r="I2029" i="3"/>
  <c r="H2029" i="3"/>
  <c r="O2028" i="3"/>
  <c r="J2028" i="3" s="1"/>
  <c r="N2028" i="3"/>
  <c r="M2028" i="3"/>
  <c r="K2028" i="3"/>
  <c r="I2028" i="3"/>
  <c r="H2028" i="3"/>
  <c r="O2027" i="3"/>
  <c r="J2027" i="3" s="1"/>
  <c r="N2027" i="3"/>
  <c r="M2027" i="3"/>
  <c r="K2027" i="3"/>
  <c r="I2027" i="3"/>
  <c r="H2027" i="3"/>
  <c r="O2026" i="3"/>
  <c r="J2026" i="3" s="1"/>
  <c r="N2026" i="3"/>
  <c r="M2026" i="3"/>
  <c r="K2026" i="3"/>
  <c r="I2026" i="3"/>
  <c r="H2026" i="3"/>
  <c r="N2025" i="3"/>
  <c r="M2025" i="3"/>
  <c r="L2025" i="3"/>
  <c r="K2025" i="3"/>
  <c r="J2025" i="3"/>
  <c r="I2025" i="3"/>
  <c r="H2025" i="3"/>
  <c r="O2024" i="3"/>
  <c r="M2024" i="3" s="1"/>
  <c r="O2023" i="3"/>
  <c r="M2023" i="3"/>
  <c r="L2023" i="3"/>
  <c r="J2023" i="3"/>
  <c r="H2023" i="3"/>
  <c r="O2022" i="3"/>
  <c r="M2022" i="3"/>
  <c r="L2022" i="3"/>
  <c r="J2022" i="3"/>
  <c r="H2022" i="3"/>
  <c r="O2021" i="3"/>
  <c r="J2021" i="3" s="1"/>
  <c r="M2021" i="3"/>
  <c r="L2021" i="3"/>
  <c r="H2021" i="3"/>
  <c r="O2020" i="3"/>
  <c r="M2020" i="3" s="1"/>
  <c r="L2020" i="3"/>
  <c r="J2020" i="3"/>
  <c r="H2020" i="3"/>
  <c r="O2019" i="3"/>
  <c r="M2019" i="3" s="1"/>
  <c r="O2018" i="3"/>
  <c r="O2017" i="3"/>
  <c r="M2017" i="3" s="1"/>
  <c r="J2017" i="3"/>
  <c r="O2016" i="3"/>
  <c r="M2016" i="3" s="1"/>
  <c r="O2015" i="3"/>
  <c r="M2015" i="3"/>
  <c r="L2015" i="3"/>
  <c r="J2015" i="3"/>
  <c r="H2015" i="3"/>
  <c r="O2014" i="3"/>
  <c r="M2014" i="3"/>
  <c r="L2014" i="3"/>
  <c r="J2014" i="3"/>
  <c r="H2014" i="3"/>
  <c r="O2013" i="3"/>
  <c r="J2013" i="3" s="1"/>
  <c r="M2013" i="3"/>
  <c r="L2013" i="3"/>
  <c r="H2013" i="3"/>
  <c r="O2012" i="3"/>
  <c r="M2012" i="3" s="1"/>
  <c r="L2012" i="3"/>
  <c r="J2012" i="3"/>
  <c r="H2012" i="3"/>
  <c r="O2011" i="3"/>
  <c r="M2011" i="3" s="1"/>
  <c r="O2010" i="3"/>
  <c r="O2009" i="3"/>
  <c r="M2009" i="3" s="1"/>
  <c r="J2009" i="3"/>
  <c r="O2008" i="3"/>
  <c r="M2008" i="3" s="1"/>
  <c r="O2007" i="3"/>
  <c r="M2007" i="3"/>
  <c r="L2007" i="3"/>
  <c r="J2007" i="3"/>
  <c r="H2007" i="3"/>
  <c r="O2006" i="3"/>
  <c r="M2006" i="3"/>
  <c r="L2006" i="3"/>
  <c r="J2006" i="3"/>
  <c r="H2006" i="3"/>
  <c r="O2005" i="3"/>
  <c r="J2005" i="3" s="1"/>
  <c r="M2005" i="3"/>
  <c r="L2005" i="3"/>
  <c r="H2005" i="3"/>
  <c r="O2004" i="3"/>
  <c r="N2004" i="3" s="1"/>
  <c r="M2004" i="3"/>
  <c r="L2004" i="3"/>
  <c r="J2004" i="3"/>
  <c r="H2004" i="3"/>
  <c r="O2003" i="3"/>
  <c r="N2003" i="3"/>
  <c r="M2003" i="3"/>
  <c r="L2003" i="3"/>
  <c r="J2003" i="3"/>
  <c r="H2003" i="3"/>
  <c r="O2002" i="3"/>
  <c r="N2002" i="3" s="1"/>
  <c r="O2001" i="3"/>
  <c r="O2000" i="3"/>
  <c r="N2000" i="3" s="1"/>
  <c r="M2000" i="3"/>
  <c r="L2000" i="3"/>
  <c r="J2000" i="3"/>
  <c r="H2000" i="3"/>
  <c r="O1999" i="3"/>
  <c r="N1999" i="3"/>
  <c r="M1999" i="3"/>
  <c r="L1999" i="3"/>
  <c r="J1999" i="3"/>
  <c r="H1999" i="3"/>
  <c r="O1998" i="3"/>
  <c r="I1998" i="3" s="1"/>
  <c r="H1998" i="3"/>
  <c r="O1997" i="3"/>
  <c r="I1997" i="3" s="1"/>
  <c r="N1997" i="3"/>
  <c r="M1997" i="3"/>
  <c r="K1997" i="3"/>
  <c r="J1997" i="3"/>
  <c r="O1996" i="3"/>
  <c r="O1995" i="3"/>
  <c r="I1995" i="3" s="1"/>
  <c r="N1995" i="3"/>
  <c r="M1995" i="3"/>
  <c r="L1995" i="3"/>
  <c r="K1995" i="3"/>
  <c r="H1995" i="3"/>
  <c r="O1994" i="3"/>
  <c r="I1994" i="3" s="1"/>
  <c r="M1994" i="3"/>
  <c r="L1994" i="3"/>
  <c r="K1994" i="3"/>
  <c r="J1994" i="3"/>
  <c r="O1993" i="3"/>
  <c r="I1993" i="3" s="1"/>
  <c r="L1993" i="3"/>
  <c r="J1993" i="3"/>
  <c r="H1993" i="3"/>
  <c r="O1992" i="3"/>
  <c r="I1992" i="3" s="1"/>
  <c r="N1992" i="3"/>
  <c r="M1992" i="3"/>
  <c r="L1992" i="3"/>
  <c r="K1992" i="3"/>
  <c r="J1992" i="3"/>
  <c r="H1992" i="3"/>
  <c r="O1991" i="3"/>
  <c r="I1991" i="3" s="1"/>
  <c r="J1991" i="3"/>
  <c r="O1990" i="3"/>
  <c r="I1990" i="3" s="1"/>
  <c r="H1990" i="3"/>
  <c r="N1989" i="3"/>
  <c r="M1989" i="3"/>
  <c r="L1989" i="3"/>
  <c r="K1989" i="3"/>
  <c r="J1989" i="3"/>
  <c r="I1989" i="3"/>
  <c r="H1989" i="3"/>
  <c r="O1988" i="3"/>
  <c r="O1987" i="3"/>
  <c r="H1987" i="3" s="1"/>
  <c r="N1987" i="3"/>
  <c r="M1987" i="3"/>
  <c r="L1987" i="3"/>
  <c r="K1987" i="3"/>
  <c r="I1987" i="3"/>
  <c r="O1986" i="3"/>
  <c r="H1986" i="3" s="1"/>
  <c r="M1986" i="3"/>
  <c r="L1986" i="3"/>
  <c r="K1986" i="3"/>
  <c r="J1986" i="3"/>
  <c r="O1985" i="3"/>
  <c r="H1985" i="3" s="1"/>
  <c r="L1985" i="3"/>
  <c r="J1985" i="3"/>
  <c r="I1985" i="3"/>
  <c r="O1984" i="3"/>
  <c r="H1984" i="3" s="1"/>
  <c r="N1984" i="3"/>
  <c r="M1984" i="3"/>
  <c r="L1984" i="3"/>
  <c r="K1984" i="3"/>
  <c r="J1984" i="3"/>
  <c r="I1984" i="3"/>
  <c r="O1983" i="3"/>
  <c r="H1983" i="3" s="1"/>
  <c r="J1983" i="3"/>
  <c r="O1982" i="3"/>
  <c r="H1982" i="3" s="1"/>
  <c r="I1982" i="3"/>
  <c r="O1981" i="3"/>
  <c r="I1981" i="3" s="1"/>
  <c r="N1981" i="3"/>
  <c r="M1981" i="3"/>
  <c r="K1981" i="3"/>
  <c r="J1981" i="3"/>
  <c r="H1981" i="3"/>
  <c r="O1980" i="3"/>
  <c r="I1980" i="3" s="1"/>
  <c r="N1980" i="3"/>
  <c r="M1980" i="3"/>
  <c r="K1980" i="3"/>
  <c r="J1980" i="3"/>
  <c r="H1980" i="3"/>
  <c r="O1979" i="3"/>
  <c r="I1979" i="3" s="1"/>
  <c r="N1979" i="3"/>
  <c r="M1979" i="3"/>
  <c r="K1979" i="3"/>
  <c r="J1979" i="3"/>
  <c r="H1979" i="3"/>
  <c r="O1978" i="3"/>
  <c r="I1978" i="3" s="1"/>
  <c r="N1978" i="3"/>
  <c r="M1978" i="3"/>
  <c r="K1978" i="3"/>
  <c r="J1978" i="3"/>
  <c r="H1978" i="3"/>
  <c r="O1977" i="3"/>
  <c r="I1977" i="3" s="1"/>
  <c r="N1977" i="3"/>
  <c r="M1977" i="3"/>
  <c r="K1977" i="3"/>
  <c r="J1977" i="3"/>
  <c r="H1977" i="3"/>
  <c r="O1976" i="3"/>
  <c r="I1976" i="3" s="1"/>
  <c r="N1976" i="3"/>
  <c r="M1976" i="3"/>
  <c r="K1976" i="3"/>
  <c r="J1976" i="3"/>
  <c r="H1976" i="3"/>
  <c r="O1975" i="3"/>
  <c r="I1975" i="3" s="1"/>
  <c r="N1975" i="3"/>
  <c r="M1975" i="3"/>
  <c r="K1975" i="3"/>
  <c r="J1975" i="3"/>
  <c r="H1975" i="3"/>
  <c r="O1974" i="3"/>
  <c r="I1974" i="3" s="1"/>
  <c r="N1974" i="3"/>
  <c r="M1974" i="3"/>
  <c r="K1974" i="3"/>
  <c r="J1974" i="3"/>
  <c r="H1974" i="3"/>
  <c r="O1973" i="3"/>
  <c r="I1973" i="3" s="1"/>
  <c r="N1973" i="3"/>
  <c r="M1973" i="3"/>
  <c r="K1973" i="3"/>
  <c r="J1973" i="3"/>
  <c r="H1973" i="3"/>
  <c r="O1972" i="3"/>
  <c r="I1972" i="3" s="1"/>
  <c r="N1972" i="3"/>
  <c r="M1972" i="3"/>
  <c r="K1972" i="3"/>
  <c r="J1972" i="3"/>
  <c r="H1972" i="3"/>
  <c r="O1971" i="3"/>
  <c r="I1971" i="3" s="1"/>
  <c r="N1971" i="3"/>
  <c r="M1971" i="3"/>
  <c r="K1971" i="3"/>
  <c r="J1971" i="3"/>
  <c r="H1971" i="3"/>
  <c r="O1970" i="3"/>
  <c r="I1970" i="3" s="1"/>
  <c r="N1970" i="3"/>
  <c r="M1970" i="3"/>
  <c r="K1970" i="3"/>
  <c r="J1970" i="3"/>
  <c r="H1970" i="3"/>
  <c r="O1969" i="3"/>
  <c r="I1969" i="3" s="1"/>
  <c r="N1969" i="3"/>
  <c r="M1969" i="3"/>
  <c r="K1969" i="3"/>
  <c r="J1969" i="3"/>
  <c r="H1969" i="3"/>
  <c r="O1968" i="3"/>
  <c r="I1968" i="3" s="1"/>
  <c r="N1968" i="3"/>
  <c r="M1968" i="3"/>
  <c r="K1968" i="3"/>
  <c r="J1968" i="3"/>
  <c r="H1968" i="3"/>
  <c r="O1967" i="3"/>
  <c r="I1967" i="3" s="1"/>
  <c r="N1967" i="3"/>
  <c r="M1967" i="3"/>
  <c r="K1967" i="3"/>
  <c r="J1967" i="3"/>
  <c r="H1967" i="3"/>
  <c r="O1966" i="3"/>
  <c r="I1966" i="3" s="1"/>
  <c r="N1966" i="3"/>
  <c r="M1966" i="3"/>
  <c r="K1966" i="3"/>
  <c r="J1966" i="3"/>
  <c r="H1966" i="3"/>
  <c r="O1965" i="3"/>
  <c r="I1965" i="3" s="1"/>
  <c r="N1965" i="3"/>
  <c r="M1965" i="3"/>
  <c r="K1965" i="3"/>
  <c r="J1965" i="3"/>
  <c r="H1965" i="3"/>
  <c r="O1964" i="3"/>
  <c r="I1964" i="3" s="1"/>
  <c r="N1964" i="3"/>
  <c r="M1964" i="3"/>
  <c r="K1964" i="3"/>
  <c r="J1964" i="3"/>
  <c r="H1964" i="3"/>
  <c r="O1963" i="3"/>
  <c r="I1963" i="3" s="1"/>
  <c r="N1963" i="3"/>
  <c r="M1963" i="3"/>
  <c r="K1963" i="3"/>
  <c r="J1963" i="3"/>
  <c r="H1963" i="3"/>
  <c r="O1962" i="3"/>
  <c r="I1962" i="3" s="1"/>
  <c r="N1962" i="3"/>
  <c r="M1962" i="3"/>
  <c r="K1962" i="3"/>
  <c r="J1962" i="3"/>
  <c r="H1962" i="3"/>
  <c r="O1961" i="3"/>
  <c r="I1961" i="3" s="1"/>
  <c r="N1961" i="3"/>
  <c r="M1961" i="3"/>
  <c r="K1961" i="3"/>
  <c r="J1961" i="3"/>
  <c r="H1961" i="3"/>
  <c r="O1960" i="3"/>
  <c r="I1960" i="3" s="1"/>
  <c r="N1960" i="3"/>
  <c r="M1960" i="3"/>
  <c r="K1960" i="3"/>
  <c r="J1960" i="3"/>
  <c r="H1960" i="3"/>
  <c r="O1959" i="3"/>
  <c r="I1959" i="3" s="1"/>
  <c r="N1959" i="3"/>
  <c r="M1959" i="3"/>
  <c r="K1959" i="3"/>
  <c r="J1959" i="3"/>
  <c r="H1959" i="3"/>
  <c r="O1958" i="3"/>
  <c r="I1958" i="3" s="1"/>
  <c r="N1958" i="3"/>
  <c r="M1958" i="3"/>
  <c r="K1958" i="3"/>
  <c r="J1958" i="3"/>
  <c r="H1958" i="3"/>
  <c r="N1957" i="3"/>
  <c r="M1957" i="3"/>
  <c r="L1957" i="3"/>
  <c r="K1957" i="3"/>
  <c r="J1957" i="3"/>
  <c r="I1957" i="3"/>
  <c r="H1957" i="3"/>
  <c r="O1956" i="3"/>
  <c r="O1955" i="3"/>
  <c r="O1954" i="3"/>
  <c r="O1953" i="3"/>
  <c r="O1952" i="3"/>
  <c r="O1951" i="3"/>
  <c r="O1950" i="3"/>
  <c r="O1949" i="3"/>
  <c r="O1948" i="3"/>
  <c r="O1947" i="3"/>
  <c r="O1946" i="3"/>
  <c r="O1945" i="3"/>
  <c r="O1944" i="3"/>
  <c r="O1943" i="3"/>
  <c r="O1942" i="3"/>
  <c r="O1941" i="3"/>
  <c r="O1940" i="3"/>
  <c r="O1939" i="3"/>
  <c r="O1938" i="3"/>
  <c r="O1937" i="3"/>
  <c r="O1936" i="3"/>
  <c r="O1935" i="3"/>
  <c r="O1934" i="3"/>
  <c r="O1933" i="3"/>
  <c r="O1932" i="3"/>
  <c r="O1931" i="3"/>
  <c r="O1930" i="3"/>
  <c r="O1929" i="3"/>
  <c r="O1928" i="3"/>
  <c r="O1927" i="3"/>
  <c r="M1927" i="3"/>
  <c r="O1926" i="3"/>
  <c r="M1926" i="3" s="1"/>
  <c r="O1925" i="3"/>
  <c r="M1925" i="3"/>
  <c r="O1924" i="3"/>
  <c r="M1924" i="3"/>
  <c r="O1923" i="3"/>
  <c r="M1923" i="3"/>
  <c r="O1922" i="3"/>
  <c r="M1922" i="3" s="1"/>
  <c r="O1921" i="3"/>
  <c r="M1921" i="3"/>
  <c r="O1920" i="3"/>
  <c r="M1920" i="3"/>
  <c r="O1919" i="3"/>
  <c r="M1919" i="3"/>
  <c r="O1918" i="3"/>
  <c r="M1918" i="3" s="1"/>
  <c r="O1917" i="3"/>
  <c r="M1917" i="3"/>
  <c r="O1916" i="3"/>
  <c r="M1916" i="3"/>
  <c r="O1915" i="3"/>
  <c r="M1915" i="3"/>
  <c r="O1914" i="3"/>
  <c r="M1914" i="3" s="1"/>
  <c r="O1913" i="3"/>
  <c r="M1913" i="3"/>
  <c r="O1912" i="3"/>
  <c r="M1912" i="3"/>
  <c r="O1911" i="3"/>
  <c r="M1911" i="3"/>
  <c r="O1910" i="3"/>
  <c r="M1910" i="3" s="1"/>
  <c r="O1909" i="3"/>
  <c r="M1909" i="3"/>
  <c r="O1908" i="3"/>
  <c r="M1908" i="3"/>
  <c r="O1907" i="3"/>
  <c r="M1907" i="3"/>
  <c r="O1906" i="3"/>
  <c r="M1906" i="3" s="1"/>
  <c r="O1905" i="3"/>
  <c r="M1905" i="3"/>
  <c r="O1904" i="3"/>
  <c r="M1904" i="3"/>
  <c r="O1903" i="3"/>
  <c r="M1903" i="3"/>
  <c r="O1902" i="3"/>
  <c r="M1902" i="3" s="1"/>
  <c r="O1901" i="3"/>
  <c r="M1901" i="3"/>
  <c r="O1900" i="3"/>
  <c r="M1900" i="3"/>
  <c r="O1899" i="3"/>
  <c r="M1899" i="3"/>
  <c r="O1898" i="3"/>
  <c r="M1898" i="3" s="1"/>
  <c r="O1897" i="3"/>
  <c r="M1897" i="3"/>
  <c r="O1896" i="3"/>
  <c r="M1896" i="3"/>
  <c r="O1895" i="3"/>
  <c r="M1895" i="3"/>
  <c r="O1894" i="3"/>
  <c r="M1894" i="3" s="1"/>
  <c r="O1893" i="3"/>
  <c r="M1893" i="3"/>
  <c r="O1892" i="3"/>
  <c r="M1892" i="3"/>
  <c r="O1891" i="3"/>
  <c r="M1891" i="3"/>
  <c r="O1890" i="3"/>
  <c r="M1890" i="3" s="1"/>
  <c r="O1889" i="3"/>
  <c r="M1889" i="3"/>
  <c r="O1888" i="3"/>
  <c r="M1888" i="3"/>
  <c r="O1887" i="3"/>
  <c r="M1887" i="3"/>
  <c r="O1886" i="3"/>
  <c r="M1886" i="3" s="1"/>
  <c r="O1885" i="3"/>
  <c r="M1885" i="3"/>
  <c r="O1884" i="3"/>
  <c r="M1884" i="3"/>
  <c r="O1883" i="3"/>
  <c r="M1883" i="3"/>
  <c r="O1882" i="3"/>
  <c r="M1882" i="3" s="1"/>
  <c r="O1881" i="3"/>
  <c r="M1881" i="3"/>
  <c r="O1880" i="3"/>
  <c r="M1880" i="3"/>
  <c r="O1879" i="3"/>
  <c r="M1879" i="3"/>
  <c r="O1878" i="3"/>
  <c r="M1878" i="3" s="1"/>
  <c r="O1877" i="3"/>
  <c r="M1877" i="3"/>
  <c r="O1876" i="3"/>
  <c r="M1876" i="3"/>
  <c r="O1875" i="3"/>
  <c r="M1875" i="3"/>
  <c r="O1874" i="3"/>
  <c r="M1874" i="3" s="1"/>
  <c r="O1873" i="3"/>
  <c r="M1873" i="3"/>
  <c r="N1872" i="3"/>
  <c r="M1872" i="3"/>
  <c r="L1872" i="3"/>
  <c r="K1872" i="3"/>
  <c r="J1872" i="3"/>
  <c r="I1872" i="3"/>
  <c r="H1872" i="3"/>
  <c r="O1871" i="3"/>
  <c r="N1871" i="3"/>
  <c r="M1871" i="3"/>
  <c r="L1871" i="3"/>
  <c r="K1871" i="3"/>
  <c r="J1871" i="3"/>
  <c r="I1871" i="3"/>
  <c r="H1871" i="3"/>
  <c r="O1870" i="3"/>
  <c r="N1870" i="3"/>
  <c r="M1870" i="3"/>
  <c r="L1870" i="3"/>
  <c r="K1870" i="3"/>
  <c r="J1870" i="3"/>
  <c r="I1870" i="3"/>
  <c r="H1870" i="3"/>
  <c r="O1869" i="3"/>
  <c r="N1869" i="3"/>
  <c r="M1869" i="3"/>
  <c r="L1869" i="3"/>
  <c r="K1869" i="3"/>
  <c r="J1869" i="3"/>
  <c r="I1869" i="3"/>
  <c r="H1869" i="3"/>
  <c r="O1868" i="3"/>
  <c r="N1868" i="3"/>
  <c r="M1868" i="3"/>
  <c r="L1868" i="3"/>
  <c r="K1868" i="3"/>
  <c r="J1868" i="3"/>
  <c r="I1868" i="3"/>
  <c r="H1868" i="3"/>
  <c r="O1867" i="3"/>
  <c r="N1867" i="3"/>
  <c r="M1867" i="3"/>
  <c r="L1867" i="3"/>
  <c r="K1867" i="3"/>
  <c r="J1867" i="3"/>
  <c r="I1867" i="3"/>
  <c r="H1867" i="3"/>
  <c r="O1866" i="3"/>
  <c r="N1866" i="3"/>
  <c r="M1866" i="3"/>
  <c r="L1866" i="3"/>
  <c r="K1866" i="3"/>
  <c r="J1866" i="3"/>
  <c r="I1866" i="3"/>
  <c r="H1866" i="3"/>
  <c r="O1865" i="3"/>
  <c r="N1865" i="3"/>
  <c r="M1865" i="3"/>
  <c r="L1865" i="3"/>
  <c r="K1865" i="3"/>
  <c r="J1865" i="3"/>
  <c r="I1865" i="3"/>
  <c r="H1865" i="3"/>
  <c r="O1864" i="3"/>
  <c r="N1864" i="3"/>
  <c r="M1864" i="3"/>
  <c r="L1864" i="3"/>
  <c r="K1864" i="3"/>
  <c r="J1864" i="3"/>
  <c r="I1864" i="3"/>
  <c r="H1864" i="3"/>
  <c r="O1863" i="3"/>
  <c r="N1863" i="3"/>
  <c r="M1863" i="3"/>
  <c r="L1863" i="3"/>
  <c r="K1863" i="3"/>
  <c r="J1863" i="3"/>
  <c r="I1863" i="3"/>
  <c r="H1863" i="3"/>
  <c r="O1862" i="3"/>
  <c r="N1862" i="3"/>
  <c r="M1862" i="3"/>
  <c r="L1862" i="3"/>
  <c r="K1862" i="3"/>
  <c r="J1862" i="3"/>
  <c r="I1862" i="3"/>
  <c r="H1862" i="3"/>
  <c r="O1861" i="3"/>
  <c r="N1861" i="3"/>
  <c r="M1861" i="3"/>
  <c r="L1861" i="3"/>
  <c r="K1861" i="3"/>
  <c r="J1861" i="3"/>
  <c r="I1861" i="3"/>
  <c r="H1861" i="3"/>
  <c r="O1860" i="3"/>
  <c r="N1860" i="3"/>
  <c r="M1860" i="3"/>
  <c r="L1860" i="3"/>
  <c r="K1860" i="3"/>
  <c r="J1860" i="3"/>
  <c r="I1860" i="3"/>
  <c r="H1860" i="3"/>
  <c r="O1859" i="3"/>
  <c r="N1859" i="3"/>
  <c r="M1859" i="3"/>
  <c r="L1859" i="3"/>
  <c r="K1859" i="3"/>
  <c r="J1859" i="3"/>
  <c r="I1859" i="3"/>
  <c r="H1859" i="3"/>
  <c r="O1858" i="3"/>
  <c r="N1858" i="3"/>
  <c r="M1858" i="3"/>
  <c r="L1858" i="3"/>
  <c r="K1858" i="3"/>
  <c r="J1858" i="3"/>
  <c r="I1858" i="3"/>
  <c r="H1858" i="3"/>
  <c r="O1857" i="3"/>
  <c r="N1857" i="3"/>
  <c r="M1857" i="3"/>
  <c r="L1857" i="3"/>
  <c r="K1857" i="3"/>
  <c r="J1857" i="3"/>
  <c r="I1857" i="3"/>
  <c r="H1857" i="3"/>
  <c r="O1856" i="3"/>
  <c r="N1856" i="3"/>
  <c r="M1856" i="3"/>
  <c r="L1856" i="3"/>
  <c r="K1856" i="3"/>
  <c r="J1856" i="3"/>
  <c r="I1856" i="3"/>
  <c r="H1856" i="3"/>
  <c r="O1855" i="3"/>
  <c r="N1855" i="3"/>
  <c r="M1855" i="3"/>
  <c r="L1855" i="3"/>
  <c r="K1855" i="3"/>
  <c r="J1855" i="3"/>
  <c r="I1855" i="3"/>
  <c r="H1855" i="3"/>
  <c r="O1854" i="3"/>
  <c r="N1854" i="3"/>
  <c r="M1854" i="3"/>
  <c r="L1854" i="3"/>
  <c r="K1854" i="3"/>
  <c r="J1854" i="3"/>
  <c r="I1854" i="3"/>
  <c r="H1854" i="3"/>
  <c r="O1853" i="3"/>
  <c r="N1853" i="3"/>
  <c r="M1853" i="3"/>
  <c r="L1853" i="3"/>
  <c r="K1853" i="3"/>
  <c r="J1853" i="3"/>
  <c r="I1853" i="3"/>
  <c r="H1853" i="3"/>
  <c r="O1852" i="3"/>
  <c r="N1852" i="3"/>
  <c r="M1852" i="3"/>
  <c r="L1852" i="3"/>
  <c r="K1852" i="3"/>
  <c r="J1852" i="3"/>
  <c r="I1852" i="3"/>
  <c r="H1852" i="3"/>
  <c r="O1851" i="3"/>
  <c r="N1851" i="3"/>
  <c r="M1851" i="3"/>
  <c r="L1851" i="3"/>
  <c r="K1851" i="3"/>
  <c r="J1851" i="3"/>
  <c r="I1851" i="3"/>
  <c r="H1851" i="3"/>
  <c r="O1850" i="3"/>
  <c r="N1850" i="3"/>
  <c r="M1850" i="3"/>
  <c r="L1850" i="3"/>
  <c r="K1850" i="3"/>
  <c r="J1850" i="3"/>
  <c r="I1850" i="3"/>
  <c r="H1850" i="3"/>
  <c r="O1849" i="3"/>
  <c r="N1849" i="3"/>
  <c r="M1849" i="3"/>
  <c r="L1849" i="3"/>
  <c r="K1849" i="3"/>
  <c r="J1849" i="3"/>
  <c r="I1849" i="3"/>
  <c r="H1849" i="3"/>
  <c r="O1848" i="3"/>
  <c r="N1848" i="3"/>
  <c r="M1848" i="3"/>
  <c r="L1848" i="3"/>
  <c r="K1848" i="3"/>
  <c r="J1848" i="3"/>
  <c r="I1848" i="3"/>
  <c r="H1848" i="3"/>
  <c r="O1847" i="3"/>
  <c r="N1847" i="3"/>
  <c r="M1847" i="3"/>
  <c r="L1847" i="3"/>
  <c r="K1847" i="3"/>
  <c r="J1847" i="3"/>
  <c r="I1847" i="3"/>
  <c r="H1847" i="3"/>
  <c r="O1846" i="3"/>
  <c r="N1846" i="3"/>
  <c r="M1846" i="3"/>
  <c r="L1846" i="3"/>
  <c r="K1846" i="3"/>
  <c r="J1846" i="3"/>
  <c r="I1846" i="3"/>
  <c r="H1846" i="3"/>
  <c r="O1845" i="3"/>
  <c r="N1845" i="3"/>
  <c r="M1845" i="3"/>
  <c r="L1845" i="3"/>
  <c r="K1845" i="3"/>
  <c r="J1845" i="3"/>
  <c r="I1845" i="3"/>
  <c r="H1845" i="3"/>
  <c r="O1844" i="3"/>
  <c r="N1844" i="3"/>
  <c r="M1844" i="3"/>
  <c r="L1844" i="3"/>
  <c r="K1844" i="3"/>
  <c r="J1844" i="3"/>
  <c r="I1844" i="3"/>
  <c r="H1844" i="3"/>
  <c r="O1843" i="3"/>
  <c r="N1843" i="3"/>
  <c r="M1843" i="3"/>
  <c r="L1843" i="3"/>
  <c r="K1843" i="3"/>
  <c r="J1843" i="3"/>
  <c r="I1843" i="3"/>
  <c r="H1843" i="3"/>
  <c r="O1842" i="3"/>
  <c r="N1842" i="3"/>
  <c r="M1842" i="3"/>
  <c r="L1842" i="3"/>
  <c r="K1842" i="3"/>
  <c r="J1842" i="3"/>
  <c r="I1842" i="3"/>
  <c r="H1842" i="3"/>
  <c r="O1841" i="3"/>
  <c r="N1841" i="3"/>
  <c r="M1841" i="3"/>
  <c r="L1841" i="3"/>
  <c r="K1841" i="3"/>
  <c r="J1841" i="3"/>
  <c r="I1841" i="3"/>
  <c r="H1841" i="3"/>
  <c r="O1840" i="3"/>
  <c r="N1840" i="3"/>
  <c r="M1840" i="3"/>
  <c r="L1840" i="3"/>
  <c r="K1840" i="3"/>
  <c r="J1840" i="3"/>
  <c r="I1840" i="3"/>
  <c r="H1840" i="3"/>
  <c r="O1839" i="3"/>
  <c r="N1839" i="3"/>
  <c r="M1839" i="3"/>
  <c r="L1839" i="3"/>
  <c r="K1839" i="3"/>
  <c r="J1839" i="3"/>
  <c r="I1839" i="3"/>
  <c r="H1839" i="3"/>
  <c r="O1838" i="3"/>
  <c r="N1838" i="3"/>
  <c r="M1838" i="3"/>
  <c r="L1838" i="3"/>
  <c r="K1838" i="3"/>
  <c r="J1838" i="3"/>
  <c r="I1838" i="3"/>
  <c r="H1838" i="3"/>
  <c r="O1837" i="3"/>
  <c r="N1837" i="3"/>
  <c r="M1837" i="3"/>
  <c r="L1837" i="3"/>
  <c r="K1837" i="3"/>
  <c r="J1837" i="3"/>
  <c r="I1837" i="3"/>
  <c r="H1837" i="3"/>
  <c r="O1836" i="3"/>
  <c r="N1836" i="3"/>
  <c r="M1836" i="3"/>
  <c r="L1836" i="3"/>
  <c r="K1836" i="3"/>
  <c r="J1836" i="3"/>
  <c r="I1836" i="3"/>
  <c r="H1836" i="3"/>
  <c r="O1835" i="3"/>
  <c r="N1835" i="3"/>
  <c r="M1835" i="3"/>
  <c r="L1835" i="3"/>
  <c r="K1835" i="3"/>
  <c r="J1835" i="3"/>
  <c r="I1835" i="3"/>
  <c r="H1835" i="3"/>
  <c r="O1834" i="3"/>
  <c r="N1834" i="3"/>
  <c r="M1834" i="3"/>
  <c r="L1834" i="3"/>
  <c r="K1834" i="3"/>
  <c r="J1834" i="3"/>
  <c r="I1834" i="3"/>
  <c r="H1834" i="3"/>
  <c r="O1833" i="3"/>
  <c r="N1833" i="3"/>
  <c r="M1833" i="3"/>
  <c r="L1833" i="3"/>
  <c r="K1833" i="3"/>
  <c r="J1833" i="3"/>
  <c r="I1833" i="3"/>
  <c r="H1833" i="3"/>
  <c r="O1832" i="3"/>
  <c r="N1832" i="3"/>
  <c r="M1832" i="3"/>
  <c r="L1832" i="3"/>
  <c r="K1832" i="3"/>
  <c r="J1832" i="3"/>
  <c r="I1832" i="3"/>
  <c r="H1832" i="3"/>
  <c r="O1831" i="3"/>
  <c r="N1831" i="3"/>
  <c r="M1831" i="3"/>
  <c r="L1831" i="3"/>
  <c r="K1831" i="3"/>
  <c r="J1831" i="3"/>
  <c r="I1831" i="3"/>
  <c r="H1831" i="3"/>
  <c r="O1830" i="3"/>
  <c r="N1830" i="3"/>
  <c r="M1830" i="3"/>
  <c r="L1830" i="3"/>
  <c r="K1830" i="3"/>
  <c r="J1830" i="3"/>
  <c r="I1830" i="3"/>
  <c r="H1830" i="3"/>
  <c r="O1829" i="3"/>
  <c r="N1829" i="3"/>
  <c r="M1829" i="3"/>
  <c r="L1829" i="3"/>
  <c r="K1829" i="3"/>
  <c r="J1829" i="3"/>
  <c r="I1829" i="3"/>
  <c r="H1829" i="3"/>
  <c r="O1828" i="3"/>
  <c r="N1828" i="3"/>
  <c r="M1828" i="3"/>
  <c r="L1828" i="3"/>
  <c r="K1828" i="3"/>
  <c r="J1828" i="3"/>
  <c r="I1828" i="3"/>
  <c r="H1828" i="3"/>
  <c r="O1827" i="3"/>
  <c r="N1827" i="3"/>
  <c r="M1827" i="3"/>
  <c r="L1827" i="3"/>
  <c r="K1827" i="3"/>
  <c r="J1827" i="3"/>
  <c r="I1827" i="3"/>
  <c r="H1827" i="3"/>
  <c r="O1826" i="3"/>
  <c r="N1826" i="3"/>
  <c r="M1826" i="3"/>
  <c r="L1826" i="3"/>
  <c r="K1826" i="3"/>
  <c r="J1826" i="3"/>
  <c r="I1826" i="3"/>
  <c r="H1826" i="3"/>
  <c r="O1825" i="3"/>
  <c r="N1825" i="3"/>
  <c r="M1825" i="3"/>
  <c r="L1825" i="3"/>
  <c r="K1825" i="3"/>
  <c r="J1825" i="3"/>
  <c r="I1825" i="3"/>
  <c r="H1825" i="3"/>
  <c r="O1824" i="3"/>
  <c r="N1824" i="3"/>
  <c r="M1824" i="3"/>
  <c r="L1824" i="3"/>
  <c r="K1824" i="3"/>
  <c r="J1824" i="3"/>
  <c r="I1824" i="3"/>
  <c r="H1824" i="3"/>
  <c r="O1823" i="3"/>
  <c r="N1823" i="3"/>
  <c r="M1823" i="3"/>
  <c r="L1823" i="3"/>
  <c r="K1823" i="3"/>
  <c r="J1823" i="3"/>
  <c r="I1823" i="3"/>
  <c r="H1823" i="3"/>
  <c r="O1822" i="3"/>
  <c r="N1822" i="3"/>
  <c r="M1822" i="3"/>
  <c r="L1822" i="3"/>
  <c r="K1822" i="3"/>
  <c r="J1822" i="3"/>
  <c r="I1822" i="3"/>
  <c r="H1822" i="3"/>
  <c r="O1821" i="3"/>
  <c r="N1821" i="3"/>
  <c r="M1821" i="3"/>
  <c r="L1821" i="3"/>
  <c r="K1821" i="3"/>
  <c r="J1821" i="3"/>
  <c r="I1821" i="3"/>
  <c r="H1821" i="3"/>
  <c r="O1820" i="3"/>
  <c r="N1820" i="3"/>
  <c r="M1820" i="3"/>
  <c r="L1820" i="3"/>
  <c r="K1820" i="3"/>
  <c r="J1820" i="3"/>
  <c r="I1820" i="3"/>
  <c r="H1820" i="3"/>
  <c r="O1819" i="3"/>
  <c r="N1819" i="3"/>
  <c r="M1819" i="3"/>
  <c r="L1819" i="3"/>
  <c r="K1819" i="3"/>
  <c r="J1819" i="3"/>
  <c r="I1819" i="3"/>
  <c r="H1819" i="3"/>
  <c r="O1818" i="3"/>
  <c r="N1818" i="3"/>
  <c r="M1818" i="3"/>
  <c r="L1818" i="3"/>
  <c r="K1818" i="3"/>
  <c r="J1818" i="3"/>
  <c r="I1818" i="3"/>
  <c r="H1818" i="3"/>
  <c r="O1817" i="3"/>
  <c r="N1817" i="3"/>
  <c r="M1817" i="3"/>
  <c r="L1817" i="3"/>
  <c r="K1817" i="3"/>
  <c r="J1817" i="3"/>
  <c r="I1817" i="3"/>
  <c r="H1817" i="3"/>
  <c r="O1816" i="3"/>
  <c r="N1816" i="3"/>
  <c r="M1816" i="3"/>
  <c r="L1816" i="3"/>
  <c r="K1816" i="3"/>
  <c r="J1816" i="3"/>
  <c r="I1816" i="3"/>
  <c r="H1816" i="3"/>
  <c r="O1815" i="3"/>
  <c r="N1815" i="3"/>
  <c r="M1815" i="3"/>
  <c r="L1815" i="3"/>
  <c r="K1815" i="3"/>
  <c r="J1815" i="3"/>
  <c r="I1815" i="3"/>
  <c r="H1815" i="3"/>
  <c r="O1814" i="3"/>
  <c r="N1814" i="3"/>
  <c r="M1814" i="3"/>
  <c r="L1814" i="3"/>
  <c r="K1814" i="3"/>
  <c r="J1814" i="3"/>
  <c r="I1814" i="3"/>
  <c r="H1814" i="3"/>
  <c r="O1813" i="3"/>
  <c r="N1813" i="3"/>
  <c r="M1813" i="3"/>
  <c r="L1813" i="3"/>
  <c r="K1813" i="3"/>
  <c r="J1813" i="3"/>
  <c r="I1813" i="3"/>
  <c r="H1813" i="3"/>
  <c r="O1812" i="3"/>
  <c r="N1812" i="3"/>
  <c r="M1812" i="3"/>
  <c r="L1812" i="3"/>
  <c r="K1812" i="3"/>
  <c r="J1812" i="3"/>
  <c r="I1812" i="3"/>
  <c r="H1812" i="3"/>
  <c r="O1811" i="3"/>
  <c r="N1811" i="3"/>
  <c r="M1811" i="3"/>
  <c r="L1811" i="3"/>
  <c r="K1811" i="3"/>
  <c r="J1811" i="3"/>
  <c r="I1811" i="3"/>
  <c r="H1811" i="3"/>
  <c r="O1810" i="3"/>
  <c r="N1810" i="3"/>
  <c r="M1810" i="3"/>
  <c r="L1810" i="3"/>
  <c r="K1810" i="3"/>
  <c r="J1810" i="3"/>
  <c r="I1810" i="3"/>
  <c r="H1810" i="3"/>
  <c r="O1809" i="3"/>
  <c r="N1809" i="3"/>
  <c r="M1809" i="3"/>
  <c r="L1809" i="3"/>
  <c r="K1809" i="3"/>
  <c r="J1809" i="3"/>
  <c r="I1809" i="3"/>
  <c r="H1809" i="3"/>
  <c r="O1808" i="3"/>
  <c r="N1808" i="3"/>
  <c r="M1808" i="3"/>
  <c r="L1808" i="3"/>
  <c r="K1808" i="3"/>
  <c r="J1808" i="3"/>
  <c r="I1808" i="3"/>
  <c r="H1808" i="3"/>
  <c r="O1807" i="3"/>
  <c r="N1807" i="3"/>
  <c r="M1807" i="3"/>
  <c r="L1807" i="3"/>
  <c r="K1807" i="3"/>
  <c r="J1807" i="3"/>
  <c r="I1807" i="3"/>
  <c r="H1807" i="3"/>
  <c r="O1806" i="3"/>
  <c r="N1806" i="3"/>
  <c r="M1806" i="3"/>
  <c r="L1806" i="3"/>
  <c r="K1806" i="3"/>
  <c r="J1806" i="3"/>
  <c r="I1806" i="3"/>
  <c r="H1806" i="3"/>
  <c r="O1805" i="3"/>
  <c r="N1805" i="3"/>
  <c r="M1805" i="3"/>
  <c r="L1805" i="3"/>
  <c r="K1805" i="3"/>
  <c r="J1805" i="3"/>
  <c r="I1805" i="3"/>
  <c r="H1805" i="3"/>
  <c r="O1804" i="3"/>
  <c r="N1804" i="3"/>
  <c r="M1804" i="3"/>
  <c r="L1804" i="3"/>
  <c r="K1804" i="3"/>
  <c r="J1804" i="3"/>
  <c r="I1804" i="3"/>
  <c r="H1804" i="3"/>
  <c r="O1803" i="3"/>
  <c r="N1803" i="3"/>
  <c r="M1803" i="3"/>
  <c r="L1803" i="3"/>
  <c r="K1803" i="3"/>
  <c r="J1803" i="3"/>
  <c r="I1803" i="3"/>
  <c r="H1803" i="3"/>
  <c r="O1802" i="3"/>
  <c r="N1802" i="3"/>
  <c r="M1802" i="3"/>
  <c r="L1802" i="3"/>
  <c r="K1802" i="3"/>
  <c r="J1802" i="3"/>
  <c r="I1802" i="3"/>
  <c r="H1802" i="3"/>
  <c r="O1801" i="3"/>
  <c r="N1801" i="3"/>
  <c r="M1801" i="3"/>
  <c r="L1801" i="3"/>
  <c r="K1801" i="3"/>
  <c r="J1801" i="3"/>
  <c r="I1801" i="3"/>
  <c r="H1801" i="3"/>
  <c r="O1800" i="3"/>
  <c r="N1800" i="3"/>
  <c r="M1800" i="3"/>
  <c r="L1800" i="3"/>
  <c r="K1800" i="3"/>
  <c r="J1800" i="3"/>
  <c r="I1800" i="3"/>
  <c r="H1800" i="3"/>
  <c r="O1799" i="3"/>
  <c r="N1799" i="3"/>
  <c r="M1799" i="3"/>
  <c r="L1799" i="3"/>
  <c r="K1799" i="3"/>
  <c r="J1799" i="3"/>
  <c r="I1799" i="3"/>
  <c r="H1799" i="3"/>
  <c r="O1798" i="3"/>
  <c r="N1798" i="3"/>
  <c r="M1798" i="3"/>
  <c r="L1798" i="3"/>
  <c r="K1798" i="3"/>
  <c r="J1798" i="3"/>
  <c r="I1798" i="3"/>
  <c r="H1798" i="3"/>
  <c r="O1797" i="3"/>
  <c r="N1797" i="3"/>
  <c r="M1797" i="3"/>
  <c r="L1797" i="3"/>
  <c r="K1797" i="3"/>
  <c r="J1797" i="3"/>
  <c r="I1797" i="3"/>
  <c r="H1797" i="3"/>
  <c r="O1796" i="3"/>
  <c r="N1796" i="3"/>
  <c r="M1796" i="3"/>
  <c r="L1796" i="3"/>
  <c r="K1796" i="3"/>
  <c r="J1796" i="3"/>
  <c r="I1796" i="3"/>
  <c r="H1796" i="3"/>
  <c r="O1795" i="3"/>
  <c r="N1795" i="3"/>
  <c r="M1795" i="3"/>
  <c r="L1795" i="3"/>
  <c r="K1795" i="3"/>
  <c r="J1795" i="3"/>
  <c r="I1795" i="3"/>
  <c r="H1795" i="3"/>
  <c r="O1794" i="3"/>
  <c r="N1794" i="3"/>
  <c r="M1794" i="3"/>
  <c r="L1794" i="3"/>
  <c r="K1794" i="3"/>
  <c r="J1794" i="3"/>
  <c r="I1794" i="3"/>
  <c r="H1794" i="3"/>
  <c r="O1793" i="3"/>
  <c r="N1793" i="3"/>
  <c r="M1793" i="3"/>
  <c r="L1793" i="3"/>
  <c r="K1793" i="3"/>
  <c r="J1793" i="3"/>
  <c r="I1793" i="3"/>
  <c r="H1793" i="3"/>
  <c r="O1792" i="3"/>
  <c r="N1792" i="3"/>
  <c r="M1792" i="3"/>
  <c r="L1792" i="3"/>
  <c r="K1792" i="3"/>
  <c r="J1792" i="3"/>
  <c r="I1792" i="3"/>
  <c r="H1792" i="3"/>
  <c r="O1791" i="3"/>
  <c r="N1791" i="3"/>
  <c r="M1791" i="3"/>
  <c r="L1791" i="3"/>
  <c r="K1791" i="3"/>
  <c r="J1791" i="3"/>
  <c r="I1791" i="3"/>
  <c r="H1791" i="3"/>
  <c r="O1790" i="3"/>
  <c r="N1790" i="3"/>
  <c r="M1790" i="3"/>
  <c r="L1790" i="3"/>
  <c r="K1790" i="3"/>
  <c r="J1790" i="3"/>
  <c r="I1790" i="3"/>
  <c r="H1790" i="3"/>
  <c r="O1789" i="3"/>
  <c r="N1789" i="3"/>
  <c r="M1789" i="3"/>
  <c r="L1789" i="3"/>
  <c r="K1789" i="3"/>
  <c r="J1789" i="3"/>
  <c r="I1789" i="3"/>
  <c r="H1789" i="3"/>
  <c r="O1788" i="3"/>
  <c r="N1788" i="3"/>
  <c r="M1788" i="3"/>
  <c r="L1788" i="3"/>
  <c r="K1788" i="3"/>
  <c r="J1788" i="3"/>
  <c r="I1788" i="3"/>
  <c r="H1788" i="3"/>
  <c r="O1787" i="3"/>
  <c r="N1787" i="3"/>
  <c r="M1787" i="3"/>
  <c r="L1787" i="3"/>
  <c r="K1787" i="3"/>
  <c r="J1787" i="3"/>
  <c r="I1787" i="3"/>
  <c r="H1787" i="3"/>
  <c r="O1786" i="3"/>
  <c r="N1786" i="3"/>
  <c r="M1786" i="3"/>
  <c r="L1786" i="3"/>
  <c r="K1786" i="3"/>
  <c r="J1786" i="3"/>
  <c r="I1786" i="3"/>
  <c r="H1786" i="3"/>
  <c r="O1785" i="3"/>
  <c r="N1785" i="3"/>
  <c r="M1785" i="3"/>
  <c r="L1785" i="3"/>
  <c r="K1785" i="3"/>
  <c r="J1785" i="3"/>
  <c r="I1785" i="3"/>
  <c r="H1785" i="3"/>
  <c r="O1784" i="3"/>
  <c r="N1784" i="3"/>
  <c r="M1784" i="3"/>
  <c r="L1784" i="3"/>
  <c r="K1784" i="3"/>
  <c r="J1784" i="3"/>
  <c r="I1784" i="3"/>
  <c r="H1784" i="3"/>
  <c r="O1783" i="3"/>
  <c r="N1783" i="3"/>
  <c r="M1783" i="3"/>
  <c r="L1783" i="3"/>
  <c r="K1783" i="3"/>
  <c r="J1783" i="3"/>
  <c r="I1783" i="3"/>
  <c r="H1783" i="3"/>
  <c r="O1782" i="3"/>
  <c r="N1782" i="3"/>
  <c r="M1782" i="3"/>
  <c r="L1782" i="3"/>
  <c r="K1782" i="3"/>
  <c r="J1782" i="3"/>
  <c r="I1782" i="3"/>
  <c r="H1782" i="3"/>
  <c r="O1781" i="3"/>
  <c r="N1781" i="3"/>
  <c r="M1781" i="3"/>
  <c r="L1781" i="3"/>
  <c r="K1781" i="3"/>
  <c r="J1781" i="3"/>
  <c r="I1781" i="3"/>
  <c r="H1781" i="3"/>
  <c r="O1780" i="3"/>
  <c r="N1780" i="3"/>
  <c r="M1780" i="3"/>
  <c r="L1780" i="3"/>
  <c r="K1780" i="3"/>
  <c r="J1780" i="3"/>
  <c r="I1780" i="3"/>
  <c r="H1780" i="3"/>
  <c r="O1779" i="3"/>
  <c r="N1779" i="3"/>
  <c r="M1779" i="3"/>
  <c r="L1779" i="3"/>
  <c r="K1779" i="3"/>
  <c r="J1779" i="3"/>
  <c r="I1779" i="3"/>
  <c r="H1779" i="3"/>
  <c r="O1778" i="3"/>
  <c r="N1778" i="3"/>
  <c r="M1778" i="3"/>
  <c r="L1778" i="3"/>
  <c r="K1778" i="3"/>
  <c r="J1778" i="3"/>
  <c r="I1778" i="3"/>
  <c r="H1778" i="3"/>
  <c r="O1777" i="3"/>
  <c r="N1777" i="3"/>
  <c r="M1777" i="3"/>
  <c r="L1777" i="3"/>
  <c r="K1777" i="3"/>
  <c r="J1777" i="3"/>
  <c r="I1777" i="3"/>
  <c r="H1777" i="3"/>
  <c r="O1776" i="3"/>
  <c r="N1776" i="3"/>
  <c r="M1776" i="3"/>
  <c r="L1776" i="3"/>
  <c r="K1776" i="3"/>
  <c r="J1776" i="3"/>
  <c r="I1776" i="3"/>
  <c r="H1776" i="3"/>
  <c r="O1775" i="3"/>
  <c r="N1775" i="3"/>
  <c r="M1775" i="3"/>
  <c r="L1775" i="3"/>
  <c r="K1775" i="3"/>
  <c r="J1775" i="3"/>
  <c r="I1775" i="3"/>
  <c r="H1775" i="3"/>
  <c r="O1774" i="3"/>
  <c r="N1774" i="3"/>
  <c r="M1774" i="3"/>
  <c r="L1774" i="3"/>
  <c r="K1774" i="3"/>
  <c r="J1774" i="3"/>
  <c r="I1774" i="3"/>
  <c r="H1774" i="3"/>
  <c r="O1773" i="3"/>
  <c r="N1773" i="3"/>
  <c r="M1773" i="3"/>
  <c r="L1773" i="3"/>
  <c r="K1773" i="3"/>
  <c r="J1773" i="3"/>
  <c r="I1773" i="3"/>
  <c r="H1773" i="3"/>
  <c r="O1772" i="3"/>
  <c r="N1772" i="3"/>
  <c r="M1772" i="3"/>
  <c r="L1772" i="3"/>
  <c r="K1772" i="3"/>
  <c r="J1772" i="3"/>
  <c r="I1772" i="3"/>
  <c r="H1772" i="3"/>
  <c r="O1771" i="3"/>
  <c r="N1771" i="3"/>
  <c r="M1771" i="3"/>
  <c r="L1771" i="3"/>
  <c r="K1771" i="3"/>
  <c r="J1771" i="3"/>
  <c r="I1771" i="3"/>
  <c r="H1771" i="3"/>
  <c r="O1770" i="3"/>
  <c r="N1770" i="3"/>
  <c r="M1770" i="3"/>
  <c r="L1770" i="3"/>
  <c r="K1770" i="3"/>
  <c r="J1770" i="3"/>
  <c r="I1770" i="3"/>
  <c r="H1770" i="3"/>
  <c r="O1769" i="3"/>
  <c r="N1769" i="3"/>
  <c r="M1769" i="3"/>
  <c r="L1769" i="3"/>
  <c r="K1769" i="3"/>
  <c r="J1769" i="3"/>
  <c r="I1769" i="3"/>
  <c r="H1769" i="3"/>
  <c r="O1768" i="3"/>
  <c r="N1768" i="3"/>
  <c r="M1768" i="3"/>
  <c r="L1768" i="3"/>
  <c r="K1768" i="3"/>
  <c r="J1768" i="3"/>
  <c r="I1768" i="3"/>
  <c r="H1768" i="3"/>
  <c r="O1767" i="3"/>
  <c r="N1767" i="3"/>
  <c r="M1767" i="3"/>
  <c r="L1767" i="3"/>
  <c r="K1767" i="3"/>
  <c r="J1767" i="3"/>
  <c r="I1767" i="3"/>
  <c r="H1767" i="3"/>
  <c r="O1766" i="3"/>
  <c r="N1766" i="3"/>
  <c r="M1766" i="3"/>
  <c r="L1766" i="3"/>
  <c r="K1766" i="3"/>
  <c r="J1766" i="3"/>
  <c r="I1766" i="3"/>
  <c r="H1766" i="3"/>
  <c r="O1765" i="3"/>
  <c r="N1765" i="3"/>
  <c r="M1765" i="3"/>
  <c r="L1765" i="3"/>
  <c r="K1765" i="3"/>
  <c r="J1765" i="3"/>
  <c r="I1765" i="3"/>
  <c r="H1765" i="3"/>
  <c r="O1764" i="3"/>
  <c r="N1764" i="3"/>
  <c r="M1764" i="3"/>
  <c r="L1764" i="3"/>
  <c r="K1764" i="3"/>
  <c r="J1764" i="3"/>
  <c r="I1764" i="3"/>
  <c r="H1764" i="3"/>
  <c r="O1763" i="3"/>
  <c r="N1763" i="3"/>
  <c r="M1763" i="3"/>
  <c r="L1763" i="3"/>
  <c r="K1763" i="3"/>
  <c r="J1763" i="3"/>
  <c r="I1763" i="3"/>
  <c r="H1763" i="3"/>
  <c r="O1762" i="3"/>
  <c r="N1762" i="3"/>
  <c r="M1762" i="3"/>
  <c r="L1762" i="3"/>
  <c r="K1762" i="3"/>
  <c r="J1762" i="3"/>
  <c r="I1762" i="3"/>
  <c r="H1762" i="3"/>
  <c r="O1761" i="3"/>
  <c r="N1761" i="3"/>
  <c r="M1761" i="3"/>
  <c r="L1761" i="3"/>
  <c r="K1761" i="3"/>
  <c r="J1761" i="3"/>
  <c r="I1761" i="3"/>
  <c r="H1761" i="3"/>
  <c r="O1760" i="3"/>
  <c r="N1760" i="3"/>
  <c r="M1760" i="3"/>
  <c r="L1760" i="3"/>
  <c r="K1760" i="3"/>
  <c r="J1760" i="3"/>
  <c r="I1760" i="3"/>
  <c r="H1760" i="3"/>
  <c r="O1759" i="3"/>
  <c r="N1759" i="3"/>
  <c r="M1759" i="3"/>
  <c r="L1759" i="3"/>
  <c r="K1759" i="3"/>
  <c r="J1759" i="3"/>
  <c r="I1759" i="3"/>
  <c r="H1759" i="3"/>
  <c r="O1758" i="3"/>
  <c r="N1758" i="3"/>
  <c r="M1758" i="3"/>
  <c r="L1758" i="3"/>
  <c r="K1758" i="3"/>
  <c r="J1758" i="3"/>
  <c r="I1758" i="3"/>
  <c r="H1758" i="3"/>
  <c r="O1757" i="3"/>
  <c r="N1757" i="3"/>
  <c r="M1757" i="3"/>
  <c r="L1757" i="3"/>
  <c r="K1757" i="3"/>
  <c r="J1757" i="3"/>
  <c r="I1757" i="3"/>
  <c r="H1757" i="3"/>
  <c r="O1756" i="3"/>
  <c r="N1756" i="3"/>
  <c r="M1756" i="3"/>
  <c r="L1756" i="3"/>
  <c r="K1756" i="3"/>
  <c r="J1756" i="3"/>
  <c r="I1756" i="3"/>
  <c r="H1756" i="3"/>
  <c r="O1755" i="3"/>
  <c r="N1755" i="3"/>
  <c r="M1755" i="3"/>
  <c r="L1755" i="3"/>
  <c r="K1755" i="3"/>
  <c r="J1755" i="3"/>
  <c r="I1755" i="3"/>
  <c r="H1755" i="3"/>
  <c r="O1754" i="3"/>
  <c r="N1754" i="3"/>
  <c r="M1754" i="3"/>
  <c r="L1754" i="3"/>
  <c r="K1754" i="3"/>
  <c r="J1754" i="3"/>
  <c r="I1754" i="3"/>
  <c r="H1754" i="3"/>
  <c r="N1753" i="3"/>
  <c r="M1753" i="3"/>
  <c r="L1753" i="3"/>
  <c r="K1753" i="3"/>
  <c r="J1753" i="3"/>
  <c r="I1753" i="3"/>
  <c r="H1753" i="3"/>
  <c r="O1752" i="3"/>
  <c r="H1752" i="3" s="1"/>
  <c r="M1752" i="3"/>
  <c r="K1752" i="3"/>
  <c r="J1752" i="3"/>
  <c r="O1751" i="3"/>
  <c r="H1751" i="3" s="1"/>
  <c r="M1751" i="3"/>
  <c r="K1751" i="3"/>
  <c r="J1751" i="3"/>
  <c r="O1750" i="3"/>
  <c r="H1750" i="3" s="1"/>
  <c r="M1750" i="3"/>
  <c r="K1750" i="3"/>
  <c r="J1750" i="3"/>
  <c r="O1749" i="3"/>
  <c r="H1749" i="3" s="1"/>
  <c r="M1749" i="3"/>
  <c r="K1749" i="3"/>
  <c r="J1749" i="3"/>
  <c r="O1748" i="3"/>
  <c r="H1748" i="3" s="1"/>
  <c r="M1748" i="3"/>
  <c r="K1748" i="3"/>
  <c r="J1748" i="3"/>
  <c r="O1747" i="3"/>
  <c r="H1747" i="3" s="1"/>
  <c r="M1747" i="3"/>
  <c r="K1747" i="3"/>
  <c r="J1747" i="3"/>
  <c r="O1746" i="3"/>
  <c r="H1746" i="3" s="1"/>
  <c r="M1746" i="3"/>
  <c r="K1746" i="3"/>
  <c r="J1746" i="3"/>
  <c r="O1745" i="3"/>
  <c r="H1745" i="3" s="1"/>
  <c r="M1745" i="3"/>
  <c r="K1745" i="3"/>
  <c r="J1745" i="3"/>
  <c r="O1744" i="3"/>
  <c r="H1744" i="3" s="1"/>
  <c r="M1744" i="3"/>
  <c r="K1744" i="3"/>
  <c r="J1744" i="3"/>
  <c r="O1743" i="3"/>
  <c r="H1743" i="3" s="1"/>
  <c r="M1743" i="3"/>
  <c r="K1743" i="3"/>
  <c r="J1743" i="3"/>
  <c r="O1742" i="3"/>
  <c r="H1742" i="3" s="1"/>
  <c r="M1742" i="3"/>
  <c r="K1742" i="3"/>
  <c r="J1742" i="3"/>
  <c r="O1741" i="3"/>
  <c r="H1741" i="3" s="1"/>
  <c r="M1741" i="3"/>
  <c r="K1741" i="3"/>
  <c r="J1741" i="3"/>
  <c r="O1740" i="3"/>
  <c r="H1740" i="3" s="1"/>
  <c r="M1740" i="3"/>
  <c r="K1740" i="3"/>
  <c r="J1740" i="3"/>
  <c r="O1739" i="3"/>
  <c r="H1739" i="3" s="1"/>
  <c r="M1739" i="3"/>
  <c r="K1739" i="3"/>
  <c r="J1739" i="3"/>
  <c r="O1738" i="3"/>
  <c r="H1738" i="3" s="1"/>
  <c r="M1738" i="3"/>
  <c r="K1738" i="3"/>
  <c r="J1738" i="3"/>
  <c r="O1737" i="3"/>
  <c r="H1737" i="3" s="1"/>
  <c r="M1737" i="3"/>
  <c r="K1737" i="3"/>
  <c r="J1737" i="3"/>
  <c r="O1736" i="3"/>
  <c r="H1736" i="3" s="1"/>
  <c r="M1736" i="3"/>
  <c r="K1736" i="3"/>
  <c r="J1736" i="3"/>
  <c r="O1735" i="3"/>
  <c r="H1735" i="3" s="1"/>
  <c r="M1735" i="3"/>
  <c r="K1735" i="3"/>
  <c r="J1735" i="3"/>
  <c r="O1734" i="3"/>
  <c r="H1734" i="3" s="1"/>
  <c r="M1734" i="3"/>
  <c r="K1734" i="3"/>
  <c r="J1734" i="3"/>
  <c r="O1733" i="3"/>
  <c r="H1733" i="3" s="1"/>
  <c r="M1733" i="3"/>
  <c r="K1733" i="3"/>
  <c r="J1733" i="3"/>
  <c r="O1732" i="3"/>
  <c r="H1732" i="3" s="1"/>
  <c r="M1732" i="3"/>
  <c r="K1732" i="3"/>
  <c r="J1732" i="3"/>
  <c r="O1731" i="3"/>
  <c r="H1731" i="3" s="1"/>
  <c r="M1731" i="3"/>
  <c r="L1731" i="3"/>
  <c r="K1731" i="3"/>
  <c r="J1731" i="3"/>
  <c r="O1730" i="3"/>
  <c r="H1730" i="3" s="1"/>
  <c r="M1730" i="3"/>
  <c r="L1730" i="3"/>
  <c r="K1730" i="3"/>
  <c r="J1730" i="3"/>
  <c r="O1729" i="3"/>
  <c r="H1729" i="3" s="1"/>
  <c r="M1729" i="3"/>
  <c r="L1729" i="3"/>
  <c r="K1729" i="3"/>
  <c r="J1729" i="3"/>
  <c r="O1728" i="3"/>
  <c r="H1728" i="3" s="1"/>
  <c r="M1728" i="3"/>
  <c r="L1728" i="3"/>
  <c r="K1728" i="3"/>
  <c r="J1728" i="3"/>
  <c r="O1727" i="3"/>
  <c r="H1727" i="3" s="1"/>
  <c r="M1727" i="3"/>
  <c r="L1727" i="3"/>
  <c r="K1727" i="3"/>
  <c r="J1727" i="3"/>
  <c r="O1726" i="3"/>
  <c r="H1726" i="3" s="1"/>
  <c r="M1726" i="3"/>
  <c r="L1726" i="3"/>
  <c r="K1726" i="3"/>
  <c r="J1726" i="3"/>
  <c r="O1725" i="3"/>
  <c r="H1725" i="3" s="1"/>
  <c r="M1725" i="3"/>
  <c r="L1725" i="3"/>
  <c r="K1725" i="3"/>
  <c r="J1725" i="3"/>
  <c r="O1724" i="3"/>
  <c r="H1724" i="3" s="1"/>
  <c r="M1724" i="3"/>
  <c r="L1724" i="3"/>
  <c r="K1724" i="3"/>
  <c r="J1724" i="3"/>
  <c r="O1723" i="3"/>
  <c r="H1723" i="3" s="1"/>
  <c r="M1723" i="3"/>
  <c r="L1723" i="3"/>
  <c r="K1723" i="3"/>
  <c r="J1723" i="3"/>
  <c r="O1722" i="3"/>
  <c r="H1722" i="3" s="1"/>
  <c r="M1722" i="3"/>
  <c r="L1722" i="3"/>
  <c r="K1722" i="3"/>
  <c r="J1722" i="3"/>
  <c r="O1721" i="3"/>
  <c r="H1721" i="3" s="1"/>
  <c r="M1721" i="3"/>
  <c r="L1721" i="3"/>
  <c r="K1721" i="3"/>
  <c r="J1721" i="3"/>
  <c r="O1720" i="3"/>
  <c r="H1720" i="3" s="1"/>
  <c r="M1720" i="3"/>
  <c r="L1720" i="3"/>
  <c r="K1720" i="3"/>
  <c r="J1720" i="3"/>
  <c r="O1719" i="3"/>
  <c r="H1719" i="3" s="1"/>
  <c r="M1719" i="3"/>
  <c r="L1719" i="3"/>
  <c r="K1719" i="3"/>
  <c r="J1719" i="3"/>
  <c r="O1718" i="3"/>
  <c r="H1718" i="3" s="1"/>
  <c r="M1718" i="3"/>
  <c r="L1718" i="3"/>
  <c r="K1718" i="3"/>
  <c r="J1718" i="3"/>
  <c r="O1717" i="3"/>
  <c r="H1717" i="3" s="1"/>
  <c r="M1717" i="3"/>
  <c r="L1717" i="3"/>
  <c r="K1717" i="3"/>
  <c r="J1717" i="3"/>
  <c r="O1716" i="3"/>
  <c r="H1716" i="3" s="1"/>
  <c r="M1716" i="3"/>
  <c r="L1716" i="3"/>
  <c r="K1716" i="3"/>
  <c r="J1716" i="3"/>
  <c r="O1715" i="3"/>
  <c r="H1715" i="3" s="1"/>
  <c r="M1715" i="3"/>
  <c r="L1715" i="3"/>
  <c r="K1715" i="3"/>
  <c r="J1715" i="3"/>
  <c r="O1714" i="3"/>
  <c r="H1714" i="3" s="1"/>
  <c r="M1714" i="3"/>
  <c r="L1714" i="3"/>
  <c r="K1714" i="3"/>
  <c r="J1714" i="3"/>
  <c r="O1713" i="3"/>
  <c r="H1713" i="3" s="1"/>
  <c r="M1713" i="3"/>
  <c r="L1713" i="3"/>
  <c r="K1713" i="3"/>
  <c r="J1713" i="3"/>
  <c r="O1712" i="3"/>
  <c r="H1712" i="3" s="1"/>
  <c r="M1712" i="3"/>
  <c r="L1712" i="3"/>
  <c r="K1712" i="3"/>
  <c r="J1712" i="3"/>
  <c r="O1711" i="3"/>
  <c r="H1711" i="3" s="1"/>
  <c r="M1711" i="3"/>
  <c r="L1711" i="3"/>
  <c r="K1711" i="3"/>
  <c r="J1711" i="3"/>
  <c r="O1710" i="3"/>
  <c r="H1710" i="3" s="1"/>
  <c r="M1710" i="3"/>
  <c r="L1710" i="3"/>
  <c r="K1710" i="3"/>
  <c r="J1710" i="3"/>
  <c r="O1709" i="3"/>
  <c r="H1709" i="3" s="1"/>
  <c r="M1709" i="3"/>
  <c r="L1709" i="3"/>
  <c r="K1709" i="3"/>
  <c r="J1709" i="3"/>
  <c r="O1708" i="3"/>
  <c r="H1708" i="3" s="1"/>
  <c r="M1708" i="3"/>
  <c r="L1708" i="3"/>
  <c r="K1708" i="3"/>
  <c r="J1708" i="3"/>
  <c r="O1707" i="3"/>
  <c r="H1707" i="3" s="1"/>
  <c r="M1707" i="3"/>
  <c r="L1707" i="3"/>
  <c r="K1707" i="3"/>
  <c r="J1707" i="3"/>
  <c r="O1706" i="3"/>
  <c r="H1706" i="3" s="1"/>
  <c r="M1706" i="3"/>
  <c r="L1706" i="3"/>
  <c r="K1706" i="3"/>
  <c r="J1706" i="3"/>
  <c r="O1705" i="3"/>
  <c r="H1705" i="3" s="1"/>
  <c r="M1705" i="3"/>
  <c r="L1705" i="3"/>
  <c r="K1705" i="3"/>
  <c r="J1705" i="3"/>
  <c r="O1704" i="3"/>
  <c r="H1704" i="3" s="1"/>
  <c r="M1704" i="3"/>
  <c r="L1704" i="3"/>
  <c r="K1704" i="3"/>
  <c r="J1704" i="3"/>
  <c r="O1703" i="3"/>
  <c r="H1703" i="3" s="1"/>
  <c r="M1703" i="3"/>
  <c r="L1703" i="3"/>
  <c r="K1703" i="3"/>
  <c r="J1703" i="3"/>
  <c r="O1702" i="3"/>
  <c r="H1702" i="3" s="1"/>
  <c r="M1702" i="3"/>
  <c r="L1702" i="3"/>
  <c r="K1702" i="3"/>
  <c r="J1702" i="3"/>
  <c r="O1701" i="3"/>
  <c r="H1701" i="3" s="1"/>
  <c r="M1701" i="3"/>
  <c r="L1701" i="3"/>
  <c r="K1701" i="3"/>
  <c r="J1701" i="3"/>
  <c r="O1700" i="3"/>
  <c r="H1700" i="3" s="1"/>
  <c r="M1700" i="3"/>
  <c r="L1700" i="3"/>
  <c r="K1700" i="3"/>
  <c r="J1700" i="3"/>
  <c r="O1699" i="3"/>
  <c r="H1699" i="3" s="1"/>
  <c r="M1699" i="3"/>
  <c r="L1699" i="3"/>
  <c r="K1699" i="3"/>
  <c r="J1699" i="3"/>
  <c r="O1698" i="3"/>
  <c r="H1698" i="3" s="1"/>
  <c r="M1698" i="3"/>
  <c r="L1698" i="3"/>
  <c r="K1698" i="3"/>
  <c r="J1698" i="3"/>
  <c r="O1697" i="3"/>
  <c r="H1697" i="3" s="1"/>
  <c r="M1697" i="3"/>
  <c r="L1697" i="3"/>
  <c r="K1697" i="3"/>
  <c r="J1697" i="3"/>
  <c r="O1696" i="3"/>
  <c r="H1696" i="3" s="1"/>
  <c r="M1696" i="3"/>
  <c r="L1696" i="3"/>
  <c r="K1696" i="3"/>
  <c r="J1696" i="3"/>
  <c r="O1695" i="3"/>
  <c r="H1695" i="3" s="1"/>
  <c r="M1695" i="3"/>
  <c r="L1695" i="3"/>
  <c r="K1695" i="3"/>
  <c r="J1695" i="3"/>
  <c r="O1694" i="3"/>
  <c r="H1694" i="3" s="1"/>
  <c r="M1694" i="3"/>
  <c r="L1694" i="3"/>
  <c r="K1694" i="3"/>
  <c r="J1694" i="3"/>
  <c r="O1693" i="3"/>
  <c r="H1693" i="3" s="1"/>
  <c r="M1693" i="3"/>
  <c r="L1693" i="3"/>
  <c r="K1693" i="3"/>
  <c r="J1693" i="3"/>
  <c r="O1692" i="3"/>
  <c r="H1692" i="3" s="1"/>
  <c r="M1692" i="3"/>
  <c r="L1692" i="3"/>
  <c r="K1692" i="3"/>
  <c r="J1692" i="3"/>
  <c r="O1691" i="3"/>
  <c r="H1691" i="3" s="1"/>
  <c r="M1691" i="3"/>
  <c r="L1691" i="3"/>
  <c r="K1691" i="3"/>
  <c r="J1691" i="3"/>
  <c r="O1690" i="3"/>
  <c r="H1690" i="3" s="1"/>
  <c r="M1690" i="3"/>
  <c r="L1690" i="3"/>
  <c r="K1690" i="3"/>
  <c r="J1690" i="3"/>
  <c r="O1689" i="3"/>
  <c r="H1689" i="3" s="1"/>
  <c r="M1689" i="3"/>
  <c r="L1689" i="3"/>
  <c r="K1689" i="3"/>
  <c r="J1689" i="3"/>
  <c r="O1688" i="3"/>
  <c r="H1688" i="3" s="1"/>
  <c r="M1688" i="3"/>
  <c r="L1688" i="3"/>
  <c r="K1688" i="3"/>
  <c r="J1688" i="3"/>
  <c r="O1687" i="3"/>
  <c r="H1687" i="3" s="1"/>
  <c r="M1687" i="3"/>
  <c r="L1687" i="3"/>
  <c r="K1687" i="3"/>
  <c r="J1687" i="3"/>
  <c r="O1686" i="3"/>
  <c r="H1686" i="3" s="1"/>
  <c r="M1686" i="3"/>
  <c r="L1686" i="3"/>
  <c r="K1686" i="3"/>
  <c r="J1686" i="3"/>
  <c r="O1685" i="3"/>
  <c r="H1685" i="3" s="1"/>
  <c r="M1685" i="3"/>
  <c r="L1685" i="3"/>
  <c r="K1685" i="3"/>
  <c r="J1685" i="3"/>
  <c r="O1684" i="3"/>
  <c r="H1684" i="3" s="1"/>
  <c r="M1684" i="3"/>
  <c r="L1684" i="3"/>
  <c r="K1684" i="3"/>
  <c r="J1684" i="3"/>
  <c r="O1683" i="3"/>
  <c r="H1683" i="3" s="1"/>
  <c r="M1683" i="3"/>
  <c r="L1683" i="3"/>
  <c r="K1683" i="3"/>
  <c r="J1683" i="3"/>
  <c r="O1682" i="3"/>
  <c r="H1682" i="3" s="1"/>
  <c r="M1682" i="3"/>
  <c r="L1682" i="3"/>
  <c r="K1682" i="3"/>
  <c r="J1682" i="3"/>
  <c r="O1681" i="3"/>
  <c r="H1681" i="3" s="1"/>
  <c r="M1681" i="3"/>
  <c r="L1681" i="3"/>
  <c r="K1681" i="3"/>
  <c r="J1681" i="3"/>
  <c r="O1680" i="3"/>
  <c r="H1680" i="3" s="1"/>
  <c r="M1680" i="3"/>
  <c r="L1680" i="3"/>
  <c r="K1680" i="3"/>
  <c r="J1680" i="3"/>
  <c r="O1679" i="3"/>
  <c r="H1679" i="3" s="1"/>
  <c r="M1679" i="3"/>
  <c r="L1679" i="3"/>
  <c r="K1679" i="3"/>
  <c r="J1679" i="3"/>
  <c r="O1678" i="3"/>
  <c r="H1678" i="3" s="1"/>
  <c r="M1678" i="3"/>
  <c r="L1678" i="3"/>
  <c r="K1678" i="3"/>
  <c r="J1678" i="3"/>
  <c r="O1677" i="3"/>
  <c r="H1677" i="3" s="1"/>
  <c r="M1677" i="3"/>
  <c r="L1677" i="3"/>
  <c r="K1677" i="3"/>
  <c r="J1677" i="3"/>
  <c r="O1676" i="3"/>
  <c r="H1676" i="3" s="1"/>
  <c r="M1676" i="3"/>
  <c r="L1676" i="3"/>
  <c r="K1676" i="3"/>
  <c r="J1676" i="3"/>
  <c r="O1675" i="3"/>
  <c r="H1675" i="3" s="1"/>
  <c r="M1675" i="3"/>
  <c r="L1675" i="3"/>
  <c r="K1675" i="3"/>
  <c r="J1675" i="3"/>
  <c r="O1674" i="3"/>
  <c r="H1674" i="3" s="1"/>
  <c r="M1674" i="3"/>
  <c r="L1674" i="3"/>
  <c r="K1674" i="3"/>
  <c r="J1674" i="3"/>
  <c r="O1673" i="3"/>
  <c r="H1673" i="3" s="1"/>
  <c r="M1673" i="3"/>
  <c r="L1673" i="3"/>
  <c r="K1673" i="3"/>
  <c r="J1673" i="3"/>
  <c r="O1672" i="3"/>
  <c r="H1672" i="3" s="1"/>
  <c r="M1672" i="3"/>
  <c r="L1672" i="3"/>
  <c r="K1672" i="3"/>
  <c r="J1672" i="3"/>
  <c r="O1671" i="3"/>
  <c r="H1671" i="3" s="1"/>
  <c r="M1671" i="3"/>
  <c r="L1671" i="3"/>
  <c r="K1671" i="3"/>
  <c r="J1671" i="3"/>
  <c r="O1670" i="3"/>
  <c r="H1670" i="3" s="1"/>
  <c r="M1670" i="3"/>
  <c r="L1670" i="3"/>
  <c r="K1670" i="3"/>
  <c r="J1670" i="3"/>
  <c r="O1669" i="3"/>
  <c r="H1669" i="3" s="1"/>
  <c r="M1669" i="3"/>
  <c r="L1669" i="3"/>
  <c r="K1669" i="3"/>
  <c r="J1669" i="3"/>
  <c r="O1668" i="3"/>
  <c r="H1668" i="3" s="1"/>
  <c r="M1668" i="3"/>
  <c r="L1668" i="3"/>
  <c r="K1668" i="3"/>
  <c r="J1668" i="3"/>
  <c r="O1667" i="3"/>
  <c r="H1667" i="3" s="1"/>
  <c r="M1667" i="3"/>
  <c r="L1667" i="3"/>
  <c r="K1667" i="3"/>
  <c r="J1667" i="3"/>
  <c r="O1666" i="3"/>
  <c r="H1666" i="3" s="1"/>
  <c r="M1666" i="3"/>
  <c r="L1666" i="3"/>
  <c r="K1666" i="3"/>
  <c r="J1666" i="3"/>
  <c r="O1665" i="3"/>
  <c r="H1665" i="3" s="1"/>
  <c r="M1665" i="3"/>
  <c r="L1665" i="3"/>
  <c r="K1665" i="3"/>
  <c r="J1665" i="3"/>
  <c r="O1664" i="3"/>
  <c r="H1664" i="3" s="1"/>
  <c r="M1664" i="3"/>
  <c r="L1664" i="3"/>
  <c r="K1664" i="3"/>
  <c r="J1664" i="3"/>
  <c r="O1663" i="3"/>
  <c r="H1663" i="3" s="1"/>
  <c r="M1663" i="3"/>
  <c r="L1663" i="3"/>
  <c r="K1663" i="3"/>
  <c r="J1663" i="3"/>
  <c r="O1662" i="3"/>
  <c r="H1662" i="3" s="1"/>
  <c r="M1662" i="3"/>
  <c r="L1662" i="3"/>
  <c r="K1662" i="3"/>
  <c r="J1662" i="3"/>
  <c r="O1661" i="3"/>
  <c r="H1661" i="3" s="1"/>
  <c r="M1661" i="3"/>
  <c r="L1661" i="3"/>
  <c r="K1661" i="3"/>
  <c r="J1661" i="3"/>
  <c r="I1661" i="3"/>
  <c r="O1660" i="3"/>
  <c r="H1660" i="3" s="1"/>
  <c r="M1660" i="3"/>
  <c r="L1660" i="3"/>
  <c r="K1660" i="3"/>
  <c r="J1660" i="3"/>
  <c r="I1660" i="3"/>
  <c r="O1659" i="3"/>
  <c r="H1659" i="3" s="1"/>
  <c r="M1659" i="3"/>
  <c r="L1659" i="3"/>
  <c r="K1659" i="3"/>
  <c r="J1659" i="3"/>
  <c r="I1659" i="3"/>
  <c r="O1658" i="3"/>
  <c r="H1658" i="3" s="1"/>
  <c r="M1658" i="3"/>
  <c r="L1658" i="3"/>
  <c r="K1658" i="3"/>
  <c r="J1658" i="3"/>
  <c r="I1658" i="3"/>
  <c r="O1657" i="3"/>
  <c r="H1657" i="3" s="1"/>
  <c r="M1657" i="3"/>
  <c r="L1657" i="3"/>
  <c r="K1657" i="3"/>
  <c r="J1657" i="3"/>
  <c r="I1657" i="3"/>
  <c r="O1656" i="3"/>
  <c r="H1656" i="3" s="1"/>
  <c r="M1656" i="3"/>
  <c r="L1656" i="3"/>
  <c r="K1656" i="3"/>
  <c r="J1656" i="3"/>
  <c r="I1656" i="3"/>
  <c r="O1655" i="3"/>
  <c r="H1655" i="3" s="1"/>
  <c r="M1655" i="3"/>
  <c r="L1655" i="3"/>
  <c r="K1655" i="3"/>
  <c r="J1655" i="3"/>
  <c r="I1655" i="3"/>
  <c r="O1654" i="3"/>
  <c r="H1654" i="3" s="1"/>
  <c r="M1654" i="3"/>
  <c r="L1654" i="3"/>
  <c r="K1654" i="3"/>
  <c r="J1654" i="3"/>
  <c r="I1654" i="3"/>
  <c r="O1653" i="3"/>
  <c r="H1653" i="3" s="1"/>
  <c r="M1653" i="3"/>
  <c r="L1653" i="3"/>
  <c r="K1653" i="3"/>
  <c r="J1653" i="3"/>
  <c r="I1653" i="3"/>
  <c r="O1652" i="3"/>
  <c r="H1652" i="3" s="1"/>
  <c r="M1652" i="3"/>
  <c r="L1652" i="3"/>
  <c r="K1652" i="3"/>
  <c r="J1652" i="3"/>
  <c r="I1652" i="3"/>
  <c r="O1651" i="3"/>
  <c r="H1651" i="3" s="1"/>
  <c r="M1651" i="3"/>
  <c r="L1651" i="3"/>
  <c r="K1651" i="3"/>
  <c r="J1651" i="3"/>
  <c r="I1651" i="3"/>
  <c r="O1650" i="3"/>
  <c r="H1650" i="3" s="1"/>
  <c r="M1650" i="3"/>
  <c r="L1650" i="3"/>
  <c r="K1650" i="3"/>
  <c r="J1650" i="3"/>
  <c r="I1650" i="3"/>
  <c r="O1649" i="3"/>
  <c r="H1649" i="3" s="1"/>
  <c r="M1649" i="3"/>
  <c r="L1649" i="3"/>
  <c r="K1649" i="3"/>
  <c r="J1649" i="3"/>
  <c r="I1649" i="3"/>
  <c r="O1648" i="3"/>
  <c r="H1648" i="3" s="1"/>
  <c r="M1648" i="3"/>
  <c r="L1648" i="3"/>
  <c r="K1648" i="3"/>
  <c r="J1648" i="3"/>
  <c r="I1648" i="3"/>
  <c r="O1647" i="3"/>
  <c r="H1647" i="3" s="1"/>
  <c r="M1647" i="3"/>
  <c r="L1647" i="3"/>
  <c r="K1647" i="3"/>
  <c r="J1647" i="3"/>
  <c r="I1647" i="3"/>
  <c r="O1646" i="3"/>
  <c r="H1646" i="3" s="1"/>
  <c r="M1646" i="3"/>
  <c r="L1646" i="3"/>
  <c r="K1646" i="3"/>
  <c r="J1646" i="3"/>
  <c r="I1646" i="3"/>
  <c r="O1645" i="3"/>
  <c r="H1645" i="3" s="1"/>
  <c r="M1645" i="3"/>
  <c r="L1645" i="3"/>
  <c r="K1645" i="3"/>
  <c r="J1645" i="3"/>
  <c r="I1645" i="3"/>
  <c r="O1644" i="3"/>
  <c r="H1644" i="3" s="1"/>
  <c r="M1644" i="3"/>
  <c r="L1644" i="3"/>
  <c r="K1644" i="3"/>
  <c r="J1644" i="3"/>
  <c r="I1644" i="3"/>
  <c r="O1643" i="3"/>
  <c r="H1643" i="3" s="1"/>
  <c r="M1643" i="3"/>
  <c r="L1643" i="3"/>
  <c r="K1643" i="3"/>
  <c r="J1643" i="3"/>
  <c r="I1643" i="3"/>
  <c r="O1642" i="3"/>
  <c r="H1642" i="3" s="1"/>
  <c r="M1642" i="3"/>
  <c r="L1642" i="3"/>
  <c r="K1642" i="3"/>
  <c r="J1642" i="3"/>
  <c r="I1642" i="3"/>
  <c r="O1641" i="3"/>
  <c r="H1641" i="3" s="1"/>
  <c r="M1641" i="3"/>
  <c r="L1641" i="3"/>
  <c r="K1641" i="3"/>
  <c r="J1641" i="3"/>
  <c r="I1641" i="3"/>
  <c r="O1640" i="3"/>
  <c r="H1640" i="3" s="1"/>
  <c r="M1640" i="3"/>
  <c r="L1640" i="3"/>
  <c r="K1640" i="3"/>
  <c r="J1640" i="3"/>
  <c r="I1640" i="3"/>
  <c r="O1639" i="3"/>
  <c r="H1639" i="3" s="1"/>
  <c r="M1639" i="3"/>
  <c r="L1639" i="3"/>
  <c r="K1639" i="3"/>
  <c r="J1639" i="3"/>
  <c r="I1639" i="3"/>
  <c r="O1638" i="3"/>
  <c r="H1638" i="3" s="1"/>
  <c r="M1638" i="3"/>
  <c r="L1638" i="3"/>
  <c r="K1638" i="3"/>
  <c r="J1638" i="3"/>
  <c r="I1638" i="3"/>
  <c r="O1637" i="3"/>
  <c r="H1637" i="3" s="1"/>
  <c r="M1637" i="3"/>
  <c r="L1637" i="3"/>
  <c r="K1637" i="3"/>
  <c r="J1637" i="3"/>
  <c r="I1637" i="3"/>
  <c r="O1636" i="3"/>
  <c r="H1636" i="3" s="1"/>
  <c r="M1636" i="3"/>
  <c r="L1636" i="3"/>
  <c r="K1636" i="3"/>
  <c r="J1636" i="3"/>
  <c r="I1636" i="3"/>
  <c r="O1635" i="3"/>
  <c r="H1635" i="3" s="1"/>
  <c r="M1635" i="3"/>
  <c r="L1635" i="3"/>
  <c r="K1635" i="3"/>
  <c r="J1635" i="3"/>
  <c r="I1635" i="3"/>
  <c r="O1634" i="3"/>
  <c r="H1634" i="3" s="1"/>
  <c r="M1634" i="3"/>
  <c r="L1634" i="3"/>
  <c r="K1634" i="3"/>
  <c r="J1634" i="3"/>
  <c r="I1634" i="3"/>
  <c r="O1633" i="3"/>
  <c r="H1633" i="3" s="1"/>
  <c r="M1633" i="3"/>
  <c r="L1633" i="3"/>
  <c r="K1633" i="3"/>
  <c r="J1633" i="3"/>
  <c r="I1633" i="3"/>
  <c r="O1632" i="3"/>
  <c r="H1632" i="3" s="1"/>
  <c r="M1632" i="3"/>
  <c r="L1632" i="3"/>
  <c r="K1632" i="3"/>
  <c r="J1632" i="3"/>
  <c r="I1632" i="3"/>
  <c r="O1631" i="3"/>
  <c r="H1631" i="3" s="1"/>
  <c r="M1631" i="3"/>
  <c r="L1631" i="3"/>
  <c r="K1631" i="3"/>
  <c r="J1631" i="3"/>
  <c r="I1631" i="3"/>
  <c r="O1630" i="3"/>
  <c r="H1630" i="3" s="1"/>
  <c r="M1630" i="3"/>
  <c r="L1630" i="3"/>
  <c r="K1630" i="3"/>
  <c r="J1630" i="3"/>
  <c r="I1630" i="3"/>
  <c r="O1629" i="3"/>
  <c r="H1629" i="3" s="1"/>
  <c r="M1629" i="3"/>
  <c r="L1629" i="3"/>
  <c r="K1629" i="3"/>
  <c r="J1629" i="3"/>
  <c r="I1629" i="3"/>
  <c r="O1628" i="3"/>
  <c r="H1628" i="3" s="1"/>
  <c r="M1628" i="3"/>
  <c r="L1628" i="3"/>
  <c r="K1628" i="3"/>
  <c r="J1628" i="3"/>
  <c r="I1628" i="3"/>
  <c r="O1627" i="3"/>
  <c r="H1627" i="3" s="1"/>
  <c r="M1627" i="3"/>
  <c r="L1627" i="3"/>
  <c r="K1627" i="3"/>
  <c r="J1627" i="3"/>
  <c r="I1627" i="3"/>
  <c r="O1626" i="3"/>
  <c r="H1626" i="3" s="1"/>
  <c r="M1626" i="3"/>
  <c r="L1626" i="3"/>
  <c r="K1626" i="3"/>
  <c r="J1626" i="3"/>
  <c r="I1626" i="3"/>
  <c r="O1625" i="3"/>
  <c r="H1625" i="3" s="1"/>
  <c r="M1625" i="3"/>
  <c r="L1625" i="3"/>
  <c r="K1625" i="3"/>
  <c r="J1625" i="3"/>
  <c r="I1625" i="3"/>
  <c r="O1624" i="3"/>
  <c r="H1624" i="3" s="1"/>
  <c r="M1624" i="3"/>
  <c r="L1624" i="3"/>
  <c r="K1624" i="3"/>
  <c r="J1624" i="3"/>
  <c r="I1624" i="3"/>
  <c r="O1623" i="3"/>
  <c r="H1623" i="3" s="1"/>
  <c r="M1623" i="3"/>
  <c r="L1623" i="3"/>
  <c r="K1623" i="3"/>
  <c r="J1623" i="3"/>
  <c r="I1623" i="3"/>
  <c r="O1622" i="3"/>
  <c r="H1622" i="3" s="1"/>
  <c r="M1622" i="3"/>
  <c r="L1622" i="3"/>
  <c r="K1622" i="3"/>
  <c r="J1622" i="3"/>
  <c r="I1622" i="3"/>
  <c r="O1621" i="3"/>
  <c r="H1621" i="3" s="1"/>
  <c r="M1621" i="3"/>
  <c r="L1621" i="3"/>
  <c r="K1621" i="3"/>
  <c r="J1621" i="3"/>
  <c r="I1621" i="3"/>
  <c r="O1620" i="3"/>
  <c r="H1620" i="3" s="1"/>
  <c r="M1620" i="3"/>
  <c r="L1620" i="3"/>
  <c r="K1620" i="3"/>
  <c r="J1620" i="3"/>
  <c r="I1620" i="3"/>
  <c r="O1619" i="3"/>
  <c r="H1619" i="3" s="1"/>
  <c r="M1619" i="3"/>
  <c r="L1619" i="3"/>
  <c r="K1619" i="3"/>
  <c r="J1619" i="3"/>
  <c r="I1619" i="3"/>
  <c r="O1618" i="3"/>
  <c r="H1618" i="3" s="1"/>
  <c r="M1618" i="3"/>
  <c r="L1618" i="3"/>
  <c r="K1618" i="3"/>
  <c r="J1618" i="3"/>
  <c r="I1618" i="3"/>
  <c r="O1617" i="3"/>
  <c r="H1617" i="3" s="1"/>
  <c r="M1617" i="3"/>
  <c r="L1617" i="3"/>
  <c r="K1617" i="3"/>
  <c r="J1617" i="3"/>
  <c r="I1617" i="3"/>
  <c r="O1616" i="3"/>
  <c r="H1616" i="3" s="1"/>
  <c r="M1616" i="3"/>
  <c r="L1616" i="3"/>
  <c r="K1616" i="3"/>
  <c r="J1616" i="3"/>
  <c r="I1616" i="3"/>
  <c r="O1615" i="3"/>
  <c r="H1615" i="3" s="1"/>
  <c r="M1615" i="3"/>
  <c r="L1615" i="3"/>
  <c r="K1615" i="3"/>
  <c r="J1615" i="3"/>
  <c r="I1615" i="3"/>
  <c r="O1614" i="3"/>
  <c r="H1614" i="3" s="1"/>
  <c r="M1614" i="3"/>
  <c r="L1614" i="3"/>
  <c r="K1614" i="3"/>
  <c r="J1614" i="3"/>
  <c r="I1614" i="3"/>
  <c r="O1613" i="3"/>
  <c r="H1613" i="3" s="1"/>
  <c r="M1613" i="3"/>
  <c r="L1613" i="3"/>
  <c r="K1613" i="3"/>
  <c r="J1613" i="3"/>
  <c r="I1613" i="3"/>
  <c r="O1612" i="3"/>
  <c r="H1612" i="3" s="1"/>
  <c r="M1612" i="3"/>
  <c r="L1612" i="3"/>
  <c r="K1612" i="3"/>
  <c r="J1612" i="3"/>
  <c r="I1612" i="3"/>
  <c r="O1611" i="3"/>
  <c r="H1611" i="3" s="1"/>
  <c r="M1611" i="3"/>
  <c r="L1611" i="3"/>
  <c r="K1611" i="3"/>
  <c r="J1611" i="3"/>
  <c r="I1611" i="3"/>
  <c r="O1610" i="3"/>
  <c r="H1610" i="3" s="1"/>
  <c r="M1610" i="3"/>
  <c r="L1610" i="3"/>
  <c r="K1610" i="3"/>
  <c r="J1610" i="3"/>
  <c r="I1610" i="3"/>
  <c r="O1609" i="3"/>
  <c r="H1609" i="3" s="1"/>
  <c r="M1609" i="3"/>
  <c r="L1609" i="3"/>
  <c r="K1609" i="3"/>
  <c r="J1609" i="3"/>
  <c r="I1609" i="3"/>
  <c r="O1608" i="3"/>
  <c r="H1608" i="3" s="1"/>
  <c r="M1608" i="3"/>
  <c r="L1608" i="3"/>
  <c r="K1608" i="3"/>
  <c r="J1608" i="3"/>
  <c r="I1608" i="3"/>
  <c r="O1607" i="3"/>
  <c r="H1607" i="3" s="1"/>
  <c r="M1607" i="3"/>
  <c r="L1607" i="3"/>
  <c r="K1607" i="3"/>
  <c r="J1607" i="3"/>
  <c r="I1607" i="3"/>
  <c r="O1606" i="3"/>
  <c r="H1606" i="3" s="1"/>
  <c r="M1606" i="3"/>
  <c r="L1606" i="3"/>
  <c r="K1606" i="3"/>
  <c r="J1606" i="3"/>
  <c r="I1606" i="3"/>
  <c r="O1605" i="3"/>
  <c r="H1605" i="3" s="1"/>
  <c r="M1605" i="3"/>
  <c r="L1605" i="3"/>
  <c r="K1605" i="3"/>
  <c r="J1605" i="3"/>
  <c r="I1605" i="3"/>
  <c r="O1604" i="3"/>
  <c r="H1604" i="3" s="1"/>
  <c r="M1604" i="3"/>
  <c r="L1604" i="3"/>
  <c r="K1604" i="3"/>
  <c r="J1604" i="3"/>
  <c r="I1604" i="3"/>
  <c r="O1603" i="3"/>
  <c r="H1603" i="3" s="1"/>
  <c r="M1603" i="3"/>
  <c r="L1603" i="3"/>
  <c r="K1603" i="3"/>
  <c r="J1603" i="3"/>
  <c r="I1603" i="3"/>
  <c r="O1602" i="3"/>
  <c r="H1602" i="3" s="1"/>
  <c r="M1602" i="3"/>
  <c r="L1602" i="3"/>
  <c r="K1602" i="3"/>
  <c r="J1602" i="3"/>
  <c r="I1602" i="3"/>
  <c r="O1601" i="3"/>
  <c r="H1601" i="3" s="1"/>
  <c r="N1601" i="3"/>
  <c r="M1601" i="3"/>
  <c r="L1601" i="3"/>
  <c r="K1601" i="3"/>
  <c r="J1601" i="3"/>
  <c r="I1601" i="3"/>
  <c r="O1600" i="3"/>
  <c r="H1600" i="3" s="1"/>
  <c r="N1600" i="3"/>
  <c r="M1600" i="3"/>
  <c r="L1600" i="3"/>
  <c r="K1600" i="3"/>
  <c r="J1600" i="3"/>
  <c r="I1600" i="3"/>
  <c r="N1599" i="3"/>
  <c r="M1599" i="3"/>
  <c r="L1599" i="3"/>
  <c r="K1599" i="3"/>
  <c r="J1599" i="3"/>
  <c r="I1599" i="3"/>
  <c r="H1599" i="3"/>
  <c r="N1598" i="3"/>
  <c r="M1598" i="3"/>
  <c r="L1598" i="3"/>
  <c r="K1598" i="3"/>
  <c r="J1598" i="3"/>
  <c r="I1598" i="3"/>
  <c r="H1598" i="3"/>
  <c r="O1597" i="3"/>
  <c r="N1597" i="3" s="1"/>
  <c r="K1597" i="3"/>
  <c r="J1597" i="3"/>
  <c r="I1597" i="3"/>
  <c r="H1597" i="3"/>
  <c r="O1596" i="3"/>
  <c r="N1596" i="3" s="1"/>
  <c r="K1596" i="3"/>
  <c r="J1596" i="3"/>
  <c r="I1596" i="3"/>
  <c r="H1596" i="3"/>
  <c r="O1595" i="3"/>
  <c r="N1595" i="3" s="1"/>
  <c r="K1595" i="3"/>
  <c r="J1595" i="3"/>
  <c r="I1595" i="3"/>
  <c r="H1595" i="3"/>
  <c r="O1594" i="3"/>
  <c r="N1594" i="3" s="1"/>
  <c r="K1594" i="3"/>
  <c r="J1594" i="3"/>
  <c r="I1594" i="3"/>
  <c r="H1594" i="3"/>
  <c r="O1593" i="3"/>
  <c r="N1593" i="3" s="1"/>
  <c r="K1593" i="3"/>
  <c r="J1593" i="3"/>
  <c r="I1593" i="3"/>
  <c r="H1593" i="3"/>
  <c r="O1592" i="3"/>
  <c r="N1592" i="3" s="1"/>
  <c r="K1592" i="3"/>
  <c r="J1592" i="3"/>
  <c r="I1592" i="3"/>
  <c r="H1592" i="3"/>
  <c r="O1591" i="3"/>
  <c r="N1591" i="3" s="1"/>
  <c r="K1591" i="3"/>
  <c r="J1591" i="3"/>
  <c r="I1591" i="3"/>
  <c r="H1591" i="3"/>
  <c r="O1590" i="3"/>
  <c r="N1590" i="3" s="1"/>
  <c r="K1590" i="3"/>
  <c r="J1590" i="3"/>
  <c r="I1590" i="3"/>
  <c r="H1590" i="3"/>
  <c r="O1589" i="3"/>
  <c r="N1589" i="3" s="1"/>
  <c r="K1589" i="3"/>
  <c r="J1589" i="3"/>
  <c r="I1589" i="3"/>
  <c r="H1589" i="3"/>
  <c r="O1588" i="3"/>
  <c r="N1588" i="3" s="1"/>
  <c r="K1588" i="3"/>
  <c r="J1588" i="3"/>
  <c r="I1588" i="3"/>
  <c r="H1588" i="3"/>
  <c r="O1587" i="3"/>
  <c r="N1587" i="3" s="1"/>
  <c r="K1587" i="3"/>
  <c r="J1587" i="3"/>
  <c r="I1587" i="3"/>
  <c r="H1587" i="3"/>
  <c r="O1586" i="3"/>
  <c r="N1586" i="3" s="1"/>
  <c r="K1586" i="3"/>
  <c r="J1586" i="3"/>
  <c r="I1586" i="3"/>
  <c r="H1586" i="3"/>
  <c r="O1585" i="3"/>
  <c r="N1585" i="3" s="1"/>
  <c r="K1585" i="3"/>
  <c r="J1585" i="3"/>
  <c r="I1585" i="3"/>
  <c r="H1585" i="3"/>
  <c r="O1584" i="3"/>
  <c r="N1584" i="3" s="1"/>
  <c r="K1584" i="3"/>
  <c r="J1584" i="3"/>
  <c r="I1584" i="3"/>
  <c r="H1584" i="3"/>
  <c r="O1583" i="3"/>
  <c r="N1583" i="3" s="1"/>
  <c r="K1583" i="3"/>
  <c r="J1583" i="3"/>
  <c r="I1583" i="3"/>
  <c r="H1583" i="3"/>
  <c r="O1582" i="3"/>
  <c r="N1582" i="3" s="1"/>
  <c r="K1582" i="3"/>
  <c r="J1582" i="3"/>
  <c r="I1582" i="3"/>
  <c r="H1582" i="3"/>
  <c r="O1581" i="3"/>
  <c r="N1581" i="3" s="1"/>
  <c r="K1581" i="3"/>
  <c r="J1581" i="3"/>
  <c r="I1581" i="3"/>
  <c r="H1581" i="3"/>
  <c r="O1580" i="3"/>
  <c r="N1580" i="3" s="1"/>
  <c r="K1580" i="3"/>
  <c r="J1580" i="3"/>
  <c r="I1580" i="3"/>
  <c r="H1580" i="3"/>
  <c r="O1579" i="3"/>
  <c r="N1579" i="3" s="1"/>
  <c r="K1579" i="3"/>
  <c r="J1579" i="3"/>
  <c r="I1579" i="3"/>
  <c r="H1579" i="3"/>
  <c r="O1578" i="3"/>
  <c r="N1578" i="3" s="1"/>
  <c r="K1578" i="3"/>
  <c r="J1578" i="3"/>
  <c r="I1578" i="3"/>
  <c r="H1578" i="3"/>
  <c r="O1577" i="3"/>
  <c r="N1577" i="3" s="1"/>
  <c r="K1577" i="3"/>
  <c r="J1577" i="3"/>
  <c r="I1577" i="3"/>
  <c r="H1577" i="3"/>
  <c r="O1576" i="3"/>
  <c r="N1576" i="3" s="1"/>
  <c r="K1576" i="3"/>
  <c r="J1576" i="3"/>
  <c r="I1576" i="3"/>
  <c r="H1576" i="3"/>
  <c r="O1575" i="3"/>
  <c r="N1575" i="3" s="1"/>
  <c r="K1575" i="3"/>
  <c r="J1575" i="3"/>
  <c r="I1575" i="3"/>
  <c r="H1575" i="3"/>
  <c r="O1574" i="3"/>
  <c r="N1574" i="3" s="1"/>
  <c r="K1574" i="3"/>
  <c r="J1574" i="3"/>
  <c r="I1574" i="3"/>
  <c r="H1574" i="3"/>
  <c r="O1573" i="3"/>
  <c r="N1573" i="3" s="1"/>
  <c r="K1573" i="3"/>
  <c r="J1573" i="3"/>
  <c r="I1573" i="3"/>
  <c r="H1573" i="3"/>
  <c r="O1572" i="3"/>
  <c r="N1572" i="3" s="1"/>
  <c r="K1572" i="3"/>
  <c r="J1572" i="3"/>
  <c r="I1572" i="3"/>
  <c r="H1572" i="3"/>
  <c r="O1571" i="3"/>
  <c r="N1571" i="3" s="1"/>
  <c r="K1571" i="3"/>
  <c r="J1571" i="3"/>
  <c r="I1571" i="3"/>
  <c r="H1571" i="3"/>
  <c r="O1570" i="3"/>
  <c r="N1570" i="3" s="1"/>
  <c r="K1570" i="3"/>
  <c r="J1570" i="3"/>
  <c r="I1570" i="3"/>
  <c r="H1570" i="3"/>
  <c r="O1569" i="3"/>
  <c r="N1569" i="3" s="1"/>
  <c r="K1569" i="3"/>
  <c r="J1569" i="3"/>
  <c r="I1569" i="3"/>
  <c r="H1569" i="3"/>
  <c r="O1568" i="3"/>
  <c r="N1568" i="3" s="1"/>
  <c r="K1568" i="3"/>
  <c r="J1568" i="3"/>
  <c r="I1568" i="3"/>
  <c r="H1568" i="3"/>
  <c r="O1567" i="3"/>
  <c r="N1567" i="3" s="1"/>
  <c r="K1567" i="3"/>
  <c r="J1567" i="3"/>
  <c r="I1567" i="3"/>
  <c r="H1567" i="3"/>
  <c r="O1566" i="3"/>
  <c r="N1566" i="3" s="1"/>
  <c r="K1566" i="3"/>
  <c r="J1566" i="3"/>
  <c r="I1566" i="3"/>
  <c r="H1566" i="3"/>
  <c r="O1565" i="3"/>
  <c r="N1565" i="3" s="1"/>
  <c r="K1565" i="3"/>
  <c r="J1565" i="3"/>
  <c r="I1565" i="3"/>
  <c r="H1565" i="3"/>
  <c r="O1564" i="3"/>
  <c r="N1564" i="3" s="1"/>
  <c r="K1564" i="3"/>
  <c r="J1564" i="3"/>
  <c r="I1564" i="3"/>
  <c r="H1564" i="3"/>
  <c r="N1563" i="3"/>
  <c r="M1563" i="3"/>
  <c r="L1563" i="3"/>
  <c r="K1563" i="3"/>
  <c r="J1563" i="3"/>
  <c r="I1563" i="3"/>
  <c r="H1563" i="3"/>
  <c r="O1562" i="3"/>
  <c r="M1562" i="3" s="1"/>
  <c r="J1562" i="3"/>
  <c r="H1562" i="3"/>
  <c r="O1561" i="3"/>
  <c r="M1561" i="3" s="1"/>
  <c r="J1561" i="3"/>
  <c r="H1561" i="3"/>
  <c r="O1560" i="3"/>
  <c r="M1560" i="3" s="1"/>
  <c r="J1560" i="3"/>
  <c r="H1560" i="3"/>
  <c r="O1559" i="3"/>
  <c r="M1559" i="3" s="1"/>
  <c r="J1559" i="3"/>
  <c r="H1559" i="3"/>
  <c r="O1558" i="3"/>
  <c r="M1558" i="3" s="1"/>
  <c r="J1558" i="3"/>
  <c r="H1558" i="3"/>
  <c r="O1557" i="3"/>
  <c r="M1557" i="3" s="1"/>
  <c r="J1557" i="3"/>
  <c r="H1557" i="3"/>
  <c r="O1556" i="3"/>
  <c r="M1556" i="3" s="1"/>
  <c r="J1556" i="3"/>
  <c r="H1556" i="3"/>
  <c r="O1555" i="3"/>
  <c r="M1555" i="3" s="1"/>
  <c r="J1555" i="3"/>
  <c r="H1555" i="3"/>
  <c r="O1554" i="3"/>
  <c r="M1554" i="3" s="1"/>
  <c r="J1554" i="3"/>
  <c r="H1554" i="3"/>
  <c r="O1553" i="3"/>
  <c r="J1553" i="3" s="1"/>
  <c r="H1553" i="3"/>
  <c r="O1552" i="3"/>
  <c r="J1552" i="3" s="1"/>
  <c r="O1551" i="3"/>
  <c r="J1551" i="3"/>
  <c r="H1551" i="3"/>
  <c r="O1550" i="3"/>
  <c r="J1550" i="3"/>
  <c r="H1550" i="3"/>
  <c r="O1549" i="3"/>
  <c r="J1549" i="3" s="1"/>
  <c r="H1549" i="3"/>
  <c r="O1548" i="3"/>
  <c r="O1547" i="3"/>
  <c r="O1546" i="3"/>
  <c r="J1546" i="3"/>
  <c r="H1546" i="3"/>
  <c r="O1545" i="3"/>
  <c r="J1545" i="3" s="1"/>
  <c r="H1545" i="3"/>
  <c r="O1544" i="3"/>
  <c r="J1544" i="3" s="1"/>
  <c r="O1543" i="3"/>
  <c r="J1543" i="3"/>
  <c r="H1543" i="3"/>
  <c r="O1542" i="3"/>
  <c r="J1542" i="3"/>
  <c r="H1542" i="3"/>
  <c r="O1541" i="3"/>
  <c r="J1541" i="3" s="1"/>
  <c r="H1541" i="3"/>
  <c r="O1540" i="3"/>
  <c r="O1539" i="3"/>
  <c r="O1538" i="3"/>
  <c r="J1538" i="3"/>
  <c r="H1538" i="3"/>
  <c r="O1537" i="3"/>
  <c r="J1537" i="3" s="1"/>
  <c r="H1537" i="3"/>
  <c r="O1536" i="3"/>
  <c r="J1536" i="3" s="1"/>
  <c r="O1535" i="3"/>
  <c r="J1535" i="3"/>
  <c r="H1535" i="3"/>
  <c r="O1534" i="3"/>
  <c r="J1534" i="3"/>
  <c r="H1534" i="3"/>
  <c r="O1533" i="3"/>
  <c r="J1533" i="3" s="1"/>
  <c r="H1533" i="3"/>
  <c r="O1532" i="3"/>
  <c r="O1531" i="3"/>
  <c r="O1530" i="3"/>
  <c r="J1530" i="3"/>
  <c r="H1530" i="3"/>
  <c r="O1529" i="3"/>
  <c r="J1529" i="3" s="1"/>
  <c r="H1529" i="3"/>
  <c r="O1528" i="3"/>
  <c r="J1528" i="3" s="1"/>
  <c r="O1527" i="3"/>
  <c r="J1527" i="3"/>
  <c r="H1527" i="3"/>
  <c r="O1526" i="3"/>
  <c r="J1526" i="3"/>
  <c r="H1526" i="3"/>
  <c r="O1525" i="3"/>
  <c r="J1525" i="3" s="1"/>
  <c r="H1525" i="3"/>
  <c r="O1524" i="3"/>
  <c r="O1523" i="3"/>
  <c r="J1523" i="3" s="1"/>
  <c r="O1522" i="3"/>
  <c r="O1521" i="3"/>
  <c r="J1521" i="3" s="1"/>
  <c r="O1520" i="3"/>
  <c r="O1519" i="3"/>
  <c r="J1519" i="3" s="1"/>
  <c r="O1518" i="3"/>
  <c r="O1517" i="3"/>
  <c r="J1517" i="3" s="1"/>
  <c r="O1516" i="3"/>
  <c r="O1515" i="3"/>
  <c r="J1515" i="3" s="1"/>
  <c r="O1514" i="3"/>
  <c r="O1513" i="3"/>
  <c r="J1513" i="3" s="1"/>
  <c r="O1512" i="3"/>
  <c r="O1511" i="3"/>
  <c r="J1511" i="3" s="1"/>
  <c r="O1510" i="3"/>
  <c r="O1509" i="3"/>
  <c r="J1509" i="3" s="1"/>
  <c r="O1508" i="3"/>
  <c r="O1507" i="3"/>
  <c r="J1507" i="3" s="1"/>
  <c r="O1506" i="3"/>
  <c r="O1505" i="3"/>
  <c r="J1505" i="3" s="1"/>
  <c r="O1504" i="3"/>
  <c r="O1503" i="3"/>
  <c r="J1503" i="3" s="1"/>
  <c r="O1502" i="3"/>
  <c r="O1501" i="3"/>
  <c r="J1501" i="3" s="1"/>
  <c r="O1500" i="3"/>
  <c r="O1499" i="3"/>
  <c r="J1499" i="3" s="1"/>
  <c r="O1498" i="3"/>
  <c r="O1497" i="3"/>
  <c r="J1497" i="3" s="1"/>
  <c r="O1496" i="3"/>
  <c r="N1495" i="3"/>
  <c r="M1495" i="3"/>
  <c r="L1495" i="3"/>
  <c r="K1495" i="3"/>
  <c r="J1495" i="3"/>
  <c r="I1495" i="3"/>
  <c r="H1495" i="3"/>
  <c r="O1494" i="3"/>
  <c r="O1493" i="3"/>
  <c r="H1493" i="3" s="1"/>
  <c r="N1493" i="3"/>
  <c r="I1493" i="3"/>
  <c r="O1492" i="3"/>
  <c r="O1491" i="3"/>
  <c r="H1491" i="3" s="1"/>
  <c r="N1491" i="3"/>
  <c r="I1491" i="3"/>
  <c r="O1490" i="3"/>
  <c r="O1489" i="3"/>
  <c r="H1489" i="3" s="1"/>
  <c r="N1489" i="3"/>
  <c r="I1489" i="3"/>
  <c r="O1488" i="3"/>
  <c r="O1487" i="3"/>
  <c r="H1487" i="3" s="1"/>
  <c r="N1487" i="3"/>
  <c r="I1487" i="3"/>
  <c r="O1486" i="3"/>
  <c r="O1485" i="3"/>
  <c r="H1485" i="3" s="1"/>
  <c r="N1485" i="3"/>
  <c r="I1485" i="3"/>
  <c r="O1484" i="3"/>
  <c r="O1483" i="3"/>
  <c r="H1483" i="3" s="1"/>
  <c r="N1483" i="3"/>
  <c r="I1483" i="3"/>
  <c r="O1482" i="3"/>
  <c r="O1481" i="3"/>
  <c r="H1481" i="3" s="1"/>
  <c r="N1481" i="3"/>
  <c r="I1481" i="3"/>
  <c r="O1480" i="3"/>
  <c r="O1479" i="3"/>
  <c r="H1479" i="3" s="1"/>
  <c r="N1479" i="3"/>
  <c r="I1479" i="3"/>
  <c r="O1478" i="3"/>
  <c r="O1477" i="3"/>
  <c r="H1477" i="3" s="1"/>
  <c r="N1477" i="3"/>
  <c r="I1477" i="3"/>
  <c r="O1476" i="3"/>
  <c r="O1475" i="3"/>
  <c r="H1475" i="3" s="1"/>
  <c r="N1475" i="3"/>
  <c r="I1475" i="3"/>
  <c r="O1474" i="3"/>
  <c r="O1473" i="3"/>
  <c r="H1473" i="3" s="1"/>
  <c r="N1473" i="3"/>
  <c r="I1473" i="3"/>
  <c r="O1472" i="3"/>
  <c r="O1471" i="3"/>
  <c r="H1471" i="3" s="1"/>
  <c r="N1471" i="3"/>
  <c r="I1471" i="3"/>
  <c r="O1470" i="3"/>
  <c r="O1469" i="3"/>
  <c r="H1469" i="3" s="1"/>
  <c r="N1469" i="3"/>
  <c r="I1469" i="3"/>
  <c r="O1468" i="3"/>
  <c r="O1467" i="3"/>
  <c r="H1467" i="3" s="1"/>
  <c r="N1467" i="3"/>
  <c r="I1467" i="3"/>
  <c r="O1466" i="3"/>
  <c r="O1465" i="3"/>
  <c r="H1465" i="3" s="1"/>
  <c r="N1465" i="3"/>
  <c r="I1465" i="3"/>
  <c r="O1464" i="3"/>
  <c r="O1463" i="3"/>
  <c r="H1463" i="3" s="1"/>
  <c r="N1463" i="3"/>
  <c r="I1463" i="3"/>
  <c r="O1462" i="3"/>
  <c r="O1461" i="3"/>
  <c r="H1461" i="3" s="1"/>
  <c r="N1461" i="3"/>
  <c r="I1461" i="3"/>
  <c r="O1460" i="3"/>
  <c r="O1459" i="3"/>
  <c r="H1459" i="3" s="1"/>
  <c r="N1459" i="3"/>
  <c r="I1459" i="3"/>
  <c r="O1458" i="3"/>
  <c r="O1457" i="3"/>
  <c r="H1457" i="3" s="1"/>
  <c r="N1457" i="3"/>
  <c r="I1457" i="3"/>
  <c r="O1456" i="3"/>
  <c r="O1455" i="3"/>
  <c r="H1455" i="3" s="1"/>
  <c r="N1455" i="3"/>
  <c r="I1455" i="3"/>
  <c r="O1454" i="3"/>
  <c r="O1453" i="3"/>
  <c r="O1452" i="3"/>
  <c r="N1452" i="3" s="1"/>
  <c r="M1452" i="3"/>
  <c r="I1452" i="3"/>
  <c r="H1452" i="3"/>
  <c r="O1451" i="3"/>
  <c r="N1451" i="3"/>
  <c r="M1451" i="3"/>
  <c r="O1450" i="3"/>
  <c r="I1450" i="3" s="1"/>
  <c r="N1450" i="3"/>
  <c r="M1450" i="3"/>
  <c r="H1450" i="3"/>
  <c r="O1449" i="3"/>
  <c r="N1449" i="3" s="1"/>
  <c r="H1449" i="3"/>
  <c r="O1448" i="3"/>
  <c r="N1448" i="3" s="1"/>
  <c r="O1447" i="3"/>
  <c r="N1447" i="3"/>
  <c r="M1447" i="3"/>
  <c r="I1447" i="3"/>
  <c r="H1447" i="3"/>
  <c r="O1446" i="3"/>
  <c r="O1445" i="3"/>
  <c r="O1444" i="3"/>
  <c r="N1444" i="3" s="1"/>
  <c r="M1444" i="3"/>
  <c r="I1444" i="3"/>
  <c r="H1444" i="3"/>
  <c r="O1443" i="3"/>
  <c r="N1443" i="3"/>
  <c r="M1443" i="3"/>
  <c r="O1442" i="3"/>
  <c r="I1442" i="3" s="1"/>
  <c r="N1442" i="3"/>
  <c r="M1442" i="3"/>
  <c r="H1442" i="3"/>
  <c r="O1441" i="3"/>
  <c r="N1441" i="3" s="1"/>
  <c r="H1441" i="3"/>
  <c r="O1440" i="3"/>
  <c r="L1440" i="3" s="1"/>
  <c r="O1439" i="3"/>
  <c r="O1438" i="3"/>
  <c r="L1438" i="3" s="1"/>
  <c r="N1438" i="3"/>
  <c r="M1438" i="3"/>
  <c r="J1438" i="3"/>
  <c r="I1438" i="3"/>
  <c r="O1437" i="3"/>
  <c r="L1437" i="3" s="1"/>
  <c r="N1437" i="3"/>
  <c r="M1437" i="3"/>
  <c r="K1437" i="3"/>
  <c r="J1437" i="3"/>
  <c r="I1437" i="3"/>
  <c r="H1437" i="3"/>
  <c r="O1436" i="3"/>
  <c r="L1436" i="3" s="1"/>
  <c r="M1436" i="3"/>
  <c r="K1436" i="3"/>
  <c r="J1436" i="3"/>
  <c r="I1436" i="3"/>
  <c r="H1436" i="3"/>
  <c r="O1435" i="3"/>
  <c r="L1435" i="3" s="1"/>
  <c r="J1435" i="3"/>
  <c r="I1435" i="3"/>
  <c r="O1434" i="3"/>
  <c r="L1434" i="3" s="1"/>
  <c r="I1434" i="3"/>
  <c r="H1434" i="3"/>
  <c r="O1433" i="3"/>
  <c r="L1433" i="3" s="1"/>
  <c r="N1433" i="3"/>
  <c r="M1433" i="3"/>
  <c r="I1433" i="3"/>
  <c r="H1433" i="3"/>
  <c r="O1432" i="3"/>
  <c r="L1432" i="3" s="1"/>
  <c r="O1431" i="3"/>
  <c r="O1430" i="3"/>
  <c r="L1430" i="3" s="1"/>
  <c r="N1430" i="3"/>
  <c r="M1430" i="3"/>
  <c r="J1430" i="3"/>
  <c r="I1430" i="3"/>
  <c r="O1429" i="3"/>
  <c r="L1429" i="3" s="1"/>
  <c r="N1429" i="3"/>
  <c r="M1429" i="3"/>
  <c r="K1429" i="3"/>
  <c r="J1429" i="3"/>
  <c r="I1429" i="3"/>
  <c r="H1429" i="3"/>
  <c r="O1428" i="3"/>
  <c r="L1428" i="3" s="1"/>
  <c r="M1428" i="3"/>
  <c r="K1428" i="3"/>
  <c r="J1428" i="3"/>
  <c r="I1428" i="3"/>
  <c r="H1428" i="3"/>
  <c r="O1427" i="3"/>
  <c r="L1427" i="3" s="1"/>
  <c r="J1427" i="3"/>
  <c r="I1427" i="3"/>
  <c r="O1426" i="3"/>
  <c r="L1426" i="3" s="1"/>
  <c r="I1426" i="3"/>
  <c r="H1426" i="3"/>
  <c r="O1425" i="3"/>
  <c r="L1425" i="3" s="1"/>
  <c r="N1425" i="3"/>
  <c r="M1425" i="3"/>
  <c r="I1425" i="3"/>
  <c r="H1425" i="3"/>
  <c r="O1424" i="3"/>
  <c r="L1424" i="3" s="1"/>
  <c r="O1423" i="3"/>
  <c r="O1422" i="3"/>
  <c r="L1422" i="3" s="1"/>
  <c r="N1422" i="3"/>
  <c r="M1422" i="3"/>
  <c r="J1422" i="3"/>
  <c r="I1422" i="3"/>
  <c r="O1421" i="3"/>
  <c r="L1421" i="3" s="1"/>
  <c r="N1421" i="3"/>
  <c r="M1421" i="3"/>
  <c r="K1421" i="3"/>
  <c r="J1421" i="3"/>
  <c r="I1421" i="3"/>
  <c r="H1421" i="3"/>
  <c r="O1420" i="3"/>
  <c r="L1420" i="3" s="1"/>
  <c r="M1420" i="3"/>
  <c r="K1420" i="3"/>
  <c r="J1420" i="3"/>
  <c r="I1420" i="3"/>
  <c r="H1420" i="3"/>
  <c r="O1419" i="3"/>
  <c r="L1419" i="3" s="1"/>
  <c r="J1419" i="3"/>
  <c r="I1419" i="3"/>
  <c r="O1418" i="3"/>
  <c r="L1418" i="3" s="1"/>
  <c r="I1418" i="3"/>
  <c r="H1418" i="3"/>
  <c r="O1417" i="3"/>
  <c r="L1417" i="3" s="1"/>
  <c r="N1417" i="3"/>
  <c r="M1417" i="3"/>
  <c r="I1417" i="3"/>
  <c r="H1417" i="3"/>
  <c r="O1416" i="3"/>
  <c r="L1416" i="3" s="1"/>
  <c r="O1415" i="3"/>
  <c r="O1414" i="3"/>
  <c r="L1414" i="3" s="1"/>
  <c r="N1414" i="3"/>
  <c r="M1414" i="3"/>
  <c r="J1414" i="3"/>
  <c r="I1414" i="3"/>
  <c r="O1413" i="3"/>
  <c r="L1413" i="3" s="1"/>
  <c r="N1413" i="3"/>
  <c r="M1413" i="3"/>
  <c r="K1413" i="3"/>
  <c r="J1413" i="3"/>
  <c r="I1413" i="3"/>
  <c r="H1413" i="3"/>
  <c r="O1412" i="3"/>
  <c r="L1412" i="3" s="1"/>
  <c r="M1412" i="3"/>
  <c r="K1412" i="3"/>
  <c r="J1412" i="3"/>
  <c r="I1412" i="3"/>
  <c r="H1412" i="3"/>
  <c r="O1411" i="3"/>
  <c r="L1411" i="3" s="1"/>
  <c r="J1411" i="3"/>
  <c r="I1411" i="3"/>
  <c r="O1410" i="3"/>
  <c r="L1410" i="3" s="1"/>
  <c r="I1410" i="3"/>
  <c r="H1410" i="3"/>
  <c r="O1409" i="3"/>
  <c r="L1409" i="3" s="1"/>
  <c r="N1409" i="3"/>
  <c r="M1409" i="3"/>
  <c r="I1409" i="3"/>
  <c r="H1409" i="3"/>
  <c r="O1408" i="3"/>
  <c r="L1408" i="3" s="1"/>
  <c r="O1407" i="3"/>
  <c r="O1406" i="3"/>
  <c r="L1406" i="3" s="1"/>
  <c r="N1406" i="3"/>
  <c r="M1406" i="3"/>
  <c r="J1406" i="3"/>
  <c r="I1406" i="3"/>
  <c r="O1405" i="3"/>
  <c r="L1405" i="3" s="1"/>
  <c r="N1405" i="3"/>
  <c r="M1405" i="3"/>
  <c r="K1405" i="3"/>
  <c r="J1405" i="3"/>
  <c r="I1405" i="3"/>
  <c r="H1405" i="3"/>
  <c r="O1404" i="3"/>
  <c r="L1404" i="3" s="1"/>
  <c r="M1404" i="3"/>
  <c r="K1404" i="3"/>
  <c r="J1404" i="3"/>
  <c r="I1404" i="3"/>
  <c r="H1404" i="3"/>
  <c r="O1403" i="3"/>
  <c r="L1403" i="3" s="1"/>
  <c r="J1403" i="3"/>
  <c r="I1403" i="3"/>
  <c r="N1402" i="3"/>
  <c r="M1402" i="3"/>
  <c r="L1402" i="3"/>
  <c r="K1402" i="3"/>
  <c r="J1402" i="3"/>
  <c r="I1402" i="3"/>
  <c r="H1402" i="3"/>
  <c r="O1401" i="3"/>
  <c r="K1401" i="3" s="1"/>
  <c r="N1401" i="3"/>
  <c r="M1401" i="3"/>
  <c r="I1401" i="3"/>
  <c r="H1401" i="3"/>
  <c r="O1400" i="3"/>
  <c r="K1400" i="3" s="1"/>
  <c r="O1399" i="3"/>
  <c r="O1398" i="3"/>
  <c r="K1398" i="3" s="1"/>
  <c r="N1398" i="3"/>
  <c r="M1398" i="3"/>
  <c r="J1398" i="3"/>
  <c r="I1398" i="3"/>
  <c r="O1397" i="3"/>
  <c r="K1397" i="3" s="1"/>
  <c r="N1397" i="3"/>
  <c r="M1397" i="3"/>
  <c r="L1397" i="3"/>
  <c r="J1397" i="3"/>
  <c r="I1397" i="3"/>
  <c r="H1397" i="3"/>
  <c r="O1396" i="3"/>
  <c r="K1396" i="3" s="1"/>
  <c r="M1396" i="3"/>
  <c r="L1396" i="3"/>
  <c r="J1396" i="3"/>
  <c r="I1396" i="3"/>
  <c r="H1396" i="3"/>
  <c r="O1395" i="3"/>
  <c r="K1395" i="3" s="1"/>
  <c r="J1395" i="3"/>
  <c r="I1395" i="3"/>
  <c r="O1394" i="3"/>
  <c r="K1394" i="3" s="1"/>
  <c r="I1394" i="3"/>
  <c r="H1394" i="3"/>
  <c r="O1393" i="3"/>
  <c r="K1393" i="3" s="1"/>
  <c r="N1393" i="3"/>
  <c r="M1393" i="3"/>
  <c r="I1393" i="3"/>
  <c r="H1393" i="3"/>
  <c r="O1392" i="3"/>
  <c r="K1392" i="3" s="1"/>
  <c r="O1391" i="3"/>
  <c r="O1390" i="3"/>
  <c r="I1390" i="3" s="1"/>
  <c r="N1390" i="3"/>
  <c r="M1390" i="3"/>
  <c r="K1390" i="3"/>
  <c r="J1390" i="3"/>
  <c r="O1389" i="3"/>
  <c r="I1389" i="3" s="1"/>
  <c r="N1389" i="3"/>
  <c r="M1389" i="3"/>
  <c r="K1389" i="3"/>
  <c r="J1389" i="3"/>
  <c r="O1388" i="3"/>
  <c r="I1388" i="3" s="1"/>
  <c r="N1388" i="3"/>
  <c r="M1388" i="3"/>
  <c r="K1388" i="3"/>
  <c r="J1388" i="3"/>
  <c r="O1387" i="3"/>
  <c r="I1387" i="3" s="1"/>
  <c r="N1387" i="3"/>
  <c r="M1387" i="3"/>
  <c r="K1387" i="3"/>
  <c r="J1387" i="3"/>
  <c r="O1386" i="3"/>
  <c r="I1386" i="3" s="1"/>
  <c r="N1386" i="3"/>
  <c r="M1386" i="3"/>
  <c r="K1386" i="3"/>
  <c r="J1386" i="3"/>
  <c r="O1385" i="3"/>
  <c r="I1385" i="3" s="1"/>
  <c r="N1385" i="3"/>
  <c r="M1385" i="3"/>
  <c r="K1385" i="3"/>
  <c r="J1385" i="3"/>
  <c r="O1384" i="3"/>
  <c r="I1384" i="3" s="1"/>
  <c r="N1384" i="3"/>
  <c r="M1384" i="3"/>
  <c r="K1384" i="3"/>
  <c r="J1384" i="3"/>
  <c r="O1383" i="3"/>
  <c r="I1383" i="3" s="1"/>
  <c r="N1383" i="3"/>
  <c r="M1383" i="3"/>
  <c r="K1383" i="3"/>
  <c r="J1383" i="3"/>
  <c r="O1382" i="3"/>
  <c r="I1382" i="3" s="1"/>
  <c r="N1382" i="3"/>
  <c r="M1382" i="3"/>
  <c r="K1382" i="3"/>
  <c r="J1382" i="3"/>
  <c r="O1381" i="3"/>
  <c r="I1381" i="3" s="1"/>
  <c r="N1381" i="3"/>
  <c r="M1381" i="3"/>
  <c r="L1381" i="3"/>
  <c r="K1381" i="3"/>
  <c r="J1381" i="3"/>
  <c r="O1380" i="3"/>
  <c r="I1380" i="3" s="1"/>
  <c r="N1380" i="3"/>
  <c r="M1380" i="3"/>
  <c r="L1380" i="3"/>
  <c r="K1380" i="3"/>
  <c r="J1380" i="3"/>
  <c r="O1379" i="3"/>
  <c r="I1379" i="3" s="1"/>
  <c r="N1379" i="3"/>
  <c r="M1379" i="3"/>
  <c r="L1379" i="3"/>
  <c r="K1379" i="3"/>
  <c r="J1379" i="3"/>
  <c r="O1378" i="3"/>
  <c r="I1378" i="3" s="1"/>
  <c r="N1378" i="3"/>
  <c r="M1378" i="3"/>
  <c r="L1378" i="3"/>
  <c r="K1378" i="3"/>
  <c r="J1378" i="3"/>
  <c r="O1377" i="3"/>
  <c r="I1377" i="3" s="1"/>
  <c r="N1377" i="3"/>
  <c r="M1377" i="3"/>
  <c r="L1377" i="3"/>
  <c r="K1377" i="3"/>
  <c r="J1377" i="3"/>
  <c r="O1376" i="3"/>
  <c r="I1376" i="3" s="1"/>
  <c r="N1376" i="3"/>
  <c r="M1376" i="3"/>
  <c r="L1376" i="3"/>
  <c r="K1376" i="3"/>
  <c r="J1376" i="3"/>
  <c r="O1375" i="3"/>
  <c r="I1375" i="3" s="1"/>
  <c r="N1375" i="3"/>
  <c r="M1375" i="3"/>
  <c r="L1375" i="3"/>
  <c r="K1375" i="3"/>
  <c r="J1375" i="3"/>
  <c r="O1374" i="3"/>
  <c r="I1374" i="3" s="1"/>
  <c r="N1374" i="3"/>
  <c r="M1374" i="3"/>
  <c r="L1374" i="3"/>
  <c r="K1374" i="3"/>
  <c r="J1374" i="3"/>
  <c r="O1373" i="3"/>
  <c r="I1373" i="3" s="1"/>
  <c r="N1373" i="3"/>
  <c r="M1373" i="3"/>
  <c r="L1373" i="3"/>
  <c r="K1373" i="3"/>
  <c r="J1373" i="3"/>
  <c r="O1372" i="3"/>
  <c r="I1372" i="3" s="1"/>
  <c r="N1372" i="3"/>
  <c r="M1372" i="3"/>
  <c r="L1372" i="3"/>
  <c r="K1372" i="3"/>
  <c r="J1372" i="3"/>
  <c r="O1371" i="3"/>
  <c r="H1371" i="3" s="1"/>
  <c r="N1371" i="3"/>
  <c r="M1371" i="3"/>
  <c r="L1371" i="3"/>
  <c r="K1371" i="3"/>
  <c r="J1371" i="3"/>
  <c r="I1371" i="3"/>
  <c r="O1370" i="3"/>
  <c r="H1370" i="3" s="1"/>
  <c r="N1370" i="3"/>
  <c r="M1370" i="3"/>
  <c r="L1370" i="3"/>
  <c r="K1370" i="3"/>
  <c r="J1370" i="3"/>
  <c r="I1370" i="3"/>
  <c r="O1369" i="3"/>
  <c r="H1369" i="3" s="1"/>
  <c r="N1369" i="3"/>
  <c r="M1369" i="3"/>
  <c r="L1369" i="3"/>
  <c r="K1369" i="3"/>
  <c r="J1369" i="3"/>
  <c r="I1369" i="3"/>
  <c r="O1368" i="3"/>
  <c r="H1368" i="3" s="1"/>
  <c r="N1368" i="3"/>
  <c r="M1368" i="3"/>
  <c r="L1368" i="3"/>
  <c r="K1368" i="3"/>
  <c r="J1368" i="3"/>
  <c r="I1368" i="3"/>
  <c r="O1367" i="3"/>
  <c r="H1367" i="3" s="1"/>
  <c r="N1367" i="3"/>
  <c r="M1367" i="3"/>
  <c r="L1367" i="3"/>
  <c r="K1367" i="3"/>
  <c r="J1367" i="3"/>
  <c r="I1367" i="3"/>
  <c r="O1366" i="3"/>
  <c r="H1366" i="3" s="1"/>
  <c r="N1366" i="3"/>
  <c r="M1366" i="3"/>
  <c r="L1366" i="3"/>
  <c r="K1366" i="3"/>
  <c r="J1366" i="3"/>
  <c r="I1366" i="3"/>
  <c r="O1365" i="3"/>
  <c r="H1365" i="3" s="1"/>
  <c r="N1365" i="3"/>
  <c r="M1365" i="3"/>
  <c r="L1365" i="3"/>
  <c r="K1365" i="3"/>
  <c r="J1365" i="3"/>
  <c r="I1365" i="3"/>
  <c r="O1364" i="3"/>
  <c r="H1364" i="3" s="1"/>
  <c r="N1364" i="3"/>
  <c r="M1364" i="3"/>
  <c r="L1364" i="3"/>
  <c r="K1364" i="3"/>
  <c r="J1364" i="3"/>
  <c r="I1364" i="3"/>
  <c r="O1363" i="3"/>
  <c r="H1363" i="3" s="1"/>
  <c r="N1363" i="3"/>
  <c r="M1363" i="3"/>
  <c r="L1363" i="3"/>
  <c r="K1363" i="3"/>
  <c r="J1363" i="3"/>
  <c r="I1363" i="3"/>
  <c r="O1362" i="3"/>
  <c r="H1362" i="3" s="1"/>
  <c r="N1362" i="3"/>
  <c r="M1362" i="3"/>
  <c r="L1362" i="3"/>
  <c r="K1362" i="3"/>
  <c r="J1362" i="3"/>
  <c r="I1362" i="3"/>
  <c r="O1361" i="3"/>
  <c r="H1361" i="3" s="1"/>
  <c r="N1361" i="3"/>
  <c r="M1361" i="3"/>
  <c r="L1361" i="3"/>
  <c r="K1361" i="3"/>
  <c r="J1361" i="3"/>
  <c r="I1361" i="3"/>
  <c r="O1360" i="3"/>
  <c r="H1360" i="3" s="1"/>
  <c r="N1360" i="3"/>
  <c r="M1360" i="3"/>
  <c r="L1360" i="3"/>
  <c r="K1360" i="3"/>
  <c r="J1360" i="3"/>
  <c r="I1360" i="3"/>
  <c r="O1359" i="3"/>
  <c r="H1359" i="3" s="1"/>
  <c r="N1359" i="3"/>
  <c r="M1359" i="3"/>
  <c r="L1359" i="3"/>
  <c r="K1359" i="3"/>
  <c r="J1359" i="3"/>
  <c r="I1359" i="3"/>
  <c r="O1358" i="3"/>
  <c r="H1358" i="3" s="1"/>
  <c r="N1358" i="3"/>
  <c r="M1358" i="3"/>
  <c r="L1358" i="3"/>
  <c r="K1358" i="3"/>
  <c r="J1358" i="3"/>
  <c r="I1358" i="3"/>
  <c r="O1357" i="3"/>
  <c r="H1357" i="3" s="1"/>
  <c r="N1357" i="3"/>
  <c r="M1357" i="3"/>
  <c r="L1357" i="3"/>
  <c r="K1357" i="3"/>
  <c r="J1357" i="3"/>
  <c r="I1357" i="3"/>
  <c r="O1356" i="3"/>
  <c r="H1356" i="3" s="1"/>
  <c r="N1356" i="3"/>
  <c r="M1356" i="3"/>
  <c r="L1356" i="3"/>
  <c r="K1356" i="3"/>
  <c r="J1356" i="3"/>
  <c r="I1356" i="3"/>
  <c r="O1355" i="3"/>
  <c r="H1355" i="3" s="1"/>
  <c r="N1355" i="3"/>
  <c r="M1355" i="3"/>
  <c r="L1355" i="3"/>
  <c r="K1355" i="3"/>
  <c r="J1355" i="3"/>
  <c r="I1355" i="3"/>
  <c r="O1354" i="3"/>
  <c r="H1354" i="3" s="1"/>
  <c r="N1354" i="3"/>
  <c r="M1354" i="3"/>
  <c r="L1354" i="3"/>
  <c r="K1354" i="3"/>
  <c r="J1354" i="3"/>
  <c r="I1354" i="3"/>
  <c r="O1353" i="3"/>
  <c r="H1353" i="3" s="1"/>
  <c r="N1353" i="3"/>
  <c r="M1353" i="3"/>
  <c r="L1353" i="3"/>
  <c r="K1353" i="3"/>
  <c r="J1353" i="3"/>
  <c r="I1353" i="3"/>
  <c r="O1352" i="3"/>
  <c r="H1352" i="3" s="1"/>
  <c r="N1352" i="3"/>
  <c r="M1352" i="3"/>
  <c r="L1352" i="3"/>
  <c r="K1352" i="3"/>
  <c r="J1352" i="3"/>
  <c r="I1352" i="3"/>
  <c r="O1351" i="3"/>
  <c r="H1351" i="3" s="1"/>
  <c r="N1351" i="3"/>
  <c r="M1351" i="3"/>
  <c r="L1351" i="3"/>
  <c r="K1351" i="3"/>
  <c r="J1351" i="3"/>
  <c r="I1351" i="3"/>
  <c r="O1350" i="3"/>
  <c r="H1350" i="3" s="1"/>
  <c r="N1350" i="3"/>
  <c r="M1350" i="3"/>
  <c r="L1350" i="3"/>
  <c r="K1350" i="3"/>
  <c r="J1350" i="3"/>
  <c r="I1350" i="3"/>
  <c r="O1349" i="3"/>
  <c r="H1349" i="3" s="1"/>
  <c r="N1349" i="3"/>
  <c r="M1349" i="3"/>
  <c r="L1349" i="3"/>
  <c r="K1349" i="3"/>
  <c r="J1349" i="3"/>
  <c r="I1349" i="3"/>
  <c r="O1348" i="3"/>
  <c r="H1348" i="3" s="1"/>
  <c r="N1348" i="3"/>
  <c r="M1348" i="3"/>
  <c r="L1348" i="3"/>
  <c r="K1348" i="3"/>
  <c r="J1348" i="3"/>
  <c r="I1348" i="3"/>
  <c r="O1347" i="3"/>
  <c r="H1347" i="3" s="1"/>
  <c r="N1347" i="3"/>
  <c r="M1347" i="3"/>
  <c r="L1347" i="3"/>
  <c r="K1347" i="3"/>
  <c r="J1347" i="3"/>
  <c r="I1347" i="3"/>
  <c r="O1346" i="3"/>
  <c r="H1346" i="3" s="1"/>
  <c r="N1346" i="3"/>
  <c r="M1346" i="3"/>
  <c r="L1346" i="3"/>
  <c r="K1346" i="3"/>
  <c r="J1346" i="3"/>
  <c r="I1346" i="3"/>
  <c r="O1345" i="3"/>
  <c r="H1345" i="3" s="1"/>
  <c r="N1345" i="3"/>
  <c r="M1345" i="3"/>
  <c r="L1345" i="3"/>
  <c r="K1345" i="3"/>
  <c r="J1345" i="3"/>
  <c r="I1345" i="3"/>
  <c r="O1344" i="3"/>
  <c r="H1344" i="3" s="1"/>
  <c r="N1344" i="3"/>
  <c r="M1344" i="3"/>
  <c r="L1344" i="3"/>
  <c r="K1344" i="3"/>
  <c r="J1344" i="3"/>
  <c r="I1344" i="3"/>
  <c r="O1343" i="3"/>
  <c r="H1343" i="3" s="1"/>
  <c r="N1343" i="3"/>
  <c r="M1343" i="3"/>
  <c r="L1343" i="3"/>
  <c r="K1343" i="3"/>
  <c r="J1343" i="3"/>
  <c r="I1343" i="3"/>
  <c r="O1342" i="3"/>
  <c r="H1342" i="3" s="1"/>
  <c r="N1342" i="3"/>
  <c r="M1342" i="3"/>
  <c r="L1342" i="3"/>
  <c r="K1342" i="3"/>
  <c r="J1342" i="3"/>
  <c r="I1342" i="3"/>
  <c r="O1341" i="3"/>
  <c r="H1341" i="3" s="1"/>
  <c r="N1341" i="3"/>
  <c r="M1341" i="3"/>
  <c r="L1341" i="3"/>
  <c r="K1341" i="3"/>
  <c r="J1341" i="3"/>
  <c r="I1341" i="3"/>
  <c r="O1340" i="3"/>
  <c r="H1340" i="3" s="1"/>
  <c r="N1340" i="3"/>
  <c r="M1340" i="3"/>
  <c r="L1340" i="3"/>
  <c r="K1340" i="3"/>
  <c r="J1340" i="3"/>
  <c r="I1340" i="3"/>
  <c r="O1339" i="3"/>
  <c r="H1339" i="3" s="1"/>
  <c r="N1339" i="3"/>
  <c r="M1339" i="3"/>
  <c r="L1339" i="3"/>
  <c r="K1339" i="3"/>
  <c r="J1339" i="3"/>
  <c r="I1339" i="3"/>
  <c r="O1338" i="3"/>
  <c r="H1338" i="3" s="1"/>
  <c r="N1338" i="3"/>
  <c r="M1338" i="3"/>
  <c r="L1338" i="3"/>
  <c r="K1338" i="3"/>
  <c r="J1338" i="3"/>
  <c r="I1338" i="3"/>
  <c r="O1337" i="3"/>
  <c r="H1337" i="3" s="1"/>
  <c r="N1337" i="3"/>
  <c r="M1337" i="3"/>
  <c r="L1337" i="3"/>
  <c r="K1337" i="3"/>
  <c r="J1337" i="3"/>
  <c r="I1337" i="3"/>
  <c r="O1336" i="3"/>
  <c r="H1336" i="3" s="1"/>
  <c r="N1336" i="3"/>
  <c r="M1336" i="3"/>
  <c r="L1336" i="3"/>
  <c r="K1336" i="3"/>
  <c r="J1336" i="3"/>
  <c r="I1336" i="3"/>
  <c r="O1335" i="3"/>
  <c r="H1335" i="3" s="1"/>
  <c r="N1335" i="3"/>
  <c r="M1335" i="3"/>
  <c r="L1335" i="3"/>
  <c r="K1335" i="3"/>
  <c r="J1335" i="3"/>
  <c r="I1335" i="3"/>
  <c r="O1334" i="3"/>
  <c r="H1334" i="3" s="1"/>
  <c r="N1334" i="3"/>
  <c r="M1334" i="3"/>
  <c r="L1334" i="3"/>
  <c r="K1334" i="3"/>
  <c r="J1334" i="3"/>
  <c r="I1334" i="3"/>
  <c r="O1333" i="3"/>
  <c r="H1333" i="3" s="1"/>
  <c r="N1333" i="3"/>
  <c r="M1333" i="3"/>
  <c r="L1333" i="3"/>
  <c r="K1333" i="3"/>
  <c r="J1333" i="3"/>
  <c r="I1333" i="3"/>
  <c r="O1332" i="3"/>
  <c r="H1332" i="3" s="1"/>
  <c r="N1332" i="3"/>
  <c r="M1332" i="3"/>
  <c r="L1332" i="3"/>
  <c r="K1332" i="3"/>
  <c r="J1332" i="3"/>
  <c r="I1332" i="3"/>
  <c r="O1331" i="3"/>
  <c r="H1331" i="3" s="1"/>
  <c r="N1331" i="3"/>
  <c r="M1331" i="3"/>
  <c r="L1331" i="3"/>
  <c r="K1331" i="3"/>
  <c r="J1331" i="3"/>
  <c r="I1331" i="3"/>
  <c r="O1330" i="3"/>
  <c r="H1330" i="3" s="1"/>
  <c r="N1330" i="3"/>
  <c r="M1330" i="3"/>
  <c r="L1330" i="3"/>
  <c r="K1330" i="3"/>
  <c r="J1330" i="3"/>
  <c r="I1330" i="3"/>
  <c r="O1329" i="3"/>
  <c r="H1329" i="3" s="1"/>
  <c r="N1329" i="3"/>
  <c r="M1329" i="3"/>
  <c r="L1329" i="3"/>
  <c r="K1329" i="3"/>
  <c r="J1329" i="3"/>
  <c r="I1329" i="3"/>
  <c r="O1328" i="3"/>
  <c r="H1328" i="3" s="1"/>
  <c r="N1328" i="3"/>
  <c r="M1328" i="3"/>
  <c r="L1328" i="3"/>
  <c r="K1328" i="3"/>
  <c r="J1328" i="3"/>
  <c r="I1328" i="3"/>
  <c r="O1327" i="3"/>
  <c r="H1327" i="3" s="1"/>
  <c r="N1327" i="3"/>
  <c r="M1327" i="3"/>
  <c r="L1327" i="3"/>
  <c r="K1327" i="3"/>
  <c r="J1327" i="3"/>
  <c r="I1327" i="3"/>
  <c r="O1326" i="3"/>
  <c r="H1326" i="3" s="1"/>
  <c r="N1326" i="3"/>
  <c r="M1326" i="3"/>
  <c r="L1326" i="3"/>
  <c r="K1326" i="3"/>
  <c r="J1326" i="3"/>
  <c r="I1326" i="3"/>
  <c r="O1325" i="3"/>
  <c r="H1325" i="3" s="1"/>
  <c r="N1325" i="3"/>
  <c r="M1325" i="3"/>
  <c r="L1325" i="3"/>
  <c r="K1325" i="3"/>
  <c r="J1325" i="3"/>
  <c r="I1325" i="3"/>
  <c r="O1324" i="3"/>
  <c r="H1324" i="3" s="1"/>
  <c r="N1324" i="3"/>
  <c r="M1324" i="3"/>
  <c r="L1324" i="3"/>
  <c r="K1324" i="3"/>
  <c r="J1324" i="3"/>
  <c r="I1324" i="3"/>
  <c r="O1323" i="3"/>
  <c r="H1323" i="3" s="1"/>
  <c r="N1323" i="3"/>
  <c r="M1323" i="3"/>
  <c r="L1323" i="3"/>
  <c r="K1323" i="3"/>
  <c r="J1323" i="3"/>
  <c r="I1323" i="3"/>
  <c r="O1322" i="3"/>
  <c r="H1322" i="3" s="1"/>
  <c r="N1322" i="3"/>
  <c r="M1322" i="3"/>
  <c r="L1322" i="3"/>
  <c r="K1322" i="3"/>
  <c r="J1322" i="3"/>
  <c r="I1322" i="3"/>
  <c r="O1321" i="3"/>
  <c r="H1321" i="3" s="1"/>
  <c r="N1321" i="3"/>
  <c r="M1321" i="3"/>
  <c r="L1321" i="3"/>
  <c r="K1321" i="3"/>
  <c r="J1321" i="3"/>
  <c r="I1321" i="3"/>
  <c r="O1320" i="3"/>
  <c r="H1320" i="3" s="1"/>
  <c r="N1320" i="3"/>
  <c r="M1320" i="3"/>
  <c r="L1320" i="3"/>
  <c r="K1320" i="3"/>
  <c r="J1320" i="3"/>
  <c r="I1320" i="3"/>
  <c r="O1319" i="3"/>
  <c r="H1319" i="3" s="1"/>
  <c r="N1319" i="3"/>
  <c r="M1319" i="3"/>
  <c r="L1319" i="3"/>
  <c r="K1319" i="3"/>
  <c r="J1319" i="3"/>
  <c r="I1319" i="3"/>
  <c r="O1318" i="3"/>
  <c r="H1318" i="3" s="1"/>
  <c r="N1318" i="3"/>
  <c r="M1318" i="3"/>
  <c r="L1318" i="3"/>
  <c r="K1318" i="3"/>
  <c r="J1318" i="3"/>
  <c r="I1318" i="3"/>
  <c r="O1317" i="3"/>
  <c r="H1317" i="3" s="1"/>
  <c r="N1317" i="3"/>
  <c r="M1317" i="3"/>
  <c r="L1317" i="3"/>
  <c r="K1317" i="3"/>
  <c r="J1317" i="3"/>
  <c r="I1317" i="3"/>
  <c r="O1316" i="3"/>
  <c r="H1316" i="3" s="1"/>
  <c r="N1316" i="3"/>
  <c r="M1316" i="3"/>
  <c r="L1316" i="3"/>
  <c r="K1316" i="3"/>
  <c r="J1316" i="3"/>
  <c r="I1316" i="3"/>
  <c r="O1315" i="3"/>
  <c r="H1315" i="3" s="1"/>
  <c r="N1315" i="3"/>
  <c r="M1315" i="3"/>
  <c r="L1315" i="3"/>
  <c r="K1315" i="3"/>
  <c r="J1315" i="3"/>
  <c r="I1315" i="3"/>
  <c r="O1314" i="3"/>
  <c r="H1314" i="3" s="1"/>
  <c r="N1314" i="3"/>
  <c r="M1314" i="3"/>
  <c r="L1314" i="3"/>
  <c r="K1314" i="3"/>
  <c r="J1314" i="3"/>
  <c r="I1314" i="3"/>
  <c r="O1313" i="3"/>
  <c r="H1313" i="3" s="1"/>
  <c r="N1313" i="3"/>
  <c r="M1313" i="3"/>
  <c r="L1313" i="3"/>
  <c r="K1313" i="3"/>
  <c r="J1313" i="3"/>
  <c r="I1313" i="3"/>
  <c r="O1312" i="3"/>
  <c r="H1312" i="3" s="1"/>
  <c r="N1312" i="3"/>
  <c r="M1312" i="3"/>
  <c r="L1312" i="3"/>
  <c r="K1312" i="3"/>
  <c r="J1312" i="3"/>
  <c r="I1312" i="3"/>
  <c r="O1311" i="3"/>
  <c r="H1311" i="3" s="1"/>
  <c r="N1311" i="3"/>
  <c r="M1311" i="3"/>
  <c r="L1311" i="3"/>
  <c r="K1311" i="3"/>
  <c r="J1311" i="3"/>
  <c r="I1311" i="3"/>
  <c r="O1310" i="3"/>
  <c r="H1310" i="3" s="1"/>
  <c r="N1310" i="3"/>
  <c r="M1310" i="3"/>
  <c r="L1310" i="3"/>
  <c r="K1310" i="3"/>
  <c r="J1310" i="3"/>
  <c r="I1310" i="3"/>
  <c r="O1309" i="3"/>
  <c r="H1309" i="3" s="1"/>
  <c r="N1309" i="3"/>
  <c r="M1309" i="3"/>
  <c r="L1309" i="3"/>
  <c r="K1309" i="3"/>
  <c r="J1309" i="3"/>
  <c r="I1309" i="3"/>
  <c r="O1308" i="3"/>
  <c r="H1308" i="3" s="1"/>
  <c r="N1308" i="3"/>
  <c r="M1308" i="3"/>
  <c r="L1308" i="3"/>
  <c r="K1308" i="3"/>
  <c r="J1308" i="3"/>
  <c r="I1308" i="3"/>
  <c r="O1307" i="3"/>
  <c r="H1307" i="3" s="1"/>
  <c r="N1307" i="3"/>
  <c r="M1307" i="3"/>
  <c r="L1307" i="3"/>
  <c r="K1307" i="3"/>
  <c r="J1307" i="3"/>
  <c r="I1307" i="3"/>
  <c r="O1306" i="3"/>
  <c r="H1306" i="3" s="1"/>
  <c r="N1306" i="3"/>
  <c r="M1306" i="3"/>
  <c r="L1306" i="3"/>
  <c r="K1306" i="3"/>
  <c r="J1306" i="3"/>
  <c r="I1306" i="3"/>
  <c r="O1305" i="3"/>
  <c r="H1305" i="3" s="1"/>
  <c r="N1305" i="3"/>
  <c r="M1305" i="3"/>
  <c r="L1305" i="3"/>
  <c r="K1305" i="3"/>
  <c r="J1305" i="3"/>
  <c r="I1305" i="3"/>
  <c r="O1304" i="3"/>
  <c r="H1304" i="3" s="1"/>
  <c r="N1304" i="3"/>
  <c r="M1304" i="3"/>
  <c r="L1304" i="3"/>
  <c r="K1304" i="3"/>
  <c r="J1304" i="3"/>
  <c r="I1304" i="3"/>
  <c r="O1303" i="3"/>
  <c r="H1303" i="3" s="1"/>
  <c r="N1303" i="3"/>
  <c r="M1303" i="3"/>
  <c r="L1303" i="3"/>
  <c r="K1303" i="3"/>
  <c r="J1303" i="3"/>
  <c r="I1303" i="3"/>
  <c r="O1302" i="3"/>
  <c r="H1302" i="3" s="1"/>
  <c r="N1302" i="3"/>
  <c r="M1302" i="3"/>
  <c r="L1302" i="3"/>
  <c r="K1302" i="3"/>
  <c r="J1302" i="3"/>
  <c r="I1302" i="3"/>
  <c r="O1301" i="3"/>
  <c r="H1301" i="3" s="1"/>
  <c r="N1301" i="3"/>
  <c r="M1301" i="3"/>
  <c r="L1301" i="3"/>
  <c r="K1301" i="3"/>
  <c r="J1301" i="3"/>
  <c r="I1301" i="3"/>
  <c r="O1300" i="3"/>
  <c r="H1300" i="3" s="1"/>
  <c r="N1300" i="3"/>
  <c r="M1300" i="3"/>
  <c r="L1300" i="3"/>
  <c r="K1300" i="3"/>
  <c r="J1300" i="3"/>
  <c r="I1300" i="3"/>
  <c r="O1299" i="3"/>
  <c r="H1299" i="3" s="1"/>
  <c r="N1299" i="3"/>
  <c r="M1299" i="3"/>
  <c r="L1299" i="3"/>
  <c r="K1299" i="3"/>
  <c r="J1299" i="3"/>
  <c r="I1299" i="3"/>
  <c r="O1298" i="3"/>
  <c r="H1298" i="3" s="1"/>
  <c r="N1298" i="3"/>
  <c r="M1298" i="3"/>
  <c r="L1298" i="3"/>
  <c r="K1298" i="3"/>
  <c r="J1298" i="3"/>
  <c r="I1298" i="3"/>
  <c r="O1297" i="3"/>
  <c r="H1297" i="3" s="1"/>
  <c r="N1297" i="3"/>
  <c r="M1297" i="3"/>
  <c r="L1297" i="3"/>
  <c r="K1297" i="3"/>
  <c r="J1297" i="3"/>
  <c r="I1297" i="3"/>
  <c r="O1296" i="3"/>
  <c r="H1296" i="3" s="1"/>
  <c r="N1296" i="3"/>
  <c r="M1296" i="3"/>
  <c r="L1296" i="3"/>
  <c r="K1296" i="3"/>
  <c r="J1296" i="3"/>
  <c r="I1296" i="3"/>
  <c r="O1295" i="3"/>
  <c r="H1295" i="3" s="1"/>
  <c r="N1295" i="3"/>
  <c r="M1295" i="3"/>
  <c r="L1295" i="3"/>
  <c r="K1295" i="3"/>
  <c r="J1295" i="3"/>
  <c r="I1295" i="3"/>
  <c r="O1294" i="3"/>
  <c r="H1294" i="3" s="1"/>
  <c r="N1294" i="3"/>
  <c r="M1294" i="3"/>
  <c r="L1294" i="3"/>
  <c r="K1294" i="3"/>
  <c r="J1294" i="3"/>
  <c r="I1294" i="3"/>
  <c r="O1293" i="3"/>
  <c r="H1293" i="3" s="1"/>
  <c r="N1293" i="3"/>
  <c r="M1293" i="3"/>
  <c r="L1293" i="3"/>
  <c r="K1293" i="3"/>
  <c r="J1293" i="3"/>
  <c r="I1293" i="3"/>
  <c r="O1292" i="3"/>
  <c r="H1292" i="3" s="1"/>
  <c r="N1292" i="3"/>
  <c r="M1292" i="3"/>
  <c r="L1292" i="3"/>
  <c r="K1292" i="3"/>
  <c r="J1292" i="3"/>
  <c r="I1292" i="3"/>
  <c r="N1291" i="3"/>
  <c r="M1291" i="3"/>
  <c r="L1291" i="3"/>
  <c r="K1291" i="3"/>
  <c r="J1291" i="3"/>
  <c r="I1291" i="3"/>
  <c r="H1291" i="3"/>
  <c r="O1290" i="3"/>
  <c r="N1290" i="3"/>
  <c r="M1290" i="3"/>
  <c r="L1290" i="3"/>
  <c r="K1290" i="3"/>
  <c r="J1290" i="3"/>
  <c r="I1290" i="3"/>
  <c r="H1290" i="3"/>
  <c r="O1289" i="3"/>
  <c r="N1289" i="3"/>
  <c r="M1289" i="3"/>
  <c r="L1289" i="3"/>
  <c r="K1289" i="3"/>
  <c r="J1289" i="3"/>
  <c r="I1289" i="3"/>
  <c r="H1289" i="3"/>
  <c r="O1288" i="3"/>
  <c r="N1288" i="3"/>
  <c r="M1288" i="3"/>
  <c r="L1288" i="3"/>
  <c r="K1288" i="3"/>
  <c r="J1288" i="3"/>
  <c r="I1288" i="3"/>
  <c r="H1288" i="3"/>
  <c r="O1287" i="3"/>
  <c r="N1287" i="3"/>
  <c r="M1287" i="3"/>
  <c r="L1287" i="3"/>
  <c r="K1287" i="3"/>
  <c r="J1287" i="3"/>
  <c r="I1287" i="3"/>
  <c r="H1287" i="3"/>
  <c r="O1286" i="3"/>
  <c r="N1286" i="3"/>
  <c r="M1286" i="3"/>
  <c r="L1286" i="3"/>
  <c r="K1286" i="3"/>
  <c r="J1286" i="3"/>
  <c r="I1286" i="3"/>
  <c r="H1286" i="3"/>
  <c r="O1285" i="3"/>
  <c r="N1285" i="3"/>
  <c r="M1285" i="3"/>
  <c r="L1285" i="3"/>
  <c r="K1285" i="3"/>
  <c r="J1285" i="3"/>
  <c r="I1285" i="3"/>
  <c r="H1285" i="3"/>
  <c r="O1284" i="3"/>
  <c r="N1284" i="3"/>
  <c r="M1284" i="3"/>
  <c r="L1284" i="3"/>
  <c r="K1284" i="3"/>
  <c r="J1284" i="3"/>
  <c r="I1284" i="3"/>
  <c r="H1284" i="3"/>
  <c r="O1283" i="3"/>
  <c r="N1283" i="3"/>
  <c r="M1283" i="3"/>
  <c r="L1283" i="3"/>
  <c r="K1283" i="3"/>
  <c r="J1283" i="3"/>
  <c r="I1283" i="3"/>
  <c r="H1283" i="3"/>
  <c r="O1282" i="3"/>
  <c r="N1282" i="3"/>
  <c r="M1282" i="3"/>
  <c r="L1282" i="3"/>
  <c r="K1282" i="3"/>
  <c r="J1282" i="3"/>
  <c r="I1282" i="3"/>
  <c r="H1282" i="3"/>
  <c r="O1281" i="3"/>
  <c r="N1281" i="3"/>
  <c r="M1281" i="3"/>
  <c r="L1281" i="3"/>
  <c r="K1281" i="3"/>
  <c r="J1281" i="3"/>
  <c r="I1281" i="3"/>
  <c r="H1281" i="3"/>
  <c r="O1280" i="3"/>
  <c r="N1280" i="3"/>
  <c r="M1280" i="3"/>
  <c r="L1280" i="3"/>
  <c r="K1280" i="3"/>
  <c r="J1280" i="3"/>
  <c r="I1280" i="3"/>
  <c r="H1280" i="3"/>
  <c r="O1279" i="3"/>
  <c r="N1279" i="3"/>
  <c r="M1279" i="3"/>
  <c r="L1279" i="3"/>
  <c r="K1279" i="3"/>
  <c r="J1279" i="3"/>
  <c r="I1279" i="3"/>
  <c r="H1279" i="3"/>
  <c r="O1278" i="3"/>
  <c r="N1278" i="3"/>
  <c r="M1278" i="3"/>
  <c r="L1278" i="3"/>
  <c r="K1278" i="3"/>
  <c r="J1278" i="3"/>
  <c r="I1278" i="3"/>
  <c r="H1278" i="3"/>
  <c r="O1277" i="3"/>
  <c r="N1277" i="3"/>
  <c r="M1277" i="3"/>
  <c r="L1277" i="3"/>
  <c r="K1277" i="3"/>
  <c r="J1277" i="3"/>
  <c r="I1277" i="3"/>
  <c r="H1277" i="3"/>
  <c r="O1276" i="3"/>
  <c r="N1276" i="3"/>
  <c r="M1276" i="3"/>
  <c r="L1276" i="3"/>
  <c r="K1276" i="3"/>
  <c r="J1276" i="3"/>
  <c r="I1276" i="3"/>
  <c r="H1276" i="3"/>
  <c r="O1275" i="3"/>
  <c r="N1275" i="3"/>
  <c r="M1275" i="3"/>
  <c r="L1275" i="3"/>
  <c r="K1275" i="3"/>
  <c r="J1275" i="3"/>
  <c r="I1275" i="3"/>
  <c r="H1275" i="3"/>
  <c r="O1274" i="3"/>
  <c r="N1274" i="3"/>
  <c r="M1274" i="3"/>
  <c r="L1274" i="3"/>
  <c r="K1274" i="3"/>
  <c r="J1274" i="3"/>
  <c r="I1274" i="3"/>
  <c r="H1274" i="3"/>
  <c r="O1273" i="3"/>
  <c r="N1273" i="3"/>
  <c r="M1273" i="3"/>
  <c r="L1273" i="3"/>
  <c r="K1273" i="3"/>
  <c r="J1273" i="3"/>
  <c r="I1273" i="3"/>
  <c r="H1273" i="3"/>
  <c r="O1272" i="3"/>
  <c r="N1272" i="3"/>
  <c r="M1272" i="3"/>
  <c r="L1272" i="3"/>
  <c r="K1272" i="3"/>
  <c r="J1272" i="3"/>
  <c r="I1272" i="3"/>
  <c r="H1272" i="3"/>
  <c r="O1271" i="3"/>
  <c r="N1271" i="3"/>
  <c r="M1271" i="3"/>
  <c r="L1271" i="3"/>
  <c r="K1271" i="3"/>
  <c r="J1271" i="3"/>
  <c r="I1271" i="3"/>
  <c r="H1271" i="3"/>
  <c r="O1270" i="3"/>
  <c r="N1270" i="3"/>
  <c r="M1270" i="3"/>
  <c r="L1270" i="3"/>
  <c r="K1270" i="3"/>
  <c r="J1270" i="3"/>
  <c r="I1270" i="3"/>
  <c r="H1270" i="3"/>
  <c r="O1269" i="3"/>
  <c r="N1269" i="3"/>
  <c r="M1269" i="3"/>
  <c r="L1269" i="3"/>
  <c r="K1269" i="3"/>
  <c r="J1269" i="3"/>
  <c r="I1269" i="3"/>
  <c r="H1269" i="3"/>
  <c r="O1268" i="3"/>
  <c r="N1268" i="3"/>
  <c r="M1268" i="3"/>
  <c r="L1268" i="3"/>
  <c r="K1268" i="3"/>
  <c r="J1268" i="3"/>
  <c r="I1268" i="3"/>
  <c r="H1268" i="3"/>
  <c r="O1267" i="3"/>
  <c r="N1267" i="3"/>
  <c r="M1267" i="3"/>
  <c r="L1267" i="3"/>
  <c r="K1267" i="3"/>
  <c r="J1267" i="3"/>
  <c r="I1267" i="3"/>
  <c r="H1267" i="3"/>
  <c r="O1266" i="3"/>
  <c r="N1266" i="3"/>
  <c r="M1266" i="3"/>
  <c r="L1266" i="3"/>
  <c r="K1266" i="3"/>
  <c r="J1266" i="3"/>
  <c r="I1266" i="3"/>
  <c r="H1266" i="3"/>
  <c r="O1265" i="3"/>
  <c r="N1265" i="3"/>
  <c r="M1265" i="3"/>
  <c r="L1265" i="3"/>
  <c r="K1265" i="3"/>
  <c r="J1265" i="3"/>
  <c r="I1265" i="3"/>
  <c r="H1265" i="3"/>
  <c r="O1264" i="3"/>
  <c r="N1264" i="3"/>
  <c r="M1264" i="3"/>
  <c r="L1264" i="3"/>
  <c r="K1264" i="3"/>
  <c r="J1264" i="3"/>
  <c r="I1264" i="3"/>
  <c r="H1264" i="3"/>
  <c r="O1263" i="3"/>
  <c r="N1263" i="3"/>
  <c r="M1263" i="3"/>
  <c r="L1263" i="3"/>
  <c r="K1263" i="3"/>
  <c r="J1263" i="3"/>
  <c r="I1263" i="3"/>
  <c r="H1263" i="3"/>
  <c r="O1262" i="3"/>
  <c r="N1262" i="3"/>
  <c r="M1262" i="3"/>
  <c r="L1262" i="3"/>
  <c r="K1262" i="3"/>
  <c r="J1262" i="3"/>
  <c r="I1262" i="3"/>
  <c r="H1262" i="3"/>
  <c r="O1261" i="3"/>
  <c r="N1261" i="3"/>
  <c r="M1261" i="3"/>
  <c r="L1261" i="3"/>
  <c r="K1261" i="3"/>
  <c r="J1261" i="3"/>
  <c r="I1261" i="3"/>
  <c r="H1261" i="3"/>
  <c r="O1260" i="3"/>
  <c r="N1260" i="3"/>
  <c r="M1260" i="3"/>
  <c r="L1260" i="3"/>
  <c r="K1260" i="3"/>
  <c r="J1260" i="3"/>
  <c r="I1260" i="3"/>
  <c r="H1260" i="3"/>
  <c r="O1259" i="3"/>
  <c r="N1259" i="3"/>
  <c r="M1259" i="3"/>
  <c r="L1259" i="3"/>
  <c r="K1259" i="3"/>
  <c r="J1259" i="3"/>
  <c r="I1259" i="3"/>
  <c r="H1259" i="3"/>
  <c r="O1258" i="3"/>
  <c r="N1258" i="3"/>
  <c r="M1258" i="3"/>
  <c r="L1258" i="3"/>
  <c r="K1258" i="3"/>
  <c r="J1258" i="3"/>
  <c r="I1258" i="3"/>
  <c r="H1258" i="3"/>
  <c r="O1257" i="3"/>
  <c r="N1257" i="3"/>
  <c r="M1257" i="3"/>
  <c r="L1257" i="3"/>
  <c r="K1257" i="3"/>
  <c r="J1257" i="3"/>
  <c r="I1257" i="3"/>
  <c r="H1257" i="3"/>
  <c r="O1256" i="3"/>
  <c r="N1256" i="3"/>
  <c r="M1256" i="3"/>
  <c r="L1256" i="3"/>
  <c r="K1256" i="3"/>
  <c r="J1256" i="3"/>
  <c r="I1256" i="3"/>
  <c r="H1256" i="3"/>
  <c r="O1255" i="3"/>
  <c r="N1255" i="3"/>
  <c r="M1255" i="3"/>
  <c r="L1255" i="3"/>
  <c r="K1255" i="3"/>
  <c r="J1255" i="3"/>
  <c r="I1255" i="3"/>
  <c r="H1255" i="3"/>
  <c r="O1254" i="3"/>
  <c r="N1254" i="3"/>
  <c r="M1254" i="3"/>
  <c r="L1254" i="3"/>
  <c r="K1254" i="3"/>
  <c r="J1254" i="3"/>
  <c r="I1254" i="3"/>
  <c r="H1254" i="3"/>
  <c r="O1253" i="3"/>
  <c r="N1253" i="3"/>
  <c r="M1253" i="3"/>
  <c r="L1253" i="3"/>
  <c r="K1253" i="3"/>
  <c r="J1253" i="3"/>
  <c r="I1253" i="3"/>
  <c r="H1253" i="3"/>
  <c r="O1252" i="3"/>
  <c r="N1252" i="3"/>
  <c r="M1252" i="3"/>
  <c r="L1252" i="3"/>
  <c r="K1252" i="3"/>
  <c r="J1252" i="3"/>
  <c r="I1252" i="3"/>
  <c r="H1252" i="3"/>
  <c r="O1251" i="3"/>
  <c r="N1251" i="3"/>
  <c r="M1251" i="3"/>
  <c r="L1251" i="3"/>
  <c r="K1251" i="3"/>
  <c r="J1251" i="3"/>
  <c r="I1251" i="3"/>
  <c r="H1251" i="3"/>
  <c r="O1250" i="3"/>
  <c r="N1250" i="3"/>
  <c r="M1250" i="3"/>
  <c r="L1250" i="3"/>
  <c r="K1250" i="3"/>
  <c r="J1250" i="3"/>
  <c r="I1250" i="3"/>
  <c r="H1250" i="3"/>
  <c r="O1249" i="3"/>
  <c r="N1249" i="3"/>
  <c r="M1249" i="3"/>
  <c r="L1249" i="3"/>
  <c r="K1249" i="3"/>
  <c r="J1249" i="3"/>
  <c r="I1249" i="3"/>
  <c r="H1249" i="3"/>
  <c r="O1248" i="3"/>
  <c r="N1248" i="3"/>
  <c r="M1248" i="3"/>
  <c r="L1248" i="3"/>
  <c r="K1248" i="3"/>
  <c r="J1248" i="3"/>
  <c r="I1248" i="3"/>
  <c r="H1248" i="3"/>
  <c r="O1247" i="3"/>
  <c r="N1247" i="3"/>
  <c r="M1247" i="3"/>
  <c r="L1247" i="3"/>
  <c r="K1247" i="3"/>
  <c r="J1247" i="3"/>
  <c r="I1247" i="3"/>
  <c r="H1247" i="3"/>
  <c r="O1246" i="3"/>
  <c r="N1246" i="3"/>
  <c r="M1246" i="3"/>
  <c r="L1246" i="3"/>
  <c r="K1246" i="3"/>
  <c r="J1246" i="3"/>
  <c r="I1246" i="3"/>
  <c r="H1246" i="3"/>
  <c r="O1245" i="3"/>
  <c r="N1245" i="3"/>
  <c r="M1245" i="3"/>
  <c r="L1245" i="3"/>
  <c r="K1245" i="3"/>
  <c r="J1245" i="3"/>
  <c r="I1245" i="3"/>
  <c r="H1245" i="3"/>
  <c r="O1244" i="3"/>
  <c r="N1244" i="3"/>
  <c r="M1244" i="3"/>
  <c r="L1244" i="3"/>
  <c r="K1244" i="3"/>
  <c r="J1244" i="3"/>
  <c r="I1244" i="3"/>
  <c r="H1244" i="3"/>
  <c r="O1243" i="3"/>
  <c r="N1243" i="3"/>
  <c r="M1243" i="3"/>
  <c r="L1243" i="3"/>
  <c r="K1243" i="3"/>
  <c r="J1243" i="3"/>
  <c r="I1243" i="3"/>
  <c r="H1243" i="3"/>
  <c r="O1242" i="3"/>
  <c r="N1242" i="3"/>
  <c r="M1242" i="3"/>
  <c r="L1242" i="3"/>
  <c r="K1242" i="3"/>
  <c r="J1242" i="3"/>
  <c r="I1242" i="3"/>
  <c r="H1242" i="3"/>
  <c r="O1241" i="3"/>
  <c r="N1241" i="3"/>
  <c r="M1241" i="3"/>
  <c r="L1241" i="3"/>
  <c r="K1241" i="3"/>
  <c r="J1241" i="3"/>
  <c r="I1241" i="3"/>
  <c r="H1241" i="3"/>
  <c r="O1240" i="3"/>
  <c r="N1240" i="3"/>
  <c r="M1240" i="3"/>
  <c r="L1240" i="3"/>
  <c r="K1240" i="3"/>
  <c r="J1240" i="3"/>
  <c r="I1240" i="3"/>
  <c r="H1240" i="3"/>
  <c r="O1239" i="3"/>
  <c r="N1239" i="3"/>
  <c r="M1239" i="3"/>
  <c r="L1239" i="3"/>
  <c r="K1239" i="3"/>
  <c r="J1239" i="3"/>
  <c r="I1239" i="3"/>
  <c r="H1239" i="3"/>
  <c r="O1238" i="3"/>
  <c r="N1238" i="3"/>
  <c r="M1238" i="3"/>
  <c r="L1238" i="3"/>
  <c r="K1238" i="3"/>
  <c r="J1238" i="3"/>
  <c r="I1238" i="3"/>
  <c r="H1238" i="3"/>
  <c r="O1237" i="3"/>
  <c r="N1237" i="3"/>
  <c r="M1237" i="3"/>
  <c r="L1237" i="3"/>
  <c r="K1237" i="3"/>
  <c r="J1237" i="3"/>
  <c r="I1237" i="3"/>
  <c r="H1237" i="3"/>
  <c r="O1236" i="3"/>
  <c r="N1236" i="3"/>
  <c r="M1236" i="3"/>
  <c r="L1236" i="3"/>
  <c r="K1236" i="3"/>
  <c r="J1236" i="3"/>
  <c r="I1236" i="3"/>
  <c r="H1236" i="3"/>
  <c r="O1235" i="3"/>
  <c r="N1235" i="3"/>
  <c r="M1235" i="3"/>
  <c r="L1235" i="3"/>
  <c r="K1235" i="3"/>
  <c r="J1235" i="3"/>
  <c r="I1235" i="3"/>
  <c r="H1235" i="3"/>
  <c r="O1234" i="3"/>
  <c r="N1234" i="3"/>
  <c r="M1234" i="3"/>
  <c r="L1234" i="3"/>
  <c r="K1234" i="3"/>
  <c r="J1234" i="3"/>
  <c r="I1234" i="3"/>
  <c r="H1234" i="3"/>
  <c r="O1233" i="3"/>
  <c r="N1233" i="3"/>
  <c r="M1233" i="3"/>
  <c r="L1233" i="3"/>
  <c r="K1233" i="3"/>
  <c r="J1233" i="3"/>
  <c r="I1233" i="3"/>
  <c r="H1233" i="3"/>
  <c r="O1232" i="3"/>
  <c r="N1232" i="3"/>
  <c r="M1232" i="3"/>
  <c r="L1232" i="3"/>
  <c r="K1232" i="3"/>
  <c r="J1232" i="3"/>
  <c r="I1232" i="3"/>
  <c r="H1232" i="3"/>
  <c r="O1231" i="3"/>
  <c r="N1231" i="3"/>
  <c r="M1231" i="3"/>
  <c r="L1231" i="3"/>
  <c r="K1231" i="3"/>
  <c r="J1231" i="3"/>
  <c r="I1231" i="3"/>
  <c r="H1231" i="3"/>
  <c r="O1230" i="3"/>
  <c r="N1230" i="3"/>
  <c r="M1230" i="3"/>
  <c r="L1230" i="3"/>
  <c r="K1230" i="3"/>
  <c r="J1230" i="3"/>
  <c r="I1230" i="3"/>
  <c r="H1230" i="3"/>
  <c r="O1229" i="3"/>
  <c r="N1229" i="3"/>
  <c r="M1229" i="3"/>
  <c r="L1229" i="3"/>
  <c r="K1229" i="3"/>
  <c r="J1229" i="3"/>
  <c r="I1229" i="3"/>
  <c r="H1229" i="3"/>
  <c r="O1228" i="3"/>
  <c r="N1228" i="3"/>
  <c r="M1228" i="3"/>
  <c r="L1228" i="3"/>
  <c r="K1228" i="3"/>
  <c r="J1228" i="3"/>
  <c r="I1228" i="3"/>
  <c r="H1228" i="3"/>
  <c r="O1227" i="3"/>
  <c r="N1227" i="3"/>
  <c r="M1227" i="3"/>
  <c r="L1227" i="3"/>
  <c r="K1227" i="3"/>
  <c r="J1227" i="3"/>
  <c r="I1227" i="3"/>
  <c r="H1227" i="3"/>
  <c r="O1226" i="3"/>
  <c r="N1226" i="3"/>
  <c r="M1226" i="3"/>
  <c r="L1226" i="3"/>
  <c r="K1226" i="3"/>
  <c r="J1226" i="3"/>
  <c r="I1226" i="3"/>
  <c r="H1226" i="3"/>
  <c r="O1225" i="3"/>
  <c r="N1225" i="3"/>
  <c r="M1225" i="3"/>
  <c r="L1225" i="3"/>
  <c r="K1225" i="3"/>
  <c r="J1225" i="3"/>
  <c r="I1225" i="3"/>
  <c r="H1225" i="3"/>
  <c r="O1224" i="3"/>
  <c r="N1224" i="3"/>
  <c r="M1224" i="3"/>
  <c r="L1224" i="3"/>
  <c r="K1224" i="3"/>
  <c r="J1224" i="3"/>
  <c r="I1224" i="3"/>
  <c r="H1224" i="3"/>
  <c r="O1223" i="3"/>
  <c r="N1223" i="3"/>
  <c r="M1223" i="3"/>
  <c r="L1223" i="3"/>
  <c r="K1223" i="3"/>
  <c r="J1223" i="3"/>
  <c r="I1223" i="3"/>
  <c r="H1223" i="3"/>
  <c r="O1222" i="3"/>
  <c r="N1222" i="3"/>
  <c r="M1222" i="3"/>
  <c r="L1222" i="3"/>
  <c r="K1222" i="3"/>
  <c r="J1222" i="3"/>
  <c r="I1222" i="3"/>
  <c r="H1222" i="3"/>
  <c r="O1221" i="3"/>
  <c r="N1221" i="3"/>
  <c r="M1221" i="3"/>
  <c r="L1221" i="3"/>
  <c r="K1221" i="3"/>
  <c r="J1221" i="3"/>
  <c r="I1221" i="3"/>
  <c r="H1221" i="3"/>
  <c r="O1220" i="3"/>
  <c r="N1220" i="3"/>
  <c r="M1220" i="3"/>
  <c r="L1220" i="3"/>
  <c r="K1220" i="3"/>
  <c r="J1220" i="3"/>
  <c r="I1220" i="3"/>
  <c r="H1220" i="3"/>
  <c r="O1219" i="3"/>
  <c r="N1219" i="3"/>
  <c r="M1219" i="3"/>
  <c r="L1219" i="3"/>
  <c r="K1219" i="3"/>
  <c r="J1219" i="3"/>
  <c r="I1219" i="3"/>
  <c r="H1219" i="3"/>
  <c r="O1218" i="3"/>
  <c r="N1218" i="3"/>
  <c r="M1218" i="3"/>
  <c r="L1218" i="3"/>
  <c r="K1218" i="3"/>
  <c r="J1218" i="3"/>
  <c r="I1218" i="3"/>
  <c r="H1218" i="3"/>
  <c r="O1217" i="3"/>
  <c r="N1217" i="3"/>
  <c r="M1217" i="3"/>
  <c r="L1217" i="3"/>
  <c r="K1217" i="3"/>
  <c r="J1217" i="3"/>
  <c r="I1217" i="3"/>
  <c r="H1217" i="3"/>
  <c r="O1216" i="3"/>
  <c r="N1216" i="3"/>
  <c r="M1216" i="3"/>
  <c r="L1216" i="3"/>
  <c r="K1216" i="3"/>
  <c r="J1216" i="3"/>
  <c r="I1216" i="3"/>
  <c r="H1216" i="3"/>
  <c r="O1215" i="3"/>
  <c r="N1215" i="3"/>
  <c r="M1215" i="3"/>
  <c r="L1215" i="3"/>
  <c r="K1215" i="3"/>
  <c r="J1215" i="3"/>
  <c r="I1215" i="3"/>
  <c r="H1215" i="3"/>
  <c r="O1214" i="3"/>
  <c r="N1214" i="3"/>
  <c r="M1214" i="3"/>
  <c r="L1214" i="3"/>
  <c r="K1214" i="3"/>
  <c r="J1214" i="3"/>
  <c r="I1214" i="3"/>
  <c r="H1214" i="3"/>
  <c r="O1213" i="3"/>
  <c r="N1213" i="3"/>
  <c r="M1213" i="3"/>
  <c r="L1213" i="3"/>
  <c r="K1213" i="3"/>
  <c r="J1213" i="3"/>
  <c r="I1213" i="3"/>
  <c r="H1213" i="3"/>
  <c r="O1212" i="3"/>
  <c r="N1212" i="3"/>
  <c r="M1212" i="3"/>
  <c r="L1212" i="3"/>
  <c r="K1212" i="3"/>
  <c r="J1212" i="3"/>
  <c r="I1212" i="3"/>
  <c r="H1212" i="3"/>
  <c r="O1211" i="3"/>
  <c r="N1211" i="3"/>
  <c r="M1211" i="3"/>
  <c r="L1211" i="3"/>
  <c r="K1211" i="3"/>
  <c r="J1211" i="3"/>
  <c r="I1211" i="3"/>
  <c r="H1211" i="3"/>
  <c r="O1210" i="3"/>
  <c r="N1210" i="3"/>
  <c r="M1210" i="3"/>
  <c r="L1210" i="3"/>
  <c r="K1210" i="3"/>
  <c r="J1210" i="3"/>
  <c r="I1210" i="3"/>
  <c r="H1210" i="3"/>
  <c r="O1209" i="3"/>
  <c r="N1209" i="3"/>
  <c r="M1209" i="3"/>
  <c r="L1209" i="3"/>
  <c r="K1209" i="3"/>
  <c r="J1209" i="3"/>
  <c r="I1209" i="3"/>
  <c r="H1209" i="3"/>
  <c r="N1208" i="3"/>
  <c r="M1208" i="3"/>
  <c r="L1208" i="3"/>
  <c r="K1208" i="3"/>
  <c r="J1208" i="3"/>
  <c r="I1208" i="3"/>
  <c r="H1208" i="3"/>
  <c r="O1207" i="3"/>
  <c r="H1207" i="3" s="1"/>
  <c r="L1207" i="3"/>
  <c r="K1207" i="3"/>
  <c r="J1207" i="3"/>
  <c r="I1207" i="3"/>
  <c r="O1206" i="3"/>
  <c r="H1206" i="3" s="1"/>
  <c r="L1206" i="3"/>
  <c r="K1206" i="3"/>
  <c r="J1206" i="3"/>
  <c r="I1206" i="3"/>
  <c r="O1205" i="3"/>
  <c r="H1205" i="3" s="1"/>
  <c r="L1205" i="3"/>
  <c r="K1205" i="3"/>
  <c r="J1205" i="3"/>
  <c r="I1205" i="3"/>
  <c r="O1204" i="3"/>
  <c r="H1204" i="3" s="1"/>
  <c r="L1204" i="3"/>
  <c r="K1204" i="3"/>
  <c r="J1204" i="3"/>
  <c r="I1204" i="3"/>
  <c r="O1203" i="3"/>
  <c r="H1203" i="3" s="1"/>
  <c r="L1203" i="3"/>
  <c r="K1203" i="3"/>
  <c r="J1203" i="3"/>
  <c r="I1203" i="3"/>
  <c r="O1202" i="3"/>
  <c r="H1202" i="3" s="1"/>
  <c r="L1202" i="3"/>
  <c r="K1202" i="3"/>
  <c r="J1202" i="3"/>
  <c r="I1202" i="3"/>
  <c r="O1201" i="3"/>
  <c r="H1201" i="3" s="1"/>
  <c r="L1201" i="3"/>
  <c r="K1201" i="3"/>
  <c r="J1201" i="3"/>
  <c r="I1201" i="3"/>
  <c r="O1200" i="3"/>
  <c r="H1200" i="3" s="1"/>
  <c r="L1200" i="3"/>
  <c r="K1200" i="3"/>
  <c r="J1200" i="3"/>
  <c r="I1200" i="3"/>
  <c r="O1199" i="3"/>
  <c r="H1199" i="3" s="1"/>
  <c r="L1199" i="3"/>
  <c r="K1199" i="3"/>
  <c r="J1199" i="3"/>
  <c r="I1199" i="3"/>
  <c r="O1198" i="3"/>
  <c r="H1198" i="3" s="1"/>
  <c r="L1198" i="3"/>
  <c r="K1198" i="3"/>
  <c r="J1198" i="3"/>
  <c r="I1198" i="3"/>
  <c r="O1197" i="3"/>
  <c r="H1197" i="3" s="1"/>
  <c r="L1197" i="3"/>
  <c r="K1197" i="3"/>
  <c r="J1197" i="3"/>
  <c r="I1197" i="3"/>
  <c r="O1196" i="3"/>
  <c r="H1196" i="3" s="1"/>
  <c r="L1196" i="3"/>
  <c r="K1196" i="3"/>
  <c r="J1196" i="3"/>
  <c r="I1196" i="3"/>
  <c r="O1195" i="3"/>
  <c r="H1195" i="3" s="1"/>
  <c r="L1195" i="3"/>
  <c r="K1195" i="3"/>
  <c r="J1195" i="3"/>
  <c r="I1195" i="3"/>
  <c r="O1194" i="3"/>
  <c r="H1194" i="3" s="1"/>
  <c r="L1194" i="3"/>
  <c r="K1194" i="3"/>
  <c r="J1194" i="3"/>
  <c r="I1194" i="3"/>
  <c r="O1193" i="3"/>
  <c r="H1193" i="3" s="1"/>
  <c r="L1193" i="3"/>
  <c r="K1193" i="3"/>
  <c r="J1193" i="3"/>
  <c r="I1193" i="3"/>
  <c r="O1192" i="3"/>
  <c r="H1192" i="3" s="1"/>
  <c r="L1192" i="3"/>
  <c r="K1192" i="3"/>
  <c r="J1192" i="3"/>
  <c r="I1192" i="3"/>
  <c r="O1191" i="3"/>
  <c r="H1191" i="3" s="1"/>
  <c r="L1191" i="3"/>
  <c r="K1191" i="3"/>
  <c r="J1191" i="3"/>
  <c r="I1191" i="3"/>
  <c r="O1190" i="3"/>
  <c r="H1190" i="3" s="1"/>
  <c r="L1190" i="3"/>
  <c r="K1190" i="3"/>
  <c r="J1190" i="3"/>
  <c r="I1190" i="3"/>
  <c r="O1189" i="3"/>
  <c r="H1189" i="3" s="1"/>
  <c r="L1189" i="3"/>
  <c r="K1189" i="3"/>
  <c r="J1189" i="3"/>
  <c r="I1189" i="3"/>
  <c r="O1188" i="3"/>
  <c r="H1188" i="3" s="1"/>
  <c r="L1188" i="3"/>
  <c r="K1188" i="3"/>
  <c r="J1188" i="3"/>
  <c r="I1188" i="3"/>
  <c r="O1187" i="3"/>
  <c r="H1187" i="3" s="1"/>
  <c r="L1187" i="3"/>
  <c r="K1187" i="3"/>
  <c r="J1187" i="3"/>
  <c r="I1187" i="3"/>
  <c r="O1186" i="3"/>
  <c r="H1186" i="3" s="1"/>
  <c r="L1186" i="3"/>
  <c r="K1186" i="3"/>
  <c r="J1186" i="3"/>
  <c r="I1186" i="3"/>
  <c r="O1185" i="3"/>
  <c r="H1185" i="3" s="1"/>
  <c r="L1185" i="3"/>
  <c r="K1185" i="3"/>
  <c r="J1185" i="3"/>
  <c r="I1185" i="3"/>
  <c r="O1184" i="3"/>
  <c r="H1184" i="3" s="1"/>
  <c r="L1184" i="3"/>
  <c r="K1184" i="3"/>
  <c r="J1184" i="3"/>
  <c r="I1184" i="3"/>
  <c r="O1183" i="3"/>
  <c r="H1183" i="3" s="1"/>
  <c r="L1183" i="3"/>
  <c r="K1183" i="3"/>
  <c r="J1183" i="3"/>
  <c r="I1183" i="3"/>
  <c r="O1182" i="3"/>
  <c r="H1182" i="3" s="1"/>
  <c r="L1182" i="3"/>
  <c r="K1182" i="3"/>
  <c r="J1182" i="3"/>
  <c r="I1182" i="3"/>
  <c r="O1181" i="3"/>
  <c r="H1181" i="3" s="1"/>
  <c r="L1181" i="3"/>
  <c r="K1181" i="3"/>
  <c r="J1181" i="3"/>
  <c r="I1181" i="3"/>
  <c r="O1180" i="3"/>
  <c r="H1180" i="3" s="1"/>
  <c r="L1180" i="3"/>
  <c r="K1180" i="3"/>
  <c r="J1180" i="3"/>
  <c r="I1180" i="3"/>
  <c r="O1179" i="3"/>
  <c r="H1179" i="3" s="1"/>
  <c r="L1179" i="3"/>
  <c r="K1179" i="3"/>
  <c r="J1179" i="3"/>
  <c r="I1179" i="3"/>
  <c r="O1178" i="3"/>
  <c r="H1178" i="3" s="1"/>
  <c r="L1178" i="3"/>
  <c r="K1178" i="3"/>
  <c r="J1178" i="3"/>
  <c r="I1178" i="3"/>
  <c r="O1177" i="3"/>
  <c r="H1177" i="3" s="1"/>
  <c r="L1177" i="3"/>
  <c r="K1177" i="3"/>
  <c r="J1177" i="3"/>
  <c r="I1177" i="3"/>
  <c r="O1176" i="3"/>
  <c r="H1176" i="3" s="1"/>
  <c r="L1176" i="3"/>
  <c r="K1176" i="3"/>
  <c r="J1176" i="3"/>
  <c r="I1176" i="3"/>
  <c r="O1175" i="3"/>
  <c r="H1175" i="3" s="1"/>
  <c r="L1175" i="3"/>
  <c r="K1175" i="3"/>
  <c r="J1175" i="3"/>
  <c r="I1175" i="3"/>
  <c r="O1174" i="3"/>
  <c r="H1174" i="3" s="1"/>
  <c r="L1174" i="3"/>
  <c r="K1174" i="3"/>
  <c r="J1174" i="3"/>
  <c r="I1174" i="3"/>
  <c r="O1173" i="3"/>
  <c r="H1173" i="3" s="1"/>
  <c r="L1173" i="3"/>
  <c r="K1173" i="3"/>
  <c r="J1173" i="3"/>
  <c r="I1173" i="3"/>
  <c r="N1172" i="3"/>
  <c r="M1172" i="3"/>
  <c r="L1172" i="3"/>
  <c r="K1172" i="3"/>
  <c r="J1172" i="3"/>
  <c r="I1172" i="3"/>
  <c r="H1172" i="3"/>
  <c r="O1171" i="3"/>
  <c r="M1171" i="3" s="1"/>
  <c r="N1171" i="3"/>
  <c r="K1171" i="3"/>
  <c r="J1171" i="3"/>
  <c r="I1171" i="3"/>
  <c r="H1171" i="3"/>
  <c r="O1170" i="3"/>
  <c r="M1170" i="3" s="1"/>
  <c r="N1170" i="3"/>
  <c r="K1170" i="3"/>
  <c r="J1170" i="3"/>
  <c r="I1170" i="3"/>
  <c r="H1170" i="3"/>
  <c r="O1169" i="3"/>
  <c r="M1169" i="3" s="1"/>
  <c r="N1169" i="3"/>
  <c r="K1169" i="3"/>
  <c r="J1169" i="3"/>
  <c r="I1169" i="3"/>
  <c r="H1169" i="3"/>
  <c r="O1168" i="3"/>
  <c r="M1168" i="3" s="1"/>
  <c r="N1168" i="3"/>
  <c r="K1168" i="3"/>
  <c r="J1168" i="3"/>
  <c r="I1168" i="3"/>
  <c r="H1168" i="3"/>
  <c r="O1167" i="3"/>
  <c r="M1167" i="3" s="1"/>
  <c r="N1167" i="3"/>
  <c r="K1167" i="3"/>
  <c r="J1167" i="3"/>
  <c r="I1167" i="3"/>
  <c r="H1167" i="3"/>
  <c r="O1166" i="3"/>
  <c r="M1166" i="3" s="1"/>
  <c r="N1166" i="3"/>
  <c r="K1166" i="3"/>
  <c r="J1166" i="3"/>
  <c r="I1166" i="3"/>
  <c r="H1166" i="3"/>
  <c r="O1165" i="3"/>
  <c r="M1165" i="3" s="1"/>
  <c r="N1165" i="3"/>
  <c r="K1165" i="3"/>
  <c r="J1165" i="3"/>
  <c r="I1165" i="3"/>
  <c r="H1165" i="3"/>
  <c r="O1164" i="3"/>
  <c r="M1164" i="3" s="1"/>
  <c r="N1164" i="3"/>
  <c r="K1164" i="3"/>
  <c r="J1164" i="3"/>
  <c r="I1164" i="3"/>
  <c r="H1164" i="3"/>
  <c r="O1163" i="3"/>
  <c r="M1163" i="3" s="1"/>
  <c r="N1163" i="3"/>
  <c r="K1163" i="3"/>
  <c r="J1163" i="3"/>
  <c r="I1163" i="3"/>
  <c r="H1163" i="3"/>
  <c r="O1162" i="3"/>
  <c r="M1162" i="3" s="1"/>
  <c r="N1162" i="3"/>
  <c r="K1162" i="3"/>
  <c r="J1162" i="3"/>
  <c r="I1162" i="3"/>
  <c r="H1162" i="3"/>
  <c r="O1161" i="3"/>
  <c r="M1161" i="3" s="1"/>
  <c r="N1161" i="3"/>
  <c r="K1161" i="3"/>
  <c r="J1161" i="3"/>
  <c r="I1161" i="3"/>
  <c r="H1161" i="3"/>
  <c r="O1160" i="3"/>
  <c r="M1160" i="3" s="1"/>
  <c r="N1160" i="3"/>
  <c r="K1160" i="3"/>
  <c r="J1160" i="3"/>
  <c r="I1160" i="3"/>
  <c r="H1160" i="3"/>
  <c r="O1159" i="3"/>
  <c r="M1159" i="3" s="1"/>
  <c r="N1159" i="3"/>
  <c r="K1159" i="3"/>
  <c r="J1159" i="3"/>
  <c r="I1159" i="3"/>
  <c r="H1159" i="3"/>
  <c r="O1158" i="3"/>
  <c r="M1158" i="3" s="1"/>
  <c r="N1158" i="3"/>
  <c r="K1158" i="3"/>
  <c r="J1158" i="3"/>
  <c r="I1158" i="3"/>
  <c r="H1158" i="3"/>
  <c r="O1157" i="3"/>
  <c r="M1157" i="3" s="1"/>
  <c r="N1157" i="3"/>
  <c r="K1157" i="3"/>
  <c r="J1157" i="3"/>
  <c r="I1157" i="3"/>
  <c r="H1157" i="3"/>
  <c r="O1156" i="3"/>
  <c r="M1156" i="3" s="1"/>
  <c r="N1156" i="3"/>
  <c r="K1156" i="3"/>
  <c r="J1156" i="3"/>
  <c r="I1156" i="3"/>
  <c r="H1156" i="3"/>
  <c r="O1155" i="3"/>
  <c r="M1155" i="3" s="1"/>
  <c r="N1155" i="3"/>
  <c r="K1155" i="3"/>
  <c r="J1155" i="3"/>
  <c r="I1155" i="3"/>
  <c r="H1155" i="3"/>
  <c r="O1154" i="3"/>
  <c r="M1154" i="3" s="1"/>
  <c r="N1154" i="3"/>
  <c r="K1154" i="3"/>
  <c r="J1154" i="3"/>
  <c r="I1154" i="3"/>
  <c r="H1154" i="3"/>
  <c r="O1153" i="3"/>
  <c r="M1153" i="3" s="1"/>
  <c r="N1153" i="3"/>
  <c r="K1153" i="3"/>
  <c r="J1153" i="3"/>
  <c r="I1153" i="3"/>
  <c r="H1153" i="3"/>
  <c r="O1152" i="3"/>
  <c r="M1152" i="3" s="1"/>
  <c r="N1152" i="3"/>
  <c r="K1152" i="3"/>
  <c r="J1152" i="3"/>
  <c r="I1152" i="3"/>
  <c r="H1152" i="3"/>
  <c r="O1151" i="3"/>
  <c r="M1151" i="3" s="1"/>
  <c r="N1151" i="3"/>
  <c r="K1151" i="3"/>
  <c r="J1151" i="3"/>
  <c r="I1151" i="3"/>
  <c r="H1151" i="3"/>
  <c r="O1150" i="3"/>
  <c r="M1150" i="3" s="1"/>
  <c r="N1150" i="3"/>
  <c r="K1150" i="3"/>
  <c r="J1150" i="3"/>
  <c r="I1150" i="3"/>
  <c r="H1150" i="3"/>
  <c r="O1149" i="3"/>
  <c r="M1149" i="3" s="1"/>
  <c r="N1149" i="3"/>
  <c r="K1149" i="3"/>
  <c r="J1149" i="3"/>
  <c r="I1149" i="3"/>
  <c r="H1149" i="3"/>
  <c r="O1148" i="3"/>
  <c r="M1148" i="3" s="1"/>
  <c r="N1148" i="3"/>
  <c r="K1148" i="3"/>
  <c r="J1148" i="3"/>
  <c r="I1148" i="3"/>
  <c r="H1148" i="3"/>
  <c r="O1147" i="3"/>
  <c r="M1147" i="3" s="1"/>
  <c r="N1147" i="3"/>
  <c r="K1147" i="3"/>
  <c r="J1147" i="3"/>
  <c r="I1147" i="3"/>
  <c r="H1147" i="3"/>
  <c r="O1146" i="3"/>
  <c r="M1146" i="3" s="1"/>
  <c r="N1146" i="3"/>
  <c r="K1146" i="3"/>
  <c r="J1146" i="3"/>
  <c r="I1146" i="3"/>
  <c r="H1146" i="3"/>
  <c r="O1145" i="3"/>
  <c r="M1145" i="3" s="1"/>
  <c r="N1145" i="3"/>
  <c r="K1145" i="3"/>
  <c r="J1145" i="3"/>
  <c r="I1145" i="3"/>
  <c r="H1145" i="3"/>
  <c r="O1144" i="3"/>
  <c r="M1144" i="3" s="1"/>
  <c r="N1144" i="3"/>
  <c r="K1144" i="3"/>
  <c r="J1144" i="3"/>
  <c r="I1144" i="3"/>
  <c r="H1144" i="3"/>
  <c r="O1143" i="3"/>
  <c r="M1143" i="3" s="1"/>
  <c r="N1143" i="3"/>
  <c r="K1143" i="3"/>
  <c r="J1143" i="3"/>
  <c r="I1143" i="3"/>
  <c r="H1143" i="3"/>
  <c r="O1142" i="3"/>
  <c r="M1142" i="3" s="1"/>
  <c r="N1142" i="3"/>
  <c r="K1142" i="3"/>
  <c r="J1142" i="3"/>
  <c r="I1142" i="3"/>
  <c r="H1142" i="3"/>
  <c r="O1141" i="3"/>
  <c r="M1141" i="3" s="1"/>
  <c r="N1141" i="3"/>
  <c r="K1141" i="3"/>
  <c r="J1141" i="3"/>
  <c r="I1141" i="3"/>
  <c r="H1141" i="3"/>
  <c r="O1140" i="3"/>
  <c r="M1140" i="3" s="1"/>
  <c r="N1140" i="3"/>
  <c r="K1140" i="3"/>
  <c r="J1140" i="3"/>
  <c r="I1140" i="3"/>
  <c r="H1140" i="3"/>
  <c r="N1139" i="3"/>
  <c r="M1139" i="3"/>
  <c r="L1139" i="3"/>
  <c r="K1139" i="3"/>
  <c r="J1139" i="3"/>
  <c r="I1139" i="3"/>
  <c r="H1139" i="3"/>
  <c r="O1138" i="3"/>
  <c r="N1138" i="3" s="1"/>
  <c r="J1138" i="3"/>
  <c r="I1138" i="3"/>
  <c r="O1137" i="3"/>
  <c r="N1137" i="3" s="1"/>
  <c r="J1137" i="3"/>
  <c r="I1137" i="3"/>
  <c r="O1136" i="3"/>
  <c r="N1136" i="3" s="1"/>
  <c r="J1136" i="3"/>
  <c r="I1136" i="3"/>
  <c r="O1135" i="3"/>
  <c r="N1135" i="3" s="1"/>
  <c r="J1135" i="3"/>
  <c r="I1135" i="3"/>
  <c r="O1134" i="3"/>
  <c r="N1134" i="3" s="1"/>
  <c r="J1134" i="3"/>
  <c r="I1134" i="3"/>
  <c r="O1133" i="3"/>
  <c r="N1133" i="3" s="1"/>
  <c r="J1133" i="3"/>
  <c r="I1133" i="3"/>
  <c r="O1132" i="3"/>
  <c r="N1132" i="3" s="1"/>
  <c r="J1132" i="3"/>
  <c r="I1132" i="3"/>
  <c r="O1131" i="3"/>
  <c r="N1131" i="3" s="1"/>
  <c r="J1131" i="3"/>
  <c r="I1131" i="3"/>
  <c r="O1130" i="3"/>
  <c r="N1130" i="3" s="1"/>
  <c r="J1130" i="3"/>
  <c r="I1130" i="3"/>
  <c r="O1129" i="3"/>
  <c r="N1129" i="3" s="1"/>
  <c r="J1129" i="3"/>
  <c r="I1129" i="3"/>
  <c r="O1128" i="3"/>
  <c r="N1128" i="3" s="1"/>
  <c r="J1128" i="3"/>
  <c r="I1128" i="3"/>
  <c r="O1127" i="3"/>
  <c r="N1127" i="3" s="1"/>
  <c r="J1127" i="3"/>
  <c r="I1127" i="3"/>
  <c r="N1126" i="3"/>
  <c r="M1126" i="3"/>
  <c r="L1126" i="3"/>
  <c r="K1126" i="3"/>
  <c r="J1126" i="3"/>
  <c r="I1126" i="3"/>
  <c r="H1126" i="3"/>
  <c r="O1125" i="3"/>
  <c r="M1125" i="3" s="1"/>
  <c r="N1125" i="3"/>
  <c r="I1125" i="3"/>
  <c r="H1125" i="3"/>
  <c r="O1124" i="3"/>
  <c r="M1124" i="3" s="1"/>
  <c r="N1124" i="3"/>
  <c r="I1124" i="3"/>
  <c r="H1124" i="3"/>
  <c r="O1123" i="3"/>
  <c r="M1123" i="3" s="1"/>
  <c r="N1123" i="3"/>
  <c r="I1123" i="3"/>
  <c r="H1123" i="3"/>
  <c r="O1122" i="3"/>
  <c r="M1122" i="3" s="1"/>
  <c r="N1122" i="3"/>
  <c r="I1122" i="3"/>
  <c r="H1122" i="3"/>
  <c r="O1121" i="3"/>
  <c r="M1121" i="3" s="1"/>
  <c r="N1121" i="3"/>
  <c r="I1121" i="3"/>
  <c r="H1121" i="3"/>
  <c r="O1120" i="3"/>
  <c r="M1120" i="3" s="1"/>
  <c r="N1120" i="3"/>
  <c r="I1120" i="3"/>
  <c r="H1120" i="3"/>
  <c r="O1119" i="3"/>
  <c r="M1119" i="3" s="1"/>
  <c r="N1119" i="3"/>
  <c r="I1119" i="3"/>
  <c r="H1119" i="3"/>
  <c r="O1118" i="3"/>
  <c r="M1118" i="3" s="1"/>
  <c r="N1118" i="3"/>
  <c r="I1118" i="3"/>
  <c r="H1118" i="3"/>
  <c r="O1117" i="3"/>
  <c r="M1117" i="3" s="1"/>
  <c r="N1117" i="3"/>
  <c r="I1117" i="3"/>
  <c r="H1117" i="3"/>
  <c r="O1116" i="3"/>
  <c r="M1116" i="3" s="1"/>
  <c r="N1116" i="3"/>
  <c r="I1116" i="3"/>
  <c r="H1116" i="3"/>
  <c r="O1115" i="3"/>
  <c r="M1115" i="3" s="1"/>
  <c r="N1115" i="3"/>
  <c r="I1115" i="3"/>
  <c r="H1115" i="3"/>
  <c r="O1114" i="3"/>
  <c r="M1114" i="3" s="1"/>
  <c r="N1114" i="3"/>
  <c r="I1114" i="3"/>
  <c r="H1114" i="3"/>
  <c r="O1113" i="3"/>
  <c r="M1113" i="3" s="1"/>
  <c r="N1113" i="3"/>
  <c r="I1113" i="3"/>
  <c r="H1113" i="3"/>
  <c r="O1112" i="3"/>
  <c r="M1112" i="3" s="1"/>
  <c r="N1112" i="3"/>
  <c r="I1112" i="3"/>
  <c r="H1112" i="3"/>
  <c r="O1111" i="3"/>
  <c r="M1111" i="3" s="1"/>
  <c r="N1111" i="3"/>
  <c r="I1111" i="3"/>
  <c r="H1111" i="3"/>
  <c r="O1110" i="3"/>
  <c r="M1110" i="3" s="1"/>
  <c r="N1110" i="3"/>
  <c r="I1110" i="3"/>
  <c r="H1110" i="3"/>
  <c r="O1109" i="3"/>
  <c r="M1109" i="3" s="1"/>
  <c r="N1109" i="3"/>
  <c r="I1109" i="3"/>
  <c r="H1109" i="3"/>
  <c r="O1108" i="3"/>
  <c r="M1108" i="3" s="1"/>
  <c r="N1108" i="3"/>
  <c r="I1108" i="3"/>
  <c r="H1108" i="3"/>
  <c r="O1107" i="3"/>
  <c r="M1107" i="3" s="1"/>
  <c r="N1107" i="3"/>
  <c r="I1107" i="3"/>
  <c r="H1107" i="3"/>
  <c r="O1106" i="3"/>
  <c r="M1106" i="3" s="1"/>
  <c r="N1106" i="3"/>
  <c r="I1106" i="3"/>
  <c r="H1106" i="3"/>
  <c r="O1105" i="3"/>
  <c r="M1105" i="3" s="1"/>
  <c r="N1105" i="3"/>
  <c r="I1105" i="3"/>
  <c r="H1105" i="3"/>
  <c r="O1104" i="3"/>
  <c r="M1104" i="3" s="1"/>
  <c r="N1104" i="3"/>
  <c r="I1104" i="3"/>
  <c r="H1104" i="3"/>
  <c r="O1103" i="3"/>
  <c r="M1103" i="3" s="1"/>
  <c r="N1103" i="3"/>
  <c r="I1103" i="3"/>
  <c r="H1103" i="3"/>
  <c r="O1102" i="3"/>
  <c r="M1102" i="3" s="1"/>
  <c r="N1102" i="3"/>
  <c r="I1102" i="3"/>
  <c r="H1102" i="3"/>
  <c r="O1101" i="3"/>
  <c r="M1101" i="3" s="1"/>
  <c r="N1101" i="3"/>
  <c r="I1101" i="3"/>
  <c r="H1101" i="3"/>
  <c r="O1100" i="3"/>
  <c r="M1100" i="3" s="1"/>
  <c r="N1100" i="3"/>
  <c r="I1100" i="3"/>
  <c r="H1100" i="3"/>
  <c r="O1099" i="3"/>
  <c r="M1099" i="3" s="1"/>
  <c r="N1099" i="3"/>
  <c r="I1099" i="3"/>
  <c r="H1099" i="3"/>
  <c r="O1098" i="3"/>
  <c r="M1098" i="3" s="1"/>
  <c r="N1098" i="3"/>
  <c r="I1098" i="3"/>
  <c r="H1098" i="3"/>
  <c r="N1097" i="3"/>
  <c r="M1097" i="3"/>
  <c r="L1097" i="3"/>
  <c r="K1097" i="3"/>
  <c r="J1097" i="3"/>
  <c r="I1097" i="3"/>
  <c r="H1097" i="3"/>
  <c r="O1096" i="3"/>
  <c r="L1096" i="3" s="1"/>
  <c r="H1096" i="3"/>
  <c r="O1095" i="3"/>
  <c r="L1095" i="3" s="1"/>
  <c r="H1095" i="3"/>
  <c r="O1094" i="3"/>
  <c r="L1094" i="3" s="1"/>
  <c r="H1094" i="3"/>
  <c r="O1093" i="3"/>
  <c r="L1093" i="3" s="1"/>
  <c r="H1093" i="3"/>
  <c r="O1092" i="3"/>
  <c r="L1092" i="3" s="1"/>
  <c r="H1092" i="3"/>
  <c r="O1091" i="3"/>
  <c r="L1091" i="3" s="1"/>
  <c r="H1091" i="3"/>
  <c r="O1090" i="3"/>
  <c r="L1090" i="3" s="1"/>
  <c r="H1090" i="3"/>
  <c r="O1089" i="3"/>
  <c r="L1089" i="3" s="1"/>
  <c r="H1089" i="3"/>
  <c r="O1088" i="3"/>
  <c r="L1088" i="3" s="1"/>
  <c r="H1088" i="3"/>
  <c r="N1087" i="3"/>
  <c r="M1087" i="3"/>
  <c r="L1087" i="3"/>
  <c r="K1087" i="3"/>
  <c r="J1087" i="3"/>
  <c r="I1087" i="3"/>
  <c r="H1087" i="3"/>
  <c r="O1086" i="3"/>
  <c r="O1085" i="3"/>
  <c r="O1084" i="3"/>
  <c r="O1083" i="3"/>
  <c r="O1082" i="3"/>
  <c r="O1081" i="3"/>
  <c r="O1080" i="3"/>
  <c r="O1079" i="3"/>
  <c r="O1078" i="3"/>
  <c r="O1077" i="3"/>
  <c r="O1076" i="3"/>
  <c r="O1075" i="3"/>
  <c r="O1074" i="3"/>
  <c r="O1073" i="3"/>
  <c r="O1072" i="3"/>
  <c r="O1071" i="3"/>
  <c r="O1070" i="3"/>
  <c r="O1069" i="3"/>
  <c r="O1068" i="3"/>
  <c r="O1067" i="3"/>
  <c r="O1066" i="3"/>
  <c r="O1065" i="3"/>
  <c r="O1064" i="3"/>
  <c r="O1063" i="3"/>
  <c r="O1062" i="3"/>
  <c r="O1061" i="3"/>
  <c r="O1060" i="3"/>
  <c r="O1059" i="3"/>
  <c r="O1058" i="3"/>
  <c r="O1057" i="3"/>
  <c r="O1056" i="3"/>
  <c r="O1055" i="3"/>
  <c r="O1054" i="3"/>
  <c r="O1053" i="3"/>
  <c r="N1053" i="3"/>
  <c r="O1052" i="3"/>
  <c r="O1051" i="3"/>
  <c r="N1051" i="3" s="1"/>
  <c r="N1050" i="3"/>
  <c r="M1050" i="3"/>
  <c r="L1050" i="3"/>
  <c r="K1050" i="3"/>
  <c r="J1050" i="3"/>
  <c r="I1050" i="3"/>
  <c r="H1050" i="3"/>
  <c r="O1049" i="3"/>
  <c r="J1049" i="3" s="1"/>
  <c r="N1049" i="3"/>
  <c r="M1049" i="3"/>
  <c r="L1049" i="3"/>
  <c r="K1049" i="3"/>
  <c r="I1049" i="3"/>
  <c r="O1048" i="3"/>
  <c r="J1048" i="3" s="1"/>
  <c r="N1048" i="3"/>
  <c r="M1048" i="3"/>
  <c r="L1048" i="3"/>
  <c r="K1048" i="3"/>
  <c r="I1048" i="3"/>
  <c r="O1047" i="3"/>
  <c r="J1047" i="3" s="1"/>
  <c r="N1047" i="3"/>
  <c r="M1047" i="3"/>
  <c r="L1047" i="3"/>
  <c r="K1047" i="3"/>
  <c r="I1047" i="3"/>
  <c r="O1046" i="3"/>
  <c r="J1046" i="3" s="1"/>
  <c r="N1046" i="3"/>
  <c r="M1046" i="3"/>
  <c r="L1046" i="3"/>
  <c r="K1046" i="3"/>
  <c r="I1046" i="3"/>
  <c r="O1045" i="3"/>
  <c r="J1045" i="3" s="1"/>
  <c r="N1045" i="3"/>
  <c r="M1045" i="3"/>
  <c r="L1045" i="3"/>
  <c r="K1045" i="3"/>
  <c r="I1045" i="3"/>
  <c r="O1044" i="3"/>
  <c r="J1044" i="3" s="1"/>
  <c r="N1044" i="3"/>
  <c r="M1044" i="3"/>
  <c r="L1044" i="3"/>
  <c r="K1044" i="3"/>
  <c r="I1044" i="3"/>
  <c r="O1043" i="3"/>
  <c r="J1043" i="3" s="1"/>
  <c r="N1043" i="3"/>
  <c r="M1043" i="3"/>
  <c r="L1043" i="3"/>
  <c r="K1043" i="3"/>
  <c r="I1043" i="3"/>
  <c r="O1042" i="3"/>
  <c r="J1042" i="3" s="1"/>
  <c r="N1042" i="3"/>
  <c r="M1042" i="3"/>
  <c r="L1042" i="3"/>
  <c r="K1042" i="3"/>
  <c r="I1042" i="3"/>
  <c r="O1041" i="3"/>
  <c r="J1041" i="3" s="1"/>
  <c r="N1041" i="3"/>
  <c r="M1041" i="3"/>
  <c r="L1041" i="3"/>
  <c r="K1041" i="3"/>
  <c r="I1041" i="3"/>
  <c r="O1040" i="3"/>
  <c r="J1040" i="3" s="1"/>
  <c r="N1040" i="3"/>
  <c r="M1040" i="3"/>
  <c r="L1040" i="3"/>
  <c r="K1040" i="3"/>
  <c r="I1040" i="3"/>
  <c r="O1039" i="3"/>
  <c r="J1039" i="3" s="1"/>
  <c r="N1039" i="3"/>
  <c r="M1039" i="3"/>
  <c r="L1039" i="3"/>
  <c r="K1039" i="3"/>
  <c r="I1039" i="3"/>
  <c r="O1038" i="3"/>
  <c r="H1038" i="3" s="1"/>
  <c r="N1038" i="3"/>
  <c r="M1038" i="3"/>
  <c r="L1038" i="3"/>
  <c r="K1038" i="3"/>
  <c r="J1038" i="3"/>
  <c r="I1038" i="3"/>
  <c r="O1037" i="3"/>
  <c r="H1037" i="3" s="1"/>
  <c r="N1037" i="3"/>
  <c r="M1037" i="3"/>
  <c r="L1037" i="3"/>
  <c r="K1037" i="3"/>
  <c r="J1037" i="3"/>
  <c r="I1037" i="3"/>
  <c r="O1036" i="3"/>
  <c r="H1036" i="3" s="1"/>
  <c r="N1036" i="3"/>
  <c r="M1036" i="3"/>
  <c r="L1036" i="3"/>
  <c r="K1036" i="3"/>
  <c r="J1036" i="3"/>
  <c r="I1036" i="3"/>
  <c r="O1035" i="3"/>
  <c r="H1035" i="3" s="1"/>
  <c r="N1035" i="3"/>
  <c r="M1035" i="3"/>
  <c r="L1035" i="3"/>
  <c r="K1035" i="3"/>
  <c r="J1035" i="3"/>
  <c r="I1035" i="3"/>
  <c r="O1034" i="3"/>
  <c r="H1034" i="3" s="1"/>
  <c r="N1034" i="3"/>
  <c r="M1034" i="3"/>
  <c r="L1034" i="3"/>
  <c r="K1034" i="3"/>
  <c r="J1034" i="3"/>
  <c r="I1034" i="3"/>
  <c r="O1033" i="3"/>
  <c r="H1033" i="3" s="1"/>
  <c r="N1033" i="3"/>
  <c r="M1033" i="3"/>
  <c r="L1033" i="3"/>
  <c r="K1033" i="3"/>
  <c r="J1033" i="3"/>
  <c r="I1033" i="3"/>
  <c r="O1032" i="3"/>
  <c r="H1032" i="3" s="1"/>
  <c r="N1032" i="3"/>
  <c r="M1032" i="3"/>
  <c r="L1032" i="3"/>
  <c r="K1032" i="3"/>
  <c r="J1032" i="3"/>
  <c r="I1032" i="3"/>
  <c r="O1031" i="3"/>
  <c r="H1031" i="3" s="1"/>
  <c r="N1031" i="3"/>
  <c r="M1031" i="3"/>
  <c r="L1031" i="3"/>
  <c r="K1031" i="3"/>
  <c r="J1031" i="3"/>
  <c r="I1031" i="3"/>
  <c r="O1030" i="3"/>
  <c r="H1030" i="3" s="1"/>
  <c r="N1030" i="3"/>
  <c r="M1030" i="3"/>
  <c r="L1030" i="3"/>
  <c r="K1030" i="3"/>
  <c r="J1030" i="3"/>
  <c r="I1030" i="3"/>
  <c r="O1029" i="3"/>
  <c r="H1029" i="3" s="1"/>
  <c r="N1029" i="3"/>
  <c r="M1029" i="3"/>
  <c r="L1029" i="3"/>
  <c r="K1029" i="3"/>
  <c r="J1029" i="3"/>
  <c r="I1029" i="3"/>
  <c r="O1028" i="3"/>
  <c r="H1028" i="3" s="1"/>
  <c r="N1028" i="3"/>
  <c r="M1028" i="3"/>
  <c r="L1028" i="3"/>
  <c r="K1028" i="3"/>
  <c r="J1028" i="3"/>
  <c r="I1028" i="3"/>
  <c r="O1027" i="3"/>
  <c r="H1027" i="3" s="1"/>
  <c r="N1027" i="3"/>
  <c r="M1027" i="3"/>
  <c r="L1027" i="3"/>
  <c r="K1027" i="3"/>
  <c r="J1027" i="3"/>
  <c r="I1027" i="3"/>
  <c r="O1026" i="3"/>
  <c r="H1026" i="3" s="1"/>
  <c r="N1026" i="3"/>
  <c r="M1026" i="3"/>
  <c r="L1026" i="3"/>
  <c r="K1026" i="3"/>
  <c r="J1026" i="3"/>
  <c r="I1026" i="3"/>
  <c r="O1025" i="3"/>
  <c r="H1025" i="3" s="1"/>
  <c r="N1025" i="3"/>
  <c r="M1025" i="3"/>
  <c r="L1025" i="3"/>
  <c r="K1025" i="3"/>
  <c r="J1025" i="3"/>
  <c r="I1025" i="3"/>
  <c r="N1024" i="3"/>
  <c r="M1024" i="3"/>
  <c r="L1024" i="3"/>
  <c r="K1024" i="3"/>
  <c r="J1024" i="3"/>
  <c r="I1024" i="3"/>
  <c r="H1024" i="3"/>
  <c r="N1023" i="3"/>
  <c r="M1023" i="3"/>
  <c r="L1023" i="3"/>
  <c r="K1023" i="3"/>
  <c r="J1023" i="3"/>
  <c r="I1023" i="3"/>
  <c r="H1023" i="3"/>
  <c r="O1022" i="3"/>
  <c r="H1022" i="3" s="1"/>
  <c r="L1022" i="3"/>
  <c r="K1022" i="3"/>
  <c r="J1022" i="3"/>
  <c r="I1022" i="3"/>
  <c r="O1021" i="3"/>
  <c r="H1021" i="3" s="1"/>
  <c r="L1021" i="3"/>
  <c r="K1021" i="3"/>
  <c r="J1021" i="3"/>
  <c r="I1021" i="3"/>
  <c r="N1020" i="3"/>
  <c r="M1020" i="3"/>
  <c r="L1020" i="3"/>
  <c r="K1020" i="3"/>
  <c r="J1020" i="3"/>
  <c r="I1020" i="3"/>
  <c r="H1020" i="3"/>
  <c r="N1019" i="3"/>
  <c r="M1019" i="3"/>
  <c r="L1019" i="3"/>
  <c r="K1019" i="3"/>
  <c r="J1019" i="3"/>
  <c r="I1019" i="3"/>
  <c r="H1019" i="3"/>
  <c r="N1018" i="3"/>
  <c r="M1018" i="3"/>
  <c r="L1018" i="3"/>
  <c r="K1018" i="3"/>
  <c r="J1018" i="3"/>
  <c r="I1018" i="3"/>
  <c r="H1018" i="3"/>
  <c r="O1017" i="3"/>
  <c r="M1017" i="3" s="1"/>
  <c r="N1017" i="3"/>
  <c r="I1017" i="3"/>
  <c r="H1017" i="3"/>
  <c r="O1016" i="3"/>
  <c r="M1016" i="3" s="1"/>
  <c r="N1016" i="3"/>
  <c r="I1016" i="3"/>
  <c r="H1016" i="3"/>
  <c r="O1015" i="3"/>
  <c r="M1015" i="3" s="1"/>
  <c r="N1015" i="3"/>
  <c r="I1015" i="3"/>
  <c r="H1015" i="3"/>
  <c r="O1014" i="3"/>
  <c r="M1014" i="3" s="1"/>
  <c r="N1014" i="3"/>
  <c r="I1014" i="3"/>
  <c r="H1014" i="3"/>
  <c r="O1013" i="3"/>
  <c r="M1013" i="3" s="1"/>
  <c r="N1013" i="3"/>
  <c r="I1013" i="3"/>
  <c r="H1013" i="3"/>
  <c r="O1012" i="3"/>
  <c r="M1012" i="3" s="1"/>
  <c r="N1012" i="3"/>
  <c r="I1012" i="3"/>
  <c r="H1012" i="3"/>
  <c r="O1011" i="3"/>
  <c r="M1011" i="3" s="1"/>
  <c r="N1011" i="3"/>
  <c r="I1011" i="3"/>
  <c r="H1011" i="3"/>
  <c r="O1010" i="3"/>
  <c r="M1010" i="3" s="1"/>
  <c r="N1010" i="3"/>
  <c r="I1010" i="3"/>
  <c r="H1010" i="3"/>
  <c r="O1009" i="3"/>
  <c r="M1009" i="3" s="1"/>
  <c r="N1009" i="3"/>
  <c r="I1009" i="3"/>
  <c r="H1009" i="3"/>
  <c r="N1008" i="3"/>
  <c r="M1008" i="3"/>
  <c r="L1008" i="3"/>
  <c r="K1008" i="3"/>
  <c r="J1008" i="3"/>
  <c r="I1008" i="3"/>
  <c r="H1008" i="3"/>
  <c r="N1007" i="3"/>
  <c r="M1007" i="3"/>
  <c r="L1007" i="3"/>
  <c r="K1007" i="3"/>
  <c r="J1007" i="3"/>
  <c r="I1007" i="3"/>
  <c r="H1007" i="3"/>
  <c r="N1006" i="3"/>
  <c r="M1006" i="3"/>
  <c r="L1006" i="3"/>
  <c r="K1006" i="3"/>
  <c r="J1006" i="3"/>
  <c r="I1006" i="3"/>
  <c r="H1006" i="3"/>
  <c r="O1005" i="3"/>
  <c r="H1005" i="3" s="1"/>
  <c r="N1005" i="3"/>
  <c r="M1005" i="3"/>
  <c r="L1005" i="3"/>
  <c r="K1005" i="3"/>
  <c r="J1005" i="3"/>
  <c r="I1005" i="3"/>
  <c r="O1004" i="3"/>
  <c r="H1004" i="3" s="1"/>
  <c r="N1004" i="3"/>
  <c r="M1004" i="3"/>
  <c r="L1004" i="3"/>
  <c r="K1004" i="3"/>
  <c r="J1004" i="3"/>
  <c r="I1004" i="3"/>
  <c r="O1003" i="3"/>
  <c r="H1003" i="3" s="1"/>
  <c r="N1003" i="3"/>
  <c r="M1003" i="3"/>
  <c r="L1003" i="3"/>
  <c r="K1003" i="3"/>
  <c r="J1003" i="3"/>
  <c r="I1003" i="3"/>
  <c r="O1002" i="3"/>
  <c r="H1002" i="3" s="1"/>
  <c r="N1002" i="3"/>
  <c r="M1002" i="3"/>
  <c r="L1002" i="3"/>
  <c r="K1002" i="3"/>
  <c r="J1002" i="3"/>
  <c r="I1002" i="3"/>
  <c r="O1001" i="3"/>
  <c r="H1001" i="3" s="1"/>
  <c r="N1001" i="3"/>
  <c r="M1001" i="3"/>
  <c r="L1001" i="3"/>
  <c r="K1001" i="3"/>
  <c r="J1001" i="3"/>
  <c r="I1001" i="3"/>
  <c r="O1000" i="3"/>
  <c r="H1000" i="3" s="1"/>
  <c r="N1000" i="3"/>
  <c r="M1000" i="3"/>
  <c r="L1000" i="3"/>
  <c r="K1000" i="3"/>
  <c r="J1000" i="3"/>
  <c r="I1000" i="3"/>
  <c r="O999" i="3"/>
  <c r="H999" i="3" s="1"/>
  <c r="N999" i="3"/>
  <c r="M999" i="3"/>
  <c r="L999" i="3"/>
  <c r="K999" i="3"/>
  <c r="J999" i="3"/>
  <c r="I999" i="3"/>
  <c r="O998" i="3"/>
  <c r="H998" i="3" s="1"/>
  <c r="N998" i="3"/>
  <c r="M998" i="3"/>
  <c r="L998" i="3"/>
  <c r="K998" i="3"/>
  <c r="J998" i="3"/>
  <c r="I998" i="3"/>
  <c r="O997" i="3"/>
  <c r="H997" i="3" s="1"/>
  <c r="N997" i="3"/>
  <c r="M997" i="3"/>
  <c r="L997" i="3"/>
  <c r="K997" i="3"/>
  <c r="J997" i="3"/>
  <c r="I997" i="3"/>
  <c r="N996" i="3"/>
  <c r="M996" i="3"/>
  <c r="L996" i="3"/>
  <c r="K996" i="3"/>
  <c r="J996" i="3"/>
  <c r="I996" i="3"/>
  <c r="H996" i="3"/>
  <c r="N995" i="3"/>
  <c r="M995" i="3"/>
  <c r="L995" i="3"/>
  <c r="K995" i="3"/>
  <c r="J995" i="3"/>
  <c r="I995" i="3"/>
  <c r="H995" i="3"/>
  <c r="N994" i="3"/>
  <c r="M994" i="3"/>
  <c r="L994" i="3"/>
  <c r="K994" i="3"/>
  <c r="J994" i="3"/>
  <c r="I994" i="3"/>
  <c r="H994" i="3"/>
  <c r="O993" i="3"/>
  <c r="M993" i="3" s="1"/>
  <c r="N993" i="3"/>
  <c r="K993" i="3"/>
  <c r="J993" i="3"/>
  <c r="I993" i="3"/>
  <c r="H993" i="3"/>
  <c r="O992" i="3"/>
  <c r="M992" i="3" s="1"/>
  <c r="N992" i="3"/>
  <c r="K992" i="3"/>
  <c r="J992" i="3"/>
  <c r="I992" i="3"/>
  <c r="H992" i="3"/>
  <c r="O991" i="3"/>
  <c r="M991" i="3" s="1"/>
  <c r="N991" i="3"/>
  <c r="K991" i="3"/>
  <c r="J991" i="3"/>
  <c r="I991" i="3"/>
  <c r="H991" i="3"/>
  <c r="O990" i="3"/>
  <c r="M990" i="3" s="1"/>
  <c r="N990" i="3"/>
  <c r="K990" i="3"/>
  <c r="J990" i="3"/>
  <c r="I990" i="3"/>
  <c r="H990" i="3"/>
  <c r="O989" i="3"/>
  <c r="M989" i="3" s="1"/>
  <c r="N989" i="3"/>
  <c r="K989" i="3"/>
  <c r="J989" i="3"/>
  <c r="I989" i="3"/>
  <c r="H989" i="3"/>
  <c r="O988" i="3"/>
  <c r="M988" i="3" s="1"/>
  <c r="N988" i="3"/>
  <c r="K988" i="3"/>
  <c r="J988" i="3"/>
  <c r="I988" i="3"/>
  <c r="H988" i="3"/>
  <c r="O987" i="3"/>
  <c r="M987" i="3" s="1"/>
  <c r="N987" i="3"/>
  <c r="K987" i="3"/>
  <c r="J987" i="3"/>
  <c r="I987" i="3"/>
  <c r="H987" i="3"/>
  <c r="O986" i="3"/>
  <c r="M986" i="3" s="1"/>
  <c r="N986" i="3"/>
  <c r="K986" i="3"/>
  <c r="J986" i="3"/>
  <c r="I986" i="3"/>
  <c r="H986" i="3"/>
  <c r="O985" i="3"/>
  <c r="M985" i="3" s="1"/>
  <c r="N985" i="3"/>
  <c r="K985" i="3"/>
  <c r="J985" i="3"/>
  <c r="I985" i="3"/>
  <c r="H985" i="3"/>
  <c r="N984" i="3"/>
  <c r="M984" i="3"/>
  <c r="L984" i="3"/>
  <c r="K984" i="3"/>
  <c r="J984" i="3"/>
  <c r="I984" i="3"/>
  <c r="H984" i="3"/>
  <c r="N983" i="3"/>
  <c r="M983" i="3"/>
  <c r="L983" i="3"/>
  <c r="K983" i="3"/>
  <c r="J983" i="3"/>
  <c r="I983" i="3"/>
  <c r="H983" i="3"/>
  <c r="N982" i="3"/>
  <c r="M982" i="3"/>
  <c r="L982" i="3"/>
  <c r="K982" i="3"/>
  <c r="J982" i="3"/>
  <c r="I982" i="3"/>
  <c r="H982" i="3"/>
  <c r="N981" i="3"/>
  <c r="M981" i="3"/>
  <c r="L981" i="3"/>
  <c r="K981" i="3"/>
  <c r="J981" i="3"/>
  <c r="I981" i="3"/>
  <c r="H981" i="3"/>
  <c r="O980" i="3"/>
  <c r="O979" i="3"/>
  <c r="N979" i="3"/>
  <c r="L979" i="3"/>
  <c r="O978" i="3"/>
  <c r="N978" i="3"/>
  <c r="L978" i="3"/>
  <c r="O977" i="3"/>
  <c r="N977" i="3"/>
  <c r="L977" i="3"/>
  <c r="N976" i="3"/>
  <c r="M976" i="3"/>
  <c r="L976" i="3"/>
  <c r="K976" i="3"/>
  <c r="J976" i="3"/>
  <c r="I976" i="3"/>
  <c r="H976" i="3"/>
  <c r="O975" i="3"/>
  <c r="H975" i="3" s="1"/>
  <c r="N975" i="3"/>
  <c r="M975" i="3"/>
  <c r="L975" i="3"/>
  <c r="K975" i="3"/>
  <c r="J975" i="3"/>
  <c r="I975" i="3"/>
  <c r="N974" i="3"/>
  <c r="M974" i="3"/>
  <c r="L974" i="3"/>
  <c r="K974" i="3"/>
  <c r="J974" i="3"/>
  <c r="I974" i="3"/>
  <c r="H974" i="3"/>
  <c r="N973" i="3"/>
  <c r="M973" i="3"/>
  <c r="L973" i="3"/>
  <c r="K973" i="3"/>
  <c r="J973" i="3"/>
  <c r="I973" i="3"/>
  <c r="H973" i="3"/>
  <c r="O972" i="3"/>
  <c r="H972" i="3" s="1"/>
  <c r="L972" i="3"/>
  <c r="K972" i="3"/>
  <c r="J972" i="3"/>
  <c r="I972" i="3"/>
  <c r="O971" i="3"/>
  <c r="H971" i="3" s="1"/>
  <c r="L971" i="3"/>
  <c r="K971" i="3"/>
  <c r="J971" i="3"/>
  <c r="I971" i="3"/>
  <c r="O970" i="3"/>
  <c r="H970" i="3" s="1"/>
  <c r="L970" i="3"/>
  <c r="K970" i="3"/>
  <c r="J970" i="3"/>
  <c r="I970" i="3"/>
  <c r="O969" i="3"/>
  <c r="H969" i="3" s="1"/>
  <c r="L969" i="3"/>
  <c r="K969" i="3"/>
  <c r="J969" i="3"/>
  <c r="I969" i="3"/>
  <c r="O968" i="3"/>
  <c r="H968" i="3" s="1"/>
  <c r="L968" i="3"/>
  <c r="K968" i="3"/>
  <c r="J968" i="3"/>
  <c r="I968" i="3"/>
  <c r="O967" i="3"/>
  <c r="H967" i="3" s="1"/>
  <c r="L967" i="3"/>
  <c r="K967" i="3"/>
  <c r="J967" i="3"/>
  <c r="I967" i="3"/>
  <c r="O966" i="3"/>
  <c r="H966" i="3" s="1"/>
  <c r="L966" i="3"/>
  <c r="K966" i="3"/>
  <c r="J966" i="3"/>
  <c r="I966" i="3"/>
  <c r="O965" i="3"/>
  <c r="H965" i="3" s="1"/>
  <c r="L965" i="3"/>
  <c r="K965" i="3"/>
  <c r="J965" i="3"/>
  <c r="I965" i="3"/>
  <c r="O964" i="3"/>
  <c r="H964" i="3" s="1"/>
  <c r="L964" i="3"/>
  <c r="K964" i="3"/>
  <c r="J964" i="3"/>
  <c r="I964" i="3"/>
  <c r="O963" i="3"/>
  <c r="H963" i="3" s="1"/>
  <c r="L963" i="3"/>
  <c r="K963" i="3"/>
  <c r="J963" i="3"/>
  <c r="I963" i="3"/>
  <c r="O962" i="3"/>
  <c r="H962" i="3" s="1"/>
  <c r="L962" i="3"/>
  <c r="K962" i="3"/>
  <c r="J962" i="3"/>
  <c r="I962" i="3"/>
  <c r="N961" i="3"/>
  <c r="M961" i="3"/>
  <c r="L961" i="3"/>
  <c r="K961" i="3"/>
  <c r="J961" i="3"/>
  <c r="I961" i="3"/>
  <c r="H961" i="3"/>
  <c r="O960" i="3"/>
  <c r="M960" i="3" s="1"/>
  <c r="N960" i="3"/>
  <c r="K960" i="3"/>
  <c r="J960" i="3"/>
  <c r="I960" i="3"/>
  <c r="H960" i="3"/>
  <c r="O959" i="3"/>
  <c r="M959" i="3" s="1"/>
  <c r="N959" i="3"/>
  <c r="K959" i="3"/>
  <c r="J959" i="3"/>
  <c r="I959" i="3"/>
  <c r="H959" i="3"/>
  <c r="O958" i="3"/>
  <c r="M958" i="3" s="1"/>
  <c r="N958" i="3"/>
  <c r="K958" i="3"/>
  <c r="J958" i="3"/>
  <c r="I958" i="3"/>
  <c r="H958" i="3"/>
  <c r="O957" i="3"/>
  <c r="M957" i="3" s="1"/>
  <c r="N957" i="3"/>
  <c r="K957" i="3"/>
  <c r="J957" i="3"/>
  <c r="I957" i="3"/>
  <c r="H957" i="3"/>
  <c r="O956" i="3"/>
  <c r="M956" i="3" s="1"/>
  <c r="N956" i="3"/>
  <c r="K956" i="3"/>
  <c r="J956" i="3"/>
  <c r="I956" i="3"/>
  <c r="H956" i="3"/>
  <c r="O955" i="3"/>
  <c r="M955" i="3" s="1"/>
  <c r="N955" i="3"/>
  <c r="K955" i="3"/>
  <c r="J955" i="3"/>
  <c r="I955" i="3"/>
  <c r="H955" i="3"/>
  <c r="O954" i="3"/>
  <c r="M954" i="3" s="1"/>
  <c r="N954" i="3"/>
  <c r="K954" i="3"/>
  <c r="J954" i="3"/>
  <c r="I954" i="3"/>
  <c r="H954" i="3"/>
  <c r="O953" i="3"/>
  <c r="M953" i="3" s="1"/>
  <c r="N953" i="3"/>
  <c r="K953" i="3"/>
  <c r="J953" i="3"/>
  <c r="I953" i="3"/>
  <c r="H953" i="3"/>
  <c r="O952" i="3"/>
  <c r="M952" i="3" s="1"/>
  <c r="N952" i="3"/>
  <c r="K952" i="3"/>
  <c r="J952" i="3"/>
  <c r="I952" i="3"/>
  <c r="H952" i="3"/>
  <c r="O951" i="3"/>
  <c r="M951" i="3" s="1"/>
  <c r="N951" i="3"/>
  <c r="K951" i="3"/>
  <c r="J951" i="3"/>
  <c r="I951" i="3"/>
  <c r="H951" i="3"/>
  <c r="O950" i="3"/>
  <c r="M950" i="3" s="1"/>
  <c r="N950" i="3"/>
  <c r="K950" i="3"/>
  <c r="J950" i="3"/>
  <c r="I950" i="3"/>
  <c r="H950" i="3"/>
  <c r="N949" i="3"/>
  <c r="M949" i="3"/>
  <c r="L949" i="3"/>
  <c r="K949" i="3"/>
  <c r="J949" i="3"/>
  <c r="I949" i="3"/>
  <c r="H949" i="3"/>
  <c r="O948" i="3"/>
  <c r="J948" i="3" s="1"/>
  <c r="O947" i="3"/>
  <c r="J947" i="3" s="1"/>
  <c r="I947" i="3"/>
  <c r="O946" i="3"/>
  <c r="O945" i="3"/>
  <c r="O944" i="3"/>
  <c r="J944" i="3"/>
  <c r="I944" i="3"/>
  <c r="O943" i="3"/>
  <c r="J943" i="3"/>
  <c r="I943" i="3"/>
  <c r="O942" i="3"/>
  <c r="J942" i="3"/>
  <c r="I942" i="3"/>
  <c r="O941" i="3"/>
  <c r="I941" i="3" s="1"/>
  <c r="J941" i="3"/>
  <c r="O940" i="3"/>
  <c r="J940" i="3" s="1"/>
  <c r="O939" i="3"/>
  <c r="J939" i="3" s="1"/>
  <c r="I939" i="3"/>
  <c r="O938" i="3"/>
  <c r="O937" i="3"/>
  <c r="O936" i="3"/>
  <c r="J936" i="3"/>
  <c r="I936" i="3"/>
  <c r="O935" i="3"/>
  <c r="J935" i="3"/>
  <c r="I935" i="3"/>
  <c r="O934" i="3"/>
  <c r="J934" i="3"/>
  <c r="I934" i="3"/>
  <c r="O933" i="3"/>
  <c r="I933" i="3" s="1"/>
  <c r="J933" i="3"/>
  <c r="O932" i="3"/>
  <c r="J932" i="3" s="1"/>
  <c r="O931" i="3"/>
  <c r="J931" i="3" s="1"/>
  <c r="I931" i="3"/>
  <c r="O930" i="3"/>
  <c r="O929" i="3"/>
  <c r="O928" i="3"/>
  <c r="J928" i="3"/>
  <c r="I928" i="3"/>
  <c r="H928" i="3"/>
  <c r="O927" i="3"/>
  <c r="J927" i="3" s="1"/>
  <c r="O926" i="3"/>
  <c r="J926" i="3"/>
  <c r="I926" i="3"/>
  <c r="H926" i="3"/>
  <c r="O925" i="3"/>
  <c r="J925" i="3" s="1"/>
  <c r="O924" i="3"/>
  <c r="J924" i="3"/>
  <c r="I924" i="3"/>
  <c r="H924" i="3"/>
  <c r="O923" i="3"/>
  <c r="J923" i="3" s="1"/>
  <c r="O922" i="3"/>
  <c r="J922" i="3"/>
  <c r="I922" i="3"/>
  <c r="H922" i="3"/>
  <c r="O921" i="3"/>
  <c r="J921" i="3" s="1"/>
  <c r="O920" i="3"/>
  <c r="J920" i="3"/>
  <c r="I920" i="3"/>
  <c r="H920" i="3"/>
  <c r="O919" i="3"/>
  <c r="J919" i="3" s="1"/>
  <c r="O918" i="3"/>
  <c r="J918" i="3"/>
  <c r="I918" i="3"/>
  <c r="H918" i="3"/>
  <c r="O917" i="3"/>
  <c r="J917" i="3" s="1"/>
  <c r="O916" i="3"/>
  <c r="J916" i="3"/>
  <c r="I916" i="3"/>
  <c r="H916" i="3"/>
  <c r="O915" i="3"/>
  <c r="J915" i="3" s="1"/>
  <c r="O914" i="3"/>
  <c r="J914" i="3"/>
  <c r="I914" i="3"/>
  <c r="H914" i="3"/>
  <c r="O913" i="3"/>
  <c r="J913" i="3" s="1"/>
  <c r="O912" i="3"/>
  <c r="J912" i="3"/>
  <c r="I912" i="3"/>
  <c r="H912" i="3"/>
  <c r="O911" i="3"/>
  <c r="J911" i="3" s="1"/>
  <c r="O910" i="3"/>
  <c r="J910" i="3"/>
  <c r="I910" i="3"/>
  <c r="H910" i="3"/>
  <c r="O909" i="3"/>
  <c r="J909" i="3" s="1"/>
  <c r="O908" i="3"/>
  <c r="J908" i="3"/>
  <c r="I908" i="3"/>
  <c r="H908" i="3"/>
  <c r="O907" i="3"/>
  <c r="J907" i="3" s="1"/>
  <c r="O906" i="3"/>
  <c r="J906" i="3"/>
  <c r="I906" i="3"/>
  <c r="H906" i="3"/>
  <c r="O905" i="3"/>
  <c r="J905" i="3" s="1"/>
  <c r="O904" i="3"/>
  <c r="J904" i="3"/>
  <c r="I904" i="3"/>
  <c r="H904" i="3"/>
  <c r="O903" i="3"/>
  <c r="J903" i="3" s="1"/>
  <c r="O902" i="3"/>
  <c r="J902" i="3"/>
  <c r="I902" i="3"/>
  <c r="H902" i="3"/>
  <c r="N901" i="3"/>
  <c r="M901" i="3"/>
  <c r="L901" i="3"/>
  <c r="K901" i="3"/>
  <c r="J901" i="3"/>
  <c r="I901" i="3"/>
  <c r="H901" i="3"/>
  <c r="O900" i="3"/>
  <c r="N900" i="3"/>
  <c r="I900" i="3"/>
  <c r="O899" i="3"/>
  <c r="N899" i="3" s="1"/>
  <c r="I899" i="3"/>
  <c r="H899" i="3"/>
  <c r="O898" i="3"/>
  <c r="N898" i="3"/>
  <c r="I898" i="3"/>
  <c r="N897" i="3"/>
  <c r="M897" i="3"/>
  <c r="L897" i="3"/>
  <c r="K897" i="3"/>
  <c r="J897" i="3"/>
  <c r="I897" i="3"/>
  <c r="H897" i="3"/>
  <c r="O896" i="3"/>
  <c r="N896" i="3"/>
  <c r="M896" i="3"/>
  <c r="K896" i="3"/>
  <c r="H896" i="3"/>
  <c r="O895" i="3"/>
  <c r="N895" i="3"/>
  <c r="M895" i="3"/>
  <c r="H895" i="3"/>
  <c r="O894" i="3"/>
  <c r="N894" i="3"/>
  <c r="M894" i="3"/>
  <c r="K894" i="3"/>
  <c r="H894" i="3"/>
  <c r="N893" i="3"/>
  <c r="M893" i="3"/>
  <c r="L893" i="3"/>
  <c r="K893" i="3"/>
  <c r="J893" i="3"/>
  <c r="I893" i="3"/>
  <c r="H893" i="3"/>
  <c r="O892" i="3"/>
  <c r="N892" i="3" s="1"/>
  <c r="O891" i="3"/>
  <c r="M891" i="3" s="1"/>
  <c r="N891" i="3"/>
  <c r="L891" i="3"/>
  <c r="J891" i="3"/>
  <c r="O890" i="3"/>
  <c r="N890" i="3"/>
  <c r="M890" i="3"/>
  <c r="L890" i="3"/>
  <c r="J890" i="3"/>
  <c r="N889" i="3"/>
  <c r="M889" i="3"/>
  <c r="L889" i="3"/>
  <c r="K889" i="3"/>
  <c r="J889" i="3"/>
  <c r="I889" i="3"/>
  <c r="H889" i="3"/>
  <c r="O888" i="3"/>
  <c r="J888" i="3" s="1"/>
  <c r="N888" i="3"/>
  <c r="M888" i="3"/>
  <c r="L888" i="3"/>
  <c r="K888" i="3"/>
  <c r="I888" i="3"/>
  <c r="N887" i="3"/>
  <c r="M887" i="3"/>
  <c r="L887" i="3"/>
  <c r="K887" i="3"/>
  <c r="J887" i="3"/>
  <c r="I887" i="3"/>
  <c r="H887" i="3"/>
  <c r="O886" i="3"/>
  <c r="I886" i="3" s="1"/>
  <c r="N886" i="3"/>
  <c r="M886" i="3"/>
  <c r="L886" i="3"/>
  <c r="K886" i="3"/>
  <c r="J886" i="3"/>
  <c r="H886" i="3"/>
  <c r="O885" i="3"/>
  <c r="I885" i="3" s="1"/>
  <c r="N885" i="3"/>
  <c r="M885" i="3"/>
  <c r="L885" i="3"/>
  <c r="K885" i="3"/>
  <c r="J885" i="3"/>
  <c r="H885" i="3"/>
  <c r="O884" i="3"/>
  <c r="N884" i="3"/>
  <c r="M884" i="3"/>
  <c r="L884" i="3"/>
  <c r="K884" i="3"/>
  <c r="J884" i="3"/>
  <c r="I884" i="3"/>
  <c r="H884" i="3"/>
  <c r="N883" i="3"/>
  <c r="M883" i="3"/>
  <c r="L883" i="3"/>
  <c r="K883" i="3"/>
  <c r="J883" i="3"/>
  <c r="I883" i="3"/>
  <c r="H883" i="3"/>
  <c r="O882" i="3"/>
  <c r="L882" i="3" s="1"/>
  <c r="O881" i="3"/>
  <c r="K881" i="3" s="1"/>
  <c r="L881" i="3"/>
  <c r="J881" i="3"/>
  <c r="N880" i="3"/>
  <c r="M880" i="3"/>
  <c r="L880" i="3"/>
  <c r="K880" i="3"/>
  <c r="J880" i="3"/>
  <c r="I880" i="3"/>
  <c r="H880" i="3"/>
  <c r="N879" i="3"/>
  <c r="M879" i="3"/>
  <c r="L879" i="3"/>
  <c r="K879" i="3"/>
  <c r="J879" i="3"/>
  <c r="I879" i="3"/>
  <c r="H879" i="3"/>
  <c r="N878" i="3"/>
  <c r="M878" i="3"/>
  <c r="L878" i="3"/>
  <c r="K878" i="3"/>
  <c r="J878" i="3"/>
  <c r="I878" i="3"/>
  <c r="H878" i="3"/>
  <c r="N877" i="3"/>
  <c r="M877" i="3"/>
  <c r="L877" i="3"/>
  <c r="K877" i="3"/>
  <c r="J877" i="3"/>
  <c r="I877" i="3"/>
  <c r="H877" i="3"/>
  <c r="N876" i="3"/>
  <c r="M876" i="3"/>
  <c r="L876" i="3"/>
  <c r="K876" i="3"/>
  <c r="J876" i="3"/>
  <c r="I876" i="3"/>
  <c r="H876" i="3"/>
  <c r="N875" i="3"/>
  <c r="M875" i="3"/>
  <c r="L875" i="3"/>
  <c r="K875" i="3"/>
  <c r="J875" i="3"/>
  <c r="I875" i="3"/>
  <c r="H875" i="3"/>
  <c r="N874" i="3"/>
  <c r="M874" i="3"/>
  <c r="L874" i="3"/>
  <c r="K874" i="3"/>
  <c r="J874" i="3"/>
  <c r="I874" i="3"/>
  <c r="H874" i="3"/>
  <c r="N873" i="3"/>
  <c r="M873" i="3"/>
  <c r="L873" i="3"/>
  <c r="K873" i="3"/>
  <c r="J873" i="3"/>
  <c r="I873" i="3"/>
  <c r="H873" i="3"/>
  <c r="N872" i="3"/>
  <c r="M872" i="3"/>
  <c r="L872" i="3"/>
  <c r="K872" i="3"/>
  <c r="J872" i="3"/>
  <c r="I872" i="3"/>
  <c r="H872" i="3"/>
  <c r="N871" i="3"/>
  <c r="M871" i="3"/>
  <c r="L871" i="3"/>
  <c r="K871" i="3"/>
  <c r="J871" i="3"/>
  <c r="I871" i="3"/>
  <c r="H871" i="3"/>
  <c r="N870" i="3"/>
  <c r="M870" i="3"/>
  <c r="L870" i="3"/>
  <c r="K870" i="3"/>
  <c r="J870" i="3"/>
  <c r="I870" i="3"/>
  <c r="H870" i="3"/>
  <c r="N869" i="3"/>
  <c r="M869" i="3"/>
  <c r="L869" i="3"/>
  <c r="K869" i="3"/>
  <c r="J869" i="3"/>
  <c r="I869" i="3"/>
  <c r="H869" i="3"/>
  <c r="N868" i="3"/>
  <c r="M868" i="3"/>
  <c r="L868" i="3"/>
  <c r="K868" i="3"/>
  <c r="J868" i="3"/>
  <c r="I868" i="3"/>
  <c r="H868" i="3"/>
  <c r="N867" i="3"/>
  <c r="M867" i="3"/>
  <c r="L867" i="3"/>
  <c r="K867" i="3"/>
  <c r="J867" i="3"/>
  <c r="I867" i="3"/>
  <c r="H867" i="3"/>
  <c r="O866" i="3"/>
  <c r="J866" i="3" s="1"/>
  <c r="N866" i="3"/>
  <c r="M866" i="3"/>
  <c r="L866" i="3"/>
  <c r="K866" i="3"/>
  <c r="I866" i="3"/>
  <c r="N865" i="3"/>
  <c r="M865" i="3"/>
  <c r="L865" i="3"/>
  <c r="K865" i="3"/>
  <c r="J865" i="3"/>
  <c r="I865" i="3"/>
  <c r="H865" i="3"/>
  <c r="N864" i="3"/>
  <c r="M864" i="3"/>
  <c r="L864" i="3"/>
  <c r="K864" i="3"/>
  <c r="J864" i="3"/>
  <c r="I864" i="3"/>
  <c r="H864" i="3"/>
  <c r="N863" i="3"/>
  <c r="M863" i="3"/>
  <c r="L863" i="3"/>
  <c r="K863" i="3"/>
  <c r="J863" i="3"/>
  <c r="I863" i="3"/>
  <c r="H863" i="3"/>
  <c r="N862" i="3"/>
  <c r="M862" i="3"/>
  <c r="L862" i="3"/>
  <c r="K862" i="3"/>
  <c r="J862" i="3"/>
  <c r="I862" i="3"/>
  <c r="H862" i="3"/>
  <c r="N861" i="3"/>
  <c r="M861" i="3"/>
  <c r="L861" i="3"/>
  <c r="K861" i="3"/>
  <c r="J861" i="3"/>
  <c r="I861" i="3"/>
  <c r="H861" i="3"/>
  <c r="N860" i="3"/>
  <c r="M860" i="3"/>
  <c r="L860" i="3"/>
  <c r="K860" i="3"/>
  <c r="J860" i="3"/>
  <c r="I860" i="3"/>
  <c r="H860" i="3"/>
  <c r="N859" i="3"/>
  <c r="M859" i="3"/>
  <c r="L859" i="3"/>
  <c r="K859" i="3"/>
  <c r="J859" i="3"/>
  <c r="I859" i="3"/>
  <c r="H859" i="3"/>
  <c r="N858" i="3"/>
  <c r="M858" i="3"/>
  <c r="L858" i="3"/>
  <c r="K858" i="3"/>
  <c r="J858" i="3"/>
  <c r="I858" i="3"/>
  <c r="H858" i="3"/>
  <c r="N857" i="3"/>
  <c r="M857" i="3"/>
  <c r="L857" i="3"/>
  <c r="K857" i="3"/>
  <c r="J857" i="3"/>
  <c r="I857" i="3"/>
  <c r="H857" i="3"/>
  <c r="N856" i="3"/>
  <c r="M856" i="3"/>
  <c r="L856" i="3"/>
  <c r="K856" i="3"/>
  <c r="J856" i="3"/>
  <c r="I856" i="3"/>
  <c r="H856" i="3"/>
  <c r="O855" i="3"/>
  <c r="L855" i="3" s="1"/>
  <c r="N854" i="3"/>
  <c r="M854" i="3"/>
  <c r="L854" i="3"/>
  <c r="K854" i="3"/>
  <c r="J854" i="3"/>
  <c r="I854" i="3"/>
  <c r="H854" i="3"/>
  <c r="N853" i="3"/>
  <c r="M853" i="3"/>
  <c r="L853" i="3"/>
  <c r="K853" i="3"/>
  <c r="J853" i="3"/>
  <c r="I853" i="3"/>
  <c r="H853" i="3"/>
  <c r="N852" i="3"/>
  <c r="M852" i="3"/>
  <c r="L852" i="3"/>
  <c r="K852" i="3"/>
  <c r="J852" i="3"/>
  <c r="I852" i="3"/>
  <c r="H852" i="3"/>
  <c r="N851" i="3"/>
  <c r="M851" i="3"/>
  <c r="L851" i="3"/>
  <c r="K851" i="3"/>
  <c r="J851" i="3"/>
  <c r="I851" i="3"/>
  <c r="H851" i="3"/>
  <c r="N850" i="3"/>
  <c r="M850" i="3"/>
  <c r="L850" i="3"/>
  <c r="K850" i="3"/>
  <c r="J850" i="3"/>
  <c r="I850" i="3"/>
  <c r="H850" i="3"/>
  <c r="N849" i="3"/>
  <c r="M849" i="3"/>
  <c r="L849" i="3"/>
  <c r="K849" i="3"/>
  <c r="J849" i="3"/>
  <c r="I849" i="3"/>
  <c r="H849" i="3"/>
  <c r="N848" i="3"/>
  <c r="M848" i="3"/>
  <c r="L848" i="3"/>
  <c r="K848" i="3"/>
  <c r="J848" i="3"/>
  <c r="I848" i="3"/>
  <c r="H848" i="3"/>
  <c r="O847" i="3"/>
  <c r="I847" i="3" s="1"/>
  <c r="N847" i="3"/>
  <c r="M847" i="3"/>
  <c r="L847" i="3"/>
  <c r="K847" i="3"/>
  <c r="J847" i="3"/>
  <c r="H847" i="3"/>
  <c r="N846" i="3"/>
  <c r="M846" i="3"/>
  <c r="L846" i="3"/>
  <c r="K846" i="3"/>
  <c r="J846" i="3"/>
  <c r="I846" i="3"/>
  <c r="H846" i="3"/>
  <c r="N845" i="3"/>
  <c r="M845" i="3"/>
  <c r="L845" i="3"/>
  <c r="K845" i="3"/>
  <c r="J845" i="3"/>
  <c r="I845" i="3"/>
  <c r="H845" i="3"/>
  <c r="N844" i="3"/>
  <c r="M844" i="3"/>
  <c r="L844" i="3"/>
  <c r="K844" i="3"/>
  <c r="J844" i="3"/>
  <c r="I844" i="3"/>
  <c r="H844" i="3"/>
  <c r="N843" i="3"/>
  <c r="M843" i="3"/>
  <c r="L843" i="3"/>
  <c r="K843" i="3"/>
  <c r="J843" i="3"/>
  <c r="I843" i="3"/>
  <c r="H843" i="3"/>
  <c r="O842" i="3"/>
  <c r="H842" i="3"/>
  <c r="O841" i="3"/>
  <c r="O840" i="3"/>
  <c r="N840" i="3" s="1"/>
  <c r="L840" i="3"/>
  <c r="I840" i="3"/>
  <c r="O839" i="3"/>
  <c r="N839" i="3" s="1"/>
  <c r="O838" i="3"/>
  <c r="L838" i="3" s="1"/>
  <c r="N838" i="3"/>
  <c r="I838" i="3"/>
  <c r="O837" i="3"/>
  <c r="N837" i="3"/>
  <c r="L837" i="3"/>
  <c r="I837" i="3"/>
  <c r="H837" i="3"/>
  <c r="O836" i="3"/>
  <c r="N836" i="3"/>
  <c r="L836" i="3"/>
  <c r="H836" i="3"/>
  <c r="O835" i="3"/>
  <c r="N835" i="3"/>
  <c r="L835" i="3"/>
  <c r="I835" i="3"/>
  <c r="H835" i="3"/>
  <c r="O834" i="3"/>
  <c r="H834" i="3"/>
  <c r="O833" i="3"/>
  <c r="O832" i="3"/>
  <c r="N832" i="3" s="1"/>
  <c r="L832" i="3"/>
  <c r="I832" i="3"/>
  <c r="O831" i="3"/>
  <c r="N831" i="3" s="1"/>
  <c r="O830" i="3"/>
  <c r="L830" i="3" s="1"/>
  <c r="N830" i="3"/>
  <c r="I830" i="3"/>
  <c r="O829" i="3"/>
  <c r="N829" i="3"/>
  <c r="L829" i="3"/>
  <c r="I829" i="3"/>
  <c r="H829" i="3"/>
  <c r="O828" i="3"/>
  <c r="N828" i="3"/>
  <c r="L828" i="3"/>
  <c r="H828" i="3"/>
  <c r="O827" i="3"/>
  <c r="N827" i="3"/>
  <c r="L827" i="3"/>
  <c r="I827" i="3"/>
  <c r="H827" i="3"/>
  <c r="N826" i="3"/>
  <c r="M826" i="3"/>
  <c r="L826" i="3"/>
  <c r="K826" i="3"/>
  <c r="J826" i="3"/>
  <c r="I826" i="3"/>
  <c r="H826" i="3"/>
  <c r="N825" i="3"/>
  <c r="M825" i="3"/>
  <c r="L825" i="3"/>
  <c r="K825" i="3"/>
  <c r="J825" i="3"/>
  <c r="I825" i="3"/>
  <c r="H825" i="3"/>
  <c r="O824" i="3"/>
  <c r="N824" i="3"/>
  <c r="M824" i="3"/>
  <c r="O823" i="3"/>
  <c r="N823" i="3"/>
  <c r="M823" i="3"/>
  <c r="L823" i="3"/>
  <c r="J823" i="3"/>
  <c r="O822" i="3"/>
  <c r="J822" i="3"/>
  <c r="O821" i="3"/>
  <c r="O820" i="3"/>
  <c r="N820" i="3" s="1"/>
  <c r="M820" i="3"/>
  <c r="L820" i="3"/>
  <c r="J820" i="3"/>
  <c r="O819" i="3"/>
  <c r="N819" i="3" s="1"/>
  <c r="N818" i="3"/>
  <c r="M818" i="3"/>
  <c r="L818" i="3"/>
  <c r="K818" i="3"/>
  <c r="J818" i="3"/>
  <c r="I818" i="3"/>
  <c r="H818" i="3"/>
  <c r="N817" i="3"/>
  <c r="M817" i="3"/>
  <c r="L817" i="3"/>
  <c r="K817" i="3"/>
  <c r="J817" i="3"/>
  <c r="I817" i="3"/>
  <c r="H817" i="3"/>
  <c r="N816" i="3"/>
  <c r="M816" i="3"/>
  <c r="L816" i="3"/>
  <c r="K816" i="3"/>
  <c r="J816" i="3"/>
  <c r="I816" i="3"/>
  <c r="H816" i="3"/>
  <c r="O815" i="3"/>
  <c r="L815" i="3"/>
  <c r="K815" i="3"/>
  <c r="J815" i="3"/>
  <c r="I815" i="3"/>
  <c r="O814" i="3"/>
  <c r="L814" i="3"/>
  <c r="K814" i="3"/>
  <c r="O813" i="3"/>
  <c r="L813" i="3"/>
  <c r="K813" i="3"/>
  <c r="J813" i="3"/>
  <c r="I813" i="3"/>
  <c r="O812" i="3"/>
  <c r="I812" i="3"/>
  <c r="O811" i="3"/>
  <c r="O810" i="3"/>
  <c r="L810" i="3" s="1"/>
  <c r="K810" i="3"/>
  <c r="J810" i="3"/>
  <c r="I810" i="3"/>
  <c r="N809" i="3"/>
  <c r="M809" i="3"/>
  <c r="L809" i="3"/>
  <c r="K809" i="3"/>
  <c r="J809" i="3"/>
  <c r="I809" i="3"/>
  <c r="H809" i="3"/>
  <c r="N808" i="3"/>
  <c r="M808" i="3"/>
  <c r="L808" i="3"/>
  <c r="K808" i="3"/>
  <c r="J808" i="3"/>
  <c r="I808" i="3"/>
  <c r="H808" i="3"/>
  <c r="N807" i="3"/>
  <c r="M807" i="3"/>
  <c r="L807" i="3"/>
  <c r="K807" i="3"/>
  <c r="J807" i="3"/>
  <c r="I807" i="3"/>
  <c r="H807" i="3"/>
  <c r="N806" i="3"/>
  <c r="M806" i="3"/>
  <c r="L806" i="3"/>
  <c r="K806" i="3"/>
  <c r="J806" i="3"/>
  <c r="I806" i="3"/>
  <c r="H806" i="3"/>
  <c r="O805" i="3"/>
  <c r="N805" i="3"/>
  <c r="M805" i="3"/>
  <c r="K805" i="3"/>
  <c r="J805" i="3"/>
  <c r="H805" i="3"/>
  <c r="O804" i="3"/>
  <c r="N804" i="3"/>
  <c r="M804" i="3"/>
  <c r="K804" i="3"/>
  <c r="J804" i="3"/>
  <c r="H804" i="3"/>
  <c r="O803" i="3"/>
  <c r="L803" i="3" s="1"/>
  <c r="H803" i="3"/>
  <c r="O802" i="3"/>
  <c r="L802" i="3" s="1"/>
  <c r="N802" i="3"/>
  <c r="M802" i="3"/>
  <c r="H802" i="3"/>
  <c r="O801" i="3"/>
  <c r="O800" i="3"/>
  <c r="L800" i="3" s="1"/>
  <c r="N800" i="3"/>
  <c r="K800" i="3"/>
  <c r="O799" i="3"/>
  <c r="L799" i="3" s="1"/>
  <c r="N799" i="3"/>
  <c r="M799" i="3"/>
  <c r="K799" i="3"/>
  <c r="J799" i="3"/>
  <c r="I799" i="3"/>
  <c r="O798" i="3"/>
  <c r="L798" i="3" s="1"/>
  <c r="M798" i="3"/>
  <c r="K798" i="3"/>
  <c r="J798" i="3"/>
  <c r="I798" i="3"/>
  <c r="H798" i="3"/>
  <c r="O797" i="3"/>
  <c r="L797" i="3" s="1"/>
  <c r="N797" i="3"/>
  <c r="M797" i="3"/>
  <c r="K797" i="3"/>
  <c r="J797" i="3"/>
  <c r="I797" i="3"/>
  <c r="H797" i="3"/>
  <c r="N796" i="3"/>
  <c r="M796" i="3"/>
  <c r="L796" i="3"/>
  <c r="K796" i="3"/>
  <c r="J796" i="3"/>
  <c r="I796" i="3"/>
  <c r="H796" i="3"/>
  <c r="N795" i="3"/>
  <c r="M795" i="3"/>
  <c r="L795" i="3"/>
  <c r="K795" i="3"/>
  <c r="J795" i="3"/>
  <c r="I795" i="3"/>
  <c r="H795" i="3"/>
  <c r="N794" i="3"/>
  <c r="M794" i="3"/>
  <c r="L794" i="3"/>
  <c r="K794" i="3"/>
  <c r="J794" i="3"/>
  <c r="I794" i="3"/>
  <c r="H794" i="3"/>
  <c r="O793" i="3"/>
  <c r="O792" i="3"/>
  <c r="I792" i="3" s="1"/>
  <c r="N792" i="3"/>
  <c r="L792" i="3"/>
  <c r="O791" i="3"/>
  <c r="I791" i="3" s="1"/>
  <c r="N791" i="3"/>
  <c r="M791" i="3"/>
  <c r="L791" i="3"/>
  <c r="K791" i="3"/>
  <c r="J791" i="3"/>
  <c r="O790" i="3"/>
  <c r="I790" i="3" s="1"/>
  <c r="M790" i="3"/>
  <c r="L790" i="3"/>
  <c r="K790" i="3"/>
  <c r="J790" i="3"/>
  <c r="H790" i="3"/>
  <c r="O789" i="3"/>
  <c r="N789" i="3"/>
  <c r="M789" i="3"/>
  <c r="L789" i="3"/>
  <c r="K789" i="3"/>
  <c r="J789" i="3"/>
  <c r="I789" i="3"/>
  <c r="H789" i="3"/>
  <c r="O788" i="3"/>
  <c r="N788" i="3"/>
  <c r="M788" i="3"/>
  <c r="L788" i="3"/>
  <c r="K788" i="3"/>
  <c r="J788" i="3"/>
  <c r="I788" i="3"/>
  <c r="H788" i="3"/>
  <c r="O787" i="3"/>
  <c r="N787" i="3"/>
  <c r="M787" i="3"/>
  <c r="L787" i="3"/>
  <c r="K787" i="3"/>
  <c r="J787" i="3"/>
  <c r="I787" i="3"/>
  <c r="H787" i="3"/>
  <c r="O786" i="3"/>
  <c r="N786" i="3"/>
  <c r="M786" i="3"/>
  <c r="L786" i="3"/>
  <c r="K786" i="3"/>
  <c r="J786" i="3"/>
  <c r="I786" i="3"/>
  <c r="H786" i="3"/>
  <c r="N785" i="3"/>
  <c r="M785" i="3"/>
  <c r="L785" i="3"/>
  <c r="K785" i="3"/>
  <c r="J785" i="3"/>
  <c r="I785" i="3"/>
  <c r="H785" i="3"/>
  <c r="N784" i="3"/>
  <c r="M784" i="3"/>
  <c r="L784" i="3"/>
  <c r="K784" i="3"/>
  <c r="J784" i="3"/>
  <c r="I784" i="3"/>
  <c r="H784" i="3"/>
  <c r="N783" i="3"/>
  <c r="M783" i="3"/>
  <c r="L783" i="3"/>
  <c r="K783" i="3"/>
  <c r="J783" i="3"/>
  <c r="I783" i="3"/>
  <c r="H783" i="3"/>
  <c r="N782" i="3"/>
  <c r="M782" i="3"/>
  <c r="L782" i="3"/>
  <c r="K782" i="3"/>
  <c r="J782" i="3"/>
  <c r="I782" i="3"/>
  <c r="H782" i="3"/>
  <c r="N781" i="3"/>
  <c r="M781" i="3"/>
  <c r="L781" i="3"/>
  <c r="K781" i="3"/>
  <c r="J781" i="3"/>
  <c r="I781" i="3"/>
  <c r="H781" i="3"/>
  <c r="O780" i="3"/>
  <c r="J780" i="3" s="1"/>
  <c r="N780" i="3"/>
  <c r="O779" i="3"/>
  <c r="J779" i="3" s="1"/>
  <c r="N779" i="3"/>
  <c r="O778" i="3"/>
  <c r="J778" i="3" s="1"/>
  <c r="N778" i="3"/>
  <c r="O777" i="3"/>
  <c r="J777" i="3" s="1"/>
  <c r="N777" i="3"/>
  <c r="O776" i="3"/>
  <c r="J776" i="3" s="1"/>
  <c r="N776" i="3"/>
  <c r="O775" i="3"/>
  <c r="J775" i="3" s="1"/>
  <c r="N775" i="3"/>
  <c r="L775" i="3"/>
  <c r="N774" i="3"/>
  <c r="M774" i="3"/>
  <c r="L774" i="3"/>
  <c r="K774" i="3"/>
  <c r="J774" i="3"/>
  <c r="I774" i="3"/>
  <c r="H774" i="3"/>
  <c r="N773" i="3"/>
  <c r="M773" i="3"/>
  <c r="L773" i="3"/>
  <c r="K773" i="3"/>
  <c r="J773" i="3"/>
  <c r="I773" i="3"/>
  <c r="H773" i="3"/>
  <c r="N772" i="3"/>
  <c r="M772" i="3"/>
  <c r="L772" i="3"/>
  <c r="K772" i="3"/>
  <c r="J772" i="3"/>
  <c r="I772" i="3"/>
  <c r="H772" i="3"/>
  <c r="N771" i="3"/>
  <c r="M771" i="3"/>
  <c r="L771" i="3"/>
  <c r="K771" i="3"/>
  <c r="J771" i="3"/>
  <c r="I771" i="3"/>
  <c r="H771" i="3"/>
  <c r="N770" i="3"/>
  <c r="M770" i="3"/>
  <c r="L770" i="3"/>
  <c r="K770" i="3"/>
  <c r="J770" i="3"/>
  <c r="I770" i="3"/>
  <c r="H770" i="3"/>
  <c r="N769" i="3"/>
  <c r="M769" i="3"/>
  <c r="L769" i="3"/>
  <c r="K769" i="3"/>
  <c r="J769" i="3"/>
  <c r="I769" i="3"/>
  <c r="H769" i="3"/>
  <c r="N768" i="3"/>
  <c r="M768" i="3"/>
  <c r="L768" i="3"/>
  <c r="K768" i="3"/>
  <c r="J768" i="3"/>
  <c r="I768" i="3"/>
  <c r="H768" i="3"/>
  <c r="N767" i="3"/>
  <c r="M767" i="3"/>
  <c r="L767" i="3"/>
  <c r="K767" i="3"/>
  <c r="J767" i="3"/>
  <c r="I767" i="3"/>
  <c r="H767" i="3"/>
  <c r="N766" i="3"/>
  <c r="M766" i="3"/>
  <c r="L766" i="3"/>
  <c r="K766" i="3"/>
  <c r="J766" i="3"/>
  <c r="I766" i="3"/>
  <c r="H766" i="3"/>
  <c r="N765" i="3"/>
  <c r="M765" i="3"/>
  <c r="L765" i="3"/>
  <c r="K765" i="3"/>
  <c r="J765" i="3"/>
  <c r="I765" i="3"/>
  <c r="H765" i="3"/>
  <c r="N764" i="3"/>
  <c r="M764" i="3"/>
  <c r="L764" i="3"/>
  <c r="K764" i="3"/>
  <c r="J764" i="3"/>
  <c r="I764" i="3"/>
  <c r="H764" i="3"/>
  <c r="N763" i="3"/>
  <c r="M763" i="3"/>
  <c r="L763" i="3"/>
  <c r="K763" i="3"/>
  <c r="J763" i="3"/>
  <c r="I763" i="3"/>
  <c r="H763" i="3"/>
  <c r="N762" i="3"/>
  <c r="M762" i="3"/>
  <c r="L762" i="3"/>
  <c r="K762" i="3"/>
  <c r="J762" i="3"/>
  <c r="I762" i="3"/>
  <c r="H762" i="3"/>
  <c r="N761" i="3"/>
  <c r="M761" i="3"/>
  <c r="L761" i="3"/>
  <c r="K761" i="3"/>
  <c r="J761" i="3"/>
  <c r="I761" i="3"/>
  <c r="H761" i="3"/>
  <c r="N760" i="3"/>
  <c r="M760" i="3"/>
  <c r="L760" i="3"/>
  <c r="K760" i="3"/>
  <c r="J760" i="3"/>
  <c r="I760" i="3"/>
  <c r="H760" i="3"/>
  <c r="N759" i="3"/>
  <c r="M759" i="3"/>
  <c r="L759" i="3"/>
  <c r="K759" i="3"/>
  <c r="J759" i="3"/>
  <c r="I759" i="3"/>
  <c r="H759" i="3"/>
  <c r="N758" i="3"/>
  <c r="M758" i="3"/>
  <c r="L758" i="3"/>
  <c r="K758" i="3"/>
  <c r="J758" i="3"/>
  <c r="I758" i="3"/>
  <c r="H758" i="3"/>
  <c r="N757" i="3"/>
  <c r="M757" i="3"/>
  <c r="L757" i="3"/>
  <c r="K757" i="3"/>
  <c r="J757" i="3"/>
  <c r="I757" i="3"/>
  <c r="H757" i="3"/>
  <c r="N756" i="3"/>
  <c r="M756" i="3"/>
  <c r="L756" i="3"/>
  <c r="K756" i="3"/>
  <c r="J756" i="3"/>
  <c r="I756" i="3"/>
  <c r="H756" i="3"/>
  <c r="N755" i="3"/>
  <c r="M755" i="3"/>
  <c r="L755" i="3"/>
  <c r="K755" i="3"/>
  <c r="J755" i="3"/>
  <c r="I755" i="3"/>
  <c r="H755" i="3"/>
  <c r="N754" i="3"/>
  <c r="M754" i="3"/>
  <c r="L754" i="3"/>
  <c r="K754" i="3"/>
  <c r="J754" i="3"/>
  <c r="I754" i="3"/>
  <c r="H754" i="3"/>
  <c r="N753" i="3"/>
  <c r="M753" i="3"/>
  <c r="L753" i="3"/>
  <c r="K753" i="3"/>
  <c r="J753" i="3"/>
  <c r="I753" i="3"/>
  <c r="H753" i="3"/>
  <c r="O752" i="3"/>
  <c r="L752" i="3" s="1"/>
  <c r="N752" i="3"/>
  <c r="M752" i="3"/>
  <c r="I752" i="3"/>
  <c r="H752" i="3"/>
  <c r="N751" i="3"/>
  <c r="M751" i="3"/>
  <c r="L751" i="3"/>
  <c r="K751" i="3"/>
  <c r="J751" i="3"/>
  <c r="I751" i="3"/>
  <c r="H751" i="3"/>
  <c r="N750" i="3"/>
  <c r="M750" i="3"/>
  <c r="L750" i="3"/>
  <c r="K750" i="3"/>
  <c r="J750" i="3"/>
  <c r="I750" i="3"/>
  <c r="H750" i="3"/>
  <c r="N749" i="3"/>
  <c r="M749" i="3"/>
  <c r="L749" i="3"/>
  <c r="K749" i="3"/>
  <c r="J749" i="3"/>
  <c r="I749" i="3"/>
  <c r="H749" i="3"/>
  <c r="N748" i="3"/>
  <c r="M748" i="3"/>
  <c r="L748" i="3"/>
  <c r="K748" i="3"/>
  <c r="J748" i="3"/>
  <c r="I748" i="3"/>
  <c r="H748" i="3"/>
  <c r="N747" i="3"/>
  <c r="M747" i="3"/>
  <c r="L747" i="3"/>
  <c r="K747" i="3"/>
  <c r="J747" i="3"/>
  <c r="I747" i="3"/>
  <c r="H747" i="3"/>
  <c r="N746" i="3"/>
  <c r="M746" i="3"/>
  <c r="L746" i="3"/>
  <c r="K746" i="3"/>
  <c r="J746" i="3"/>
  <c r="I746" i="3"/>
  <c r="H746" i="3"/>
  <c r="N745" i="3"/>
  <c r="M745" i="3"/>
  <c r="L745" i="3"/>
  <c r="K745" i="3"/>
  <c r="J745" i="3"/>
  <c r="I745" i="3"/>
  <c r="H745" i="3"/>
  <c r="N744" i="3"/>
  <c r="M744" i="3"/>
  <c r="L744" i="3"/>
  <c r="K744" i="3"/>
  <c r="J744" i="3"/>
  <c r="I744" i="3"/>
  <c r="H744" i="3"/>
  <c r="N743" i="3"/>
  <c r="M743" i="3"/>
  <c r="L743" i="3"/>
  <c r="K743" i="3"/>
  <c r="J743" i="3"/>
  <c r="I743" i="3"/>
  <c r="H743" i="3"/>
  <c r="N742" i="3"/>
  <c r="M742" i="3"/>
  <c r="L742" i="3"/>
  <c r="K742" i="3"/>
  <c r="J742" i="3"/>
  <c r="I742" i="3"/>
  <c r="H742" i="3"/>
  <c r="N741" i="3"/>
  <c r="M741" i="3"/>
  <c r="L741" i="3"/>
  <c r="K741" i="3"/>
  <c r="J741" i="3"/>
  <c r="I741" i="3"/>
  <c r="H741" i="3"/>
  <c r="N740" i="3"/>
  <c r="M740" i="3"/>
  <c r="L740" i="3"/>
  <c r="K740" i="3"/>
  <c r="J740" i="3"/>
  <c r="I740" i="3"/>
  <c r="H740" i="3"/>
  <c r="N739" i="3"/>
  <c r="M739" i="3"/>
  <c r="L739" i="3"/>
  <c r="K739" i="3"/>
  <c r="J739" i="3"/>
  <c r="I739" i="3"/>
  <c r="H739" i="3"/>
  <c r="N738" i="3"/>
  <c r="M738" i="3"/>
  <c r="L738" i="3"/>
  <c r="K738" i="3"/>
  <c r="J738" i="3"/>
  <c r="I738" i="3"/>
  <c r="H738" i="3"/>
  <c r="N737" i="3"/>
  <c r="M737" i="3"/>
  <c r="L737" i="3"/>
  <c r="K737" i="3"/>
  <c r="J737" i="3"/>
  <c r="I737" i="3"/>
  <c r="H737" i="3"/>
  <c r="N736" i="3"/>
  <c r="M736" i="3"/>
  <c r="L736" i="3"/>
  <c r="K736" i="3"/>
  <c r="J736" i="3"/>
  <c r="I736" i="3"/>
  <c r="H736" i="3"/>
  <c r="N735" i="3"/>
  <c r="M735" i="3"/>
  <c r="L735" i="3"/>
  <c r="K735" i="3"/>
  <c r="J735" i="3"/>
  <c r="I735" i="3"/>
  <c r="H735" i="3"/>
  <c r="N734" i="3"/>
  <c r="M734" i="3"/>
  <c r="L734" i="3"/>
  <c r="K734" i="3"/>
  <c r="J734" i="3"/>
  <c r="I734" i="3"/>
  <c r="H734" i="3"/>
  <c r="O733" i="3"/>
  <c r="J733" i="3" s="1"/>
  <c r="N733" i="3"/>
  <c r="N732" i="3"/>
  <c r="M732" i="3"/>
  <c r="L732" i="3"/>
  <c r="K732" i="3"/>
  <c r="J732" i="3"/>
  <c r="I732" i="3"/>
  <c r="H732" i="3"/>
  <c r="N731" i="3"/>
  <c r="M731" i="3"/>
  <c r="L731" i="3"/>
  <c r="K731" i="3"/>
  <c r="J731" i="3"/>
  <c r="I731" i="3"/>
  <c r="H731" i="3"/>
  <c r="N730" i="3"/>
  <c r="M730" i="3"/>
  <c r="L730" i="3"/>
  <c r="K730" i="3"/>
  <c r="J730" i="3"/>
  <c r="I730" i="3"/>
  <c r="H730" i="3"/>
  <c r="N729" i="3"/>
  <c r="M729" i="3"/>
  <c r="L729" i="3"/>
  <c r="K729" i="3"/>
  <c r="J729" i="3"/>
  <c r="I729" i="3"/>
  <c r="H729" i="3"/>
  <c r="N728" i="3"/>
  <c r="M728" i="3"/>
  <c r="L728" i="3"/>
  <c r="K728" i="3"/>
  <c r="J728" i="3"/>
  <c r="I728" i="3"/>
  <c r="H728" i="3"/>
  <c r="N727" i="3"/>
  <c r="M727" i="3"/>
  <c r="L727" i="3"/>
  <c r="K727" i="3"/>
  <c r="J727" i="3"/>
  <c r="I727" i="3"/>
  <c r="H727" i="3"/>
  <c r="N726" i="3"/>
  <c r="M726" i="3"/>
  <c r="L726" i="3"/>
  <c r="K726" i="3"/>
  <c r="J726" i="3"/>
  <c r="I726" i="3"/>
  <c r="H726" i="3"/>
  <c r="N725" i="3"/>
  <c r="M725" i="3"/>
  <c r="L725" i="3"/>
  <c r="K725" i="3"/>
  <c r="J725" i="3"/>
  <c r="I725" i="3"/>
  <c r="H725" i="3"/>
  <c r="N724" i="3"/>
  <c r="M724" i="3"/>
  <c r="L724" i="3"/>
  <c r="K724" i="3"/>
  <c r="J724" i="3"/>
  <c r="I724" i="3"/>
  <c r="H724" i="3"/>
  <c r="N723" i="3"/>
  <c r="M723" i="3"/>
  <c r="L723" i="3"/>
  <c r="K723" i="3"/>
  <c r="J723" i="3"/>
  <c r="I723" i="3"/>
  <c r="H723" i="3"/>
  <c r="N722" i="3"/>
  <c r="M722" i="3"/>
  <c r="L722" i="3"/>
  <c r="K722" i="3"/>
  <c r="J722" i="3"/>
  <c r="I722" i="3"/>
  <c r="H722" i="3"/>
  <c r="O721" i="3"/>
  <c r="N721" i="3"/>
  <c r="M721" i="3"/>
  <c r="L721" i="3"/>
  <c r="K721" i="3"/>
  <c r="J721" i="3"/>
  <c r="I721" i="3"/>
  <c r="H721" i="3"/>
  <c r="N720" i="3"/>
  <c r="M720" i="3"/>
  <c r="L720" i="3"/>
  <c r="K720" i="3"/>
  <c r="J720" i="3"/>
  <c r="I720" i="3"/>
  <c r="H720" i="3"/>
  <c r="N719" i="3"/>
  <c r="M719" i="3"/>
  <c r="L719" i="3"/>
  <c r="K719" i="3"/>
  <c r="J719" i="3"/>
  <c r="I719" i="3"/>
  <c r="H719" i="3"/>
  <c r="N718" i="3"/>
  <c r="M718" i="3"/>
  <c r="L718" i="3"/>
  <c r="K718" i="3"/>
  <c r="J718" i="3"/>
  <c r="I718" i="3"/>
  <c r="H718" i="3"/>
  <c r="N717" i="3"/>
  <c r="M717" i="3"/>
  <c r="L717" i="3"/>
  <c r="K717" i="3"/>
  <c r="J717" i="3"/>
  <c r="I717" i="3"/>
  <c r="H717" i="3"/>
  <c r="N716" i="3"/>
  <c r="M716" i="3"/>
  <c r="L716" i="3"/>
  <c r="K716" i="3"/>
  <c r="J716" i="3"/>
  <c r="I716" i="3"/>
  <c r="H716" i="3"/>
  <c r="N715" i="3"/>
  <c r="M715" i="3"/>
  <c r="L715" i="3"/>
  <c r="K715" i="3"/>
  <c r="J715" i="3"/>
  <c r="I715" i="3"/>
  <c r="H715" i="3"/>
  <c r="N714" i="3"/>
  <c r="M714" i="3"/>
  <c r="L714" i="3"/>
  <c r="K714" i="3"/>
  <c r="J714" i="3"/>
  <c r="I714" i="3"/>
  <c r="H714" i="3"/>
  <c r="N713" i="3"/>
  <c r="M713" i="3"/>
  <c r="L713" i="3"/>
  <c r="K713" i="3"/>
  <c r="J713" i="3"/>
  <c r="I713" i="3"/>
  <c r="H713" i="3"/>
  <c r="N712" i="3"/>
  <c r="M712" i="3"/>
  <c r="L712" i="3"/>
  <c r="K712" i="3"/>
  <c r="J712" i="3"/>
  <c r="I712" i="3"/>
  <c r="H712" i="3"/>
  <c r="N711" i="3"/>
  <c r="M711" i="3"/>
  <c r="L711" i="3"/>
  <c r="K711" i="3"/>
  <c r="J711" i="3"/>
  <c r="I711" i="3"/>
  <c r="H711" i="3"/>
  <c r="N710" i="3"/>
  <c r="M710" i="3"/>
  <c r="L710" i="3"/>
  <c r="K710" i="3"/>
  <c r="J710" i="3"/>
  <c r="I710" i="3"/>
  <c r="H710" i="3"/>
  <c r="N709" i="3"/>
  <c r="M709" i="3"/>
  <c r="L709" i="3"/>
  <c r="K709" i="3"/>
  <c r="J709" i="3"/>
  <c r="I709" i="3"/>
  <c r="H709" i="3"/>
  <c r="N708" i="3"/>
  <c r="M708" i="3"/>
  <c r="L708" i="3"/>
  <c r="K708" i="3"/>
  <c r="J708" i="3"/>
  <c r="I708" i="3"/>
  <c r="H708" i="3"/>
  <c r="N707" i="3"/>
  <c r="M707" i="3"/>
  <c r="L707" i="3"/>
  <c r="K707" i="3"/>
  <c r="J707" i="3"/>
  <c r="I707" i="3"/>
  <c r="H707" i="3"/>
  <c r="N706" i="3"/>
  <c r="M706" i="3"/>
  <c r="L706" i="3"/>
  <c r="K706" i="3"/>
  <c r="J706" i="3"/>
  <c r="I706" i="3"/>
  <c r="H706" i="3"/>
  <c r="N705" i="3"/>
  <c r="M705" i="3"/>
  <c r="L705" i="3"/>
  <c r="K705" i="3"/>
  <c r="J705" i="3"/>
  <c r="I705" i="3"/>
  <c r="H705" i="3"/>
  <c r="N704" i="3"/>
  <c r="M704" i="3"/>
  <c r="L704" i="3"/>
  <c r="K704" i="3"/>
  <c r="J704" i="3"/>
  <c r="I704" i="3"/>
  <c r="H704" i="3"/>
  <c r="O703" i="3"/>
  <c r="N703" i="3" s="1"/>
  <c r="K703" i="3"/>
  <c r="J703" i="3"/>
  <c r="H703" i="3"/>
  <c r="N702" i="3"/>
  <c r="M702" i="3"/>
  <c r="L702" i="3"/>
  <c r="K702" i="3"/>
  <c r="J702" i="3"/>
  <c r="I702" i="3"/>
  <c r="H702" i="3"/>
  <c r="N701" i="3"/>
  <c r="M701" i="3"/>
  <c r="L701" i="3"/>
  <c r="K701" i="3"/>
  <c r="J701" i="3"/>
  <c r="I701" i="3"/>
  <c r="H701" i="3"/>
  <c r="N700" i="3"/>
  <c r="M700" i="3"/>
  <c r="L700" i="3"/>
  <c r="K700" i="3"/>
  <c r="J700" i="3"/>
  <c r="I700" i="3"/>
  <c r="H700" i="3"/>
  <c r="N699" i="3"/>
  <c r="M699" i="3"/>
  <c r="L699" i="3"/>
  <c r="K699" i="3"/>
  <c r="J699" i="3"/>
  <c r="I699" i="3"/>
  <c r="H699" i="3"/>
  <c r="N698" i="3"/>
  <c r="M698" i="3"/>
  <c r="L698" i="3"/>
  <c r="K698" i="3"/>
  <c r="J698" i="3"/>
  <c r="I698" i="3"/>
  <c r="H698" i="3"/>
  <c r="N697" i="3"/>
  <c r="M697" i="3"/>
  <c r="L697" i="3"/>
  <c r="K697" i="3"/>
  <c r="J697" i="3"/>
  <c r="I697" i="3"/>
  <c r="H697" i="3"/>
  <c r="N696" i="3"/>
  <c r="M696" i="3"/>
  <c r="L696" i="3"/>
  <c r="K696" i="3"/>
  <c r="J696" i="3"/>
  <c r="I696" i="3"/>
  <c r="H696" i="3"/>
  <c r="N695" i="3"/>
  <c r="M695" i="3"/>
  <c r="L695" i="3"/>
  <c r="K695" i="3"/>
  <c r="J695" i="3"/>
  <c r="I695" i="3"/>
  <c r="H695" i="3"/>
  <c r="N694" i="3"/>
  <c r="M694" i="3"/>
  <c r="L694" i="3"/>
  <c r="K694" i="3"/>
  <c r="J694" i="3"/>
  <c r="I694" i="3"/>
  <c r="H694" i="3"/>
  <c r="N693" i="3"/>
  <c r="M693" i="3"/>
  <c r="L693" i="3"/>
  <c r="K693" i="3"/>
  <c r="J693" i="3"/>
  <c r="I693" i="3"/>
  <c r="H693" i="3"/>
  <c r="N692" i="3"/>
  <c r="M692" i="3"/>
  <c r="L692" i="3"/>
  <c r="K692" i="3"/>
  <c r="J692" i="3"/>
  <c r="I692" i="3"/>
  <c r="H692" i="3"/>
  <c r="O691" i="3"/>
  <c r="N690" i="3"/>
  <c r="M690" i="3"/>
  <c r="L690" i="3"/>
  <c r="K690" i="3"/>
  <c r="J690" i="3"/>
  <c r="I690" i="3"/>
  <c r="H690" i="3"/>
  <c r="N689" i="3"/>
  <c r="M689" i="3"/>
  <c r="L689" i="3"/>
  <c r="K689" i="3"/>
  <c r="J689" i="3"/>
  <c r="I689" i="3"/>
  <c r="H689" i="3"/>
  <c r="N688" i="3"/>
  <c r="M688" i="3"/>
  <c r="L688" i="3"/>
  <c r="K688" i="3"/>
  <c r="J688" i="3"/>
  <c r="I688" i="3"/>
  <c r="H688" i="3"/>
  <c r="N687" i="3"/>
  <c r="M687" i="3"/>
  <c r="L687" i="3"/>
  <c r="K687" i="3"/>
  <c r="J687" i="3"/>
  <c r="I687" i="3"/>
  <c r="H687" i="3"/>
  <c r="N686" i="3"/>
  <c r="M686" i="3"/>
  <c r="L686" i="3"/>
  <c r="K686" i="3"/>
  <c r="J686" i="3"/>
  <c r="I686" i="3"/>
  <c r="H686" i="3"/>
  <c r="N685" i="3"/>
  <c r="M685" i="3"/>
  <c r="L685" i="3"/>
  <c r="K685" i="3"/>
  <c r="J685" i="3"/>
  <c r="I685" i="3"/>
  <c r="H685" i="3"/>
  <c r="N684" i="3"/>
  <c r="M684" i="3"/>
  <c r="L684" i="3"/>
  <c r="K684" i="3"/>
  <c r="J684" i="3"/>
  <c r="I684" i="3"/>
  <c r="H684" i="3"/>
  <c r="N683" i="3"/>
  <c r="M683" i="3"/>
  <c r="L683" i="3"/>
  <c r="K683" i="3"/>
  <c r="J683" i="3"/>
  <c r="I683" i="3"/>
  <c r="H683" i="3"/>
  <c r="N682" i="3"/>
  <c r="M682" i="3"/>
  <c r="L682" i="3"/>
  <c r="K682" i="3"/>
  <c r="J682" i="3"/>
  <c r="I682" i="3"/>
  <c r="H682" i="3"/>
  <c r="N681" i="3"/>
  <c r="M681" i="3"/>
  <c r="L681" i="3"/>
  <c r="K681" i="3"/>
  <c r="J681" i="3"/>
  <c r="I681" i="3"/>
  <c r="H681" i="3"/>
  <c r="O680" i="3"/>
  <c r="I680" i="3" s="1"/>
  <c r="N680" i="3"/>
  <c r="M680" i="3"/>
  <c r="L680" i="3"/>
  <c r="K680" i="3"/>
  <c r="J680" i="3"/>
  <c r="H680" i="3"/>
  <c r="N679" i="3"/>
  <c r="M679" i="3"/>
  <c r="L679" i="3"/>
  <c r="K679" i="3"/>
  <c r="J679" i="3"/>
  <c r="I679" i="3"/>
  <c r="H679" i="3"/>
  <c r="N678" i="3"/>
  <c r="M678" i="3"/>
  <c r="L678" i="3"/>
  <c r="K678" i="3"/>
  <c r="J678" i="3"/>
  <c r="I678" i="3"/>
  <c r="H678" i="3"/>
  <c r="N677" i="3"/>
  <c r="M677" i="3"/>
  <c r="L677" i="3"/>
  <c r="K677" i="3"/>
  <c r="J677" i="3"/>
  <c r="I677" i="3"/>
  <c r="H677" i="3"/>
  <c r="N676" i="3"/>
  <c r="M676" i="3"/>
  <c r="L676" i="3"/>
  <c r="K676" i="3"/>
  <c r="J676" i="3"/>
  <c r="I676" i="3"/>
  <c r="H676" i="3"/>
  <c r="O675" i="3"/>
  <c r="M675" i="3" s="1"/>
  <c r="J675" i="3"/>
  <c r="I675" i="3"/>
  <c r="O674" i="3"/>
  <c r="M674" i="3" s="1"/>
  <c r="J674" i="3"/>
  <c r="I674" i="3"/>
  <c r="O673" i="3"/>
  <c r="M673" i="3" s="1"/>
  <c r="J673" i="3"/>
  <c r="I673" i="3"/>
  <c r="O672" i="3"/>
  <c r="M672" i="3" s="1"/>
  <c r="J672" i="3"/>
  <c r="I672" i="3"/>
  <c r="O671" i="3"/>
  <c r="M671" i="3" s="1"/>
  <c r="J671" i="3"/>
  <c r="I671" i="3"/>
  <c r="O670" i="3"/>
  <c r="M670" i="3" s="1"/>
  <c r="J670" i="3"/>
  <c r="I670" i="3"/>
  <c r="O669" i="3"/>
  <c r="M669" i="3" s="1"/>
  <c r="J669" i="3"/>
  <c r="I669" i="3"/>
  <c r="O668" i="3"/>
  <c r="M668" i="3" s="1"/>
  <c r="J668" i="3"/>
  <c r="I668" i="3"/>
  <c r="O667" i="3"/>
  <c r="M667" i="3" s="1"/>
  <c r="J667" i="3"/>
  <c r="I667" i="3"/>
  <c r="O666" i="3"/>
  <c r="M666" i="3" s="1"/>
  <c r="J666" i="3"/>
  <c r="I666" i="3"/>
  <c r="N665" i="3"/>
  <c r="M665" i="3"/>
  <c r="L665" i="3"/>
  <c r="K665" i="3"/>
  <c r="J665" i="3"/>
  <c r="I665" i="3"/>
  <c r="H665" i="3"/>
  <c r="N664" i="3"/>
  <c r="M664" i="3"/>
  <c r="L664" i="3"/>
  <c r="K664" i="3"/>
  <c r="J664" i="3"/>
  <c r="I664" i="3"/>
  <c r="H664" i="3"/>
  <c r="N663" i="3"/>
  <c r="M663" i="3"/>
  <c r="L663" i="3"/>
  <c r="K663" i="3"/>
  <c r="J663" i="3"/>
  <c r="I663" i="3"/>
  <c r="H663" i="3"/>
  <c r="O662" i="3"/>
  <c r="J662" i="3" s="1"/>
  <c r="N662" i="3"/>
  <c r="O661" i="3"/>
  <c r="J661" i="3" s="1"/>
  <c r="N661" i="3"/>
  <c r="O660" i="3"/>
  <c r="J660" i="3" s="1"/>
  <c r="N660" i="3"/>
  <c r="O659" i="3"/>
  <c r="J659" i="3" s="1"/>
  <c r="N659" i="3"/>
  <c r="O658" i="3"/>
  <c r="J658" i="3" s="1"/>
  <c r="N658" i="3"/>
  <c r="O657" i="3"/>
  <c r="J657" i="3" s="1"/>
  <c r="N657" i="3"/>
  <c r="O656" i="3"/>
  <c r="J656" i="3" s="1"/>
  <c r="N656" i="3"/>
  <c r="O655" i="3"/>
  <c r="J655" i="3" s="1"/>
  <c r="N655" i="3"/>
  <c r="O654" i="3"/>
  <c r="J654" i="3" s="1"/>
  <c r="N654" i="3"/>
  <c r="O653" i="3"/>
  <c r="J653" i="3" s="1"/>
  <c r="N653" i="3"/>
  <c r="O652" i="3"/>
  <c r="J652" i="3" s="1"/>
  <c r="N652" i="3"/>
  <c r="O651" i="3"/>
  <c r="J651" i="3" s="1"/>
  <c r="N651" i="3"/>
  <c r="O650" i="3"/>
  <c r="J650" i="3" s="1"/>
  <c r="N650" i="3"/>
  <c r="O649" i="3"/>
  <c r="J649" i="3" s="1"/>
  <c r="N649" i="3"/>
  <c r="O648" i="3"/>
  <c r="J648" i="3" s="1"/>
  <c r="N648" i="3"/>
  <c r="N647" i="3"/>
  <c r="M647" i="3"/>
  <c r="L647" i="3"/>
  <c r="K647" i="3"/>
  <c r="J647" i="3"/>
  <c r="I647" i="3"/>
  <c r="H647" i="3"/>
  <c r="N646" i="3"/>
  <c r="M646" i="3"/>
  <c r="L646" i="3"/>
  <c r="K646" i="3"/>
  <c r="J646" i="3"/>
  <c r="I646" i="3"/>
  <c r="H646" i="3"/>
  <c r="O645" i="3"/>
  <c r="H645" i="3" s="1"/>
  <c r="M645" i="3"/>
  <c r="L645" i="3"/>
  <c r="K645" i="3"/>
  <c r="J645" i="3"/>
  <c r="I645" i="3"/>
  <c r="O644" i="3"/>
  <c r="H644" i="3" s="1"/>
  <c r="M644" i="3"/>
  <c r="L644" i="3"/>
  <c r="K644" i="3"/>
  <c r="J644" i="3"/>
  <c r="I644" i="3"/>
  <c r="O643" i="3"/>
  <c r="H643" i="3" s="1"/>
  <c r="M643" i="3"/>
  <c r="L643" i="3"/>
  <c r="K643" i="3"/>
  <c r="J643" i="3"/>
  <c r="I643" i="3"/>
  <c r="O642" i="3"/>
  <c r="H642" i="3" s="1"/>
  <c r="M642" i="3"/>
  <c r="L642" i="3"/>
  <c r="K642" i="3"/>
  <c r="J642" i="3"/>
  <c r="I642" i="3"/>
  <c r="O641" i="3"/>
  <c r="H641" i="3" s="1"/>
  <c r="M641" i="3"/>
  <c r="L641" i="3"/>
  <c r="K641" i="3"/>
  <c r="J641" i="3"/>
  <c r="I641" i="3"/>
  <c r="O640" i="3"/>
  <c r="H640" i="3" s="1"/>
  <c r="M640" i="3"/>
  <c r="L640" i="3"/>
  <c r="K640" i="3"/>
  <c r="J640" i="3"/>
  <c r="I640" i="3"/>
  <c r="O639" i="3"/>
  <c r="H639" i="3" s="1"/>
  <c r="M639" i="3"/>
  <c r="L639" i="3"/>
  <c r="K639" i="3"/>
  <c r="J639" i="3"/>
  <c r="I639" i="3"/>
  <c r="O638" i="3"/>
  <c r="H638" i="3" s="1"/>
  <c r="M638" i="3"/>
  <c r="L638" i="3"/>
  <c r="K638" i="3"/>
  <c r="J638" i="3"/>
  <c r="I638" i="3"/>
  <c r="O637" i="3"/>
  <c r="H637" i="3" s="1"/>
  <c r="M637" i="3"/>
  <c r="L637" i="3"/>
  <c r="K637" i="3"/>
  <c r="J637" i="3"/>
  <c r="I637" i="3"/>
  <c r="O636" i="3"/>
  <c r="H636" i="3" s="1"/>
  <c r="M636" i="3"/>
  <c r="L636" i="3"/>
  <c r="K636" i="3"/>
  <c r="J636" i="3"/>
  <c r="I636" i="3"/>
  <c r="O635" i="3"/>
  <c r="H635" i="3" s="1"/>
  <c r="M635" i="3"/>
  <c r="L635" i="3"/>
  <c r="K635" i="3"/>
  <c r="J635" i="3"/>
  <c r="I635" i="3"/>
  <c r="O634" i="3"/>
  <c r="H634" i="3" s="1"/>
  <c r="M634" i="3"/>
  <c r="L634" i="3"/>
  <c r="K634" i="3"/>
  <c r="J634" i="3"/>
  <c r="I634" i="3"/>
  <c r="O633" i="3"/>
  <c r="H633" i="3" s="1"/>
  <c r="M633" i="3"/>
  <c r="L633" i="3"/>
  <c r="K633" i="3"/>
  <c r="J633" i="3"/>
  <c r="I633" i="3"/>
  <c r="O632" i="3"/>
  <c r="H632" i="3" s="1"/>
  <c r="M632" i="3"/>
  <c r="L632" i="3"/>
  <c r="K632" i="3"/>
  <c r="J632" i="3"/>
  <c r="I632" i="3"/>
  <c r="O631" i="3"/>
  <c r="H631" i="3" s="1"/>
  <c r="M631" i="3"/>
  <c r="L631" i="3"/>
  <c r="K631" i="3"/>
  <c r="J631" i="3"/>
  <c r="I631" i="3"/>
  <c r="N630" i="3"/>
  <c r="M630" i="3"/>
  <c r="L630" i="3"/>
  <c r="K630" i="3"/>
  <c r="J630" i="3"/>
  <c r="I630" i="3"/>
  <c r="H630" i="3"/>
  <c r="N629" i="3"/>
  <c r="M629" i="3"/>
  <c r="L629" i="3"/>
  <c r="K629" i="3"/>
  <c r="J629" i="3"/>
  <c r="I629" i="3"/>
  <c r="H629" i="3"/>
  <c r="O628" i="3"/>
  <c r="N628" i="3" s="1"/>
  <c r="K628" i="3"/>
  <c r="J628" i="3"/>
  <c r="H628" i="3"/>
  <c r="O627" i="3"/>
  <c r="N627" i="3" s="1"/>
  <c r="K627" i="3"/>
  <c r="J627" i="3"/>
  <c r="H627" i="3"/>
  <c r="O626" i="3"/>
  <c r="N626" i="3" s="1"/>
  <c r="K626" i="3"/>
  <c r="J626" i="3"/>
  <c r="H626" i="3"/>
  <c r="O625" i="3"/>
  <c r="N625" i="3" s="1"/>
  <c r="K625" i="3"/>
  <c r="J625" i="3"/>
  <c r="H625" i="3"/>
  <c r="O624" i="3"/>
  <c r="N624" i="3" s="1"/>
  <c r="K624" i="3"/>
  <c r="J624" i="3"/>
  <c r="H624" i="3"/>
  <c r="O623" i="3"/>
  <c r="N623" i="3" s="1"/>
  <c r="K623" i="3"/>
  <c r="J623" i="3"/>
  <c r="H623" i="3"/>
  <c r="O622" i="3"/>
  <c r="N622" i="3" s="1"/>
  <c r="K622" i="3"/>
  <c r="J622" i="3"/>
  <c r="H622" i="3"/>
  <c r="O621" i="3"/>
  <c r="N621" i="3" s="1"/>
  <c r="K621" i="3"/>
  <c r="J621" i="3"/>
  <c r="H621" i="3"/>
  <c r="O620" i="3"/>
  <c r="N620" i="3" s="1"/>
  <c r="K620" i="3"/>
  <c r="J620" i="3"/>
  <c r="H620" i="3"/>
  <c r="O619" i="3"/>
  <c r="N619" i="3" s="1"/>
  <c r="K619" i="3"/>
  <c r="J619" i="3"/>
  <c r="H619" i="3"/>
  <c r="O618" i="3"/>
  <c r="N618" i="3" s="1"/>
  <c r="K618" i="3"/>
  <c r="J618" i="3"/>
  <c r="H618" i="3"/>
  <c r="O617" i="3"/>
  <c r="N617" i="3" s="1"/>
  <c r="K617" i="3"/>
  <c r="J617" i="3"/>
  <c r="H617" i="3"/>
  <c r="O616" i="3"/>
  <c r="N616" i="3" s="1"/>
  <c r="K616" i="3"/>
  <c r="J616" i="3"/>
  <c r="H616" i="3"/>
  <c r="O615" i="3"/>
  <c r="N615" i="3" s="1"/>
  <c r="K615" i="3"/>
  <c r="J615" i="3"/>
  <c r="H615" i="3"/>
  <c r="O614" i="3"/>
  <c r="N614" i="3" s="1"/>
  <c r="K614" i="3"/>
  <c r="J614" i="3"/>
  <c r="H614" i="3"/>
  <c r="N613" i="3"/>
  <c r="M613" i="3"/>
  <c r="L613" i="3"/>
  <c r="K613" i="3"/>
  <c r="J613" i="3"/>
  <c r="I613" i="3"/>
  <c r="H613" i="3"/>
  <c r="N612" i="3"/>
  <c r="M612" i="3"/>
  <c r="L612" i="3"/>
  <c r="K612" i="3"/>
  <c r="J612" i="3"/>
  <c r="I612" i="3"/>
  <c r="H612" i="3"/>
  <c r="O611" i="3"/>
  <c r="L611" i="3" s="1"/>
  <c r="N611" i="3"/>
  <c r="M611" i="3"/>
  <c r="I611" i="3"/>
  <c r="H611" i="3"/>
  <c r="O610" i="3"/>
  <c r="L610" i="3" s="1"/>
  <c r="N610" i="3"/>
  <c r="M610" i="3"/>
  <c r="I610" i="3"/>
  <c r="H610" i="3"/>
  <c r="O609" i="3"/>
  <c r="L609" i="3" s="1"/>
  <c r="N609" i="3"/>
  <c r="M609" i="3"/>
  <c r="I609" i="3"/>
  <c r="H609" i="3"/>
  <c r="O608" i="3"/>
  <c r="L608" i="3" s="1"/>
  <c r="N608" i="3"/>
  <c r="M608" i="3"/>
  <c r="I608" i="3"/>
  <c r="H608" i="3"/>
  <c r="O607" i="3"/>
  <c r="L607" i="3" s="1"/>
  <c r="N607" i="3"/>
  <c r="M607" i="3"/>
  <c r="I607" i="3"/>
  <c r="H607" i="3"/>
  <c r="O606" i="3"/>
  <c r="L606" i="3" s="1"/>
  <c r="N606" i="3"/>
  <c r="M606" i="3"/>
  <c r="I606" i="3"/>
  <c r="H606" i="3"/>
  <c r="O605" i="3"/>
  <c r="L605" i="3" s="1"/>
  <c r="N605" i="3"/>
  <c r="M605" i="3"/>
  <c r="I605" i="3"/>
  <c r="H605" i="3"/>
  <c r="O604" i="3"/>
  <c r="L604" i="3" s="1"/>
  <c r="N604" i="3"/>
  <c r="M604" i="3"/>
  <c r="I604" i="3"/>
  <c r="H604" i="3"/>
  <c r="O603" i="3"/>
  <c r="L603" i="3" s="1"/>
  <c r="N603" i="3"/>
  <c r="M603" i="3"/>
  <c r="I603" i="3"/>
  <c r="H603" i="3"/>
  <c r="O602" i="3"/>
  <c r="L602" i="3" s="1"/>
  <c r="N602" i="3"/>
  <c r="M602" i="3"/>
  <c r="I602" i="3"/>
  <c r="H602" i="3"/>
  <c r="O601" i="3"/>
  <c r="L601" i="3" s="1"/>
  <c r="N601" i="3"/>
  <c r="M601" i="3"/>
  <c r="I601" i="3"/>
  <c r="H601" i="3"/>
  <c r="O600" i="3"/>
  <c r="L600" i="3" s="1"/>
  <c r="N600" i="3"/>
  <c r="M600" i="3"/>
  <c r="I600" i="3"/>
  <c r="H600" i="3"/>
  <c r="O599" i="3"/>
  <c r="L599" i="3" s="1"/>
  <c r="N599" i="3"/>
  <c r="M599" i="3"/>
  <c r="I599" i="3"/>
  <c r="H599" i="3"/>
  <c r="O598" i="3"/>
  <c r="L598" i="3" s="1"/>
  <c r="N598" i="3"/>
  <c r="M598" i="3"/>
  <c r="I598" i="3"/>
  <c r="H598" i="3"/>
  <c r="O597" i="3"/>
  <c r="L597" i="3" s="1"/>
  <c r="N597" i="3"/>
  <c r="M597" i="3"/>
  <c r="K597" i="3"/>
  <c r="I597" i="3"/>
  <c r="H597" i="3"/>
  <c r="N596" i="3"/>
  <c r="M596" i="3"/>
  <c r="L596" i="3"/>
  <c r="K596" i="3"/>
  <c r="J596" i="3"/>
  <c r="I596" i="3"/>
  <c r="H596" i="3"/>
  <c r="N595" i="3"/>
  <c r="M595" i="3"/>
  <c r="L595" i="3"/>
  <c r="K595" i="3"/>
  <c r="J595" i="3"/>
  <c r="I595" i="3"/>
  <c r="H595" i="3"/>
  <c r="O594" i="3"/>
  <c r="J594" i="3" s="1"/>
  <c r="N594" i="3"/>
  <c r="O593" i="3"/>
  <c r="J593" i="3" s="1"/>
  <c r="N593" i="3"/>
  <c r="O592" i="3"/>
  <c r="J592" i="3" s="1"/>
  <c r="N592" i="3"/>
  <c r="O591" i="3"/>
  <c r="J591" i="3" s="1"/>
  <c r="N591" i="3"/>
  <c r="O590" i="3"/>
  <c r="J590" i="3" s="1"/>
  <c r="N590" i="3"/>
  <c r="O589" i="3"/>
  <c r="J589" i="3" s="1"/>
  <c r="N589" i="3"/>
  <c r="O588" i="3"/>
  <c r="J588" i="3" s="1"/>
  <c r="N588" i="3"/>
  <c r="O587" i="3"/>
  <c r="J587" i="3" s="1"/>
  <c r="N587" i="3"/>
  <c r="O586" i="3"/>
  <c r="J586" i="3" s="1"/>
  <c r="N586" i="3"/>
  <c r="O585" i="3"/>
  <c r="J585" i="3" s="1"/>
  <c r="N585" i="3"/>
  <c r="O584" i="3"/>
  <c r="J584" i="3" s="1"/>
  <c r="N584" i="3"/>
  <c r="O583" i="3"/>
  <c r="J583" i="3" s="1"/>
  <c r="N583" i="3"/>
  <c r="O582" i="3"/>
  <c r="J582" i="3" s="1"/>
  <c r="N582" i="3"/>
  <c r="O581" i="3"/>
  <c r="J581" i="3" s="1"/>
  <c r="N581" i="3"/>
  <c r="O580" i="3"/>
  <c r="J580" i="3" s="1"/>
  <c r="N580" i="3"/>
  <c r="N579" i="3"/>
  <c r="M579" i="3"/>
  <c r="L579" i="3"/>
  <c r="K579" i="3"/>
  <c r="J579" i="3"/>
  <c r="I579" i="3"/>
  <c r="H579" i="3"/>
  <c r="N578" i="3"/>
  <c r="M578" i="3"/>
  <c r="L578" i="3"/>
  <c r="K578" i="3"/>
  <c r="J578" i="3"/>
  <c r="I578" i="3"/>
  <c r="H578" i="3"/>
  <c r="O577" i="3"/>
  <c r="H577" i="3" s="1"/>
  <c r="M577" i="3"/>
  <c r="L577" i="3"/>
  <c r="K577" i="3"/>
  <c r="J577" i="3"/>
  <c r="I577" i="3"/>
  <c r="O576" i="3"/>
  <c r="H576" i="3" s="1"/>
  <c r="M576" i="3"/>
  <c r="L576" i="3"/>
  <c r="K576" i="3"/>
  <c r="J576" i="3"/>
  <c r="I576" i="3"/>
  <c r="O575" i="3"/>
  <c r="H575" i="3" s="1"/>
  <c r="M575" i="3"/>
  <c r="L575" i="3"/>
  <c r="K575" i="3"/>
  <c r="J575" i="3"/>
  <c r="I575" i="3"/>
  <c r="O574" i="3"/>
  <c r="H574" i="3" s="1"/>
  <c r="M574" i="3"/>
  <c r="L574" i="3"/>
  <c r="K574" i="3"/>
  <c r="J574" i="3"/>
  <c r="I574" i="3"/>
  <c r="O573" i="3"/>
  <c r="H573" i="3" s="1"/>
  <c r="M573" i="3"/>
  <c r="L573" i="3"/>
  <c r="K573" i="3"/>
  <c r="J573" i="3"/>
  <c r="I573" i="3"/>
  <c r="O572" i="3"/>
  <c r="H572" i="3" s="1"/>
  <c r="M572" i="3"/>
  <c r="L572" i="3"/>
  <c r="K572" i="3"/>
  <c r="J572" i="3"/>
  <c r="I572" i="3"/>
  <c r="O571" i="3"/>
  <c r="H571" i="3" s="1"/>
  <c r="M571" i="3"/>
  <c r="L571" i="3"/>
  <c r="K571" i="3"/>
  <c r="J571" i="3"/>
  <c r="I571" i="3"/>
  <c r="O570" i="3"/>
  <c r="H570" i="3" s="1"/>
  <c r="M570" i="3"/>
  <c r="L570" i="3"/>
  <c r="K570" i="3"/>
  <c r="J570" i="3"/>
  <c r="I570" i="3"/>
  <c r="O569" i="3"/>
  <c r="H569" i="3" s="1"/>
  <c r="M569" i="3"/>
  <c r="L569" i="3"/>
  <c r="K569" i="3"/>
  <c r="J569" i="3"/>
  <c r="I569" i="3"/>
  <c r="O568" i="3"/>
  <c r="H568" i="3" s="1"/>
  <c r="M568" i="3"/>
  <c r="L568" i="3"/>
  <c r="K568" i="3"/>
  <c r="J568" i="3"/>
  <c r="I568" i="3"/>
  <c r="O567" i="3"/>
  <c r="H567" i="3" s="1"/>
  <c r="M567" i="3"/>
  <c r="L567" i="3"/>
  <c r="K567" i="3"/>
  <c r="J567" i="3"/>
  <c r="I567" i="3"/>
  <c r="O566" i="3"/>
  <c r="H566" i="3" s="1"/>
  <c r="M566" i="3"/>
  <c r="L566" i="3"/>
  <c r="K566" i="3"/>
  <c r="J566" i="3"/>
  <c r="I566" i="3"/>
  <c r="O565" i="3"/>
  <c r="H565" i="3" s="1"/>
  <c r="M565" i="3"/>
  <c r="L565" i="3"/>
  <c r="K565" i="3"/>
  <c r="J565" i="3"/>
  <c r="I565" i="3"/>
  <c r="O564" i="3"/>
  <c r="H564" i="3" s="1"/>
  <c r="M564" i="3"/>
  <c r="L564" i="3"/>
  <c r="K564" i="3"/>
  <c r="J564" i="3"/>
  <c r="I564" i="3"/>
  <c r="O563" i="3"/>
  <c r="H563" i="3" s="1"/>
  <c r="M563" i="3"/>
  <c r="L563" i="3"/>
  <c r="K563" i="3"/>
  <c r="J563" i="3"/>
  <c r="I563" i="3"/>
  <c r="N562" i="3"/>
  <c r="M562" i="3"/>
  <c r="L562" i="3"/>
  <c r="K562" i="3"/>
  <c r="J562" i="3"/>
  <c r="I562" i="3"/>
  <c r="H562" i="3"/>
  <c r="N561" i="3"/>
  <c r="M561" i="3"/>
  <c r="L561" i="3"/>
  <c r="K561" i="3"/>
  <c r="J561" i="3"/>
  <c r="I561" i="3"/>
  <c r="H561" i="3"/>
  <c r="O560" i="3"/>
  <c r="N560" i="3" s="1"/>
  <c r="K560" i="3"/>
  <c r="J560" i="3"/>
  <c r="H560" i="3"/>
  <c r="O559" i="3"/>
  <c r="N559" i="3" s="1"/>
  <c r="K559" i="3"/>
  <c r="J559" i="3"/>
  <c r="H559" i="3"/>
  <c r="O558" i="3"/>
  <c r="N558" i="3" s="1"/>
  <c r="K558" i="3"/>
  <c r="J558" i="3"/>
  <c r="H558" i="3"/>
  <c r="O557" i="3"/>
  <c r="N557" i="3" s="1"/>
  <c r="K557" i="3"/>
  <c r="J557" i="3"/>
  <c r="H557" i="3"/>
  <c r="O556" i="3"/>
  <c r="N556" i="3" s="1"/>
  <c r="K556" i="3"/>
  <c r="J556" i="3"/>
  <c r="H556" i="3"/>
  <c r="O555" i="3"/>
  <c r="N555" i="3" s="1"/>
  <c r="K555" i="3"/>
  <c r="J555" i="3"/>
  <c r="H555" i="3"/>
  <c r="O554" i="3"/>
  <c r="N554" i="3" s="1"/>
  <c r="K554" i="3"/>
  <c r="J554" i="3"/>
  <c r="H554" i="3"/>
  <c r="O553" i="3"/>
  <c r="N553" i="3" s="1"/>
  <c r="K553" i="3"/>
  <c r="J553" i="3"/>
  <c r="H553" i="3"/>
  <c r="O552" i="3"/>
  <c r="N552" i="3" s="1"/>
  <c r="K552" i="3"/>
  <c r="J552" i="3"/>
  <c r="H552" i="3"/>
  <c r="O551" i="3"/>
  <c r="N551" i="3" s="1"/>
  <c r="K551" i="3"/>
  <c r="J551" i="3"/>
  <c r="H551" i="3"/>
  <c r="O550" i="3"/>
  <c r="N550" i="3" s="1"/>
  <c r="K550" i="3"/>
  <c r="J550" i="3"/>
  <c r="H550" i="3"/>
  <c r="O549" i="3"/>
  <c r="N549" i="3" s="1"/>
  <c r="K549" i="3"/>
  <c r="J549" i="3"/>
  <c r="H549" i="3"/>
  <c r="O548" i="3"/>
  <c r="N548" i="3" s="1"/>
  <c r="K548" i="3"/>
  <c r="J548" i="3"/>
  <c r="H548" i="3"/>
  <c r="O547" i="3"/>
  <c r="N547" i="3" s="1"/>
  <c r="K547" i="3"/>
  <c r="J547" i="3"/>
  <c r="H547" i="3"/>
  <c r="O546" i="3"/>
  <c r="N546" i="3" s="1"/>
  <c r="K546" i="3"/>
  <c r="J546" i="3"/>
  <c r="H546" i="3"/>
  <c r="N545" i="3"/>
  <c r="M545" i="3"/>
  <c r="L545" i="3"/>
  <c r="K545" i="3"/>
  <c r="J545" i="3"/>
  <c r="I545" i="3"/>
  <c r="H545" i="3"/>
  <c r="N544" i="3"/>
  <c r="M544" i="3"/>
  <c r="L544" i="3"/>
  <c r="K544" i="3"/>
  <c r="J544" i="3"/>
  <c r="I544" i="3"/>
  <c r="H544" i="3"/>
  <c r="O543" i="3"/>
  <c r="L543" i="3" s="1"/>
  <c r="N543" i="3"/>
  <c r="M543" i="3"/>
  <c r="I543" i="3"/>
  <c r="H543" i="3"/>
  <c r="O542" i="3"/>
  <c r="L542" i="3" s="1"/>
  <c r="N542" i="3"/>
  <c r="M542" i="3"/>
  <c r="I542" i="3"/>
  <c r="H542" i="3"/>
  <c r="O541" i="3"/>
  <c r="L541" i="3" s="1"/>
  <c r="N541" i="3"/>
  <c r="M541" i="3"/>
  <c r="I541" i="3"/>
  <c r="H541" i="3"/>
  <c r="O540" i="3"/>
  <c r="L540" i="3" s="1"/>
  <c r="N540" i="3"/>
  <c r="M540" i="3"/>
  <c r="I540" i="3"/>
  <c r="H540" i="3"/>
  <c r="O539" i="3"/>
  <c r="L539" i="3" s="1"/>
  <c r="N539" i="3"/>
  <c r="M539" i="3"/>
  <c r="I539" i="3"/>
  <c r="H539" i="3"/>
  <c r="O538" i="3"/>
  <c r="L538" i="3" s="1"/>
  <c r="N538" i="3"/>
  <c r="M538" i="3"/>
  <c r="I538" i="3"/>
  <c r="H538" i="3"/>
  <c r="O537" i="3"/>
  <c r="L537" i="3" s="1"/>
  <c r="N537" i="3"/>
  <c r="M537" i="3"/>
  <c r="I537" i="3"/>
  <c r="H537" i="3"/>
  <c r="O536" i="3"/>
  <c r="L536" i="3" s="1"/>
  <c r="N536" i="3"/>
  <c r="M536" i="3"/>
  <c r="I536" i="3"/>
  <c r="H536" i="3"/>
  <c r="O535" i="3"/>
  <c r="L535" i="3" s="1"/>
  <c r="N535" i="3"/>
  <c r="M535" i="3"/>
  <c r="I535" i="3"/>
  <c r="H535" i="3"/>
  <c r="O534" i="3"/>
  <c r="L534" i="3" s="1"/>
  <c r="N534" i="3"/>
  <c r="M534" i="3"/>
  <c r="I534" i="3"/>
  <c r="H534" i="3"/>
  <c r="O533" i="3"/>
  <c r="L533" i="3" s="1"/>
  <c r="N533" i="3"/>
  <c r="M533" i="3"/>
  <c r="I533" i="3"/>
  <c r="H533" i="3"/>
  <c r="O532" i="3"/>
  <c r="L532" i="3" s="1"/>
  <c r="N532" i="3"/>
  <c r="M532" i="3"/>
  <c r="I532" i="3"/>
  <c r="H532" i="3"/>
  <c r="O531" i="3"/>
  <c r="L531" i="3" s="1"/>
  <c r="N531" i="3"/>
  <c r="M531" i="3"/>
  <c r="K531" i="3"/>
  <c r="I531" i="3"/>
  <c r="H531" i="3"/>
  <c r="O530" i="3"/>
  <c r="L530" i="3" s="1"/>
  <c r="N530" i="3"/>
  <c r="M530" i="3"/>
  <c r="K530" i="3"/>
  <c r="I530" i="3"/>
  <c r="H530" i="3"/>
  <c r="O529" i="3"/>
  <c r="L529" i="3" s="1"/>
  <c r="N529" i="3"/>
  <c r="M529" i="3"/>
  <c r="K529" i="3"/>
  <c r="I529" i="3"/>
  <c r="H529" i="3"/>
  <c r="N528" i="3"/>
  <c r="M528" i="3"/>
  <c r="L528" i="3"/>
  <c r="K528" i="3"/>
  <c r="J528" i="3"/>
  <c r="I528" i="3"/>
  <c r="H528" i="3"/>
  <c r="N527" i="3"/>
  <c r="M527" i="3"/>
  <c r="L527" i="3"/>
  <c r="K527" i="3"/>
  <c r="J527" i="3"/>
  <c r="I527" i="3"/>
  <c r="H527" i="3"/>
  <c r="N526" i="3"/>
  <c r="M526" i="3"/>
  <c r="L526" i="3"/>
  <c r="K526" i="3"/>
  <c r="J526" i="3"/>
  <c r="I526" i="3"/>
  <c r="H526" i="3"/>
  <c r="O525" i="3"/>
  <c r="I525" i="3" s="1"/>
  <c r="N525" i="3"/>
  <c r="M525" i="3"/>
  <c r="L525" i="3"/>
  <c r="K525" i="3"/>
  <c r="J525" i="3"/>
  <c r="H525" i="3"/>
  <c r="O524" i="3"/>
  <c r="I524" i="3" s="1"/>
  <c r="N524" i="3"/>
  <c r="M524" i="3"/>
  <c r="L524" i="3"/>
  <c r="K524" i="3"/>
  <c r="J524" i="3"/>
  <c r="H524" i="3"/>
  <c r="O523" i="3"/>
  <c r="I523" i="3" s="1"/>
  <c r="N523" i="3"/>
  <c r="M523" i="3"/>
  <c r="L523" i="3"/>
  <c r="K523" i="3"/>
  <c r="J523" i="3"/>
  <c r="H523" i="3"/>
  <c r="O522" i="3"/>
  <c r="I522" i="3" s="1"/>
  <c r="N522" i="3"/>
  <c r="M522" i="3"/>
  <c r="L522" i="3"/>
  <c r="K522" i="3"/>
  <c r="J522" i="3"/>
  <c r="H522" i="3"/>
  <c r="O521" i="3"/>
  <c r="I521" i="3" s="1"/>
  <c r="N521" i="3"/>
  <c r="M521" i="3"/>
  <c r="L521" i="3"/>
  <c r="K521" i="3"/>
  <c r="J521" i="3"/>
  <c r="H521" i="3"/>
  <c r="O520" i="3"/>
  <c r="I520" i="3" s="1"/>
  <c r="N520" i="3"/>
  <c r="M520" i="3"/>
  <c r="L520" i="3"/>
  <c r="K520" i="3"/>
  <c r="J520" i="3"/>
  <c r="H520" i="3"/>
  <c r="O519" i="3"/>
  <c r="I519" i="3" s="1"/>
  <c r="N519" i="3"/>
  <c r="M519" i="3"/>
  <c r="L519" i="3"/>
  <c r="K519" i="3"/>
  <c r="J519" i="3"/>
  <c r="H519" i="3"/>
  <c r="O518" i="3"/>
  <c r="I518" i="3" s="1"/>
  <c r="N518" i="3"/>
  <c r="M518" i="3"/>
  <c r="L518" i="3"/>
  <c r="K518" i="3"/>
  <c r="J518" i="3"/>
  <c r="H518" i="3"/>
  <c r="O517" i="3"/>
  <c r="I517" i="3" s="1"/>
  <c r="N517" i="3"/>
  <c r="M517" i="3"/>
  <c r="L517" i="3"/>
  <c r="K517" i="3"/>
  <c r="J517" i="3"/>
  <c r="H517" i="3"/>
  <c r="O516" i="3"/>
  <c r="I516" i="3" s="1"/>
  <c r="N516" i="3"/>
  <c r="M516" i="3"/>
  <c r="L516" i="3"/>
  <c r="K516" i="3"/>
  <c r="J516" i="3"/>
  <c r="H516" i="3"/>
  <c r="N515" i="3"/>
  <c r="M515" i="3"/>
  <c r="L515" i="3"/>
  <c r="K515" i="3"/>
  <c r="J515" i="3"/>
  <c r="I515" i="3"/>
  <c r="H515" i="3"/>
  <c r="N514" i="3"/>
  <c r="M514" i="3"/>
  <c r="L514" i="3"/>
  <c r="K514" i="3"/>
  <c r="J514" i="3"/>
  <c r="I514" i="3"/>
  <c r="H514" i="3"/>
  <c r="N513" i="3"/>
  <c r="M513" i="3"/>
  <c r="L513" i="3"/>
  <c r="K513" i="3"/>
  <c r="J513" i="3"/>
  <c r="I513" i="3"/>
  <c r="H513" i="3"/>
  <c r="O512" i="3"/>
  <c r="N512" i="3" s="1"/>
  <c r="K512" i="3"/>
  <c r="J512" i="3"/>
  <c r="H512" i="3"/>
  <c r="O511" i="3"/>
  <c r="N511" i="3" s="1"/>
  <c r="K511" i="3"/>
  <c r="J511" i="3"/>
  <c r="H511" i="3"/>
  <c r="O510" i="3"/>
  <c r="N510" i="3" s="1"/>
  <c r="K510" i="3"/>
  <c r="J510" i="3"/>
  <c r="H510" i="3"/>
  <c r="O509" i="3"/>
  <c r="N509" i="3" s="1"/>
  <c r="K509" i="3"/>
  <c r="J509" i="3"/>
  <c r="H509" i="3"/>
  <c r="O508" i="3"/>
  <c r="N508" i="3" s="1"/>
  <c r="K508" i="3"/>
  <c r="J508" i="3"/>
  <c r="H508" i="3"/>
  <c r="O507" i="3"/>
  <c r="N507" i="3" s="1"/>
  <c r="K507" i="3"/>
  <c r="J507" i="3"/>
  <c r="H507" i="3"/>
  <c r="O506" i="3"/>
  <c r="N506" i="3" s="1"/>
  <c r="K506" i="3"/>
  <c r="J506" i="3"/>
  <c r="H506" i="3"/>
  <c r="O505" i="3"/>
  <c r="N505" i="3" s="1"/>
  <c r="K505" i="3"/>
  <c r="J505" i="3"/>
  <c r="H505" i="3"/>
  <c r="O504" i="3"/>
  <c r="N504" i="3" s="1"/>
  <c r="K504" i="3"/>
  <c r="J504" i="3"/>
  <c r="H504" i="3"/>
  <c r="O503" i="3"/>
  <c r="N503" i="3" s="1"/>
  <c r="K503" i="3"/>
  <c r="J503" i="3"/>
  <c r="H503" i="3"/>
  <c r="O502" i="3"/>
  <c r="N502" i="3" s="1"/>
  <c r="K502" i="3"/>
  <c r="J502" i="3"/>
  <c r="H502" i="3"/>
  <c r="O501" i="3"/>
  <c r="N501" i="3" s="1"/>
  <c r="K501" i="3"/>
  <c r="J501" i="3"/>
  <c r="H501" i="3"/>
  <c r="O500" i="3"/>
  <c r="N500" i="3" s="1"/>
  <c r="K500" i="3"/>
  <c r="J500" i="3"/>
  <c r="H500" i="3"/>
  <c r="O499" i="3"/>
  <c r="N499" i="3" s="1"/>
  <c r="K499" i="3"/>
  <c r="J499" i="3"/>
  <c r="H499" i="3"/>
  <c r="O498" i="3"/>
  <c r="N498" i="3" s="1"/>
  <c r="K498" i="3"/>
  <c r="J498" i="3"/>
  <c r="H498" i="3"/>
  <c r="O497" i="3"/>
  <c r="N497" i="3" s="1"/>
  <c r="K497" i="3"/>
  <c r="J497" i="3"/>
  <c r="H497" i="3"/>
  <c r="O496" i="3"/>
  <c r="N496" i="3" s="1"/>
  <c r="K496" i="3"/>
  <c r="J496" i="3"/>
  <c r="H496" i="3"/>
  <c r="O495" i="3"/>
  <c r="N495" i="3" s="1"/>
  <c r="K495" i="3"/>
  <c r="J495" i="3"/>
  <c r="H495" i="3"/>
  <c r="O494" i="3"/>
  <c r="N494" i="3" s="1"/>
  <c r="K494" i="3"/>
  <c r="J494" i="3"/>
  <c r="H494" i="3"/>
  <c r="N493" i="3"/>
  <c r="M493" i="3"/>
  <c r="L493" i="3"/>
  <c r="K493" i="3"/>
  <c r="J493" i="3"/>
  <c r="I493" i="3"/>
  <c r="H493" i="3"/>
  <c r="N492" i="3"/>
  <c r="M492" i="3"/>
  <c r="L492" i="3"/>
  <c r="K492" i="3"/>
  <c r="J492" i="3"/>
  <c r="I492" i="3"/>
  <c r="H492" i="3"/>
  <c r="N491" i="3"/>
  <c r="M491" i="3"/>
  <c r="L491" i="3"/>
  <c r="K491" i="3"/>
  <c r="J491" i="3"/>
  <c r="I491" i="3"/>
  <c r="H491" i="3"/>
  <c r="N490" i="3"/>
  <c r="M490" i="3"/>
  <c r="L490" i="3"/>
  <c r="K490" i="3"/>
  <c r="J490" i="3"/>
  <c r="I490" i="3"/>
  <c r="H490" i="3"/>
  <c r="O489" i="3"/>
  <c r="N489" i="3" s="1"/>
  <c r="O488" i="3"/>
  <c r="N488" i="3" s="1"/>
  <c r="L488" i="3"/>
  <c r="O487" i="3"/>
  <c r="N487" i="3"/>
  <c r="L487" i="3"/>
  <c r="O486" i="3"/>
  <c r="N486" i="3" s="1"/>
  <c r="L486" i="3"/>
  <c r="O485" i="3"/>
  <c r="L485" i="3" s="1"/>
  <c r="N485" i="3"/>
  <c r="O484" i="3"/>
  <c r="N484" i="3" s="1"/>
  <c r="L484" i="3"/>
  <c r="O483" i="3"/>
  <c r="N483" i="3"/>
  <c r="L483" i="3"/>
  <c r="O482" i="3"/>
  <c r="N482" i="3" s="1"/>
  <c r="O481" i="3"/>
  <c r="N481" i="3"/>
  <c r="O480" i="3"/>
  <c r="N480" i="3" s="1"/>
  <c r="L480" i="3"/>
  <c r="O479" i="3"/>
  <c r="N479" i="3"/>
  <c r="L479" i="3"/>
  <c r="O478" i="3"/>
  <c r="N478" i="3" s="1"/>
  <c r="L478" i="3"/>
  <c r="O477" i="3"/>
  <c r="L477" i="3" s="1"/>
  <c r="N477" i="3"/>
  <c r="O476" i="3"/>
  <c r="N476" i="3" s="1"/>
  <c r="L476" i="3"/>
  <c r="O475" i="3"/>
  <c r="N475" i="3"/>
  <c r="L475" i="3"/>
  <c r="O474" i="3"/>
  <c r="O473" i="3"/>
  <c r="N473" i="3"/>
  <c r="O472" i="3"/>
  <c r="N472" i="3" s="1"/>
  <c r="L472" i="3"/>
  <c r="O471" i="3"/>
  <c r="N471" i="3"/>
  <c r="L471" i="3"/>
  <c r="N470" i="3"/>
  <c r="M470" i="3"/>
  <c r="L470" i="3"/>
  <c r="K470" i="3"/>
  <c r="J470" i="3"/>
  <c r="I470" i="3"/>
  <c r="H470" i="3"/>
  <c r="N469" i="3"/>
  <c r="M469" i="3"/>
  <c r="L469" i="3"/>
  <c r="K469" i="3"/>
  <c r="J469" i="3"/>
  <c r="I469" i="3"/>
  <c r="H469" i="3"/>
  <c r="O468" i="3"/>
  <c r="H468" i="3" s="1"/>
  <c r="M468" i="3"/>
  <c r="L468" i="3"/>
  <c r="K468" i="3"/>
  <c r="J468" i="3"/>
  <c r="I468" i="3"/>
  <c r="O467" i="3"/>
  <c r="H467" i="3" s="1"/>
  <c r="M467" i="3"/>
  <c r="L467" i="3"/>
  <c r="K467" i="3"/>
  <c r="J467" i="3"/>
  <c r="I467" i="3"/>
  <c r="O466" i="3"/>
  <c r="H466" i="3" s="1"/>
  <c r="M466" i="3"/>
  <c r="L466" i="3"/>
  <c r="K466" i="3"/>
  <c r="J466" i="3"/>
  <c r="I466" i="3"/>
  <c r="O465" i="3"/>
  <c r="H465" i="3" s="1"/>
  <c r="M465" i="3"/>
  <c r="L465" i="3"/>
  <c r="K465" i="3"/>
  <c r="J465" i="3"/>
  <c r="I465" i="3"/>
  <c r="O464" i="3"/>
  <c r="H464" i="3" s="1"/>
  <c r="M464" i="3"/>
  <c r="L464" i="3"/>
  <c r="K464" i="3"/>
  <c r="J464" i="3"/>
  <c r="I464" i="3"/>
  <c r="O463" i="3"/>
  <c r="H463" i="3" s="1"/>
  <c r="M463" i="3"/>
  <c r="L463" i="3"/>
  <c r="K463" i="3"/>
  <c r="J463" i="3"/>
  <c r="I463" i="3"/>
  <c r="O462" i="3"/>
  <c r="H462" i="3" s="1"/>
  <c r="M462" i="3"/>
  <c r="L462" i="3"/>
  <c r="K462" i="3"/>
  <c r="J462" i="3"/>
  <c r="I462" i="3"/>
  <c r="O461" i="3"/>
  <c r="H461" i="3" s="1"/>
  <c r="M461" i="3"/>
  <c r="L461" i="3"/>
  <c r="K461" i="3"/>
  <c r="J461" i="3"/>
  <c r="I461" i="3"/>
  <c r="O460" i="3"/>
  <c r="H460" i="3" s="1"/>
  <c r="M460" i="3"/>
  <c r="L460" i="3"/>
  <c r="K460" i="3"/>
  <c r="J460" i="3"/>
  <c r="I460" i="3"/>
  <c r="O459" i="3"/>
  <c r="H459" i="3" s="1"/>
  <c r="N459" i="3"/>
  <c r="M459" i="3"/>
  <c r="L459" i="3"/>
  <c r="K459" i="3"/>
  <c r="J459" i="3"/>
  <c r="I459" i="3"/>
  <c r="O458" i="3"/>
  <c r="H458" i="3" s="1"/>
  <c r="N458" i="3"/>
  <c r="M458" i="3"/>
  <c r="L458" i="3"/>
  <c r="K458" i="3"/>
  <c r="J458" i="3"/>
  <c r="I458" i="3"/>
  <c r="O457" i="3"/>
  <c r="H457" i="3" s="1"/>
  <c r="N457" i="3"/>
  <c r="M457" i="3"/>
  <c r="L457" i="3"/>
  <c r="K457" i="3"/>
  <c r="J457" i="3"/>
  <c r="I457" i="3"/>
  <c r="O456" i="3"/>
  <c r="H456" i="3" s="1"/>
  <c r="N456" i="3"/>
  <c r="M456" i="3"/>
  <c r="L456" i="3"/>
  <c r="K456" i="3"/>
  <c r="J456" i="3"/>
  <c r="I456" i="3"/>
  <c r="O455" i="3"/>
  <c r="H455" i="3" s="1"/>
  <c r="N455" i="3"/>
  <c r="M455" i="3"/>
  <c r="L455" i="3"/>
  <c r="K455" i="3"/>
  <c r="J455" i="3"/>
  <c r="I455" i="3"/>
  <c r="O454" i="3"/>
  <c r="H454" i="3" s="1"/>
  <c r="N454" i="3"/>
  <c r="M454" i="3"/>
  <c r="L454" i="3"/>
  <c r="K454" i="3"/>
  <c r="J454" i="3"/>
  <c r="I454" i="3"/>
  <c r="O453" i="3"/>
  <c r="H453" i="3" s="1"/>
  <c r="N453" i="3"/>
  <c r="M453" i="3"/>
  <c r="L453" i="3"/>
  <c r="K453" i="3"/>
  <c r="J453" i="3"/>
  <c r="I453" i="3"/>
  <c r="O452" i="3"/>
  <c r="H452" i="3" s="1"/>
  <c r="N452" i="3"/>
  <c r="M452" i="3"/>
  <c r="L452" i="3"/>
  <c r="K452" i="3"/>
  <c r="J452" i="3"/>
  <c r="I452" i="3"/>
  <c r="O451" i="3"/>
  <c r="H451" i="3" s="1"/>
  <c r="N451" i="3"/>
  <c r="M451" i="3"/>
  <c r="L451" i="3"/>
  <c r="K451" i="3"/>
  <c r="J451" i="3"/>
  <c r="I451" i="3"/>
  <c r="O450" i="3"/>
  <c r="H450" i="3" s="1"/>
  <c r="N450" i="3"/>
  <c r="M450" i="3"/>
  <c r="L450" i="3"/>
  <c r="K450" i="3"/>
  <c r="J450" i="3"/>
  <c r="I450" i="3"/>
  <c r="N449" i="3"/>
  <c r="M449" i="3"/>
  <c r="L449" i="3"/>
  <c r="K449" i="3"/>
  <c r="J449" i="3"/>
  <c r="I449" i="3"/>
  <c r="H449" i="3"/>
  <c r="N448" i="3"/>
  <c r="M448" i="3"/>
  <c r="L448" i="3"/>
  <c r="K448" i="3"/>
  <c r="J448" i="3"/>
  <c r="I448" i="3"/>
  <c r="H448" i="3"/>
  <c r="N447" i="3"/>
  <c r="M447" i="3"/>
  <c r="L447" i="3"/>
  <c r="K447" i="3"/>
  <c r="J447" i="3"/>
  <c r="I447" i="3"/>
  <c r="H447" i="3"/>
  <c r="O446" i="3"/>
  <c r="J446" i="3"/>
  <c r="O445" i="3"/>
  <c r="J445" i="3" s="1"/>
  <c r="I445" i="3"/>
  <c r="O444" i="3"/>
  <c r="J444" i="3"/>
  <c r="I444" i="3"/>
  <c r="O443" i="3"/>
  <c r="N443" i="3" s="1"/>
  <c r="J443" i="3"/>
  <c r="I443" i="3"/>
  <c r="O442" i="3"/>
  <c r="N442" i="3" s="1"/>
  <c r="O441" i="3"/>
  <c r="N441" i="3" s="1"/>
  <c r="J441" i="3"/>
  <c r="I441" i="3"/>
  <c r="O440" i="3"/>
  <c r="I440" i="3" s="1"/>
  <c r="O439" i="3"/>
  <c r="N439" i="3" s="1"/>
  <c r="J439" i="3"/>
  <c r="I439" i="3"/>
  <c r="O438" i="3"/>
  <c r="N438" i="3" s="1"/>
  <c r="O437" i="3"/>
  <c r="N437" i="3" s="1"/>
  <c r="J437" i="3"/>
  <c r="I437" i="3"/>
  <c r="O436" i="3"/>
  <c r="N436" i="3" s="1"/>
  <c r="O435" i="3"/>
  <c r="N435" i="3" s="1"/>
  <c r="J435" i="3"/>
  <c r="I435" i="3"/>
  <c r="O434" i="3"/>
  <c r="N434" i="3" s="1"/>
  <c r="O433" i="3"/>
  <c r="N433" i="3" s="1"/>
  <c r="J433" i="3"/>
  <c r="I433" i="3"/>
  <c r="O432" i="3"/>
  <c r="O431" i="3"/>
  <c r="N431" i="3" s="1"/>
  <c r="J431" i="3"/>
  <c r="I431" i="3"/>
  <c r="O430" i="3"/>
  <c r="I430" i="3" s="1"/>
  <c r="O429" i="3"/>
  <c r="N429" i="3" s="1"/>
  <c r="J429" i="3"/>
  <c r="I429" i="3"/>
  <c r="O428" i="3"/>
  <c r="N428" i="3" s="1"/>
  <c r="O427" i="3"/>
  <c r="N427" i="3" s="1"/>
  <c r="J427" i="3"/>
  <c r="I427" i="3"/>
  <c r="O426" i="3"/>
  <c r="N426" i="3" s="1"/>
  <c r="O425" i="3"/>
  <c r="N425" i="3" s="1"/>
  <c r="J425" i="3"/>
  <c r="I425" i="3"/>
  <c r="O424" i="3"/>
  <c r="N424" i="3" s="1"/>
  <c r="O423" i="3"/>
  <c r="N423" i="3" s="1"/>
  <c r="J423" i="3"/>
  <c r="I423" i="3"/>
  <c r="O422" i="3"/>
  <c r="N422" i="3" s="1"/>
  <c r="O421" i="3"/>
  <c r="N421" i="3" s="1"/>
  <c r="J421" i="3"/>
  <c r="I421" i="3"/>
  <c r="O420" i="3"/>
  <c r="J420" i="3" s="1"/>
  <c r="O419" i="3"/>
  <c r="N419" i="3" s="1"/>
  <c r="J419" i="3"/>
  <c r="I419" i="3"/>
  <c r="O418" i="3"/>
  <c r="N417" i="3"/>
  <c r="M417" i="3"/>
  <c r="L417" i="3"/>
  <c r="K417" i="3"/>
  <c r="J417" i="3"/>
  <c r="I417" i="3"/>
  <c r="H417" i="3"/>
  <c r="N416" i="3"/>
  <c r="M416" i="3"/>
  <c r="L416" i="3"/>
  <c r="K416" i="3"/>
  <c r="J416" i="3"/>
  <c r="I416" i="3"/>
  <c r="H416" i="3"/>
  <c r="N415" i="3"/>
  <c r="M415" i="3"/>
  <c r="L415" i="3"/>
  <c r="K415" i="3"/>
  <c r="J415" i="3"/>
  <c r="I415" i="3"/>
  <c r="H415" i="3"/>
  <c r="N414" i="3"/>
  <c r="M414" i="3"/>
  <c r="L414" i="3"/>
  <c r="K414" i="3"/>
  <c r="J414" i="3"/>
  <c r="I414" i="3"/>
  <c r="H414" i="3"/>
  <c r="N413" i="3"/>
  <c r="M413" i="3"/>
  <c r="L413" i="3"/>
  <c r="K413" i="3"/>
  <c r="J413" i="3"/>
  <c r="I413" i="3"/>
  <c r="H413" i="3"/>
  <c r="N412" i="3"/>
  <c r="M412" i="3"/>
  <c r="L412" i="3"/>
  <c r="K412" i="3"/>
  <c r="J412" i="3"/>
  <c r="I412" i="3"/>
  <c r="H412" i="3"/>
  <c r="N411" i="3"/>
  <c r="M411" i="3"/>
  <c r="L411" i="3"/>
  <c r="K411" i="3"/>
  <c r="J411" i="3"/>
  <c r="I411" i="3"/>
  <c r="H411" i="3"/>
  <c r="N410" i="3"/>
  <c r="M410" i="3"/>
  <c r="L410" i="3"/>
  <c r="K410" i="3"/>
  <c r="J410" i="3"/>
  <c r="I410" i="3"/>
  <c r="H410" i="3"/>
  <c r="N409" i="3"/>
  <c r="M409" i="3"/>
  <c r="L409" i="3"/>
  <c r="K409" i="3"/>
  <c r="J409" i="3"/>
  <c r="I409" i="3"/>
  <c r="H409" i="3"/>
  <c r="N408" i="3"/>
  <c r="M408" i="3"/>
  <c r="L408" i="3"/>
  <c r="K408" i="3"/>
  <c r="J408" i="3"/>
  <c r="I408" i="3"/>
  <c r="H408" i="3"/>
  <c r="N407" i="3"/>
  <c r="M407" i="3"/>
  <c r="L407" i="3"/>
  <c r="K407" i="3"/>
  <c r="J407" i="3"/>
  <c r="I407" i="3"/>
  <c r="H407" i="3"/>
  <c r="N406" i="3"/>
  <c r="M406" i="3"/>
  <c r="L406" i="3"/>
  <c r="K406" i="3"/>
  <c r="J406" i="3"/>
  <c r="I406" i="3"/>
  <c r="H406" i="3"/>
  <c r="N405" i="3"/>
  <c r="M405" i="3"/>
  <c r="L405" i="3"/>
  <c r="K405" i="3"/>
  <c r="J405" i="3"/>
  <c r="I405" i="3"/>
  <c r="H405" i="3"/>
  <c r="N404" i="3"/>
  <c r="M404" i="3"/>
  <c r="L404" i="3"/>
  <c r="K404" i="3"/>
  <c r="J404" i="3"/>
  <c r="I404" i="3"/>
  <c r="H404" i="3"/>
  <c r="N403" i="3"/>
  <c r="M403" i="3"/>
  <c r="L403" i="3"/>
  <c r="K403" i="3"/>
  <c r="J403" i="3"/>
  <c r="I403" i="3"/>
  <c r="H403" i="3"/>
  <c r="N402" i="3"/>
  <c r="M402" i="3"/>
  <c r="L402" i="3"/>
  <c r="K402" i="3"/>
  <c r="J402" i="3"/>
  <c r="I402" i="3"/>
  <c r="H402" i="3"/>
  <c r="N401" i="3"/>
  <c r="M401" i="3"/>
  <c r="L401" i="3"/>
  <c r="K401" i="3"/>
  <c r="J401" i="3"/>
  <c r="I401" i="3"/>
  <c r="H401" i="3"/>
  <c r="N400" i="3"/>
  <c r="M400" i="3"/>
  <c r="L400" i="3"/>
  <c r="K400" i="3"/>
  <c r="J400" i="3"/>
  <c r="I400" i="3"/>
  <c r="H400" i="3"/>
  <c r="N399" i="3"/>
  <c r="M399" i="3"/>
  <c r="L399" i="3"/>
  <c r="K399" i="3"/>
  <c r="J399" i="3"/>
  <c r="I399" i="3"/>
  <c r="H399" i="3"/>
  <c r="N398" i="3"/>
  <c r="M398" i="3"/>
  <c r="L398" i="3"/>
  <c r="K398" i="3"/>
  <c r="J398" i="3"/>
  <c r="I398" i="3"/>
  <c r="H398" i="3"/>
  <c r="N397" i="3"/>
  <c r="M397" i="3"/>
  <c r="L397" i="3"/>
  <c r="K397" i="3"/>
  <c r="J397" i="3"/>
  <c r="I397" i="3"/>
  <c r="H397" i="3"/>
  <c r="N396" i="3"/>
  <c r="M396" i="3"/>
  <c r="L396" i="3"/>
  <c r="K396" i="3"/>
  <c r="J396" i="3"/>
  <c r="I396" i="3"/>
  <c r="H396" i="3"/>
  <c r="N395" i="3"/>
  <c r="M395" i="3"/>
  <c r="L395" i="3"/>
  <c r="K395" i="3"/>
  <c r="J395" i="3"/>
  <c r="I395" i="3"/>
  <c r="H395" i="3"/>
  <c r="O394" i="3"/>
  <c r="N394" i="3" s="1"/>
  <c r="M394" i="3"/>
  <c r="L394" i="3"/>
  <c r="K394" i="3"/>
  <c r="I394" i="3"/>
  <c r="H394" i="3"/>
  <c r="N393" i="3"/>
  <c r="M393" i="3"/>
  <c r="L393" i="3"/>
  <c r="K393" i="3"/>
  <c r="J393" i="3"/>
  <c r="I393" i="3"/>
  <c r="H393" i="3"/>
  <c r="N392" i="3"/>
  <c r="M392" i="3"/>
  <c r="L392" i="3"/>
  <c r="K392" i="3"/>
  <c r="J392" i="3"/>
  <c r="I392" i="3"/>
  <c r="H392" i="3"/>
  <c r="N391" i="3"/>
  <c r="M391" i="3"/>
  <c r="L391" i="3"/>
  <c r="K391" i="3"/>
  <c r="J391" i="3"/>
  <c r="I391" i="3"/>
  <c r="H391" i="3"/>
  <c r="N390" i="3"/>
  <c r="M390" i="3"/>
  <c r="L390" i="3"/>
  <c r="K390" i="3"/>
  <c r="J390" i="3"/>
  <c r="I390" i="3"/>
  <c r="H390" i="3"/>
  <c r="N389" i="3"/>
  <c r="M389" i="3"/>
  <c r="L389" i="3"/>
  <c r="K389" i="3"/>
  <c r="J389" i="3"/>
  <c r="I389" i="3"/>
  <c r="H389" i="3"/>
  <c r="N388" i="3"/>
  <c r="M388" i="3"/>
  <c r="L388" i="3"/>
  <c r="K388" i="3"/>
  <c r="J388" i="3"/>
  <c r="I388" i="3"/>
  <c r="H388" i="3"/>
  <c r="N387" i="3"/>
  <c r="M387" i="3"/>
  <c r="L387" i="3"/>
  <c r="K387" i="3"/>
  <c r="J387" i="3"/>
  <c r="I387" i="3"/>
  <c r="H387" i="3"/>
  <c r="N386" i="3"/>
  <c r="M386" i="3"/>
  <c r="L386" i="3"/>
  <c r="K386" i="3"/>
  <c r="J386" i="3"/>
  <c r="I386" i="3"/>
  <c r="H386" i="3"/>
  <c r="N385" i="3"/>
  <c r="M385" i="3"/>
  <c r="L385" i="3"/>
  <c r="K385" i="3"/>
  <c r="J385" i="3"/>
  <c r="I385" i="3"/>
  <c r="H385" i="3"/>
  <c r="N384" i="3"/>
  <c r="M384" i="3"/>
  <c r="L384" i="3"/>
  <c r="K384" i="3"/>
  <c r="J384" i="3"/>
  <c r="I384" i="3"/>
  <c r="H384" i="3"/>
  <c r="N383" i="3"/>
  <c r="M383" i="3"/>
  <c r="L383" i="3"/>
  <c r="K383" i="3"/>
  <c r="J383" i="3"/>
  <c r="I383" i="3"/>
  <c r="H383" i="3"/>
  <c r="N382" i="3"/>
  <c r="M382" i="3"/>
  <c r="L382" i="3"/>
  <c r="K382" i="3"/>
  <c r="J382" i="3"/>
  <c r="I382" i="3"/>
  <c r="H382" i="3"/>
  <c r="N381" i="3"/>
  <c r="M381" i="3"/>
  <c r="L381" i="3"/>
  <c r="K381" i="3"/>
  <c r="J381" i="3"/>
  <c r="I381" i="3"/>
  <c r="H381" i="3"/>
  <c r="N380" i="3"/>
  <c r="M380" i="3"/>
  <c r="L380" i="3"/>
  <c r="K380" i="3"/>
  <c r="J380" i="3"/>
  <c r="I380" i="3"/>
  <c r="H380" i="3"/>
  <c r="N379" i="3"/>
  <c r="M379" i="3"/>
  <c r="L379" i="3"/>
  <c r="K379" i="3"/>
  <c r="J379" i="3"/>
  <c r="I379" i="3"/>
  <c r="H379" i="3"/>
  <c r="N378" i="3"/>
  <c r="M378" i="3"/>
  <c r="L378" i="3"/>
  <c r="K378" i="3"/>
  <c r="J378" i="3"/>
  <c r="I378" i="3"/>
  <c r="H378" i="3"/>
  <c r="O377" i="3"/>
  <c r="N377" i="3" s="1"/>
  <c r="L377" i="3"/>
  <c r="K377" i="3"/>
  <c r="J377" i="3"/>
  <c r="H377" i="3"/>
  <c r="N376" i="3"/>
  <c r="M376" i="3"/>
  <c r="L376" i="3"/>
  <c r="K376" i="3"/>
  <c r="J376" i="3"/>
  <c r="I376" i="3"/>
  <c r="H376" i="3"/>
  <c r="N375" i="3"/>
  <c r="M375" i="3"/>
  <c r="L375" i="3"/>
  <c r="K375" i="3"/>
  <c r="J375" i="3"/>
  <c r="I375" i="3"/>
  <c r="H375" i="3"/>
  <c r="N374" i="3"/>
  <c r="M374" i="3"/>
  <c r="L374" i="3"/>
  <c r="K374" i="3"/>
  <c r="J374" i="3"/>
  <c r="I374" i="3"/>
  <c r="H374" i="3"/>
  <c r="N373" i="3"/>
  <c r="M373" i="3"/>
  <c r="L373" i="3"/>
  <c r="K373" i="3"/>
  <c r="J373" i="3"/>
  <c r="I373" i="3"/>
  <c r="H373" i="3"/>
  <c r="N372" i="3"/>
  <c r="M372" i="3"/>
  <c r="L372" i="3"/>
  <c r="K372" i="3"/>
  <c r="J372" i="3"/>
  <c r="I372" i="3"/>
  <c r="H372" i="3"/>
  <c r="N371" i="3"/>
  <c r="M371" i="3"/>
  <c r="L371" i="3"/>
  <c r="K371" i="3"/>
  <c r="J371" i="3"/>
  <c r="I371" i="3"/>
  <c r="H371" i="3"/>
  <c r="N370" i="3"/>
  <c r="M370" i="3"/>
  <c r="L370" i="3"/>
  <c r="K370" i="3"/>
  <c r="J370" i="3"/>
  <c r="I370" i="3"/>
  <c r="H370" i="3"/>
  <c r="N369" i="3"/>
  <c r="M369" i="3"/>
  <c r="L369" i="3"/>
  <c r="K369" i="3"/>
  <c r="J369" i="3"/>
  <c r="I369" i="3"/>
  <c r="H369" i="3"/>
  <c r="N368" i="3"/>
  <c r="M368" i="3"/>
  <c r="L368" i="3"/>
  <c r="K368" i="3"/>
  <c r="J368" i="3"/>
  <c r="I368" i="3"/>
  <c r="H368" i="3"/>
  <c r="N367" i="3"/>
  <c r="M367" i="3"/>
  <c r="L367" i="3"/>
  <c r="K367" i="3"/>
  <c r="J367" i="3"/>
  <c r="I367" i="3"/>
  <c r="H367" i="3"/>
  <c r="N366" i="3"/>
  <c r="M366" i="3"/>
  <c r="L366" i="3"/>
  <c r="K366" i="3"/>
  <c r="J366" i="3"/>
  <c r="I366" i="3"/>
  <c r="H366" i="3"/>
  <c r="N365" i="3"/>
  <c r="M365" i="3"/>
  <c r="L365" i="3"/>
  <c r="K365" i="3"/>
  <c r="J365" i="3"/>
  <c r="I365" i="3"/>
  <c r="H365" i="3"/>
  <c r="N364" i="3"/>
  <c r="M364" i="3"/>
  <c r="L364" i="3"/>
  <c r="K364" i="3"/>
  <c r="J364" i="3"/>
  <c r="I364" i="3"/>
  <c r="H364" i="3"/>
  <c r="N363" i="3"/>
  <c r="M363" i="3"/>
  <c r="L363" i="3"/>
  <c r="K363" i="3"/>
  <c r="J363" i="3"/>
  <c r="I363" i="3"/>
  <c r="H363" i="3"/>
  <c r="N362" i="3"/>
  <c r="M362" i="3"/>
  <c r="L362" i="3"/>
  <c r="K362" i="3"/>
  <c r="J362" i="3"/>
  <c r="I362" i="3"/>
  <c r="H362" i="3"/>
  <c r="N361" i="3"/>
  <c r="M361" i="3"/>
  <c r="L361" i="3"/>
  <c r="K361" i="3"/>
  <c r="J361" i="3"/>
  <c r="I361" i="3"/>
  <c r="H361" i="3"/>
  <c r="N360" i="3"/>
  <c r="M360" i="3"/>
  <c r="L360" i="3"/>
  <c r="K360" i="3"/>
  <c r="J360" i="3"/>
  <c r="I360" i="3"/>
  <c r="H360" i="3"/>
  <c r="O359" i="3"/>
  <c r="M359" i="3" s="1"/>
  <c r="N359" i="3"/>
  <c r="I359" i="3"/>
  <c r="H359" i="3"/>
  <c r="N358" i="3"/>
  <c r="M358" i="3"/>
  <c r="L358" i="3"/>
  <c r="K358" i="3"/>
  <c r="J358" i="3"/>
  <c r="I358" i="3"/>
  <c r="H358" i="3"/>
  <c r="N357" i="3"/>
  <c r="M357" i="3"/>
  <c r="L357" i="3"/>
  <c r="K357" i="3"/>
  <c r="J357" i="3"/>
  <c r="I357" i="3"/>
  <c r="H357" i="3"/>
  <c r="N356" i="3"/>
  <c r="M356" i="3"/>
  <c r="L356" i="3"/>
  <c r="K356" i="3"/>
  <c r="J356" i="3"/>
  <c r="I356" i="3"/>
  <c r="H356" i="3"/>
  <c r="N355" i="3"/>
  <c r="M355" i="3"/>
  <c r="L355" i="3"/>
  <c r="K355" i="3"/>
  <c r="J355" i="3"/>
  <c r="I355" i="3"/>
  <c r="H355" i="3"/>
  <c r="N354" i="3"/>
  <c r="M354" i="3"/>
  <c r="L354" i="3"/>
  <c r="K354" i="3"/>
  <c r="J354" i="3"/>
  <c r="I354" i="3"/>
  <c r="H354" i="3"/>
  <c r="N353" i="3"/>
  <c r="M353" i="3"/>
  <c r="L353" i="3"/>
  <c r="K353" i="3"/>
  <c r="J353" i="3"/>
  <c r="I353" i="3"/>
  <c r="H353" i="3"/>
  <c r="N352" i="3"/>
  <c r="M352" i="3"/>
  <c r="L352" i="3"/>
  <c r="K352" i="3"/>
  <c r="J352" i="3"/>
  <c r="I352" i="3"/>
  <c r="H352" i="3"/>
  <c r="O351" i="3"/>
  <c r="N351" i="3" s="1"/>
  <c r="I351" i="3"/>
  <c r="H351" i="3"/>
  <c r="N350" i="3"/>
  <c r="M350" i="3"/>
  <c r="L350" i="3"/>
  <c r="K350" i="3"/>
  <c r="J350" i="3"/>
  <c r="I350" i="3"/>
  <c r="H350" i="3"/>
  <c r="N349" i="3"/>
  <c r="M349" i="3"/>
  <c r="L349" i="3"/>
  <c r="K349" i="3"/>
  <c r="J349" i="3"/>
  <c r="I349" i="3"/>
  <c r="H349" i="3"/>
  <c r="N348" i="3"/>
  <c r="M348" i="3"/>
  <c r="L348" i="3"/>
  <c r="K348" i="3"/>
  <c r="J348" i="3"/>
  <c r="I348" i="3"/>
  <c r="H348" i="3"/>
  <c r="N347" i="3"/>
  <c r="M347" i="3"/>
  <c r="L347" i="3"/>
  <c r="K347" i="3"/>
  <c r="J347" i="3"/>
  <c r="I347" i="3"/>
  <c r="H347" i="3"/>
  <c r="N346" i="3"/>
  <c r="M346" i="3"/>
  <c r="L346" i="3"/>
  <c r="K346" i="3"/>
  <c r="J346" i="3"/>
  <c r="I346" i="3"/>
  <c r="H346" i="3"/>
  <c r="N345" i="3"/>
  <c r="M345" i="3"/>
  <c r="L345" i="3"/>
  <c r="K345" i="3"/>
  <c r="J345" i="3"/>
  <c r="I345" i="3"/>
  <c r="H345" i="3"/>
  <c r="N344" i="3"/>
  <c r="M344" i="3"/>
  <c r="L344" i="3"/>
  <c r="K344" i="3"/>
  <c r="J344" i="3"/>
  <c r="I344" i="3"/>
  <c r="H344" i="3"/>
  <c r="N343" i="3"/>
  <c r="M343" i="3"/>
  <c r="L343" i="3"/>
  <c r="K343" i="3"/>
  <c r="J343" i="3"/>
  <c r="I343" i="3"/>
  <c r="H343" i="3"/>
  <c r="N342" i="3"/>
  <c r="M342" i="3"/>
  <c r="L342" i="3"/>
  <c r="K342" i="3"/>
  <c r="J342" i="3"/>
  <c r="I342" i="3"/>
  <c r="H342" i="3"/>
  <c r="N341" i="3"/>
  <c r="M341" i="3"/>
  <c r="L341" i="3"/>
  <c r="K341" i="3"/>
  <c r="J341" i="3"/>
  <c r="I341" i="3"/>
  <c r="H341" i="3"/>
  <c r="N340" i="3"/>
  <c r="M340" i="3"/>
  <c r="L340" i="3"/>
  <c r="K340" i="3"/>
  <c r="J340" i="3"/>
  <c r="I340" i="3"/>
  <c r="H340" i="3"/>
  <c r="N339" i="3"/>
  <c r="M339" i="3"/>
  <c r="L339" i="3"/>
  <c r="K339" i="3"/>
  <c r="J339" i="3"/>
  <c r="I339" i="3"/>
  <c r="H339" i="3"/>
  <c r="N338" i="3"/>
  <c r="M338" i="3"/>
  <c r="L338" i="3"/>
  <c r="K338" i="3"/>
  <c r="J338" i="3"/>
  <c r="I338" i="3"/>
  <c r="H338" i="3"/>
  <c r="N337" i="3"/>
  <c r="M337" i="3"/>
  <c r="L337" i="3"/>
  <c r="K337" i="3"/>
  <c r="J337" i="3"/>
  <c r="I337" i="3"/>
  <c r="H337" i="3"/>
  <c r="N336" i="3"/>
  <c r="M336" i="3"/>
  <c r="L336" i="3"/>
  <c r="K336" i="3"/>
  <c r="J336" i="3"/>
  <c r="I336" i="3"/>
  <c r="H336" i="3"/>
  <c r="N335" i="3"/>
  <c r="M335" i="3"/>
  <c r="L335" i="3"/>
  <c r="K335" i="3"/>
  <c r="J335" i="3"/>
  <c r="I335" i="3"/>
  <c r="H335" i="3"/>
  <c r="O334" i="3"/>
  <c r="N334" i="3" s="1"/>
  <c r="M334" i="3"/>
  <c r="L334" i="3"/>
  <c r="I334" i="3"/>
  <c r="H334" i="3"/>
  <c r="N333" i="3"/>
  <c r="M333" i="3"/>
  <c r="L333" i="3"/>
  <c r="K333" i="3"/>
  <c r="J333" i="3"/>
  <c r="I333" i="3"/>
  <c r="H333" i="3"/>
  <c r="N332" i="3"/>
  <c r="M332" i="3"/>
  <c r="L332" i="3"/>
  <c r="K332" i="3"/>
  <c r="J332" i="3"/>
  <c r="I332" i="3"/>
  <c r="H332" i="3"/>
  <c r="N331" i="3"/>
  <c r="M331" i="3"/>
  <c r="L331" i="3"/>
  <c r="K331" i="3"/>
  <c r="J331" i="3"/>
  <c r="I331" i="3"/>
  <c r="H331" i="3"/>
  <c r="N330" i="3"/>
  <c r="M330" i="3"/>
  <c r="L330" i="3"/>
  <c r="K330" i="3"/>
  <c r="J330" i="3"/>
  <c r="I330" i="3"/>
  <c r="H330" i="3"/>
  <c r="N329" i="3"/>
  <c r="M329" i="3"/>
  <c r="L329" i="3"/>
  <c r="K329" i="3"/>
  <c r="J329" i="3"/>
  <c r="I329" i="3"/>
  <c r="H329" i="3"/>
  <c r="N328" i="3"/>
  <c r="M328" i="3"/>
  <c r="L328" i="3"/>
  <c r="K328" i="3"/>
  <c r="J328" i="3"/>
  <c r="I328" i="3"/>
  <c r="H328" i="3"/>
  <c r="N327" i="3"/>
  <c r="M327" i="3"/>
  <c r="L327" i="3"/>
  <c r="K327" i="3"/>
  <c r="J327" i="3"/>
  <c r="I327" i="3"/>
  <c r="H327" i="3"/>
  <c r="N326" i="3"/>
  <c r="M326" i="3"/>
  <c r="L326" i="3"/>
  <c r="K326" i="3"/>
  <c r="J326" i="3"/>
  <c r="I326" i="3"/>
  <c r="H326" i="3"/>
  <c r="N325" i="3"/>
  <c r="M325" i="3"/>
  <c r="L325" i="3"/>
  <c r="K325" i="3"/>
  <c r="J325" i="3"/>
  <c r="I325" i="3"/>
  <c r="H325" i="3"/>
  <c r="N324" i="3"/>
  <c r="M324" i="3"/>
  <c r="L324" i="3"/>
  <c r="K324" i="3"/>
  <c r="J324" i="3"/>
  <c r="I324" i="3"/>
  <c r="H324" i="3"/>
  <c r="N323" i="3"/>
  <c r="M323" i="3"/>
  <c r="L323" i="3"/>
  <c r="K323" i="3"/>
  <c r="J323" i="3"/>
  <c r="I323" i="3"/>
  <c r="H323" i="3"/>
  <c r="N322" i="3"/>
  <c r="M322" i="3"/>
  <c r="L322" i="3"/>
  <c r="K322" i="3"/>
  <c r="J322" i="3"/>
  <c r="I322" i="3"/>
  <c r="H322" i="3"/>
  <c r="N321" i="3"/>
  <c r="M321" i="3"/>
  <c r="L321" i="3"/>
  <c r="K321" i="3"/>
  <c r="J321" i="3"/>
  <c r="I321" i="3"/>
  <c r="H321" i="3"/>
  <c r="N320" i="3"/>
  <c r="M320" i="3"/>
  <c r="L320" i="3"/>
  <c r="K320" i="3"/>
  <c r="J320" i="3"/>
  <c r="I320" i="3"/>
  <c r="H320" i="3"/>
  <c r="N319" i="3"/>
  <c r="M319" i="3"/>
  <c r="L319" i="3"/>
  <c r="K319" i="3"/>
  <c r="J319" i="3"/>
  <c r="I319" i="3"/>
  <c r="H319" i="3"/>
  <c r="N318" i="3"/>
  <c r="M318" i="3"/>
  <c r="L318" i="3"/>
  <c r="K318" i="3"/>
  <c r="J318" i="3"/>
  <c r="I318" i="3"/>
  <c r="H318" i="3"/>
  <c r="N317" i="3"/>
  <c r="M317" i="3"/>
  <c r="L317" i="3"/>
  <c r="K317" i="3"/>
  <c r="J317" i="3"/>
  <c r="I317" i="3"/>
  <c r="H317" i="3"/>
  <c r="O316" i="3"/>
  <c r="M316" i="3" s="1"/>
  <c r="N316" i="3"/>
  <c r="N315" i="3"/>
  <c r="M315" i="3"/>
  <c r="L315" i="3"/>
  <c r="K315" i="3"/>
  <c r="J315" i="3"/>
  <c r="I315" i="3"/>
  <c r="H315" i="3"/>
  <c r="N314" i="3"/>
  <c r="M314" i="3"/>
  <c r="L314" i="3"/>
  <c r="K314" i="3"/>
  <c r="J314" i="3"/>
  <c r="I314" i="3"/>
  <c r="H314" i="3"/>
  <c r="N313" i="3"/>
  <c r="M313" i="3"/>
  <c r="L313" i="3"/>
  <c r="K313" i="3"/>
  <c r="J313" i="3"/>
  <c r="I313" i="3"/>
  <c r="H313" i="3"/>
  <c r="N312" i="3"/>
  <c r="M312" i="3"/>
  <c r="L312" i="3"/>
  <c r="K312" i="3"/>
  <c r="J312" i="3"/>
  <c r="I312" i="3"/>
  <c r="H312" i="3"/>
  <c r="N311" i="3"/>
  <c r="M311" i="3"/>
  <c r="L311" i="3"/>
  <c r="K311" i="3"/>
  <c r="J311" i="3"/>
  <c r="I311" i="3"/>
  <c r="H311" i="3"/>
  <c r="N310" i="3"/>
  <c r="M310" i="3"/>
  <c r="L310" i="3"/>
  <c r="K310" i="3"/>
  <c r="J310" i="3"/>
  <c r="I310" i="3"/>
  <c r="H310" i="3"/>
  <c r="N309" i="3"/>
  <c r="M309" i="3"/>
  <c r="L309" i="3"/>
  <c r="K309" i="3"/>
  <c r="J309" i="3"/>
  <c r="I309" i="3"/>
  <c r="H309" i="3"/>
  <c r="N308" i="3"/>
  <c r="M308" i="3"/>
  <c r="L308" i="3"/>
  <c r="K308" i="3"/>
  <c r="J308" i="3"/>
  <c r="I308" i="3"/>
  <c r="H308" i="3"/>
  <c r="N307" i="3"/>
  <c r="M307" i="3"/>
  <c r="L307" i="3"/>
  <c r="K307" i="3"/>
  <c r="J307" i="3"/>
  <c r="I307" i="3"/>
  <c r="H307" i="3"/>
  <c r="N306" i="3"/>
  <c r="M306" i="3"/>
  <c r="L306" i="3"/>
  <c r="K306" i="3"/>
  <c r="J306" i="3"/>
  <c r="I306" i="3"/>
  <c r="H306" i="3"/>
  <c r="N305" i="3"/>
  <c r="M305" i="3"/>
  <c r="L305" i="3"/>
  <c r="K305" i="3"/>
  <c r="J305" i="3"/>
  <c r="I305" i="3"/>
  <c r="H305" i="3"/>
  <c r="N304" i="3"/>
  <c r="M304" i="3"/>
  <c r="L304" i="3"/>
  <c r="K304" i="3"/>
  <c r="J304" i="3"/>
  <c r="I304" i="3"/>
  <c r="H304" i="3"/>
  <c r="N303" i="3"/>
  <c r="M303" i="3"/>
  <c r="L303" i="3"/>
  <c r="K303" i="3"/>
  <c r="J303" i="3"/>
  <c r="I303" i="3"/>
  <c r="H303" i="3"/>
  <c r="N302" i="3"/>
  <c r="M302" i="3"/>
  <c r="L302" i="3"/>
  <c r="K302" i="3"/>
  <c r="J302" i="3"/>
  <c r="I302" i="3"/>
  <c r="H302" i="3"/>
  <c r="N301" i="3"/>
  <c r="M301" i="3"/>
  <c r="L301" i="3"/>
  <c r="K301" i="3"/>
  <c r="J301" i="3"/>
  <c r="I301" i="3"/>
  <c r="H301" i="3"/>
  <c r="N300" i="3"/>
  <c r="M300" i="3"/>
  <c r="L300" i="3"/>
  <c r="K300" i="3"/>
  <c r="J300" i="3"/>
  <c r="I300" i="3"/>
  <c r="H300" i="3"/>
  <c r="N299" i="3"/>
  <c r="M299" i="3"/>
  <c r="L299" i="3"/>
  <c r="K299" i="3"/>
  <c r="J299" i="3"/>
  <c r="I299" i="3"/>
  <c r="H299" i="3"/>
  <c r="O298" i="3"/>
  <c r="H298" i="3" s="1"/>
  <c r="N298" i="3"/>
  <c r="M298" i="3"/>
  <c r="L298" i="3"/>
  <c r="J298" i="3"/>
  <c r="I298" i="3"/>
  <c r="N297" i="3"/>
  <c r="M297" i="3"/>
  <c r="L297" i="3"/>
  <c r="K297" i="3"/>
  <c r="J297" i="3"/>
  <c r="I297" i="3"/>
  <c r="H297" i="3"/>
  <c r="N296" i="3"/>
  <c r="M296" i="3"/>
  <c r="L296" i="3"/>
  <c r="K296" i="3"/>
  <c r="J296" i="3"/>
  <c r="I296" i="3"/>
  <c r="H296" i="3"/>
  <c r="N295" i="3"/>
  <c r="M295" i="3"/>
  <c r="L295" i="3"/>
  <c r="K295" i="3"/>
  <c r="J295" i="3"/>
  <c r="I295" i="3"/>
  <c r="H295" i="3"/>
  <c r="N294" i="3"/>
  <c r="M294" i="3"/>
  <c r="L294" i="3"/>
  <c r="K294" i="3"/>
  <c r="J294" i="3"/>
  <c r="I294" i="3"/>
  <c r="H294" i="3"/>
  <c r="N293" i="3"/>
  <c r="M293" i="3"/>
  <c r="L293" i="3"/>
  <c r="K293" i="3"/>
  <c r="J293" i="3"/>
  <c r="I293" i="3"/>
  <c r="H293" i="3"/>
  <c r="N292" i="3"/>
  <c r="M292" i="3"/>
  <c r="L292" i="3"/>
  <c r="K292" i="3"/>
  <c r="J292" i="3"/>
  <c r="I292" i="3"/>
  <c r="H292" i="3"/>
  <c r="N291" i="3"/>
  <c r="M291" i="3"/>
  <c r="L291" i="3"/>
  <c r="K291" i="3"/>
  <c r="J291" i="3"/>
  <c r="I291" i="3"/>
  <c r="H291" i="3"/>
  <c r="N290" i="3"/>
  <c r="M290" i="3"/>
  <c r="L290" i="3"/>
  <c r="K290" i="3"/>
  <c r="J290" i="3"/>
  <c r="I290" i="3"/>
  <c r="H290" i="3"/>
  <c r="N289" i="3"/>
  <c r="M289" i="3"/>
  <c r="L289" i="3"/>
  <c r="K289" i="3"/>
  <c r="J289" i="3"/>
  <c r="I289" i="3"/>
  <c r="H289" i="3"/>
  <c r="N288" i="3"/>
  <c r="M288" i="3"/>
  <c r="L288" i="3"/>
  <c r="K288" i="3"/>
  <c r="J288" i="3"/>
  <c r="I288" i="3"/>
  <c r="H288" i="3"/>
  <c r="N287" i="3"/>
  <c r="M287" i="3"/>
  <c r="L287" i="3"/>
  <c r="K287" i="3"/>
  <c r="J287" i="3"/>
  <c r="I287" i="3"/>
  <c r="H287" i="3"/>
  <c r="N286" i="3"/>
  <c r="M286" i="3"/>
  <c r="L286" i="3"/>
  <c r="K286" i="3"/>
  <c r="J286" i="3"/>
  <c r="I286" i="3"/>
  <c r="H286" i="3"/>
  <c r="N285" i="3"/>
  <c r="M285" i="3"/>
  <c r="L285" i="3"/>
  <c r="K285" i="3"/>
  <c r="J285" i="3"/>
  <c r="I285" i="3"/>
  <c r="H285" i="3"/>
  <c r="N284" i="3"/>
  <c r="M284" i="3"/>
  <c r="L284" i="3"/>
  <c r="K284" i="3"/>
  <c r="J284" i="3"/>
  <c r="I284" i="3"/>
  <c r="H284" i="3"/>
  <c r="N283" i="3"/>
  <c r="M283" i="3"/>
  <c r="L283" i="3"/>
  <c r="K283" i="3"/>
  <c r="J283" i="3"/>
  <c r="I283" i="3"/>
  <c r="H283" i="3"/>
  <c r="N282" i="3"/>
  <c r="M282" i="3"/>
  <c r="L282" i="3"/>
  <c r="K282" i="3"/>
  <c r="J282" i="3"/>
  <c r="I282" i="3"/>
  <c r="H282" i="3"/>
  <c r="N281" i="3"/>
  <c r="M281" i="3"/>
  <c r="L281" i="3"/>
  <c r="K281" i="3"/>
  <c r="J281" i="3"/>
  <c r="I281" i="3"/>
  <c r="H281" i="3"/>
  <c r="O280" i="3"/>
  <c r="N280" i="3"/>
  <c r="M280" i="3"/>
  <c r="L280" i="3"/>
  <c r="K280" i="3"/>
  <c r="J280" i="3"/>
  <c r="I280" i="3"/>
  <c r="H280" i="3"/>
  <c r="N279" i="3"/>
  <c r="M279" i="3"/>
  <c r="L279" i="3"/>
  <c r="K279" i="3"/>
  <c r="J279" i="3"/>
  <c r="I279" i="3"/>
  <c r="H279" i="3"/>
  <c r="N278" i="3"/>
  <c r="M278" i="3"/>
  <c r="L278" i="3"/>
  <c r="K278" i="3"/>
  <c r="J278" i="3"/>
  <c r="I278" i="3"/>
  <c r="H278" i="3"/>
  <c r="N277" i="3"/>
  <c r="M277" i="3"/>
  <c r="L277" i="3"/>
  <c r="K277" i="3"/>
  <c r="J277" i="3"/>
  <c r="I277" i="3"/>
  <c r="H277" i="3"/>
  <c r="N276" i="3"/>
  <c r="M276" i="3"/>
  <c r="L276" i="3"/>
  <c r="K276" i="3"/>
  <c r="J276" i="3"/>
  <c r="I276" i="3"/>
  <c r="H276" i="3"/>
  <c r="N275" i="3"/>
  <c r="M275" i="3"/>
  <c r="L275" i="3"/>
  <c r="K275" i="3"/>
  <c r="J275" i="3"/>
  <c r="I275" i="3"/>
  <c r="H275" i="3"/>
  <c r="N274" i="3"/>
  <c r="M274" i="3"/>
  <c r="L274" i="3"/>
  <c r="K274" i="3"/>
  <c r="J274" i="3"/>
  <c r="I274" i="3"/>
  <c r="H274" i="3"/>
  <c r="N273" i="3"/>
  <c r="M273" i="3"/>
  <c r="L273" i="3"/>
  <c r="K273" i="3"/>
  <c r="J273" i="3"/>
  <c r="I273" i="3"/>
  <c r="H273" i="3"/>
  <c r="N272" i="3"/>
  <c r="M272" i="3"/>
  <c r="L272" i="3"/>
  <c r="K272" i="3"/>
  <c r="J272" i="3"/>
  <c r="I272" i="3"/>
  <c r="H272" i="3"/>
  <c r="N271" i="3"/>
  <c r="M271" i="3"/>
  <c r="L271" i="3"/>
  <c r="K271" i="3"/>
  <c r="J271" i="3"/>
  <c r="I271" i="3"/>
  <c r="H271" i="3"/>
  <c r="N270" i="3"/>
  <c r="M270" i="3"/>
  <c r="L270" i="3"/>
  <c r="K270" i="3"/>
  <c r="J270" i="3"/>
  <c r="I270" i="3"/>
  <c r="H270" i="3"/>
  <c r="N269" i="3"/>
  <c r="M269" i="3"/>
  <c r="L269" i="3"/>
  <c r="K269" i="3"/>
  <c r="J269" i="3"/>
  <c r="I269" i="3"/>
  <c r="H269" i="3"/>
  <c r="N268" i="3"/>
  <c r="M268" i="3"/>
  <c r="L268" i="3"/>
  <c r="K268" i="3"/>
  <c r="J268" i="3"/>
  <c r="I268" i="3"/>
  <c r="H268" i="3"/>
  <c r="N267" i="3"/>
  <c r="M267" i="3"/>
  <c r="L267" i="3"/>
  <c r="K267" i="3"/>
  <c r="J267" i="3"/>
  <c r="I267" i="3"/>
  <c r="H267" i="3"/>
  <c r="N266" i="3"/>
  <c r="M266" i="3"/>
  <c r="L266" i="3"/>
  <c r="K266" i="3"/>
  <c r="J266" i="3"/>
  <c r="I266" i="3"/>
  <c r="H266" i="3"/>
  <c r="N265" i="3"/>
  <c r="M265" i="3"/>
  <c r="L265" i="3"/>
  <c r="K265" i="3"/>
  <c r="J265" i="3"/>
  <c r="I265" i="3"/>
  <c r="H265" i="3"/>
  <c r="N264" i="3"/>
  <c r="M264" i="3"/>
  <c r="L264" i="3"/>
  <c r="K264" i="3"/>
  <c r="J264" i="3"/>
  <c r="I264" i="3"/>
  <c r="H264" i="3"/>
  <c r="N263" i="3"/>
  <c r="M263" i="3"/>
  <c r="L263" i="3"/>
  <c r="K263" i="3"/>
  <c r="J263" i="3"/>
  <c r="I263" i="3"/>
  <c r="H263" i="3"/>
  <c r="N262" i="3"/>
  <c r="M262" i="3"/>
  <c r="L262" i="3"/>
  <c r="K262" i="3"/>
  <c r="J262" i="3"/>
  <c r="I262" i="3"/>
  <c r="H262" i="3"/>
  <c r="O261" i="3"/>
  <c r="M261" i="3" s="1"/>
  <c r="N261" i="3"/>
  <c r="K261" i="3"/>
  <c r="J261" i="3"/>
  <c r="I261" i="3"/>
  <c r="N260" i="3"/>
  <c r="M260" i="3"/>
  <c r="L260" i="3"/>
  <c r="K260" i="3"/>
  <c r="J260" i="3"/>
  <c r="I260" i="3"/>
  <c r="H260" i="3"/>
  <c r="N259" i="3"/>
  <c r="M259" i="3"/>
  <c r="L259" i="3"/>
  <c r="K259" i="3"/>
  <c r="J259" i="3"/>
  <c r="I259" i="3"/>
  <c r="H259" i="3"/>
  <c r="N258" i="3"/>
  <c r="M258" i="3"/>
  <c r="L258" i="3"/>
  <c r="K258" i="3"/>
  <c r="J258" i="3"/>
  <c r="I258" i="3"/>
  <c r="H258" i="3"/>
  <c r="N257" i="3"/>
  <c r="M257" i="3"/>
  <c r="L257" i="3"/>
  <c r="K257" i="3"/>
  <c r="J257" i="3"/>
  <c r="I257" i="3"/>
  <c r="H257" i="3"/>
  <c r="N256" i="3"/>
  <c r="M256" i="3"/>
  <c r="L256" i="3"/>
  <c r="K256" i="3"/>
  <c r="J256" i="3"/>
  <c r="I256" i="3"/>
  <c r="H256" i="3"/>
  <c r="N255" i="3"/>
  <c r="M255" i="3"/>
  <c r="L255" i="3"/>
  <c r="K255" i="3"/>
  <c r="J255" i="3"/>
  <c r="I255" i="3"/>
  <c r="H255" i="3"/>
  <c r="N254" i="3"/>
  <c r="M254" i="3"/>
  <c r="L254" i="3"/>
  <c r="K254" i="3"/>
  <c r="J254" i="3"/>
  <c r="I254" i="3"/>
  <c r="H254" i="3"/>
  <c r="N253" i="3"/>
  <c r="M253" i="3"/>
  <c r="L253" i="3"/>
  <c r="K253" i="3"/>
  <c r="J253" i="3"/>
  <c r="I253" i="3"/>
  <c r="H253" i="3"/>
  <c r="N252" i="3"/>
  <c r="M252" i="3"/>
  <c r="L252" i="3"/>
  <c r="K252" i="3"/>
  <c r="J252" i="3"/>
  <c r="I252" i="3"/>
  <c r="H252" i="3"/>
  <c r="N251" i="3"/>
  <c r="M251" i="3"/>
  <c r="L251" i="3"/>
  <c r="K251" i="3"/>
  <c r="J251" i="3"/>
  <c r="I251" i="3"/>
  <c r="H251" i="3"/>
  <c r="N250" i="3"/>
  <c r="M250" i="3"/>
  <c r="L250" i="3"/>
  <c r="K250" i="3"/>
  <c r="J250" i="3"/>
  <c r="I250" i="3"/>
  <c r="H250" i="3"/>
  <c r="N249" i="3"/>
  <c r="M249" i="3"/>
  <c r="L249" i="3"/>
  <c r="K249" i="3"/>
  <c r="J249" i="3"/>
  <c r="I249" i="3"/>
  <c r="H249" i="3"/>
  <c r="N248" i="3"/>
  <c r="M248" i="3"/>
  <c r="L248" i="3"/>
  <c r="K248" i="3"/>
  <c r="J248" i="3"/>
  <c r="I248" i="3"/>
  <c r="H248" i="3"/>
  <c r="N247" i="3"/>
  <c r="M247" i="3"/>
  <c r="L247" i="3"/>
  <c r="K247" i="3"/>
  <c r="J247" i="3"/>
  <c r="I247" i="3"/>
  <c r="H247" i="3"/>
  <c r="N246" i="3"/>
  <c r="M246" i="3"/>
  <c r="L246" i="3"/>
  <c r="K246" i="3"/>
  <c r="J246" i="3"/>
  <c r="I246" i="3"/>
  <c r="H246" i="3"/>
  <c r="N245" i="3"/>
  <c r="M245" i="3"/>
  <c r="L245" i="3"/>
  <c r="K245" i="3"/>
  <c r="J245" i="3"/>
  <c r="I245" i="3"/>
  <c r="H245" i="3"/>
  <c r="N244" i="3"/>
  <c r="M244" i="3"/>
  <c r="L244" i="3"/>
  <c r="K244" i="3"/>
  <c r="J244" i="3"/>
  <c r="I244" i="3"/>
  <c r="H244" i="3"/>
  <c r="N243" i="3"/>
  <c r="M243" i="3"/>
  <c r="L243" i="3"/>
  <c r="K243" i="3"/>
  <c r="J243" i="3"/>
  <c r="I243" i="3"/>
  <c r="H243" i="3"/>
  <c r="N242" i="3"/>
  <c r="M242" i="3"/>
  <c r="L242" i="3"/>
  <c r="K242" i="3"/>
  <c r="J242" i="3"/>
  <c r="I242" i="3"/>
  <c r="H242" i="3"/>
  <c r="N241" i="3"/>
  <c r="M241" i="3"/>
  <c r="L241" i="3"/>
  <c r="K241" i="3"/>
  <c r="J241" i="3"/>
  <c r="I241" i="3"/>
  <c r="H241" i="3"/>
  <c r="N240" i="3"/>
  <c r="M240" i="3"/>
  <c r="L240" i="3"/>
  <c r="K240" i="3"/>
  <c r="J240" i="3"/>
  <c r="I240" i="3"/>
  <c r="H240" i="3"/>
  <c r="O239" i="3"/>
  <c r="H239" i="3" s="1"/>
  <c r="N239" i="3"/>
  <c r="M239" i="3"/>
  <c r="L239" i="3"/>
  <c r="K239" i="3"/>
  <c r="J239" i="3"/>
  <c r="I239" i="3"/>
  <c r="N238" i="3"/>
  <c r="M238" i="3"/>
  <c r="L238" i="3"/>
  <c r="K238" i="3"/>
  <c r="J238" i="3"/>
  <c r="I238" i="3"/>
  <c r="H238" i="3"/>
  <c r="N237" i="3"/>
  <c r="M237" i="3"/>
  <c r="L237" i="3"/>
  <c r="K237" i="3"/>
  <c r="J237" i="3"/>
  <c r="I237" i="3"/>
  <c r="H237" i="3"/>
  <c r="N236" i="3"/>
  <c r="M236" i="3"/>
  <c r="L236" i="3"/>
  <c r="K236" i="3"/>
  <c r="J236" i="3"/>
  <c r="I236" i="3"/>
  <c r="H236" i="3"/>
  <c r="N235" i="3"/>
  <c r="M235" i="3"/>
  <c r="L235" i="3"/>
  <c r="K235" i="3"/>
  <c r="J235" i="3"/>
  <c r="I235" i="3"/>
  <c r="H235" i="3"/>
  <c r="N234" i="3"/>
  <c r="M234" i="3"/>
  <c r="L234" i="3"/>
  <c r="K234" i="3"/>
  <c r="J234" i="3"/>
  <c r="I234" i="3"/>
  <c r="H234" i="3"/>
  <c r="N233" i="3"/>
  <c r="M233" i="3"/>
  <c r="L233" i="3"/>
  <c r="K233" i="3"/>
  <c r="J233" i="3"/>
  <c r="I233" i="3"/>
  <c r="H233" i="3"/>
  <c r="N232" i="3"/>
  <c r="M232" i="3"/>
  <c r="L232" i="3"/>
  <c r="K232" i="3"/>
  <c r="J232" i="3"/>
  <c r="I232" i="3"/>
  <c r="H232" i="3"/>
  <c r="N231" i="3"/>
  <c r="M231" i="3"/>
  <c r="L231" i="3"/>
  <c r="K231" i="3"/>
  <c r="J231" i="3"/>
  <c r="I231" i="3"/>
  <c r="H231" i="3"/>
  <c r="N230" i="3"/>
  <c r="M230" i="3"/>
  <c r="L230" i="3"/>
  <c r="K230" i="3"/>
  <c r="J230" i="3"/>
  <c r="I230" i="3"/>
  <c r="H230" i="3"/>
  <c r="N229" i="3"/>
  <c r="M229" i="3"/>
  <c r="L229" i="3"/>
  <c r="K229" i="3"/>
  <c r="J229" i="3"/>
  <c r="I229" i="3"/>
  <c r="H229" i="3"/>
  <c r="N228" i="3"/>
  <c r="M228" i="3"/>
  <c r="L228" i="3"/>
  <c r="K228" i="3"/>
  <c r="J228" i="3"/>
  <c r="I228" i="3"/>
  <c r="H228" i="3"/>
  <c r="N227" i="3"/>
  <c r="M227" i="3"/>
  <c r="L227" i="3"/>
  <c r="K227" i="3"/>
  <c r="J227" i="3"/>
  <c r="I227" i="3"/>
  <c r="H227" i="3"/>
  <c r="N226" i="3"/>
  <c r="M226" i="3"/>
  <c r="L226" i="3"/>
  <c r="K226" i="3"/>
  <c r="J226" i="3"/>
  <c r="I226" i="3"/>
  <c r="H226" i="3"/>
  <c r="N225" i="3"/>
  <c r="M225" i="3"/>
  <c r="L225" i="3"/>
  <c r="K225" i="3"/>
  <c r="J225" i="3"/>
  <c r="I225" i="3"/>
  <c r="H225" i="3"/>
  <c r="N224" i="3"/>
  <c r="M224" i="3"/>
  <c r="L224" i="3"/>
  <c r="K224" i="3"/>
  <c r="J224" i="3"/>
  <c r="I224" i="3"/>
  <c r="H224" i="3"/>
  <c r="N223" i="3"/>
  <c r="M223" i="3"/>
  <c r="L223" i="3"/>
  <c r="K223" i="3"/>
  <c r="J223" i="3"/>
  <c r="I223" i="3"/>
  <c r="H223" i="3"/>
  <c r="O222" i="3"/>
  <c r="H222" i="3" s="1"/>
  <c r="N222" i="3"/>
  <c r="M222" i="3"/>
  <c r="L222" i="3"/>
  <c r="K222" i="3"/>
  <c r="J222" i="3"/>
  <c r="I222" i="3"/>
  <c r="N221" i="3"/>
  <c r="M221" i="3"/>
  <c r="L221" i="3"/>
  <c r="K221" i="3"/>
  <c r="J221" i="3"/>
  <c r="I221" i="3"/>
  <c r="H221" i="3"/>
  <c r="N220" i="3"/>
  <c r="M220" i="3"/>
  <c r="L220" i="3"/>
  <c r="K220" i="3"/>
  <c r="J220" i="3"/>
  <c r="I220" i="3"/>
  <c r="H220" i="3"/>
  <c r="N219" i="3"/>
  <c r="M219" i="3"/>
  <c r="L219" i="3"/>
  <c r="K219" i="3"/>
  <c r="J219" i="3"/>
  <c r="I219" i="3"/>
  <c r="H219" i="3"/>
  <c r="N218" i="3"/>
  <c r="M218" i="3"/>
  <c r="L218" i="3"/>
  <c r="K218" i="3"/>
  <c r="J218" i="3"/>
  <c r="I218" i="3"/>
  <c r="H218" i="3"/>
  <c r="N217" i="3"/>
  <c r="M217" i="3"/>
  <c r="L217" i="3"/>
  <c r="K217" i="3"/>
  <c r="J217" i="3"/>
  <c r="I217" i="3"/>
  <c r="H217" i="3"/>
  <c r="N216" i="3"/>
  <c r="M216" i="3"/>
  <c r="L216" i="3"/>
  <c r="K216" i="3"/>
  <c r="J216" i="3"/>
  <c r="I216" i="3"/>
  <c r="H216" i="3"/>
  <c r="N215" i="3"/>
  <c r="M215" i="3"/>
  <c r="L215" i="3"/>
  <c r="K215" i="3"/>
  <c r="J215" i="3"/>
  <c r="I215" i="3"/>
  <c r="H215" i="3"/>
  <c r="N214" i="3"/>
  <c r="M214" i="3"/>
  <c r="L214" i="3"/>
  <c r="K214" i="3"/>
  <c r="J214" i="3"/>
  <c r="I214" i="3"/>
  <c r="H214" i="3"/>
  <c r="N213" i="3"/>
  <c r="M213" i="3"/>
  <c r="L213" i="3"/>
  <c r="K213" i="3"/>
  <c r="J213" i="3"/>
  <c r="I213" i="3"/>
  <c r="H213" i="3"/>
  <c r="N212" i="3"/>
  <c r="M212" i="3"/>
  <c r="L212" i="3"/>
  <c r="K212" i="3"/>
  <c r="J212" i="3"/>
  <c r="I212" i="3"/>
  <c r="H212" i="3"/>
  <c r="N211" i="3"/>
  <c r="M211" i="3"/>
  <c r="L211" i="3"/>
  <c r="K211" i="3"/>
  <c r="J211" i="3"/>
  <c r="I211" i="3"/>
  <c r="H211" i="3"/>
  <c r="N210" i="3"/>
  <c r="M210" i="3"/>
  <c r="L210" i="3"/>
  <c r="K210" i="3"/>
  <c r="J210" i="3"/>
  <c r="I210" i="3"/>
  <c r="H210" i="3"/>
  <c r="N209" i="3"/>
  <c r="M209" i="3"/>
  <c r="L209" i="3"/>
  <c r="K209" i="3"/>
  <c r="J209" i="3"/>
  <c r="I209" i="3"/>
  <c r="H209" i="3"/>
  <c r="N208" i="3"/>
  <c r="M208" i="3"/>
  <c r="L208" i="3"/>
  <c r="K208" i="3"/>
  <c r="J208" i="3"/>
  <c r="I208" i="3"/>
  <c r="H208" i="3"/>
  <c r="N207" i="3"/>
  <c r="M207" i="3"/>
  <c r="L207" i="3"/>
  <c r="K207" i="3"/>
  <c r="J207" i="3"/>
  <c r="I207" i="3"/>
  <c r="H207" i="3"/>
  <c r="N206" i="3"/>
  <c r="M206" i="3"/>
  <c r="L206" i="3"/>
  <c r="K206" i="3"/>
  <c r="J206" i="3"/>
  <c r="I206" i="3"/>
  <c r="H206" i="3"/>
  <c r="N205" i="3"/>
  <c r="M205" i="3"/>
  <c r="L205" i="3"/>
  <c r="K205" i="3"/>
  <c r="J205" i="3"/>
  <c r="I205" i="3"/>
  <c r="H205" i="3"/>
  <c r="O204" i="3"/>
  <c r="N204" i="3"/>
  <c r="M204" i="3"/>
  <c r="L204" i="3"/>
  <c r="K204" i="3"/>
  <c r="J204" i="3"/>
  <c r="I204" i="3"/>
  <c r="H204" i="3"/>
  <c r="N203" i="3"/>
  <c r="M203" i="3"/>
  <c r="L203" i="3"/>
  <c r="K203" i="3"/>
  <c r="J203" i="3"/>
  <c r="I203" i="3"/>
  <c r="H203" i="3"/>
  <c r="N202" i="3"/>
  <c r="M202" i="3"/>
  <c r="L202" i="3"/>
  <c r="K202" i="3"/>
  <c r="J202" i="3"/>
  <c r="I202" i="3"/>
  <c r="H202" i="3"/>
  <c r="N201" i="3"/>
  <c r="M201" i="3"/>
  <c r="L201" i="3"/>
  <c r="K201" i="3"/>
  <c r="J201" i="3"/>
  <c r="I201" i="3"/>
  <c r="H201" i="3"/>
  <c r="N200" i="3"/>
  <c r="M200" i="3"/>
  <c r="L200" i="3"/>
  <c r="K200" i="3"/>
  <c r="J200" i="3"/>
  <c r="I200" i="3"/>
  <c r="H200" i="3"/>
  <c r="N199" i="3"/>
  <c r="M199" i="3"/>
  <c r="L199" i="3"/>
  <c r="K199" i="3"/>
  <c r="J199" i="3"/>
  <c r="I199" i="3"/>
  <c r="H199" i="3"/>
  <c r="N198" i="3"/>
  <c r="M198" i="3"/>
  <c r="L198" i="3"/>
  <c r="K198" i="3"/>
  <c r="J198" i="3"/>
  <c r="I198" i="3"/>
  <c r="H198" i="3"/>
  <c r="N197" i="3"/>
  <c r="M197" i="3"/>
  <c r="L197" i="3"/>
  <c r="K197" i="3"/>
  <c r="J197" i="3"/>
  <c r="I197" i="3"/>
  <c r="H197" i="3"/>
  <c r="N196" i="3"/>
  <c r="M196" i="3"/>
  <c r="L196" i="3"/>
  <c r="K196" i="3"/>
  <c r="J196" i="3"/>
  <c r="I196" i="3"/>
  <c r="H196" i="3"/>
  <c r="N195" i="3"/>
  <c r="M195" i="3"/>
  <c r="L195" i="3"/>
  <c r="K195" i="3"/>
  <c r="J195" i="3"/>
  <c r="I195" i="3"/>
  <c r="H195" i="3"/>
  <c r="N194" i="3"/>
  <c r="M194" i="3"/>
  <c r="L194" i="3"/>
  <c r="K194" i="3"/>
  <c r="J194" i="3"/>
  <c r="I194" i="3"/>
  <c r="H194" i="3"/>
  <c r="N193" i="3"/>
  <c r="M193" i="3"/>
  <c r="L193" i="3"/>
  <c r="K193" i="3"/>
  <c r="J193" i="3"/>
  <c r="I193" i="3"/>
  <c r="H193" i="3"/>
  <c r="N192" i="3"/>
  <c r="M192" i="3"/>
  <c r="L192" i="3"/>
  <c r="K192" i="3"/>
  <c r="J192" i="3"/>
  <c r="I192" i="3"/>
  <c r="H192" i="3"/>
  <c r="N191" i="3"/>
  <c r="M191" i="3"/>
  <c r="L191" i="3"/>
  <c r="K191" i="3"/>
  <c r="J191" i="3"/>
  <c r="I191" i="3"/>
  <c r="H191" i="3"/>
  <c r="N190" i="3"/>
  <c r="M190" i="3"/>
  <c r="L190" i="3"/>
  <c r="K190" i="3"/>
  <c r="J190" i="3"/>
  <c r="I190" i="3"/>
  <c r="H190" i="3"/>
  <c r="N189" i="3"/>
  <c r="M189" i="3"/>
  <c r="L189" i="3"/>
  <c r="K189" i="3"/>
  <c r="J189" i="3"/>
  <c r="I189" i="3"/>
  <c r="H189" i="3"/>
  <c r="N188" i="3"/>
  <c r="M188" i="3"/>
  <c r="L188" i="3"/>
  <c r="K188" i="3"/>
  <c r="J188" i="3"/>
  <c r="I188" i="3"/>
  <c r="H188" i="3"/>
  <c r="N187" i="3"/>
  <c r="M187" i="3"/>
  <c r="L187" i="3"/>
  <c r="K187" i="3"/>
  <c r="J187" i="3"/>
  <c r="I187" i="3"/>
  <c r="H187" i="3"/>
  <c r="N186" i="3"/>
  <c r="M186" i="3"/>
  <c r="L186" i="3"/>
  <c r="K186" i="3"/>
  <c r="J186" i="3"/>
  <c r="I186" i="3"/>
  <c r="H186" i="3"/>
  <c r="N185" i="3"/>
  <c r="M185" i="3"/>
  <c r="L185" i="3"/>
  <c r="K185" i="3"/>
  <c r="J185" i="3"/>
  <c r="I185" i="3"/>
  <c r="H185" i="3"/>
  <c r="O184" i="3"/>
  <c r="L184" i="3" s="1"/>
  <c r="N184" i="3"/>
  <c r="M184" i="3"/>
  <c r="K184" i="3"/>
  <c r="J184" i="3"/>
  <c r="I184" i="3"/>
  <c r="H184" i="3"/>
  <c r="N183" i="3"/>
  <c r="M183" i="3"/>
  <c r="L183" i="3"/>
  <c r="K183" i="3"/>
  <c r="J183" i="3"/>
  <c r="I183" i="3"/>
  <c r="H183" i="3"/>
  <c r="N182" i="3"/>
  <c r="M182" i="3"/>
  <c r="L182" i="3"/>
  <c r="K182" i="3"/>
  <c r="J182" i="3"/>
  <c r="I182" i="3"/>
  <c r="H182" i="3"/>
  <c r="N181" i="3"/>
  <c r="M181" i="3"/>
  <c r="L181" i="3"/>
  <c r="K181" i="3"/>
  <c r="J181" i="3"/>
  <c r="I181" i="3"/>
  <c r="H181" i="3"/>
  <c r="N180" i="3"/>
  <c r="M180" i="3"/>
  <c r="L180" i="3"/>
  <c r="K180" i="3"/>
  <c r="J180" i="3"/>
  <c r="I180" i="3"/>
  <c r="H180" i="3"/>
  <c r="O179" i="3"/>
  <c r="H179" i="3" s="1"/>
  <c r="N179" i="3"/>
  <c r="M179" i="3"/>
  <c r="L179" i="3"/>
  <c r="K179" i="3"/>
  <c r="J179" i="3"/>
  <c r="I179" i="3"/>
  <c r="N178" i="3"/>
  <c r="M178" i="3"/>
  <c r="L178" i="3"/>
  <c r="K178" i="3"/>
  <c r="J178" i="3"/>
  <c r="I178" i="3"/>
  <c r="H178" i="3"/>
  <c r="N177" i="3"/>
  <c r="M177" i="3"/>
  <c r="L177" i="3"/>
  <c r="K177" i="3"/>
  <c r="J177" i="3"/>
  <c r="I177" i="3"/>
  <c r="H177" i="3"/>
  <c r="O176" i="3"/>
  <c r="N176" i="3" s="1"/>
  <c r="L176" i="3"/>
  <c r="K176" i="3"/>
  <c r="J176" i="3"/>
  <c r="O175" i="3"/>
  <c r="N175" i="3" s="1"/>
  <c r="L175" i="3"/>
  <c r="K175" i="3"/>
  <c r="J175" i="3"/>
  <c r="O174" i="3"/>
  <c r="N174" i="3" s="1"/>
  <c r="L174" i="3"/>
  <c r="K174" i="3"/>
  <c r="J174" i="3"/>
  <c r="O173" i="3"/>
  <c r="N173" i="3" s="1"/>
  <c r="L173" i="3"/>
  <c r="K173" i="3"/>
  <c r="J173" i="3"/>
  <c r="O172" i="3"/>
  <c r="N172" i="3" s="1"/>
  <c r="L172" i="3"/>
  <c r="K172" i="3"/>
  <c r="J172" i="3"/>
  <c r="O171" i="3"/>
  <c r="N171" i="3" s="1"/>
  <c r="L171" i="3"/>
  <c r="K171" i="3"/>
  <c r="J171" i="3"/>
  <c r="O170" i="3"/>
  <c r="N170" i="3" s="1"/>
  <c r="L170" i="3"/>
  <c r="K170" i="3"/>
  <c r="J170" i="3"/>
  <c r="O169" i="3"/>
  <c r="N169" i="3" s="1"/>
  <c r="L169" i="3"/>
  <c r="K169" i="3"/>
  <c r="J169" i="3"/>
  <c r="O168" i="3"/>
  <c r="N168" i="3" s="1"/>
  <c r="L168" i="3"/>
  <c r="K168" i="3"/>
  <c r="J168" i="3"/>
  <c r="O167" i="3"/>
  <c r="N167" i="3" s="1"/>
  <c r="L167" i="3"/>
  <c r="K167" i="3"/>
  <c r="J167" i="3"/>
  <c r="O166" i="3"/>
  <c r="N166" i="3" s="1"/>
  <c r="L166" i="3"/>
  <c r="K166" i="3"/>
  <c r="J166" i="3"/>
  <c r="O165" i="3"/>
  <c r="N165" i="3" s="1"/>
  <c r="L165" i="3"/>
  <c r="K165" i="3"/>
  <c r="J165" i="3"/>
  <c r="O164" i="3"/>
  <c r="N164" i="3" s="1"/>
  <c r="L164" i="3"/>
  <c r="K164" i="3"/>
  <c r="J164" i="3"/>
  <c r="O163" i="3"/>
  <c r="N163" i="3" s="1"/>
  <c r="L163" i="3"/>
  <c r="K163" i="3"/>
  <c r="J163" i="3"/>
  <c r="O162" i="3"/>
  <c r="N162" i="3" s="1"/>
  <c r="L162" i="3"/>
  <c r="K162" i="3"/>
  <c r="J162" i="3"/>
  <c r="O161" i="3"/>
  <c r="N161" i="3" s="1"/>
  <c r="L161" i="3"/>
  <c r="K161" i="3"/>
  <c r="J161" i="3"/>
  <c r="O160" i="3"/>
  <c r="N160" i="3" s="1"/>
  <c r="L160" i="3"/>
  <c r="K160" i="3"/>
  <c r="J160" i="3"/>
  <c r="O159" i="3"/>
  <c r="N159" i="3" s="1"/>
  <c r="L159" i="3"/>
  <c r="K159" i="3"/>
  <c r="J159" i="3"/>
  <c r="H159" i="3"/>
  <c r="O158" i="3"/>
  <c r="N158" i="3" s="1"/>
  <c r="L158" i="3"/>
  <c r="K158" i="3"/>
  <c r="J158" i="3"/>
  <c r="H158" i="3"/>
  <c r="N157" i="3"/>
  <c r="M157" i="3"/>
  <c r="L157" i="3"/>
  <c r="K157" i="3"/>
  <c r="J157" i="3"/>
  <c r="I157" i="3"/>
  <c r="H157" i="3"/>
  <c r="N156" i="3"/>
  <c r="M156" i="3"/>
  <c r="L156" i="3"/>
  <c r="K156" i="3"/>
  <c r="J156" i="3"/>
  <c r="I156" i="3"/>
  <c r="H156" i="3"/>
  <c r="O155" i="3"/>
  <c r="L155" i="3" s="1"/>
  <c r="N155" i="3"/>
  <c r="M155" i="3"/>
  <c r="K155" i="3"/>
  <c r="J155" i="3"/>
  <c r="I155" i="3"/>
  <c r="H155" i="3"/>
  <c r="O154" i="3"/>
  <c r="L154" i="3" s="1"/>
  <c r="N154" i="3"/>
  <c r="M154" i="3"/>
  <c r="K154" i="3"/>
  <c r="J154" i="3"/>
  <c r="I154" i="3"/>
  <c r="H154" i="3"/>
  <c r="O153" i="3"/>
  <c r="L153" i="3" s="1"/>
  <c r="N153" i="3"/>
  <c r="M153" i="3"/>
  <c r="K153" i="3"/>
  <c r="J153" i="3"/>
  <c r="I153" i="3"/>
  <c r="H153" i="3"/>
  <c r="O152" i="3"/>
  <c r="L152" i="3" s="1"/>
  <c r="N152" i="3"/>
  <c r="M152" i="3"/>
  <c r="K152" i="3"/>
  <c r="J152" i="3"/>
  <c r="I152" i="3"/>
  <c r="H152" i="3"/>
  <c r="O151" i="3"/>
  <c r="L151" i="3" s="1"/>
  <c r="N151" i="3"/>
  <c r="M151" i="3"/>
  <c r="K151" i="3"/>
  <c r="J151" i="3"/>
  <c r="I151" i="3"/>
  <c r="H151" i="3"/>
  <c r="O150" i="3"/>
  <c r="L150" i="3" s="1"/>
  <c r="N150" i="3"/>
  <c r="M150" i="3"/>
  <c r="K150" i="3"/>
  <c r="J150" i="3"/>
  <c r="I150" i="3"/>
  <c r="H150" i="3"/>
  <c r="O149" i="3"/>
  <c r="L149" i="3" s="1"/>
  <c r="N149" i="3"/>
  <c r="M149" i="3"/>
  <c r="K149" i="3"/>
  <c r="J149" i="3"/>
  <c r="I149" i="3"/>
  <c r="H149" i="3"/>
  <c r="O148" i="3"/>
  <c r="L148" i="3" s="1"/>
  <c r="N148" i="3"/>
  <c r="M148" i="3"/>
  <c r="K148" i="3"/>
  <c r="J148" i="3"/>
  <c r="I148" i="3"/>
  <c r="H148" i="3"/>
  <c r="O147" i="3"/>
  <c r="L147" i="3" s="1"/>
  <c r="N147" i="3"/>
  <c r="M147" i="3"/>
  <c r="K147" i="3"/>
  <c r="J147" i="3"/>
  <c r="I147" i="3"/>
  <c r="H147" i="3"/>
  <c r="O146" i="3"/>
  <c r="L146" i="3" s="1"/>
  <c r="N146" i="3"/>
  <c r="M146" i="3"/>
  <c r="K146" i="3"/>
  <c r="J146" i="3"/>
  <c r="I146" i="3"/>
  <c r="H146" i="3"/>
  <c r="O145" i="3"/>
  <c r="L145" i="3" s="1"/>
  <c r="N145" i="3"/>
  <c r="M145" i="3"/>
  <c r="K145" i="3"/>
  <c r="J145" i="3"/>
  <c r="I145" i="3"/>
  <c r="H145" i="3"/>
  <c r="O144" i="3"/>
  <c r="L144" i="3" s="1"/>
  <c r="N144" i="3"/>
  <c r="M144" i="3"/>
  <c r="K144" i="3"/>
  <c r="J144" i="3"/>
  <c r="I144" i="3"/>
  <c r="H144" i="3"/>
  <c r="O143" i="3"/>
  <c r="L143" i="3" s="1"/>
  <c r="N143" i="3"/>
  <c r="M143" i="3"/>
  <c r="K143" i="3"/>
  <c r="J143" i="3"/>
  <c r="I143" i="3"/>
  <c r="H143" i="3"/>
  <c r="O142" i="3"/>
  <c r="L142" i="3" s="1"/>
  <c r="N142" i="3"/>
  <c r="M142" i="3"/>
  <c r="K142" i="3"/>
  <c r="J142" i="3"/>
  <c r="I142" i="3"/>
  <c r="H142" i="3"/>
  <c r="O141" i="3"/>
  <c r="L141" i="3" s="1"/>
  <c r="N141" i="3"/>
  <c r="M141" i="3"/>
  <c r="K141" i="3"/>
  <c r="J141" i="3"/>
  <c r="I141" i="3"/>
  <c r="H141" i="3"/>
  <c r="N140" i="3"/>
  <c r="M140" i="3"/>
  <c r="L140" i="3"/>
  <c r="K140" i="3"/>
  <c r="J140" i="3"/>
  <c r="I140" i="3"/>
  <c r="H140" i="3"/>
  <c r="N139" i="3"/>
  <c r="M139" i="3"/>
  <c r="L139" i="3"/>
  <c r="K139" i="3"/>
  <c r="J139" i="3"/>
  <c r="I139" i="3"/>
  <c r="H139" i="3"/>
  <c r="O138" i="3"/>
  <c r="J138" i="3" s="1"/>
  <c r="N138" i="3"/>
  <c r="H138" i="3"/>
  <c r="O137" i="3"/>
  <c r="J137" i="3" s="1"/>
  <c r="N137" i="3"/>
  <c r="H137" i="3"/>
  <c r="O136" i="3"/>
  <c r="J136" i="3" s="1"/>
  <c r="N136" i="3"/>
  <c r="H136" i="3"/>
  <c r="O135" i="3"/>
  <c r="J135" i="3" s="1"/>
  <c r="N135" i="3"/>
  <c r="H135" i="3"/>
  <c r="O134" i="3"/>
  <c r="J134" i="3" s="1"/>
  <c r="N134" i="3"/>
  <c r="H134" i="3"/>
  <c r="O133" i="3"/>
  <c r="J133" i="3" s="1"/>
  <c r="N133" i="3"/>
  <c r="H133" i="3"/>
  <c r="O132" i="3"/>
  <c r="J132" i="3" s="1"/>
  <c r="N132" i="3"/>
  <c r="H132" i="3"/>
  <c r="O131" i="3"/>
  <c r="J131" i="3" s="1"/>
  <c r="N131" i="3"/>
  <c r="H131" i="3"/>
  <c r="O130" i="3"/>
  <c r="J130" i="3" s="1"/>
  <c r="N130" i="3"/>
  <c r="H130" i="3"/>
  <c r="O129" i="3"/>
  <c r="J129" i="3" s="1"/>
  <c r="N129" i="3"/>
  <c r="H129" i="3"/>
  <c r="O128" i="3"/>
  <c r="J128" i="3" s="1"/>
  <c r="N128" i="3"/>
  <c r="H128" i="3"/>
  <c r="O127" i="3"/>
  <c r="J127" i="3" s="1"/>
  <c r="N127" i="3"/>
  <c r="H127" i="3"/>
  <c r="O126" i="3"/>
  <c r="J126" i="3" s="1"/>
  <c r="N126" i="3"/>
  <c r="H126" i="3"/>
  <c r="O125" i="3"/>
  <c r="J125" i="3" s="1"/>
  <c r="N125" i="3"/>
  <c r="H125" i="3"/>
  <c r="O124" i="3"/>
  <c r="J124" i="3" s="1"/>
  <c r="N124" i="3"/>
  <c r="H124" i="3"/>
  <c r="N123" i="3"/>
  <c r="M123" i="3"/>
  <c r="L123" i="3"/>
  <c r="K123" i="3"/>
  <c r="J123" i="3"/>
  <c r="I123" i="3"/>
  <c r="H123" i="3"/>
  <c r="N122" i="3"/>
  <c r="M122" i="3"/>
  <c r="L122" i="3"/>
  <c r="K122" i="3"/>
  <c r="J122" i="3"/>
  <c r="I122" i="3"/>
  <c r="H122" i="3"/>
  <c r="O121" i="3"/>
  <c r="H121" i="3" s="1"/>
  <c r="N121" i="3"/>
  <c r="M121" i="3"/>
  <c r="L121" i="3"/>
  <c r="J121" i="3"/>
  <c r="I121" i="3"/>
  <c r="O120" i="3"/>
  <c r="H120" i="3" s="1"/>
  <c r="N120" i="3"/>
  <c r="M120" i="3"/>
  <c r="L120" i="3"/>
  <c r="J120" i="3"/>
  <c r="I120" i="3"/>
  <c r="O119" i="3"/>
  <c r="H119" i="3" s="1"/>
  <c r="N119" i="3"/>
  <c r="M119" i="3"/>
  <c r="L119" i="3"/>
  <c r="J119" i="3"/>
  <c r="I119" i="3"/>
  <c r="O118" i="3"/>
  <c r="H118" i="3" s="1"/>
  <c r="N118" i="3"/>
  <c r="M118" i="3"/>
  <c r="L118" i="3"/>
  <c r="J118" i="3"/>
  <c r="I118" i="3"/>
  <c r="O117" i="3"/>
  <c r="H117" i="3" s="1"/>
  <c r="N117" i="3"/>
  <c r="M117" i="3"/>
  <c r="L117" i="3"/>
  <c r="J117" i="3"/>
  <c r="I117" i="3"/>
  <c r="O116" i="3"/>
  <c r="H116" i="3" s="1"/>
  <c r="N116" i="3"/>
  <c r="M116" i="3"/>
  <c r="L116" i="3"/>
  <c r="J116" i="3"/>
  <c r="I116" i="3"/>
  <c r="O115" i="3"/>
  <c r="H115" i="3" s="1"/>
  <c r="N115" i="3"/>
  <c r="M115" i="3"/>
  <c r="L115" i="3"/>
  <c r="J115" i="3"/>
  <c r="I115" i="3"/>
  <c r="N114" i="3"/>
  <c r="M114" i="3"/>
  <c r="L114" i="3"/>
  <c r="K114" i="3"/>
  <c r="J114" i="3"/>
  <c r="I114" i="3"/>
  <c r="H114" i="3"/>
  <c r="N113" i="3"/>
  <c r="M113" i="3"/>
  <c r="L113" i="3"/>
  <c r="K113" i="3"/>
  <c r="J113" i="3"/>
  <c r="I113" i="3"/>
  <c r="H113" i="3"/>
  <c r="N112" i="3"/>
  <c r="M112" i="3"/>
  <c r="L112" i="3"/>
  <c r="K112" i="3"/>
  <c r="J112" i="3"/>
  <c r="I112" i="3"/>
  <c r="H112" i="3"/>
  <c r="O111" i="3"/>
  <c r="M111" i="3" s="1"/>
  <c r="N111" i="3"/>
  <c r="K111" i="3"/>
  <c r="J111" i="3"/>
  <c r="I111" i="3"/>
  <c r="O110" i="3"/>
  <c r="M110" i="3" s="1"/>
  <c r="N110" i="3"/>
  <c r="K110" i="3"/>
  <c r="J110" i="3"/>
  <c r="I110" i="3"/>
  <c r="O109" i="3"/>
  <c r="M109" i="3" s="1"/>
  <c r="N109" i="3"/>
  <c r="K109" i="3"/>
  <c r="J109" i="3"/>
  <c r="I109" i="3"/>
  <c r="O108" i="3"/>
  <c r="M108" i="3" s="1"/>
  <c r="N108" i="3"/>
  <c r="K108" i="3"/>
  <c r="J108" i="3"/>
  <c r="I108" i="3"/>
  <c r="O107" i="3"/>
  <c r="M107" i="3" s="1"/>
  <c r="N107" i="3"/>
  <c r="K107" i="3"/>
  <c r="J107" i="3"/>
  <c r="I107" i="3"/>
  <c r="O106" i="3"/>
  <c r="M106" i="3" s="1"/>
  <c r="N106" i="3"/>
  <c r="K106" i="3"/>
  <c r="J106" i="3"/>
  <c r="I106" i="3"/>
  <c r="O105" i="3"/>
  <c r="M105" i="3" s="1"/>
  <c r="N105" i="3"/>
  <c r="K105" i="3"/>
  <c r="J105" i="3"/>
  <c r="I105" i="3"/>
  <c r="O104" i="3"/>
  <c r="M104" i="3" s="1"/>
  <c r="N104" i="3"/>
  <c r="K104" i="3"/>
  <c r="J104" i="3"/>
  <c r="I104" i="3"/>
  <c r="O103" i="3"/>
  <c r="M103" i="3" s="1"/>
  <c r="N103" i="3"/>
  <c r="K103" i="3"/>
  <c r="J103" i="3"/>
  <c r="I103" i="3"/>
  <c r="O102" i="3"/>
  <c r="M102" i="3" s="1"/>
  <c r="N102" i="3"/>
  <c r="K102" i="3"/>
  <c r="J102" i="3"/>
  <c r="I102" i="3"/>
  <c r="O101" i="3"/>
  <c r="M101" i="3" s="1"/>
  <c r="N101" i="3"/>
  <c r="K101" i="3"/>
  <c r="J101" i="3"/>
  <c r="I101" i="3"/>
  <c r="N100" i="3"/>
  <c r="M100" i="3"/>
  <c r="L100" i="3"/>
  <c r="K100" i="3"/>
  <c r="J100" i="3"/>
  <c r="I100" i="3"/>
  <c r="H100" i="3"/>
  <c r="N99" i="3"/>
  <c r="M99" i="3"/>
  <c r="L99" i="3"/>
  <c r="K99" i="3"/>
  <c r="J99" i="3"/>
  <c r="I99" i="3"/>
  <c r="H99" i="3"/>
  <c r="N98" i="3"/>
  <c r="M98" i="3"/>
  <c r="L98" i="3"/>
  <c r="K98" i="3"/>
  <c r="J98" i="3"/>
  <c r="I98" i="3"/>
  <c r="H98" i="3"/>
  <c r="O97" i="3"/>
  <c r="J97" i="3" s="1"/>
  <c r="N97" i="3"/>
  <c r="H97" i="3"/>
  <c r="O96" i="3"/>
  <c r="J96" i="3" s="1"/>
  <c r="N96" i="3"/>
  <c r="H96" i="3"/>
  <c r="O95" i="3"/>
  <c r="J95" i="3" s="1"/>
  <c r="N95" i="3"/>
  <c r="H95" i="3"/>
  <c r="O94" i="3"/>
  <c r="J94" i="3" s="1"/>
  <c r="N94" i="3"/>
  <c r="H94" i="3"/>
  <c r="O93" i="3"/>
  <c r="J93" i="3" s="1"/>
  <c r="N93" i="3"/>
  <c r="H93" i="3"/>
  <c r="O92" i="3"/>
  <c r="J92" i="3" s="1"/>
  <c r="N92" i="3"/>
  <c r="H92" i="3"/>
  <c r="O91" i="3"/>
  <c r="J91" i="3" s="1"/>
  <c r="N91" i="3"/>
  <c r="H91" i="3"/>
  <c r="O90" i="3"/>
  <c r="J90" i="3" s="1"/>
  <c r="N90" i="3"/>
  <c r="H90" i="3"/>
  <c r="O89" i="3"/>
  <c r="J89" i="3" s="1"/>
  <c r="N89" i="3"/>
  <c r="H89" i="3"/>
  <c r="N88" i="3"/>
  <c r="M88" i="3"/>
  <c r="L88" i="3"/>
  <c r="K88" i="3"/>
  <c r="J88" i="3"/>
  <c r="I88" i="3"/>
  <c r="H88" i="3"/>
  <c r="N87" i="3"/>
  <c r="M87" i="3"/>
  <c r="L87" i="3"/>
  <c r="K87" i="3"/>
  <c r="J87" i="3"/>
  <c r="I87" i="3"/>
  <c r="H87" i="3"/>
  <c r="O86" i="3"/>
  <c r="H86" i="3" s="1"/>
  <c r="N86" i="3"/>
  <c r="M86" i="3"/>
  <c r="L86" i="3"/>
  <c r="K86" i="3"/>
  <c r="J86" i="3"/>
  <c r="I86" i="3"/>
  <c r="O85" i="3"/>
  <c r="H85" i="3" s="1"/>
  <c r="N85" i="3"/>
  <c r="M85" i="3"/>
  <c r="L85" i="3"/>
  <c r="K85" i="3"/>
  <c r="J85" i="3"/>
  <c r="I85" i="3"/>
  <c r="O84" i="3"/>
  <c r="H84" i="3" s="1"/>
  <c r="N84" i="3"/>
  <c r="M84" i="3"/>
  <c r="L84" i="3"/>
  <c r="K84" i="3"/>
  <c r="J84" i="3"/>
  <c r="I84" i="3"/>
  <c r="O83" i="3"/>
  <c r="H83" i="3" s="1"/>
  <c r="N83" i="3"/>
  <c r="M83" i="3"/>
  <c r="L83" i="3"/>
  <c r="K83" i="3"/>
  <c r="J83" i="3"/>
  <c r="I83" i="3"/>
  <c r="O82" i="3"/>
  <c r="H82" i="3" s="1"/>
  <c r="N82" i="3"/>
  <c r="M82" i="3"/>
  <c r="L82" i="3"/>
  <c r="K82" i="3"/>
  <c r="J82" i="3"/>
  <c r="I82" i="3"/>
  <c r="O81" i="3"/>
  <c r="H81" i="3" s="1"/>
  <c r="N81" i="3"/>
  <c r="M81" i="3"/>
  <c r="L81" i="3"/>
  <c r="K81" i="3"/>
  <c r="J81" i="3"/>
  <c r="I81" i="3"/>
  <c r="N80" i="3"/>
  <c r="M80" i="3"/>
  <c r="L80" i="3"/>
  <c r="K80" i="3"/>
  <c r="J80" i="3"/>
  <c r="I80" i="3"/>
  <c r="H80" i="3"/>
  <c r="N79" i="3"/>
  <c r="M79" i="3"/>
  <c r="L79" i="3"/>
  <c r="K79" i="3"/>
  <c r="J79" i="3"/>
  <c r="I79" i="3"/>
  <c r="H79" i="3"/>
  <c r="N78" i="3"/>
  <c r="M78" i="3"/>
  <c r="L78" i="3"/>
  <c r="K78" i="3"/>
  <c r="J78" i="3"/>
  <c r="I78" i="3"/>
  <c r="H78" i="3"/>
  <c r="O77" i="3"/>
  <c r="M77" i="3" s="1"/>
  <c r="N77" i="3"/>
  <c r="K77" i="3"/>
  <c r="J77" i="3"/>
  <c r="I77" i="3"/>
  <c r="N76" i="3"/>
  <c r="M76" i="3"/>
  <c r="L76" i="3"/>
  <c r="K76" i="3"/>
  <c r="J76" i="3"/>
  <c r="I76" i="3"/>
  <c r="H76" i="3"/>
  <c r="O75" i="3"/>
  <c r="L75" i="3" s="1"/>
  <c r="N75" i="3"/>
  <c r="M75" i="3"/>
  <c r="J75" i="3"/>
  <c r="I75" i="3"/>
  <c r="H75" i="3"/>
  <c r="O74" i="3"/>
  <c r="L74" i="3" s="1"/>
  <c r="N74" i="3"/>
  <c r="M74" i="3"/>
  <c r="J74" i="3"/>
  <c r="I74" i="3"/>
  <c r="H74" i="3"/>
  <c r="O73" i="3"/>
  <c r="L73" i="3" s="1"/>
  <c r="N73" i="3"/>
  <c r="M73" i="3"/>
  <c r="K73" i="3"/>
  <c r="J73" i="3"/>
  <c r="I73" i="3"/>
  <c r="H73" i="3"/>
  <c r="O72" i="3"/>
  <c r="L72" i="3" s="1"/>
  <c r="N72" i="3"/>
  <c r="M72" i="3"/>
  <c r="K72" i="3"/>
  <c r="J72" i="3"/>
  <c r="I72" i="3"/>
  <c r="H72" i="3"/>
  <c r="N71" i="3"/>
  <c r="M71" i="3"/>
  <c r="L71" i="3"/>
  <c r="K71" i="3"/>
  <c r="J71" i="3"/>
  <c r="I71" i="3"/>
  <c r="H71" i="3"/>
  <c r="N70" i="3"/>
  <c r="M70" i="3"/>
  <c r="L70" i="3"/>
  <c r="K70" i="3"/>
  <c r="J70" i="3"/>
  <c r="I70" i="3"/>
  <c r="H70" i="3"/>
  <c r="O69" i="3"/>
  <c r="J69" i="3" s="1"/>
  <c r="N69" i="3"/>
  <c r="H69" i="3"/>
  <c r="O68" i="3"/>
  <c r="J68" i="3" s="1"/>
  <c r="N68" i="3"/>
  <c r="H68" i="3"/>
  <c r="O67" i="3"/>
  <c r="J67" i="3" s="1"/>
  <c r="N67" i="3"/>
  <c r="H67" i="3"/>
  <c r="N66" i="3"/>
  <c r="M66" i="3"/>
  <c r="L66" i="3"/>
  <c r="K66" i="3"/>
  <c r="J66" i="3"/>
  <c r="I66" i="3"/>
  <c r="H66" i="3"/>
  <c r="N65" i="3"/>
  <c r="M65" i="3"/>
  <c r="L65" i="3"/>
  <c r="K65" i="3"/>
  <c r="J65" i="3"/>
  <c r="I65" i="3"/>
  <c r="H65" i="3"/>
  <c r="N64" i="3"/>
  <c r="M64" i="3"/>
  <c r="L64" i="3"/>
  <c r="K64" i="3"/>
  <c r="J64" i="3"/>
  <c r="I64" i="3"/>
  <c r="H64" i="3"/>
  <c r="N63" i="3"/>
  <c r="M63" i="3"/>
  <c r="L63" i="3"/>
  <c r="K63" i="3"/>
  <c r="J63" i="3"/>
  <c r="I63" i="3"/>
  <c r="H63" i="3"/>
  <c r="N62" i="3"/>
  <c r="M62" i="3"/>
  <c r="L62" i="3"/>
  <c r="K62" i="3"/>
  <c r="J62" i="3"/>
  <c r="I62" i="3"/>
  <c r="H62" i="3"/>
  <c r="N61" i="3"/>
  <c r="M61" i="3"/>
  <c r="L61" i="3"/>
  <c r="K61" i="3"/>
  <c r="J61" i="3"/>
  <c r="I61" i="3"/>
  <c r="H61" i="3"/>
  <c r="N60" i="3"/>
  <c r="M60" i="3"/>
  <c r="L60" i="3"/>
  <c r="K60" i="3"/>
  <c r="J60" i="3"/>
  <c r="I60" i="3"/>
  <c r="H60" i="3"/>
  <c r="N59" i="3"/>
  <c r="M59" i="3"/>
  <c r="L59" i="3"/>
  <c r="K59" i="3"/>
  <c r="J59" i="3"/>
  <c r="I59" i="3"/>
  <c r="H59" i="3"/>
  <c r="N58" i="3"/>
  <c r="M58" i="3"/>
  <c r="L58" i="3"/>
  <c r="K58" i="3"/>
  <c r="J58" i="3"/>
  <c r="I58" i="3"/>
  <c r="H58" i="3"/>
  <c r="N57" i="3"/>
  <c r="M57" i="3"/>
  <c r="L57" i="3"/>
  <c r="K57" i="3"/>
  <c r="J57" i="3"/>
  <c r="I57" i="3"/>
  <c r="H57" i="3"/>
  <c r="N56" i="3"/>
  <c r="M56" i="3"/>
  <c r="L56" i="3"/>
  <c r="K56" i="3"/>
  <c r="J56" i="3"/>
  <c r="I56" i="3"/>
  <c r="H56" i="3"/>
  <c r="N55" i="3"/>
  <c r="M55" i="3"/>
  <c r="L55" i="3"/>
  <c r="K55" i="3"/>
  <c r="J55" i="3"/>
  <c r="I55" i="3"/>
  <c r="H55" i="3"/>
  <c r="N54" i="3"/>
  <c r="M54" i="3"/>
  <c r="L54" i="3"/>
  <c r="K54" i="3"/>
  <c r="J54" i="3"/>
  <c r="I54" i="3"/>
  <c r="H54" i="3"/>
  <c r="N53" i="3"/>
  <c r="M53" i="3"/>
  <c r="L53" i="3"/>
  <c r="K53" i="3"/>
  <c r="J53" i="3"/>
  <c r="I53" i="3"/>
  <c r="H53" i="3"/>
  <c r="N52" i="3"/>
  <c r="M52" i="3"/>
  <c r="L52" i="3"/>
  <c r="K52" i="3"/>
  <c r="J52" i="3"/>
  <c r="I52" i="3"/>
  <c r="H52" i="3"/>
  <c r="N51" i="3"/>
  <c r="M51" i="3"/>
  <c r="L51" i="3"/>
  <c r="K51" i="3"/>
  <c r="J51" i="3"/>
  <c r="I51" i="3"/>
  <c r="H51" i="3"/>
  <c r="N50" i="3"/>
  <c r="M50" i="3"/>
  <c r="L50" i="3"/>
  <c r="K50" i="3"/>
  <c r="J50" i="3"/>
  <c r="I50" i="3"/>
  <c r="H50" i="3"/>
  <c r="N49" i="3"/>
  <c r="M49" i="3"/>
  <c r="L49" i="3"/>
  <c r="K49" i="3"/>
  <c r="J49" i="3"/>
  <c r="I49" i="3"/>
  <c r="H49" i="3"/>
  <c r="N48" i="3"/>
  <c r="M48" i="3"/>
  <c r="L48" i="3"/>
  <c r="K48" i="3"/>
  <c r="J48" i="3"/>
  <c r="I48" i="3"/>
  <c r="H48" i="3"/>
  <c r="N47" i="3"/>
  <c r="M47" i="3"/>
  <c r="L47" i="3"/>
  <c r="K47" i="3"/>
  <c r="J47" i="3"/>
  <c r="I47" i="3"/>
  <c r="H47" i="3"/>
  <c r="N46" i="3"/>
  <c r="M46" i="3"/>
  <c r="L46" i="3"/>
  <c r="K46" i="3"/>
  <c r="J46" i="3"/>
  <c r="I46" i="3"/>
  <c r="H46" i="3"/>
  <c r="O45" i="3"/>
  <c r="M45" i="3" s="1"/>
  <c r="N45" i="3"/>
  <c r="K45" i="3"/>
  <c r="J45" i="3"/>
  <c r="I45" i="3"/>
  <c r="N44" i="3"/>
  <c r="M44" i="3"/>
  <c r="L44" i="3"/>
  <c r="K44" i="3"/>
  <c r="J44" i="3"/>
  <c r="I44" i="3"/>
  <c r="H44" i="3"/>
  <c r="N43" i="3"/>
  <c r="M43" i="3"/>
  <c r="L43" i="3"/>
  <c r="K43" i="3"/>
  <c r="J43" i="3"/>
  <c r="I43" i="3"/>
  <c r="H43" i="3"/>
  <c r="N42" i="3"/>
  <c r="M42" i="3"/>
  <c r="L42" i="3"/>
  <c r="K42" i="3"/>
  <c r="J42" i="3"/>
  <c r="I42" i="3"/>
  <c r="H42" i="3"/>
  <c r="N41" i="3"/>
  <c r="M41" i="3"/>
  <c r="L41" i="3"/>
  <c r="K41" i="3"/>
  <c r="J41" i="3"/>
  <c r="I41" i="3"/>
  <c r="H41" i="3"/>
  <c r="N40" i="3"/>
  <c r="M40" i="3"/>
  <c r="L40" i="3"/>
  <c r="K40" i="3"/>
  <c r="J40" i="3"/>
  <c r="I40" i="3"/>
  <c r="H40" i="3"/>
  <c r="N39" i="3"/>
  <c r="M39" i="3"/>
  <c r="L39" i="3"/>
  <c r="K39" i="3"/>
  <c r="J39" i="3"/>
  <c r="I39" i="3"/>
  <c r="H39" i="3"/>
  <c r="N38" i="3"/>
  <c r="M38" i="3"/>
  <c r="L38" i="3"/>
  <c r="K38" i="3"/>
  <c r="J38" i="3"/>
  <c r="I38" i="3"/>
  <c r="H38" i="3"/>
  <c r="N37" i="3"/>
  <c r="M37" i="3"/>
  <c r="L37" i="3"/>
  <c r="K37" i="3"/>
  <c r="J37" i="3"/>
  <c r="I37" i="3"/>
  <c r="H37" i="3"/>
  <c r="N36" i="3"/>
  <c r="M36" i="3"/>
  <c r="L36" i="3"/>
  <c r="K36" i="3"/>
  <c r="J36" i="3"/>
  <c r="I36" i="3"/>
  <c r="H36" i="3"/>
  <c r="N35" i="3"/>
  <c r="M35" i="3"/>
  <c r="L35" i="3"/>
  <c r="K35" i="3"/>
  <c r="J35" i="3"/>
  <c r="I35" i="3"/>
  <c r="H35" i="3"/>
  <c r="N34" i="3"/>
  <c r="M34" i="3"/>
  <c r="L34" i="3"/>
  <c r="K34" i="3"/>
  <c r="J34" i="3"/>
  <c r="I34" i="3"/>
  <c r="H34" i="3"/>
  <c r="N33" i="3"/>
  <c r="M33" i="3"/>
  <c r="L33" i="3"/>
  <c r="K33" i="3"/>
  <c r="J33" i="3"/>
  <c r="I33" i="3"/>
  <c r="H33" i="3"/>
  <c r="N32" i="3"/>
  <c r="M32" i="3"/>
  <c r="L32" i="3"/>
  <c r="K32" i="3"/>
  <c r="J32" i="3"/>
  <c r="I32" i="3"/>
  <c r="H32" i="3"/>
  <c r="O31" i="3"/>
  <c r="H31" i="3" s="1"/>
  <c r="N31" i="3"/>
  <c r="M31" i="3"/>
  <c r="L31" i="3"/>
  <c r="K31" i="3"/>
  <c r="J31" i="3"/>
  <c r="I31" i="3"/>
  <c r="N30" i="3"/>
  <c r="M30" i="3"/>
  <c r="L30" i="3"/>
  <c r="K30" i="3"/>
  <c r="J30" i="3"/>
  <c r="I30" i="3"/>
  <c r="H30" i="3"/>
  <c r="N29" i="3"/>
  <c r="M29" i="3"/>
  <c r="L29" i="3"/>
  <c r="K29" i="3"/>
  <c r="J29" i="3"/>
  <c r="I29" i="3"/>
  <c r="H29" i="3"/>
  <c r="N28" i="3"/>
  <c r="M28" i="3"/>
  <c r="L28" i="3"/>
  <c r="K28" i="3"/>
  <c r="J28" i="3"/>
  <c r="I28" i="3"/>
  <c r="H28" i="3"/>
  <c r="N27" i="3"/>
  <c r="M27" i="3"/>
  <c r="L27" i="3"/>
  <c r="K27" i="3"/>
  <c r="J27" i="3"/>
  <c r="I27" i="3"/>
  <c r="H27" i="3"/>
  <c r="N26" i="3"/>
  <c r="M26" i="3"/>
  <c r="L26" i="3"/>
  <c r="K26" i="3"/>
  <c r="J26" i="3"/>
  <c r="I26" i="3"/>
  <c r="H26" i="3"/>
  <c r="N25" i="3"/>
  <c r="M25" i="3"/>
  <c r="L25" i="3"/>
  <c r="K25" i="3"/>
  <c r="J25" i="3"/>
  <c r="I25" i="3"/>
  <c r="H25" i="3"/>
  <c r="N24" i="3"/>
  <c r="M24" i="3"/>
  <c r="L24" i="3"/>
  <c r="K24" i="3"/>
  <c r="J24" i="3"/>
  <c r="I24" i="3"/>
  <c r="H24" i="3"/>
  <c r="N23" i="3"/>
  <c r="M23" i="3"/>
  <c r="L23" i="3"/>
  <c r="K23" i="3"/>
  <c r="J23" i="3"/>
  <c r="I23" i="3"/>
  <c r="H23" i="3"/>
  <c r="N22" i="3"/>
  <c r="M22" i="3"/>
  <c r="L22" i="3"/>
  <c r="K22" i="3"/>
  <c r="J22" i="3"/>
  <c r="I22" i="3"/>
  <c r="H22" i="3"/>
  <c r="N21" i="3"/>
  <c r="M21" i="3"/>
  <c r="L21" i="3"/>
  <c r="K21" i="3"/>
  <c r="J21" i="3"/>
  <c r="I21" i="3"/>
  <c r="H21" i="3"/>
  <c r="N20" i="3"/>
  <c r="M20" i="3"/>
  <c r="L20" i="3"/>
  <c r="K20" i="3"/>
  <c r="J20" i="3"/>
  <c r="I20" i="3"/>
  <c r="H20" i="3"/>
  <c r="N19" i="3"/>
  <c r="M19" i="3"/>
  <c r="L19" i="3"/>
  <c r="K19" i="3"/>
  <c r="J19" i="3"/>
  <c r="I19" i="3"/>
  <c r="H19" i="3"/>
  <c r="N18" i="3"/>
  <c r="M18" i="3"/>
  <c r="L18" i="3"/>
  <c r="K18" i="3"/>
  <c r="J18" i="3"/>
  <c r="I18" i="3"/>
  <c r="H18" i="3"/>
  <c r="O17" i="3"/>
  <c r="K17" i="3" s="1"/>
  <c r="N16" i="3"/>
  <c r="M16" i="3"/>
  <c r="L16" i="3"/>
  <c r="K16" i="3"/>
  <c r="J16" i="3"/>
  <c r="I16" i="3"/>
  <c r="H16" i="3"/>
  <c r="N15" i="3"/>
  <c r="M15" i="3"/>
  <c r="L15" i="3"/>
  <c r="K15" i="3"/>
  <c r="J15" i="3"/>
  <c r="I15" i="3"/>
  <c r="H15" i="3"/>
  <c r="N14" i="3"/>
  <c r="M14" i="3"/>
  <c r="L14" i="3"/>
  <c r="K14" i="3"/>
  <c r="J14" i="3"/>
  <c r="I14" i="3"/>
  <c r="H14" i="3"/>
  <c r="N13" i="3"/>
  <c r="M13" i="3"/>
  <c r="L13" i="3"/>
  <c r="K13" i="3"/>
  <c r="J13" i="3"/>
  <c r="I13" i="3"/>
  <c r="H13" i="3"/>
  <c r="N12" i="3"/>
  <c r="M12" i="3"/>
  <c r="L12" i="3"/>
  <c r="K12" i="3"/>
  <c r="J12" i="3"/>
  <c r="I12" i="3"/>
  <c r="H12" i="3"/>
  <c r="N11" i="3"/>
  <c r="M11" i="3"/>
  <c r="L11" i="3"/>
  <c r="K11" i="3"/>
  <c r="J11" i="3"/>
  <c r="I11" i="3"/>
  <c r="H11" i="3"/>
  <c r="N10" i="3"/>
  <c r="M10" i="3"/>
  <c r="L10" i="3"/>
  <c r="K10" i="3"/>
  <c r="J10" i="3"/>
  <c r="I10" i="3"/>
  <c r="H10" i="3"/>
  <c r="N9" i="3"/>
  <c r="M9" i="3"/>
  <c r="L9" i="3"/>
  <c r="K9" i="3"/>
  <c r="J9" i="3"/>
  <c r="I9" i="3"/>
  <c r="H9" i="3"/>
  <c r="N8" i="3"/>
  <c r="M8" i="3"/>
  <c r="L8" i="3"/>
  <c r="K8" i="3"/>
  <c r="J8" i="3"/>
  <c r="I8" i="3"/>
  <c r="H8" i="3"/>
  <c r="O7" i="3"/>
  <c r="J7" i="3" s="1"/>
  <c r="N7" i="3"/>
  <c r="H6" i="3"/>
  <c r="H5" i="3"/>
  <c r="H4" i="3"/>
  <c r="M418" i="3" l="1"/>
  <c r="L418" i="3"/>
  <c r="K418" i="3"/>
  <c r="H418" i="3"/>
  <c r="M432" i="3"/>
  <c r="L432" i="3"/>
  <c r="K432" i="3"/>
  <c r="H432" i="3"/>
  <c r="J474" i="3"/>
  <c r="I474" i="3"/>
  <c r="H474" i="3"/>
  <c r="M474" i="3"/>
  <c r="K474" i="3"/>
  <c r="H811" i="3"/>
  <c r="N811" i="3"/>
  <c r="M811" i="3"/>
  <c r="I811" i="3"/>
  <c r="L811" i="3"/>
  <c r="K811" i="3"/>
  <c r="J811" i="3"/>
  <c r="K1067" i="3"/>
  <c r="J1067" i="3"/>
  <c r="I1067" i="3"/>
  <c r="H1067" i="3"/>
  <c r="N1067" i="3"/>
  <c r="M1067" i="3"/>
  <c r="L1067" i="3"/>
  <c r="M1506" i="3"/>
  <c r="L1506" i="3"/>
  <c r="K1506" i="3"/>
  <c r="N1506" i="3"/>
  <c r="J1506" i="3"/>
  <c r="I1506" i="3"/>
  <c r="H1506" i="3"/>
  <c r="L17" i="3"/>
  <c r="K67" i="3"/>
  <c r="K68" i="3"/>
  <c r="K69" i="3"/>
  <c r="K89" i="3"/>
  <c r="K90" i="3"/>
  <c r="K91" i="3"/>
  <c r="K92" i="3"/>
  <c r="K93" i="3"/>
  <c r="K94" i="3"/>
  <c r="K95" i="3"/>
  <c r="K96" i="3"/>
  <c r="K97" i="3"/>
  <c r="K124" i="3"/>
  <c r="K125" i="3"/>
  <c r="K126" i="3"/>
  <c r="K127" i="3"/>
  <c r="K128" i="3"/>
  <c r="K129" i="3"/>
  <c r="K130" i="3"/>
  <c r="K131" i="3"/>
  <c r="K132" i="3"/>
  <c r="K133" i="3"/>
  <c r="K134" i="3"/>
  <c r="K135" i="3"/>
  <c r="K136" i="3"/>
  <c r="K137" i="3"/>
  <c r="K138" i="3"/>
  <c r="J316" i="3"/>
  <c r="M351" i="3"/>
  <c r="I418" i="3"/>
  <c r="I420" i="3"/>
  <c r="I422" i="3"/>
  <c r="I424" i="3"/>
  <c r="I426" i="3"/>
  <c r="I428" i="3"/>
  <c r="I432" i="3"/>
  <c r="I434" i="3"/>
  <c r="I436" i="3"/>
  <c r="I438" i="3"/>
  <c r="I442" i="3"/>
  <c r="M446" i="3"/>
  <c r="L446" i="3"/>
  <c r="K446" i="3"/>
  <c r="H446" i="3"/>
  <c r="N446" i="3"/>
  <c r="J473" i="3"/>
  <c r="I473" i="3"/>
  <c r="H473" i="3"/>
  <c r="M473" i="3"/>
  <c r="K473" i="3"/>
  <c r="J481" i="3"/>
  <c r="I481" i="3"/>
  <c r="H481" i="3"/>
  <c r="M481" i="3"/>
  <c r="K481" i="3"/>
  <c r="K691" i="3"/>
  <c r="J691" i="3"/>
  <c r="I691" i="3"/>
  <c r="H691" i="3"/>
  <c r="N691" i="3"/>
  <c r="M691" i="3"/>
  <c r="L691" i="3"/>
  <c r="L801" i="3"/>
  <c r="J801" i="3"/>
  <c r="I801" i="3"/>
  <c r="H801" i="3"/>
  <c r="N801" i="3"/>
  <c r="M801" i="3"/>
  <c r="K801" i="3"/>
  <c r="M430" i="3"/>
  <c r="L430" i="3"/>
  <c r="K430" i="3"/>
  <c r="H430" i="3"/>
  <c r="M440" i="3"/>
  <c r="L440" i="3"/>
  <c r="K440" i="3"/>
  <c r="H440" i="3"/>
  <c r="M841" i="3"/>
  <c r="K841" i="3"/>
  <c r="J841" i="3"/>
  <c r="H841" i="3"/>
  <c r="N841" i="3"/>
  <c r="L841" i="3"/>
  <c r="I841" i="3"/>
  <c r="K1059" i="3"/>
  <c r="J1059" i="3"/>
  <c r="I1059" i="3"/>
  <c r="H1059" i="3"/>
  <c r="N1059" i="3"/>
  <c r="M1059" i="3"/>
  <c r="L1059" i="3"/>
  <c r="K7" i="3"/>
  <c r="L7" i="3"/>
  <c r="L67" i="3"/>
  <c r="L68" i="3"/>
  <c r="L69" i="3"/>
  <c r="L89" i="3"/>
  <c r="L90" i="3"/>
  <c r="L91" i="3"/>
  <c r="L92" i="3"/>
  <c r="L93" i="3"/>
  <c r="L94" i="3"/>
  <c r="L95" i="3"/>
  <c r="L96" i="3"/>
  <c r="L97" i="3"/>
  <c r="L124" i="3"/>
  <c r="L125" i="3"/>
  <c r="L126" i="3"/>
  <c r="L127" i="3"/>
  <c r="L128" i="3"/>
  <c r="L129" i="3"/>
  <c r="L130" i="3"/>
  <c r="L131" i="3"/>
  <c r="L132" i="3"/>
  <c r="L133" i="3"/>
  <c r="L134" i="3"/>
  <c r="L135" i="3"/>
  <c r="L136" i="3"/>
  <c r="L137" i="3"/>
  <c r="L138" i="3"/>
  <c r="H160" i="3"/>
  <c r="H161" i="3"/>
  <c r="H162" i="3"/>
  <c r="H163" i="3"/>
  <c r="H164" i="3"/>
  <c r="H165" i="3"/>
  <c r="H166" i="3"/>
  <c r="H167" i="3"/>
  <c r="H168" i="3"/>
  <c r="H169" i="3"/>
  <c r="H170" i="3"/>
  <c r="H171" i="3"/>
  <c r="H172" i="3"/>
  <c r="H173" i="3"/>
  <c r="H174" i="3"/>
  <c r="H175" i="3"/>
  <c r="H176" i="3"/>
  <c r="K316" i="3"/>
  <c r="J418" i="3"/>
  <c r="J422" i="3"/>
  <c r="J424" i="3"/>
  <c r="J426" i="3"/>
  <c r="J428" i="3"/>
  <c r="J430" i="3"/>
  <c r="J432" i="3"/>
  <c r="J434" i="3"/>
  <c r="J436" i="3"/>
  <c r="J438" i="3"/>
  <c r="J440" i="3"/>
  <c r="J442" i="3"/>
  <c r="L474" i="3"/>
  <c r="J476" i="3"/>
  <c r="I476" i="3"/>
  <c r="H476" i="3"/>
  <c r="M476" i="3"/>
  <c r="K476" i="3"/>
  <c r="L482" i="3"/>
  <c r="J484" i="3"/>
  <c r="I484" i="3"/>
  <c r="H484" i="3"/>
  <c r="M484" i="3"/>
  <c r="K484" i="3"/>
  <c r="M420" i="3"/>
  <c r="L420" i="3"/>
  <c r="K420" i="3"/>
  <c r="H420" i="3"/>
  <c r="K1075" i="3"/>
  <c r="J1075" i="3"/>
  <c r="I1075" i="3"/>
  <c r="H1075" i="3"/>
  <c r="N1075" i="3"/>
  <c r="M1075" i="3"/>
  <c r="L1075" i="3"/>
  <c r="M17" i="3"/>
  <c r="M7" i="3"/>
  <c r="N17" i="3"/>
  <c r="H45" i="3"/>
  <c r="M67" i="3"/>
  <c r="M68" i="3"/>
  <c r="M69" i="3"/>
  <c r="H77" i="3"/>
  <c r="M89" i="3"/>
  <c r="M90" i="3"/>
  <c r="M91" i="3"/>
  <c r="M92" i="3"/>
  <c r="M93" i="3"/>
  <c r="M94" i="3"/>
  <c r="M95" i="3"/>
  <c r="M96" i="3"/>
  <c r="M97" i="3"/>
  <c r="H101" i="3"/>
  <c r="H102" i="3"/>
  <c r="H103" i="3"/>
  <c r="H104" i="3"/>
  <c r="H105" i="3"/>
  <c r="H106" i="3"/>
  <c r="H107" i="3"/>
  <c r="H108" i="3"/>
  <c r="H109" i="3"/>
  <c r="H110" i="3"/>
  <c r="H111" i="3"/>
  <c r="K115" i="3"/>
  <c r="K116" i="3"/>
  <c r="K117" i="3"/>
  <c r="K118" i="3"/>
  <c r="K119" i="3"/>
  <c r="K120" i="3"/>
  <c r="K121" i="3"/>
  <c r="M124" i="3"/>
  <c r="M125" i="3"/>
  <c r="M126" i="3"/>
  <c r="M127" i="3"/>
  <c r="M128" i="3"/>
  <c r="M129" i="3"/>
  <c r="M130" i="3"/>
  <c r="M131" i="3"/>
  <c r="M132" i="3"/>
  <c r="M133" i="3"/>
  <c r="M134" i="3"/>
  <c r="M135" i="3"/>
  <c r="M136" i="3"/>
  <c r="M137" i="3"/>
  <c r="M138" i="3"/>
  <c r="I158" i="3"/>
  <c r="I159" i="3"/>
  <c r="I160" i="3"/>
  <c r="I161" i="3"/>
  <c r="I162" i="3"/>
  <c r="I163" i="3"/>
  <c r="I164" i="3"/>
  <c r="I165" i="3"/>
  <c r="I166" i="3"/>
  <c r="I167" i="3"/>
  <c r="I168" i="3"/>
  <c r="I169" i="3"/>
  <c r="I170" i="3"/>
  <c r="I171" i="3"/>
  <c r="I172" i="3"/>
  <c r="I173" i="3"/>
  <c r="I174" i="3"/>
  <c r="I175" i="3"/>
  <c r="I176" i="3"/>
  <c r="H261" i="3"/>
  <c r="K298" i="3"/>
  <c r="L316" i="3"/>
  <c r="I377" i="3"/>
  <c r="J394" i="3"/>
  <c r="N418" i="3"/>
  <c r="N420" i="3"/>
  <c r="N430" i="3"/>
  <c r="N432" i="3"/>
  <c r="N440" i="3"/>
  <c r="M444" i="3"/>
  <c r="L444" i="3"/>
  <c r="K444" i="3"/>
  <c r="H444" i="3"/>
  <c r="N444" i="3"/>
  <c r="J471" i="3"/>
  <c r="I471" i="3"/>
  <c r="H471" i="3"/>
  <c r="M471" i="3"/>
  <c r="K471" i="3"/>
  <c r="N474" i="3"/>
  <c r="J479" i="3"/>
  <c r="I479" i="3"/>
  <c r="H479" i="3"/>
  <c r="M479" i="3"/>
  <c r="K479" i="3"/>
  <c r="J487" i="3"/>
  <c r="I487" i="3"/>
  <c r="H487" i="3"/>
  <c r="M487" i="3"/>
  <c r="K487" i="3"/>
  <c r="N930" i="3"/>
  <c r="M930" i="3"/>
  <c r="L930" i="3"/>
  <c r="K930" i="3"/>
  <c r="H930" i="3"/>
  <c r="J930" i="3"/>
  <c r="I930" i="3"/>
  <c r="N938" i="3"/>
  <c r="M938" i="3"/>
  <c r="L938" i="3"/>
  <c r="K938" i="3"/>
  <c r="H938" i="3"/>
  <c r="J938" i="3"/>
  <c r="I938" i="3"/>
  <c r="N946" i="3"/>
  <c r="M946" i="3"/>
  <c r="L946" i="3"/>
  <c r="K946" i="3"/>
  <c r="H946" i="3"/>
  <c r="J946" i="3"/>
  <c r="I946" i="3"/>
  <c r="M424" i="3"/>
  <c r="L424" i="3"/>
  <c r="K424" i="3"/>
  <c r="H424" i="3"/>
  <c r="M436" i="3"/>
  <c r="L436" i="3"/>
  <c r="K436" i="3"/>
  <c r="H436" i="3"/>
  <c r="K1083" i="3"/>
  <c r="J1083" i="3"/>
  <c r="I1083" i="3"/>
  <c r="H1083" i="3"/>
  <c r="N1083" i="3"/>
  <c r="M1083" i="3"/>
  <c r="L1083" i="3"/>
  <c r="L1445" i="3"/>
  <c r="K1445" i="3"/>
  <c r="J1445" i="3"/>
  <c r="H1445" i="3"/>
  <c r="N1445" i="3"/>
  <c r="M1445" i="3"/>
  <c r="I1445" i="3"/>
  <c r="M1522" i="3"/>
  <c r="L1522" i="3"/>
  <c r="K1522" i="3"/>
  <c r="N1522" i="3"/>
  <c r="J1522" i="3"/>
  <c r="I1522" i="3"/>
  <c r="H1522" i="3"/>
  <c r="J1938" i="3"/>
  <c r="I1938" i="3"/>
  <c r="H1938" i="3"/>
  <c r="N1938" i="3"/>
  <c r="M1938" i="3"/>
  <c r="L1938" i="3"/>
  <c r="K1938" i="3"/>
  <c r="J1954" i="3"/>
  <c r="I1954" i="3"/>
  <c r="H1954" i="3"/>
  <c r="N1954" i="3"/>
  <c r="M1954" i="3"/>
  <c r="L1954" i="3"/>
  <c r="K1954" i="3"/>
  <c r="K2082" i="3"/>
  <c r="M2082" i="3"/>
  <c r="L2082" i="3"/>
  <c r="J2082" i="3"/>
  <c r="H2082" i="3"/>
  <c r="N2082" i="3"/>
  <c r="I2082" i="3"/>
  <c r="J477" i="3"/>
  <c r="I477" i="3"/>
  <c r="H477" i="3"/>
  <c r="M477" i="3"/>
  <c r="K477" i="3"/>
  <c r="J485" i="3"/>
  <c r="I485" i="3"/>
  <c r="H485" i="3"/>
  <c r="M485" i="3"/>
  <c r="K485" i="3"/>
  <c r="I793" i="3"/>
  <c r="K793" i="3"/>
  <c r="J793" i="3"/>
  <c r="H793" i="3"/>
  <c r="N793" i="3"/>
  <c r="M793" i="3"/>
  <c r="L793" i="3"/>
  <c r="M428" i="3"/>
  <c r="L428" i="3"/>
  <c r="K428" i="3"/>
  <c r="H428" i="3"/>
  <c r="K1052" i="3"/>
  <c r="J1052" i="3"/>
  <c r="I1052" i="3"/>
  <c r="H1052" i="3"/>
  <c r="M1052" i="3"/>
  <c r="L1052" i="3"/>
  <c r="N1052" i="3"/>
  <c r="M1498" i="3"/>
  <c r="L1498" i="3"/>
  <c r="K1498" i="3"/>
  <c r="N1498" i="3"/>
  <c r="J1498" i="3"/>
  <c r="I1498" i="3"/>
  <c r="H1498" i="3"/>
  <c r="M1514" i="3"/>
  <c r="L1514" i="3"/>
  <c r="K1514" i="3"/>
  <c r="N1514" i="3"/>
  <c r="J1514" i="3"/>
  <c r="I1514" i="3"/>
  <c r="H1514" i="3"/>
  <c r="J1930" i="3"/>
  <c r="I1930" i="3"/>
  <c r="H1930" i="3"/>
  <c r="N1930" i="3"/>
  <c r="M1930" i="3"/>
  <c r="L1930" i="3"/>
  <c r="K1930" i="3"/>
  <c r="J1946" i="3"/>
  <c r="I1946" i="3"/>
  <c r="H1946" i="3"/>
  <c r="N1946" i="3"/>
  <c r="M1946" i="3"/>
  <c r="L1946" i="3"/>
  <c r="K1946" i="3"/>
  <c r="I17" i="3"/>
  <c r="J351" i="3"/>
  <c r="J359" i="3"/>
  <c r="M445" i="3"/>
  <c r="L445" i="3"/>
  <c r="K445" i="3"/>
  <c r="H445" i="3"/>
  <c r="N445" i="3"/>
  <c r="J472" i="3"/>
  <c r="I472" i="3"/>
  <c r="H472" i="3"/>
  <c r="M472" i="3"/>
  <c r="K472" i="3"/>
  <c r="J480" i="3"/>
  <c r="I480" i="3"/>
  <c r="H480" i="3"/>
  <c r="M480" i="3"/>
  <c r="K480" i="3"/>
  <c r="J488" i="3"/>
  <c r="I488" i="3"/>
  <c r="H488" i="3"/>
  <c r="M488" i="3"/>
  <c r="K488" i="3"/>
  <c r="K821" i="3"/>
  <c r="I821" i="3"/>
  <c r="H821" i="3"/>
  <c r="J821" i="3"/>
  <c r="N821" i="3"/>
  <c r="M821" i="3"/>
  <c r="L821" i="3"/>
  <c r="M422" i="3"/>
  <c r="L422" i="3"/>
  <c r="K422" i="3"/>
  <c r="H422" i="3"/>
  <c r="M434" i="3"/>
  <c r="L434" i="3"/>
  <c r="K434" i="3"/>
  <c r="H434" i="3"/>
  <c r="M442" i="3"/>
  <c r="L442" i="3"/>
  <c r="K442" i="3"/>
  <c r="H442" i="3"/>
  <c r="J482" i="3"/>
  <c r="I482" i="3"/>
  <c r="H482" i="3"/>
  <c r="M482" i="3"/>
  <c r="K482" i="3"/>
  <c r="M833" i="3"/>
  <c r="K833" i="3"/>
  <c r="J833" i="3"/>
  <c r="H833" i="3"/>
  <c r="N833" i="3"/>
  <c r="L833" i="3"/>
  <c r="I833" i="3"/>
  <c r="L45" i="3"/>
  <c r="I67" i="3"/>
  <c r="I68" i="3"/>
  <c r="I69" i="3"/>
  <c r="K74" i="3"/>
  <c r="K75" i="3"/>
  <c r="L77" i="3"/>
  <c r="I89" i="3"/>
  <c r="I90" i="3"/>
  <c r="I91" i="3"/>
  <c r="I92" i="3"/>
  <c r="I93" i="3"/>
  <c r="I94" i="3"/>
  <c r="I95" i="3"/>
  <c r="I96" i="3"/>
  <c r="I97" i="3"/>
  <c r="L101" i="3"/>
  <c r="L102" i="3"/>
  <c r="L103" i="3"/>
  <c r="L104" i="3"/>
  <c r="L105" i="3"/>
  <c r="L106" i="3"/>
  <c r="L107" i="3"/>
  <c r="L108" i="3"/>
  <c r="L109" i="3"/>
  <c r="L110" i="3"/>
  <c r="L111" i="3"/>
  <c r="I124" i="3"/>
  <c r="I125" i="3"/>
  <c r="I126" i="3"/>
  <c r="I127" i="3"/>
  <c r="I128" i="3"/>
  <c r="I129" i="3"/>
  <c r="I130" i="3"/>
  <c r="I131" i="3"/>
  <c r="I132" i="3"/>
  <c r="I133" i="3"/>
  <c r="I134" i="3"/>
  <c r="I135" i="3"/>
  <c r="I136" i="3"/>
  <c r="I137" i="3"/>
  <c r="I138" i="3"/>
  <c r="M158" i="3"/>
  <c r="M159" i="3"/>
  <c r="M160" i="3"/>
  <c r="M161" i="3"/>
  <c r="M162" i="3"/>
  <c r="M163" i="3"/>
  <c r="M164" i="3"/>
  <c r="M165" i="3"/>
  <c r="M166" i="3"/>
  <c r="M167" i="3"/>
  <c r="M168" i="3"/>
  <c r="M169" i="3"/>
  <c r="M170" i="3"/>
  <c r="M171" i="3"/>
  <c r="M172" i="3"/>
  <c r="M173" i="3"/>
  <c r="M174" i="3"/>
  <c r="M175" i="3"/>
  <c r="M176" i="3"/>
  <c r="L261" i="3"/>
  <c r="H316" i="3"/>
  <c r="J334" i="3"/>
  <c r="K351" i="3"/>
  <c r="K359" i="3"/>
  <c r="M377" i="3"/>
  <c r="I446" i="3"/>
  <c r="L473" i="3"/>
  <c r="J475" i="3"/>
  <c r="I475" i="3"/>
  <c r="H475" i="3"/>
  <c r="M475" i="3"/>
  <c r="K475" i="3"/>
  <c r="L481" i="3"/>
  <c r="J483" i="3"/>
  <c r="I483" i="3"/>
  <c r="H483" i="3"/>
  <c r="M483" i="3"/>
  <c r="K483" i="3"/>
  <c r="M426" i="3"/>
  <c r="L426" i="3"/>
  <c r="K426" i="3"/>
  <c r="H426" i="3"/>
  <c r="M438" i="3"/>
  <c r="L438" i="3"/>
  <c r="K438" i="3"/>
  <c r="H438" i="3"/>
  <c r="H17" i="3"/>
  <c r="H7" i="3"/>
  <c r="I7" i="3"/>
  <c r="J17" i="3"/>
  <c r="I316" i="3"/>
  <c r="K334" i="3"/>
  <c r="L351" i="3"/>
  <c r="L359" i="3"/>
  <c r="M419" i="3"/>
  <c r="L419" i="3"/>
  <c r="K419" i="3"/>
  <c r="H419" i="3"/>
  <c r="M421" i="3"/>
  <c r="L421" i="3"/>
  <c r="K421" i="3"/>
  <c r="H421" i="3"/>
  <c r="M423" i="3"/>
  <c r="L423" i="3"/>
  <c r="K423" i="3"/>
  <c r="H423" i="3"/>
  <c r="M425" i="3"/>
  <c r="L425" i="3"/>
  <c r="K425" i="3"/>
  <c r="H425" i="3"/>
  <c r="M427" i="3"/>
  <c r="L427" i="3"/>
  <c r="K427" i="3"/>
  <c r="H427" i="3"/>
  <c r="M429" i="3"/>
  <c r="L429" i="3"/>
  <c r="K429" i="3"/>
  <c r="H429" i="3"/>
  <c r="M431" i="3"/>
  <c r="L431" i="3"/>
  <c r="K431" i="3"/>
  <c r="H431" i="3"/>
  <c r="M433" i="3"/>
  <c r="L433" i="3"/>
  <c r="K433" i="3"/>
  <c r="H433" i="3"/>
  <c r="M435" i="3"/>
  <c r="L435" i="3"/>
  <c r="K435" i="3"/>
  <c r="H435" i="3"/>
  <c r="M437" i="3"/>
  <c r="L437" i="3"/>
  <c r="K437" i="3"/>
  <c r="H437" i="3"/>
  <c r="M439" i="3"/>
  <c r="L439" i="3"/>
  <c r="K439" i="3"/>
  <c r="H439" i="3"/>
  <c r="M441" i="3"/>
  <c r="L441" i="3"/>
  <c r="K441" i="3"/>
  <c r="H441" i="3"/>
  <c r="M443" i="3"/>
  <c r="L443" i="3"/>
  <c r="K443" i="3"/>
  <c r="H443" i="3"/>
  <c r="J478" i="3"/>
  <c r="I478" i="3"/>
  <c r="H478" i="3"/>
  <c r="M478" i="3"/>
  <c r="K478" i="3"/>
  <c r="J486" i="3"/>
  <c r="I486" i="3"/>
  <c r="H486" i="3"/>
  <c r="M486" i="3"/>
  <c r="K486" i="3"/>
  <c r="J489" i="3"/>
  <c r="I489" i="3"/>
  <c r="H489" i="3"/>
  <c r="M489" i="3"/>
  <c r="L489" i="3"/>
  <c r="K489" i="3"/>
  <c r="K580" i="3"/>
  <c r="K581" i="3"/>
  <c r="K582" i="3"/>
  <c r="K583" i="3"/>
  <c r="K584" i="3"/>
  <c r="K585" i="3"/>
  <c r="K586" i="3"/>
  <c r="K587" i="3"/>
  <c r="K588" i="3"/>
  <c r="K589" i="3"/>
  <c r="K590" i="3"/>
  <c r="K591" i="3"/>
  <c r="K592" i="3"/>
  <c r="K593" i="3"/>
  <c r="K594" i="3"/>
  <c r="K648" i="3"/>
  <c r="K649" i="3"/>
  <c r="K650" i="3"/>
  <c r="K651" i="3"/>
  <c r="K652" i="3"/>
  <c r="K653" i="3"/>
  <c r="K654" i="3"/>
  <c r="K655" i="3"/>
  <c r="K656" i="3"/>
  <c r="K657" i="3"/>
  <c r="K658" i="3"/>
  <c r="K659" i="3"/>
  <c r="K660" i="3"/>
  <c r="K661" i="3"/>
  <c r="K662" i="3"/>
  <c r="N666" i="3"/>
  <c r="N667" i="3"/>
  <c r="N668" i="3"/>
  <c r="N669" i="3"/>
  <c r="N670" i="3"/>
  <c r="N671" i="3"/>
  <c r="N672" i="3"/>
  <c r="N673" i="3"/>
  <c r="N674" i="3"/>
  <c r="N675" i="3"/>
  <c r="K733" i="3"/>
  <c r="K775" i="3"/>
  <c r="K776" i="3"/>
  <c r="K777" i="3"/>
  <c r="K778" i="3"/>
  <c r="K779" i="3"/>
  <c r="K780" i="3"/>
  <c r="K792" i="3"/>
  <c r="J800" i="3"/>
  <c r="N803" i="3"/>
  <c r="H812" i="3"/>
  <c r="N812" i="3"/>
  <c r="M812" i="3"/>
  <c r="K822" i="3"/>
  <c r="I822" i="3"/>
  <c r="H822" i="3"/>
  <c r="H830" i="3"/>
  <c r="M834" i="3"/>
  <c r="K834" i="3"/>
  <c r="J834" i="3"/>
  <c r="H838" i="3"/>
  <c r="M842" i="3"/>
  <c r="K842" i="3"/>
  <c r="J842" i="3"/>
  <c r="I881" i="3"/>
  <c r="N929" i="3"/>
  <c r="M929" i="3"/>
  <c r="L929" i="3"/>
  <c r="K929" i="3"/>
  <c r="H929" i="3"/>
  <c r="N937" i="3"/>
  <c r="M937" i="3"/>
  <c r="L937" i="3"/>
  <c r="K937" i="3"/>
  <c r="H937" i="3"/>
  <c r="N945" i="3"/>
  <c r="M945" i="3"/>
  <c r="L945" i="3"/>
  <c r="K945" i="3"/>
  <c r="H945" i="3"/>
  <c r="K980" i="3"/>
  <c r="J980" i="3"/>
  <c r="I980" i="3"/>
  <c r="H980" i="3"/>
  <c r="M980" i="3"/>
  <c r="K1056" i="3"/>
  <c r="J1056" i="3"/>
  <c r="I1056" i="3"/>
  <c r="H1056" i="3"/>
  <c r="N1056" i="3"/>
  <c r="M1056" i="3"/>
  <c r="L1056" i="3"/>
  <c r="K1064" i="3"/>
  <c r="J1064" i="3"/>
  <c r="I1064" i="3"/>
  <c r="H1064" i="3"/>
  <c r="N1064" i="3"/>
  <c r="M1064" i="3"/>
  <c r="L1064" i="3"/>
  <c r="K1072" i="3"/>
  <c r="J1072" i="3"/>
  <c r="I1072" i="3"/>
  <c r="H1072" i="3"/>
  <c r="N1072" i="3"/>
  <c r="M1072" i="3"/>
  <c r="L1072" i="3"/>
  <c r="K1080" i="3"/>
  <c r="J1080" i="3"/>
  <c r="I1080" i="3"/>
  <c r="H1080" i="3"/>
  <c r="N1080" i="3"/>
  <c r="M1080" i="3"/>
  <c r="L1080" i="3"/>
  <c r="L1407" i="3"/>
  <c r="J1407" i="3"/>
  <c r="I1407" i="3"/>
  <c r="H1407" i="3"/>
  <c r="N1407" i="3"/>
  <c r="M1407" i="3"/>
  <c r="K1407" i="3"/>
  <c r="L1453" i="3"/>
  <c r="K1453" i="3"/>
  <c r="J1453" i="3"/>
  <c r="H1453" i="3"/>
  <c r="N1453" i="3"/>
  <c r="M1453" i="3"/>
  <c r="I1453" i="3"/>
  <c r="L580" i="3"/>
  <c r="L581" i="3"/>
  <c r="L582" i="3"/>
  <c r="L583" i="3"/>
  <c r="L584" i="3"/>
  <c r="L585" i="3"/>
  <c r="L586" i="3"/>
  <c r="L587" i="3"/>
  <c r="L588" i="3"/>
  <c r="L589" i="3"/>
  <c r="L590" i="3"/>
  <c r="L591" i="3"/>
  <c r="L592" i="3"/>
  <c r="L593" i="3"/>
  <c r="L594" i="3"/>
  <c r="L648" i="3"/>
  <c r="L649" i="3"/>
  <c r="L650" i="3"/>
  <c r="L651" i="3"/>
  <c r="L652" i="3"/>
  <c r="L653" i="3"/>
  <c r="L654" i="3"/>
  <c r="L655" i="3"/>
  <c r="L656" i="3"/>
  <c r="L657" i="3"/>
  <c r="L658" i="3"/>
  <c r="L659" i="3"/>
  <c r="L660" i="3"/>
  <c r="L661" i="3"/>
  <c r="L662" i="3"/>
  <c r="L733" i="3"/>
  <c r="L776" i="3"/>
  <c r="L777" i="3"/>
  <c r="L778" i="3"/>
  <c r="L779" i="3"/>
  <c r="L780" i="3"/>
  <c r="K819" i="3"/>
  <c r="I819" i="3"/>
  <c r="H819" i="3"/>
  <c r="M831" i="3"/>
  <c r="K831" i="3"/>
  <c r="J831" i="3"/>
  <c r="M839" i="3"/>
  <c r="K839" i="3"/>
  <c r="J839" i="3"/>
  <c r="H855" i="3"/>
  <c r="N855" i="3"/>
  <c r="M855" i="3"/>
  <c r="H882" i="3"/>
  <c r="N882" i="3"/>
  <c r="M882" i="3"/>
  <c r="K892" i="3"/>
  <c r="I892" i="3"/>
  <c r="H892" i="3"/>
  <c r="N903" i="3"/>
  <c r="M903" i="3"/>
  <c r="L903" i="3"/>
  <c r="K903" i="3"/>
  <c r="N905" i="3"/>
  <c r="M905" i="3"/>
  <c r="L905" i="3"/>
  <c r="K905" i="3"/>
  <c r="N907" i="3"/>
  <c r="M907" i="3"/>
  <c r="L907" i="3"/>
  <c r="K907" i="3"/>
  <c r="N909" i="3"/>
  <c r="M909" i="3"/>
  <c r="L909" i="3"/>
  <c r="K909" i="3"/>
  <c r="N911" i="3"/>
  <c r="M911" i="3"/>
  <c r="L911" i="3"/>
  <c r="K911" i="3"/>
  <c r="N913" i="3"/>
  <c r="M913" i="3"/>
  <c r="L913" i="3"/>
  <c r="K913" i="3"/>
  <c r="N915" i="3"/>
  <c r="M915" i="3"/>
  <c r="L915" i="3"/>
  <c r="K915" i="3"/>
  <c r="N917" i="3"/>
  <c r="M917" i="3"/>
  <c r="L917" i="3"/>
  <c r="K917" i="3"/>
  <c r="N919" i="3"/>
  <c r="M919" i="3"/>
  <c r="L919" i="3"/>
  <c r="K919" i="3"/>
  <c r="N921" i="3"/>
  <c r="M921" i="3"/>
  <c r="L921" i="3"/>
  <c r="K921" i="3"/>
  <c r="N923" i="3"/>
  <c r="M923" i="3"/>
  <c r="L923" i="3"/>
  <c r="K923" i="3"/>
  <c r="N925" i="3"/>
  <c r="M925" i="3"/>
  <c r="L925" i="3"/>
  <c r="K925" i="3"/>
  <c r="N927" i="3"/>
  <c r="M927" i="3"/>
  <c r="L927" i="3"/>
  <c r="K927" i="3"/>
  <c r="N932" i="3"/>
  <c r="M932" i="3"/>
  <c r="L932" i="3"/>
  <c r="K932" i="3"/>
  <c r="H932" i="3"/>
  <c r="N940" i="3"/>
  <c r="M940" i="3"/>
  <c r="L940" i="3"/>
  <c r="K940" i="3"/>
  <c r="H940" i="3"/>
  <c r="N948" i="3"/>
  <c r="M948" i="3"/>
  <c r="L948" i="3"/>
  <c r="K948" i="3"/>
  <c r="H948" i="3"/>
  <c r="K1051" i="3"/>
  <c r="J1051" i="3"/>
  <c r="I1051" i="3"/>
  <c r="H1051" i="3"/>
  <c r="M1051" i="3"/>
  <c r="L1051" i="3"/>
  <c r="K1057" i="3"/>
  <c r="J1057" i="3"/>
  <c r="I1057" i="3"/>
  <c r="H1057" i="3"/>
  <c r="N1057" i="3"/>
  <c r="M1057" i="3"/>
  <c r="L1057" i="3"/>
  <c r="K1065" i="3"/>
  <c r="J1065" i="3"/>
  <c r="I1065" i="3"/>
  <c r="H1065" i="3"/>
  <c r="N1065" i="3"/>
  <c r="M1065" i="3"/>
  <c r="L1065" i="3"/>
  <c r="K1073" i="3"/>
  <c r="J1073" i="3"/>
  <c r="I1073" i="3"/>
  <c r="H1073" i="3"/>
  <c r="N1073" i="3"/>
  <c r="M1073" i="3"/>
  <c r="L1073" i="3"/>
  <c r="K1081" i="3"/>
  <c r="J1081" i="3"/>
  <c r="I1081" i="3"/>
  <c r="H1081" i="3"/>
  <c r="N1081" i="3"/>
  <c r="M1081" i="3"/>
  <c r="L1081" i="3"/>
  <c r="M1496" i="3"/>
  <c r="L1496" i="3"/>
  <c r="K1496" i="3"/>
  <c r="N1496" i="3"/>
  <c r="J1496" i="3"/>
  <c r="I1496" i="3"/>
  <c r="H1496" i="3"/>
  <c r="M1504" i="3"/>
  <c r="L1504" i="3"/>
  <c r="K1504" i="3"/>
  <c r="N1504" i="3"/>
  <c r="J1504" i="3"/>
  <c r="I1504" i="3"/>
  <c r="H1504" i="3"/>
  <c r="M1512" i="3"/>
  <c r="L1512" i="3"/>
  <c r="K1512" i="3"/>
  <c r="N1512" i="3"/>
  <c r="J1512" i="3"/>
  <c r="I1512" i="3"/>
  <c r="H1512" i="3"/>
  <c r="M1520" i="3"/>
  <c r="L1520" i="3"/>
  <c r="K1520" i="3"/>
  <c r="N1520" i="3"/>
  <c r="J1520" i="3"/>
  <c r="I1520" i="3"/>
  <c r="H1520" i="3"/>
  <c r="I494" i="3"/>
  <c r="I495" i="3"/>
  <c r="I496" i="3"/>
  <c r="I497" i="3"/>
  <c r="I498" i="3"/>
  <c r="I499" i="3"/>
  <c r="I500" i="3"/>
  <c r="I501" i="3"/>
  <c r="I502" i="3"/>
  <c r="I503" i="3"/>
  <c r="I504" i="3"/>
  <c r="I505" i="3"/>
  <c r="I506" i="3"/>
  <c r="I507" i="3"/>
  <c r="I508" i="3"/>
  <c r="I509" i="3"/>
  <c r="I510" i="3"/>
  <c r="I511" i="3"/>
  <c r="I512" i="3"/>
  <c r="I546" i="3"/>
  <c r="I547" i="3"/>
  <c r="I548" i="3"/>
  <c r="I549" i="3"/>
  <c r="I550" i="3"/>
  <c r="I551" i="3"/>
  <c r="I552" i="3"/>
  <c r="I553" i="3"/>
  <c r="I554" i="3"/>
  <c r="I555" i="3"/>
  <c r="I556" i="3"/>
  <c r="I557" i="3"/>
  <c r="I558" i="3"/>
  <c r="I559" i="3"/>
  <c r="I560" i="3"/>
  <c r="M580" i="3"/>
  <c r="M581" i="3"/>
  <c r="M582" i="3"/>
  <c r="M583" i="3"/>
  <c r="M584" i="3"/>
  <c r="M585" i="3"/>
  <c r="M586" i="3"/>
  <c r="M587" i="3"/>
  <c r="M588" i="3"/>
  <c r="M589" i="3"/>
  <c r="M590" i="3"/>
  <c r="M591" i="3"/>
  <c r="M592" i="3"/>
  <c r="M593" i="3"/>
  <c r="M594" i="3"/>
  <c r="I614" i="3"/>
  <c r="I615" i="3"/>
  <c r="I616" i="3"/>
  <c r="I617" i="3"/>
  <c r="I618" i="3"/>
  <c r="I619" i="3"/>
  <c r="I620" i="3"/>
  <c r="I621" i="3"/>
  <c r="I622" i="3"/>
  <c r="I623" i="3"/>
  <c r="I624" i="3"/>
  <c r="I625" i="3"/>
  <c r="I626" i="3"/>
  <c r="I627" i="3"/>
  <c r="I628" i="3"/>
  <c r="M648" i="3"/>
  <c r="M649" i="3"/>
  <c r="M650" i="3"/>
  <c r="M651" i="3"/>
  <c r="M652" i="3"/>
  <c r="M653" i="3"/>
  <c r="M654" i="3"/>
  <c r="M655" i="3"/>
  <c r="M656" i="3"/>
  <c r="M657" i="3"/>
  <c r="M658" i="3"/>
  <c r="M659" i="3"/>
  <c r="M660" i="3"/>
  <c r="M661" i="3"/>
  <c r="M662" i="3"/>
  <c r="H666" i="3"/>
  <c r="H667" i="3"/>
  <c r="H668" i="3"/>
  <c r="H669" i="3"/>
  <c r="H670" i="3"/>
  <c r="H671" i="3"/>
  <c r="H672" i="3"/>
  <c r="H673" i="3"/>
  <c r="H674" i="3"/>
  <c r="H675" i="3"/>
  <c r="I703" i="3"/>
  <c r="M733" i="3"/>
  <c r="M775" i="3"/>
  <c r="M776" i="3"/>
  <c r="M777" i="3"/>
  <c r="M778" i="3"/>
  <c r="M779" i="3"/>
  <c r="M780" i="3"/>
  <c r="M792" i="3"/>
  <c r="M800" i="3"/>
  <c r="H814" i="3"/>
  <c r="N814" i="3"/>
  <c r="M814" i="3"/>
  <c r="K824" i="3"/>
  <c r="I824" i="3"/>
  <c r="H824" i="3"/>
  <c r="M828" i="3"/>
  <c r="K828" i="3"/>
  <c r="J828" i="3"/>
  <c r="H832" i="3"/>
  <c r="M836" i="3"/>
  <c r="K836" i="3"/>
  <c r="J836" i="3"/>
  <c r="H840" i="3"/>
  <c r="L895" i="3"/>
  <c r="J895" i="3"/>
  <c r="I895" i="3"/>
  <c r="M898" i="3"/>
  <c r="L898" i="3"/>
  <c r="K898" i="3"/>
  <c r="J898" i="3"/>
  <c r="M900" i="3"/>
  <c r="L900" i="3"/>
  <c r="K900" i="3"/>
  <c r="J900" i="3"/>
  <c r="N935" i="3"/>
  <c r="M935" i="3"/>
  <c r="L935" i="3"/>
  <c r="K935" i="3"/>
  <c r="H935" i="3"/>
  <c r="N943" i="3"/>
  <c r="M943" i="3"/>
  <c r="L943" i="3"/>
  <c r="K943" i="3"/>
  <c r="H943" i="3"/>
  <c r="K978" i="3"/>
  <c r="J978" i="3"/>
  <c r="I978" i="3"/>
  <c r="H978" i="3"/>
  <c r="M978" i="3"/>
  <c r="K1058" i="3"/>
  <c r="J1058" i="3"/>
  <c r="I1058" i="3"/>
  <c r="H1058" i="3"/>
  <c r="N1058" i="3"/>
  <c r="M1058" i="3"/>
  <c r="L1058" i="3"/>
  <c r="K1066" i="3"/>
  <c r="J1066" i="3"/>
  <c r="I1066" i="3"/>
  <c r="H1066" i="3"/>
  <c r="N1066" i="3"/>
  <c r="M1066" i="3"/>
  <c r="L1066" i="3"/>
  <c r="K1074" i="3"/>
  <c r="J1074" i="3"/>
  <c r="I1074" i="3"/>
  <c r="H1074" i="3"/>
  <c r="N1074" i="3"/>
  <c r="M1074" i="3"/>
  <c r="L1074" i="3"/>
  <c r="K1082" i="3"/>
  <c r="J1082" i="3"/>
  <c r="I1082" i="3"/>
  <c r="H1082" i="3"/>
  <c r="N1082" i="3"/>
  <c r="M1082" i="3"/>
  <c r="L1082" i="3"/>
  <c r="I803" i="3"/>
  <c r="M830" i="3"/>
  <c r="K830" i="3"/>
  <c r="J830" i="3"/>
  <c r="M838" i="3"/>
  <c r="K838" i="3"/>
  <c r="J838" i="3"/>
  <c r="H881" i="3"/>
  <c r="N881" i="3"/>
  <c r="M881" i="3"/>
  <c r="K891" i="3"/>
  <c r="I891" i="3"/>
  <c r="H891" i="3"/>
  <c r="N933" i="3"/>
  <c r="M933" i="3"/>
  <c r="L933" i="3"/>
  <c r="K933" i="3"/>
  <c r="H933" i="3"/>
  <c r="N941" i="3"/>
  <c r="M941" i="3"/>
  <c r="L941" i="3"/>
  <c r="K941" i="3"/>
  <c r="H941" i="3"/>
  <c r="K1060" i="3"/>
  <c r="J1060" i="3"/>
  <c r="I1060" i="3"/>
  <c r="H1060" i="3"/>
  <c r="N1060" i="3"/>
  <c r="M1060" i="3"/>
  <c r="L1060" i="3"/>
  <c r="K1068" i="3"/>
  <c r="J1068" i="3"/>
  <c r="I1068" i="3"/>
  <c r="H1068" i="3"/>
  <c r="N1068" i="3"/>
  <c r="M1068" i="3"/>
  <c r="L1068" i="3"/>
  <c r="K1076" i="3"/>
  <c r="J1076" i="3"/>
  <c r="I1076" i="3"/>
  <c r="H1076" i="3"/>
  <c r="N1076" i="3"/>
  <c r="M1076" i="3"/>
  <c r="L1076" i="3"/>
  <c r="K1084" i="3"/>
  <c r="J1084" i="3"/>
  <c r="I1084" i="3"/>
  <c r="H1084" i="3"/>
  <c r="N1084" i="3"/>
  <c r="M1084" i="3"/>
  <c r="L1084" i="3"/>
  <c r="L1439" i="3"/>
  <c r="J1439" i="3"/>
  <c r="I1439" i="3"/>
  <c r="H1439" i="3"/>
  <c r="N1439" i="3"/>
  <c r="M1439" i="3"/>
  <c r="K1439" i="3"/>
  <c r="N460" i="3"/>
  <c r="N461" i="3"/>
  <c r="N462" i="3"/>
  <c r="N463" i="3"/>
  <c r="N464" i="3"/>
  <c r="N465" i="3"/>
  <c r="N466" i="3"/>
  <c r="N467" i="3"/>
  <c r="N468" i="3"/>
  <c r="L494" i="3"/>
  <c r="L495" i="3"/>
  <c r="L496" i="3"/>
  <c r="L497" i="3"/>
  <c r="L498" i="3"/>
  <c r="L499" i="3"/>
  <c r="L500" i="3"/>
  <c r="L501" i="3"/>
  <c r="L502" i="3"/>
  <c r="L503" i="3"/>
  <c r="L504" i="3"/>
  <c r="L505" i="3"/>
  <c r="L506" i="3"/>
  <c r="L507" i="3"/>
  <c r="L508" i="3"/>
  <c r="L509" i="3"/>
  <c r="L510" i="3"/>
  <c r="L511" i="3"/>
  <c r="L512" i="3"/>
  <c r="J529" i="3"/>
  <c r="J530" i="3"/>
  <c r="J531" i="3"/>
  <c r="J532" i="3"/>
  <c r="J533" i="3"/>
  <c r="J534" i="3"/>
  <c r="J535" i="3"/>
  <c r="J536" i="3"/>
  <c r="J537" i="3"/>
  <c r="J538" i="3"/>
  <c r="J539" i="3"/>
  <c r="J540" i="3"/>
  <c r="J541" i="3"/>
  <c r="J542" i="3"/>
  <c r="J543" i="3"/>
  <c r="L546" i="3"/>
  <c r="L547" i="3"/>
  <c r="L548" i="3"/>
  <c r="L549" i="3"/>
  <c r="L550" i="3"/>
  <c r="L551" i="3"/>
  <c r="L552" i="3"/>
  <c r="L553" i="3"/>
  <c r="L554" i="3"/>
  <c r="L555" i="3"/>
  <c r="L556" i="3"/>
  <c r="L557" i="3"/>
  <c r="L558" i="3"/>
  <c r="L559" i="3"/>
  <c r="L560" i="3"/>
  <c r="N563" i="3"/>
  <c r="N564" i="3"/>
  <c r="N565" i="3"/>
  <c r="N566" i="3"/>
  <c r="N567" i="3"/>
  <c r="N568" i="3"/>
  <c r="N569" i="3"/>
  <c r="N570" i="3"/>
  <c r="N571" i="3"/>
  <c r="N572" i="3"/>
  <c r="N573" i="3"/>
  <c r="N574" i="3"/>
  <c r="N575" i="3"/>
  <c r="N576" i="3"/>
  <c r="N577" i="3"/>
  <c r="H580" i="3"/>
  <c r="H581" i="3"/>
  <c r="H582" i="3"/>
  <c r="H583" i="3"/>
  <c r="H584" i="3"/>
  <c r="H585" i="3"/>
  <c r="H586" i="3"/>
  <c r="H587" i="3"/>
  <c r="H588" i="3"/>
  <c r="H589" i="3"/>
  <c r="H590" i="3"/>
  <c r="H591" i="3"/>
  <c r="H592" i="3"/>
  <c r="H593" i="3"/>
  <c r="H594" i="3"/>
  <c r="J597" i="3"/>
  <c r="J598" i="3"/>
  <c r="J599" i="3"/>
  <c r="J600" i="3"/>
  <c r="J601" i="3"/>
  <c r="J602" i="3"/>
  <c r="J603" i="3"/>
  <c r="J604" i="3"/>
  <c r="J605" i="3"/>
  <c r="J606" i="3"/>
  <c r="J607" i="3"/>
  <c r="J608" i="3"/>
  <c r="J609" i="3"/>
  <c r="J610" i="3"/>
  <c r="J611" i="3"/>
  <c r="L614" i="3"/>
  <c r="L615" i="3"/>
  <c r="L616" i="3"/>
  <c r="L617" i="3"/>
  <c r="L618" i="3"/>
  <c r="L619" i="3"/>
  <c r="L620" i="3"/>
  <c r="L621" i="3"/>
  <c r="L622" i="3"/>
  <c r="L623" i="3"/>
  <c r="L624" i="3"/>
  <c r="L625" i="3"/>
  <c r="L626" i="3"/>
  <c r="L627" i="3"/>
  <c r="L628" i="3"/>
  <c r="N631" i="3"/>
  <c r="N632" i="3"/>
  <c r="N633" i="3"/>
  <c r="N634" i="3"/>
  <c r="N635" i="3"/>
  <c r="N636" i="3"/>
  <c r="N637" i="3"/>
  <c r="N638" i="3"/>
  <c r="N639" i="3"/>
  <c r="N640" i="3"/>
  <c r="N641" i="3"/>
  <c r="N642" i="3"/>
  <c r="N643" i="3"/>
  <c r="N644" i="3"/>
  <c r="N645" i="3"/>
  <c r="H648" i="3"/>
  <c r="H649" i="3"/>
  <c r="H650" i="3"/>
  <c r="H651" i="3"/>
  <c r="H652" i="3"/>
  <c r="H653" i="3"/>
  <c r="H654" i="3"/>
  <c r="H655" i="3"/>
  <c r="H656" i="3"/>
  <c r="H657" i="3"/>
  <c r="H658" i="3"/>
  <c r="H659" i="3"/>
  <c r="H660" i="3"/>
  <c r="H661" i="3"/>
  <c r="H662" i="3"/>
  <c r="K666" i="3"/>
  <c r="K667" i="3"/>
  <c r="K668" i="3"/>
  <c r="K669" i="3"/>
  <c r="K670" i="3"/>
  <c r="K671" i="3"/>
  <c r="K672" i="3"/>
  <c r="K673" i="3"/>
  <c r="K674" i="3"/>
  <c r="K675" i="3"/>
  <c r="L703" i="3"/>
  <c r="H733" i="3"/>
  <c r="J752" i="3"/>
  <c r="H775" i="3"/>
  <c r="H776" i="3"/>
  <c r="H777" i="3"/>
  <c r="H778" i="3"/>
  <c r="H779" i="3"/>
  <c r="H780" i="3"/>
  <c r="N790" i="3"/>
  <c r="N798" i="3"/>
  <c r="I802" i="3"/>
  <c r="J803" i="3"/>
  <c r="L805" i="3"/>
  <c r="I805" i="3"/>
  <c r="J812" i="3"/>
  <c r="H813" i="3"/>
  <c r="N813" i="3"/>
  <c r="M813" i="3"/>
  <c r="J819" i="3"/>
  <c r="L822" i="3"/>
  <c r="K823" i="3"/>
  <c r="I823" i="3"/>
  <c r="H823" i="3"/>
  <c r="M827" i="3"/>
  <c r="K827" i="3"/>
  <c r="J827" i="3"/>
  <c r="H831" i="3"/>
  <c r="I834" i="3"/>
  <c r="M835" i="3"/>
  <c r="K835" i="3"/>
  <c r="J835" i="3"/>
  <c r="H839" i="3"/>
  <c r="I842" i="3"/>
  <c r="I855" i="3"/>
  <c r="I882" i="3"/>
  <c r="J892" i="3"/>
  <c r="L894" i="3"/>
  <c r="J894" i="3"/>
  <c r="I894" i="3"/>
  <c r="N902" i="3"/>
  <c r="M902" i="3"/>
  <c r="L902" i="3"/>
  <c r="K902" i="3"/>
  <c r="N904" i="3"/>
  <c r="M904" i="3"/>
  <c r="L904" i="3"/>
  <c r="K904" i="3"/>
  <c r="N906" i="3"/>
  <c r="M906" i="3"/>
  <c r="L906" i="3"/>
  <c r="K906" i="3"/>
  <c r="N908" i="3"/>
  <c r="M908" i="3"/>
  <c r="L908" i="3"/>
  <c r="K908" i="3"/>
  <c r="N910" i="3"/>
  <c r="M910" i="3"/>
  <c r="L910" i="3"/>
  <c r="K910" i="3"/>
  <c r="N912" i="3"/>
  <c r="M912" i="3"/>
  <c r="L912" i="3"/>
  <c r="K912" i="3"/>
  <c r="N914" i="3"/>
  <c r="M914" i="3"/>
  <c r="L914" i="3"/>
  <c r="K914" i="3"/>
  <c r="N916" i="3"/>
  <c r="M916" i="3"/>
  <c r="L916" i="3"/>
  <c r="K916" i="3"/>
  <c r="N918" i="3"/>
  <c r="M918" i="3"/>
  <c r="L918" i="3"/>
  <c r="K918" i="3"/>
  <c r="N920" i="3"/>
  <c r="M920" i="3"/>
  <c r="L920" i="3"/>
  <c r="K920" i="3"/>
  <c r="N922" i="3"/>
  <c r="M922" i="3"/>
  <c r="L922" i="3"/>
  <c r="K922" i="3"/>
  <c r="N924" i="3"/>
  <c r="M924" i="3"/>
  <c r="L924" i="3"/>
  <c r="K924" i="3"/>
  <c r="N926" i="3"/>
  <c r="M926" i="3"/>
  <c r="L926" i="3"/>
  <c r="K926" i="3"/>
  <c r="N928" i="3"/>
  <c r="M928" i="3"/>
  <c r="L928" i="3"/>
  <c r="K928" i="3"/>
  <c r="N936" i="3"/>
  <c r="M936" i="3"/>
  <c r="L936" i="3"/>
  <c r="K936" i="3"/>
  <c r="H936" i="3"/>
  <c r="N944" i="3"/>
  <c r="M944" i="3"/>
  <c r="L944" i="3"/>
  <c r="K944" i="3"/>
  <c r="H944" i="3"/>
  <c r="K979" i="3"/>
  <c r="J979" i="3"/>
  <c r="I979" i="3"/>
  <c r="H979" i="3"/>
  <c r="M979" i="3"/>
  <c r="K1053" i="3"/>
  <c r="J1053" i="3"/>
  <c r="I1053" i="3"/>
  <c r="H1053" i="3"/>
  <c r="M1053" i="3"/>
  <c r="L1053" i="3"/>
  <c r="K1061" i="3"/>
  <c r="J1061" i="3"/>
  <c r="I1061" i="3"/>
  <c r="H1061" i="3"/>
  <c r="N1061" i="3"/>
  <c r="M1061" i="3"/>
  <c r="L1061" i="3"/>
  <c r="K1069" i="3"/>
  <c r="J1069" i="3"/>
  <c r="I1069" i="3"/>
  <c r="H1069" i="3"/>
  <c r="N1069" i="3"/>
  <c r="M1069" i="3"/>
  <c r="L1069" i="3"/>
  <c r="K1077" i="3"/>
  <c r="J1077" i="3"/>
  <c r="I1077" i="3"/>
  <c r="H1077" i="3"/>
  <c r="N1077" i="3"/>
  <c r="M1077" i="3"/>
  <c r="L1077" i="3"/>
  <c r="K1085" i="3"/>
  <c r="J1085" i="3"/>
  <c r="I1085" i="3"/>
  <c r="H1085" i="3"/>
  <c r="N1085" i="3"/>
  <c r="M1085" i="3"/>
  <c r="L1085" i="3"/>
  <c r="K1399" i="3"/>
  <c r="J1399" i="3"/>
  <c r="I1399" i="3"/>
  <c r="H1399" i="3"/>
  <c r="N1399" i="3"/>
  <c r="M1399" i="3"/>
  <c r="L1399" i="3"/>
  <c r="L1431" i="3"/>
  <c r="J1431" i="3"/>
  <c r="I1431" i="3"/>
  <c r="H1431" i="3"/>
  <c r="N1431" i="3"/>
  <c r="M1431" i="3"/>
  <c r="K1431" i="3"/>
  <c r="M1500" i="3"/>
  <c r="L1500" i="3"/>
  <c r="K1500" i="3"/>
  <c r="N1500" i="3"/>
  <c r="J1500" i="3"/>
  <c r="I1500" i="3"/>
  <c r="H1500" i="3"/>
  <c r="M1508" i="3"/>
  <c r="L1508" i="3"/>
  <c r="K1508" i="3"/>
  <c r="N1508" i="3"/>
  <c r="J1508" i="3"/>
  <c r="I1508" i="3"/>
  <c r="H1508" i="3"/>
  <c r="M1516" i="3"/>
  <c r="L1516" i="3"/>
  <c r="K1516" i="3"/>
  <c r="N1516" i="3"/>
  <c r="J1516" i="3"/>
  <c r="I1516" i="3"/>
  <c r="H1516" i="3"/>
  <c r="M1524" i="3"/>
  <c r="L1524" i="3"/>
  <c r="K1524" i="3"/>
  <c r="N1524" i="3"/>
  <c r="J1524" i="3"/>
  <c r="I1524" i="3"/>
  <c r="H1524" i="3"/>
  <c r="M1532" i="3"/>
  <c r="L1532" i="3"/>
  <c r="K1532" i="3"/>
  <c r="I1532" i="3"/>
  <c r="N1532" i="3"/>
  <c r="J1532" i="3"/>
  <c r="H1532" i="3"/>
  <c r="M1540" i="3"/>
  <c r="L1540" i="3"/>
  <c r="K1540" i="3"/>
  <c r="I1540" i="3"/>
  <c r="N1540" i="3"/>
  <c r="J1540" i="3"/>
  <c r="H1540" i="3"/>
  <c r="M1548" i="3"/>
  <c r="L1548" i="3"/>
  <c r="K1548" i="3"/>
  <c r="I1548" i="3"/>
  <c r="N1548" i="3"/>
  <c r="J1548" i="3"/>
  <c r="H1548" i="3"/>
  <c r="M494" i="3"/>
  <c r="M495" i="3"/>
  <c r="M496" i="3"/>
  <c r="M497" i="3"/>
  <c r="M498" i="3"/>
  <c r="M499" i="3"/>
  <c r="M500" i="3"/>
  <c r="M501" i="3"/>
  <c r="M502" i="3"/>
  <c r="M503" i="3"/>
  <c r="M504" i="3"/>
  <c r="M505" i="3"/>
  <c r="M506" i="3"/>
  <c r="M507" i="3"/>
  <c r="M508" i="3"/>
  <c r="M509" i="3"/>
  <c r="M510" i="3"/>
  <c r="M511" i="3"/>
  <c r="M512" i="3"/>
  <c r="K532" i="3"/>
  <c r="K533" i="3"/>
  <c r="K534" i="3"/>
  <c r="K535" i="3"/>
  <c r="K536" i="3"/>
  <c r="K537" i="3"/>
  <c r="K538" i="3"/>
  <c r="K539" i="3"/>
  <c r="K540" i="3"/>
  <c r="K541" i="3"/>
  <c r="K542" i="3"/>
  <c r="K543" i="3"/>
  <c r="M546" i="3"/>
  <c r="M547" i="3"/>
  <c r="M548" i="3"/>
  <c r="M549" i="3"/>
  <c r="M550" i="3"/>
  <c r="M551" i="3"/>
  <c r="M552" i="3"/>
  <c r="M553" i="3"/>
  <c r="M554" i="3"/>
  <c r="M555" i="3"/>
  <c r="M556" i="3"/>
  <c r="M557" i="3"/>
  <c r="M558" i="3"/>
  <c r="M559" i="3"/>
  <c r="M560" i="3"/>
  <c r="I580" i="3"/>
  <c r="I581" i="3"/>
  <c r="I582" i="3"/>
  <c r="I583" i="3"/>
  <c r="I584" i="3"/>
  <c r="I585" i="3"/>
  <c r="I586" i="3"/>
  <c r="I587" i="3"/>
  <c r="I588" i="3"/>
  <c r="I589" i="3"/>
  <c r="I590" i="3"/>
  <c r="I591" i="3"/>
  <c r="I592" i="3"/>
  <c r="I593" i="3"/>
  <c r="I594" i="3"/>
  <c r="K598" i="3"/>
  <c r="K599" i="3"/>
  <c r="K600" i="3"/>
  <c r="K601" i="3"/>
  <c r="K602" i="3"/>
  <c r="K603" i="3"/>
  <c r="K604" i="3"/>
  <c r="K605" i="3"/>
  <c r="K606" i="3"/>
  <c r="K607" i="3"/>
  <c r="K608" i="3"/>
  <c r="K609" i="3"/>
  <c r="K610" i="3"/>
  <c r="K611" i="3"/>
  <c r="M614" i="3"/>
  <c r="M615" i="3"/>
  <c r="M616" i="3"/>
  <c r="M617" i="3"/>
  <c r="M618" i="3"/>
  <c r="M619" i="3"/>
  <c r="M620" i="3"/>
  <c r="M621" i="3"/>
  <c r="M622" i="3"/>
  <c r="M623" i="3"/>
  <c r="M624" i="3"/>
  <c r="M625" i="3"/>
  <c r="M626" i="3"/>
  <c r="M627" i="3"/>
  <c r="M628" i="3"/>
  <c r="I648" i="3"/>
  <c r="I649" i="3"/>
  <c r="I650" i="3"/>
  <c r="I651" i="3"/>
  <c r="I652" i="3"/>
  <c r="I653" i="3"/>
  <c r="I654" i="3"/>
  <c r="I655" i="3"/>
  <c r="I656" i="3"/>
  <c r="I657" i="3"/>
  <c r="I658" i="3"/>
  <c r="I659" i="3"/>
  <c r="I660" i="3"/>
  <c r="I661" i="3"/>
  <c r="I662" i="3"/>
  <c r="L666" i="3"/>
  <c r="L667" i="3"/>
  <c r="L668" i="3"/>
  <c r="L669" i="3"/>
  <c r="L670" i="3"/>
  <c r="L671" i="3"/>
  <c r="L672" i="3"/>
  <c r="L673" i="3"/>
  <c r="L674" i="3"/>
  <c r="L675" i="3"/>
  <c r="M703" i="3"/>
  <c r="I733" i="3"/>
  <c r="K752" i="3"/>
  <c r="I775" i="3"/>
  <c r="I776" i="3"/>
  <c r="I777" i="3"/>
  <c r="I778" i="3"/>
  <c r="I779" i="3"/>
  <c r="I780" i="3"/>
  <c r="H792" i="3"/>
  <c r="H800" i="3"/>
  <c r="J802" i="3"/>
  <c r="K803" i="3"/>
  <c r="H810" i="3"/>
  <c r="N810" i="3"/>
  <c r="M810" i="3"/>
  <c r="K812" i="3"/>
  <c r="I814" i="3"/>
  <c r="L819" i="3"/>
  <c r="K820" i="3"/>
  <c r="I820" i="3"/>
  <c r="H820" i="3"/>
  <c r="M822" i="3"/>
  <c r="J824" i="3"/>
  <c r="I831" i="3"/>
  <c r="M832" i="3"/>
  <c r="K832" i="3"/>
  <c r="J832" i="3"/>
  <c r="L834" i="3"/>
  <c r="I839" i="3"/>
  <c r="M840" i="3"/>
  <c r="K840" i="3"/>
  <c r="J840" i="3"/>
  <c r="L842" i="3"/>
  <c r="J855" i="3"/>
  <c r="J882" i="3"/>
  <c r="L892" i="3"/>
  <c r="M899" i="3"/>
  <c r="L899" i="3"/>
  <c r="K899" i="3"/>
  <c r="J899" i="3"/>
  <c r="H903" i="3"/>
  <c r="H905" i="3"/>
  <c r="H907" i="3"/>
  <c r="H909" i="3"/>
  <c r="H911" i="3"/>
  <c r="H913" i="3"/>
  <c r="H915" i="3"/>
  <c r="H917" i="3"/>
  <c r="H919" i="3"/>
  <c r="H921" i="3"/>
  <c r="H923" i="3"/>
  <c r="H925" i="3"/>
  <c r="H927" i="3"/>
  <c r="I929" i="3"/>
  <c r="N931" i="3"/>
  <c r="M931" i="3"/>
  <c r="L931" i="3"/>
  <c r="K931" i="3"/>
  <c r="H931" i="3"/>
  <c r="I937" i="3"/>
  <c r="N939" i="3"/>
  <c r="M939" i="3"/>
  <c r="L939" i="3"/>
  <c r="K939" i="3"/>
  <c r="H939" i="3"/>
  <c r="I945" i="3"/>
  <c r="N947" i="3"/>
  <c r="M947" i="3"/>
  <c r="L947" i="3"/>
  <c r="K947" i="3"/>
  <c r="H947" i="3"/>
  <c r="L980" i="3"/>
  <c r="K1054" i="3"/>
  <c r="J1054" i="3"/>
  <c r="I1054" i="3"/>
  <c r="H1054" i="3"/>
  <c r="N1054" i="3"/>
  <c r="M1054" i="3"/>
  <c r="L1054" i="3"/>
  <c r="K1062" i="3"/>
  <c r="J1062" i="3"/>
  <c r="I1062" i="3"/>
  <c r="H1062" i="3"/>
  <c r="N1062" i="3"/>
  <c r="M1062" i="3"/>
  <c r="L1062" i="3"/>
  <c r="K1070" i="3"/>
  <c r="J1070" i="3"/>
  <c r="I1070" i="3"/>
  <c r="H1070" i="3"/>
  <c r="N1070" i="3"/>
  <c r="M1070" i="3"/>
  <c r="L1070" i="3"/>
  <c r="K1078" i="3"/>
  <c r="J1078" i="3"/>
  <c r="I1078" i="3"/>
  <c r="H1078" i="3"/>
  <c r="N1078" i="3"/>
  <c r="M1078" i="3"/>
  <c r="L1078" i="3"/>
  <c r="K1086" i="3"/>
  <c r="J1086" i="3"/>
  <c r="I1086" i="3"/>
  <c r="H1086" i="3"/>
  <c r="N1086" i="3"/>
  <c r="M1086" i="3"/>
  <c r="L1086" i="3"/>
  <c r="K1391" i="3"/>
  <c r="J1391" i="3"/>
  <c r="I1391" i="3"/>
  <c r="H1391" i="3"/>
  <c r="N1391" i="3"/>
  <c r="M1391" i="3"/>
  <c r="L1391" i="3"/>
  <c r="L1423" i="3"/>
  <c r="J1423" i="3"/>
  <c r="I1423" i="3"/>
  <c r="H1423" i="3"/>
  <c r="N1423" i="3"/>
  <c r="M1423" i="3"/>
  <c r="K1423" i="3"/>
  <c r="H791" i="3"/>
  <c r="J792" i="3"/>
  <c r="H799" i="3"/>
  <c r="I800" i="3"/>
  <c r="K802" i="3"/>
  <c r="M803" i="3"/>
  <c r="L804" i="3"/>
  <c r="I804" i="3"/>
  <c r="L812" i="3"/>
  <c r="J814" i="3"/>
  <c r="H815" i="3"/>
  <c r="N815" i="3"/>
  <c r="M815" i="3"/>
  <c r="M819" i="3"/>
  <c r="N822" i="3"/>
  <c r="L824" i="3"/>
  <c r="I828" i="3"/>
  <c r="M829" i="3"/>
  <c r="K829" i="3"/>
  <c r="J829" i="3"/>
  <c r="L831" i="3"/>
  <c r="N834" i="3"/>
  <c r="I836" i="3"/>
  <c r="M837" i="3"/>
  <c r="K837" i="3"/>
  <c r="J837" i="3"/>
  <c r="L839" i="3"/>
  <c r="N842" i="3"/>
  <c r="K855" i="3"/>
  <c r="K882" i="3"/>
  <c r="K890" i="3"/>
  <c r="I890" i="3"/>
  <c r="H890" i="3"/>
  <c r="M892" i="3"/>
  <c r="K895" i="3"/>
  <c r="L896" i="3"/>
  <c r="J896" i="3"/>
  <c r="I896" i="3"/>
  <c r="H898" i="3"/>
  <c r="H900" i="3"/>
  <c r="I903" i="3"/>
  <c r="I905" i="3"/>
  <c r="I907" i="3"/>
  <c r="I909" i="3"/>
  <c r="I911" i="3"/>
  <c r="I913" i="3"/>
  <c r="I915" i="3"/>
  <c r="I917" i="3"/>
  <c r="I919" i="3"/>
  <c r="I921" i="3"/>
  <c r="I923" i="3"/>
  <c r="I925" i="3"/>
  <c r="I927" i="3"/>
  <c r="J929" i="3"/>
  <c r="I932" i="3"/>
  <c r="N934" i="3"/>
  <c r="M934" i="3"/>
  <c r="L934" i="3"/>
  <c r="K934" i="3"/>
  <c r="H934" i="3"/>
  <c r="J937" i="3"/>
  <c r="I940" i="3"/>
  <c r="N942" i="3"/>
  <c r="M942" i="3"/>
  <c r="L942" i="3"/>
  <c r="K942" i="3"/>
  <c r="H942" i="3"/>
  <c r="J945" i="3"/>
  <c r="I948" i="3"/>
  <c r="K977" i="3"/>
  <c r="J977" i="3"/>
  <c r="I977" i="3"/>
  <c r="H977" i="3"/>
  <c r="M977" i="3"/>
  <c r="N980" i="3"/>
  <c r="K1055" i="3"/>
  <c r="J1055" i="3"/>
  <c r="I1055" i="3"/>
  <c r="H1055" i="3"/>
  <c r="N1055" i="3"/>
  <c r="M1055" i="3"/>
  <c r="L1055" i="3"/>
  <c r="K1063" i="3"/>
  <c r="J1063" i="3"/>
  <c r="I1063" i="3"/>
  <c r="H1063" i="3"/>
  <c r="N1063" i="3"/>
  <c r="M1063" i="3"/>
  <c r="L1063" i="3"/>
  <c r="K1071" i="3"/>
  <c r="J1071" i="3"/>
  <c r="I1071" i="3"/>
  <c r="H1071" i="3"/>
  <c r="N1071" i="3"/>
  <c r="M1071" i="3"/>
  <c r="L1071" i="3"/>
  <c r="K1079" i="3"/>
  <c r="J1079" i="3"/>
  <c r="I1079" i="3"/>
  <c r="H1079" i="3"/>
  <c r="N1079" i="3"/>
  <c r="M1079" i="3"/>
  <c r="L1079" i="3"/>
  <c r="L1415" i="3"/>
  <c r="J1415" i="3"/>
  <c r="I1415" i="3"/>
  <c r="H1415" i="3"/>
  <c r="N1415" i="3"/>
  <c r="M1415" i="3"/>
  <c r="K1415" i="3"/>
  <c r="M1502" i="3"/>
  <c r="L1502" i="3"/>
  <c r="K1502" i="3"/>
  <c r="N1502" i="3"/>
  <c r="J1502" i="3"/>
  <c r="I1502" i="3"/>
  <c r="H1502" i="3"/>
  <c r="M1510" i="3"/>
  <c r="L1510" i="3"/>
  <c r="K1510" i="3"/>
  <c r="N1510" i="3"/>
  <c r="J1510" i="3"/>
  <c r="I1510" i="3"/>
  <c r="H1510" i="3"/>
  <c r="M1518" i="3"/>
  <c r="L1518" i="3"/>
  <c r="K1518" i="3"/>
  <c r="N1518" i="3"/>
  <c r="J1518" i="3"/>
  <c r="I1518" i="3"/>
  <c r="H1518" i="3"/>
  <c r="M1088" i="3"/>
  <c r="M1089" i="3"/>
  <c r="M1090" i="3"/>
  <c r="M1091" i="3"/>
  <c r="M1092" i="3"/>
  <c r="M1093" i="3"/>
  <c r="M1094" i="3"/>
  <c r="M1095" i="3"/>
  <c r="M1096" i="3"/>
  <c r="M1392" i="3"/>
  <c r="M1400" i="3"/>
  <c r="M1408" i="3"/>
  <c r="M1416" i="3"/>
  <c r="M1424" i="3"/>
  <c r="M1432" i="3"/>
  <c r="M1440" i="3"/>
  <c r="L1446" i="3"/>
  <c r="K1446" i="3"/>
  <c r="J1446" i="3"/>
  <c r="M1448" i="3"/>
  <c r="L1454" i="3"/>
  <c r="K1454" i="3"/>
  <c r="J1454" i="3"/>
  <c r="L1456" i="3"/>
  <c r="K1456" i="3"/>
  <c r="J1456" i="3"/>
  <c r="M1456" i="3"/>
  <c r="L1458" i="3"/>
  <c r="K1458" i="3"/>
  <c r="J1458" i="3"/>
  <c r="M1458" i="3"/>
  <c r="L1460" i="3"/>
  <c r="K1460" i="3"/>
  <c r="J1460" i="3"/>
  <c r="M1460" i="3"/>
  <c r="L1462" i="3"/>
  <c r="K1462" i="3"/>
  <c r="J1462" i="3"/>
  <c r="M1462" i="3"/>
  <c r="L1464" i="3"/>
  <c r="K1464" i="3"/>
  <c r="J1464" i="3"/>
  <c r="M1464" i="3"/>
  <c r="L1466" i="3"/>
  <c r="K1466" i="3"/>
  <c r="J1466" i="3"/>
  <c r="M1466" i="3"/>
  <c r="L1468" i="3"/>
  <c r="K1468" i="3"/>
  <c r="J1468" i="3"/>
  <c r="M1468" i="3"/>
  <c r="L1470" i="3"/>
  <c r="K1470" i="3"/>
  <c r="J1470" i="3"/>
  <c r="M1470" i="3"/>
  <c r="L1472" i="3"/>
  <c r="K1472" i="3"/>
  <c r="J1472" i="3"/>
  <c r="M1472" i="3"/>
  <c r="L1474" i="3"/>
  <c r="K1474" i="3"/>
  <c r="J1474" i="3"/>
  <c r="M1474" i="3"/>
  <c r="L1476" i="3"/>
  <c r="K1476" i="3"/>
  <c r="J1476" i="3"/>
  <c r="M1476" i="3"/>
  <c r="L1478" i="3"/>
  <c r="K1478" i="3"/>
  <c r="J1478" i="3"/>
  <c r="M1478" i="3"/>
  <c r="L1480" i="3"/>
  <c r="K1480" i="3"/>
  <c r="J1480" i="3"/>
  <c r="M1480" i="3"/>
  <c r="L1482" i="3"/>
  <c r="K1482" i="3"/>
  <c r="J1482" i="3"/>
  <c r="M1482" i="3"/>
  <c r="L1484" i="3"/>
  <c r="K1484" i="3"/>
  <c r="J1484" i="3"/>
  <c r="M1484" i="3"/>
  <c r="L1486" i="3"/>
  <c r="K1486" i="3"/>
  <c r="J1486" i="3"/>
  <c r="M1486" i="3"/>
  <c r="L1488" i="3"/>
  <c r="K1488" i="3"/>
  <c r="J1488" i="3"/>
  <c r="M1488" i="3"/>
  <c r="L1490" i="3"/>
  <c r="K1490" i="3"/>
  <c r="J1490" i="3"/>
  <c r="M1490" i="3"/>
  <c r="L1492" i="3"/>
  <c r="K1492" i="3"/>
  <c r="J1492" i="3"/>
  <c r="M1492" i="3"/>
  <c r="L1494" i="3"/>
  <c r="K1494" i="3"/>
  <c r="J1494" i="3"/>
  <c r="M1494" i="3"/>
  <c r="M1531" i="3"/>
  <c r="L1531" i="3"/>
  <c r="K1531" i="3"/>
  <c r="I1531" i="3"/>
  <c r="N1531" i="3"/>
  <c r="M1539" i="3"/>
  <c r="L1539" i="3"/>
  <c r="K1539" i="3"/>
  <c r="I1539" i="3"/>
  <c r="N1539" i="3"/>
  <c r="M1547" i="3"/>
  <c r="L1547" i="3"/>
  <c r="K1547" i="3"/>
  <c r="I1547" i="3"/>
  <c r="N1547" i="3"/>
  <c r="J1875" i="3"/>
  <c r="I1875" i="3"/>
  <c r="H1875" i="3"/>
  <c r="N1875" i="3"/>
  <c r="L1875" i="3"/>
  <c r="K1875" i="3"/>
  <c r="J1879" i="3"/>
  <c r="I1879" i="3"/>
  <c r="H1879" i="3"/>
  <c r="N1879" i="3"/>
  <c r="L1879" i="3"/>
  <c r="K1879" i="3"/>
  <c r="J1883" i="3"/>
  <c r="I1883" i="3"/>
  <c r="H1883" i="3"/>
  <c r="N1883" i="3"/>
  <c r="L1883" i="3"/>
  <c r="K1883" i="3"/>
  <c r="J1887" i="3"/>
  <c r="I1887" i="3"/>
  <c r="H1887" i="3"/>
  <c r="N1887" i="3"/>
  <c r="L1887" i="3"/>
  <c r="K1887" i="3"/>
  <c r="J1891" i="3"/>
  <c r="I1891" i="3"/>
  <c r="H1891" i="3"/>
  <c r="N1891" i="3"/>
  <c r="L1891" i="3"/>
  <c r="K1891" i="3"/>
  <c r="J1895" i="3"/>
  <c r="I1895" i="3"/>
  <c r="H1895" i="3"/>
  <c r="N1895" i="3"/>
  <c r="L1895" i="3"/>
  <c r="K1895" i="3"/>
  <c r="J1899" i="3"/>
  <c r="I1899" i="3"/>
  <c r="H1899" i="3"/>
  <c r="N1899" i="3"/>
  <c r="L1899" i="3"/>
  <c r="K1899" i="3"/>
  <c r="J1903" i="3"/>
  <c r="I1903" i="3"/>
  <c r="H1903" i="3"/>
  <c r="N1903" i="3"/>
  <c r="L1903" i="3"/>
  <c r="K1903" i="3"/>
  <c r="J1907" i="3"/>
  <c r="I1907" i="3"/>
  <c r="H1907" i="3"/>
  <c r="N1907" i="3"/>
  <c r="L1907" i="3"/>
  <c r="K1907" i="3"/>
  <c r="J1911" i="3"/>
  <c r="I1911" i="3"/>
  <c r="H1911" i="3"/>
  <c r="N1911" i="3"/>
  <c r="L1911" i="3"/>
  <c r="K1911" i="3"/>
  <c r="J1915" i="3"/>
  <c r="I1915" i="3"/>
  <c r="H1915" i="3"/>
  <c r="N1915" i="3"/>
  <c r="L1915" i="3"/>
  <c r="K1915" i="3"/>
  <c r="J1919" i="3"/>
  <c r="I1919" i="3"/>
  <c r="H1919" i="3"/>
  <c r="N1919" i="3"/>
  <c r="L1919" i="3"/>
  <c r="K1919" i="3"/>
  <c r="J1923" i="3"/>
  <c r="I1923" i="3"/>
  <c r="H1923" i="3"/>
  <c r="N1923" i="3"/>
  <c r="L1923" i="3"/>
  <c r="K1923" i="3"/>
  <c r="J1927" i="3"/>
  <c r="I1927" i="3"/>
  <c r="H1927" i="3"/>
  <c r="N1927" i="3"/>
  <c r="L1927" i="3"/>
  <c r="K1927" i="3"/>
  <c r="J1935" i="3"/>
  <c r="I1935" i="3"/>
  <c r="H1935" i="3"/>
  <c r="N1935" i="3"/>
  <c r="M1935" i="3"/>
  <c r="L1935" i="3"/>
  <c r="K1935" i="3"/>
  <c r="J1943" i="3"/>
  <c r="I1943" i="3"/>
  <c r="H1943" i="3"/>
  <c r="N1943" i="3"/>
  <c r="M1943" i="3"/>
  <c r="L1943" i="3"/>
  <c r="K1943" i="3"/>
  <c r="J1951" i="3"/>
  <c r="I1951" i="3"/>
  <c r="H1951" i="3"/>
  <c r="N1951" i="3"/>
  <c r="M1951" i="3"/>
  <c r="L1951" i="3"/>
  <c r="K1951" i="3"/>
  <c r="K2052" i="3"/>
  <c r="N2052" i="3"/>
  <c r="M2052" i="3"/>
  <c r="J2052" i="3"/>
  <c r="L2052" i="3"/>
  <c r="I2052" i="3"/>
  <c r="H2052" i="3"/>
  <c r="M2098" i="3"/>
  <c r="L2098" i="3"/>
  <c r="K2098" i="3"/>
  <c r="J2098" i="3"/>
  <c r="H2098" i="3"/>
  <c r="N2098" i="3"/>
  <c r="I2098" i="3"/>
  <c r="N1088" i="3"/>
  <c r="N1089" i="3"/>
  <c r="N1090" i="3"/>
  <c r="N1091" i="3"/>
  <c r="N1092" i="3"/>
  <c r="N1093" i="3"/>
  <c r="N1094" i="3"/>
  <c r="N1095" i="3"/>
  <c r="N1096" i="3"/>
  <c r="H1127" i="3"/>
  <c r="H1128" i="3"/>
  <c r="H1129" i="3"/>
  <c r="H1130" i="3"/>
  <c r="H1131" i="3"/>
  <c r="H1132" i="3"/>
  <c r="H1133" i="3"/>
  <c r="H1134" i="3"/>
  <c r="H1135" i="3"/>
  <c r="H1136" i="3"/>
  <c r="H1137" i="3"/>
  <c r="H1138" i="3"/>
  <c r="L1382" i="3"/>
  <c r="L1383" i="3"/>
  <c r="L1384" i="3"/>
  <c r="L1385" i="3"/>
  <c r="L1386" i="3"/>
  <c r="L1387" i="3"/>
  <c r="L1388" i="3"/>
  <c r="L1389" i="3"/>
  <c r="L1390" i="3"/>
  <c r="N1392" i="3"/>
  <c r="H1395" i="3"/>
  <c r="L1398" i="3"/>
  <c r="N1400" i="3"/>
  <c r="H1403" i="3"/>
  <c r="K1406" i="3"/>
  <c r="N1408" i="3"/>
  <c r="H1411" i="3"/>
  <c r="K1414" i="3"/>
  <c r="N1416" i="3"/>
  <c r="H1419" i="3"/>
  <c r="K1422" i="3"/>
  <c r="N1424" i="3"/>
  <c r="H1427" i="3"/>
  <c r="K1430" i="3"/>
  <c r="N1432" i="3"/>
  <c r="H1435" i="3"/>
  <c r="K1438" i="3"/>
  <c r="N1440" i="3"/>
  <c r="L1443" i="3"/>
  <c r="K1443" i="3"/>
  <c r="J1443" i="3"/>
  <c r="L1451" i="3"/>
  <c r="K1451" i="3"/>
  <c r="J1451" i="3"/>
  <c r="M1526" i="3"/>
  <c r="L1526" i="3"/>
  <c r="K1526" i="3"/>
  <c r="I1526" i="3"/>
  <c r="N1526" i="3"/>
  <c r="M1534" i="3"/>
  <c r="L1534" i="3"/>
  <c r="K1534" i="3"/>
  <c r="I1534" i="3"/>
  <c r="N1534" i="3"/>
  <c r="M1542" i="3"/>
  <c r="L1542" i="3"/>
  <c r="K1542" i="3"/>
  <c r="I1542" i="3"/>
  <c r="N1542" i="3"/>
  <c r="M1550" i="3"/>
  <c r="L1550" i="3"/>
  <c r="K1550" i="3"/>
  <c r="I1550" i="3"/>
  <c r="N1550" i="3"/>
  <c r="J1928" i="3"/>
  <c r="I1928" i="3"/>
  <c r="H1928" i="3"/>
  <c r="N1928" i="3"/>
  <c r="M1928" i="3"/>
  <c r="L1928" i="3"/>
  <c r="K1928" i="3"/>
  <c r="J1936" i="3"/>
  <c r="I1936" i="3"/>
  <c r="H1936" i="3"/>
  <c r="N1936" i="3"/>
  <c r="M1936" i="3"/>
  <c r="L1936" i="3"/>
  <c r="K1936" i="3"/>
  <c r="J1944" i="3"/>
  <c r="I1944" i="3"/>
  <c r="H1944" i="3"/>
  <c r="N1944" i="3"/>
  <c r="M1944" i="3"/>
  <c r="L1944" i="3"/>
  <c r="K1944" i="3"/>
  <c r="J1952" i="3"/>
  <c r="I1952" i="3"/>
  <c r="H1952" i="3"/>
  <c r="N1952" i="3"/>
  <c r="M1952" i="3"/>
  <c r="L1952" i="3"/>
  <c r="K1952" i="3"/>
  <c r="I1996" i="3"/>
  <c r="J1996" i="3"/>
  <c r="H1996" i="3"/>
  <c r="N1996" i="3"/>
  <c r="M1996" i="3"/>
  <c r="L1996" i="3"/>
  <c r="K1996" i="3"/>
  <c r="I2018" i="3"/>
  <c r="N2018" i="3"/>
  <c r="K2018" i="3"/>
  <c r="M2018" i="3"/>
  <c r="L2018" i="3"/>
  <c r="J2018" i="3"/>
  <c r="H2018" i="3"/>
  <c r="L1448" i="3"/>
  <c r="K1448" i="3"/>
  <c r="J1448" i="3"/>
  <c r="M1529" i="3"/>
  <c r="L1529" i="3"/>
  <c r="K1529" i="3"/>
  <c r="I1529" i="3"/>
  <c r="N1529" i="3"/>
  <c r="M1537" i="3"/>
  <c r="L1537" i="3"/>
  <c r="K1537" i="3"/>
  <c r="I1537" i="3"/>
  <c r="N1537" i="3"/>
  <c r="M1545" i="3"/>
  <c r="L1545" i="3"/>
  <c r="K1545" i="3"/>
  <c r="I1545" i="3"/>
  <c r="N1545" i="3"/>
  <c r="M1553" i="3"/>
  <c r="L1553" i="3"/>
  <c r="K1553" i="3"/>
  <c r="I1553" i="3"/>
  <c r="N1553" i="3"/>
  <c r="J1876" i="3"/>
  <c r="I1876" i="3"/>
  <c r="H1876" i="3"/>
  <c r="N1876" i="3"/>
  <c r="L1876" i="3"/>
  <c r="K1876" i="3"/>
  <c r="J1880" i="3"/>
  <c r="I1880" i="3"/>
  <c r="H1880" i="3"/>
  <c r="N1880" i="3"/>
  <c r="L1880" i="3"/>
  <c r="K1880" i="3"/>
  <c r="J1884" i="3"/>
  <c r="I1884" i="3"/>
  <c r="H1884" i="3"/>
  <c r="N1884" i="3"/>
  <c r="L1884" i="3"/>
  <c r="K1884" i="3"/>
  <c r="J1888" i="3"/>
  <c r="I1888" i="3"/>
  <c r="H1888" i="3"/>
  <c r="N1888" i="3"/>
  <c r="L1888" i="3"/>
  <c r="K1888" i="3"/>
  <c r="J1892" i="3"/>
  <c r="I1892" i="3"/>
  <c r="H1892" i="3"/>
  <c r="N1892" i="3"/>
  <c r="L1892" i="3"/>
  <c r="K1892" i="3"/>
  <c r="J1896" i="3"/>
  <c r="I1896" i="3"/>
  <c r="H1896" i="3"/>
  <c r="N1896" i="3"/>
  <c r="L1896" i="3"/>
  <c r="K1896" i="3"/>
  <c r="J1900" i="3"/>
  <c r="I1900" i="3"/>
  <c r="H1900" i="3"/>
  <c r="N1900" i="3"/>
  <c r="L1900" i="3"/>
  <c r="K1900" i="3"/>
  <c r="J1904" i="3"/>
  <c r="I1904" i="3"/>
  <c r="H1904" i="3"/>
  <c r="N1904" i="3"/>
  <c r="L1904" i="3"/>
  <c r="K1904" i="3"/>
  <c r="J1908" i="3"/>
  <c r="I1908" i="3"/>
  <c r="H1908" i="3"/>
  <c r="N1908" i="3"/>
  <c r="L1908" i="3"/>
  <c r="K1908" i="3"/>
  <c r="J1912" i="3"/>
  <c r="I1912" i="3"/>
  <c r="H1912" i="3"/>
  <c r="N1912" i="3"/>
  <c r="L1912" i="3"/>
  <c r="K1912" i="3"/>
  <c r="J1916" i="3"/>
  <c r="I1916" i="3"/>
  <c r="H1916" i="3"/>
  <c r="N1916" i="3"/>
  <c r="L1916" i="3"/>
  <c r="K1916" i="3"/>
  <c r="J1920" i="3"/>
  <c r="I1920" i="3"/>
  <c r="H1920" i="3"/>
  <c r="N1920" i="3"/>
  <c r="L1920" i="3"/>
  <c r="K1920" i="3"/>
  <c r="J1924" i="3"/>
  <c r="I1924" i="3"/>
  <c r="H1924" i="3"/>
  <c r="N1924" i="3"/>
  <c r="L1924" i="3"/>
  <c r="K1924" i="3"/>
  <c r="J1929" i="3"/>
  <c r="I1929" i="3"/>
  <c r="H1929" i="3"/>
  <c r="N1929" i="3"/>
  <c r="M1929" i="3"/>
  <c r="L1929" i="3"/>
  <c r="K1929" i="3"/>
  <c r="J1937" i="3"/>
  <c r="I1937" i="3"/>
  <c r="H1937" i="3"/>
  <c r="N1937" i="3"/>
  <c r="M1937" i="3"/>
  <c r="L1937" i="3"/>
  <c r="K1937" i="3"/>
  <c r="J1945" i="3"/>
  <c r="I1945" i="3"/>
  <c r="H1945" i="3"/>
  <c r="N1945" i="3"/>
  <c r="M1945" i="3"/>
  <c r="L1945" i="3"/>
  <c r="K1945" i="3"/>
  <c r="J1953" i="3"/>
  <c r="I1953" i="3"/>
  <c r="H1953" i="3"/>
  <c r="N1953" i="3"/>
  <c r="M1953" i="3"/>
  <c r="L1953" i="3"/>
  <c r="K1953" i="3"/>
  <c r="I2010" i="3"/>
  <c r="N2010" i="3"/>
  <c r="K2010" i="3"/>
  <c r="M2010" i="3"/>
  <c r="L2010" i="3"/>
  <c r="J2010" i="3"/>
  <c r="H2010" i="3"/>
  <c r="L950" i="3"/>
  <c r="L951" i="3"/>
  <c r="L952" i="3"/>
  <c r="L953" i="3"/>
  <c r="L954" i="3"/>
  <c r="L955" i="3"/>
  <c r="L956" i="3"/>
  <c r="L957" i="3"/>
  <c r="L958" i="3"/>
  <c r="L959" i="3"/>
  <c r="L960" i="3"/>
  <c r="M962" i="3"/>
  <c r="M963" i="3"/>
  <c r="M964" i="3"/>
  <c r="M965" i="3"/>
  <c r="M966" i="3"/>
  <c r="M967" i="3"/>
  <c r="M968" i="3"/>
  <c r="M969" i="3"/>
  <c r="M970" i="3"/>
  <c r="M971" i="3"/>
  <c r="M972" i="3"/>
  <c r="L985" i="3"/>
  <c r="L986" i="3"/>
  <c r="L987" i="3"/>
  <c r="L988" i="3"/>
  <c r="L989" i="3"/>
  <c r="L990" i="3"/>
  <c r="L991" i="3"/>
  <c r="L992" i="3"/>
  <c r="L993" i="3"/>
  <c r="J1009" i="3"/>
  <c r="J1010" i="3"/>
  <c r="J1011" i="3"/>
  <c r="J1012" i="3"/>
  <c r="J1013" i="3"/>
  <c r="J1014" i="3"/>
  <c r="J1015" i="3"/>
  <c r="J1016" i="3"/>
  <c r="J1017" i="3"/>
  <c r="M1021" i="3"/>
  <c r="M1022" i="3"/>
  <c r="I1088" i="3"/>
  <c r="I1089" i="3"/>
  <c r="I1090" i="3"/>
  <c r="I1091" i="3"/>
  <c r="I1092" i="3"/>
  <c r="I1093" i="3"/>
  <c r="I1094" i="3"/>
  <c r="I1095" i="3"/>
  <c r="I1096"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K1127" i="3"/>
  <c r="K1128" i="3"/>
  <c r="K1129" i="3"/>
  <c r="K1130" i="3"/>
  <c r="K1131" i="3"/>
  <c r="K1132" i="3"/>
  <c r="K1133" i="3"/>
  <c r="K1134" i="3"/>
  <c r="K1135" i="3"/>
  <c r="K1136" i="3"/>
  <c r="K1137" i="3"/>
  <c r="K1138"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H1392" i="3"/>
  <c r="J1394" i="3"/>
  <c r="L1395" i="3"/>
  <c r="H1400" i="3"/>
  <c r="K1403" i="3"/>
  <c r="H1408" i="3"/>
  <c r="J1410" i="3"/>
  <c r="K1411" i="3"/>
  <c r="H1416" i="3"/>
  <c r="J1418" i="3"/>
  <c r="K1419" i="3"/>
  <c r="H1424" i="3"/>
  <c r="J1426" i="3"/>
  <c r="K1427" i="3"/>
  <c r="H1432" i="3"/>
  <c r="J1434" i="3"/>
  <c r="K1435" i="3"/>
  <c r="H1440" i="3"/>
  <c r="I1441" i="3"/>
  <c r="L1442" i="3"/>
  <c r="K1442" i="3"/>
  <c r="J1442" i="3"/>
  <c r="H1446" i="3"/>
  <c r="I1449" i="3"/>
  <c r="L1450" i="3"/>
  <c r="K1450" i="3"/>
  <c r="J1450" i="3"/>
  <c r="H1454" i="3"/>
  <c r="L1455" i="3"/>
  <c r="K1455" i="3"/>
  <c r="J1455" i="3"/>
  <c r="M1455" i="3"/>
  <c r="L1457" i="3"/>
  <c r="K1457" i="3"/>
  <c r="J1457" i="3"/>
  <c r="M1457" i="3"/>
  <c r="L1459" i="3"/>
  <c r="K1459" i="3"/>
  <c r="J1459" i="3"/>
  <c r="M1459" i="3"/>
  <c r="L1461" i="3"/>
  <c r="K1461" i="3"/>
  <c r="J1461" i="3"/>
  <c r="M1461" i="3"/>
  <c r="L1463" i="3"/>
  <c r="K1463" i="3"/>
  <c r="J1463" i="3"/>
  <c r="M1463" i="3"/>
  <c r="L1465" i="3"/>
  <c r="K1465" i="3"/>
  <c r="J1465" i="3"/>
  <c r="M1465" i="3"/>
  <c r="L1467" i="3"/>
  <c r="K1467" i="3"/>
  <c r="J1467" i="3"/>
  <c r="M1467" i="3"/>
  <c r="L1469" i="3"/>
  <c r="K1469" i="3"/>
  <c r="J1469" i="3"/>
  <c r="M1469" i="3"/>
  <c r="L1471" i="3"/>
  <c r="K1471" i="3"/>
  <c r="J1471" i="3"/>
  <c r="M1471" i="3"/>
  <c r="L1473" i="3"/>
  <c r="K1473" i="3"/>
  <c r="J1473" i="3"/>
  <c r="M1473" i="3"/>
  <c r="L1475" i="3"/>
  <c r="K1475" i="3"/>
  <c r="J1475" i="3"/>
  <c r="M1475" i="3"/>
  <c r="L1477" i="3"/>
  <c r="K1477" i="3"/>
  <c r="J1477" i="3"/>
  <c r="M1477" i="3"/>
  <c r="L1479" i="3"/>
  <c r="K1479" i="3"/>
  <c r="J1479" i="3"/>
  <c r="M1479" i="3"/>
  <c r="L1481" i="3"/>
  <c r="K1481" i="3"/>
  <c r="J1481" i="3"/>
  <c r="M1481" i="3"/>
  <c r="L1483" i="3"/>
  <c r="K1483" i="3"/>
  <c r="J1483" i="3"/>
  <c r="M1483" i="3"/>
  <c r="L1485" i="3"/>
  <c r="K1485" i="3"/>
  <c r="J1485" i="3"/>
  <c r="M1485" i="3"/>
  <c r="L1487" i="3"/>
  <c r="K1487" i="3"/>
  <c r="J1487" i="3"/>
  <c r="M1487" i="3"/>
  <c r="L1489" i="3"/>
  <c r="K1489" i="3"/>
  <c r="J1489" i="3"/>
  <c r="M1489" i="3"/>
  <c r="L1491" i="3"/>
  <c r="K1491" i="3"/>
  <c r="J1491" i="3"/>
  <c r="M1491" i="3"/>
  <c r="L1493" i="3"/>
  <c r="K1493" i="3"/>
  <c r="J1493" i="3"/>
  <c r="M1493" i="3"/>
  <c r="H1497" i="3"/>
  <c r="H1499" i="3"/>
  <c r="H1501" i="3"/>
  <c r="H1503" i="3"/>
  <c r="H1505" i="3"/>
  <c r="H1507" i="3"/>
  <c r="H1509" i="3"/>
  <c r="H1511" i="3"/>
  <c r="H1513" i="3"/>
  <c r="H1515" i="3"/>
  <c r="H1517" i="3"/>
  <c r="H1519" i="3"/>
  <c r="H1521" i="3"/>
  <c r="H1523" i="3"/>
  <c r="M1527" i="3"/>
  <c r="L1527" i="3"/>
  <c r="K1527" i="3"/>
  <c r="I1527" i="3"/>
  <c r="N1527" i="3"/>
  <c r="M1535" i="3"/>
  <c r="L1535" i="3"/>
  <c r="K1535" i="3"/>
  <c r="I1535" i="3"/>
  <c r="N1535" i="3"/>
  <c r="M1543" i="3"/>
  <c r="L1543" i="3"/>
  <c r="K1543" i="3"/>
  <c r="I1543" i="3"/>
  <c r="N1543" i="3"/>
  <c r="M1551" i="3"/>
  <c r="L1551" i="3"/>
  <c r="K1551" i="3"/>
  <c r="I1551" i="3"/>
  <c r="N1551" i="3"/>
  <c r="J1873" i="3"/>
  <c r="I1873" i="3"/>
  <c r="H1873" i="3"/>
  <c r="N1873" i="3"/>
  <c r="L1873" i="3"/>
  <c r="K1873" i="3"/>
  <c r="J1877" i="3"/>
  <c r="I1877" i="3"/>
  <c r="H1877" i="3"/>
  <c r="N1877" i="3"/>
  <c r="L1877" i="3"/>
  <c r="K1877" i="3"/>
  <c r="J1881" i="3"/>
  <c r="I1881" i="3"/>
  <c r="H1881" i="3"/>
  <c r="N1881" i="3"/>
  <c r="L1881" i="3"/>
  <c r="K1881" i="3"/>
  <c r="J1885" i="3"/>
  <c r="I1885" i="3"/>
  <c r="H1885" i="3"/>
  <c r="N1885" i="3"/>
  <c r="L1885" i="3"/>
  <c r="K1885" i="3"/>
  <c r="J1889" i="3"/>
  <c r="I1889" i="3"/>
  <c r="H1889" i="3"/>
  <c r="N1889" i="3"/>
  <c r="L1889" i="3"/>
  <c r="K1889" i="3"/>
  <c r="J1893" i="3"/>
  <c r="I1893" i="3"/>
  <c r="H1893" i="3"/>
  <c r="N1893" i="3"/>
  <c r="L1893" i="3"/>
  <c r="K1893" i="3"/>
  <c r="J1897" i="3"/>
  <c r="I1897" i="3"/>
  <c r="H1897" i="3"/>
  <c r="N1897" i="3"/>
  <c r="L1897" i="3"/>
  <c r="K1897" i="3"/>
  <c r="J1901" i="3"/>
  <c r="I1901" i="3"/>
  <c r="H1901" i="3"/>
  <c r="N1901" i="3"/>
  <c r="L1901" i="3"/>
  <c r="K1901" i="3"/>
  <c r="J1905" i="3"/>
  <c r="I1905" i="3"/>
  <c r="H1905" i="3"/>
  <c r="N1905" i="3"/>
  <c r="L1905" i="3"/>
  <c r="K1905" i="3"/>
  <c r="J1909" i="3"/>
  <c r="I1909" i="3"/>
  <c r="H1909" i="3"/>
  <c r="N1909" i="3"/>
  <c r="L1909" i="3"/>
  <c r="K1909" i="3"/>
  <c r="J1913" i="3"/>
  <c r="I1913" i="3"/>
  <c r="H1913" i="3"/>
  <c r="N1913" i="3"/>
  <c r="L1913" i="3"/>
  <c r="K1913" i="3"/>
  <c r="J1917" i="3"/>
  <c r="I1917" i="3"/>
  <c r="H1917" i="3"/>
  <c r="N1917" i="3"/>
  <c r="L1917" i="3"/>
  <c r="K1917" i="3"/>
  <c r="J1921" i="3"/>
  <c r="I1921" i="3"/>
  <c r="H1921" i="3"/>
  <c r="N1921" i="3"/>
  <c r="L1921" i="3"/>
  <c r="K1921" i="3"/>
  <c r="J1925" i="3"/>
  <c r="I1925" i="3"/>
  <c r="H1925" i="3"/>
  <c r="N1925" i="3"/>
  <c r="L1925" i="3"/>
  <c r="K1925" i="3"/>
  <c r="J1931" i="3"/>
  <c r="I1931" i="3"/>
  <c r="H1931" i="3"/>
  <c r="N1931" i="3"/>
  <c r="M1931" i="3"/>
  <c r="L1931" i="3"/>
  <c r="K1931" i="3"/>
  <c r="J1939" i="3"/>
  <c r="I1939" i="3"/>
  <c r="H1939" i="3"/>
  <c r="N1939" i="3"/>
  <c r="M1939" i="3"/>
  <c r="L1939" i="3"/>
  <c r="K1939" i="3"/>
  <c r="J1947" i="3"/>
  <c r="I1947" i="3"/>
  <c r="H1947" i="3"/>
  <c r="N1947" i="3"/>
  <c r="M1947" i="3"/>
  <c r="L1947" i="3"/>
  <c r="K1947" i="3"/>
  <c r="J1955" i="3"/>
  <c r="I1955" i="3"/>
  <c r="H1955" i="3"/>
  <c r="N1955" i="3"/>
  <c r="M1955" i="3"/>
  <c r="L1955" i="3"/>
  <c r="K1955" i="3"/>
  <c r="I2001" i="3"/>
  <c r="K2001" i="3"/>
  <c r="H2001" i="3"/>
  <c r="N2001" i="3"/>
  <c r="M2001" i="3"/>
  <c r="L2001" i="3"/>
  <c r="J2001" i="3"/>
  <c r="N2191" i="3"/>
  <c r="I2191" i="3"/>
  <c r="H2191" i="3"/>
  <c r="M2191" i="3"/>
  <c r="L2191" i="3"/>
  <c r="K2191" i="3"/>
  <c r="J2191" i="3"/>
  <c r="H2406" i="3"/>
  <c r="L2406" i="3"/>
  <c r="N2406" i="3"/>
  <c r="M2406" i="3"/>
  <c r="K2406" i="3"/>
  <c r="J2406" i="3"/>
  <c r="I2406" i="3"/>
  <c r="H2422" i="3"/>
  <c r="L2422" i="3"/>
  <c r="N2422" i="3"/>
  <c r="M2422" i="3"/>
  <c r="K2422" i="3"/>
  <c r="J2422" i="3"/>
  <c r="I2422" i="3"/>
  <c r="H2438" i="3"/>
  <c r="L2438" i="3"/>
  <c r="N2438" i="3"/>
  <c r="M2438" i="3"/>
  <c r="K2438" i="3"/>
  <c r="J2438" i="3"/>
  <c r="I2438" i="3"/>
  <c r="H2454" i="3"/>
  <c r="L2454" i="3"/>
  <c r="N2454" i="3"/>
  <c r="M2454" i="3"/>
  <c r="K2454" i="3"/>
  <c r="J2454" i="3"/>
  <c r="I2454" i="3"/>
  <c r="H2470" i="3"/>
  <c r="L2470" i="3"/>
  <c r="N2470" i="3"/>
  <c r="M2470" i="3"/>
  <c r="K2470" i="3"/>
  <c r="J2470" i="3"/>
  <c r="I2470" i="3"/>
  <c r="M2729" i="3"/>
  <c r="H2729" i="3"/>
  <c r="N2729" i="3"/>
  <c r="K2729" i="3"/>
  <c r="J2729" i="3"/>
  <c r="L2729" i="3"/>
  <c r="I2729" i="3"/>
  <c r="M2752" i="3"/>
  <c r="I2752" i="3"/>
  <c r="J2752" i="3"/>
  <c r="H2752" i="3"/>
  <c r="N2752" i="3"/>
  <c r="L2752" i="3"/>
  <c r="K2752" i="3"/>
  <c r="H866" i="3"/>
  <c r="H888" i="3"/>
  <c r="N962" i="3"/>
  <c r="N963" i="3"/>
  <c r="N964" i="3"/>
  <c r="N965" i="3"/>
  <c r="N966" i="3"/>
  <c r="N967" i="3"/>
  <c r="N968" i="3"/>
  <c r="N969" i="3"/>
  <c r="N970" i="3"/>
  <c r="N971" i="3"/>
  <c r="N972" i="3"/>
  <c r="K1009" i="3"/>
  <c r="K1010" i="3"/>
  <c r="K1011" i="3"/>
  <c r="K1012" i="3"/>
  <c r="K1013" i="3"/>
  <c r="K1014" i="3"/>
  <c r="K1015" i="3"/>
  <c r="K1016" i="3"/>
  <c r="K1017" i="3"/>
  <c r="N1021" i="3"/>
  <c r="N1022" i="3"/>
  <c r="H1039" i="3"/>
  <c r="H1040" i="3"/>
  <c r="H1041" i="3"/>
  <c r="H1042" i="3"/>
  <c r="H1043" i="3"/>
  <c r="H1044" i="3"/>
  <c r="H1045" i="3"/>
  <c r="H1046" i="3"/>
  <c r="H1047" i="3"/>
  <c r="H1048" i="3"/>
  <c r="H1049" i="3"/>
  <c r="J1088" i="3"/>
  <c r="J1089" i="3"/>
  <c r="J1090" i="3"/>
  <c r="J1091" i="3"/>
  <c r="J1092" i="3"/>
  <c r="J1093" i="3"/>
  <c r="J1094" i="3"/>
  <c r="J1095" i="3"/>
  <c r="J1096"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L1127" i="3"/>
  <c r="L1128" i="3"/>
  <c r="L1129" i="3"/>
  <c r="L1130" i="3"/>
  <c r="L1131" i="3"/>
  <c r="L1132" i="3"/>
  <c r="L1133" i="3"/>
  <c r="L1134" i="3"/>
  <c r="L1135" i="3"/>
  <c r="L1136" i="3"/>
  <c r="L1137" i="3"/>
  <c r="L1138"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H1372" i="3"/>
  <c r="H1373" i="3"/>
  <c r="H1374" i="3"/>
  <c r="H1375" i="3"/>
  <c r="H1376" i="3"/>
  <c r="H1377" i="3"/>
  <c r="H1378" i="3"/>
  <c r="H1379" i="3"/>
  <c r="H1380" i="3"/>
  <c r="H1381" i="3"/>
  <c r="H1382" i="3"/>
  <c r="H1383" i="3"/>
  <c r="H1384" i="3"/>
  <c r="H1385" i="3"/>
  <c r="H1386" i="3"/>
  <c r="H1387" i="3"/>
  <c r="H1388" i="3"/>
  <c r="H1389" i="3"/>
  <c r="H1390" i="3"/>
  <c r="I1392" i="3"/>
  <c r="J1393" i="3"/>
  <c r="L1394" i="3"/>
  <c r="M1395" i="3"/>
  <c r="N1396" i="3"/>
  <c r="I1400" i="3"/>
  <c r="J1401" i="3"/>
  <c r="M1403" i="3"/>
  <c r="N1404" i="3"/>
  <c r="I1408" i="3"/>
  <c r="J1409" i="3"/>
  <c r="K1410" i="3"/>
  <c r="M1411" i="3"/>
  <c r="N1412" i="3"/>
  <c r="I1416" i="3"/>
  <c r="J1417" i="3"/>
  <c r="K1418" i="3"/>
  <c r="M1419" i="3"/>
  <c r="N1420" i="3"/>
  <c r="I1424" i="3"/>
  <c r="J1425" i="3"/>
  <c r="K1426" i="3"/>
  <c r="M1427" i="3"/>
  <c r="N1428" i="3"/>
  <c r="I1432" i="3"/>
  <c r="J1433" i="3"/>
  <c r="K1434" i="3"/>
  <c r="M1435" i="3"/>
  <c r="N1436" i="3"/>
  <c r="I1440" i="3"/>
  <c r="M1441" i="3"/>
  <c r="H1443" i="3"/>
  <c r="I1446" i="3"/>
  <c r="L1447" i="3"/>
  <c r="K1447" i="3"/>
  <c r="J1447" i="3"/>
  <c r="M1449" i="3"/>
  <c r="H1451" i="3"/>
  <c r="I1454" i="3"/>
  <c r="H1456" i="3"/>
  <c r="H1458" i="3"/>
  <c r="H1460" i="3"/>
  <c r="H1462" i="3"/>
  <c r="H1464" i="3"/>
  <c r="H1466" i="3"/>
  <c r="H1468" i="3"/>
  <c r="H1470" i="3"/>
  <c r="H1472" i="3"/>
  <c r="H1474" i="3"/>
  <c r="H1476" i="3"/>
  <c r="H1478" i="3"/>
  <c r="H1480" i="3"/>
  <c r="H1482" i="3"/>
  <c r="H1484" i="3"/>
  <c r="H1486" i="3"/>
  <c r="H1488" i="3"/>
  <c r="H1490" i="3"/>
  <c r="H1492" i="3"/>
  <c r="H1494" i="3"/>
  <c r="I1497" i="3"/>
  <c r="I1499" i="3"/>
  <c r="I1501" i="3"/>
  <c r="I1503" i="3"/>
  <c r="I1505" i="3"/>
  <c r="I1507" i="3"/>
  <c r="I1509" i="3"/>
  <c r="I1511" i="3"/>
  <c r="I1513" i="3"/>
  <c r="I1515" i="3"/>
  <c r="I1517" i="3"/>
  <c r="I1519" i="3"/>
  <c r="I1521" i="3"/>
  <c r="I1523" i="3"/>
  <c r="H1528" i="3"/>
  <c r="M1530" i="3"/>
  <c r="L1530" i="3"/>
  <c r="K1530" i="3"/>
  <c r="I1530" i="3"/>
  <c r="N1530" i="3"/>
  <c r="H1536" i="3"/>
  <c r="M1538" i="3"/>
  <c r="L1538" i="3"/>
  <c r="K1538" i="3"/>
  <c r="I1538" i="3"/>
  <c r="N1538" i="3"/>
  <c r="H1544" i="3"/>
  <c r="M1546" i="3"/>
  <c r="L1546" i="3"/>
  <c r="K1546" i="3"/>
  <c r="I1546" i="3"/>
  <c r="N1546" i="3"/>
  <c r="H1552" i="3"/>
  <c r="J1932" i="3"/>
  <c r="I1932" i="3"/>
  <c r="H1932" i="3"/>
  <c r="N1932" i="3"/>
  <c r="M1932" i="3"/>
  <c r="L1932" i="3"/>
  <c r="K1932" i="3"/>
  <c r="J1940" i="3"/>
  <c r="I1940" i="3"/>
  <c r="H1940" i="3"/>
  <c r="N1940" i="3"/>
  <c r="M1940" i="3"/>
  <c r="L1940" i="3"/>
  <c r="K1940" i="3"/>
  <c r="J1948" i="3"/>
  <c r="I1948" i="3"/>
  <c r="H1948" i="3"/>
  <c r="N1948" i="3"/>
  <c r="M1948" i="3"/>
  <c r="L1948" i="3"/>
  <c r="K1948" i="3"/>
  <c r="J1956" i="3"/>
  <c r="I1956" i="3"/>
  <c r="H1956" i="3"/>
  <c r="N1956" i="3"/>
  <c r="M1956" i="3"/>
  <c r="L1956" i="3"/>
  <c r="K1956" i="3"/>
  <c r="K2055" i="3"/>
  <c r="H2055" i="3"/>
  <c r="N2055" i="3"/>
  <c r="J2055" i="3"/>
  <c r="M2055" i="3"/>
  <c r="L2055" i="3"/>
  <c r="I2055" i="3"/>
  <c r="L1009" i="3"/>
  <c r="L1010" i="3"/>
  <c r="L1011" i="3"/>
  <c r="L1012" i="3"/>
  <c r="L1013" i="3"/>
  <c r="L1014" i="3"/>
  <c r="L1015" i="3"/>
  <c r="L1016" i="3"/>
  <c r="L1017" i="3"/>
  <c r="K1088" i="3"/>
  <c r="K1089" i="3"/>
  <c r="K1090" i="3"/>
  <c r="K1091" i="3"/>
  <c r="K1092" i="3"/>
  <c r="K1093" i="3"/>
  <c r="K1094" i="3"/>
  <c r="K1095" i="3"/>
  <c r="K1096"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M1127" i="3"/>
  <c r="M1128" i="3"/>
  <c r="M1129" i="3"/>
  <c r="M1130" i="3"/>
  <c r="M1131" i="3"/>
  <c r="M1132" i="3"/>
  <c r="M1133" i="3"/>
  <c r="M1134" i="3"/>
  <c r="M1135" i="3"/>
  <c r="M1136" i="3"/>
  <c r="M1137" i="3"/>
  <c r="M1138" i="3"/>
  <c r="J1392" i="3"/>
  <c r="L1393" i="3"/>
  <c r="M1394" i="3"/>
  <c r="N1395" i="3"/>
  <c r="H1398" i="3"/>
  <c r="J1400" i="3"/>
  <c r="L1401" i="3"/>
  <c r="N1403" i="3"/>
  <c r="H1406" i="3"/>
  <c r="J1408" i="3"/>
  <c r="K1409" i="3"/>
  <c r="M1410" i="3"/>
  <c r="N1411" i="3"/>
  <c r="H1414" i="3"/>
  <c r="J1416" i="3"/>
  <c r="K1417" i="3"/>
  <c r="M1418" i="3"/>
  <c r="N1419" i="3"/>
  <c r="H1422" i="3"/>
  <c r="J1424" i="3"/>
  <c r="K1425" i="3"/>
  <c r="M1426" i="3"/>
  <c r="N1427" i="3"/>
  <c r="H1430" i="3"/>
  <c r="J1432" i="3"/>
  <c r="K1433" i="3"/>
  <c r="M1434" i="3"/>
  <c r="N1435" i="3"/>
  <c r="H1438" i="3"/>
  <c r="J1440" i="3"/>
  <c r="I1443" i="3"/>
  <c r="L1444" i="3"/>
  <c r="K1444" i="3"/>
  <c r="J1444" i="3"/>
  <c r="M1446" i="3"/>
  <c r="H1448" i="3"/>
  <c r="I1451" i="3"/>
  <c r="L1452" i="3"/>
  <c r="K1452" i="3"/>
  <c r="J1452" i="3"/>
  <c r="M1454" i="3"/>
  <c r="I1456" i="3"/>
  <c r="I1458" i="3"/>
  <c r="I1460" i="3"/>
  <c r="I1462" i="3"/>
  <c r="I1464" i="3"/>
  <c r="I1466" i="3"/>
  <c r="I1468" i="3"/>
  <c r="I1470" i="3"/>
  <c r="I1472" i="3"/>
  <c r="I1474" i="3"/>
  <c r="I1476" i="3"/>
  <c r="I1478" i="3"/>
  <c r="I1480" i="3"/>
  <c r="I1482" i="3"/>
  <c r="I1484" i="3"/>
  <c r="I1486" i="3"/>
  <c r="I1488" i="3"/>
  <c r="I1490" i="3"/>
  <c r="I1492" i="3"/>
  <c r="I1494" i="3"/>
  <c r="M1525" i="3"/>
  <c r="L1525" i="3"/>
  <c r="K1525" i="3"/>
  <c r="I1525" i="3"/>
  <c r="N1525" i="3"/>
  <c r="H1531" i="3"/>
  <c r="M1533" i="3"/>
  <c r="L1533" i="3"/>
  <c r="K1533" i="3"/>
  <c r="I1533" i="3"/>
  <c r="N1533" i="3"/>
  <c r="H1539" i="3"/>
  <c r="M1541" i="3"/>
  <c r="L1541" i="3"/>
  <c r="K1541" i="3"/>
  <c r="I1541" i="3"/>
  <c r="N1541" i="3"/>
  <c r="H1547" i="3"/>
  <c r="M1549" i="3"/>
  <c r="L1549" i="3"/>
  <c r="K1549" i="3"/>
  <c r="I1549" i="3"/>
  <c r="N1549" i="3"/>
  <c r="J1874" i="3"/>
  <c r="I1874" i="3"/>
  <c r="H1874" i="3"/>
  <c r="N1874" i="3"/>
  <c r="L1874" i="3"/>
  <c r="K1874" i="3"/>
  <c r="J1878" i="3"/>
  <c r="I1878" i="3"/>
  <c r="H1878" i="3"/>
  <c r="N1878" i="3"/>
  <c r="L1878" i="3"/>
  <c r="K1878" i="3"/>
  <c r="J1882" i="3"/>
  <c r="I1882" i="3"/>
  <c r="H1882" i="3"/>
  <c r="N1882" i="3"/>
  <c r="L1882" i="3"/>
  <c r="K1882" i="3"/>
  <c r="J1886" i="3"/>
  <c r="I1886" i="3"/>
  <c r="H1886" i="3"/>
  <c r="N1886" i="3"/>
  <c r="L1886" i="3"/>
  <c r="K1886" i="3"/>
  <c r="J1890" i="3"/>
  <c r="I1890" i="3"/>
  <c r="H1890" i="3"/>
  <c r="N1890" i="3"/>
  <c r="L1890" i="3"/>
  <c r="K1890" i="3"/>
  <c r="J1894" i="3"/>
  <c r="I1894" i="3"/>
  <c r="H1894" i="3"/>
  <c r="N1894" i="3"/>
  <c r="L1894" i="3"/>
  <c r="K1894" i="3"/>
  <c r="J1898" i="3"/>
  <c r="I1898" i="3"/>
  <c r="H1898" i="3"/>
  <c r="N1898" i="3"/>
  <c r="L1898" i="3"/>
  <c r="K1898" i="3"/>
  <c r="J1902" i="3"/>
  <c r="I1902" i="3"/>
  <c r="H1902" i="3"/>
  <c r="N1902" i="3"/>
  <c r="L1902" i="3"/>
  <c r="K1902" i="3"/>
  <c r="J1906" i="3"/>
  <c r="I1906" i="3"/>
  <c r="H1906" i="3"/>
  <c r="N1906" i="3"/>
  <c r="L1906" i="3"/>
  <c r="K1906" i="3"/>
  <c r="J1910" i="3"/>
  <c r="I1910" i="3"/>
  <c r="H1910" i="3"/>
  <c r="N1910" i="3"/>
  <c r="L1910" i="3"/>
  <c r="K1910" i="3"/>
  <c r="J1914" i="3"/>
  <c r="I1914" i="3"/>
  <c r="H1914" i="3"/>
  <c r="N1914" i="3"/>
  <c r="L1914" i="3"/>
  <c r="K1914" i="3"/>
  <c r="J1918" i="3"/>
  <c r="I1918" i="3"/>
  <c r="H1918" i="3"/>
  <c r="N1918" i="3"/>
  <c r="L1918" i="3"/>
  <c r="K1918" i="3"/>
  <c r="J1922" i="3"/>
  <c r="I1922" i="3"/>
  <c r="H1922" i="3"/>
  <c r="N1922" i="3"/>
  <c r="L1922" i="3"/>
  <c r="K1922" i="3"/>
  <c r="J1926" i="3"/>
  <c r="I1926" i="3"/>
  <c r="H1926" i="3"/>
  <c r="N1926" i="3"/>
  <c r="L1926" i="3"/>
  <c r="K1926" i="3"/>
  <c r="J1933" i="3"/>
  <c r="I1933" i="3"/>
  <c r="H1933" i="3"/>
  <c r="N1933" i="3"/>
  <c r="M1933" i="3"/>
  <c r="L1933" i="3"/>
  <c r="K1933" i="3"/>
  <c r="J1941" i="3"/>
  <c r="I1941" i="3"/>
  <c r="H1941" i="3"/>
  <c r="N1941" i="3"/>
  <c r="M1941" i="3"/>
  <c r="L1941" i="3"/>
  <c r="K1941" i="3"/>
  <c r="J1949" i="3"/>
  <c r="I1949" i="3"/>
  <c r="H1949" i="3"/>
  <c r="N1949" i="3"/>
  <c r="M1949" i="3"/>
  <c r="L1949" i="3"/>
  <c r="K1949" i="3"/>
  <c r="L1392" i="3"/>
  <c r="N1394" i="3"/>
  <c r="L1400" i="3"/>
  <c r="K1408" i="3"/>
  <c r="N1410" i="3"/>
  <c r="K1416" i="3"/>
  <c r="N1418" i="3"/>
  <c r="K1424" i="3"/>
  <c r="N1426" i="3"/>
  <c r="K1432" i="3"/>
  <c r="N1434" i="3"/>
  <c r="K1440" i="3"/>
  <c r="L1441" i="3"/>
  <c r="K1441" i="3"/>
  <c r="J1441" i="3"/>
  <c r="N1446" i="3"/>
  <c r="I1448" i="3"/>
  <c r="L1449" i="3"/>
  <c r="K1449" i="3"/>
  <c r="J1449" i="3"/>
  <c r="N1454" i="3"/>
  <c r="N1456" i="3"/>
  <c r="N1458" i="3"/>
  <c r="N1460" i="3"/>
  <c r="N1462" i="3"/>
  <c r="N1464" i="3"/>
  <c r="N1466" i="3"/>
  <c r="N1468" i="3"/>
  <c r="N1470" i="3"/>
  <c r="N1472" i="3"/>
  <c r="N1474" i="3"/>
  <c r="N1476" i="3"/>
  <c r="N1478" i="3"/>
  <c r="N1480" i="3"/>
  <c r="N1482" i="3"/>
  <c r="N1484" i="3"/>
  <c r="N1486" i="3"/>
  <c r="N1488" i="3"/>
  <c r="N1490" i="3"/>
  <c r="N1492" i="3"/>
  <c r="N1494" i="3"/>
  <c r="M1497" i="3"/>
  <c r="L1497" i="3"/>
  <c r="K1497" i="3"/>
  <c r="N1497" i="3"/>
  <c r="M1499" i="3"/>
  <c r="L1499" i="3"/>
  <c r="K1499" i="3"/>
  <c r="N1499" i="3"/>
  <c r="M1501" i="3"/>
  <c r="L1501" i="3"/>
  <c r="K1501" i="3"/>
  <c r="N1501" i="3"/>
  <c r="M1503" i="3"/>
  <c r="L1503" i="3"/>
  <c r="K1503" i="3"/>
  <c r="N1503" i="3"/>
  <c r="M1505" i="3"/>
  <c r="L1505" i="3"/>
  <c r="K1505" i="3"/>
  <c r="N1505" i="3"/>
  <c r="M1507" i="3"/>
  <c r="L1507" i="3"/>
  <c r="K1507" i="3"/>
  <c r="N1507" i="3"/>
  <c r="M1509" i="3"/>
  <c r="L1509" i="3"/>
  <c r="K1509" i="3"/>
  <c r="N1509" i="3"/>
  <c r="M1511" i="3"/>
  <c r="L1511" i="3"/>
  <c r="K1511" i="3"/>
  <c r="N1511" i="3"/>
  <c r="M1513" i="3"/>
  <c r="L1513" i="3"/>
  <c r="K1513" i="3"/>
  <c r="N1513" i="3"/>
  <c r="M1515" i="3"/>
  <c r="L1515" i="3"/>
  <c r="K1515" i="3"/>
  <c r="N1515" i="3"/>
  <c r="M1517" i="3"/>
  <c r="L1517" i="3"/>
  <c r="K1517" i="3"/>
  <c r="N1517" i="3"/>
  <c r="M1519" i="3"/>
  <c r="L1519" i="3"/>
  <c r="K1519" i="3"/>
  <c r="N1519" i="3"/>
  <c r="M1521" i="3"/>
  <c r="L1521" i="3"/>
  <c r="K1521" i="3"/>
  <c r="N1521" i="3"/>
  <c r="M1523" i="3"/>
  <c r="L1523" i="3"/>
  <c r="K1523" i="3"/>
  <c r="N1523" i="3"/>
  <c r="M1528" i="3"/>
  <c r="L1528" i="3"/>
  <c r="K1528" i="3"/>
  <c r="I1528" i="3"/>
  <c r="N1528" i="3"/>
  <c r="J1531" i="3"/>
  <c r="M1536" i="3"/>
  <c r="L1536" i="3"/>
  <c r="K1536" i="3"/>
  <c r="I1536" i="3"/>
  <c r="N1536" i="3"/>
  <c r="J1539" i="3"/>
  <c r="M1544" i="3"/>
  <c r="L1544" i="3"/>
  <c r="K1544" i="3"/>
  <c r="I1544" i="3"/>
  <c r="N1544" i="3"/>
  <c r="J1547" i="3"/>
  <c r="M1552" i="3"/>
  <c r="L1552" i="3"/>
  <c r="K1552" i="3"/>
  <c r="I1552" i="3"/>
  <c r="N1552" i="3"/>
  <c r="J1934" i="3"/>
  <c r="I1934" i="3"/>
  <c r="H1934" i="3"/>
  <c r="N1934" i="3"/>
  <c r="M1934" i="3"/>
  <c r="L1934" i="3"/>
  <c r="K1934" i="3"/>
  <c r="J1942" i="3"/>
  <c r="I1942" i="3"/>
  <c r="H1942" i="3"/>
  <c r="N1942" i="3"/>
  <c r="M1942" i="3"/>
  <c r="L1942" i="3"/>
  <c r="K1942" i="3"/>
  <c r="J1950" i="3"/>
  <c r="I1950" i="3"/>
  <c r="H1950" i="3"/>
  <c r="N1950" i="3"/>
  <c r="M1950" i="3"/>
  <c r="L1950" i="3"/>
  <c r="K1950" i="3"/>
  <c r="H1988" i="3"/>
  <c r="J1988" i="3"/>
  <c r="I1988" i="3"/>
  <c r="N1988" i="3"/>
  <c r="M1988" i="3"/>
  <c r="L1988" i="3"/>
  <c r="K1988" i="3"/>
  <c r="M2103" i="3"/>
  <c r="I2103" i="3"/>
  <c r="H2103" i="3"/>
  <c r="N2103" i="3"/>
  <c r="L2103" i="3"/>
  <c r="J2103" i="3"/>
  <c r="K2103" i="3"/>
  <c r="N1554" i="3"/>
  <c r="N1555" i="3"/>
  <c r="N1556" i="3"/>
  <c r="N1557" i="3"/>
  <c r="N1558" i="3"/>
  <c r="N1559" i="3"/>
  <c r="N1560" i="3"/>
  <c r="N1561" i="3"/>
  <c r="N1562"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M1982" i="3"/>
  <c r="N1983" i="3"/>
  <c r="I1986" i="3"/>
  <c r="J1987" i="3"/>
  <c r="M1990" i="3"/>
  <c r="N1991" i="3"/>
  <c r="H1994" i="3"/>
  <c r="J1995" i="3"/>
  <c r="L1997" i="3"/>
  <c r="M1998" i="3"/>
  <c r="I1999" i="3"/>
  <c r="K1999" i="3"/>
  <c r="M2002" i="3"/>
  <c r="I2003" i="3"/>
  <c r="K2003" i="3"/>
  <c r="I2006" i="3"/>
  <c r="N2006" i="3"/>
  <c r="K2006" i="3"/>
  <c r="L2008" i="3"/>
  <c r="I2014" i="3"/>
  <c r="N2014" i="3"/>
  <c r="K2014" i="3"/>
  <c r="L2016" i="3"/>
  <c r="I2022" i="3"/>
  <c r="N2022" i="3"/>
  <c r="K2022" i="3"/>
  <c r="L2024" i="3"/>
  <c r="I2050" i="3"/>
  <c r="K2058" i="3"/>
  <c r="L2058" i="3"/>
  <c r="J2058" i="3"/>
  <c r="H2058" i="3"/>
  <c r="N2058" i="3"/>
  <c r="I2060" i="3"/>
  <c r="L2063" i="3"/>
  <c r="L2079" i="3"/>
  <c r="H2081" i="3"/>
  <c r="M2087" i="3"/>
  <c r="I2087" i="3"/>
  <c r="H2087" i="3"/>
  <c r="N2087" i="3"/>
  <c r="J2087" i="3"/>
  <c r="M2089" i="3"/>
  <c r="K2089" i="3"/>
  <c r="J2089" i="3"/>
  <c r="I2089" i="3"/>
  <c r="L2089" i="3"/>
  <c r="M2114" i="3"/>
  <c r="L2114" i="3"/>
  <c r="K2114" i="3"/>
  <c r="J2114" i="3"/>
  <c r="H2114" i="3"/>
  <c r="N2114" i="3"/>
  <c r="M2119" i="3"/>
  <c r="I2119" i="3"/>
  <c r="H2119" i="3"/>
  <c r="N2119" i="3"/>
  <c r="L2119" i="3"/>
  <c r="J2119" i="3"/>
  <c r="N2159" i="3"/>
  <c r="I2159" i="3"/>
  <c r="H2159" i="3"/>
  <c r="M2159" i="3"/>
  <c r="L2159" i="3"/>
  <c r="K2159" i="3"/>
  <c r="J2159" i="3"/>
  <c r="N2223" i="3"/>
  <c r="I2223" i="3"/>
  <c r="H2223" i="3"/>
  <c r="M2223" i="3"/>
  <c r="L2223" i="3"/>
  <c r="K2223" i="3"/>
  <c r="J2223" i="3"/>
  <c r="N1982" i="3"/>
  <c r="N1990" i="3"/>
  <c r="N1998" i="3"/>
  <c r="I2011" i="3"/>
  <c r="N2011" i="3"/>
  <c r="K2011" i="3"/>
  <c r="I2019" i="3"/>
  <c r="N2019" i="3"/>
  <c r="K2019" i="3"/>
  <c r="K2074" i="3"/>
  <c r="M2074" i="3"/>
  <c r="L2074" i="3"/>
  <c r="J2074" i="3"/>
  <c r="H2074" i="3"/>
  <c r="N2074" i="3"/>
  <c r="M2127" i="3"/>
  <c r="I2127" i="3"/>
  <c r="H2127" i="3"/>
  <c r="N2127" i="3"/>
  <c r="L2127" i="3"/>
  <c r="K2127" i="3"/>
  <c r="J2127" i="3"/>
  <c r="N2167" i="3"/>
  <c r="I2167" i="3"/>
  <c r="H2167" i="3"/>
  <c r="M2167" i="3"/>
  <c r="L2167" i="3"/>
  <c r="K2167" i="3"/>
  <c r="J2167" i="3"/>
  <c r="I2002" i="3"/>
  <c r="K2002" i="3"/>
  <c r="I2008" i="3"/>
  <c r="N2008" i="3"/>
  <c r="K2008" i="3"/>
  <c r="I2016" i="3"/>
  <c r="N2016" i="3"/>
  <c r="K2016" i="3"/>
  <c r="I2024" i="3"/>
  <c r="N2024" i="3"/>
  <c r="K2024" i="3"/>
  <c r="K2050" i="3"/>
  <c r="L2050" i="3"/>
  <c r="J2050" i="3"/>
  <c r="H2050" i="3"/>
  <c r="N2050" i="3"/>
  <c r="K2060" i="3"/>
  <c r="N2060" i="3"/>
  <c r="M2060" i="3"/>
  <c r="J2060" i="3"/>
  <c r="K2063" i="3"/>
  <c r="H2063" i="3"/>
  <c r="N2063" i="3"/>
  <c r="J2063" i="3"/>
  <c r="K2079" i="3"/>
  <c r="I2079" i="3"/>
  <c r="H2079" i="3"/>
  <c r="N2079" i="3"/>
  <c r="J2079" i="3"/>
  <c r="K2081" i="3"/>
  <c r="L2081" i="3"/>
  <c r="J2081" i="3"/>
  <c r="I2081" i="3"/>
  <c r="M2081" i="3"/>
  <c r="M2090" i="3"/>
  <c r="L2090" i="3"/>
  <c r="K2090" i="3"/>
  <c r="J2090" i="3"/>
  <c r="H2090" i="3"/>
  <c r="N2090" i="3"/>
  <c r="M2095" i="3"/>
  <c r="I2095" i="3"/>
  <c r="H2095" i="3"/>
  <c r="N2095" i="3"/>
  <c r="L2095" i="3"/>
  <c r="J2095" i="3"/>
  <c r="M2122" i="3"/>
  <c r="L2122" i="3"/>
  <c r="K2122" i="3"/>
  <c r="J2122" i="3"/>
  <c r="H2122" i="3"/>
  <c r="N2122" i="3"/>
  <c r="M2135" i="3"/>
  <c r="I2135" i="3"/>
  <c r="H2135" i="3"/>
  <c r="N2135" i="3"/>
  <c r="L2135" i="3"/>
  <c r="K2135" i="3"/>
  <c r="J2135" i="3"/>
  <c r="N2175" i="3"/>
  <c r="I2175" i="3"/>
  <c r="H2175" i="3"/>
  <c r="M2175" i="3"/>
  <c r="L2175" i="3"/>
  <c r="K2175" i="3"/>
  <c r="J2175" i="3"/>
  <c r="I1554" i="3"/>
  <c r="I1555" i="3"/>
  <c r="I1556" i="3"/>
  <c r="I1557" i="3"/>
  <c r="I1558" i="3"/>
  <c r="I1559" i="3"/>
  <c r="I1560" i="3"/>
  <c r="I1561" i="3"/>
  <c r="I1562" i="3"/>
  <c r="L1732" i="3"/>
  <c r="L1733" i="3"/>
  <c r="L1734" i="3"/>
  <c r="L1735" i="3"/>
  <c r="L1736" i="3"/>
  <c r="L1737" i="3"/>
  <c r="L1738" i="3"/>
  <c r="L1739" i="3"/>
  <c r="L1740" i="3"/>
  <c r="L1741" i="3"/>
  <c r="L1742" i="3"/>
  <c r="L1743" i="3"/>
  <c r="L1744" i="3"/>
  <c r="L1745" i="3"/>
  <c r="L1746" i="3"/>
  <c r="L1747" i="3"/>
  <c r="L1748" i="3"/>
  <c r="L1749" i="3"/>
  <c r="L1750" i="3"/>
  <c r="L1751" i="3"/>
  <c r="L1752" i="3"/>
  <c r="I1983" i="3"/>
  <c r="K1985" i="3"/>
  <c r="H1991" i="3"/>
  <c r="K1993" i="3"/>
  <c r="I2005" i="3"/>
  <c r="N2005" i="3"/>
  <c r="K2005" i="3"/>
  <c r="H2009" i="3"/>
  <c r="I2013" i="3"/>
  <c r="N2013" i="3"/>
  <c r="K2013" i="3"/>
  <c r="H2017" i="3"/>
  <c r="I2021" i="3"/>
  <c r="N2021" i="3"/>
  <c r="K2021" i="3"/>
  <c r="K2065" i="3"/>
  <c r="J2065" i="3"/>
  <c r="I2065" i="3"/>
  <c r="M2065" i="3"/>
  <c r="M2143" i="3"/>
  <c r="I2143" i="3"/>
  <c r="H2143" i="3"/>
  <c r="N2143" i="3"/>
  <c r="L2143" i="3"/>
  <c r="K2143" i="3"/>
  <c r="J2143" i="3"/>
  <c r="N2183" i="3"/>
  <c r="I2183" i="3"/>
  <c r="H2183" i="3"/>
  <c r="M2183" i="3"/>
  <c r="L2183" i="3"/>
  <c r="K2183" i="3"/>
  <c r="J2183" i="3"/>
  <c r="J2229" i="3"/>
  <c r="H2229" i="3"/>
  <c r="N2229" i="3"/>
  <c r="M2229" i="3"/>
  <c r="L2229" i="3"/>
  <c r="K2229" i="3"/>
  <c r="I2229" i="3"/>
  <c r="J2237" i="3"/>
  <c r="H2237" i="3"/>
  <c r="N2237" i="3"/>
  <c r="M2237" i="3"/>
  <c r="L2237" i="3"/>
  <c r="K2237" i="3"/>
  <c r="I2237" i="3"/>
  <c r="K1554" i="3"/>
  <c r="K1555" i="3"/>
  <c r="K1556" i="3"/>
  <c r="K1557" i="3"/>
  <c r="K1558" i="3"/>
  <c r="K1559" i="3"/>
  <c r="K1560" i="3"/>
  <c r="K1561" i="3"/>
  <c r="K1562"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J1982" i="3"/>
  <c r="K1983" i="3"/>
  <c r="M1985" i="3"/>
  <c r="N1986" i="3"/>
  <c r="J1990" i="3"/>
  <c r="K1991" i="3"/>
  <c r="M1993" i="3"/>
  <c r="N1994" i="3"/>
  <c r="H1997" i="3"/>
  <c r="J1998" i="3"/>
  <c r="H2002" i="3"/>
  <c r="I2007" i="3"/>
  <c r="N2007" i="3"/>
  <c r="K2007" i="3"/>
  <c r="L2009" i="3"/>
  <c r="H2011" i="3"/>
  <c r="I2015" i="3"/>
  <c r="N2015" i="3"/>
  <c r="K2015" i="3"/>
  <c r="L2017" i="3"/>
  <c r="H2019" i="3"/>
  <c r="I2023" i="3"/>
  <c r="N2023" i="3"/>
  <c r="K2023" i="3"/>
  <c r="L2049" i="3"/>
  <c r="K2057" i="3"/>
  <c r="J2057" i="3"/>
  <c r="I2057" i="3"/>
  <c r="M2057" i="3"/>
  <c r="L2071" i="3"/>
  <c r="H2073" i="3"/>
  <c r="N2199" i="3"/>
  <c r="I2199" i="3"/>
  <c r="H2199" i="3"/>
  <c r="M2199" i="3"/>
  <c r="L2199" i="3"/>
  <c r="K2199" i="3"/>
  <c r="J2199" i="3"/>
  <c r="L1554" i="3"/>
  <c r="L1555" i="3"/>
  <c r="L1556" i="3"/>
  <c r="L1557" i="3"/>
  <c r="L1558" i="3"/>
  <c r="L1559" i="3"/>
  <c r="L1560" i="3"/>
  <c r="L1561" i="3"/>
  <c r="L1562"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K1982" i="3"/>
  <c r="L1983" i="3"/>
  <c r="N1985" i="3"/>
  <c r="K1990" i="3"/>
  <c r="L1991" i="3"/>
  <c r="N1993" i="3"/>
  <c r="K1998" i="3"/>
  <c r="I2000" i="3"/>
  <c r="K2000" i="3"/>
  <c r="J2002" i="3"/>
  <c r="I2004" i="3"/>
  <c r="K2004" i="3"/>
  <c r="H2008" i="3"/>
  <c r="J2011" i="3"/>
  <c r="I2012" i="3"/>
  <c r="N2012" i="3"/>
  <c r="K2012" i="3"/>
  <c r="H2016" i="3"/>
  <c r="J2019" i="3"/>
  <c r="I2020" i="3"/>
  <c r="N2020" i="3"/>
  <c r="K2020" i="3"/>
  <c r="H2024" i="3"/>
  <c r="K2066" i="3"/>
  <c r="L2066" i="3"/>
  <c r="J2066" i="3"/>
  <c r="H2066" i="3"/>
  <c r="N2066" i="3"/>
  <c r="M2106" i="3"/>
  <c r="L2106" i="3"/>
  <c r="K2106" i="3"/>
  <c r="J2106" i="3"/>
  <c r="H2106" i="3"/>
  <c r="N2106" i="3"/>
  <c r="M2111" i="3"/>
  <c r="I2111" i="3"/>
  <c r="H2111" i="3"/>
  <c r="N2111" i="3"/>
  <c r="L2111" i="3"/>
  <c r="J2111" i="3"/>
  <c r="N2207" i="3"/>
  <c r="I2207" i="3"/>
  <c r="H2207" i="3"/>
  <c r="M2207" i="3"/>
  <c r="L2207" i="3"/>
  <c r="K2207" i="3"/>
  <c r="J2207" i="3"/>
  <c r="L1982" i="3"/>
  <c r="M1983" i="3"/>
  <c r="L1990" i="3"/>
  <c r="M1991" i="3"/>
  <c r="L1998" i="3"/>
  <c r="L2002" i="3"/>
  <c r="J2008" i="3"/>
  <c r="I2009" i="3"/>
  <c r="N2009" i="3"/>
  <c r="K2009" i="3"/>
  <c r="L2011" i="3"/>
  <c r="J2016" i="3"/>
  <c r="I2017" i="3"/>
  <c r="N2017" i="3"/>
  <c r="K2017" i="3"/>
  <c r="L2019" i="3"/>
  <c r="J2024" i="3"/>
  <c r="K2049" i="3"/>
  <c r="J2049" i="3"/>
  <c r="I2049" i="3"/>
  <c r="M2049" i="3"/>
  <c r="H2060" i="3"/>
  <c r="I2063" i="3"/>
  <c r="K2071" i="3"/>
  <c r="I2071" i="3"/>
  <c r="H2071" i="3"/>
  <c r="N2071" i="3"/>
  <c r="J2071" i="3"/>
  <c r="K2073" i="3"/>
  <c r="L2073" i="3"/>
  <c r="J2073" i="3"/>
  <c r="I2073" i="3"/>
  <c r="M2073" i="3"/>
  <c r="N2151" i="3"/>
  <c r="I2151" i="3"/>
  <c r="H2151" i="3"/>
  <c r="M2151" i="3"/>
  <c r="L2151" i="3"/>
  <c r="K2151" i="3"/>
  <c r="J2151" i="3"/>
  <c r="N2215" i="3"/>
  <c r="I2215" i="3"/>
  <c r="H2215" i="3"/>
  <c r="M2215" i="3"/>
  <c r="L2215" i="3"/>
  <c r="K2215" i="3"/>
  <c r="J221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I2054" i="3"/>
  <c r="L2056" i="3"/>
  <c r="I2062" i="3"/>
  <c r="L2064" i="3"/>
  <c r="I2070" i="3"/>
  <c r="L2072" i="3"/>
  <c r="I2078" i="3"/>
  <c r="L2080" i="3"/>
  <c r="I2086" i="3"/>
  <c r="K2088" i="3"/>
  <c r="I2094" i="3"/>
  <c r="K2096" i="3"/>
  <c r="L2097" i="3"/>
  <c r="I2102" i="3"/>
  <c r="K2104" i="3"/>
  <c r="L2105" i="3"/>
  <c r="I2110" i="3"/>
  <c r="K2112" i="3"/>
  <c r="L2113" i="3"/>
  <c r="I2118" i="3"/>
  <c r="K2120" i="3"/>
  <c r="L2121" i="3"/>
  <c r="I2126" i="3"/>
  <c r="K2128" i="3"/>
  <c r="L2129" i="3"/>
  <c r="N2130" i="3"/>
  <c r="I2134" i="3"/>
  <c r="K2136" i="3"/>
  <c r="L2137" i="3"/>
  <c r="N2138" i="3"/>
  <c r="I2142" i="3"/>
  <c r="K2144" i="3"/>
  <c r="L2145" i="3"/>
  <c r="N2146" i="3"/>
  <c r="I2150" i="3"/>
  <c r="K2152" i="3"/>
  <c r="L2153" i="3"/>
  <c r="M2154" i="3"/>
  <c r="I2158" i="3"/>
  <c r="K2160" i="3"/>
  <c r="L2161" i="3"/>
  <c r="M2162" i="3"/>
  <c r="I2166" i="3"/>
  <c r="K2168" i="3"/>
  <c r="L2169" i="3"/>
  <c r="M2170" i="3"/>
  <c r="I2174" i="3"/>
  <c r="K2176" i="3"/>
  <c r="L2177" i="3"/>
  <c r="M2178" i="3"/>
  <c r="I2182" i="3"/>
  <c r="K2184" i="3"/>
  <c r="L2185" i="3"/>
  <c r="M2186" i="3"/>
  <c r="I2190" i="3"/>
  <c r="K2192" i="3"/>
  <c r="L2193" i="3"/>
  <c r="M2194" i="3"/>
  <c r="I2198" i="3"/>
  <c r="K2200" i="3"/>
  <c r="L2201" i="3"/>
  <c r="M2202" i="3"/>
  <c r="I2206" i="3"/>
  <c r="K2208" i="3"/>
  <c r="L2209" i="3"/>
  <c r="M2210" i="3"/>
  <c r="I2214" i="3"/>
  <c r="K2216" i="3"/>
  <c r="L2217" i="3"/>
  <c r="M2218" i="3"/>
  <c r="I2222" i="3"/>
  <c r="K2224" i="3"/>
  <c r="J2225" i="3"/>
  <c r="H2225" i="3"/>
  <c r="N2225" i="3"/>
  <c r="J2233" i="3"/>
  <c r="H2233" i="3"/>
  <c r="N2233" i="3"/>
  <c r="J2241" i="3"/>
  <c r="H2241" i="3"/>
  <c r="N2241" i="3"/>
  <c r="H2414" i="3"/>
  <c r="L2414" i="3"/>
  <c r="N2414" i="3"/>
  <c r="M2414" i="3"/>
  <c r="K2414" i="3"/>
  <c r="J2414" i="3"/>
  <c r="I2414" i="3"/>
  <c r="H2430" i="3"/>
  <c r="L2430" i="3"/>
  <c r="N2430" i="3"/>
  <c r="M2430" i="3"/>
  <c r="K2430" i="3"/>
  <c r="J2430" i="3"/>
  <c r="I2430" i="3"/>
  <c r="H2446" i="3"/>
  <c r="L2446" i="3"/>
  <c r="N2446" i="3"/>
  <c r="M2446" i="3"/>
  <c r="K2446" i="3"/>
  <c r="J2446" i="3"/>
  <c r="I2446" i="3"/>
  <c r="H2462" i="3"/>
  <c r="L2462" i="3"/>
  <c r="N2462" i="3"/>
  <c r="M2462" i="3"/>
  <c r="K2462" i="3"/>
  <c r="J2462" i="3"/>
  <c r="I2462" i="3"/>
  <c r="H2490" i="3"/>
  <c r="N2490" i="3"/>
  <c r="L2490" i="3"/>
  <c r="M2490" i="3"/>
  <c r="K2490" i="3"/>
  <c r="J2490" i="3"/>
  <c r="I2490" i="3"/>
  <c r="K2665" i="3"/>
  <c r="H2665" i="3"/>
  <c r="N2665" i="3"/>
  <c r="L2665" i="3"/>
  <c r="M2665" i="3"/>
  <c r="J2665" i="3"/>
  <c r="I2665" i="3"/>
  <c r="K2955" i="3"/>
  <c r="J2955" i="3"/>
  <c r="I2955" i="3"/>
  <c r="H2955" i="3"/>
  <c r="N2955" i="3"/>
  <c r="M2955" i="3"/>
  <c r="L2955" i="3"/>
  <c r="K2968" i="3"/>
  <c r="J2968" i="3"/>
  <c r="I2968" i="3"/>
  <c r="H2968" i="3"/>
  <c r="N2968" i="3"/>
  <c r="M2968" i="3"/>
  <c r="L2968" i="3"/>
  <c r="J2230" i="3"/>
  <c r="H2230" i="3"/>
  <c r="N2230" i="3"/>
  <c r="J2238" i="3"/>
  <c r="H2238" i="3"/>
  <c r="N2238" i="3"/>
  <c r="H2498" i="3"/>
  <c r="N2498" i="3"/>
  <c r="L2498" i="3"/>
  <c r="M2498" i="3"/>
  <c r="K2498" i="3"/>
  <c r="J2498" i="3"/>
  <c r="I2498" i="3"/>
  <c r="I2172" i="3"/>
  <c r="I2180" i="3"/>
  <c r="I2188" i="3"/>
  <c r="I2196" i="3"/>
  <c r="I2204" i="3"/>
  <c r="I2212" i="3"/>
  <c r="I2220" i="3"/>
  <c r="J2227" i="3"/>
  <c r="H2227" i="3"/>
  <c r="N2227" i="3"/>
  <c r="J2235" i="3"/>
  <c r="H2235" i="3"/>
  <c r="N2235" i="3"/>
  <c r="H2418" i="3"/>
  <c r="L2418" i="3"/>
  <c r="N2418" i="3"/>
  <c r="M2418" i="3"/>
  <c r="K2418" i="3"/>
  <c r="J2418" i="3"/>
  <c r="I2418" i="3"/>
  <c r="H2434" i="3"/>
  <c r="L2434" i="3"/>
  <c r="N2434" i="3"/>
  <c r="M2434" i="3"/>
  <c r="K2434" i="3"/>
  <c r="J2434" i="3"/>
  <c r="I2434" i="3"/>
  <c r="H2450" i="3"/>
  <c r="L2450" i="3"/>
  <c r="N2450" i="3"/>
  <c r="M2450" i="3"/>
  <c r="K2450" i="3"/>
  <c r="J2450" i="3"/>
  <c r="I2450" i="3"/>
  <c r="H2466" i="3"/>
  <c r="L2466" i="3"/>
  <c r="N2466" i="3"/>
  <c r="M2466" i="3"/>
  <c r="K2466" i="3"/>
  <c r="J2466" i="3"/>
  <c r="I2466" i="3"/>
  <c r="H2506" i="3"/>
  <c r="N2506" i="3"/>
  <c r="L2506" i="3"/>
  <c r="M2506" i="3"/>
  <c r="K2506" i="3"/>
  <c r="J2506" i="3"/>
  <c r="I2506" i="3"/>
  <c r="L2710" i="3"/>
  <c r="N2710" i="3"/>
  <c r="M2710" i="3"/>
  <c r="J2710" i="3"/>
  <c r="H2710" i="3"/>
  <c r="K2710" i="3"/>
  <c r="I2710" i="3"/>
  <c r="M2054" i="3"/>
  <c r="M2062" i="3"/>
  <c r="J2068" i="3"/>
  <c r="M2070" i="3"/>
  <c r="J2076" i="3"/>
  <c r="M2078" i="3"/>
  <c r="L2086" i="3"/>
  <c r="J2092" i="3"/>
  <c r="L2094" i="3"/>
  <c r="J2100" i="3"/>
  <c r="L2102" i="3"/>
  <c r="J2108" i="3"/>
  <c r="L2110" i="3"/>
  <c r="J2116" i="3"/>
  <c r="L2118" i="3"/>
  <c r="J2124" i="3"/>
  <c r="L2126" i="3"/>
  <c r="H2130" i="3"/>
  <c r="J2132" i="3"/>
  <c r="L2134" i="3"/>
  <c r="H2138" i="3"/>
  <c r="J2140" i="3"/>
  <c r="L2142" i="3"/>
  <c r="H2146" i="3"/>
  <c r="L2150" i="3"/>
  <c r="H2154" i="3"/>
  <c r="J2156" i="3"/>
  <c r="L2158" i="3"/>
  <c r="H2162" i="3"/>
  <c r="J2164" i="3"/>
  <c r="L2166" i="3"/>
  <c r="H2170" i="3"/>
  <c r="J2172" i="3"/>
  <c r="L2174" i="3"/>
  <c r="H2178" i="3"/>
  <c r="J2180" i="3"/>
  <c r="L2182" i="3"/>
  <c r="H2186" i="3"/>
  <c r="J2188" i="3"/>
  <c r="L2190" i="3"/>
  <c r="H2194" i="3"/>
  <c r="J2196" i="3"/>
  <c r="L2198" i="3"/>
  <c r="H2202" i="3"/>
  <c r="J2204" i="3"/>
  <c r="L2206" i="3"/>
  <c r="H2210" i="3"/>
  <c r="J2212" i="3"/>
  <c r="L2214" i="3"/>
  <c r="H2218" i="3"/>
  <c r="J2220" i="3"/>
  <c r="L2222" i="3"/>
  <c r="I2228" i="3"/>
  <c r="J2232" i="3"/>
  <c r="H2232" i="3"/>
  <c r="N2232" i="3"/>
  <c r="I2236" i="3"/>
  <c r="J2240" i="3"/>
  <c r="H2240" i="3"/>
  <c r="N2240" i="3"/>
  <c r="H2401" i="3"/>
  <c r="N2401" i="3"/>
  <c r="M2401" i="3"/>
  <c r="L2401" i="3"/>
  <c r="K2401" i="3"/>
  <c r="J2401" i="3"/>
  <c r="I2401" i="3"/>
  <c r="K2662" i="3"/>
  <c r="N2662" i="3"/>
  <c r="M2662" i="3"/>
  <c r="J2662" i="3"/>
  <c r="H2662" i="3"/>
  <c r="L2662" i="3"/>
  <c r="I2662" i="3"/>
  <c r="M2784" i="3"/>
  <c r="I2784" i="3"/>
  <c r="J2784" i="3"/>
  <c r="H2784" i="3"/>
  <c r="N2784" i="3"/>
  <c r="L2784" i="3"/>
  <c r="K2784" i="3"/>
  <c r="M2068" i="3"/>
  <c r="M2076" i="3"/>
  <c r="L2092" i="3"/>
  <c r="I2097" i="3"/>
  <c r="L2100" i="3"/>
  <c r="I2105" i="3"/>
  <c r="L2108" i="3"/>
  <c r="I2113" i="3"/>
  <c r="L2116" i="3"/>
  <c r="I2121" i="3"/>
  <c r="L2124" i="3"/>
  <c r="I2129" i="3"/>
  <c r="J2130" i="3"/>
  <c r="L2132" i="3"/>
  <c r="I2137" i="3"/>
  <c r="J2138" i="3"/>
  <c r="L2140" i="3"/>
  <c r="I2145" i="3"/>
  <c r="J2146" i="3"/>
  <c r="I2153" i="3"/>
  <c r="J2154" i="3"/>
  <c r="L2156" i="3"/>
  <c r="I2161" i="3"/>
  <c r="J2162" i="3"/>
  <c r="L2164" i="3"/>
  <c r="I2169" i="3"/>
  <c r="J2170" i="3"/>
  <c r="L2172" i="3"/>
  <c r="I2177" i="3"/>
  <c r="J2178" i="3"/>
  <c r="L2180" i="3"/>
  <c r="I2185" i="3"/>
  <c r="J2186" i="3"/>
  <c r="L2188" i="3"/>
  <c r="I2193" i="3"/>
  <c r="J2194" i="3"/>
  <c r="L2196" i="3"/>
  <c r="I2201" i="3"/>
  <c r="J2202" i="3"/>
  <c r="L2204" i="3"/>
  <c r="I2209" i="3"/>
  <c r="J2210" i="3"/>
  <c r="L2212" i="3"/>
  <c r="I2217" i="3"/>
  <c r="J2218" i="3"/>
  <c r="L2220" i="3"/>
  <c r="J2226" i="3"/>
  <c r="H2226" i="3"/>
  <c r="N2226" i="3"/>
  <c r="L2228" i="3"/>
  <c r="I2230" i="3"/>
  <c r="J2234" i="3"/>
  <c r="H2234" i="3"/>
  <c r="N2234" i="3"/>
  <c r="L2236" i="3"/>
  <c r="I2238" i="3"/>
  <c r="J2242" i="3"/>
  <c r="H2242" i="3"/>
  <c r="N2242" i="3"/>
  <c r="K2653" i="3"/>
  <c r="M2653" i="3"/>
  <c r="L2653" i="3"/>
  <c r="I2653" i="3"/>
  <c r="N2653" i="3"/>
  <c r="J2653" i="3"/>
  <c r="H2653" i="3"/>
  <c r="K2667" i="3"/>
  <c r="J2667" i="3"/>
  <c r="I2667" i="3"/>
  <c r="N2667" i="3"/>
  <c r="M2667" i="3"/>
  <c r="L2667" i="3"/>
  <c r="H2667" i="3"/>
  <c r="L2699" i="3"/>
  <c r="J2699" i="3"/>
  <c r="I2699" i="3"/>
  <c r="N2699" i="3"/>
  <c r="M2699" i="3"/>
  <c r="K2699" i="3"/>
  <c r="H2699" i="3"/>
  <c r="M2051" i="3"/>
  <c r="I2056" i="3"/>
  <c r="M2059" i="3"/>
  <c r="I2064" i="3"/>
  <c r="M2067" i="3"/>
  <c r="N2068" i="3"/>
  <c r="I2072" i="3"/>
  <c r="M2075" i="3"/>
  <c r="N2076" i="3"/>
  <c r="I2080" i="3"/>
  <c r="M2083" i="3"/>
  <c r="I2088" i="3"/>
  <c r="L2091" i="3"/>
  <c r="N2092" i="3"/>
  <c r="I2096" i="3"/>
  <c r="J2097" i="3"/>
  <c r="L2099" i="3"/>
  <c r="N2100" i="3"/>
  <c r="I2104" i="3"/>
  <c r="J2105" i="3"/>
  <c r="L2107" i="3"/>
  <c r="N2108" i="3"/>
  <c r="I2112" i="3"/>
  <c r="J2113" i="3"/>
  <c r="L2115" i="3"/>
  <c r="N2116" i="3"/>
  <c r="I2120" i="3"/>
  <c r="J2121" i="3"/>
  <c r="L2123" i="3"/>
  <c r="N2124" i="3"/>
  <c r="I2128" i="3"/>
  <c r="J2129" i="3"/>
  <c r="K2130" i="3"/>
  <c r="L2131" i="3"/>
  <c r="N2132" i="3"/>
  <c r="I2136" i="3"/>
  <c r="J2137" i="3"/>
  <c r="K2138" i="3"/>
  <c r="L2139" i="3"/>
  <c r="N2140" i="3"/>
  <c r="I2144" i="3"/>
  <c r="J2145" i="3"/>
  <c r="K2146" i="3"/>
  <c r="L2147" i="3"/>
  <c r="I2152" i="3"/>
  <c r="J2153" i="3"/>
  <c r="K2154" i="3"/>
  <c r="L2155" i="3"/>
  <c r="M2156" i="3"/>
  <c r="I2160" i="3"/>
  <c r="J2161" i="3"/>
  <c r="K2162" i="3"/>
  <c r="L2163" i="3"/>
  <c r="M2164" i="3"/>
  <c r="I2168" i="3"/>
  <c r="J2169" i="3"/>
  <c r="K2170" i="3"/>
  <c r="L2171" i="3"/>
  <c r="M2172" i="3"/>
  <c r="I2176" i="3"/>
  <c r="J2177" i="3"/>
  <c r="K2178" i="3"/>
  <c r="L2179" i="3"/>
  <c r="M2180" i="3"/>
  <c r="I2184" i="3"/>
  <c r="J2185" i="3"/>
  <c r="K2186" i="3"/>
  <c r="L2187" i="3"/>
  <c r="M2188" i="3"/>
  <c r="I2192" i="3"/>
  <c r="J2193" i="3"/>
  <c r="K2194" i="3"/>
  <c r="L2195" i="3"/>
  <c r="M2196" i="3"/>
  <c r="I2200" i="3"/>
  <c r="J2201" i="3"/>
  <c r="K2202" i="3"/>
  <c r="L2203" i="3"/>
  <c r="M2204" i="3"/>
  <c r="I2208" i="3"/>
  <c r="J2209" i="3"/>
  <c r="K2210" i="3"/>
  <c r="L2211" i="3"/>
  <c r="M2212" i="3"/>
  <c r="I2216" i="3"/>
  <c r="J2217" i="3"/>
  <c r="K2218" i="3"/>
  <c r="L2219" i="3"/>
  <c r="M2220" i="3"/>
  <c r="I2224" i="3"/>
  <c r="L2225" i="3"/>
  <c r="I2227" i="3"/>
  <c r="K2230" i="3"/>
  <c r="J2231" i="3"/>
  <c r="H2231" i="3"/>
  <c r="N2231" i="3"/>
  <c r="L2233" i="3"/>
  <c r="I2235" i="3"/>
  <c r="K2238" i="3"/>
  <c r="J2239" i="3"/>
  <c r="H2239" i="3"/>
  <c r="N2239" i="3"/>
  <c r="L2241" i="3"/>
  <c r="H2410" i="3"/>
  <c r="L2410" i="3"/>
  <c r="N2410" i="3"/>
  <c r="M2410" i="3"/>
  <c r="K2410" i="3"/>
  <c r="J2410" i="3"/>
  <c r="I2410" i="3"/>
  <c r="H2426" i="3"/>
  <c r="L2426" i="3"/>
  <c r="N2426" i="3"/>
  <c r="M2426" i="3"/>
  <c r="K2426" i="3"/>
  <c r="J2426" i="3"/>
  <c r="I2426" i="3"/>
  <c r="H2442" i="3"/>
  <c r="L2442" i="3"/>
  <c r="N2442" i="3"/>
  <c r="M2442" i="3"/>
  <c r="K2442" i="3"/>
  <c r="J2442" i="3"/>
  <c r="I2442" i="3"/>
  <c r="H2458" i="3"/>
  <c r="L2458" i="3"/>
  <c r="N2458" i="3"/>
  <c r="M2458" i="3"/>
  <c r="K2458" i="3"/>
  <c r="J2458" i="3"/>
  <c r="I2458" i="3"/>
  <c r="H2474" i="3"/>
  <c r="L2474" i="3"/>
  <c r="N2474" i="3"/>
  <c r="M2474" i="3"/>
  <c r="K2474" i="3"/>
  <c r="J2474" i="3"/>
  <c r="I2474" i="3"/>
  <c r="M2775" i="3"/>
  <c r="I2775" i="3"/>
  <c r="N2775" i="3"/>
  <c r="K2775" i="3"/>
  <c r="J2775" i="3"/>
  <c r="L2775" i="3"/>
  <c r="H2775" i="3"/>
  <c r="K2097" i="3"/>
  <c r="K2105" i="3"/>
  <c r="K2113" i="3"/>
  <c r="K2121" i="3"/>
  <c r="K2129" i="3"/>
  <c r="L2130" i="3"/>
  <c r="K2137" i="3"/>
  <c r="L2138" i="3"/>
  <c r="K2145" i="3"/>
  <c r="L2146" i="3"/>
  <c r="K2153" i="3"/>
  <c r="L2154" i="3"/>
  <c r="K2161" i="3"/>
  <c r="L2162" i="3"/>
  <c r="L2170" i="3"/>
  <c r="L2178" i="3"/>
  <c r="L2186" i="3"/>
  <c r="L2194" i="3"/>
  <c r="L2202" i="3"/>
  <c r="L2210" i="3"/>
  <c r="L2218" i="3"/>
  <c r="J2228" i="3"/>
  <c r="H2228" i="3"/>
  <c r="N2228" i="3"/>
  <c r="L2230" i="3"/>
  <c r="J2236" i="3"/>
  <c r="H2236" i="3"/>
  <c r="N2236" i="3"/>
  <c r="L2238" i="3"/>
  <c r="H2482" i="3"/>
  <c r="N2482" i="3"/>
  <c r="L2482" i="3"/>
  <c r="M2482" i="3"/>
  <c r="K2482" i="3"/>
  <c r="J2482" i="3"/>
  <c r="I2482" i="3"/>
  <c r="J2403" i="3"/>
  <c r="I2407" i="3"/>
  <c r="I2411" i="3"/>
  <c r="I2415" i="3"/>
  <c r="I2419" i="3"/>
  <c r="I2423" i="3"/>
  <c r="I2427" i="3"/>
  <c r="I2431" i="3"/>
  <c r="I2435" i="3"/>
  <c r="I2439" i="3"/>
  <c r="I2443" i="3"/>
  <c r="I2447" i="3"/>
  <c r="I2451" i="3"/>
  <c r="I2455" i="3"/>
  <c r="I2459" i="3"/>
  <c r="I2463" i="3"/>
  <c r="I2467" i="3"/>
  <c r="I2471" i="3"/>
  <c r="H2479" i="3"/>
  <c r="N2479" i="3"/>
  <c r="L2479" i="3"/>
  <c r="H2487" i="3"/>
  <c r="N2487" i="3"/>
  <c r="L2487" i="3"/>
  <c r="H2495" i="3"/>
  <c r="N2495" i="3"/>
  <c r="L2495" i="3"/>
  <c r="H2503" i="3"/>
  <c r="N2503" i="3"/>
  <c r="L2503" i="3"/>
  <c r="H2511" i="3"/>
  <c r="N2511" i="3"/>
  <c r="L2511" i="3"/>
  <c r="K2629" i="3"/>
  <c r="M2629" i="3"/>
  <c r="L2629" i="3"/>
  <c r="I2629" i="3"/>
  <c r="K2638" i="3"/>
  <c r="N2638" i="3"/>
  <c r="M2638" i="3"/>
  <c r="J2638" i="3"/>
  <c r="H2638" i="3"/>
  <c r="K2641" i="3"/>
  <c r="H2641" i="3"/>
  <c r="N2641" i="3"/>
  <c r="L2641" i="3"/>
  <c r="K2643" i="3"/>
  <c r="J2643" i="3"/>
  <c r="I2643" i="3"/>
  <c r="N2643" i="3"/>
  <c r="L2697" i="3"/>
  <c r="H2697" i="3"/>
  <c r="N2697" i="3"/>
  <c r="K2697" i="3"/>
  <c r="J2697" i="3"/>
  <c r="L2723" i="3"/>
  <c r="J2723" i="3"/>
  <c r="I2723" i="3"/>
  <c r="N2723" i="3"/>
  <c r="M2723" i="3"/>
  <c r="M2726" i="3"/>
  <c r="N2726" i="3"/>
  <c r="L2726" i="3"/>
  <c r="J2726" i="3"/>
  <c r="H2726" i="3"/>
  <c r="M2755" i="3"/>
  <c r="I2755" i="3"/>
  <c r="N2755" i="3"/>
  <c r="K2755" i="3"/>
  <c r="J2755" i="3"/>
  <c r="M2764" i="3"/>
  <c r="I2764" i="3"/>
  <c r="J2764" i="3"/>
  <c r="H2764" i="3"/>
  <c r="N2764" i="3"/>
  <c r="L2764" i="3"/>
  <c r="M2787" i="3"/>
  <c r="I2787" i="3"/>
  <c r="N2787" i="3"/>
  <c r="K2787" i="3"/>
  <c r="J2787" i="3"/>
  <c r="M2796" i="3"/>
  <c r="I2796" i="3"/>
  <c r="J2796" i="3"/>
  <c r="H2796" i="3"/>
  <c r="N2796" i="3"/>
  <c r="L2796" i="3"/>
  <c r="K2956" i="3"/>
  <c r="J2956" i="3"/>
  <c r="I2956" i="3"/>
  <c r="H2956" i="3"/>
  <c r="N2956" i="3"/>
  <c r="M2956" i="3"/>
  <c r="L2956" i="3"/>
  <c r="K2975" i="3"/>
  <c r="J2975" i="3"/>
  <c r="I2975" i="3"/>
  <c r="H2975" i="3"/>
  <c r="N2975" i="3"/>
  <c r="M2975" i="3"/>
  <c r="L2975" i="3"/>
  <c r="K2403" i="3"/>
  <c r="H2405" i="3"/>
  <c r="L2405" i="3"/>
  <c r="J2407" i="3"/>
  <c r="H2409" i="3"/>
  <c r="L2409" i="3"/>
  <c r="J2411" i="3"/>
  <c r="H2413" i="3"/>
  <c r="L2413" i="3"/>
  <c r="J2415" i="3"/>
  <c r="H2417" i="3"/>
  <c r="L2417" i="3"/>
  <c r="J2419" i="3"/>
  <c r="H2421" i="3"/>
  <c r="L2421" i="3"/>
  <c r="J2423" i="3"/>
  <c r="H2425" i="3"/>
  <c r="L2425" i="3"/>
  <c r="J2427" i="3"/>
  <c r="H2429" i="3"/>
  <c r="L2429" i="3"/>
  <c r="J2431" i="3"/>
  <c r="H2433" i="3"/>
  <c r="L2433" i="3"/>
  <c r="J2435" i="3"/>
  <c r="H2437" i="3"/>
  <c r="L2437" i="3"/>
  <c r="J2439" i="3"/>
  <c r="H2441" i="3"/>
  <c r="L2441" i="3"/>
  <c r="J2443" i="3"/>
  <c r="H2445" i="3"/>
  <c r="L2445" i="3"/>
  <c r="J2447" i="3"/>
  <c r="H2449" i="3"/>
  <c r="L2449" i="3"/>
  <c r="J2451" i="3"/>
  <c r="H2453" i="3"/>
  <c r="L2453" i="3"/>
  <c r="J2455" i="3"/>
  <c r="H2457" i="3"/>
  <c r="L2457" i="3"/>
  <c r="J2459" i="3"/>
  <c r="H2461" i="3"/>
  <c r="L2461" i="3"/>
  <c r="J2463" i="3"/>
  <c r="H2465" i="3"/>
  <c r="L2465" i="3"/>
  <c r="J2467" i="3"/>
  <c r="H2469" i="3"/>
  <c r="L2469" i="3"/>
  <c r="J2471" i="3"/>
  <c r="H2473" i="3"/>
  <c r="L2473" i="3"/>
  <c r="H2476" i="3"/>
  <c r="N2476" i="3"/>
  <c r="L2476" i="3"/>
  <c r="I2480" i="3"/>
  <c r="H2484" i="3"/>
  <c r="N2484" i="3"/>
  <c r="L2484" i="3"/>
  <c r="I2488" i="3"/>
  <c r="H2492" i="3"/>
  <c r="N2492" i="3"/>
  <c r="L2492" i="3"/>
  <c r="I2496" i="3"/>
  <c r="H2500" i="3"/>
  <c r="N2500" i="3"/>
  <c r="L2500" i="3"/>
  <c r="I2504" i="3"/>
  <c r="H2508" i="3"/>
  <c r="N2508" i="3"/>
  <c r="L2508" i="3"/>
  <c r="K2619" i="3"/>
  <c r="J2619" i="3"/>
  <c r="I2619" i="3"/>
  <c r="N2619" i="3"/>
  <c r="K2669" i="3"/>
  <c r="M2669" i="3"/>
  <c r="L2669" i="3"/>
  <c r="I2669" i="3"/>
  <c r="L2683" i="3"/>
  <c r="J2683" i="3"/>
  <c r="I2683" i="3"/>
  <c r="N2683" i="3"/>
  <c r="M2683" i="3"/>
  <c r="L2694" i="3"/>
  <c r="N2694" i="3"/>
  <c r="M2694" i="3"/>
  <c r="J2694" i="3"/>
  <c r="H2694" i="3"/>
  <c r="L2721" i="3"/>
  <c r="H2721" i="3"/>
  <c r="N2721" i="3"/>
  <c r="K2721" i="3"/>
  <c r="J2721" i="3"/>
  <c r="M2739" i="3"/>
  <c r="J2739" i="3"/>
  <c r="I2739" i="3"/>
  <c r="N2739" i="3"/>
  <c r="L2739" i="3"/>
  <c r="M2767" i="3"/>
  <c r="I2767" i="3"/>
  <c r="N2767" i="3"/>
  <c r="K2767" i="3"/>
  <c r="J2767" i="3"/>
  <c r="M2776" i="3"/>
  <c r="I2776" i="3"/>
  <c r="J2776" i="3"/>
  <c r="H2776" i="3"/>
  <c r="N2776" i="3"/>
  <c r="L2776" i="3"/>
  <c r="N2803" i="3"/>
  <c r="L2803" i="3"/>
  <c r="J2803" i="3"/>
  <c r="I2803" i="3"/>
  <c r="M2803" i="3"/>
  <c r="K2803" i="3"/>
  <c r="K2963" i="3"/>
  <c r="J2963" i="3"/>
  <c r="I2963" i="3"/>
  <c r="H2963" i="3"/>
  <c r="N2963" i="3"/>
  <c r="M2963" i="3"/>
  <c r="L2963" i="3"/>
  <c r="K2976" i="3"/>
  <c r="J2976" i="3"/>
  <c r="I2976" i="3"/>
  <c r="H2976" i="3"/>
  <c r="N2976" i="3"/>
  <c r="M2976" i="3"/>
  <c r="L2976" i="3"/>
  <c r="I3574" i="3"/>
  <c r="N3574" i="3"/>
  <c r="M3574" i="3"/>
  <c r="J3574" i="3"/>
  <c r="H3574" i="3"/>
  <c r="L3574" i="3"/>
  <c r="K357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I2400" i="3"/>
  <c r="K2402" i="3"/>
  <c r="L2403" i="3"/>
  <c r="K2407" i="3"/>
  <c r="K2411" i="3"/>
  <c r="K2415" i="3"/>
  <c r="K2419" i="3"/>
  <c r="K2423" i="3"/>
  <c r="K2427" i="3"/>
  <c r="K2431" i="3"/>
  <c r="K2435" i="3"/>
  <c r="K2439" i="3"/>
  <c r="K2443" i="3"/>
  <c r="K2447" i="3"/>
  <c r="K2451" i="3"/>
  <c r="K2455" i="3"/>
  <c r="K2459" i="3"/>
  <c r="K2463" i="3"/>
  <c r="K2467" i="3"/>
  <c r="K2471" i="3"/>
  <c r="I2477" i="3"/>
  <c r="J2480" i="3"/>
  <c r="H2481" i="3"/>
  <c r="N2481" i="3"/>
  <c r="L2481" i="3"/>
  <c r="I2485" i="3"/>
  <c r="J2488" i="3"/>
  <c r="H2489" i="3"/>
  <c r="N2489" i="3"/>
  <c r="L2489" i="3"/>
  <c r="I2493" i="3"/>
  <c r="J2496" i="3"/>
  <c r="H2497" i="3"/>
  <c r="N2497" i="3"/>
  <c r="L2497" i="3"/>
  <c r="I2501" i="3"/>
  <c r="J2504" i="3"/>
  <c r="H2505" i="3"/>
  <c r="N2505" i="3"/>
  <c r="L2505" i="3"/>
  <c r="H2637" i="3"/>
  <c r="K2645" i="3"/>
  <c r="M2645" i="3"/>
  <c r="L2645" i="3"/>
  <c r="I2645" i="3"/>
  <c r="I2649" i="3"/>
  <c r="H2651" i="3"/>
  <c r="K2654" i="3"/>
  <c r="N2654" i="3"/>
  <c r="M2654" i="3"/>
  <c r="J2654" i="3"/>
  <c r="H2654" i="3"/>
  <c r="K2657" i="3"/>
  <c r="H2657" i="3"/>
  <c r="N2657" i="3"/>
  <c r="L2657" i="3"/>
  <c r="K2659" i="3"/>
  <c r="J2659" i="3"/>
  <c r="I2659" i="3"/>
  <c r="N2659" i="3"/>
  <c r="L2681" i="3"/>
  <c r="H2681" i="3"/>
  <c r="N2681" i="3"/>
  <c r="K2681" i="3"/>
  <c r="J2681" i="3"/>
  <c r="L2707" i="3"/>
  <c r="J2707" i="3"/>
  <c r="I2707" i="3"/>
  <c r="N2707" i="3"/>
  <c r="M2707" i="3"/>
  <c r="L2718" i="3"/>
  <c r="N2718" i="3"/>
  <c r="M2718" i="3"/>
  <c r="J2718" i="3"/>
  <c r="H2718" i="3"/>
  <c r="M2737" i="3"/>
  <c r="H2737" i="3"/>
  <c r="N2737" i="3"/>
  <c r="K2737" i="3"/>
  <c r="J2737" i="3"/>
  <c r="M2756" i="3"/>
  <c r="I2756" i="3"/>
  <c r="J2756" i="3"/>
  <c r="H2756" i="3"/>
  <c r="N2756" i="3"/>
  <c r="L2756" i="3"/>
  <c r="M2779" i="3"/>
  <c r="I2779" i="3"/>
  <c r="N2779" i="3"/>
  <c r="K2779" i="3"/>
  <c r="J2779" i="3"/>
  <c r="M2788" i="3"/>
  <c r="I2788" i="3"/>
  <c r="J2788" i="3"/>
  <c r="H2788" i="3"/>
  <c r="N2788" i="3"/>
  <c r="L2788" i="3"/>
  <c r="N2798" i="3"/>
  <c r="J2798" i="3"/>
  <c r="M2798" i="3"/>
  <c r="L2798" i="3"/>
  <c r="I2798" i="3"/>
  <c r="N2800" i="3"/>
  <c r="J2800" i="3"/>
  <c r="I2800" i="3"/>
  <c r="H2800" i="3"/>
  <c r="M2800" i="3"/>
  <c r="L2800" i="3"/>
  <c r="K2951" i="3"/>
  <c r="J2951" i="3"/>
  <c r="I2951" i="3"/>
  <c r="H2951" i="3"/>
  <c r="N2951" i="3"/>
  <c r="M2951" i="3"/>
  <c r="L2951" i="3"/>
  <c r="K2964" i="3"/>
  <c r="J2964" i="3"/>
  <c r="I2964" i="3"/>
  <c r="H2964" i="3"/>
  <c r="N2964" i="3"/>
  <c r="M2964" i="3"/>
  <c r="L296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J2400" i="3"/>
  <c r="M2403" i="3"/>
  <c r="H2404" i="3"/>
  <c r="L2404" i="3"/>
  <c r="M2407" i="3"/>
  <c r="H2408" i="3"/>
  <c r="L2408" i="3"/>
  <c r="M2411" i="3"/>
  <c r="H2412" i="3"/>
  <c r="L2412" i="3"/>
  <c r="M2415" i="3"/>
  <c r="H2416" i="3"/>
  <c r="L2416" i="3"/>
  <c r="M2419" i="3"/>
  <c r="H2420" i="3"/>
  <c r="L2420" i="3"/>
  <c r="M2423" i="3"/>
  <c r="H2424" i="3"/>
  <c r="L2424" i="3"/>
  <c r="M2427" i="3"/>
  <c r="H2428" i="3"/>
  <c r="L2428" i="3"/>
  <c r="M2431" i="3"/>
  <c r="H2432" i="3"/>
  <c r="L2432" i="3"/>
  <c r="M2435" i="3"/>
  <c r="H2436" i="3"/>
  <c r="L2436" i="3"/>
  <c r="M2439" i="3"/>
  <c r="H2440" i="3"/>
  <c r="L2440" i="3"/>
  <c r="M2443" i="3"/>
  <c r="H2444" i="3"/>
  <c r="L2444" i="3"/>
  <c r="M2447" i="3"/>
  <c r="H2448" i="3"/>
  <c r="L2448" i="3"/>
  <c r="M2451" i="3"/>
  <c r="H2452" i="3"/>
  <c r="L2452" i="3"/>
  <c r="M2455" i="3"/>
  <c r="H2456" i="3"/>
  <c r="L2456" i="3"/>
  <c r="M2459" i="3"/>
  <c r="H2460" i="3"/>
  <c r="L2460" i="3"/>
  <c r="M2463" i="3"/>
  <c r="H2464" i="3"/>
  <c r="L2464" i="3"/>
  <c r="M2467" i="3"/>
  <c r="H2468" i="3"/>
  <c r="L2468" i="3"/>
  <c r="M2471" i="3"/>
  <c r="H2472" i="3"/>
  <c r="L2472" i="3"/>
  <c r="H2478" i="3"/>
  <c r="N2478" i="3"/>
  <c r="L2478" i="3"/>
  <c r="K2480" i="3"/>
  <c r="H2486" i="3"/>
  <c r="N2486" i="3"/>
  <c r="L2486" i="3"/>
  <c r="K2488" i="3"/>
  <c r="H2494" i="3"/>
  <c r="N2494" i="3"/>
  <c r="L2494" i="3"/>
  <c r="K2496" i="3"/>
  <c r="H2502" i="3"/>
  <c r="N2502" i="3"/>
  <c r="L2502" i="3"/>
  <c r="K2504" i="3"/>
  <c r="H2510" i="3"/>
  <c r="N2510" i="3"/>
  <c r="L2510" i="3"/>
  <c r="K2621" i="3"/>
  <c r="M2621" i="3"/>
  <c r="L2621" i="3"/>
  <c r="I2621" i="3"/>
  <c r="K2630" i="3"/>
  <c r="N2630" i="3"/>
  <c r="M2630" i="3"/>
  <c r="J2630" i="3"/>
  <c r="H2630" i="3"/>
  <c r="K2633" i="3"/>
  <c r="H2633" i="3"/>
  <c r="N2633" i="3"/>
  <c r="L2633" i="3"/>
  <c r="K2635" i="3"/>
  <c r="J2635" i="3"/>
  <c r="I2635" i="3"/>
  <c r="N2635" i="3"/>
  <c r="J2637" i="3"/>
  <c r="I2646" i="3"/>
  <c r="J2649" i="3"/>
  <c r="L2651" i="3"/>
  <c r="L2678" i="3"/>
  <c r="N2678" i="3"/>
  <c r="M2678" i="3"/>
  <c r="J2678" i="3"/>
  <c r="H2678" i="3"/>
  <c r="I2689" i="3"/>
  <c r="L2705" i="3"/>
  <c r="H2705" i="3"/>
  <c r="N2705" i="3"/>
  <c r="K2705" i="3"/>
  <c r="J2705" i="3"/>
  <c r="H2715" i="3"/>
  <c r="M2734" i="3"/>
  <c r="N2734" i="3"/>
  <c r="L2734" i="3"/>
  <c r="J2734" i="3"/>
  <c r="H2734" i="3"/>
  <c r="I2745" i="3"/>
  <c r="H2747" i="3"/>
  <c r="H2751" i="3"/>
  <c r="M2759" i="3"/>
  <c r="I2759" i="3"/>
  <c r="N2759" i="3"/>
  <c r="K2759" i="3"/>
  <c r="J2759" i="3"/>
  <c r="M2768" i="3"/>
  <c r="I2768" i="3"/>
  <c r="J2768" i="3"/>
  <c r="H2768" i="3"/>
  <c r="N2768" i="3"/>
  <c r="L2768" i="3"/>
  <c r="H2783" i="3"/>
  <c r="M2791" i="3"/>
  <c r="I2791" i="3"/>
  <c r="N2791" i="3"/>
  <c r="K2791" i="3"/>
  <c r="J2791" i="3"/>
  <c r="K2952" i="3"/>
  <c r="J2952" i="3"/>
  <c r="I2952" i="3"/>
  <c r="H2952" i="3"/>
  <c r="N2952" i="3"/>
  <c r="M2952" i="3"/>
  <c r="L2952" i="3"/>
  <c r="K2971" i="3"/>
  <c r="J2971" i="3"/>
  <c r="I2971" i="3"/>
  <c r="H2971" i="3"/>
  <c r="N2971" i="3"/>
  <c r="M2971" i="3"/>
  <c r="L2971"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K2400" i="3"/>
  <c r="N2403" i="3"/>
  <c r="I2405" i="3"/>
  <c r="I2409" i="3"/>
  <c r="I2413" i="3"/>
  <c r="I2417" i="3"/>
  <c r="I2421" i="3"/>
  <c r="I2425" i="3"/>
  <c r="I2429" i="3"/>
  <c r="I2433" i="3"/>
  <c r="I2437" i="3"/>
  <c r="I2441" i="3"/>
  <c r="I2445" i="3"/>
  <c r="I2449" i="3"/>
  <c r="I2453" i="3"/>
  <c r="I2457" i="3"/>
  <c r="I2461" i="3"/>
  <c r="I2465" i="3"/>
  <c r="I2469" i="3"/>
  <c r="I2473" i="3"/>
  <c r="H2475" i="3"/>
  <c r="N2475" i="3"/>
  <c r="L2475" i="3"/>
  <c r="I2479" i="3"/>
  <c r="H2483" i="3"/>
  <c r="N2483" i="3"/>
  <c r="L2483" i="3"/>
  <c r="I2487" i="3"/>
  <c r="H2491" i="3"/>
  <c r="N2491" i="3"/>
  <c r="L2491" i="3"/>
  <c r="I2495" i="3"/>
  <c r="H2499" i="3"/>
  <c r="N2499" i="3"/>
  <c r="L2499" i="3"/>
  <c r="I2503" i="3"/>
  <c r="H2507" i="3"/>
  <c r="N2507" i="3"/>
  <c r="L2507" i="3"/>
  <c r="I2511" i="3"/>
  <c r="K2661" i="3"/>
  <c r="M2661" i="3"/>
  <c r="L2661" i="3"/>
  <c r="I2661" i="3"/>
  <c r="K2670" i="3"/>
  <c r="N2670" i="3"/>
  <c r="M2670" i="3"/>
  <c r="J2670" i="3"/>
  <c r="H2670" i="3"/>
  <c r="L2691" i="3"/>
  <c r="J2691" i="3"/>
  <c r="I2691" i="3"/>
  <c r="N2691" i="3"/>
  <c r="M2691" i="3"/>
  <c r="L2702" i="3"/>
  <c r="N2702" i="3"/>
  <c r="M2702" i="3"/>
  <c r="J2702" i="3"/>
  <c r="H2702" i="3"/>
  <c r="M2771" i="3"/>
  <c r="I2771" i="3"/>
  <c r="N2771" i="3"/>
  <c r="K2771" i="3"/>
  <c r="J2771" i="3"/>
  <c r="M2780" i="3"/>
  <c r="I2780" i="3"/>
  <c r="J2780" i="3"/>
  <c r="H2780" i="3"/>
  <c r="N2780" i="3"/>
  <c r="L2780" i="3"/>
  <c r="N2801" i="3"/>
  <c r="J2801" i="3"/>
  <c r="I2801" i="3"/>
  <c r="M2801" i="3"/>
  <c r="L2801" i="3"/>
  <c r="H2801" i="3"/>
  <c r="K2959" i="3"/>
  <c r="J2959" i="3"/>
  <c r="I2959" i="3"/>
  <c r="H2959" i="3"/>
  <c r="N2959" i="3"/>
  <c r="M2959" i="3"/>
  <c r="L2959" i="3"/>
  <c r="K2972" i="3"/>
  <c r="J2972" i="3"/>
  <c r="I2972" i="3"/>
  <c r="H2972" i="3"/>
  <c r="N2972" i="3"/>
  <c r="M2972" i="3"/>
  <c r="L2972" i="3"/>
  <c r="H2407" i="3"/>
  <c r="L2407" i="3"/>
  <c r="H2411" i="3"/>
  <c r="L2411" i="3"/>
  <c r="H2415" i="3"/>
  <c r="L2415" i="3"/>
  <c r="H2419" i="3"/>
  <c r="L2419" i="3"/>
  <c r="H2423" i="3"/>
  <c r="L2423" i="3"/>
  <c r="H2427" i="3"/>
  <c r="L2427" i="3"/>
  <c r="H2431" i="3"/>
  <c r="L2431" i="3"/>
  <c r="H2435" i="3"/>
  <c r="L2435" i="3"/>
  <c r="H2439" i="3"/>
  <c r="L2439" i="3"/>
  <c r="H2443" i="3"/>
  <c r="L2443" i="3"/>
  <c r="H2447" i="3"/>
  <c r="L2447" i="3"/>
  <c r="H2451" i="3"/>
  <c r="L2451" i="3"/>
  <c r="H2455" i="3"/>
  <c r="L2455" i="3"/>
  <c r="H2459" i="3"/>
  <c r="L2459" i="3"/>
  <c r="H2463" i="3"/>
  <c r="L2463" i="3"/>
  <c r="H2467" i="3"/>
  <c r="L2467" i="3"/>
  <c r="H2471" i="3"/>
  <c r="L2471" i="3"/>
  <c r="H2480" i="3"/>
  <c r="N2480" i="3"/>
  <c r="L2480" i="3"/>
  <c r="H2488" i="3"/>
  <c r="N2488" i="3"/>
  <c r="L2488" i="3"/>
  <c r="H2496" i="3"/>
  <c r="N2496" i="3"/>
  <c r="L2496" i="3"/>
  <c r="H2504" i="3"/>
  <c r="N2504" i="3"/>
  <c r="L2504" i="3"/>
  <c r="K2637" i="3"/>
  <c r="M2637" i="3"/>
  <c r="L2637" i="3"/>
  <c r="I2637" i="3"/>
  <c r="K2646" i="3"/>
  <c r="N2646" i="3"/>
  <c r="M2646" i="3"/>
  <c r="J2646" i="3"/>
  <c r="H2646" i="3"/>
  <c r="K2649" i="3"/>
  <c r="H2649" i="3"/>
  <c r="N2649" i="3"/>
  <c r="L2649" i="3"/>
  <c r="K2651" i="3"/>
  <c r="J2651" i="3"/>
  <c r="I2651" i="3"/>
  <c r="N2651" i="3"/>
  <c r="L2689" i="3"/>
  <c r="H2689" i="3"/>
  <c r="N2689" i="3"/>
  <c r="K2689" i="3"/>
  <c r="J2689" i="3"/>
  <c r="L2715" i="3"/>
  <c r="J2715" i="3"/>
  <c r="I2715" i="3"/>
  <c r="N2715" i="3"/>
  <c r="M2715" i="3"/>
  <c r="M2745" i="3"/>
  <c r="H2745" i="3"/>
  <c r="N2745" i="3"/>
  <c r="K2745" i="3"/>
  <c r="J2745" i="3"/>
  <c r="M2747" i="3"/>
  <c r="J2747" i="3"/>
  <c r="I2747" i="3"/>
  <c r="N2747" i="3"/>
  <c r="L2747" i="3"/>
  <c r="M2751" i="3"/>
  <c r="I2751" i="3"/>
  <c r="N2751" i="3"/>
  <c r="K2751" i="3"/>
  <c r="J2751" i="3"/>
  <c r="M2760" i="3"/>
  <c r="I2760" i="3"/>
  <c r="J2760" i="3"/>
  <c r="H2760" i="3"/>
  <c r="N2760" i="3"/>
  <c r="L2760" i="3"/>
  <c r="M2783" i="3"/>
  <c r="I2783" i="3"/>
  <c r="N2783" i="3"/>
  <c r="K2783" i="3"/>
  <c r="J2783" i="3"/>
  <c r="M2792" i="3"/>
  <c r="I2792" i="3"/>
  <c r="J2792" i="3"/>
  <c r="H2792" i="3"/>
  <c r="N2792" i="3"/>
  <c r="L2792" i="3"/>
  <c r="K2960" i="3"/>
  <c r="J2960" i="3"/>
  <c r="I2960" i="3"/>
  <c r="H2960" i="3"/>
  <c r="N2960" i="3"/>
  <c r="M2960" i="3"/>
  <c r="L2960" i="3"/>
  <c r="K2979" i="3"/>
  <c r="J2979" i="3"/>
  <c r="I2979" i="3"/>
  <c r="H2979" i="3"/>
  <c r="N2979" i="3"/>
  <c r="M2979" i="3"/>
  <c r="L2979" i="3"/>
  <c r="M2400" i="3"/>
  <c r="I2404" i="3"/>
  <c r="K2405" i="3"/>
  <c r="I2408" i="3"/>
  <c r="K2409" i="3"/>
  <c r="I2412" i="3"/>
  <c r="K2413" i="3"/>
  <c r="I2416" i="3"/>
  <c r="K2417" i="3"/>
  <c r="I2420" i="3"/>
  <c r="K2421" i="3"/>
  <c r="I2424" i="3"/>
  <c r="K2425" i="3"/>
  <c r="I2428" i="3"/>
  <c r="K2429" i="3"/>
  <c r="I2432" i="3"/>
  <c r="K2433" i="3"/>
  <c r="I2436" i="3"/>
  <c r="K2437" i="3"/>
  <c r="I2440" i="3"/>
  <c r="K2441" i="3"/>
  <c r="I2444" i="3"/>
  <c r="K2445" i="3"/>
  <c r="I2448" i="3"/>
  <c r="K2449" i="3"/>
  <c r="I2452" i="3"/>
  <c r="K2453" i="3"/>
  <c r="I2456" i="3"/>
  <c r="K2457" i="3"/>
  <c r="I2460" i="3"/>
  <c r="K2461" i="3"/>
  <c r="I2464" i="3"/>
  <c r="K2465" i="3"/>
  <c r="I2468" i="3"/>
  <c r="K2469" i="3"/>
  <c r="I2472" i="3"/>
  <c r="K2473" i="3"/>
  <c r="J2476" i="3"/>
  <c r="H2477" i="3"/>
  <c r="N2477" i="3"/>
  <c r="L2477" i="3"/>
  <c r="K2479" i="3"/>
  <c r="J2484" i="3"/>
  <c r="H2485" i="3"/>
  <c r="N2485" i="3"/>
  <c r="L2485" i="3"/>
  <c r="K2487" i="3"/>
  <c r="J2492" i="3"/>
  <c r="H2493" i="3"/>
  <c r="N2493" i="3"/>
  <c r="L2493" i="3"/>
  <c r="K2495" i="3"/>
  <c r="J2500" i="3"/>
  <c r="H2501" i="3"/>
  <c r="N2501" i="3"/>
  <c r="L2501" i="3"/>
  <c r="K2503" i="3"/>
  <c r="J2508" i="3"/>
  <c r="H2509" i="3"/>
  <c r="N2509" i="3"/>
  <c r="L2509" i="3"/>
  <c r="K2511" i="3"/>
  <c r="H2619" i="3"/>
  <c r="K2622" i="3"/>
  <c r="N2622" i="3"/>
  <c r="M2622" i="3"/>
  <c r="J2622" i="3"/>
  <c r="H2622" i="3"/>
  <c r="K2625" i="3"/>
  <c r="H2625" i="3"/>
  <c r="N2625" i="3"/>
  <c r="L2625" i="3"/>
  <c r="K2627" i="3"/>
  <c r="J2627" i="3"/>
  <c r="I2627" i="3"/>
  <c r="N2627" i="3"/>
  <c r="J2629" i="3"/>
  <c r="I2638" i="3"/>
  <c r="J2641" i="3"/>
  <c r="L2643" i="3"/>
  <c r="H2669" i="3"/>
  <c r="L2675" i="3"/>
  <c r="J2675" i="3"/>
  <c r="I2675" i="3"/>
  <c r="N2675" i="3"/>
  <c r="M2675" i="3"/>
  <c r="L2686" i="3"/>
  <c r="N2686" i="3"/>
  <c r="M2686" i="3"/>
  <c r="J2686" i="3"/>
  <c r="H2686" i="3"/>
  <c r="I2697" i="3"/>
  <c r="L2713" i="3"/>
  <c r="H2713" i="3"/>
  <c r="N2713" i="3"/>
  <c r="K2713" i="3"/>
  <c r="J2713" i="3"/>
  <c r="H2723" i="3"/>
  <c r="I2726" i="3"/>
  <c r="M2731" i="3"/>
  <c r="J2731" i="3"/>
  <c r="I2731" i="3"/>
  <c r="N2731" i="3"/>
  <c r="L2731" i="3"/>
  <c r="M2742" i="3"/>
  <c r="N2742" i="3"/>
  <c r="L2742" i="3"/>
  <c r="J2742" i="3"/>
  <c r="H2742" i="3"/>
  <c r="H2755" i="3"/>
  <c r="M2763" i="3"/>
  <c r="I2763" i="3"/>
  <c r="N2763" i="3"/>
  <c r="K2763" i="3"/>
  <c r="J2763" i="3"/>
  <c r="M2772" i="3"/>
  <c r="I2772" i="3"/>
  <c r="J2772" i="3"/>
  <c r="H2772" i="3"/>
  <c r="N2772" i="3"/>
  <c r="L2772" i="3"/>
  <c r="H2787" i="3"/>
  <c r="M2795" i="3"/>
  <c r="I2795" i="3"/>
  <c r="N2795" i="3"/>
  <c r="K2795" i="3"/>
  <c r="J2795" i="3"/>
  <c r="K2967" i="3"/>
  <c r="J2967" i="3"/>
  <c r="I2967" i="3"/>
  <c r="H2967" i="3"/>
  <c r="N2967" i="3"/>
  <c r="M2967" i="3"/>
  <c r="L2967" i="3"/>
  <c r="K2980" i="3"/>
  <c r="J2980" i="3"/>
  <c r="I2980" i="3"/>
  <c r="H2980" i="3"/>
  <c r="N2980" i="3"/>
  <c r="M2980" i="3"/>
  <c r="L2980" i="3"/>
  <c r="M2753" i="3"/>
  <c r="I2753" i="3"/>
  <c r="M2757" i="3"/>
  <c r="I2757" i="3"/>
  <c r="M2761" i="3"/>
  <c r="I2761" i="3"/>
  <c r="M2765" i="3"/>
  <c r="I2765" i="3"/>
  <c r="M2769" i="3"/>
  <c r="I2769" i="3"/>
  <c r="M2773" i="3"/>
  <c r="I2773" i="3"/>
  <c r="M2777" i="3"/>
  <c r="I2777" i="3"/>
  <c r="M2781" i="3"/>
  <c r="I2781" i="3"/>
  <c r="M2785" i="3"/>
  <c r="I2785" i="3"/>
  <c r="M2789" i="3"/>
  <c r="I2789" i="3"/>
  <c r="M2793" i="3"/>
  <c r="I2793" i="3"/>
  <c r="K2954" i="3"/>
  <c r="J2954" i="3"/>
  <c r="I2954" i="3"/>
  <c r="H2954" i="3"/>
  <c r="N2954" i="3"/>
  <c r="M2954" i="3"/>
  <c r="K2958" i="3"/>
  <c r="J2958" i="3"/>
  <c r="I2958" i="3"/>
  <c r="H2958" i="3"/>
  <c r="N2958" i="3"/>
  <c r="M2958" i="3"/>
  <c r="K2962" i="3"/>
  <c r="J2962" i="3"/>
  <c r="I2962" i="3"/>
  <c r="H2962" i="3"/>
  <c r="N2962" i="3"/>
  <c r="M2962" i="3"/>
  <c r="K2966" i="3"/>
  <c r="J2966" i="3"/>
  <c r="I2966" i="3"/>
  <c r="H2966" i="3"/>
  <c r="N2966" i="3"/>
  <c r="M2966" i="3"/>
  <c r="K2970" i="3"/>
  <c r="J2970" i="3"/>
  <c r="I2970" i="3"/>
  <c r="H2970" i="3"/>
  <c r="N2970" i="3"/>
  <c r="M2970" i="3"/>
  <c r="K2974" i="3"/>
  <c r="J2974" i="3"/>
  <c r="I2974" i="3"/>
  <c r="H2974" i="3"/>
  <c r="N2974" i="3"/>
  <c r="M2974" i="3"/>
  <c r="K2978" i="3"/>
  <c r="J2978" i="3"/>
  <c r="I2978" i="3"/>
  <c r="H2978" i="3"/>
  <c r="N2978" i="3"/>
  <c r="M2978" i="3"/>
  <c r="H3087" i="3"/>
  <c r="K3087" i="3"/>
  <c r="J3087" i="3"/>
  <c r="I3087" i="3"/>
  <c r="N3087" i="3"/>
  <c r="M3087" i="3"/>
  <c r="H3095" i="3"/>
  <c r="K3095" i="3"/>
  <c r="J3095" i="3"/>
  <c r="I3095" i="3"/>
  <c r="N3095" i="3"/>
  <c r="M3095"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I2623" i="3"/>
  <c r="M2626" i="3"/>
  <c r="I2631" i="3"/>
  <c r="M2634" i="3"/>
  <c r="I2639" i="3"/>
  <c r="M2642" i="3"/>
  <c r="I2647" i="3"/>
  <c r="M2650" i="3"/>
  <c r="I2655" i="3"/>
  <c r="M2658" i="3"/>
  <c r="I2663" i="3"/>
  <c r="M2666" i="3"/>
  <c r="I2671" i="3"/>
  <c r="M2674" i="3"/>
  <c r="I2679" i="3"/>
  <c r="M2682" i="3"/>
  <c r="I2687" i="3"/>
  <c r="M2690" i="3"/>
  <c r="I2695" i="3"/>
  <c r="M2698" i="3"/>
  <c r="I2703" i="3"/>
  <c r="M2706" i="3"/>
  <c r="I2711" i="3"/>
  <c r="M2714" i="3"/>
  <c r="I2719" i="3"/>
  <c r="M2722" i="3"/>
  <c r="I2727" i="3"/>
  <c r="L2730" i="3"/>
  <c r="I2735" i="3"/>
  <c r="L2738" i="3"/>
  <c r="I2743" i="3"/>
  <c r="L2746" i="3"/>
  <c r="H2750" i="3"/>
  <c r="H2754" i="3"/>
  <c r="H2758" i="3"/>
  <c r="H2762" i="3"/>
  <c r="H2766" i="3"/>
  <c r="H2770" i="3"/>
  <c r="H2774" i="3"/>
  <c r="H2778" i="3"/>
  <c r="H2782" i="3"/>
  <c r="H2786" i="3"/>
  <c r="H2790" i="3"/>
  <c r="H2794" i="3"/>
  <c r="I2677" i="3"/>
  <c r="I2685" i="3"/>
  <c r="I2693" i="3"/>
  <c r="I2701" i="3"/>
  <c r="I2709" i="3"/>
  <c r="I2717" i="3"/>
  <c r="I2733" i="3"/>
  <c r="I2741" i="3"/>
  <c r="I2749" i="3"/>
  <c r="K2750" i="3"/>
  <c r="H2753" i="3"/>
  <c r="K2754" i="3"/>
  <c r="H2757" i="3"/>
  <c r="K2758" i="3"/>
  <c r="H2761" i="3"/>
  <c r="K2762" i="3"/>
  <c r="H2765" i="3"/>
  <c r="K2766" i="3"/>
  <c r="H2769" i="3"/>
  <c r="K2770" i="3"/>
  <c r="H2773" i="3"/>
  <c r="K2774" i="3"/>
  <c r="H2777" i="3"/>
  <c r="K2778" i="3"/>
  <c r="H2781" i="3"/>
  <c r="K2782" i="3"/>
  <c r="H2785" i="3"/>
  <c r="K2786" i="3"/>
  <c r="H2789" i="3"/>
  <c r="K2790" i="3"/>
  <c r="H2793" i="3"/>
  <c r="K2794" i="3"/>
  <c r="N2802" i="3"/>
  <c r="L2802" i="3"/>
  <c r="J2802" i="3"/>
  <c r="I2802" i="3"/>
  <c r="N2804" i="3"/>
  <c r="L2804" i="3"/>
  <c r="J2804" i="3"/>
  <c r="I2804" i="3"/>
  <c r="I2605" i="3"/>
  <c r="I2606" i="3"/>
  <c r="I2607" i="3"/>
  <c r="I2608" i="3"/>
  <c r="I2609" i="3"/>
  <c r="I2610" i="3"/>
  <c r="I2611" i="3"/>
  <c r="I2612" i="3"/>
  <c r="I2613" i="3"/>
  <c r="I2614" i="3"/>
  <c r="I2615" i="3"/>
  <c r="I2616" i="3"/>
  <c r="I2617" i="3"/>
  <c r="I2618" i="3"/>
  <c r="J2620" i="3"/>
  <c r="N2623" i="3"/>
  <c r="H2626" i="3"/>
  <c r="J2628" i="3"/>
  <c r="N2631" i="3"/>
  <c r="H2634" i="3"/>
  <c r="J2636" i="3"/>
  <c r="N2639" i="3"/>
  <c r="H2642" i="3"/>
  <c r="J2644" i="3"/>
  <c r="N2647" i="3"/>
  <c r="H2650" i="3"/>
  <c r="J2652" i="3"/>
  <c r="N2655" i="3"/>
  <c r="H2658" i="3"/>
  <c r="J2660" i="3"/>
  <c r="N2663" i="3"/>
  <c r="H2666" i="3"/>
  <c r="J2668" i="3"/>
  <c r="N2671" i="3"/>
  <c r="H2674" i="3"/>
  <c r="J2676" i="3"/>
  <c r="K2677" i="3"/>
  <c r="N2679" i="3"/>
  <c r="H2682" i="3"/>
  <c r="J2684" i="3"/>
  <c r="K2685" i="3"/>
  <c r="N2687" i="3"/>
  <c r="H2690" i="3"/>
  <c r="J2692" i="3"/>
  <c r="K2693" i="3"/>
  <c r="N2695" i="3"/>
  <c r="H2698" i="3"/>
  <c r="J2700" i="3"/>
  <c r="K2701" i="3"/>
  <c r="N2703" i="3"/>
  <c r="H2706" i="3"/>
  <c r="J2708" i="3"/>
  <c r="K2709" i="3"/>
  <c r="N2711" i="3"/>
  <c r="H2714" i="3"/>
  <c r="J2716" i="3"/>
  <c r="K2717" i="3"/>
  <c r="N2719" i="3"/>
  <c r="H2722" i="3"/>
  <c r="J2724" i="3"/>
  <c r="N2727" i="3"/>
  <c r="H2730" i="3"/>
  <c r="J2732" i="3"/>
  <c r="K2733" i="3"/>
  <c r="N2735" i="3"/>
  <c r="H2738" i="3"/>
  <c r="J2740" i="3"/>
  <c r="K2741" i="3"/>
  <c r="N2743" i="3"/>
  <c r="H2746" i="3"/>
  <c r="J2748" i="3"/>
  <c r="K2749" i="3"/>
  <c r="K2753" i="3"/>
  <c r="K2757" i="3"/>
  <c r="K2761" i="3"/>
  <c r="K2765" i="3"/>
  <c r="K2769" i="3"/>
  <c r="K2773" i="3"/>
  <c r="K2777" i="3"/>
  <c r="K2781" i="3"/>
  <c r="K2785" i="3"/>
  <c r="K2789" i="3"/>
  <c r="K2793" i="3"/>
  <c r="N2799" i="3"/>
  <c r="J2799" i="3"/>
  <c r="H3098" i="3"/>
  <c r="N3098" i="3"/>
  <c r="M3098" i="3"/>
  <c r="I3098" i="3"/>
  <c r="L3098" i="3"/>
  <c r="K3098" i="3"/>
  <c r="H3106" i="3"/>
  <c r="N3106" i="3"/>
  <c r="M3106" i="3"/>
  <c r="I3106" i="3"/>
  <c r="L3106" i="3"/>
  <c r="K3106" i="3"/>
  <c r="H3114" i="3"/>
  <c r="N3114" i="3"/>
  <c r="M3114" i="3"/>
  <c r="I3114" i="3"/>
  <c r="L3114" i="3"/>
  <c r="K3114" i="3"/>
  <c r="H3122" i="3"/>
  <c r="N3122" i="3"/>
  <c r="M3122" i="3"/>
  <c r="I3122" i="3"/>
  <c r="L3122" i="3"/>
  <c r="K3122" i="3"/>
  <c r="H3130" i="3"/>
  <c r="N3130" i="3"/>
  <c r="M3130" i="3"/>
  <c r="I3130" i="3"/>
  <c r="L3130" i="3"/>
  <c r="K3130" i="3"/>
  <c r="H3138" i="3"/>
  <c r="N3138" i="3"/>
  <c r="M3138" i="3"/>
  <c r="I3138" i="3"/>
  <c r="L3138" i="3"/>
  <c r="K3138" i="3"/>
  <c r="H3146" i="3"/>
  <c r="N3146" i="3"/>
  <c r="M3146" i="3"/>
  <c r="I3146" i="3"/>
  <c r="L3146" i="3"/>
  <c r="K3146" i="3"/>
  <c r="I2626" i="3"/>
  <c r="I2634" i="3"/>
  <c r="I2642" i="3"/>
  <c r="I2650" i="3"/>
  <c r="I2658" i="3"/>
  <c r="I2666" i="3"/>
  <c r="I2674" i="3"/>
  <c r="M2677" i="3"/>
  <c r="I2682" i="3"/>
  <c r="M2685" i="3"/>
  <c r="I2690" i="3"/>
  <c r="M2693" i="3"/>
  <c r="I2698" i="3"/>
  <c r="M2701" i="3"/>
  <c r="I2706" i="3"/>
  <c r="M2709" i="3"/>
  <c r="I2714" i="3"/>
  <c r="M2717" i="3"/>
  <c r="I2722" i="3"/>
  <c r="I2730" i="3"/>
  <c r="L2733" i="3"/>
  <c r="I2738" i="3"/>
  <c r="L2741" i="3"/>
  <c r="L2749" i="3"/>
  <c r="M2750" i="3"/>
  <c r="I2750" i="3"/>
  <c r="L2753" i="3"/>
  <c r="M2754" i="3"/>
  <c r="I2754" i="3"/>
  <c r="L2757" i="3"/>
  <c r="M2758" i="3"/>
  <c r="I2758" i="3"/>
  <c r="L2761" i="3"/>
  <c r="M2762" i="3"/>
  <c r="I2762" i="3"/>
  <c r="L2765" i="3"/>
  <c r="M2766" i="3"/>
  <c r="I2766" i="3"/>
  <c r="L2769" i="3"/>
  <c r="M2770" i="3"/>
  <c r="I2770" i="3"/>
  <c r="L2773" i="3"/>
  <c r="M2774" i="3"/>
  <c r="I2774" i="3"/>
  <c r="L2777" i="3"/>
  <c r="M2778" i="3"/>
  <c r="I2778" i="3"/>
  <c r="L2781" i="3"/>
  <c r="M2782" i="3"/>
  <c r="I2782" i="3"/>
  <c r="L2785" i="3"/>
  <c r="M2786" i="3"/>
  <c r="I2786" i="3"/>
  <c r="L2789" i="3"/>
  <c r="M2790" i="3"/>
  <c r="I2790" i="3"/>
  <c r="L2793" i="3"/>
  <c r="M2794" i="3"/>
  <c r="I2794" i="3"/>
  <c r="K2953" i="3"/>
  <c r="J2953" i="3"/>
  <c r="I2953" i="3"/>
  <c r="H2953" i="3"/>
  <c r="N2953" i="3"/>
  <c r="M2953" i="3"/>
  <c r="K2957" i="3"/>
  <c r="J2957" i="3"/>
  <c r="I2957" i="3"/>
  <c r="H2957" i="3"/>
  <c r="N2957" i="3"/>
  <c r="M2957" i="3"/>
  <c r="K2961" i="3"/>
  <c r="J2961" i="3"/>
  <c r="I2961" i="3"/>
  <c r="H2961" i="3"/>
  <c r="N2961" i="3"/>
  <c r="M2961" i="3"/>
  <c r="K2965" i="3"/>
  <c r="J2965" i="3"/>
  <c r="I2965" i="3"/>
  <c r="H2965" i="3"/>
  <c r="N2965" i="3"/>
  <c r="M2965" i="3"/>
  <c r="K2969" i="3"/>
  <c r="J2969" i="3"/>
  <c r="I2969" i="3"/>
  <c r="H2969" i="3"/>
  <c r="N2969" i="3"/>
  <c r="M2969" i="3"/>
  <c r="K2973" i="3"/>
  <c r="J2973" i="3"/>
  <c r="I2973" i="3"/>
  <c r="H2973" i="3"/>
  <c r="N2973" i="3"/>
  <c r="M2973" i="3"/>
  <c r="K2977" i="3"/>
  <c r="J2977" i="3"/>
  <c r="I2977" i="3"/>
  <c r="H2977" i="3"/>
  <c r="N2977" i="3"/>
  <c r="M2977" i="3"/>
  <c r="K2981" i="3"/>
  <c r="J2981" i="3"/>
  <c r="I2981" i="3"/>
  <c r="H2981" i="3"/>
  <c r="N2981" i="3"/>
  <c r="M2981" i="3"/>
  <c r="H3082" i="3"/>
  <c r="N3082" i="3"/>
  <c r="M3082" i="3"/>
  <c r="L3082" i="3"/>
  <c r="K3082" i="3"/>
  <c r="I3082" i="3"/>
  <c r="H3090" i="3"/>
  <c r="N3090" i="3"/>
  <c r="M3090" i="3"/>
  <c r="L3090" i="3"/>
  <c r="K3090" i="3"/>
  <c r="I3090" i="3"/>
  <c r="H3099" i="3"/>
  <c r="N3099" i="3"/>
  <c r="M3099" i="3"/>
  <c r="L3099" i="3"/>
  <c r="K3099" i="3"/>
  <c r="J3099" i="3"/>
  <c r="I3099" i="3"/>
  <c r="H3107" i="3"/>
  <c r="N3107" i="3"/>
  <c r="M3107" i="3"/>
  <c r="L3107" i="3"/>
  <c r="K3107" i="3"/>
  <c r="J3107" i="3"/>
  <c r="I3107" i="3"/>
  <c r="H3115" i="3"/>
  <c r="N3115" i="3"/>
  <c r="M3115" i="3"/>
  <c r="L3115" i="3"/>
  <c r="K3115" i="3"/>
  <c r="J3115" i="3"/>
  <c r="I3115" i="3"/>
  <c r="H3123" i="3"/>
  <c r="N3123" i="3"/>
  <c r="M3123" i="3"/>
  <c r="L3123" i="3"/>
  <c r="K3123" i="3"/>
  <c r="J3123" i="3"/>
  <c r="I3123" i="3"/>
  <c r="H3131" i="3"/>
  <c r="N3131" i="3"/>
  <c r="M3131" i="3"/>
  <c r="L3131" i="3"/>
  <c r="K3131" i="3"/>
  <c r="J3131" i="3"/>
  <c r="I3131" i="3"/>
  <c r="H3139" i="3"/>
  <c r="N3139" i="3"/>
  <c r="M3139" i="3"/>
  <c r="L3139" i="3"/>
  <c r="K3139" i="3"/>
  <c r="J3139" i="3"/>
  <c r="I3139" i="3"/>
  <c r="H3147" i="3"/>
  <c r="N3147" i="3"/>
  <c r="M3147" i="3"/>
  <c r="L3147" i="3"/>
  <c r="K3147" i="3"/>
  <c r="J3147" i="3"/>
  <c r="I3147" i="3"/>
  <c r="K2902" i="3"/>
  <c r="K2903" i="3"/>
  <c r="K2904" i="3"/>
  <c r="K2905" i="3"/>
  <c r="K2906" i="3"/>
  <c r="K2907" i="3"/>
  <c r="K2908" i="3"/>
  <c r="K2909" i="3"/>
  <c r="K2910" i="3"/>
  <c r="K2911" i="3"/>
  <c r="K2912" i="3"/>
  <c r="K2913" i="3"/>
  <c r="K2914" i="3"/>
  <c r="K2915" i="3"/>
  <c r="K2916"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I3083" i="3"/>
  <c r="J3084" i="3"/>
  <c r="K3085" i="3"/>
  <c r="L3086" i="3"/>
  <c r="N3088" i="3"/>
  <c r="I3091" i="3"/>
  <c r="J3092" i="3"/>
  <c r="K3093" i="3"/>
  <c r="L3094" i="3"/>
  <c r="H3096" i="3"/>
  <c r="N3096" i="3"/>
  <c r="I3100" i="3"/>
  <c r="J3103" i="3"/>
  <c r="H3104" i="3"/>
  <c r="N3104" i="3"/>
  <c r="M3104" i="3"/>
  <c r="I3108" i="3"/>
  <c r="J3111" i="3"/>
  <c r="H3112" i="3"/>
  <c r="N3112" i="3"/>
  <c r="M3112" i="3"/>
  <c r="I3116" i="3"/>
  <c r="J3119" i="3"/>
  <c r="H3120" i="3"/>
  <c r="N3120" i="3"/>
  <c r="M3120" i="3"/>
  <c r="I3124" i="3"/>
  <c r="J3127" i="3"/>
  <c r="H3128" i="3"/>
  <c r="N3128" i="3"/>
  <c r="M3128" i="3"/>
  <c r="I3132" i="3"/>
  <c r="J3135" i="3"/>
  <c r="H3136" i="3"/>
  <c r="N3136" i="3"/>
  <c r="M3136" i="3"/>
  <c r="I3140" i="3"/>
  <c r="J3143" i="3"/>
  <c r="H3144" i="3"/>
  <c r="N3144" i="3"/>
  <c r="M3144" i="3"/>
  <c r="I3148" i="3"/>
  <c r="H3732" i="3"/>
  <c r="N3732" i="3"/>
  <c r="K3732" i="3"/>
  <c r="J3732" i="3"/>
  <c r="I3732" i="3"/>
  <c r="M3732" i="3"/>
  <c r="L3732" i="3"/>
  <c r="L2902" i="3"/>
  <c r="L2903" i="3"/>
  <c r="L2904" i="3"/>
  <c r="L2905" i="3"/>
  <c r="L2906" i="3"/>
  <c r="L2907" i="3"/>
  <c r="L2908" i="3"/>
  <c r="L2909" i="3"/>
  <c r="L2910" i="3"/>
  <c r="L2911" i="3"/>
  <c r="L2912" i="3"/>
  <c r="L2913" i="3"/>
  <c r="L2914" i="3"/>
  <c r="L2915" i="3"/>
  <c r="L2916"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J3083" i="3"/>
  <c r="L3085" i="3"/>
  <c r="M3086" i="3"/>
  <c r="J3091" i="3"/>
  <c r="L3093" i="3"/>
  <c r="M3094" i="3"/>
  <c r="J3100" i="3"/>
  <c r="H3101" i="3"/>
  <c r="N3101" i="3"/>
  <c r="M3101" i="3"/>
  <c r="J3108" i="3"/>
  <c r="H3109" i="3"/>
  <c r="N3109" i="3"/>
  <c r="M3109" i="3"/>
  <c r="J3116" i="3"/>
  <c r="H3117" i="3"/>
  <c r="N3117" i="3"/>
  <c r="M3117" i="3"/>
  <c r="J3124" i="3"/>
  <c r="H3125" i="3"/>
  <c r="N3125" i="3"/>
  <c r="M3125" i="3"/>
  <c r="J3132" i="3"/>
  <c r="H3133" i="3"/>
  <c r="N3133" i="3"/>
  <c r="M3133" i="3"/>
  <c r="J3140" i="3"/>
  <c r="H3141" i="3"/>
  <c r="N3141" i="3"/>
  <c r="M3141" i="3"/>
  <c r="J3148" i="3"/>
  <c r="M3531" i="3"/>
  <c r="K3531" i="3"/>
  <c r="J3531" i="3"/>
  <c r="I3531" i="3"/>
  <c r="H3531" i="3"/>
  <c r="N3531" i="3"/>
  <c r="N2902" i="3"/>
  <c r="N2903" i="3"/>
  <c r="N2904" i="3"/>
  <c r="N2905" i="3"/>
  <c r="N2906" i="3"/>
  <c r="N2907" i="3"/>
  <c r="N2908" i="3"/>
  <c r="N2909" i="3"/>
  <c r="N2910" i="3"/>
  <c r="N2911" i="3"/>
  <c r="N2912" i="3"/>
  <c r="N2913" i="3"/>
  <c r="N2914" i="3"/>
  <c r="N2915" i="3"/>
  <c r="N2916" i="3"/>
  <c r="L3083" i="3"/>
  <c r="N3085" i="3"/>
  <c r="L3091" i="3"/>
  <c r="N3093" i="3"/>
  <c r="J3102" i="3"/>
  <c r="H3103" i="3"/>
  <c r="N3103" i="3"/>
  <c r="M3103" i="3"/>
  <c r="J3110" i="3"/>
  <c r="H3111" i="3"/>
  <c r="N3111" i="3"/>
  <c r="M3111" i="3"/>
  <c r="J3118" i="3"/>
  <c r="H3119" i="3"/>
  <c r="N3119" i="3"/>
  <c r="M3119" i="3"/>
  <c r="J3126" i="3"/>
  <c r="H3127" i="3"/>
  <c r="N3127" i="3"/>
  <c r="M3127" i="3"/>
  <c r="J3134" i="3"/>
  <c r="H3135" i="3"/>
  <c r="N3135" i="3"/>
  <c r="M3135" i="3"/>
  <c r="J3142" i="3"/>
  <c r="H3143" i="3"/>
  <c r="N3143" i="3"/>
  <c r="M3143" i="3"/>
  <c r="I3572" i="3"/>
  <c r="N3572" i="3"/>
  <c r="M3572" i="3"/>
  <c r="L3572" i="3"/>
  <c r="K3572" i="3"/>
  <c r="J3572" i="3"/>
  <c r="H3572" i="3"/>
  <c r="H3100" i="3"/>
  <c r="N3100" i="3"/>
  <c r="M3100" i="3"/>
  <c r="H3108" i="3"/>
  <c r="N3108" i="3"/>
  <c r="M3108" i="3"/>
  <c r="H3116" i="3"/>
  <c r="N3116" i="3"/>
  <c r="M3116" i="3"/>
  <c r="H3124" i="3"/>
  <c r="N3124" i="3"/>
  <c r="M3124" i="3"/>
  <c r="H3132" i="3"/>
  <c r="N3132" i="3"/>
  <c r="M3132" i="3"/>
  <c r="H3140" i="3"/>
  <c r="N3140" i="3"/>
  <c r="M3140" i="3"/>
  <c r="H3148" i="3"/>
  <c r="N3148" i="3"/>
  <c r="M3148" i="3"/>
  <c r="M3525" i="3"/>
  <c r="N3525" i="3"/>
  <c r="L3525" i="3"/>
  <c r="K3525" i="3"/>
  <c r="J3525" i="3"/>
  <c r="I3525" i="3"/>
  <c r="H2906" i="3"/>
  <c r="H2907" i="3"/>
  <c r="H2908" i="3"/>
  <c r="H2909" i="3"/>
  <c r="H2910" i="3"/>
  <c r="H2911" i="3"/>
  <c r="H2912" i="3"/>
  <c r="H2913" i="3"/>
  <c r="H2914" i="3"/>
  <c r="H2915" i="3"/>
  <c r="H2916" i="3"/>
  <c r="N3083" i="3"/>
  <c r="I3086" i="3"/>
  <c r="K3088" i="3"/>
  <c r="N3091" i="3"/>
  <c r="I3094" i="3"/>
  <c r="H3097" i="3"/>
  <c r="N3097" i="3"/>
  <c r="M3097" i="3"/>
  <c r="I3101" i="3"/>
  <c r="H3105" i="3"/>
  <c r="N3105" i="3"/>
  <c r="M3105" i="3"/>
  <c r="I3109" i="3"/>
  <c r="H3113" i="3"/>
  <c r="N3113" i="3"/>
  <c r="M3113" i="3"/>
  <c r="I3117" i="3"/>
  <c r="H3121" i="3"/>
  <c r="N3121" i="3"/>
  <c r="M3121" i="3"/>
  <c r="I3125" i="3"/>
  <c r="H3129" i="3"/>
  <c r="N3129" i="3"/>
  <c r="M3129" i="3"/>
  <c r="I3133" i="3"/>
  <c r="H3137" i="3"/>
  <c r="N3137" i="3"/>
  <c r="M3137" i="3"/>
  <c r="I3141" i="3"/>
  <c r="H3145" i="3"/>
  <c r="N3145" i="3"/>
  <c r="M3145" i="3"/>
  <c r="I3085" i="3"/>
  <c r="I3093" i="3"/>
  <c r="H3102" i="3"/>
  <c r="N3102" i="3"/>
  <c r="M3102" i="3"/>
  <c r="H3110" i="3"/>
  <c r="N3110" i="3"/>
  <c r="M3110" i="3"/>
  <c r="H3118" i="3"/>
  <c r="N3118" i="3"/>
  <c r="M3118" i="3"/>
  <c r="H3126" i="3"/>
  <c r="N3126" i="3"/>
  <c r="M3126" i="3"/>
  <c r="H3134" i="3"/>
  <c r="N3134" i="3"/>
  <c r="M3134" i="3"/>
  <c r="H3142" i="3"/>
  <c r="N3142" i="3"/>
  <c r="M3142" i="3"/>
  <c r="M3533" i="3"/>
  <c r="N3533" i="3"/>
  <c r="L3533" i="3"/>
  <c r="K3533" i="3"/>
  <c r="J3533" i="3"/>
  <c r="I3533" i="3"/>
  <c r="I3580" i="3"/>
  <c r="N3580" i="3"/>
  <c r="M3580" i="3"/>
  <c r="L3580" i="3"/>
  <c r="K3580" i="3"/>
  <c r="J3580" i="3"/>
  <c r="H3580" i="3"/>
  <c r="M3523" i="3"/>
  <c r="K3523" i="3"/>
  <c r="J3523" i="3"/>
  <c r="I3523" i="3"/>
  <c r="H3523" i="3"/>
  <c r="N3523" i="3"/>
  <c r="L3522" i="3"/>
  <c r="L3530" i="3"/>
  <c r="I3538" i="3"/>
  <c r="M3538" i="3"/>
  <c r="I3542" i="3"/>
  <c r="M3542" i="3"/>
  <c r="I3546" i="3"/>
  <c r="M3546" i="3"/>
  <c r="I3550" i="3"/>
  <c r="M3550" i="3"/>
  <c r="I3554" i="3"/>
  <c r="M3554" i="3"/>
  <c r="I3558" i="3"/>
  <c r="M3558" i="3"/>
  <c r="I3562" i="3"/>
  <c r="M3562" i="3"/>
  <c r="I3566" i="3"/>
  <c r="M3566" i="3"/>
  <c r="I3569" i="3"/>
  <c r="N3569" i="3"/>
  <c r="M3569" i="3"/>
  <c r="I3577" i="3"/>
  <c r="N3577" i="3"/>
  <c r="M3577" i="3"/>
  <c r="I3582" i="3"/>
  <c r="H3582" i="3"/>
  <c r="N3582" i="3"/>
  <c r="M3582" i="3"/>
  <c r="I3584" i="3"/>
  <c r="H3584" i="3"/>
  <c r="N3584" i="3"/>
  <c r="M3584" i="3"/>
  <c r="I3586" i="3"/>
  <c r="H3586" i="3"/>
  <c r="N3586" i="3"/>
  <c r="M3586" i="3"/>
  <c r="I3588" i="3"/>
  <c r="H3588" i="3"/>
  <c r="N3588" i="3"/>
  <c r="M3588" i="3"/>
  <c r="I3590" i="3"/>
  <c r="H3590" i="3"/>
  <c r="N3590" i="3"/>
  <c r="M3590" i="3"/>
  <c r="I3592" i="3"/>
  <c r="H3592" i="3"/>
  <c r="N3592" i="3"/>
  <c r="M3592" i="3"/>
  <c r="I3594" i="3"/>
  <c r="H3594" i="3"/>
  <c r="N3594" i="3"/>
  <c r="M3594" i="3"/>
  <c r="I3596" i="3"/>
  <c r="H3596" i="3"/>
  <c r="N3596" i="3"/>
  <c r="M3596" i="3"/>
  <c r="I3598" i="3"/>
  <c r="H3598" i="3"/>
  <c r="N3598" i="3"/>
  <c r="M3598" i="3"/>
  <c r="I3600" i="3"/>
  <c r="H3600" i="3"/>
  <c r="N3600" i="3"/>
  <c r="M3600" i="3"/>
  <c r="I3602" i="3"/>
  <c r="H3602" i="3"/>
  <c r="N3602" i="3"/>
  <c r="M3602" i="3"/>
  <c r="I3768" i="3"/>
  <c r="H3768" i="3"/>
  <c r="N3768" i="3"/>
  <c r="L3768" i="3"/>
  <c r="K3768" i="3"/>
  <c r="M3768" i="3"/>
  <c r="J3768" i="3"/>
  <c r="I3776" i="3"/>
  <c r="H3776" i="3"/>
  <c r="N3776" i="3"/>
  <c r="L3776" i="3"/>
  <c r="K3776" i="3"/>
  <c r="M3776" i="3"/>
  <c r="J3776" i="3"/>
  <c r="I3784" i="3"/>
  <c r="H3784" i="3"/>
  <c r="N3784" i="3"/>
  <c r="L3784" i="3"/>
  <c r="K3784" i="3"/>
  <c r="M3784" i="3"/>
  <c r="J3784" i="3"/>
  <c r="H3724" i="3"/>
  <c r="N3724" i="3"/>
  <c r="K3724" i="3"/>
  <c r="J3724" i="3"/>
  <c r="I3724" i="3"/>
  <c r="M3724" i="3"/>
  <c r="L3724" i="3"/>
  <c r="N3795" i="3"/>
  <c r="J3795" i="3"/>
  <c r="I3795" i="3"/>
  <c r="M3795" i="3"/>
  <c r="L3795" i="3"/>
  <c r="K3795" i="3"/>
  <c r="H3795" i="3"/>
  <c r="I3537" i="3"/>
  <c r="M3537" i="3"/>
  <c r="I3541" i="3"/>
  <c r="M3541" i="3"/>
  <c r="I3545" i="3"/>
  <c r="M3545" i="3"/>
  <c r="I3549" i="3"/>
  <c r="M3549" i="3"/>
  <c r="I3553" i="3"/>
  <c r="M3553" i="3"/>
  <c r="I3557" i="3"/>
  <c r="M3557" i="3"/>
  <c r="I3561" i="3"/>
  <c r="M3561" i="3"/>
  <c r="I3565" i="3"/>
  <c r="M3565" i="3"/>
  <c r="I3571" i="3"/>
  <c r="N3571" i="3"/>
  <c r="M3571" i="3"/>
  <c r="I3579" i="3"/>
  <c r="N3579" i="3"/>
  <c r="M3579" i="3"/>
  <c r="H3736" i="3"/>
  <c r="N3736" i="3"/>
  <c r="K3736" i="3"/>
  <c r="J3736" i="3"/>
  <c r="I3736" i="3"/>
  <c r="M3736" i="3"/>
  <c r="L3736" i="3"/>
  <c r="N3830" i="3"/>
  <c r="M3830" i="3"/>
  <c r="L3830" i="3"/>
  <c r="J3830" i="3"/>
  <c r="I3830" i="3"/>
  <c r="H3830" i="3"/>
  <c r="K3830"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I3524" i="3"/>
  <c r="I3532" i="3"/>
  <c r="H3538" i="3"/>
  <c r="H3542" i="3"/>
  <c r="H3546" i="3"/>
  <c r="H3550" i="3"/>
  <c r="H3554" i="3"/>
  <c r="H3558" i="3"/>
  <c r="H3562" i="3"/>
  <c r="H3566" i="3"/>
  <c r="I3568" i="3"/>
  <c r="N3568" i="3"/>
  <c r="M3568" i="3"/>
  <c r="I3576" i="3"/>
  <c r="N3576" i="3"/>
  <c r="M3576" i="3"/>
  <c r="N3708" i="3"/>
  <c r="K3708" i="3"/>
  <c r="J3708" i="3"/>
  <c r="I3708" i="3"/>
  <c r="H3708" i="3"/>
  <c r="M3708" i="3"/>
  <c r="L3708" i="3"/>
  <c r="N3716" i="3"/>
  <c r="K3716" i="3"/>
  <c r="J3716" i="3"/>
  <c r="I3716" i="3"/>
  <c r="H3716" i="3"/>
  <c r="M3716" i="3"/>
  <c r="L3716"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J3524" i="3"/>
  <c r="H3530" i="3"/>
  <c r="J3532" i="3"/>
  <c r="J3538" i="3"/>
  <c r="I3540" i="3"/>
  <c r="M3540" i="3"/>
  <c r="J3542" i="3"/>
  <c r="I3544" i="3"/>
  <c r="M3544" i="3"/>
  <c r="J3546" i="3"/>
  <c r="I3548" i="3"/>
  <c r="M3548" i="3"/>
  <c r="J3550" i="3"/>
  <c r="I3552" i="3"/>
  <c r="M3552" i="3"/>
  <c r="J3554" i="3"/>
  <c r="I3556" i="3"/>
  <c r="M3556" i="3"/>
  <c r="J3558" i="3"/>
  <c r="I3560" i="3"/>
  <c r="M3560" i="3"/>
  <c r="J3562" i="3"/>
  <c r="I3564" i="3"/>
  <c r="M3564" i="3"/>
  <c r="J3566" i="3"/>
  <c r="H3569" i="3"/>
  <c r="I3573" i="3"/>
  <c r="N3573" i="3"/>
  <c r="M3573" i="3"/>
  <c r="H3577" i="3"/>
  <c r="I3581" i="3"/>
  <c r="N3581" i="3"/>
  <c r="M3581" i="3"/>
  <c r="I3583" i="3"/>
  <c r="H3583" i="3"/>
  <c r="N3583" i="3"/>
  <c r="M3583" i="3"/>
  <c r="I3585" i="3"/>
  <c r="H3585" i="3"/>
  <c r="N3585" i="3"/>
  <c r="M3585" i="3"/>
  <c r="I3587" i="3"/>
  <c r="H3587" i="3"/>
  <c r="N3587" i="3"/>
  <c r="M3587" i="3"/>
  <c r="I3589" i="3"/>
  <c r="H3589" i="3"/>
  <c r="N3589" i="3"/>
  <c r="M3589" i="3"/>
  <c r="I3591" i="3"/>
  <c r="H3591" i="3"/>
  <c r="N3591" i="3"/>
  <c r="M3591" i="3"/>
  <c r="I3593" i="3"/>
  <c r="H3593" i="3"/>
  <c r="N3593" i="3"/>
  <c r="M3593" i="3"/>
  <c r="I3595" i="3"/>
  <c r="H3595" i="3"/>
  <c r="N3595" i="3"/>
  <c r="M3595" i="3"/>
  <c r="I3597" i="3"/>
  <c r="H3597" i="3"/>
  <c r="N3597" i="3"/>
  <c r="M3597" i="3"/>
  <c r="I3599" i="3"/>
  <c r="H3599" i="3"/>
  <c r="N3599" i="3"/>
  <c r="M3599" i="3"/>
  <c r="I3601" i="3"/>
  <c r="H3601" i="3"/>
  <c r="N3601" i="3"/>
  <c r="M3601" i="3"/>
  <c r="I3603" i="3"/>
  <c r="H3603" i="3"/>
  <c r="N3603" i="3"/>
  <c r="M3603" i="3"/>
  <c r="H3728" i="3"/>
  <c r="N3728" i="3"/>
  <c r="K3728" i="3"/>
  <c r="J3728" i="3"/>
  <c r="I3728" i="3"/>
  <c r="M3728" i="3"/>
  <c r="L3728" i="3"/>
  <c r="H3748" i="3"/>
  <c r="N3748" i="3"/>
  <c r="L3748" i="3"/>
  <c r="J3748" i="3"/>
  <c r="I3748" i="3"/>
  <c r="M3748" i="3"/>
  <c r="K3748" i="3"/>
  <c r="H3756" i="3"/>
  <c r="N3756" i="3"/>
  <c r="L3756" i="3"/>
  <c r="J3756" i="3"/>
  <c r="I3756" i="3"/>
  <c r="M3756" i="3"/>
  <c r="K3756" i="3"/>
  <c r="N3822" i="3"/>
  <c r="M3822" i="3"/>
  <c r="L3822" i="3"/>
  <c r="J3822" i="3"/>
  <c r="I3822" i="3"/>
  <c r="H3822" i="3"/>
  <c r="K3822"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K3524" i="3"/>
  <c r="N3526" i="3"/>
  <c r="H3529" i="3"/>
  <c r="I3530" i="3"/>
  <c r="K3532" i="3"/>
  <c r="N3534" i="3"/>
  <c r="H3537" i="3"/>
  <c r="K3538" i="3"/>
  <c r="H3541" i="3"/>
  <c r="K3542" i="3"/>
  <c r="H3545" i="3"/>
  <c r="K3546" i="3"/>
  <c r="H3549" i="3"/>
  <c r="K3550" i="3"/>
  <c r="H3553" i="3"/>
  <c r="K3554" i="3"/>
  <c r="H3557" i="3"/>
  <c r="K3558" i="3"/>
  <c r="H3561" i="3"/>
  <c r="K3562" i="3"/>
  <c r="H3565" i="3"/>
  <c r="K3566" i="3"/>
  <c r="J3569" i="3"/>
  <c r="I3570" i="3"/>
  <c r="N3570" i="3"/>
  <c r="M3570" i="3"/>
  <c r="J3577" i="3"/>
  <c r="I3578" i="3"/>
  <c r="N3578" i="3"/>
  <c r="M3578" i="3"/>
  <c r="J3582" i="3"/>
  <c r="J3584" i="3"/>
  <c r="J3586" i="3"/>
  <c r="J3588" i="3"/>
  <c r="J3590" i="3"/>
  <c r="J3592" i="3"/>
  <c r="J3594" i="3"/>
  <c r="J3596" i="3"/>
  <c r="J3598" i="3"/>
  <c r="J3600" i="3"/>
  <c r="J3602" i="3"/>
  <c r="H3740" i="3"/>
  <c r="N3740" i="3"/>
  <c r="K3740" i="3"/>
  <c r="J3740" i="3"/>
  <c r="I3740" i="3"/>
  <c r="M3740" i="3"/>
  <c r="L3740" i="3"/>
  <c r="J3522" i="3"/>
  <c r="L3524" i="3"/>
  <c r="H3528" i="3"/>
  <c r="I3529" i="3"/>
  <c r="J3530" i="3"/>
  <c r="L3532" i="3"/>
  <c r="H3536" i="3"/>
  <c r="J3537" i="3"/>
  <c r="L3538" i="3"/>
  <c r="I3539" i="3"/>
  <c r="M3539" i="3"/>
  <c r="J3541" i="3"/>
  <c r="L3542" i="3"/>
  <c r="I3543" i="3"/>
  <c r="M3543" i="3"/>
  <c r="J3545" i="3"/>
  <c r="L3546" i="3"/>
  <c r="I3547" i="3"/>
  <c r="M3547" i="3"/>
  <c r="J3549" i="3"/>
  <c r="L3550" i="3"/>
  <c r="I3551" i="3"/>
  <c r="M3551" i="3"/>
  <c r="J3553" i="3"/>
  <c r="L3554" i="3"/>
  <c r="I3555" i="3"/>
  <c r="M3555" i="3"/>
  <c r="J3557" i="3"/>
  <c r="L3558" i="3"/>
  <c r="I3559" i="3"/>
  <c r="M3559" i="3"/>
  <c r="J3561" i="3"/>
  <c r="L3562" i="3"/>
  <c r="I3563" i="3"/>
  <c r="M3563" i="3"/>
  <c r="J3565" i="3"/>
  <c r="L3566" i="3"/>
  <c r="I3567" i="3"/>
  <c r="M3567" i="3"/>
  <c r="K3569" i="3"/>
  <c r="H3571" i="3"/>
  <c r="I3575" i="3"/>
  <c r="N3575" i="3"/>
  <c r="M3575" i="3"/>
  <c r="K3577" i="3"/>
  <c r="H3579" i="3"/>
  <c r="K3582" i="3"/>
  <c r="K3584" i="3"/>
  <c r="K3586" i="3"/>
  <c r="K3588" i="3"/>
  <c r="K3590" i="3"/>
  <c r="K3592" i="3"/>
  <c r="K3594" i="3"/>
  <c r="K3596" i="3"/>
  <c r="K3598" i="3"/>
  <c r="K3600" i="3"/>
  <c r="K3602" i="3"/>
  <c r="H3720" i="3"/>
  <c r="N3720" i="3"/>
  <c r="K3720" i="3"/>
  <c r="J3720" i="3"/>
  <c r="I3720" i="3"/>
  <c r="M3720" i="3"/>
  <c r="L3720" i="3"/>
  <c r="N3814" i="3"/>
  <c r="M3814" i="3"/>
  <c r="L3814" i="3"/>
  <c r="J3814" i="3"/>
  <c r="I3814" i="3"/>
  <c r="H3814" i="3"/>
  <c r="K3814" i="3"/>
  <c r="H3717" i="3"/>
  <c r="N3717" i="3"/>
  <c r="H3721" i="3"/>
  <c r="N3721" i="3"/>
  <c r="H3725" i="3"/>
  <c r="N3725" i="3"/>
  <c r="H3729" i="3"/>
  <c r="N3729" i="3"/>
  <c r="H3733" i="3"/>
  <c r="N3733" i="3"/>
  <c r="H3737" i="3"/>
  <c r="N3737" i="3"/>
  <c r="H3746" i="3"/>
  <c r="N3746" i="3"/>
  <c r="L3746" i="3"/>
  <c r="H3754" i="3"/>
  <c r="N3754" i="3"/>
  <c r="L3754" i="3"/>
  <c r="H3759" i="3"/>
  <c r="N3759" i="3"/>
  <c r="L3759" i="3"/>
  <c r="K3759" i="3"/>
  <c r="H3761" i="3"/>
  <c r="N3761" i="3"/>
  <c r="L3761" i="3"/>
  <c r="K3761" i="3"/>
  <c r="H3763" i="3"/>
  <c r="N3763" i="3"/>
  <c r="L3763" i="3"/>
  <c r="K3763" i="3"/>
  <c r="H3765" i="3"/>
  <c r="N3765" i="3"/>
  <c r="L3765" i="3"/>
  <c r="K3765" i="3"/>
  <c r="I3770" i="3"/>
  <c r="H3770" i="3"/>
  <c r="N3770" i="3"/>
  <c r="L3770" i="3"/>
  <c r="K3770" i="3"/>
  <c r="I3778" i="3"/>
  <c r="H3778" i="3"/>
  <c r="N3778" i="3"/>
  <c r="L3778" i="3"/>
  <c r="K3778" i="3"/>
  <c r="N3793" i="3"/>
  <c r="H3793" i="3"/>
  <c r="M3793" i="3"/>
  <c r="K3793" i="3"/>
  <c r="J3793" i="3"/>
  <c r="K3628" i="3"/>
  <c r="K3629" i="3"/>
  <c r="K3630" i="3"/>
  <c r="H3743" i="3"/>
  <c r="N3743" i="3"/>
  <c r="L3743" i="3"/>
  <c r="I3747" i="3"/>
  <c r="H3751" i="3"/>
  <c r="N3751" i="3"/>
  <c r="L3751" i="3"/>
  <c r="I3755" i="3"/>
  <c r="I3773" i="3"/>
  <c r="H3773" i="3"/>
  <c r="N3773" i="3"/>
  <c r="L3773" i="3"/>
  <c r="K3773" i="3"/>
  <c r="I3781" i="3"/>
  <c r="H3781" i="3"/>
  <c r="N3781" i="3"/>
  <c r="L3781" i="3"/>
  <c r="K3781" i="3"/>
  <c r="N3806" i="3"/>
  <c r="M3806" i="3"/>
  <c r="L3806" i="3"/>
  <c r="J3806" i="3"/>
  <c r="I3806" i="3"/>
  <c r="H3806"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H3709" i="3"/>
  <c r="I3710" i="3"/>
  <c r="J3711" i="3"/>
  <c r="K3712" i="3"/>
  <c r="L3713" i="3"/>
  <c r="M3714" i="3"/>
  <c r="I3717" i="3"/>
  <c r="I3721" i="3"/>
  <c r="I3725" i="3"/>
  <c r="I3729" i="3"/>
  <c r="I3733" i="3"/>
  <c r="I3737" i="3"/>
  <c r="I3741" i="3"/>
  <c r="H3745" i="3"/>
  <c r="N3745" i="3"/>
  <c r="L3745" i="3"/>
  <c r="K3747" i="3"/>
  <c r="H3753" i="3"/>
  <c r="N3753" i="3"/>
  <c r="L3753" i="3"/>
  <c r="K3755" i="3"/>
  <c r="J3769" i="3"/>
  <c r="I3771" i="3"/>
  <c r="H3771" i="3"/>
  <c r="N3771" i="3"/>
  <c r="L3771" i="3"/>
  <c r="K3771" i="3"/>
  <c r="J3777" i="3"/>
  <c r="I3779" i="3"/>
  <c r="H3779" i="3"/>
  <c r="N3779" i="3"/>
  <c r="L3779" i="3"/>
  <c r="K3779" i="3"/>
  <c r="J3785" i="3"/>
  <c r="N3801" i="3"/>
  <c r="H3801" i="3"/>
  <c r="M3801" i="3"/>
  <c r="K3801" i="3"/>
  <c r="J3801" i="3"/>
  <c r="N3838" i="3"/>
  <c r="M3838" i="3"/>
  <c r="L3838" i="3"/>
  <c r="J3838" i="3"/>
  <c r="I3838" i="3"/>
  <c r="H3838" i="3"/>
  <c r="H3846" i="3"/>
  <c r="N3846" i="3"/>
  <c r="M3846" i="3"/>
  <c r="L3846" i="3"/>
  <c r="K3846" i="3"/>
  <c r="J3846" i="3"/>
  <c r="H3854" i="3"/>
  <c r="N3854" i="3"/>
  <c r="M3854" i="3"/>
  <c r="L3854" i="3"/>
  <c r="K3854" i="3"/>
  <c r="J3854" i="3"/>
  <c r="H3862" i="3"/>
  <c r="N3862" i="3"/>
  <c r="M3862" i="3"/>
  <c r="L3862" i="3"/>
  <c r="K3862" i="3"/>
  <c r="J3862" i="3"/>
  <c r="H3870" i="3"/>
  <c r="N3870" i="3"/>
  <c r="M3870" i="3"/>
  <c r="L3870" i="3"/>
  <c r="K3870" i="3"/>
  <c r="J3870" i="3"/>
  <c r="H3878" i="3"/>
  <c r="N3878" i="3"/>
  <c r="M3878" i="3"/>
  <c r="L3878" i="3"/>
  <c r="K3878" i="3"/>
  <c r="J3878" i="3"/>
  <c r="H3886" i="3"/>
  <c r="N3886" i="3"/>
  <c r="M3886" i="3"/>
  <c r="L3886" i="3"/>
  <c r="K3886" i="3"/>
  <c r="J3886" i="3"/>
  <c r="H3894" i="3"/>
  <c r="N3894" i="3"/>
  <c r="M3894" i="3"/>
  <c r="L3894" i="3"/>
  <c r="K3894" i="3"/>
  <c r="J3894" i="3"/>
  <c r="H3902" i="3"/>
  <c r="N3902" i="3"/>
  <c r="M3902" i="3"/>
  <c r="L3902" i="3"/>
  <c r="K3902" i="3"/>
  <c r="J3902"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I3709" i="3"/>
  <c r="J3710" i="3"/>
  <c r="M3713" i="3"/>
  <c r="J3717" i="3"/>
  <c r="H3719" i="3"/>
  <c r="N3719" i="3"/>
  <c r="J3721" i="3"/>
  <c r="H3723" i="3"/>
  <c r="N3723" i="3"/>
  <c r="J3725" i="3"/>
  <c r="H3727" i="3"/>
  <c r="N3727" i="3"/>
  <c r="J3729" i="3"/>
  <c r="H3731" i="3"/>
  <c r="N3731" i="3"/>
  <c r="J3733" i="3"/>
  <c r="H3735" i="3"/>
  <c r="N3735" i="3"/>
  <c r="J3737" i="3"/>
  <c r="H3739" i="3"/>
  <c r="N3739" i="3"/>
  <c r="H3742" i="3"/>
  <c r="N3742" i="3"/>
  <c r="L3742" i="3"/>
  <c r="I3746" i="3"/>
  <c r="H3750" i="3"/>
  <c r="N3750" i="3"/>
  <c r="L3750" i="3"/>
  <c r="I3754" i="3"/>
  <c r="H3758" i="3"/>
  <c r="N3758" i="3"/>
  <c r="L3758" i="3"/>
  <c r="H3760" i="3"/>
  <c r="N3760" i="3"/>
  <c r="L3760" i="3"/>
  <c r="K3760" i="3"/>
  <c r="H3762" i="3"/>
  <c r="N3762" i="3"/>
  <c r="L3762" i="3"/>
  <c r="K3762" i="3"/>
  <c r="H3764" i="3"/>
  <c r="N3764" i="3"/>
  <c r="L3764" i="3"/>
  <c r="K3764" i="3"/>
  <c r="H3766" i="3"/>
  <c r="N3766" i="3"/>
  <c r="L3766" i="3"/>
  <c r="K3766" i="3"/>
  <c r="I3774" i="3"/>
  <c r="H3774" i="3"/>
  <c r="N3774" i="3"/>
  <c r="L3774" i="3"/>
  <c r="K3774" i="3"/>
  <c r="I3782" i="3"/>
  <c r="H3782" i="3"/>
  <c r="N3782" i="3"/>
  <c r="L3782" i="3"/>
  <c r="K3782" i="3"/>
  <c r="N3790" i="3"/>
  <c r="M3790" i="3"/>
  <c r="L3790" i="3"/>
  <c r="J3790" i="3"/>
  <c r="H3790" i="3"/>
  <c r="N3809" i="3"/>
  <c r="H3809" i="3"/>
  <c r="M3809" i="3"/>
  <c r="L3809" i="3"/>
  <c r="K3809" i="3"/>
  <c r="J3809" i="3"/>
  <c r="K3710" i="3"/>
  <c r="K3717" i="3"/>
  <c r="K3721" i="3"/>
  <c r="K3725" i="3"/>
  <c r="K3729" i="3"/>
  <c r="K3733" i="3"/>
  <c r="K3737" i="3"/>
  <c r="J3746" i="3"/>
  <c r="H3747" i="3"/>
  <c r="N3747" i="3"/>
  <c r="L3747" i="3"/>
  <c r="J3754" i="3"/>
  <c r="H3755" i="3"/>
  <c r="N3755" i="3"/>
  <c r="L3755" i="3"/>
  <c r="I3759" i="3"/>
  <c r="I3761" i="3"/>
  <c r="I3763" i="3"/>
  <c r="I3765" i="3"/>
  <c r="I3769" i="3"/>
  <c r="H3769" i="3"/>
  <c r="N3769" i="3"/>
  <c r="L3769" i="3"/>
  <c r="K3769" i="3"/>
  <c r="I3777" i="3"/>
  <c r="H3777" i="3"/>
  <c r="N3777" i="3"/>
  <c r="L3777" i="3"/>
  <c r="K3777" i="3"/>
  <c r="I3785" i="3"/>
  <c r="H3785" i="3"/>
  <c r="N3785" i="3"/>
  <c r="L3785" i="3"/>
  <c r="K3785" i="3"/>
  <c r="N3817" i="3"/>
  <c r="H3817" i="3"/>
  <c r="M3817" i="3"/>
  <c r="L3817" i="3"/>
  <c r="K3817" i="3"/>
  <c r="J3817" i="3"/>
  <c r="N3825" i="3"/>
  <c r="H3825" i="3"/>
  <c r="M3825" i="3"/>
  <c r="L3825" i="3"/>
  <c r="K3825" i="3"/>
  <c r="J3825"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I3655" i="3"/>
  <c r="I3656" i="3"/>
  <c r="I3657" i="3"/>
  <c r="I3658" i="3"/>
  <c r="I3659" i="3"/>
  <c r="I3660" i="3"/>
  <c r="I3661" i="3"/>
  <c r="I3662" i="3"/>
  <c r="I3663" i="3"/>
  <c r="K3709" i="3"/>
  <c r="L3710" i="3"/>
  <c r="M3711" i="3"/>
  <c r="H3714" i="3"/>
  <c r="L3717" i="3"/>
  <c r="H3718" i="3"/>
  <c r="N3718" i="3"/>
  <c r="L3721" i="3"/>
  <c r="H3722" i="3"/>
  <c r="N3722" i="3"/>
  <c r="L3725" i="3"/>
  <c r="H3726" i="3"/>
  <c r="N3726" i="3"/>
  <c r="L3729" i="3"/>
  <c r="H3730" i="3"/>
  <c r="N3730" i="3"/>
  <c r="L3733" i="3"/>
  <c r="H3734" i="3"/>
  <c r="N3734" i="3"/>
  <c r="L3737" i="3"/>
  <c r="H3738" i="3"/>
  <c r="N3738" i="3"/>
  <c r="J3743" i="3"/>
  <c r="H3744" i="3"/>
  <c r="N3744" i="3"/>
  <c r="L3744" i="3"/>
  <c r="K3746" i="3"/>
  <c r="J3751" i="3"/>
  <c r="H3752" i="3"/>
  <c r="N3752" i="3"/>
  <c r="L3752" i="3"/>
  <c r="K3754" i="3"/>
  <c r="J3759" i="3"/>
  <c r="J3761" i="3"/>
  <c r="J3763" i="3"/>
  <c r="J3765" i="3"/>
  <c r="J3770" i="3"/>
  <c r="I3772" i="3"/>
  <c r="H3772" i="3"/>
  <c r="N3772" i="3"/>
  <c r="L3772" i="3"/>
  <c r="K3772" i="3"/>
  <c r="J3778" i="3"/>
  <c r="I3780" i="3"/>
  <c r="H3780" i="3"/>
  <c r="N3780" i="3"/>
  <c r="L3780" i="3"/>
  <c r="K3780" i="3"/>
  <c r="I3793" i="3"/>
  <c r="N3833" i="3"/>
  <c r="H3833" i="3"/>
  <c r="M3833" i="3"/>
  <c r="L3833" i="3"/>
  <c r="K3833" i="3"/>
  <c r="J3833" i="3"/>
  <c r="L3709" i="3"/>
  <c r="M3710" i="3"/>
  <c r="H3713" i="3"/>
  <c r="I3714" i="3"/>
  <c r="M3717" i="3"/>
  <c r="I3719" i="3"/>
  <c r="M3721" i="3"/>
  <c r="I3723" i="3"/>
  <c r="M3725" i="3"/>
  <c r="I3727" i="3"/>
  <c r="M3729" i="3"/>
  <c r="I3731" i="3"/>
  <c r="M3733" i="3"/>
  <c r="I3735" i="3"/>
  <c r="M3737" i="3"/>
  <c r="I3739" i="3"/>
  <c r="H3741" i="3"/>
  <c r="N3741" i="3"/>
  <c r="L3741" i="3"/>
  <c r="K3743" i="3"/>
  <c r="M3746" i="3"/>
  <c r="H3749" i="3"/>
  <c r="N3749" i="3"/>
  <c r="L3749" i="3"/>
  <c r="K3751" i="3"/>
  <c r="M3754" i="3"/>
  <c r="H3757" i="3"/>
  <c r="N3757" i="3"/>
  <c r="L3757" i="3"/>
  <c r="M3759" i="3"/>
  <c r="M3761" i="3"/>
  <c r="M3763" i="3"/>
  <c r="M3765" i="3"/>
  <c r="I3767" i="3"/>
  <c r="H3767" i="3"/>
  <c r="N3767" i="3"/>
  <c r="L3767" i="3"/>
  <c r="K3767" i="3"/>
  <c r="M3770" i="3"/>
  <c r="J3773" i="3"/>
  <c r="I3775" i="3"/>
  <c r="H3775" i="3"/>
  <c r="N3775" i="3"/>
  <c r="L3775" i="3"/>
  <c r="K3775" i="3"/>
  <c r="M3778" i="3"/>
  <c r="J3781" i="3"/>
  <c r="I3783" i="3"/>
  <c r="H3783" i="3"/>
  <c r="N3783" i="3"/>
  <c r="L3783" i="3"/>
  <c r="K3783" i="3"/>
  <c r="N3787" i="3"/>
  <c r="J3787" i="3"/>
  <c r="I3787" i="3"/>
  <c r="M3787" i="3"/>
  <c r="L3787" i="3"/>
  <c r="L3793" i="3"/>
  <c r="N3798" i="3"/>
  <c r="M3798" i="3"/>
  <c r="L3798" i="3"/>
  <c r="J3798" i="3"/>
  <c r="H3798" i="3"/>
  <c r="N3841" i="3"/>
  <c r="H3841" i="3"/>
  <c r="M3841" i="3"/>
  <c r="L3841" i="3"/>
  <c r="K3841" i="3"/>
  <c r="J3841" i="3"/>
  <c r="H3850" i="3"/>
  <c r="N3850" i="3"/>
  <c r="M3850" i="3"/>
  <c r="L3850" i="3"/>
  <c r="K3850" i="3"/>
  <c r="J3850" i="3"/>
  <c r="H3858" i="3"/>
  <c r="N3858" i="3"/>
  <c r="M3858" i="3"/>
  <c r="L3858" i="3"/>
  <c r="K3858" i="3"/>
  <c r="J3858" i="3"/>
  <c r="H3866" i="3"/>
  <c r="N3866" i="3"/>
  <c r="M3866" i="3"/>
  <c r="L3866" i="3"/>
  <c r="K3866" i="3"/>
  <c r="J3866" i="3"/>
  <c r="H3874" i="3"/>
  <c r="N3874" i="3"/>
  <c r="M3874" i="3"/>
  <c r="L3874" i="3"/>
  <c r="K3874" i="3"/>
  <c r="J3874" i="3"/>
  <c r="H3882" i="3"/>
  <c r="N3882" i="3"/>
  <c r="M3882" i="3"/>
  <c r="L3882" i="3"/>
  <c r="K3882" i="3"/>
  <c r="J3882" i="3"/>
  <c r="H3890" i="3"/>
  <c r="N3890" i="3"/>
  <c r="M3890" i="3"/>
  <c r="L3890" i="3"/>
  <c r="K3890" i="3"/>
  <c r="J3890" i="3"/>
  <c r="H3898" i="3"/>
  <c r="N3898" i="3"/>
  <c r="M3898" i="3"/>
  <c r="L3898" i="3"/>
  <c r="K3898" i="3"/>
  <c r="J3898" i="3"/>
  <c r="H3906" i="3"/>
  <c r="N3906" i="3"/>
  <c r="M3906" i="3"/>
  <c r="L3906" i="3"/>
  <c r="K3906" i="3"/>
  <c r="J3906" i="3"/>
  <c r="I3961" i="3"/>
  <c r="M3961" i="3"/>
  <c r="K3961" i="3"/>
  <c r="H3791" i="3"/>
  <c r="H3799" i="3"/>
  <c r="L3803" i="3"/>
  <c r="H3807" i="3"/>
  <c r="L3811" i="3"/>
  <c r="H3815" i="3"/>
  <c r="L3819" i="3"/>
  <c r="M3820" i="3"/>
  <c r="H3823" i="3"/>
  <c r="L3827" i="3"/>
  <c r="M3828" i="3"/>
  <c r="H3831" i="3"/>
  <c r="L3835" i="3"/>
  <c r="M3836" i="3"/>
  <c r="H3839" i="3"/>
  <c r="L3843" i="3"/>
  <c r="H3844" i="3"/>
  <c r="N3844" i="3"/>
  <c r="L3847" i="3"/>
  <c r="H3848" i="3"/>
  <c r="N3848" i="3"/>
  <c r="L3851" i="3"/>
  <c r="H3852" i="3"/>
  <c r="N3852" i="3"/>
  <c r="L3855" i="3"/>
  <c r="H3856" i="3"/>
  <c r="N3856" i="3"/>
  <c r="L3859" i="3"/>
  <c r="H3860" i="3"/>
  <c r="N3860" i="3"/>
  <c r="L3863" i="3"/>
  <c r="H3864" i="3"/>
  <c r="N3864" i="3"/>
  <c r="L3867" i="3"/>
  <c r="H3868" i="3"/>
  <c r="N3868" i="3"/>
  <c r="L3871" i="3"/>
  <c r="H3872" i="3"/>
  <c r="N3872" i="3"/>
  <c r="L3875" i="3"/>
  <c r="H3876" i="3"/>
  <c r="N3876" i="3"/>
  <c r="L3879" i="3"/>
  <c r="H3880" i="3"/>
  <c r="N3880" i="3"/>
  <c r="L3883" i="3"/>
  <c r="H3884" i="3"/>
  <c r="N3884" i="3"/>
  <c r="L3887" i="3"/>
  <c r="H3888" i="3"/>
  <c r="N3888" i="3"/>
  <c r="L3891" i="3"/>
  <c r="H3892" i="3"/>
  <c r="N3892" i="3"/>
  <c r="L3895" i="3"/>
  <c r="H3896" i="3"/>
  <c r="N3896" i="3"/>
  <c r="L3899" i="3"/>
  <c r="H3900" i="3"/>
  <c r="N3900" i="3"/>
  <c r="L3903" i="3"/>
  <c r="H3904" i="3"/>
  <c r="N3904" i="3"/>
  <c r="L3952" i="3"/>
  <c r="N3985" i="3"/>
  <c r="M3985" i="3"/>
  <c r="L3985" i="3"/>
  <c r="J3985" i="3"/>
  <c r="H3985" i="3"/>
  <c r="I3791" i="3"/>
  <c r="I3799" i="3"/>
  <c r="M3803" i="3"/>
  <c r="I3807" i="3"/>
  <c r="M3811" i="3"/>
  <c r="I3815" i="3"/>
  <c r="M3819" i="3"/>
  <c r="I3823" i="3"/>
  <c r="M3827" i="3"/>
  <c r="M3835" i="3"/>
  <c r="M3843" i="3"/>
  <c r="H3847" i="3"/>
  <c r="N3847" i="3"/>
  <c r="H3851" i="3"/>
  <c r="N3851" i="3"/>
  <c r="H3855" i="3"/>
  <c r="N3855" i="3"/>
  <c r="H3859" i="3"/>
  <c r="N3859" i="3"/>
  <c r="H3863" i="3"/>
  <c r="N3863" i="3"/>
  <c r="H3867" i="3"/>
  <c r="N3867" i="3"/>
  <c r="H3871" i="3"/>
  <c r="N3871" i="3"/>
  <c r="H3875" i="3"/>
  <c r="N3875" i="3"/>
  <c r="H3879" i="3"/>
  <c r="N3879" i="3"/>
  <c r="H3883" i="3"/>
  <c r="N3883" i="3"/>
  <c r="H3887" i="3"/>
  <c r="N3887" i="3"/>
  <c r="H3891" i="3"/>
  <c r="N3891" i="3"/>
  <c r="H3895" i="3"/>
  <c r="N3895" i="3"/>
  <c r="H3899" i="3"/>
  <c r="N3899" i="3"/>
  <c r="H3903" i="3"/>
  <c r="N3903" i="3"/>
  <c r="M3952" i="3"/>
  <c r="K3952" i="3"/>
  <c r="H3788" i="3"/>
  <c r="I3789" i="3"/>
  <c r="K3791" i="3"/>
  <c r="L3792" i="3"/>
  <c r="H3796" i="3"/>
  <c r="I3797" i="3"/>
  <c r="K3799" i="3"/>
  <c r="L3800" i="3"/>
  <c r="H3804" i="3"/>
  <c r="I3805" i="3"/>
  <c r="K3807" i="3"/>
  <c r="L3808" i="3"/>
  <c r="H3812" i="3"/>
  <c r="I3813" i="3"/>
  <c r="K3815" i="3"/>
  <c r="L3816" i="3"/>
  <c r="H3820" i="3"/>
  <c r="I3821" i="3"/>
  <c r="K3823" i="3"/>
  <c r="L3824" i="3"/>
  <c r="H3828" i="3"/>
  <c r="I3829" i="3"/>
  <c r="K3831" i="3"/>
  <c r="L3832" i="3"/>
  <c r="H3836" i="3"/>
  <c r="I3837" i="3"/>
  <c r="K3839" i="3"/>
  <c r="L3840" i="3"/>
  <c r="I3844" i="3"/>
  <c r="K3845" i="3"/>
  <c r="I3848" i="3"/>
  <c r="K3849" i="3"/>
  <c r="I3852" i="3"/>
  <c r="K3853" i="3"/>
  <c r="I3856" i="3"/>
  <c r="K3857" i="3"/>
  <c r="I3860" i="3"/>
  <c r="K3861" i="3"/>
  <c r="I3864" i="3"/>
  <c r="K3865" i="3"/>
  <c r="I3868" i="3"/>
  <c r="K3869" i="3"/>
  <c r="I3872" i="3"/>
  <c r="K3873" i="3"/>
  <c r="I3876" i="3"/>
  <c r="K3877" i="3"/>
  <c r="I3880" i="3"/>
  <c r="K3881" i="3"/>
  <c r="I3884" i="3"/>
  <c r="K3885" i="3"/>
  <c r="I3888" i="3"/>
  <c r="K3889" i="3"/>
  <c r="I3892" i="3"/>
  <c r="K3893" i="3"/>
  <c r="I3896" i="3"/>
  <c r="K3897" i="3"/>
  <c r="I3900" i="3"/>
  <c r="K3901" i="3"/>
  <c r="I3904" i="3"/>
  <c r="K3905" i="3"/>
  <c r="K3932" i="3"/>
  <c r="H3961" i="3"/>
  <c r="J3788" i="3"/>
  <c r="K3789" i="3"/>
  <c r="M3791" i="3"/>
  <c r="J3796" i="3"/>
  <c r="K3797" i="3"/>
  <c r="M3799" i="3"/>
  <c r="I3803" i="3"/>
  <c r="J3804" i="3"/>
  <c r="K3805" i="3"/>
  <c r="M3807" i="3"/>
  <c r="I3811" i="3"/>
  <c r="J3812" i="3"/>
  <c r="K3813" i="3"/>
  <c r="M3815" i="3"/>
  <c r="I3819" i="3"/>
  <c r="J3820" i="3"/>
  <c r="K3821" i="3"/>
  <c r="M3823" i="3"/>
  <c r="I3827" i="3"/>
  <c r="J3828" i="3"/>
  <c r="K3829" i="3"/>
  <c r="M3831" i="3"/>
  <c r="I3835" i="3"/>
  <c r="J3836" i="3"/>
  <c r="K3837" i="3"/>
  <c r="M3839" i="3"/>
  <c r="I3843" i="3"/>
  <c r="K3844" i="3"/>
  <c r="I3847" i="3"/>
  <c r="K3848" i="3"/>
  <c r="I3851" i="3"/>
  <c r="K3852" i="3"/>
  <c r="I3855" i="3"/>
  <c r="K3856" i="3"/>
  <c r="I3859" i="3"/>
  <c r="K3860" i="3"/>
  <c r="I3863" i="3"/>
  <c r="K3864" i="3"/>
  <c r="I3867" i="3"/>
  <c r="K3868" i="3"/>
  <c r="I3871" i="3"/>
  <c r="K3872" i="3"/>
  <c r="I3875" i="3"/>
  <c r="K3876" i="3"/>
  <c r="I3879" i="3"/>
  <c r="K3880" i="3"/>
  <c r="I3883" i="3"/>
  <c r="K3884" i="3"/>
  <c r="I3887" i="3"/>
  <c r="K3888" i="3"/>
  <c r="I3891" i="3"/>
  <c r="K3892" i="3"/>
  <c r="I3895" i="3"/>
  <c r="K3896" i="3"/>
  <c r="I3899" i="3"/>
  <c r="K3900" i="3"/>
  <c r="I3903" i="3"/>
  <c r="K3904" i="3"/>
  <c r="H3952" i="3"/>
  <c r="L3961" i="3"/>
  <c r="J3803" i="3"/>
  <c r="J3811" i="3"/>
  <c r="J3819" i="3"/>
  <c r="J3827" i="3"/>
  <c r="J3835" i="3"/>
  <c r="J3843" i="3"/>
  <c r="H3845" i="3"/>
  <c r="N3845" i="3"/>
  <c r="J3847" i="3"/>
  <c r="H3849" i="3"/>
  <c r="N3849" i="3"/>
  <c r="J3851" i="3"/>
  <c r="H3853" i="3"/>
  <c r="N3853" i="3"/>
  <c r="J3855" i="3"/>
  <c r="H3857" i="3"/>
  <c r="N3857" i="3"/>
  <c r="J3859" i="3"/>
  <c r="H3861" i="3"/>
  <c r="N3861" i="3"/>
  <c r="J3863" i="3"/>
  <c r="H3865" i="3"/>
  <c r="N3865" i="3"/>
  <c r="J3867" i="3"/>
  <c r="H3869" i="3"/>
  <c r="N3869" i="3"/>
  <c r="J3871" i="3"/>
  <c r="H3873" i="3"/>
  <c r="N3873" i="3"/>
  <c r="J3875" i="3"/>
  <c r="H3877" i="3"/>
  <c r="N3877" i="3"/>
  <c r="J3879" i="3"/>
  <c r="H3881" i="3"/>
  <c r="N3881" i="3"/>
  <c r="J3883" i="3"/>
  <c r="H3885" i="3"/>
  <c r="N3885" i="3"/>
  <c r="J3887" i="3"/>
  <c r="H3889" i="3"/>
  <c r="N3889" i="3"/>
  <c r="J3891" i="3"/>
  <c r="H3893" i="3"/>
  <c r="N3893" i="3"/>
  <c r="J3895" i="3"/>
  <c r="H3897" i="3"/>
  <c r="N3897" i="3"/>
  <c r="J3899" i="3"/>
  <c r="H3901" i="3"/>
  <c r="N3901" i="3"/>
  <c r="J3903" i="3"/>
  <c r="H3905" i="3"/>
  <c r="N3905" i="3"/>
  <c r="L3932" i="3"/>
  <c r="J3932" i="3"/>
  <c r="I3952" i="3"/>
  <c r="N3961" i="3"/>
  <c r="I3985" i="3"/>
  <c r="N4479" i="3"/>
  <c r="N4480" i="3"/>
  <c r="N4481" i="3"/>
  <c r="N4482" i="3"/>
  <c r="N4483" i="3"/>
  <c r="N4484" i="3"/>
  <c r="N4485" i="3"/>
  <c r="N4486" i="3"/>
  <c r="N4487" i="3"/>
  <c r="N4488" i="3"/>
  <c r="N4489" i="3"/>
  <c r="K4494" i="3"/>
  <c r="H4494" i="3"/>
  <c r="K4498" i="3"/>
  <c r="H4498" i="3"/>
  <c r="K4502" i="3"/>
  <c r="H4502" i="3"/>
  <c r="K4506" i="3"/>
  <c r="H4506" i="3"/>
  <c r="K4510" i="3"/>
  <c r="H4510" i="3"/>
  <c r="K4514" i="3"/>
  <c r="H4514" i="3"/>
  <c r="K4518" i="3"/>
  <c r="H4518" i="3"/>
  <c r="K4522" i="3"/>
  <c r="H4522" i="3"/>
  <c r="K4526" i="3"/>
  <c r="H4526" i="3"/>
  <c r="K4530" i="3"/>
  <c r="H4530" i="3"/>
  <c r="K4534" i="3"/>
  <c r="H4534" i="3"/>
  <c r="M4560" i="3"/>
  <c r="H4560" i="3"/>
  <c r="L4560" i="3"/>
  <c r="M4563" i="3"/>
  <c r="K4563" i="3"/>
  <c r="J4563" i="3"/>
  <c r="M4565" i="3"/>
  <c r="N4565" i="3"/>
  <c r="L4565" i="3"/>
  <c r="I4565" i="3"/>
  <c r="M4568" i="3"/>
  <c r="H4568" i="3"/>
  <c r="L4568" i="3"/>
  <c r="M4577" i="3"/>
  <c r="K4577" i="3"/>
  <c r="I4577" i="3"/>
  <c r="H4577" i="3"/>
  <c r="N4577" i="3"/>
  <c r="H4581" i="3"/>
  <c r="M4587" i="3"/>
  <c r="N4587" i="3"/>
  <c r="K4587" i="3"/>
  <c r="J4587" i="3"/>
  <c r="M4589" i="3"/>
  <c r="N4589" i="3"/>
  <c r="L4589" i="3"/>
  <c r="I4589" i="3"/>
  <c r="M4632" i="3"/>
  <c r="J4632" i="3"/>
  <c r="H4632" i="3"/>
  <c r="L4632" i="3"/>
  <c r="M4641" i="3"/>
  <c r="K4641" i="3"/>
  <c r="I4641" i="3"/>
  <c r="H4641" i="3"/>
  <c r="N4641" i="3"/>
  <c r="M4679" i="3"/>
  <c r="H4679" i="3"/>
  <c r="K4679" i="3"/>
  <c r="J4679" i="3"/>
  <c r="I4679" i="3"/>
  <c r="N4679" i="3"/>
  <c r="L4679" i="3"/>
  <c r="N4698" i="3"/>
  <c r="M4698" i="3"/>
  <c r="K4698" i="3"/>
  <c r="J4698" i="3"/>
  <c r="H4698" i="3"/>
  <c r="L4698" i="3"/>
  <c r="I4698" i="3"/>
  <c r="J3969" i="3"/>
  <c r="I3977" i="3"/>
  <c r="J4013" i="3"/>
  <c r="K4023" i="3"/>
  <c r="I4038"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K4162" i="3"/>
  <c r="K4163" i="3"/>
  <c r="K4164" i="3"/>
  <c r="K4165" i="3"/>
  <c r="K4166" i="3"/>
  <c r="K4167" i="3"/>
  <c r="K4168" i="3"/>
  <c r="K4169" i="3"/>
  <c r="K4170" i="3"/>
  <c r="K4171" i="3"/>
  <c r="K4172" i="3"/>
  <c r="K4173" i="3"/>
  <c r="K4174" i="3"/>
  <c r="K4175" i="3"/>
  <c r="K4176" i="3"/>
  <c r="K4177" i="3"/>
  <c r="K4178" i="3"/>
  <c r="K4179" i="3"/>
  <c r="K4180" i="3"/>
  <c r="K4181" i="3"/>
  <c r="K4182" i="3"/>
  <c r="K4183" i="3"/>
  <c r="L4538" i="3"/>
  <c r="I4538" i="3"/>
  <c r="L4542" i="3"/>
  <c r="I4542" i="3"/>
  <c r="L4546" i="3"/>
  <c r="I4546" i="3"/>
  <c r="L4550" i="3"/>
  <c r="I4550" i="3"/>
  <c r="L4554" i="3"/>
  <c r="I4554" i="3"/>
  <c r="I4579" i="3"/>
  <c r="J4581" i="3"/>
  <c r="M4608" i="3"/>
  <c r="J4608" i="3"/>
  <c r="H4608" i="3"/>
  <c r="L4608" i="3"/>
  <c r="M4617" i="3"/>
  <c r="K4617" i="3"/>
  <c r="I4617" i="3"/>
  <c r="H4617" i="3"/>
  <c r="N4617" i="3"/>
  <c r="M4627" i="3"/>
  <c r="N4627" i="3"/>
  <c r="K4627" i="3"/>
  <c r="J4627" i="3"/>
  <c r="M4629" i="3"/>
  <c r="N4629" i="3"/>
  <c r="L4629" i="3"/>
  <c r="I4629" i="3"/>
  <c r="J4645" i="3"/>
  <c r="M4648" i="3"/>
  <c r="J4648" i="3"/>
  <c r="I4648" i="3"/>
  <c r="H4648" i="3"/>
  <c r="L4648" i="3"/>
  <c r="M4656" i="3"/>
  <c r="J4656" i="3"/>
  <c r="I4656" i="3"/>
  <c r="H4656" i="3"/>
  <c r="L4656" i="3"/>
  <c r="K4656" i="3"/>
  <c r="M4664" i="3"/>
  <c r="J4664" i="3"/>
  <c r="I4664" i="3"/>
  <c r="H4664" i="3"/>
  <c r="L4664" i="3"/>
  <c r="K4664" i="3"/>
  <c r="N4690" i="3"/>
  <c r="M4690" i="3"/>
  <c r="K4690" i="3"/>
  <c r="J4690" i="3"/>
  <c r="H4690" i="3"/>
  <c r="L4690" i="3"/>
  <c r="I4690" i="3"/>
  <c r="H4475" i="3"/>
  <c r="H4476" i="3"/>
  <c r="H4477" i="3"/>
  <c r="H4478" i="3"/>
  <c r="H4479" i="3"/>
  <c r="H4480" i="3"/>
  <c r="H4481" i="3"/>
  <c r="H4482" i="3"/>
  <c r="H4483" i="3"/>
  <c r="H4484" i="3"/>
  <c r="H4485" i="3"/>
  <c r="H4486" i="3"/>
  <c r="H4487" i="3"/>
  <c r="H4488" i="3"/>
  <c r="H4489" i="3"/>
  <c r="H4490" i="3"/>
  <c r="K4493" i="3"/>
  <c r="H4493" i="3"/>
  <c r="K4497" i="3"/>
  <c r="H4497" i="3"/>
  <c r="K4501" i="3"/>
  <c r="H4501" i="3"/>
  <c r="K4505" i="3"/>
  <c r="H4505" i="3"/>
  <c r="K4509" i="3"/>
  <c r="H4509" i="3"/>
  <c r="K4513" i="3"/>
  <c r="H4513" i="3"/>
  <c r="K4517" i="3"/>
  <c r="H4517" i="3"/>
  <c r="K4521" i="3"/>
  <c r="H4521" i="3"/>
  <c r="K4525" i="3"/>
  <c r="H4525" i="3"/>
  <c r="K4529" i="3"/>
  <c r="H4529" i="3"/>
  <c r="K4533" i="3"/>
  <c r="H4533" i="3"/>
  <c r="M4584" i="3"/>
  <c r="J4584" i="3"/>
  <c r="H4584" i="3"/>
  <c r="L4584" i="3"/>
  <c r="M4593" i="3"/>
  <c r="K4593" i="3"/>
  <c r="I4593" i="3"/>
  <c r="H4593" i="3"/>
  <c r="N4593" i="3"/>
  <c r="M4603" i="3"/>
  <c r="N4603" i="3"/>
  <c r="K4603" i="3"/>
  <c r="J4603" i="3"/>
  <c r="M4605" i="3"/>
  <c r="N4605" i="3"/>
  <c r="L4605" i="3"/>
  <c r="I4605" i="3"/>
  <c r="M4649" i="3"/>
  <c r="K4649" i="3"/>
  <c r="J4649" i="3"/>
  <c r="I4649" i="3"/>
  <c r="H4649" i="3"/>
  <c r="N4649" i="3"/>
  <c r="L4649" i="3"/>
  <c r="M4657" i="3"/>
  <c r="K4657" i="3"/>
  <c r="J4657" i="3"/>
  <c r="I4657" i="3"/>
  <c r="H4657" i="3"/>
  <c r="N4657" i="3"/>
  <c r="L4657" i="3"/>
  <c r="M4665" i="3"/>
  <c r="K4665" i="3"/>
  <c r="J4665" i="3"/>
  <c r="I4665" i="3"/>
  <c r="H4665" i="3"/>
  <c r="N4665" i="3"/>
  <c r="L4665" i="3"/>
  <c r="M4671" i="3"/>
  <c r="H4671" i="3"/>
  <c r="K4671" i="3"/>
  <c r="J4671" i="3"/>
  <c r="I4671" i="3"/>
  <c r="N4671" i="3"/>
  <c r="L4671" i="3"/>
  <c r="N4686" i="3"/>
  <c r="M4686" i="3"/>
  <c r="H4686" i="3"/>
  <c r="I4686" i="3"/>
  <c r="K4686" i="3"/>
  <c r="J4686" i="3"/>
  <c r="H5199" i="3"/>
  <c r="N5199" i="3"/>
  <c r="M5199" i="3"/>
  <c r="L5199" i="3"/>
  <c r="J5199" i="3"/>
  <c r="I5199" i="3"/>
  <c r="K5199" i="3"/>
  <c r="I5537" i="3"/>
  <c r="N5537" i="3"/>
  <c r="L5537" i="3"/>
  <c r="K5537" i="3"/>
  <c r="J5537" i="3"/>
  <c r="H5537" i="3"/>
  <c r="M5537" i="3"/>
  <c r="I5601" i="3"/>
  <c r="L5601" i="3"/>
  <c r="H5601" i="3"/>
  <c r="N5601" i="3"/>
  <c r="K5601" i="3"/>
  <c r="J5601" i="3"/>
  <c r="M5601" i="3"/>
  <c r="I5611" i="3"/>
  <c r="N5611" i="3"/>
  <c r="K5611" i="3"/>
  <c r="J5611" i="3"/>
  <c r="L5611" i="3"/>
  <c r="H5611" i="3"/>
  <c r="M5611" i="3"/>
  <c r="L3969" i="3"/>
  <c r="L4013" i="3"/>
  <c r="M4023" i="3"/>
  <c r="K4152" i="3"/>
  <c r="K4153" i="3"/>
  <c r="K4154" i="3"/>
  <c r="K4155" i="3"/>
  <c r="K4156" i="3"/>
  <c r="K4157" i="3"/>
  <c r="K4158" i="3"/>
  <c r="K4159" i="3"/>
  <c r="M4162" i="3"/>
  <c r="M4163" i="3"/>
  <c r="M4164" i="3"/>
  <c r="M4165" i="3"/>
  <c r="M4166" i="3"/>
  <c r="M4167" i="3"/>
  <c r="M4168" i="3"/>
  <c r="M4169" i="3"/>
  <c r="M4170" i="3"/>
  <c r="M4171" i="3"/>
  <c r="M4172" i="3"/>
  <c r="M4173" i="3"/>
  <c r="M4174" i="3"/>
  <c r="M4175" i="3"/>
  <c r="M4176" i="3"/>
  <c r="M4177" i="3"/>
  <c r="M4178" i="3"/>
  <c r="M4179" i="3"/>
  <c r="M4180" i="3"/>
  <c r="M4181" i="3"/>
  <c r="M4182" i="3"/>
  <c r="M4183" i="3"/>
  <c r="I4530" i="3"/>
  <c r="I4534" i="3"/>
  <c r="L4541" i="3"/>
  <c r="I4541" i="3"/>
  <c r="L4545" i="3"/>
  <c r="I4545" i="3"/>
  <c r="L4549" i="3"/>
  <c r="I4549" i="3"/>
  <c r="L4553" i="3"/>
  <c r="I4553" i="3"/>
  <c r="M4556" i="3"/>
  <c r="L4556" i="3"/>
  <c r="I4556" i="3"/>
  <c r="M4569" i="3"/>
  <c r="K4569" i="3"/>
  <c r="I4569" i="3"/>
  <c r="H4569" i="3"/>
  <c r="N4569" i="3"/>
  <c r="M4579" i="3"/>
  <c r="N4579" i="3"/>
  <c r="K4579" i="3"/>
  <c r="J4579" i="3"/>
  <c r="M4581" i="3"/>
  <c r="N4581" i="3"/>
  <c r="L4581" i="3"/>
  <c r="I4581" i="3"/>
  <c r="M4624" i="3"/>
  <c r="J4624" i="3"/>
  <c r="H4624" i="3"/>
  <c r="L4624" i="3"/>
  <c r="M4633" i="3"/>
  <c r="K4633" i="3"/>
  <c r="I4633" i="3"/>
  <c r="H4633" i="3"/>
  <c r="N4633" i="3"/>
  <c r="M4643" i="3"/>
  <c r="N4643" i="3"/>
  <c r="K4643" i="3"/>
  <c r="J4643" i="3"/>
  <c r="M4645" i="3"/>
  <c r="N4645" i="3"/>
  <c r="L4645" i="3"/>
  <c r="I4645" i="3"/>
  <c r="M4683" i="3"/>
  <c r="H4683" i="3"/>
  <c r="K4683" i="3"/>
  <c r="J4683" i="3"/>
  <c r="I4683" i="3"/>
  <c r="N4683" i="3"/>
  <c r="L468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K4492" i="3"/>
  <c r="H4492" i="3"/>
  <c r="J4494" i="3"/>
  <c r="K4496" i="3"/>
  <c r="H4496" i="3"/>
  <c r="J4498" i="3"/>
  <c r="K4500" i="3"/>
  <c r="H4500" i="3"/>
  <c r="J4502" i="3"/>
  <c r="K4504" i="3"/>
  <c r="H4504" i="3"/>
  <c r="J4506" i="3"/>
  <c r="K4508" i="3"/>
  <c r="H4508" i="3"/>
  <c r="J4510" i="3"/>
  <c r="K4512" i="3"/>
  <c r="H4512" i="3"/>
  <c r="J4514" i="3"/>
  <c r="K4516" i="3"/>
  <c r="H4516" i="3"/>
  <c r="J4518" i="3"/>
  <c r="K4520" i="3"/>
  <c r="H4520" i="3"/>
  <c r="J4522" i="3"/>
  <c r="K4524" i="3"/>
  <c r="H4524" i="3"/>
  <c r="J4526" i="3"/>
  <c r="K4528" i="3"/>
  <c r="H4528" i="3"/>
  <c r="J4530" i="3"/>
  <c r="K4532" i="3"/>
  <c r="H4532" i="3"/>
  <c r="J4534" i="3"/>
  <c r="K4536" i="3"/>
  <c r="H4536" i="3"/>
  <c r="H4538" i="3"/>
  <c r="H4542" i="3"/>
  <c r="H4546" i="3"/>
  <c r="H4550" i="3"/>
  <c r="H4554" i="3"/>
  <c r="I4560" i="3"/>
  <c r="M4561" i="3"/>
  <c r="I4561" i="3"/>
  <c r="H4561" i="3"/>
  <c r="N4561" i="3"/>
  <c r="H4563" i="3"/>
  <c r="M4564" i="3"/>
  <c r="L4564" i="3"/>
  <c r="K4564" i="3"/>
  <c r="H4564" i="3"/>
  <c r="I4568" i="3"/>
  <c r="M4600" i="3"/>
  <c r="J4600" i="3"/>
  <c r="H4600" i="3"/>
  <c r="L4600" i="3"/>
  <c r="M4609" i="3"/>
  <c r="K4609" i="3"/>
  <c r="I4609" i="3"/>
  <c r="H4609" i="3"/>
  <c r="N4609" i="3"/>
  <c r="M4619" i="3"/>
  <c r="N4619" i="3"/>
  <c r="K4619" i="3"/>
  <c r="J4619" i="3"/>
  <c r="M4621" i="3"/>
  <c r="N4621" i="3"/>
  <c r="L4621" i="3"/>
  <c r="I4621"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L4490" i="3"/>
  <c r="I4493" i="3"/>
  <c r="L4494" i="3"/>
  <c r="I4497" i="3"/>
  <c r="L4498" i="3"/>
  <c r="I4501" i="3"/>
  <c r="L4502" i="3"/>
  <c r="I4505" i="3"/>
  <c r="L4506" i="3"/>
  <c r="I4509" i="3"/>
  <c r="L4510" i="3"/>
  <c r="I4513" i="3"/>
  <c r="L4514" i="3"/>
  <c r="I4517" i="3"/>
  <c r="L4518" i="3"/>
  <c r="I4521" i="3"/>
  <c r="L4522" i="3"/>
  <c r="I4525" i="3"/>
  <c r="L4526" i="3"/>
  <c r="I4529" i="3"/>
  <c r="L4530" i="3"/>
  <c r="I4533" i="3"/>
  <c r="L4534" i="3"/>
  <c r="J4538" i="3"/>
  <c r="L4540" i="3"/>
  <c r="I4540" i="3"/>
  <c r="J4542" i="3"/>
  <c r="L4544" i="3"/>
  <c r="I4544" i="3"/>
  <c r="J4546" i="3"/>
  <c r="L4548" i="3"/>
  <c r="I4548" i="3"/>
  <c r="J4550" i="3"/>
  <c r="L4552" i="3"/>
  <c r="I4552" i="3"/>
  <c r="J4554" i="3"/>
  <c r="J4560" i="3"/>
  <c r="I4563" i="3"/>
  <c r="H4565" i="3"/>
  <c r="J4568" i="3"/>
  <c r="M4576" i="3"/>
  <c r="J4576" i="3"/>
  <c r="H4576" i="3"/>
  <c r="L4576" i="3"/>
  <c r="M4585" i="3"/>
  <c r="K4585" i="3"/>
  <c r="I4585" i="3"/>
  <c r="H4585" i="3"/>
  <c r="N4585" i="3"/>
  <c r="H4587" i="3"/>
  <c r="H4589" i="3"/>
  <c r="M4595" i="3"/>
  <c r="N4595" i="3"/>
  <c r="K4595" i="3"/>
  <c r="J4595" i="3"/>
  <c r="M4597" i="3"/>
  <c r="N4597" i="3"/>
  <c r="L4597" i="3"/>
  <c r="I4597" i="3"/>
  <c r="I4632" i="3"/>
  <c r="M4640" i="3"/>
  <c r="J4640" i="3"/>
  <c r="H4640" i="3"/>
  <c r="L4640" i="3"/>
  <c r="M4675" i="3"/>
  <c r="H4675" i="3"/>
  <c r="K4675" i="3"/>
  <c r="J4675" i="3"/>
  <c r="I4675" i="3"/>
  <c r="N4675" i="3"/>
  <c r="L4675" i="3"/>
  <c r="N4701" i="3"/>
  <c r="M4701" i="3"/>
  <c r="K4701" i="3"/>
  <c r="J4701" i="3"/>
  <c r="H4701" i="3"/>
  <c r="I4701" i="3"/>
  <c r="N4709" i="3"/>
  <c r="M4709" i="3"/>
  <c r="K4709" i="3"/>
  <c r="J4709" i="3"/>
  <c r="H4709" i="3"/>
  <c r="I4709" i="3"/>
  <c r="H4023" i="3"/>
  <c r="H4162" i="3"/>
  <c r="H4163" i="3"/>
  <c r="H4164" i="3"/>
  <c r="H4165" i="3"/>
  <c r="H4166" i="3"/>
  <c r="H4167" i="3"/>
  <c r="H4168" i="3"/>
  <c r="H4169" i="3"/>
  <c r="H4170" i="3"/>
  <c r="H4171" i="3"/>
  <c r="H4172" i="3"/>
  <c r="H4173" i="3"/>
  <c r="H4174" i="3"/>
  <c r="H4175" i="3"/>
  <c r="H4176" i="3"/>
  <c r="H4177" i="3"/>
  <c r="H4178" i="3"/>
  <c r="H4179" i="3"/>
  <c r="H4180" i="3"/>
  <c r="H4181" i="3"/>
  <c r="H4182" i="3"/>
  <c r="H4183"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M4490" i="3"/>
  <c r="K4491" i="3"/>
  <c r="H4491" i="3"/>
  <c r="J4493" i="3"/>
  <c r="M4494" i="3"/>
  <c r="K4495" i="3"/>
  <c r="H4495" i="3"/>
  <c r="J4497" i="3"/>
  <c r="M4498" i="3"/>
  <c r="K4499" i="3"/>
  <c r="H4499" i="3"/>
  <c r="J4501" i="3"/>
  <c r="M4502" i="3"/>
  <c r="K4503" i="3"/>
  <c r="H4503" i="3"/>
  <c r="J4505" i="3"/>
  <c r="M4506" i="3"/>
  <c r="K4507" i="3"/>
  <c r="H4507" i="3"/>
  <c r="J4509" i="3"/>
  <c r="M4510" i="3"/>
  <c r="K4511" i="3"/>
  <c r="H4511" i="3"/>
  <c r="J4513" i="3"/>
  <c r="M4514" i="3"/>
  <c r="K4515" i="3"/>
  <c r="H4515" i="3"/>
  <c r="J4517" i="3"/>
  <c r="M4518" i="3"/>
  <c r="K4519" i="3"/>
  <c r="H4519" i="3"/>
  <c r="J4521" i="3"/>
  <c r="M4522" i="3"/>
  <c r="K4523" i="3"/>
  <c r="H4523" i="3"/>
  <c r="J4525" i="3"/>
  <c r="M4526" i="3"/>
  <c r="K4527" i="3"/>
  <c r="H4527" i="3"/>
  <c r="J4529" i="3"/>
  <c r="M4530" i="3"/>
  <c r="K4531" i="3"/>
  <c r="H4531" i="3"/>
  <c r="J4533" i="3"/>
  <c r="M4534" i="3"/>
  <c r="K4535" i="3"/>
  <c r="H4535" i="3"/>
  <c r="K4538" i="3"/>
  <c r="H4541" i="3"/>
  <c r="K4542" i="3"/>
  <c r="H4545" i="3"/>
  <c r="K4546" i="3"/>
  <c r="H4549" i="3"/>
  <c r="K4550" i="3"/>
  <c r="H4553" i="3"/>
  <c r="K4554" i="3"/>
  <c r="M4555" i="3"/>
  <c r="L4555" i="3"/>
  <c r="I4555" i="3"/>
  <c r="K4560" i="3"/>
  <c r="L4563" i="3"/>
  <c r="J4565" i="3"/>
  <c r="K4568" i="3"/>
  <c r="M4571" i="3"/>
  <c r="N4571" i="3"/>
  <c r="K4571" i="3"/>
  <c r="J4571" i="3"/>
  <c r="M4573" i="3"/>
  <c r="N4573" i="3"/>
  <c r="L4573" i="3"/>
  <c r="I4573" i="3"/>
  <c r="J4577" i="3"/>
  <c r="I4587" i="3"/>
  <c r="J4589" i="3"/>
  <c r="I4608" i="3"/>
  <c r="M4616" i="3"/>
  <c r="J4616" i="3"/>
  <c r="H4616" i="3"/>
  <c r="L4616" i="3"/>
  <c r="M4625" i="3"/>
  <c r="K4625" i="3"/>
  <c r="I4625" i="3"/>
  <c r="H4625" i="3"/>
  <c r="N4625" i="3"/>
  <c r="H4627" i="3"/>
  <c r="H4629" i="3"/>
  <c r="K4632" i="3"/>
  <c r="M4635" i="3"/>
  <c r="N4635" i="3"/>
  <c r="K4635" i="3"/>
  <c r="J4635" i="3"/>
  <c r="M4637" i="3"/>
  <c r="N4637" i="3"/>
  <c r="L4637" i="3"/>
  <c r="I4637" i="3"/>
  <c r="J4641" i="3"/>
  <c r="N4688" i="3"/>
  <c r="M4688" i="3"/>
  <c r="J4688" i="3"/>
  <c r="H4688" i="3"/>
  <c r="K4688" i="3"/>
  <c r="I4688" i="3"/>
  <c r="N4693" i="3"/>
  <c r="M4693" i="3"/>
  <c r="K4693" i="3"/>
  <c r="J4693" i="3"/>
  <c r="H4693" i="3"/>
  <c r="I4693" i="3"/>
  <c r="N4490" i="3"/>
  <c r="I4492" i="3"/>
  <c r="L4493" i="3"/>
  <c r="N4494" i="3"/>
  <c r="I4496" i="3"/>
  <c r="L4497" i="3"/>
  <c r="N4498" i="3"/>
  <c r="I4500" i="3"/>
  <c r="L4501" i="3"/>
  <c r="N4502" i="3"/>
  <c r="I4504" i="3"/>
  <c r="L4505" i="3"/>
  <c r="N4506" i="3"/>
  <c r="I4508" i="3"/>
  <c r="L4509" i="3"/>
  <c r="N4510" i="3"/>
  <c r="I4512" i="3"/>
  <c r="L4513" i="3"/>
  <c r="N4514" i="3"/>
  <c r="I4516" i="3"/>
  <c r="L4517" i="3"/>
  <c r="N4518" i="3"/>
  <c r="I4520" i="3"/>
  <c r="L4521" i="3"/>
  <c r="N4522" i="3"/>
  <c r="I4524" i="3"/>
  <c r="L4525" i="3"/>
  <c r="N4526" i="3"/>
  <c r="I4528" i="3"/>
  <c r="L4529" i="3"/>
  <c r="N4530" i="3"/>
  <c r="I4532" i="3"/>
  <c r="L4533" i="3"/>
  <c r="N4534" i="3"/>
  <c r="I4536" i="3"/>
  <c r="M4538" i="3"/>
  <c r="L4539" i="3"/>
  <c r="I4539" i="3"/>
  <c r="J4541" i="3"/>
  <c r="M4542" i="3"/>
  <c r="L4543" i="3"/>
  <c r="I4543" i="3"/>
  <c r="J4545" i="3"/>
  <c r="M4546" i="3"/>
  <c r="L4547" i="3"/>
  <c r="I4547" i="3"/>
  <c r="J4549" i="3"/>
  <c r="M4550" i="3"/>
  <c r="L4551" i="3"/>
  <c r="I4551" i="3"/>
  <c r="J4553" i="3"/>
  <c r="M4554" i="3"/>
  <c r="H4556" i="3"/>
  <c r="M4557" i="3"/>
  <c r="N4557" i="3"/>
  <c r="L4557" i="3"/>
  <c r="I4557" i="3"/>
  <c r="N4560" i="3"/>
  <c r="N4563" i="3"/>
  <c r="K4565" i="3"/>
  <c r="N4568" i="3"/>
  <c r="L4577" i="3"/>
  <c r="I4584" i="3"/>
  <c r="L4587" i="3"/>
  <c r="K4589" i="3"/>
  <c r="M4592" i="3"/>
  <c r="J4592" i="3"/>
  <c r="H4592" i="3"/>
  <c r="L4592" i="3"/>
  <c r="M4601" i="3"/>
  <c r="K4601" i="3"/>
  <c r="I4601" i="3"/>
  <c r="H4601" i="3"/>
  <c r="N4601" i="3"/>
  <c r="H4603" i="3"/>
  <c r="H4605" i="3"/>
  <c r="K4608" i="3"/>
  <c r="M4611" i="3"/>
  <c r="N4611" i="3"/>
  <c r="K4611" i="3"/>
  <c r="J4611" i="3"/>
  <c r="M4613" i="3"/>
  <c r="N4613" i="3"/>
  <c r="L4613" i="3"/>
  <c r="I4613" i="3"/>
  <c r="J4617" i="3"/>
  <c r="I4627" i="3"/>
  <c r="J4629" i="3"/>
  <c r="N4632" i="3"/>
  <c r="L4641" i="3"/>
  <c r="K4648" i="3"/>
  <c r="N4706" i="3"/>
  <c r="M4706" i="3"/>
  <c r="K4706" i="3"/>
  <c r="J4706" i="3"/>
  <c r="H4706" i="3"/>
  <c r="L4706" i="3"/>
  <c r="I4706" i="3"/>
  <c r="M4672" i="3"/>
  <c r="H4672" i="3"/>
  <c r="M4676" i="3"/>
  <c r="H4676" i="3"/>
  <c r="M4680" i="3"/>
  <c r="H4680" i="3"/>
  <c r="M4684" i="3"/>
  <c r="H4684" i="3"/>
  <c r="N4692" i="3"/>
  <c r="M4692" i="3"/>
  <c r="K4692" i="3"/>
  <c r="J4692" i="3"/>
  <c r="H4692" i="3"/>
  <c r="N4700" i="3"/>
  <c r="M4700" i="3"/>
  <c r="K4700" i="3"/>
  <c r="J4700" i="3"/>
  <c r="H4700" i="3"/>
  <c r="N4708" i="3"/>
  <c r="M4708" i="3"/>
  <c r="K4708" i="3"/>
  <c r="J4708" i="3"/>
  <c r="H4708" i="3"/>
  <c r="J4558" i="3"/>
  <c r="J4566" i="3"/>
  <c r="K4567" i="3"/>
  <c r="H4572" i="3"/>
  <c r="J4574" i="3"/>
  <c r="K4575" i="3"/>
  <c r="H4580" i="3"/>
  <c r="J4582" i="3"/>
  <c r="K4583" i="3"/>
  <c r="H4588" i="3"/>
  <c r="J4590" i="3"/>
  <c r="K4591" i="3"/>
  <c r="H4596" i="3"/>
  <c r="J4598" i="3"/>
  <c r="K4599" i="3"/>
  <c r="H4604" i="3"/>
  <c r="J4606" i="3"/>
  <c r="K4607" i="3"/>
  <c r="H4612" i="3"/>
  <c r="J4614" i="3"/>
  <c r="K4615" i="3"/>
  <c r="H4620" i="3"/>
  <c r="J4622" i="3"/>
  <c r="K4623" i="3"/>
  <c r="H4628" i="3"/>
  <c r="J4630" i="3"/>
  <c r="K4631" i="3"/>
  <c r="H4636" i="3"/>
  <c r="J4638" i="3"/>
  <c r="K4639" i="3"/>
  <c r="H4644" i="3"/>
  <c r="J4646" i="3"/>
  <c r="K4647" i="3"/>
  <c r="H4652" i="3"/>
  <c r="I4653" i="3"/>
  <c r="J4654" i="3"/>
  <c r="K4655" i="3"/>
  <c r="H4660" i="3"/>
  <c r="I4661" i="3"/>
  <c r="J4662" i="3"/>
  <c r="K4663" i="3"/>
  <c r="H4668" i="3"/>
  <c r="I4669" i="3"/>
  <c r="I4673" i="3"/>
  <c r="I4677" i="3"/>
  <c r="I4681" i="3"/>
  <c r="I4685" i="3"/>
  <c r="N4695" i="3"/>
  <c r="M4695" i="3"/>
  <c r="K4695" i="3"/>
  <c r="J4695" i="3"/>
  <c r="H4695" i="3"/>
  <c r="N4703" i="3"/>
  <c r="M4703" i="3"/>
  <c r="K4703" i="3"/>
  <c r="J4703" i="3"/>
  <c r="H4703" i="3"/>
  <c r="N4711" i="3"/>
  <c r="M4711" i="3"/>
  <c r="K4711" i="3"/>
  <c r="J4711" i="3"/>
  <c r="H4711" i="3"/>
  <c r="N4558" i="3"/>
  <c r="N4566" i="3"/>
  <c r="K4572" i="3"/>
  <c r="N4574" i="3"/>
  <c r="K4580" i="3"/>
  <c r="N4582" i="3"/>
  <c r="K4588" i="3"/>
  <c r="N4590" i="3"/>
  <c r="K4596" i="3"/>
  <c r="N4598" i="3"/>
  <c r="K4604" i="3"/>
  <c r="N4606" i="3"/>
  <c r="K4612" i="3"/>
  <c r="N4614" i="3"/>
  <c r="K4620" i="3"/>
  <c r="N4622" i="3"/>
  <c r="K4628" i="3"/>
  <c r="N4630" i="3"/>
  <c r="K4636" i="3"/>
  <c r="N4638" i="3"/>
  <c r="K4644" i="3"/>
  <c r="N4646" i="3"/>
  <c r="J4651" i="3"/>
  <c r="K4652" i="3"/>
  <c r="L4653" i="3"/>
  <c r="N4654" i="3"/>
  <c r="J4659" i="3"/>
  <c r="K4660" i="3"/>
  <c r="L4661" i="3"/>
  <c r="N4662" i="3"/>
  <c r="J4667" i="3"/>
  <c r="K4668" i="3"/>
  <c r="L4669" i="3"/>
  <c r="M4670" i="3"/>
  <c r="H4670" i="3"/>
  <c r="J4672" i="3"/>
  <c r="L4673" i="3"/>
  <c r="M4674" i="3"/>
  <c r="H4674" i="3"/>
  <c r="J4676" i="3"/>
  <c r="L4677" i="3"/>
  <c r="M4678" i="3"/>
  <c r="H4678" i="3"/>
  <c r="J4680" i="3"/>
  <c r="L4681" i="3"/>
  <c r="M4682" i="3"/>
  <c r="H4682" i="3"/>
  <c r="J4684" i="3"/>
  <c r="L4685" i="3"/>
  <c r="I4687" i="3"/>
  <c r="I4689" i="3"/>
  <c r="I4694" i="3"/>
  <c r="N4696" i="3"/>
  <c r="M4696" i="3"/>
  <c r="K4696" i="3"/>
  <c r="J4696" i="3"/>
  <c r="H4696" i="3"/>
  <c r="I4702" i="3"/>
  <c r="N4704" i="3"/>
  <c r="M4704" i="3"/>
  <c r="K4704" i="3"/>
  <c r="J4704" i="3"/>
  <c r="H4704" i="3"/>
  <c r="I4710" i="3"/>
  <c r="N4712" i="3"/>
  <c r="M4712" i="3"/>
  <c r="K4712" i="3"/>
  <c r="J4712" i="3"/>
  <c r="H4712" i="3"/>
  <c r="L4572" i="3"/>
  <c r="L4580" i="3"/>
  <c r="L4588" i="3"/>
  <c r="L4596" i="3"/>
  <c r="L4604" i="3"/>
  <c r="L4612" i="3"/>
  <c r="L4620" i="3"/>
  <c r="L4628" i="3"/>
  <c r="L4636" i="3"/>
  <c r="L4644" i="3"/>
  <c r="K4651" i="3"/>
  <c r="L4652" i="3"/>
  <c r="N4653" i="3"/>
  <c r="K4659" i="3"/>
  <c r="L4660" i="3"/>
  <c r="N4661" i="3"/>
  <c r="K4667" i="3"/>
  <c r="L4668" i="3"/>
  <c r="N4669" i="3"/>
  <c r="K4672" i="3"/>
  <c r="K4676" i="3"/>
  <c r="K4680" i="3"/>
  <c r="K4684" i="3"/>
  <c r="N4691" i="3"/>
  <c r="M4691" i="3"/>
  <c r="K4691" i="3"/>
  <c r="J4691" i="3"/>
  <c r="H4691" i="3"/>
  <c r="N4699" i="3"/>
  <c r="M4699" i="3"/>
  <c r="K4699" i="3"/>
  <c r="J4699" i="3"/>
  <c r="H4699" i="3"/>
  <c r="N4707" i="3"/>
  <c r="M4707" i="3"/>
  <c r="K4707" i="3"/>
  <c r="J4707" i="3"/>
  <c r="H4707" i="3"/>
  <c r="L4651" i="3"/>
  <c r="L4659" i="3"/>
  <c r="L4667" i="3"/>
  <c r="L4672" i="3"/>
  <c r="M4673" i="3"/>
  <c r="H4673" i="3"/>
  <c r="L4676" i="3"/>
  <c r="M4677" i="3"/>
  <c r="H4677" i="3"/>
  <c r="L4680" i="3"/>
  <c r="M4681" i="3"/>
  <c r="H4681" i="3"/>
  <c r="L4684" i="3"/>
  <c r="M4685" i="3"/>
  <c r="H4685" i="3"/>
  <c r="I4692" i="3"/>
  <c r="N4694" i="3"/>
  <c r="M4694" i="3"/>
  <c r="K4694" i="3"/>
  <c r="J4694" i="3"/>
  <c r="H4694" i="3"/>
  <c r="I4700" i="3"/>
  <c r="N4702" i="3"/>
  <c r="M4702" i="3"/>
  <c r="K4702" i="3"/>
  <c r="J4702" i="3"/>
  <c r="H4702" i="3"/>
  <c r="N4710" i="3"/>
  <c r="M4710" i="3"/>
  <c r="K4710" i="3"/>
  <c r="J4710" i="3"/>
  <c r="H4710" i="3"/>
  <c r="N4788" i="3"/>
  <c r="K4788" i="3"/>
  <c r="J4788" i="3"/>
  <c r="I4788" i="3"/>
  <c r="H4788" i="3"/>
  <c r="M4788" i="3"/>
  <c r="L4788" i="3"/>
  <c r="N4796" i="3"/>
  <c r="K4796" i="3"/>
  <c r="J4796" i="3"/>
  <c r="I4796" i="3"/>
  <c r="H4796" i="3"/>
  <c r="M4796" i="3"/>
  <c r="L4796" i="3"/>
  <c r="N4651" i="3"/>
  <c r="N4659" i="3"/>
  <c r="N4667" i="3"/>
  <c r="N4672" i="3"/>
  <c r="N4676" i="3"/>
  <c r="N4680" i="3"/>
  <c r="N4684" i="3"/>
  <c r="N4687" i="3"/>
  <c r="M4687" i="3"/>
  <c r="J4687" i="3"/>
  <c r="H4687" i="3"/>
  <c r="N4689" i="3"/>
  <c r="M4689" i="3"/>
  <c r="J4689" i="3"/>
  <c r="H4689" i="3"/>
  <c r="L4692" i="3"/>
  <c r="N4697" i="3"/>
  <c r="M4697" i="3"/>
  <c r="K4697" i="3"/>
  <c r="J4697" i="3"/>
  <c r="H4697" i="3"/>
  <c r="L4700" i="3"/>
  <c r="N4705" i="3"/>
  <c r="M4705" i="3"/>
  <c r="K4705" i="3"/>
  <c r="J4705" i="3"/>
  <c r="H4705" i="3"/>
  <c r="L4708" i="3"/>
  <c r="J4785" i="3"/>
  <c r="K4786" i="3"/>
  <c r="L4787" i="3"/>
  <c r="H4791" i="3"/>
  <c r="J4793" i="3"/>
  <c r="K4794" i="3"/>
  <c r="L4795" i="3"/>
  <c r="H4799" i="3"/>
  <c r="J4801" i="3"/>
  <c r="K4802" i="3"/>
  <c r="L4803" i="3"/>
  <c r="L4957" i="3"/>
  <c r="J4957" i="3"/>
  <c r="I4957" i="3"/>
  <c r="H4957" i="3"/>
  <c r="N4957" i="3"/>
  <c r="M4957" i="3"/>
  <c r="L4961" i="3"/>
  <c r="J4961" i="3"/>
  <c r="I4961" i="3"/>
  <c r="H4961" i="3"/>
  <c r="N4961" i="3"/>
  <c r="M4961" i="3"/>
  <c r="L4965" i="3"/>
  <c r="J4965" i="3"/>
  <c r="I4965" i="3"/>
  <c r="H4965" i="3"/>
  <c r="N4965" i="3"/>
  <c r="M4965" i="3"/>
  <c r="L4969" i="3"/>
  <c r="J4969" i="3"/>
  <c r="I4969" i="3"/>
  <c r="H4969" i="3"/>
  <c r="N4969" i="3"/>
  <c r="M4969" i="3"/>
  <c r="L4973" i="3"/>
  <c r="J4973" i="3"/>
  <c r="I4973" i="3"/>
  <c r="H4973" i="3"/>
  <c r="N4973" i="3"/>
  <c r="M4973" i="3"/>
  <c r="L4977" i="3"/>
  <c r="J4977" i="3"/>
  <c r="I4977" i="3"/>
  <c r="H4977" i="3"/>
  <c r="N4977" i="3"/>
  <c r="M4977" i="3"/>
  <c r="L4981" i="3"/>
  <c r="J4981" i="3"/>
  <c r="I4981" i="3"/>
  <c r="H4981" i="3"/>
  <c r="N4981" i="3"/>
  <c r="M4981" i="3"/>
  <c r="L4985" i="3"/>
  <c r="J4985" i="3"/>
  <c r="I4985" i="3"/>
  <c r="H4985" i="3"/>
  <c r="N4985" i="3"/>
  <c r="M4985" i="3"/>
  <c r="L4989" i="3"/>
  <c r="J4989" i="3"/>
  <c r="I4989" i="3"/>
  <c r="H4989" i="3"/>
  <c r="N4989" i="3"/>
  <c r="M4989" i="3"/>
  <c r="L4993" i="3"/>
  <c r="J4993" i="3"/>
  <c r="I4993" i="3"/>
  <c r="H4993" i="3"/>
  <c r="N4993" i="3"/>
  <c r="M4993" i="3"/>
  <c r="L4997" i="3"/>
  <c r="J4997" i="3"/>
  <c r="I4997" i="3"/>
  <c r="H4997" i="3"/>
  <c r="N4997" i="3"/>
  <c r="M4997" i="3"/>
  <c r="L5001" i="3"/>
  <c r="J5001" i="3"/>
  <c r="I5001" i="3"/>
  <c r="H5001" i="3"/>
  <c r="N5001" i="3"/>
  <c r="M5001" i="3"/>
  <c r="L5005" i="3"/>
  <c r="J5005" i="3"/>
  <c r="I5005" i="3"/>
  <c r="H5005" i="3"/>
  <c r="N5005" i="3"/>
  <c r="M5005" i="3"/>
  <c r="L5009" i="3"/>
  <c r="J5009" i="3"/>
  <c r="I5009" i="3"/>
  <c r="H5009" i="3"/>
  <c r="N5009" i="3"/>
  <c r="M5009" i="3"/>
  <c r="L5013" i="3"/>
  <c r="J5013" i="3"/>
  <c r="I5013" i="3"/>
  <c r="H5013" i="3"/>
  <c r="N5013" i="3"/>
  <c r="M5013" i="3"/>
  <c r="L5017" i="3"/>
  <c r="J5017" i="3"/>
  <c r="I5017" i="3"/>
  <c r="H5017" i="3"/>
  <c r="N5017" i="3"/>
  <c r="M5017" i="3"/>
  <c r="L5021" i="3"/>
  <c r="J5021" i="3"/>
  <c r="I5021" i="3"/>
  <c r="H5021" i="3"/>
  <c r="N5021" i="3"/>
  <c r="M5021" i="3"/>
  <c r="L5025" i="3"/>
  <c r="J5025" i="3"/>
  <c r="I5025" i="3"/>
  <c r="H5025" i="3"/>
  <c r="N5025" i="3"/>
  <c r="M5025" i="3"/>
  <c r="L5029" i="3"/>
  <c r="J5029" i="3"/>
  <c r="I5029" i="3"/>
  <c r="H5029" i="3"/>
  <c r="N5029" i="3"/>
  <c r="M5029" i="3"/>
  <c r="L5033" i="3"/>
  <c r="J5033" i="3"/>
  <c r="I5033" i="3"/>
  <c r="H5033" i="3"/>
  <c r="N5033" i="3"/>
  <c r="M5033" i="3"/>
  <c r="L5037" i="3"/>
  <c r="J5037" i="3"/>
  <c r="I5037" i="3"/>
  <c r="H5037" i="3"/>
  <c r="N5037" i="3"/>
  <c r="M5037" i="3"/>
  <c r="L5041" i="3"/>
  <c r="J5041" i="3"/>
  <c r="I5041" i="3"/>
  <c r="H5041" i="3"/>
  <c r="N5041" i="3"/>
  <c r="M5041" i="3"/>
  <c r="L5045" i="3"/>
  <c r="J5045" i="3"/>
  <c r="I5045" i="3"/>
  <c r="H5045" i="3"/>
  <c r="N5045" i="3"/>
  <c r="M5045" i="3"/>
  <c r="H5179" i="3"/>
  <c r="N5179" i="3"/>
  <c r="M5179" i="3"/>
  <c r="L5179" i="3"/>
  <c r="J5179" i="3"/>
  <c r="I5179" i="3"/>
  <c r="H5183" i="3"/>
  <c r="N5183" i="3"/>
  <c r="M5183" i="3"/>
  <c r="L5183" i="3"/>
  <c r="J5183" i="3"/>
  <c r="I5183" i="3"/>
  <c r="L5421" i="3"/>
  <c r="K5421" i="3"/>
  <c r="J5421" i="3"/>
  <c r="I5421" i="3"/>
  <c r="N5421" i="3"/>
  <c r="M5421" i="3"/>
  <c r="H5421" i="3"/>
  <c r="L4785" i="3"/>
  <c r="M4786" i="3"/>
  <c r="I4790" i="3"/>
  <c r="L4793" i="3"/>
  <c r="M4794" i="3"/>
  <c r="I4798" i="3"/>
  <c r="L4801" i="3"/>
  <c r="M4802" i="3"/>
  <c r="L4958" i="3"/>
  <c r="J4958" i="3"/>
  <c r="I4958" i="3"/>
  <c r="H4958" i="3"/>
  <c r="N4958" i="3"/>
  <c r="M4958" i="3"/>
  <c r="L4962" i="3"/>
  <c r="J4962" i="3"/>
  <c r="I4962" i="3"/>
  <c r="H4962" i="3"/>
  <c r="N4962" i="3"/>
  <c r="M4962" i="3"/>
  <c r="L4966" i="3"/>
  <c r="J4966" i="3"/>
  <c r="I4966" i="3"/>
  <c r="H4966" i="3"/>
  <c r="N4966" i="3"/>
  <c r="M4966" i="3"/>
  <c r="L4970" i="3"/>
  <c r="J4970" i="3"/>
  <c r="I4970" i="3"/>
  <c r="H4970" i="3"/>
  <c r="N4970" i="3"/>
  <c r="M4970" i="3"/>
  <c r="L4974" i="3"/>
  <c r="J4974" i="3"/>
  <c r="I4974" i="3"/>
  <c r="H4974" i="3"/>
  <c r="N4974" i="3"/>
  <c r="M4974" i="3"/>
  <c r="L4978" i="3"/>
  <c r="J4978" i="3"/>
  <c r="I4978" i="3"/>
  <c r="H4978" i="3"/>
  <c r="N4978" i="3"/>
  <c r="M4978" i="3"/>
  <c r="L4982" i="3"/>
  <c r="J4982" i="3"/>
  <c r="I4982" i="3"/>
  <c r="H4982" i="3"/>
  <c r="N4982" i="3"/>
  <c r="M4982" i="3"/>
  <c r="L4986" i="3"/>
  <c r="J4986" i="3"/>
  <c r="I4986" i="3"/>
  <c r="H4986" i="3"/>
  <c r="N4986" i="3"/>
  <c r="M4986" i="3"/>
  <c r="L4990" i="3"/>
  <c r="J4990" i="3"/>
  <c r="I4990" i="3"/>
  <c r="H4990" i="3"/>
  <c r="N4990" i="3"/>
  <c r="M4990" i="3"/>
  <c r="L4994" i="3"/>
  <c r="J4994" i="3"/>
  <c r="I4994" i="3"/>
  <c r="H4994" i="3"/>
  <c r="N4994" i="3"/>
  <c r="M4994" i="3"/>
  <c r="L4998" i="3"/>
  <c r="J4998" i="3"/>
  <c r="I4998" i="3"/>
  <c r="H4998" i="3"/>
  <c r="N4998" i="3"/>
  <c r="M4998" i="3"/>
  <c r="L5002" i="3"/>
  <c r="J5002" i="3"/>
  <c r="I5002" i="3"/>
  <c r="H5002" i="3"/>
  <c r="N5002" i="3"/>
  <c r="M5002" i="3"/>
  <c r="L5006" i="3"/>
  <c r="J5006" i="3"/>
  <c r="I5006" i="3"/>
  <c r="H5006" i="3"/>
  <c r="N5006" i="3"/>
  <c r="M5006" i="3"/>
  <c r="L5010" i="3"/>
  <c r="J5010" i="3"/>
  <c r="I5010" i="3"/>
  <c r="H5010" i="3"/>
  <c r="N5010" i="3"/>
  <c r="M5010" i="3"/>
  <c r="L5014" i="3"/>
  <c r="J5014" i="3"/>
  <c r="I5014" i="3"/>
  <c r="H5014" i="3"/>
  <c r="N5014" i="3"/>
  <c r="M5014" i="3"/>
  <c r="L5018" i="3"/>
  <c r="J5018" i="3"/>
  <c r="I5018" i="3"/>
  <c r="H5018" i="3"/>
  <c r="N5018" i="3"/>
  <c r="M5018" i="3"/>
  <c r="L5022" i="3"/>
  <c r="J5022" i="3"/>
  <c r="I5022" i="3"/>
  <c r="H5022" i="3"/>
  <c r="N5022" i="3"/>
  <c r="M5022" i="3"/>
  <c r="L5026" i="3"/>
  <c r="J5026" i="3"/>
  <c r="I5026" i="3"/>
  <c r="H5026" i="3"/>
  <c r="N5026" i="3"/>
  <c r="M5026" i="3"/>
  <c r="L5030" i="3"/>
  <c r="J5030" i="3"/>
  <c r="I5030" i="3"/>
  <c r="H5030" i="3"/>
  <c r="N5030" i="3"/>
  <c r="M5030" i="3"/>
  <c r="L5034" i="3"/>
  <c r="J5034" i="3"/>
  <c r="I5034" i="3"/>
  <c r="H5034" i="3"/>
  <c r="N5034" i="3"/>
  <c r="M5034" i="3"/>
  <c r="L5038" i="3"/>
  <c r="J5038" i="3"/>
  <c r="I5038" i="3"/>
  <c r="H5038" i="3"/>
  <c r="N5038" i="3"/>
  <c r="M5038" i="3"/>
  <c r="L5042" i="3"/>
  <c r="J5042" i="3"/>
  <c r="I5042" i="3"/>
  <c r="H5042" i="3"/>
  <c r="N5042" i="3"/>
  <c r="M5042" i="3"/>
  <c r="L5046" i="3"/>
  <c r="J5046" i="3"/>
  <c r="I5046" i="3"/>
  <c r="H5046" i="3"/>
  <c r="N5046" i="3"/>
  <c r="M5046" i="3"/>
  <c r="H5180" i="3"/>
  <c r="N5180" i="3"/>
  <c r="M5180" i="3"/>
  <c r="L5180" i="3"/>
  <c r="J5180" i="3"/>
  <c r="I5180" i="3"/>
  <c r="H5184" i="3"/>
  <c r="N5184" i="3"/>
  <c r="M5184" i="3"/>
  <c r="L5184" i="3"/>
  <c r="J5184" i="3"/>
  <c r="I5184" i="3"/>
  <c r="L5434" i="3"/>
  <c r="J5434" i="3"/>
  <c r="I5434" i="3"/>
  <c r="H5434" i="3"/>
  <c r="M5434" i="3"/>
  <c r="K5434" i="3"/>
  <c r="N5434" i="3"/>
  <c r="M4785" i="3"/>
  <c r="J4790" i="3"/>
  <c r="M4793" i="3"/>
  <c r="J4798" i="3"/>
  <c r="M4801" i="3"/>
  <c r="L5423" i="3"/>
  <c r="K5423" i="3"/>
  <c r="J5423" i="3"/>
  <c r="I5423" i="3"/>
  <c r="N5423" i="3"/>
  <c r="M5423" i="3"/>
  <c r="H5423" i="3"/>
  <c r="K4790" i="3"/>
  <c r="K4798" i="3"/>
  <c r="L4959" i="3"/>
  <c r="J4959" i="3"/>
  <c r="I4959" i="3"/>
  <c r="H4959" i="3"/>
  <c r="N4959" i="3"/>
  <c r="M4959" i="3"/>
  <c r="L4963" i="3"/>
  <c r="J4963" i="3"/>
  <c r="I4963" i="3"/>
  <c r="H4963" i="3"/>
  <c r="N4963" i="3"/>
  <c r="M4963" i="3"/>
  <c r="L4967" i="3"/>
  <c r="J4967" i="3"/>
  <c r="I4967" i="3"/>
  <c r="H4967" i="3"/>
  <c r="N4967" i="3"/>
  <c r="M4967" i="3"/>
  <c r="L4971" i="3"/>
  <c r="J4971" i="3"/>
  <c r="I4971" i="3"/>
  <c r="H4971" i="3"/>
  <c r="N4971" i="3"/>
  <c r="M4971" i="3"/>
  <c r="L4975" i="3"/>
  <c r="J4975" i="3"/>
  <c r="I4975" i="3"/>
  <c r="H4975" i="3"/>
  <c r="N4975" i="3"/>
  <c r="M4975" i="3"/>
  <c r="L4979" i="3"/>
  <c r="J4979" i="3"/>
  <c r="I4979" i="3"/>
  <c r="H4979" i="3"/>
  <c r="N4979" i="3"/>
  <c r="M4979" i="3"/>
  <c r="L4983" i="3"/>
  <c r="J4983" i="3"/>
  <c r="I4983" i="3"/>
  <c r="H4983" i="3"/>
  <c r="N4983" i="3"/>
  <c r="M4983" i="3"/>
  <c r="L4987" i="3"/>
  <c r="J4987" i="3"/>
  <c r="I4987" i="3"/>
  <c r="H4987" i="3"/>
  <c r="N4987" i="3"/>
  <c r="M4987" i="3"/>
  <c r="L4991" i="3"/>
  <c r="J4991" i="3"/>
  <c r="I4991" i="3"/>
  <c r="H4991" i="3"/>
  <c r="N4991" i="3"/>
  <c r="M4991" i="3"/>
  <c r="L4995" i="3"/>
  <c r="J4995" i="3"/>
  <c r="I4995" i="3"/>
  <c r="H4995" i="3"/>
  <c r="N4995" i="3"/>
  <c r="M4995" i="3"/>
  <c r="L4999" i="3"/>
  <c r="J4999" i="3"/>
  <c r="I4999" i="3"/>
  <c r="H4999" i="3"/>
  <c r="N4999" i="3"/>
  <c r="M4999" i="3"/>
  <c r="L5003" i="3"/>
  <c r="J5003" i="3"/>
  <c r="I5003" i="3"/>
  <c r="H5003" i="3"/>
  <c r="N5003" i="3"/>
  <c r="M5003" i="3"/>
  <c r="L5007" i="3"/>
  <c r="J5007" i="3"/>
  <c r="I5007" i="3"/>
  <c r="H5007" i="3"/>
  <c r="N5007" i="3"/>
  <c r="M5007" i="3"/>
  <c r="L5011" i="3"/>
  <c r="J5011" i="3"/>
  <c r="I5011" i="3"/>
  <c r="H5011" i="3"/>
  <c r="N5011" i="3"/>
  <c r="M5011" i="3"/>
  <c r="L5015" i="3"/>
  <c r="J5015" i="3"/>
  <c r="I5015" i="3"/>
  <c r="H5015" i="3"/>
  <c r="N5015" i="3"/>
  <c r="M5015" i="3"/>
  <c r="L5019" i="3"/>
  <c r="J5019" i="3"/>
  <c r="I5019" i="3"/>
  <c r="H5019" i="3"/>
  <c r="N5019" i="3"/>
  <c r="M5019" i="3"/>
  <c r="L5023" i="3"/>
  <c r="J5023" i="3"/>
  <c r="I5023" i="3"/>
  <c r="H5023" i="3"/>
  <c r="N5023" i="3"/>
  <c r="M5023" i="3"/>
  <c r="L5027" i="3"/>
  <c r="J5027" i="3"/>
  <c r="I5027" i="3"/>
  <c r="H5027" i="3"/>
  <c r="N5027" i="3"/>
  <c r="M5027" i="3"/>
  <c r="L5031" i="3"/>
  <c r="J5031" i="3"/>
  <c r="I5031" i="3"/>
  <c r="H5031" i="3"/>
  <c r="N5031" i="3"/>
  <c r="M5031" i="3"/>
  <c r="L5035" i="3"/>
  <c r="J5035" i="3"/>
  <c r="I5035" i="3"/>
  <c r="H5035" i="3"/>
  <c r="N5035" i="3"/>
  <c r="M5035" i="3"/>
  <c r="L5039" i="3"/>
  <c r="J5039" i="3"/>
  <c r="I5039" i="3"/>
  <c r="H5039" i="3"/>
  <c r="N5039" i="3"/>
  <c r="M5039" i="3"/>
  <c r="L5043" i="3"/>
  <c r="J5043" i="3"/>
  <c r="I5043" i="3"/>
  <c r="H5043" i="3"/>
  <c r="N5043" i="3"/>
  <c r="M5043" i="3"/>
  <c r="H5177" i="3"/>
  <c r="N5177" i="3"/>
  <c r="M5177" i="3"/>
  <c r="L5177" i="3"/>
  <c r="J5177" i="3"/>
  <c r="I5177" i="3"/>
  <c r="H5181" i="3"/>
  <c r="N5181" i="3"/>
  <c r="M5181" i="3"/>
  <c r="L5181" i="3"/>
  <c r="J5181" i="3"/>
  <c r="I5181" i="3"/>
  <c r="H5185" i="3"/>
  <c r="N5185" i="3"/>
  <c r="M5185" i="3"/>
  <c r="L5185" i="3"/>
  <c r="J5185" i="3"/>
  <c r="I5185" i="3"/>
  <c r="H4786" i="3"/>
  <c r="I4787" i="3"/>
  <c r="K4789" i="3"/>
  <c r="L4790" i="3"/>
  <c r="M4791" i="3"/>
  <c r="H4794" i="3"/>
  <c r="I4795" i="3"/>
  <c r="K4797" i="3"/>
  <c r="L4798" i="3"/>
  <c r="M4799" i="3"/>
  <c r="H4802" i="3"/>
  <c r="I4803" i="3"/>
  <c r="H5202" i="3"/>
  <c r="M5202" i="3"/>
  <c r="K5202" i="3"/>
  <c r="I5202" i="3"/>
  <c r="N5202" i="3"/>
  <c r="L5202" i="3"/>
  <c r="H4785" i="3"/>
  <c r="I4786" i="3"/>
  <c r="M4790" i="3"/>
  <c r="H4793" i="3"/>
  <c r="I4794" i="3"/>
  <c r="M4798" i="3"/>
  <c r="H4801" i="3"/>
  <c r="I4802" i="3"/>
  <c r="L4956" i="3"/>
  <c r="J4956" i="3"/>
  <c r="I4956" i="3"/>
  <c r="H4956" i="3"/>
  <c r="N4956" i="3"/>
  <c r="M4956" i="3"/>
  <c r="L4960" i="3"/>
  <c r="J4960" i="3"/>
  <c r="I4960" i="3"/>
  <c r="H4960" i="3"/>
  <c r="N4960" i="3"/>
  <c r="M4960" i="3"/>
  <c r="L4964" i="3"/>
  <c r="J4964" i="3"/>
  <c r="I4964" i="3"/>
  <c r="H4964" i="3"/>
  <c r="N4964" i="3"/>
  <c r="M4964" i="3"/>
  <c r="L4968" i="3"/>
  <c r="J4968" i="3"/>
  <c r="I4968" i="3"/>
  <c r="H4968" i="3"/>
  <c r="N4968" i="3"/>
  <c r="M4968" i="3"/>
  <c r="L4972" i="3"/>
  <c r="J4972" i="3"/>
  <c r="I4972" i="3"/>
  <c r="H4972" i="3"/>
  <c r="N4972" i="3"/>
  <c r="M4972" i="3"/>
  <c r="L4976" i="3"/>
  <c r="J4976" i="3"/>
  <c r="I4976" i="3"/>
  <c r="H4976" i="3"/>
  <c r="N4976" i="3"/>
  <c r="M4976" i="3"/>
  <c r="L4980" i="3"/>
  <c r="J4980" i="3"/>
  <c r="I4980" i="3"/>
  <c r="H4980" i="3"/>
  <c r="N4980" i="3"/>
  <c r="M4980" i="3"/>
  <c r="L4984" i="3"/>
  <c r="J4984" i="3"/>
  <c r="I4984" i="3"/>
  <c r="H4984" i="3"/>
  <c r="N4984" i="3"/>
  <c r="M4984" i="3"/>
  <c r="L4988" i="3"/>
  <c r="J4988" i="3"/>
  <c r="I4988" i="3"/>
  <c r="H4988" i="3"/>
  <c r="N4988" i="3"/>
  <c r="M4988" i="3"/>
  <c r="L4992" i="3"/>
  <c r="J4992" i="3"/>
  <c r="I4992" i="3"/>
  <c r="H4992" i="3"/>
  <c r="N4992" i="3"/>
  <c r="M4992" i="3"/>
  <c r="L4996" i="3"/>
  <c r="J4996" i="3"/>
  <c r="I4996" i="3"/>
  <c r="H4996" i="3"/>
  <c r="N4996" i="3"/>
  <c r="M4996" i="3"/>
  <c r="L5000" i="3"/>
  <c r="J5000" i="3"/>
  <c r="I5000" i="3"/>
  <c r="H5000" i="3"/>
  <c r="N5000" i="3"/>
  <c r="M5000" i="3"/>
  <c r="L5004" i="3"/>
  <c r="J5004" i="3"/>
  <c r="I5004" i="3"/>
  <c r="H5004" i="3"/>
  <c r="N5004" i="3"/>
  <c r="M5004" i="3"/>
  <c r="L5008" i="3"/>
  <c r="J5008" i="3"/>
  <c r="I5008" i="3"/>
  <c r="H5008" i="3"/>
  <c r="N5008" i="3"/>
  <c r="M5008" i="3"/>
  <c r="L5012" i="3"/>
  <c r="J5012" i="3"/>
  <c r="I5012" i="3"/>
  <c r="H5012" i="3"/>
  <c r="N5012" i="3"/>
  <c r="M5012" i="3"/>
  <c r="L5016" i="3"/>
  <c r="J5016" i="3"/>
  <c r="I5016" i="3"/>
  <c r="H5016" i="3"/>
  <c r="N5016" i="3"/>
  <c r="M5016" i="3"/>
  <c r="L5020" i="3"/>
  <c r="J5020" i="3"/>
  <c r="I5020" i="3"/>
  <c r="H5020" i="3"/>
  <c r="N5020" i="3"/>
  <c r="M5020" i="3"/>
  <c r="L5024" i="3"/>
  <c r="J5024" i="3"/>
  <c r="I5024" i="3"/>
  <c r="H5024" i="3"/>
  <c r="N5024" i="3"/>
  <c r="M5024" i="3"/>
  <c r="L5028" i="3"/>
  <c r="J5028" i="3"/>
  <c r="I5028" i="3"/>
  <c r="H5028" i="3"/>
  <c r="N5028" i="3"/>
  <c r="M5028" i="3"/>
  <c r="L5032" i="3"/>
  <c r="J5032" i="3"/>
  <c r="I5032" i="3"/>
  <c r="H5032" i="3"/>
  <c r="N5032" i="3"/>
  <c r="M5032" i="3"/>
  <c r="L5036" i="3"/>
  <c r="J5036" i="3"/>
  <c r="I5036" i="3"/>
  <c r="H5036" i="3"/>
  <c r="N5036" i="3"/>
  <c r="M5036" i="3"/>
  <c r="L5040" i="3"/>
  <c r="J5040" i="3"/>
  <c r="I5040" i="3"/>
  <c r="H5040" i="3"/>
  <c r="N5040" i="3"/>
  <c r="M5040" i="3"/>
  <c r="L5044" i="3"/>
  <c r="J5044" i="3"/>
  <c r="I5044" i="3"/>
  <c r="H5044" i="3"/>
  <c r="N5044" i="3"/>
  <c r="M5044" i="3"/>
  <c r="H5178" i="3"/>
  <c r="N5178" i="3"/>
  <c r="M5178" i="3"/>
  <c r="L5178" i="3"/>
  <c r="J5178" i="3"/>
  <c r="I5178" i="3"/>
  <c r="H5182" i="3"/>
  <c r="N5182" i="3"/>
  <c r="M5182" i="3"/>
  <c r="L5182" i="3"/>
  <c r="J5182" i="3"/>
  <c r="I5182" i="3"/>
  <c r="K5404" i="3"/>
  <c r="J5404" i="3"/>
  <c r="I5404" i="3"/>
  <c r="H5404" i="3"/>
  <c r="M5404" i="3"/>
  <c r="L5404" i="3"/>
  <c r="N5404"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N5051" i="3"/>
  <c r="N5052" i="3"/>
  <c r="N5053" i="3"/>
  <c r="N5054" i="3"/>
  <c r="N5055" i="3"/>
  <c r="N5056" i="3"/>
  <c r="N5196" i="3"/>
  <c r="J5200" i="3"/>
  <c r="H5203" i="3"/>
  <c r="M5203" i="3"/>
  <c r="K5405" i="3"/>
  <c r="J5405" i="3"/>
  <c r="I5405" i="3"/>
  <c r="H5405" i="3"/>
  <c r="M5405" i="3"/>
  <c r="L5405" i="3"/>
  <c r="H5569" i="3"/>
  <c r="K5569" i="3"/>
  <c r="I5569" i="3"/>
  <c r="L5569" i="3"/>
  <c r="J5569" i="3"/>
  <c r="N5569" i="3"/>
  <c r="M5569" i="3"/>
  <c r="I5616" i="3"/>
  <c r="K5616" i="3"/>
  <c r="L5616" i="3"/>
  <c r="J5616" i="3"/>
  <c r="H5616" i="3"/>
  <c r="N5616" i="3"/>
  <c r="M5616" i="3"/>
  <c r="K4875" i="3"/>
  <c r="M4919" i="3"/>
  <c r="M4920" i="3"/>
  <c r="M4921" i="3"/>
  <c r="M4922" i="3"/>
  <c r="M4923" i="3"/>
  <c r="M4924" i="3"/>
  <c r="M4925" i="3"/>
  <c r="M4926" i="3"/>
  <c r="M4927" i="3"/>
  <c r="M4928" i="3"/>
  <c r="M4929" i="3"/>
  <c r="M4930" i="3"/>
  <c r="M4931" i="3"/>
  <c r="M4932" i="3"/>
  <c r="M4933" i="3"/>
  <c r="M4934" i="3"/>
  <c r="M4935" i="3"/>
  <c r="M4936" i="3"/>
  <c r="M4937" i="3"/>
  <c r="M4938" i="3"/>
  <c r="M4939" i="3"/>
  <c r="M4940" i="3"/>
  <c r="M4941" i="3"/>
  <c r="M4942" i="3"/>
  <c r="M4943" i="3"/>
  <c r="M4944" i="3"/>
  <c r="M4945" i="3"/>
  <c r="M4946" i="3"/>
  <c r="M4947" i="3"/>
  <c r="M4948" i="3"/>
  <c r="M4949" i="3"/>
  <c r="M4950" i="3"/>
  <c r="M4951" i="3"/>
  <c r="M4952" i="3"/>
  <c r="M4953" i="3"/>
  <c r="M4954" i="3"/>
  <c r="H5109" i="3"/>
  <c r="H5110" i="3"/>
  <c r="K5200" i="3"/>
  <c r="I5533" i="3"/>
  <c r="N5533" i="3"/>
  <c r="L5533" i="3"/>
  <c r="K5533" i="3"/>
  <c r="J5533" i="3"/>
  <c r="M5533" i="3"/>
  <c r="H5533" i="3"/>
  <c r="H5556" i="3"/>
  <c r="N5556" i="3"/>
  <c r="K5556" i="3"/>
  <c r="L5556" i="3"/>
  <c r="J5556" i="3"/>
  <c r="I5556" i="3"/>
  <c r="I5629" i="3"/>
  <c r="J5629" i="3"/>
  <c r="H5629" i="3"/>
  <c r="N5629" i="3"/>
  <c r="M5629" i="3"/>
  <c r="L5629" i="3"/>
  <c r="K5629" i="3"/>
  <c r="I5505" i="3"/>
  <c r="N5505" i="3"/>
  <c r="L5505" i="3"/>
  <c r="K5505" i="3"/>
  <c r="J5505" i="3"/>
  <c r="H5505" i="3"/>
  <c r="N6160" i="3"/>
  <c r="J6160" i="3"/>
  <c r="I6160" i="3"/>
  <c r="H6160" i="3"/>
  <c r="M6160" i="3"/>
  <c r="L6160" i="3"/>
  <c r="K6160" i="3"/>
  <c r="N6188" i="3"/>
  <c r="J6188" i="3"/>
  <c r="I6188" i="3"/>
  <c r="H6188" i="3"/>
  <c r="M6188" i="3"/>
  <c r="L6188" i="3"/>
  <c r="K618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J5196" i="3"/>
  <c r="K5197" i="3"/>
  <c r="L5198" i="3"/>
  <c r="N5200" i="3"/>
  <c r="J5203" i="3"/>
  <c r="K5403" i="3"/>
  <c r="J5403" i="3"/>
  <c r="I5403" i="3"/>
  <c r="H5403" i="3"/>
  <c r="M5403" i="3"/>
  <c r="L5403" i="3"/>
  <c r="L5422" i="3"/>
  <c r="K5422" i="3"/>
  <c r="J5422" i="3"/>
  <c r="I5422" i="3"/>
  <c r="N5422" i="3"/>
  <c r="M5422" i="3"/>
  <c r="I5516" i="3"/>
  <c r="N5516" i="3"/>
  <c r="J5516" i="3"/>
  <c r="H5516" i="3"/>
  <c r="L5516" i="3"/>
  <c r="K5516" i="3"/>
  <c r="I5593" i="3"/>
  <c r="L5593" i="3"/>
  <c r="J5593" i="3"/>
  <c r="K5593" i="3"/>
  <c r="H5593" i="3"/>
  <c r="N5593" i="3"/>
  <c r="M5593" i="3"/>
  <c r="I5597" i="3"/>
  <c r="H5597" i="3"/>
  <c r="N5597" i="3"/>
  <c r="K5597" i="3"/>
  <c r="J5597" i="3"/>
  <c r="L5597" i="3"/>
  <c r="I5606" i="3"/>
  <c r="H5606" i="3"/>
  <c r="J5606" i="3"/>
  <c r="N5606" i="3"/>
  <c r="K5606" i="3"/>
  <c r="M5606" i="3"/>
  <c r="L5606" i="3"/>
  <c r="H4901"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5512" i="3"/>
  <c r="N5512" i="3"/>
  <c r="J5512" i="3"/>
  <c r="H5512" i="3"/>
  <c r="K5512" i="3"/>
  <c r="M5512" i="3"/>
  <c r="L5512" i="3"/>
  <c r="H5550" i="3"/>
  <c r="M5550" i="3"/>
  <c r="L5550" i="3"/>
  <c r="K5550" i="3"/>
  <c r="J5550" i="3"/>
  <c r="I5550" i="3"/>
  <c r="H5562" i="3"/>
  <c r="L5562" i="3"/>
  <c r="I5562" i="3"/>
  <c r="J5562" i="3"/>
  <c r="M5562" i="3"/>
  <c r="K5562" i="3"/>
  <c r="I5584" i="3"/>
  <c r="K5584" i="3"/>
  <c r="J5584" i="3"/>
  <c r="H5584" i="3"/>
  <c r="M5584" i="3"/>
  <c r="L5584" i="3"/>
  <c r="I5594" i="3"/>
  <c r="M5594" i="3"/>
  <c r="L5594" i="3"/>
  <c r="H5594" i="3"/>
  <c r="N5594" i="3"/>
  <c r="K5594" i="3"/>
  <c r="J5594" i="3"/>
  <c r="I5607" i="3"/>
  <c r="J5607" i="3"/>
  <c r="L5607" i="3"/>
  <c r="K5607" i="3"/>
  <c r="N5607" i="3"/>
  <c r="M5607" i="3"/>
  <c r="H5607" i="3"/>
  <c r="M5196" i="3"/>
  <c r="N5197" i="3"/>
  <c r="I5200" i="3"/>
  <c r="N5203" i="3"/>
  <c r="N5405" i="3"/>
  <c r="L5435" i="3"/>
  <c r="K5435" i="3"/>
  <c r="J5435" i="3"/>
  <c r="I5435" i="3"/>
  <c r="H5435" i="3"/>
  <c r="N5435" i="3"/>
  <c r="M5435" i="3"/>
  <c r="L5442" i="3"/>
  <c r="J5442" i="3"/>
  <c r="I5442" i="3"/>
  <c r="H5442" i="3"/>
  <c r="M5442" i="3"/>
  <c r="K5442" i="3"/>
  <c r="I5447" i="3"/>
  <c r="H5447" i="3"/>
  <c r="K5447" i="3"/>
  <c r="J5447" i="3"/>
  <c r="M5447" i="3"/>
  <c r="L5447" i="3"/>
  <c r="I5448" i="3"/>
  <c r="J5448" i="3"/>
  <c r="H5448" i="3"/>
  <c r="I5450" i="3"/>
  <c r="M5450" i="3"/>
  <c r="L5450" i="3"/>
  <c r="K5450" i="3"/>
  <c r="I5456" i="3"/>
  <c r="K5456" i="3"/>
  <c r="J5456" i="3"/>
  <c r="H5456" i="3"/>
  <c r="I5458" i="3"/>
  <c r="M5458" i="3"/>
  <c r="L5458" i="3"/>
  <c r="K5458" i="3"/>
  <c r="I5464" i="3"/>
  <c r="K5464" i="3"/>
  <c r="J5464" i="3"/>
  <c r="H5464" i="3"/>
  <c r="I5466" i="3"/>
  <c r="M5466" i="3"/>
  <c r="L5466" i="3"/>
  <c r="K5466" i="3"/>
  <c r="I5472" i="3"/>
  <c r="K5472" i="3"/>
  <c r="J5472" i="3"/>
  <c r="H5472" i="3"/>
  <c r="I5474" i="3"/>
  <c r="M5474" i="3"/>
  <c r="L5474" i="3"/>
  <c r="K5474" i="3"/>
  <c r="I5480" i="3"/>
  <c r="K5480" i="3"/>
  <c r="J5480" i="3"/>
  <c r="H5480" i="3"/>
  <c r="I5482" i="3"/>
  <c r="M5482" i="3"/>
  <c r="L5482" i="3"/>
  <c r="K5482" i="3"/>
  <c r="I5488" i="3"/>
  <c r="K5488" i="3"/>
  <c r="J5488" i="3"/>
  <c r="H5488" i="3"/>
  <c r="I5490" i="3"/>
  <c r="M5490" i="3"/>
  <c r="L5490" i="3"/>
  <c r="K5490" i="3"/>
  <c r="I5496" i="3"/>
  <c r="K5496" i="3"/>
  <c r="J5496" i="3"/>
  <c r="H5496" i="3"/>
  <c r="I5498" i="3"/>
  <c r="M5498" i="3"/>
  <c r="L5498" i="3"/>
  <c r="K5498" i="3"/>
  <c r="I5504" i="3"/>
  <c r="K5504" i="3"/>
  <c r="J5504" i="3"/>
  <c r="H5504" i="3"/>
  <c r="I5525" i="3"/>
  <c r="N5525" i="3"/>
  <c r="L5525" i="3"/>
  <c r="K5525" i="3"/>
  <c r="J5525" i="3"/>
  <c r="I5536" i="3"/>
  <c r="N5536" i="3"/>
  <c r="J5536" i="3"/>
  <c r="H5536" i="3"/>
  <c r="I5589" i="3"/>
  <c r="K5589" i="3"/>
  <c r="N5589" i="3"/>
  <c r="M5589" i="3"/>
  <c r="L5589" i="3"/>
  <c r="I5603" i="3"/>
  <c r="N5603" i="3"/>
  <c r="M5603" i="3"/>
  <c r="L5603" i="3"/>
  <c r="H5603" i="3"/>
  <c r="K5637" i="3"/>
  <c r="N5637" i="3"/>
  <c r="M5637" i="3"/>
  <c r="I5637" i="3"/>
  <c r="L5637" i="3"/>
  <c r="L5673" i="3"/>
  <c r="H5673" i="3"/>
  <c r="K5673" i="3"/>
  <c r="N5673" i="3"/>
  <c r="J5673" i="3"/>
  <c r="M5991" i="3"/>
  <c r="I5991" i="3"/>
  <c r="H5991" i="3"/>
  <c r="L5991" i="3"/>
  <c r="K5991" i="3"/>
  <c r="N5991" i="3"/>
  <c r="J5991" i="3"/>
  <c r="M6055" i="3"/>
  <c r="H6055" i="3"/>
  <c r="L6055" i="3"/>
  <c r="K6055" i="3"/>
  <c r="J6055" i="3"/>
  <c r="I6055" i="3"/>
  <c r="N6055"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H5409" i="3"/>
  <c r="H5410" i="3"/>
  <c r="H5411" i="3"/>
  <c r="H5426" i="3"/>
  <c r="H5427" i="3"/>
  <c r="H5428" i="3"/>
  <c r="H5429" i="3"/>
  <c r="K5441" i="3"/>
  <c r="I5443" i="3"/>
  <c r="M5443" i="3"/>
  <c r="I5508" i="3"/>
  <c r="N5508" i="3"/>
  <c r="J5508" i="3"/>
  <c r="H5508" i="3"/>
  <c r="I5529" i="3"/>
  <c r="N5529" i="3"/>
  <c r="L5529" i="3"/>
  <c r="K5529" i="3"/>
  <c r="J5529" i="3"/>
  <c r="H5553" i="3"/>
  <c r="K5553" i="3"/>
  <c r="L5553" i="3"/>
  <c r="J5553" i="3"/>
  <c r="I5553" i="3"/>
  <c r="H5555" i="3"/>
  <c r="M5555" i="3"/>
  <c r="J5555" i="3"/>
  <c r="I5579" i="3"/>
  <c r="N5579" i="3"/>
  <c r="J5579" i="3"/>
  <c r="M5579" i="3"/>
  <c r="L5579" i="3"/>
  <c r="K5579" i="3"/>
  <c r="I5599" i="3"/>
  <c r="J5599" i="3"/>
  <c r="N5599" i="3"/>
  <c r="M5599" i="3"/>
  <c r="H5599" i="3"/>
  <c r="K5599" i="3"/>
  <c r="I5624" i="3"/>
  <c r="K5624" i="3"/>
  <c r="H5624" i="3"/>
  <c r="N5624" i="3"/>
  <c r="M5624" i="3"/>
  <c r="L5624" i="3"/>
  <c r="J5624" i="3"/>
  <c r="L5684" i="3"/>
  <c r="K5684" i="3"/>
  <c r="J5684" i="3"/>
  <c r="M5684" i="3"/>
  <c r="I5684" i="3"/>
  <c r="H5684" i="3"/>
  <c r="J5236" i="3"/>
  <c r="J5237" i="3"/>
  <c r="J5238" i="3"/>
  <c r="J5239" i="3"/>
  <c r="J5240" i="3"/>
  <c r="J5241" i="3"/>
  <c r="J5242" i="3"/>
  <c r="J5243" i="3"/>
  <c r="J5244" i="3"/>
  <c r="M5254" i="3"/>
  <c r="M5255" i="3"/>
  <c r="M5256" i="3"/>
  <c r="M5257" i="3"/>
  <c r="M5258" i="3"/>
  <c r="M5259" i="3"/>
  <c r="K5409" i="3"/>
  <c r="K5410" i="3"/>
  <c r="K5411" i="3"/>
  <c r="K5426" i="3"/>
  <c r="K5427" i="3"/>
  <c r="K5428" i="3"/>
  <c r="K5429" i="3"/>
  <c r="J5437" i="3"/>
  <c r="K5448" i="3"/>
  <c r="I5449" i="3"/>
  <c r="L5449" i="3"/>
  <c r="K5449" i="3"/>
  <c r="J5449" i="3"/>
  <c r="I5451" i="3"/>
  <c r="N5451" i="3"/>
  <c r="M5451" i="3"/>
  <c r="L5451" i="3"/>
  <c r="I5455" i="3"/>
  <c r="J5455" i="3"/>
  <c r="H5455" i="3"/>
  <c r="I5457" i="3"/>
  <c r="L5457" i="3"/>
  <c r="K5457" i="3"/>
  <c r="J5457" i="3"/>
  <c r="I5459" i="3"/>
  <c r="N5459" i="3"/>
  <c r="M5459" i="3"/>
  <c r="L5459" i="3"/>
  <c r="I5463" i="3"/>
  <c r="J5463" i="3"/>
  <c r="H5463" i="3"/>
  <c r="I5465" i="3"/>
  <c r="L5465" i="3"/>
  <c r="K5465" i="3"/>
  <c r="J5465" i="3"/>
  <c r="I5467" i="3"/>
  <c r="N5467" i="3"/>
  <c r="M5467" i="3"/>
  <c r="L5467" i="3"/>
  <c r="I5471" i="3"/>
  <c r="J5471" i="3"/>
  <c r="H5471" i="3"/>
  <c r="I5473" i="3"/>
  <c r="L5473" i="3"/>
  <c r="K5473" i="3"/>
  <c r="J5473" i="3"/>
  <c r="I5475" i="3"/>
  <c r="N5475" i="3"/>
  <c r="M5475" i="3"/>
  <c r="L5475" i="3"/>
  <c r="I5479" i="3"/>
  <c r="J5479" i="3"/>
  <c r="H5479" i="3"/>
  <c r="I5481" i="3"/>
  <c r="L5481" i="3"/>
  <c r="K5481" i="3"/>
  <c r="J5481" i="3"/>
  <c r="I5483" i="3"/>
  <c r="N5483" i="3"/>
  <c r="M5483" i="3"/>
  <c r="L5483" i="3"/>
  <c r="I5487" i="3"/>
  <c r="J5487" i="3"/>
  <c r="H5487" i="3"/>
  <c r="I5489" i="3"/>
  <c r="L5489" i="3"/>
  <c r="K5489" i="3"/>
  <c r="J5489" i="3"/>
  <c r="I5491" i="3"/>
  <c r="N5491" i="3"/>
  <c r="M5491" i="3"/>
  <c r="L5491" i="3"/>
  <c r="I5495" i="3"/>
  <c r="J5495" i="3"/>
  <c r="H5495" i="3"/>
  <c r="I5497" i="3"/>
  <c r="L5497" i="3"/>
  <c r="K5497" i="3"/>
  <c r="J5497" i="3"/>
  <c r="I5499" i="3"/>
  <c r="N5499" i="3"/>
  <c r="M5499" i="3"/>
  <c r="L5499" i="3"/>
  <c r="I5503" i="3"/>
  <c r="J5503" i="3"/>
  <c r="H5503" i="3"/>
  <c r="I5509" i="3"/>
  <c r="N5509" i="3"/>
  <c r="L5509" i="3"/>
  <c r="K5509" i="3"/>
  <c r="J5509" i="3"/>
  <c r="I5520" i="3"/>
  <c r="N5520" i="3"/>
  <c r="J5520" i="3"/>
  <c r="H5520" i="3"/>
  <c r="H5559" i="3"/>
  <c r="I5559" i="3"/>
  <c r="N5559" i="3"/>
  <c r="J5559" i="3"/>
  <c r="H5570" i="3"/>
  <c r="L5570" i="3"/>
  <c r="I5570" i="3"/>
  <c r="M5570" i="3"/>
  <c r="K5570" i="3"/>
  <c r="J5570" i="3"/>
  <c r="I5575" i="3"/>
  <c r="J5575" i="3"/>
  <c r="K5575" i="3"/>
  <c r="I5585" i="3"/>
  <c r="L5585" i="3"/>
  <c r="M5585" i="3"/>
  <c r="H5585" i="3"/>
  <c r="N5585" i="3"/>
  <c r="K5585" i="3"/>
  <c r="J5585" i="3"/>
  <c r="I5590" i="3"/>
  <c r="H5590" i="3"/>
  <c r="M5590" i="3"/>
  <c r="J5590" i="3"/>
  <c r="I5625" i="3"/>
  <c r="L5625" i="3"/>
  <c r="K5625" i="3"/>
  <c r="J5625" i="3"/>
  <c r="M5625" i="3"/>
  <c r="K5240" i="3"/>
  <c r="K5241" i="3"/>
  <c r="K5242" i="3"/>
  <c r="K5243" i="3"/>
  <c r="K5244"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K5367" i="3"/>
  <c r="K5368" i="3"/>
  <c r="K5369" i="3"/>
  <c r="K5370" i="3"/>
  <c r="K5371" i="3"/>
  <c r="K5372" i="3"/>
  <c r="K5373" i="3"/>
  <c r="K5374" i="3"/>
  <c r="K5375" i="3"/>
  <c r="L5409" i="3"/>
  <c r="L5410" i="3"/>
  <c r="L5411" i="3"/>
  <c r="L5426" i="3"/>
  <c r="L5427" i="3"/>
  <c r="L5428" i="3"/>
  <c r="L5429" i="3"/>
  <c r="J5436" i="3"/>
  <c r="K5437" i="3"/>
  <c r="N5439" i="3"/>
  <c r="J5443" i="3"/>
  <c r="L5448" i="3"/>
  <c r="H5450" i="3"/>
  <c r="L5456" i="3"/>
  <c r="H5458" i="3"/>
  <c r="L5464" i="3"/>
  <c r="H5466" i="3"/>
  <c r="L5472" i="3"/>
  <c r="H5474" i="3"/>
  <c r="L5480" i="3"/>
  <c r="H5482" i="3"/>
  <c r="L5488" i="3"/>
  <c r="H5490" i="3"/>
  <c r="L5496" i="3"/>
  <c r="H5498" i="3"/>
  <c r="L5504" i="3"/>
  <c r="I5513" i="3"/>
  <c r="N5513" i="3"/>
  <c r="L5513" i="3"/>
  <c r="K5513" i="3"/>
  <c r="J5513" i="3"/>
  <c r="I5524" i="3"/>
  <c r="N5524" i="3"/>
  <c r="J5524" i="3"/>
  <c r="H5524" i="3"/>
  <c r="K5536" i="3"/>
  <c r="L5543" i="3"/>
  <c r="I5543" i="3"/>
  <c r="N5543" i="3"/>
  <c r="M5543" i="3"/>
  <c r="K5543" i="3"/>
  <c r="I5555" i="3"/>
  <c r="H5563" i="3"/>
  <c r="M5563" i="3"/>
  <c r="J5563" i="3"/>
  <c r="L5563" i="3"/>
  <c r="K5563" i="3"/>
  <c r="I5563" i="3"/>
  <c r="H5566" i="3"/>
  <c r="M5566" i="3"/>
  <c r="J5566" i="3"/>
  <c r="I5566" i="3"/>
  <c r="H5572" i="3"/>
  <c r="N5572" i="3"/>
  <c r="K5572" i="3"/>
  <c r="I5572" i="3"/>
  <c r="I5576" i="3"/>
  <c r="K5576" i="3"/>
  <c r="M5576" i="3"/>
  <c r="H5576" i="3"/>
  <c r="N5576" i="3"/>
  <c r="L5576" i="3"/>
  <c r="J5576" i="3"/>
  <c r="I5581" i="3"/>
  <c r="M5581" i="3"/>
  <c r="J5581" i="3"/>
  <c r="I5613" i="3"/>
  <c r="N5613" i="3"/>
  <c r="M5613" i="3"/>
  <c r="J5613" i="3"/>
  <c r="K5634" i="3"/>
  <c r="M5634" i="3"/>
  <c r="H5634" i="3"/>
  <c r="N5634" i="3"/>
  <c r="J5634" i="3"/>
  <c r="L5678" i="3"/>
  <c r="N5678" i="3"/>
  <c r="H5678" i="3"/>
  <c r="M5678" i="3"/>
  <c r="I5678" i="3"/>
  <c r="K5678" i="3"/>
  <c r="L5242" i="3"/>
  <c r="L5243" i="3"/>
  <c r="L5244"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L5367" i="3"/>
  <c r="L5368" i="3"/>
  <c r="L5369" i="3"/>
  <c r="L5370" i="3"/>
  <c r="L5371" i="3"/>
  <c r="L5372" i="3"/>
  <c r="L5373" i="3"/>
  <c r="L5374" i="3"/>
  <c r="L5375" i="3"/>
  <c r="M5409" i="3"/>
  <c r="M5410" i="3"/>
  <c r="M5411" i="3"/>
  <c r="M5426" i="3"/>
  <c r="M5427" i="3"/>
  <c r="M5428" i="3"/>
  <c r="M5429" i="3"/>
  <c r="K5436" i="3"/>
  <c r="M5437" i="3"/>
  <c r="H5441" i="3"/>
  <c r="K5443" i="3"/>
  <c r="M5448" i="3"/>
  <c r="J5450" i="3"/>
  <c r="M5456" i="3"/>
  <c r="J5458" i="3"/>
  <c r="M5464" i="3"/>
  <c r="J5466" i="3"/>
  <c r="M5472" i="3"/>
  <c r="J5474" i="3"/>
  <c r="M5480" i="3"/>
  <c r="J5482" i="3"/>
  <c r="M5488" i="3"/>
  <c r="J5490" i="3"/>
  <c r="M5496" i="3"/>
  <c r="J5498" i="3"/>
  <c r="M5504" i="3"/>
  <c r="K5508" i="3"/>
  <c r="I5517" i="3"/>
  <c r="N5517" i="3"/>
  <c r="L5517" i="3"/>
  <c r="K5517" i="3"/>
  <c r="J5517" i="3"/>
  <c r="H5525" i="3"/>
  <c r="I5528" i="3"/>
  <c r="N5528" i="3"/>
  <c r="J5528" i="3"/>
  <c r="H5528" i="3"/>
  <c r="L5536" i="3"/>
  <c r="K5555" i="3"/>
  <c r="I5587" i="3"/>
  <c r="N5587" i="3"/>
  <c r="M5587" i="3"/>
  <c r="H5587" i="3"/>
  <c r="H5589" i="3"/>
  <c r="J5603" i="3"/>
  <c r="I5608" i="3"/>
  <c r="K5608" i="3"/>
  <c r="N5608" i="3"/>
  <c r="M5608" i="3"/>
  <c r="H5608" i="3"/>
  <c r="I5630" i="3"/>
  <c r="H5630" i="3"/>
  <c r="L5630" i="3"/>
  <c r="K5630" i="3"/>
  <c r="M5630" i="3"/>
  <c r="K5635" i="3"/>
  <c r="N5635" i="3"/>
  <c r="J5635" i="3"/>
  <c r="I5635" i="3"/>
  <c r="M5635" i="3"/>
  <c r="L5635" i="3"/>
  <c r="H5635" i="3"/>
  <c r="H5637" i="3"/>
  <c r="I5673" i="3"/>
  <c r="L5676" i="3"/>
  <c r="K5676" i="3"/>
  <c r="N5676" i="3"/>
  <c r="H5676" i="3"/>
  <c r="J5676" i="3"/>
  <c r="I5676" i="3"/>
  <c r="M5676" i="3"/>
  <c r="L5682" i="3"/>
  <c r="I5682" i="3"/>
  <c r="K5682" i="3"/>
  <c r="N5682" i="3"/>
  <c r="M5682" i="3"/>
  <c r="J5682" i="3"/>
  <c r="M5436" i="3"/>
  <c r="N5437" i="3"/>
  <c r="H5440" i="3"/>
  <c r="I5441" i="3"/>
  <c r="L5443" i="3"/>
  <c r="I5444" i="3"/>
  <c r="N5444" i="3"/>
  <c r="H5446" i="3"/>
  <c r="N5448" i="3"/>
  <c r="N5450" i="3"/>
  <c r="N5456" i="3"/>
  <c r="N5458" i="3"/>
  <c r="N5464" i="3"/>
  <c r="N5466" i="3"/>
  <c r="N5472" i="3"/>
  <c r="N5474" i="3"/>
  <c r="N5480" i="3"/>
  <c r="N5482" i="3"/>
  <c r="N5488" i="3"/>
  <c r="N5490" i="3"/>
  <c r="N5496" i="3"/>
  <c r="N5498" i="3"/>
  <c r="N5504" i="3"/>
  <c r="L5508" i="3"/>
  <c r="I5521" i="3"/>
  <c r="N5521" i="3"/>
  <c r="L5521" i="3"/>
  <c r="K5521" i="3"/>
  <c r="J5521" i="3"/>
  <c r="M5525" i="3"/>
  <c r="H5529" i="3"/>
  <c r="I5532" i="3"/>
  <c r="N5532" i="3"/>
  <c r="J5532" i="3"/>
  <c r="H5532" i="3"/>
  <c r="M5536" i="3"/>
  <c r="M5553" i="3"/>
  <c r="L5555" i="3"/>
  <c r="H5567" i="3"/>
  <c r="I5567" i="3"/>
  <c r="N5567" i="3"/>
  <c r="M5567" i="3"/>
  <c r="L5567" i="3"/>
  <c r="K5567" i="3"/>
  <c r="I5578" i="3"/>
  <c r="M5578" i="3"/>
  <c r="N5578" i="3"/>
  <c r="H5578" i="3"/>
  <c r="J5589" i="3"/>
  <c r="K5603" i="3"/>
  <c r="I5621" i="3"/>
  <c r="L5621" i="3"/>
  <c r="K5621" i="3"/>
  <c r="H5621" i="3"/>
  <c r="N5621" i="3"/>
  <c r="J5637" i="3"/>
  <c r="M5673" i="3"/>
  <c r="M6049" i="3"/>
  <c r="H6049" i="3"/>
  <c r="L6049" i="3"/>
  <c r="N6049" i="3"/>
  <c r="K6049" i="3"/>
  <c r="J6049" i="3"/>
  <c r="I6049" i="3"/>
  <c r="N6107" i="3"/>
  <c r="J6107" i="3"/>
  <c r="I6107" i="3"/>
  <c r="L6107" i="3"/>
  <c r="K6107" i="3"/>
  <c r="M6107" i="3"/>
  <c r="H6107" i="3"/>
  <c r="M5982" i="3"/>
  <c r="I5982" i="3"/>
  <c r="H5982" i="3"/>
  <c r="N5982" i="3"/>
  <c r="L5982" i="3"/>
  <c r="K5982" i="3"/>
  <c r="J5982" i="3"/>
  <c r="M5452" i="3"/>
  <c r="M5460" i="3"/>
  <c r="M5468" i="3"/>
  <c r="M5476" i="3"/>
  <c r="M5484" i="3"/>
  <c r="M5492" i="3"/>
  <c r="M5500" i="3"/>
  <c r="L5506" i="3"/>
  <c r="I5507" i="3"/>
  <c r="N5507" i="3"/>
  <c r="L5510" i="3"/>
  <c r="I5511" i="3"/>
  <c r="N5511" i="3"/>
  <c r="L5514" i="3"/>
  <c r="I5515" i="3"/>
  <c r="N5515" i="3"/>
  <c r="L5518" i="3"/>
  <c r="I5519" i="3"/>
  <c r="N5519" i="3"/>
  <c r="L5522" i="3"/>
  <c r="I5523" i="3"/>
  <c r="N5523" i="3"/>
  <c r="L5526" i="3"/>
  <c r="I5527" i="3"/>
  <c r="N5527" i="3"/>
  <c r="L5530" i="3"/>
  <c r="I5531" i="3"/>
  <c r="N5531" i="3"/>
  <c r="L5534" i="3"/>
  <c r="I5535" i="3"/>
  <c r="N5535" i="3"/>
  <c r="L5538" i="3"/>
  <c r="I5539" i="3"/>
  <c r="N5539" i="3"/>
  <c r="M5554" i="3"/>
  <c r="M5561" i="3"/>
  <c r="L5574" i="3"/>
  <c r="L5583" i="3"/>
  <c r="L5592" i="3"/>
  <c r="L5602" i="3"/>
  <c r="I5610" i="3"/>
  <c r="M5610" i="3"/>
  <c r="H5610" i="3"/>
  <c r="N5610" i="3"/>
  <c r="I5617" i="3"/>
  <c r="L5617" i="3"/>
  <c r="N5617" i="3"/>
  <c r="M5617" i="3"/>
  <c r="H5617" i="3"/>
  <c r="K5619" i="3"/>
  <c r="J5626" i="3"/>
  <c r="L5674" i="3"/>
  <c r="I5674" i="3"/>
  <c r="H5674" i="3"/>
  <c r="N5674" i="3"/>
  <c r="M5674" i="3"/>
  <c r="K5674" i="3"/>
  <c r="J5674" i="3"/>
  <c r="I5683" i="3"/>
  <c r="N5452" i="3"/>
  <c r="N5460" i="3"/>
  <c r="N5468" i="3"/>
  <c r="N5476" i="3"/>
  <c r="N5484" i="3"/>
  <c r="N5492" i="3"/>
  <c r="N5500" i="3"/>
  <c r="L5544" i="3"/>
  <c r="I5544" i="3"/>
  <c r="H5551" i="3"/>
  <c r="I5551" i="3"/>
  <c r="N5551" i="3"/>
  <c r="H5558" i="3"/>
  <c r="M5558" i="3"/>
  <c r="H5564" i="3"/>
  <c r="N5564" i="3"/>
  <c r="K5564" i="3"/>
  <c r="H5571" i="3"/>
  <c r="M5571" i="3"/>
  <c r="J5571" i="3"/>
  <c r="I5598" i="3"/>
  <c r="H5598" i="3"/>
  <c r="L5598" i="3"/>
  <c r="K5598" i="3"/>
  <c r="I5615" i="3"/>
  <c r="J5615" i="3"/>
  <c r="H5615" i="3"/>
  <c r="N5615" i="3"/>
  <c r="I5622" i="3"/>
  <c r="H5622" i="3"/>
  <c r="N5622" i="3"/>
  <c r="M5622" i="3"/>
  <c r="J5622" i="3"/>
  <c r="I5506" i="3"/>
  <c r="N5506" i="3"/>
  <c r="I5510" i="3"/>
  <c r="N5510" i="3"/>
  <c r="I5514" i="3"/>
  <c r="N5514" i="3"/>
  <c r="I5518" i="3"/>
  <c r="N5518" i="3"/>
  <c r="I5522" i="3"/>
  <c r="N5522" i="3"/>
  <c r="I5526" i="3"/>
  <c r="N5526" i="3"/>
  <c r="I5530" i="3"/>
  <c r="N5530" i="3"/>
  <c r="I5534" i="3"/>
  <c r="N5534" i="3"/>
  <c r="I5538" i="3"/>
  <c r="N5538" i="3"/>
  <c r="H5554" i="3"/>
  <c r="L5554" i="3"/>
  <c r="I5554" i="3"/>
  <c r="H5561" i="3"/>
  <c r="K5561" i="3"/>
  <c r="I5574" i="3"/>
  <c r="H5574" i="3"/>
  <c r="N5574" i="3"/>
  <c r="I5583" i="3"/>
  <c r="J5583" i="3"/>
  <c r="N5583" i="3"/>
  <c r="I5592" i="3"/>
  <c r="K5592" i="3"/>
  <c r="N5592" i="3"/>
  <c r="I5602" i="3"/>
  <c r="M5602" i="3"/>
  <c r="K5602" i="3"/>
  <c r="J5602" i="3"/>
  <c r="I5619" i="3"/>
  <c r="N5619" i="3"/>
  <c r="H5619" i="3"/>
  <c r="M5619" i="3"/>
  <c r="I5626" i="3"/>
  <c r="M5626" i="3"/>
  <c r="N5626" i="3"/>
  <c r="L5626" i="3"/>
  <c r="H5626" i="3"/>
  <c r="L5683" i="3"/>
  <c r="J5683" i="3"/>
  <c r="H5683" i="3"/>
  <c r="N5683" i="3"/>
  <c r="M5683" i="3"/>
  <c r="H5672" i="3"/>
  <c r="I5680" i="3"/>
  <c r="L5681" i="3"/>
  <c r="H5681" i="3"/>
  <c r="N5681" i="3"/>
  <c r="I5681" i="3"/>
  <c r="M5979" i="3"/>
  <c r="I5979" i="3"/>
  <c r="H5979" i="3"/>
  <c r="L5979" i="3"/>
  <c r="K5979" i="3"/>
  <c r="J5979" i="3"/>
  <c r="M5994" i="3"/>
  <c r="I5994" i="3"/>
  <c r="H5994" i="3"/>
  <c r="N5994" i="3"/>
  <c r="L5994" i="3"/>
  <c r="K5994" i="3"/>
  <c r="J5994" i="3"/>
  <c r="M5999" i="3"/>
  <c r="I5999" i="3"/>
  <c r="H5999" i="3"/>
  <c r="L5999" i="3"/>
  <c r="K5999" i="3"/>
  <c r="J5999" i="3"/>
  <c r="L5675" i="3"/>
  <c r="J5675" i="3"/>
  <c r="K5675" i="3"/>
  <c r="J5552" i="3"/>
  <c r="J5560" i="3"/>
  <c r="J5568" i="3"/>
  <c r="I5577" i="3"/>
  <c r="L5577" i="3"/>
  <c r="I5582" i="3"/>
  <c r="H5582" i="3"/>
  <c r="I5586" i="3"/>
  <c r="M5586" i="3"/>
  <c r="I5591" i="3"/>
  <c r="J5591" i="3"/>
  <c r="I5595" i="3"/>
  <c r="N5595" i="3"/>
  <c r="I5600" i="3"/>
  <c r="K5600" i="3"/>
  <c r="I5609" i="3"/>
  <c r="L5609" i="3"/>
  <c r="I5614" i="3"/>
  <c r="H5614" i="3"/>
  <c r="I5618" i="3"/>
  <c r="M5618" i="3"/>
  <c r="I5623" i="3"/>
  <c r="J5623" i="3"/>
  <c r="I5627" i="3"/>
  <c r="N5627" i="3"/>
  <c r="K5633" i="3"/>
  <c r="L5633" i="3"/>
  <c r="K5638" i="3"/>
  <c r="H5638" i="3"/>
  <c r="L5677" i="3"/>
  <c r="M5677" i="3"/>
  <c r="J5677" i="3"/>
  <c r="N6147" i="3"/>
  <c r="J6147" i="3"/>
  <c r="I6147" i="3"/>
  <c r="H6147" i="3"/>
  <c r="L6147" i="3"/>
  <c r="K6147" i="3"/>
  <c r="L5672" i="3"/>
  <c r="N5672" i="3"/>
  <c r="I5672" i="3"/>
  <c r="L5680" i="3"/>
  <c r="K5680" i="3"/>
  <c r="M5990" i="3"/>
  <c r="I5990" i="3"/>
  <c r="H5990" i="3"/>
  <c r="N5990" i="3"/>
  <c r="L5990" i="3"/>
  <c r="J5990" i="3"/>
  <c r="K6040" i="3"/>
  <c r="N6040" i="3"/>
  <c r="L6040" i="3"/>
  <c r="J6040" i="3"/>
  <c r="I6040" i="3"/>
  <c r="M6040" i="3"/>
  <c r="H6040" i="3"/>
  <c r="N6182" i="3"/>
  <c r="J6182" i="3"/>
  <c r="I6182" i="3"/>
  <c r="H6182" i="3"/>
  <c r="M6182" i="3"/>
  <c r="L6182" i="3"/>
  <c r="K6182" i="3"/>
  <c r="N6190" i="3"/>
  <c r="J6190" i="3"/>
  <c r="I6190" i="3"/>
  <c r="H6190" i="3"/>
  <c r="M6190" i="3"/>
  <c r="L6190" i="3"/>
  <c r="K6190" i="3"/>
  <c r="M5978" i="3"/>
  <c r="I5978" i="3"/>
  <c r="H5978" i="3"/>
  <c r="N5978" i="3"/>
  <c r="L5978" i="3"/>
  <c r="M5987" i="3"/>
  <c r="I5987" i="3"/>
  <c r="H5987" i="3"/>
  <c r="L5987" i="3"/>
  <c r="K5987" i="3"/>
  <c r="M5998" i="3"/>
  <c r="I5998" i="3"/>
  <c r="H5998" i="3"/>
  <c r="N5998" i="3"/>
  <c r="L5998" i="3"/>
  <c r="M5983" i="3"/>
  <c r="I5983" i="3"/>
  <c r="H5983" i="3"/>
  <c r="L5983" i="3"/>
  <c r="K5983" i="3"/>
  <c r="N6169" i="3"/>
  <c r="J6169" i="3"/>
  <c r="I6169" i="3"/>
  <c r="H6169" i="3"/>
  <c r="L6169" i="3"/>
  <c r="K6169" i="3"/>
  <c r="M6057" i="3"/>
  <c r="N6057" i="3"/>
  <c r="H6057" i="3"/>
  <c r="L6057" i="3"/>
  <c r="J6057" i="3"/>
  <c r="I6057" i="3"/>
  <c r="M6059" i="3"/>
  <c r="J6059" i="3"/>
  <c r="I6059" i="3"/>
  <c r="H6059" i="3"/>
  <c r="N6059" i="3"/>
  <c r="L6059" i="3"/>
  <c r="N6175" i="3"/>
  <c r="J6175" i="3"/>
  <c r="I6175" i="3"/>
  <c r="H6175" i="3"/>
  <c r="L6175" i="3"/>
  <c r="M6175" i="3"/>
  <c r="K6175" i="3"/>
  <c r="M5986" i="3"/>
  <c r="I5986" i="3"/>
  <c r="H5986" i="3"/>
  <c r="N5986" i="3"/>
  <c r="L5986" i="3"/>
  <c r="M5995" i="3"/>
  <c r="I5995" i="3"/>
  <c r="H5995" i="3"/>
  <c r="L5995" i="3"/>
  <c r="K5995" i="3"/>
  <c r="M6060" i="3"/>
  <c r="H6060" i="3"/>
  <c r="K6060" i="3"/>
  <c r="N6060" i="3"/>
  <c r="L6060" i="3"/>
  <c r="J6060" i="3"/>
  <c r="I6060" i="3"/>
  <c r="N6153" i="3"/>
  <c r="J6153" i="3"/>
  <c r="I6153" i="3"/>
  <c r="H6153" i="3"/>
  <c r="L6153" i="3"/>
  <c r="K6153" i="3"/>
  <c r="M6153" i="3"/>
  <c r="M5976" i="3"/>
  <c r="I5976" i="3"/>
  <c r="H5976" i="3"/>
  <c r="M5984" i="3"/>
  <c r="I5984" i="3"/>
  <c r="H5984" i="3"/>
  <c r="M5992" i="3"/>
  <c r="I5992" i="3"/>
  <c r="H5992" i="3"/>
  <c r="M6000" i="3"/>
  <c r="I6000" i="3"/>
  <c r="H6000" i="3"/>
  <c r="M6051" i="3"/>
  <c r="H6051" i="3"/>
  <c r="L6051" i="3"/>
  <c r="K6051" i="3"/>
  <c r="N6109" i="3"/>
  <c r="J6109" i="3"/>
  <c r="I6109" i="3"/>
  <c r="H6109" i="3"/>
  <c r="M6109" i="3"/>
  <c r="K6109" i="3"/>
  <c r="N6156" i="3"/>
  <c r="J6156" i="3"/>
  <c r="I6156" i="3"/>
  <c r="H6156" i="3"/>
  <c r="M6156" i="3"/>
  <c r="L6156" i="3"/>
  <c r="K6156" i="3"/>
  <c r="N6161" i="3"/>
  <c r="J6161" i="3"/>
  <c r="I6161" i="3"/>
  <c r="H6161" i="3"/>
  <c r="L6161" i="3"/>
  <c r="M6161" i="3"/>
  <c r="K6161" i="3"/>
  <c r="M5981" i="3"/>
  <c r="I5981" i="3"/>
  <c r="H5981" i="3"/>
  <c r="M5989" i="3"/>
  <c r="I5989" i="3"/>
  <c r="H5989" i="3"/>
  <c r="M5997" i="3"/>
  <c r="I5997" i="3"/>
  <c r="H5997" i="3"/>
  <c r="N6002" i="3"/>
  <c r="M6002" i="3"/>
  <c r="I6002" i="3"/>
  <c r="H6002" i="3"/>
  <c r="N6005" i="3"/>
  <c r="H6005" i="3"/>
  <c r="L6005" i="3"/>
  <c r="K6005" i="3"/>
  <c r="N6010" i="3"/>
  <c r="M6010" i="3"/>
  <c r="I6010" i="3"/>
  <c r="H6010" i="3"/>
  <c r="N6013" i="3"/>
  <c r="H6013" i="3"/>
  <c r="L6013" i="3"/>
  <c r="K6013" i="3"/>
  <c r="N6018" i="3"/>
  <c r="M6018" i="3"/>
  <c r="I6018" i="3"/>
  <c r="H6018" i="3"/>
  <c r="N6021" i="3"/>
  <c r="H6021" i="3"/>
  <c r="L6021" i="3"/>
  <c r="K6021" i="3"/>
  <c r="N6026" i="3"/>
  <c r="M6026" i="3"/>
  <c r="I6026" i="3"/>
  <c r="H6026" i="3"/>
  <c r="N6029" i="3"/>
  <c r="H6029" i="3"/>
  <c r="L6029" i="3"/>
  <c r="K6029" i="3"/>
  <c r="N6034" i="3"/>
  <c r="M6034" i="3"/>
  <c r="I6034" i="3"/>
  <c r="H6034" i="3"/>
  <c r="N6037" i="3"/>
  <c r="H6037" i="3"/>
  <c r="L6037" i="3"/>
  <c r="K6037" i="3"/>
  <c r="K6042" i="3"/>
  <c r="N6042" i="3"/>
  <c r="L6042" i="3"/>
  <c r="J6042" i="3"/>
  <c r="M6053" i="3"/>
  <c r="H6053" i="3"/>
  <c r="L6053" i="3"/>
  <c r="N6166" i="3"/>
  <c r="J6166" i="3"/>
  <c r="I6166" i="3"/>
  <c r="H6166" i="3"/>
  <c r="M6166" i="3"/>
  <c r="L6166" i="3"/>
  <c r="N6174" i="3"/>
  <c r="J6174" i="3"/>
  <c r="I6174" i="3"/>
  <c r="H6174" i="3"/>
  <c r="M6174" i="3"/>
  <c r="L6174" i="3"/>
  <c r="K6174" i="3"/>
  <c r="N6179" i="3"/>
  <c r="J6179" i="3"/>
  <c r="I6179" i="3"/>
  <c r="H6179" i="3"/>
  <c r="L6179" i="3"/>
  <c r="M5980" i="3"/>
  <c r="I5980" i="3"/>
  <c r="H5980" i="3"/>
  <c r="M5988" i="3"/>
  <c r="I5988" i="3"/>
  <c r="H5988" i="3"/>
  <c r="M5996" i="3"/>
  <c r="I5996" i="3"/>
  <c r="H5996" i="3"/>
  <c r="N6150" i="3"/>
  <c r="J6150" i="3"/>
  <c r="I6150" i="3"/>
  <c r="H6150" i="3"/>
  <c r="M6150" i="3"/>
  <c r="L6150" i="3"/>
  <c r="N6158" i="3"/>
  <c r="J6158" i="3"/>
  <c r="I6158" i="3"/>
  <c r="H6158" i="3"/>
  <c r="M6158" i="3"/>
  <c r="L6158" i="3"/>
  <c r="K6158" i="3"/>
  <c r="N6163" i="3"/>
  <c r="J6163" i="3"/>
  <c r="I6163" i="3"/>
  <c r="H6163" i="3"/>
  <c r="L6163" i="3"/>
  <c r="N6176" i="3"/>
  <c r="J6176" i="3"/>
  <c r="I6176" i="3"/>
  <c r="H6176" i="3"/>
  <c r="M6176" i="3"/>
  <c r="L6176" i="3"/>
  <c r="N6185" i="3"/>
  <c r="J6185" i="3"/>
  <c r="I6185" i="3"/>
  <c r="H6185" i="3"/>
  <c r="L6185" i="3"/>
  <c r="K6185" i="3"/>
  <c r="K5976" i="3"/>
  <c r="M5977" i="3"/>
  <c r="I5977" i="3"/>
  <c r="H5977" i="3"/>
  <c r="J5981" i="3"/>
  <c r="K5984" i="3"/>
  <c r="M5985" i="3"/>
  <c r="I5985" i="3"/>
  <c r="H5985" i="3"/>
  <c r="J5989" i="3"/>
  <c r="K5992" i="3"/>
  <c r="M5993" i="3"/>
  <c r="I5993" i="3"/>
  <c r="H5993" i="3"/>
  <c r="J5997" i="3"/>
  <c r="K6000" i="3"/>
  <c r="M6001" i="3"/>
  <c r="I6001" i="3"/>
  <c r="H6001" i="3"/>
  <c r="N6004" i="3"/>
  <c r="K6004" i="3"/>
  <c r="J6004" i="3"/>
  <c r="N6006" i="3"/>
  <c r="I6006" i="3"/>
  <c r="M6006" i="3"/>
  <c r="L6006" i="3"/>
  <c r="N6009" i="3"/>
  <c r="L6009" i="3"/>
  <c r="H6009" i="3"/>
  <c r="N6012" i="3"/>
  <c r="K6012" i="3"/>
  <c r="J6012" i="3"/>
  <c r="N6014" i="3"/>
  <c r="I6014" i="3"/>
  <c r="M6014" i="3"/>
  <c r="L6014" i="3"/>
  <c r="N6017" i="3"/>
  <c r="L6017" i="3"/>
  <c r="H6017" i="3"/>
  <c r="N6020" i="3"/>
  <c r="K6020" i="3"/>
  <c r="J6020" i="3"/>
  <c r="N6022" i="3"/>
  <c r="I6022" i="3"/>
  <c r="M6022" i="3"/>
  <c r="L6022" i="3"/>
  <c r="N6025" i="3"/>
  <c r="L6025" i="3"/>
  <c r="H6025" i="3"/>
  <c r="N6028" i="3"/>
  <c r="K6028" i="3"/>
  <c r="J6028" i="3"/>
  <c r="N6030" i="3"/>
  <c r="I6030" i="3"/>
  <c r="M6030" i="3"/>
  <c r="L6030" i="3"/>
  <c r="N6033" i="3"/>
  <c r="L6033" i="3"/>
  <c r="H6033" i="3"/>
  <c r="N6036" i="3"/>
  <c r="K6036" i="3"/>
  <c r="J6036" i="3"/>
  <c r="N6038" i="3"/>
  <c r="I6038" i="3"/>
  <c r="M6038" i="3"/>
  <c r="L6038" i="3"/>
  <c r="M6047" i="3"/>
  <c r="H6047" i="3"/>
  <c r="L6047" i="3"/>
  <c r="K6047" i="3"/>
  <c r="I6051" i="3"/>
  <c r="I6053" i="3"/>
  <c r="N6159" i="3"/>
  <c r="J6159" i="3"/>
  <c r="I6159" i="3"/>
  <c r="H6159" i="3"/>
  <c r="L6159" i="3"/>
  <c r="M6159" i="3"/>
  <c r="K6159" i="3"/>
  <c r="N6172" i="3"/>
  <c r="J6172" i="3"/>
  <c r="I6172" i="3"/>
  <c r="H6172" i="3"/>
  <c r="M6172" i="3"/>
  <c r="L6172" i="3"/>
  <c r="K6172" i="3"/>
  <c r="N6177" i="3"/>
  <c r="J6177" i="3"/>
  <c r="I6177" i="3"/>
  <c r="H6177" i="3"/>
  <c r="L6177" i="3"/>
  <c r="M6177" i="3"/>
  <c r="K6177" i="3"/>
  <c r="M6007" i="3"/>
  <c r="M6015" i="3"/>
  <c r="M6023" i="3"/>
  <c r="M6031" i="3"/>
  <c r="M6039" i="3"/>
  <c r="M6101" i="3"/>
  <c r="I6101" i="3"/>
  <c r="H6101" i="3"/>
  <c r="L6101" i="3"/>
  <c r="K6101" i="3"/>
  <c r="I6120" i="3"/>
  <c r="M6120" i="3"/>
  <c r="L6120" i="3"/>
  <c r="K6120" i="3"/>
  <c r="H6120" i="3"/>
  <c r="N6152" i="3"/>
  <c r="J6152" i="3"/>
  <c r="I6152" i="3"/>
  <c r="H6152" i="3"/>
  <c r="M6152" i="3"/>
  <c r="L6152" i="3"/>
  <c r="N6155" i="3"/>
  <c r="J6155" i="3"/>
  <c r="I6155" i="3"/>
  <c r="H6155" i="3"/>
  <c r="L6155" i="3"/>
  <c r="N6168" i="3"/>
  <c r="J6168" i="3"/>
  <c r="I6168" i="3"/>
  <c r="H6168" i="3"/>
  <c r="M6168" i="3"/>
  <c r="L6168" i="3"/>
  <c r="N6171" i="3"/>
  <c r="J6171" i="3"/>
  <c r="I6171" i="3"/>
  <c r="H6171" i="3"/>
  <c r="L6171" i="3"/>
  <c r="N6184" i="3"/>
  <c r="J6184" i="3"/>
  <c r="I6184" i="3"/>
  <c r="H6184" i="3"/>
  <c r="M6184" i="3"/>
  <c r="L6184" i="3"/>
  <c r="N6187" i="3"/>
  <c r="J6187" i="3"/>
  <c r="I6187" i="3"/>
  <c r="H6187" i="3"/>
  <c r="L6187" i="3"/>
  <c r="K6043" i="3"/>
  <c r="N6043" i="3"/>
  <c r="M6048" i="3"/>
  <c r="H6048" i="3"/>
  <c r="M6052" i="3"/>
  <c r="H6052" i="3"/>
  <c r="M6056" i="3"/>
  <c r="H6056" i="3"/>
  <c r="N6106" i="3"/>
  <c r="J6106" i="3"/>
  <c r="I6106" i="3"/>
  <c r="L6106" i="3"/>
  <c r="N6146" i="3"/>
  <c r="J6146" i="3"/>
  <c r="I6146" i="3"/>
  <c r="H6146" i="3"/>
  <c r="M6146" i="3"/>
  <c r="L6146" i="3"/>
  <c r="N6149" i="3"/>
  <c r="J6149" i="3"/>
  <c r="I6149" i="3"/>
  <c r="H6149" i="3"/>
  <c r="L6149" i="3"/>
  <c r="N6162" i="3"/>
  <c r="J6162" i="3"/>
  <c r="I6162" i="3"/>
  <c r="H6162" i="3"/>
  <c r="M6162" i="3"/>
  <c r="L6162" i="3"/>
  <c r="N6165" i="3"/>
  <c r="J6165" i="3"/>
  <c r="I6165" i="3"/>
  <c r="H6165" i="3"/>
  <c r="L6165" i="3"/>
  <c r="N6178" i="3"/>
  <c r="J6178" i="3"/>
  <c r="I6178" i="3"/>
  <c r="H6178" i="3"/>
  <c r="M6178" i="3"/>
  <c r="L6178" i="3"/>
  <c r="N6181" i="3"/>
  <c r="J6181" i="3"/>
  <c r="I6181" i="3"/>
  <c r="H6181" i="3"/>
  <c r="L6181" i="3"/>
  <c r="J6007" i="3"/>
  <c r="K6008" i="3"/>
  <c r="J6015" i="3"/>
  <c r="K6016" i="3"/>
  <c r="J6023" i="3"/>
  <c r="K6024" i="3"/>
  <c r="J6031" i="3"/>
  <c r="K6032" i="3"/>
  <c r="J6039" i="3"/>
  <c r="K6041" i="3"/>
  <c r="N6041" i="3"/>
  <c r="I6043" i="3"/>
  <c r="M6046" i="3"/>
  <c r="H6046" i="3"/>
  <c r="J6048" i="3"/>
  <c r="M6050" i="3"/>
  <c r="H6050" i="3"/>
  <c r="J6052" i="3"/>
  <c r="M6054" i="3"/>
  <c r="H6054" i="3"/>
  <c r="J6056" i="3"/>
  <c r="M6100" i="3"/>
  <c r="I6100" i="3"/>
  <c r="H6100" i="3"/>
  <c r="L6100" i="3"/>
  <c r="I6119" i="3"/>
  <c r="M6119" i="3"/>
  <c r="L6119" i="3"/>
  <c r="K6119" i="3"/>
  <c r="J6119" i="3"/>
  <c r="H6119" i="3"/>
  <c r="N6154" i="3"/>
  <c r="J6154" i="3"/>
  <c r="I6154" i="3"/>
  <c r="H6154" i="3"/>
  <c r="M6154" i="3"/>
  <c r="L6154" i="3"/>
  <c r="N6157" i="3"/>
  <c r="J6157" i="3"/>
  <c r="I6157" i="3"/>
  <c r="H6157" i="3"/>
  <c r="L6157" i="3"/>
  <c r="N6170" i="3"/>
  <c r="J6170" i="3"/>
  <c r="I6170" i="3"/>
  <c r="H6170" i="3"/>
  <c r="M6170" i="3"/>
  <c r="L6170" i="3"/>
  <c r="N6173" i="3"/>
  <c r="J6173" i="3"/>
  <c r="I6173" i="3"/>
  <c r="H6173" i="3"/>
  <c r="L6173" i="3"/>
  <c r="N6186" i="3"/>
  <c r="J6186" i="3"/>
  <c r="I6186" i="3"/>
  <c r="H6186" i="3"/>
  <c r="M6186" i="3"/>
  <c r="L6186" i="3"/>
  <c r="N6189" i="3"/>
  <c r="J6189" i="3"/>
  <c r="I6189" i="3"/>
  <c r="H6189" i="3"/>
  <c r="L6189" i="3"/>
  <c r="N6110" i="3"/>
  <c r="J6110" i="3"/>
  <c r="I6110" i="3"/>
  <c r="M6110" i="3"/>
  <c r="L6110" i="3"/>
  <c r="N6148" i="3"/>
  <c r="J6148" i="3"/>
  <c r="I6148" i="3"/>
  <c r="H6148" i="3"/>
  <c r="M6148" i="3"/>
  <c r="L6148" i="3"/>
  <c r="N6151" i="3"/>
  <c r="J6151" i="3"/>
  <c r="I6151" i="3"/>
  <c r="H6151" i="3"/>
  <c r="L6151" i="3"/>
  <c r="N6164" i="3"/>
  <c r="J6164" i="3"/>
  <c r="I6164" i="3"/>
  <c r="H6164" i="3"/>
  <c r="M6164" i="3"/>
  <c r="L6164" i="3"/>
  <c r="N6167" i="3"/>
  <c r="J6167" i="3"/>
  <c r="I6167" i="3"/>
  <c r="H6167" i="3"/>
  <c r="L6167" i="3"/>
  <c r="N6180" i="3"/>
  <c r="J6180" i="3"/>
  <c r="I6180" i="3"/>
  <c r="H6180" i="3"/>
  <c r="M6180" i="3"/>
  <c r="L6180" i="3"/>
  <c r="N6183" i="3"/>
  <c r="J6183" i="3"/>
  <c r="I6183" i="3"/>
  <c r="H6183" i="3"/>
  <c r="L6183" i="3"/>
  <c r="I6058" i="3"/>
  <c r="N6104" i="3"/>
  <c r="J6104" i="3"/>
  <c r="I6104" i="3"/>
  <c r="M6102" i="3"/>
  <c r="I6102" i="3"/>
  <c r="H6102" i="3"/>
  <c r="N6108" i="3"/>
  <c r="J6108" i="3"/>
  <c r="I6108" i="3"/>
  <c r="M6099" i="3"/>
  <c r="I6099" i="3"/>
  <c r="H6099" i="3"/>
  <c r="N6105" i="3"/>
  <c r="J6105" i="3"/>
  <c r="I6105" i="3"/>
  <c r="H6125" i="3"/>
  <c r="H6126" i="3"/>
  <c r="H6127" i="3"/>
  <c r="H6128" i="3"/>
  <c r="H6129" i="3"/>
  <c r="H6130" i="3"/>
  <c r="H6131" i="3"/>
  <c r="H6132" i="3"/>
  <c r="H6133" i="3"/>
  <c r="H6134" i="3"/>
  <c r="H6135" i="3"/>
  <c r="H6136" i="3"/>
  <c r="H6137" i="3"/>
  <c r="H6138" i="3"/>
  <c r="H6139" i="3"/>
  <c r="H6140" i="3"/>
  <c r="H6141" i="3"/>
  <c r="H6142" i="3"/>
  <c r="H6143" i="3"/>
  <c r="H6144" i="3"/>
  <c r="H6096" i="3"/>
  <c r="H6097" i="3"/>
  <c r="I6125" i="3"/>
  <c r="I6126" i="3"/>
  <c r="I6127" i="3"/>
  <c r="I6128" i="3"/>
  <c r="I6129" i="3"/>
  <c r="I6130" i="3"/>
  <c r="I6131" i="3"/>
  <c r="I6132" i="3"/>
  <c r="I6133" i="3"/>
  <c r="I6134" i="3"/>
  <c r="I6135" i="3"/>
  <c r="I6136" i="3"/>
  <c r="I6137" i="3"/>
  <c r="I6138" i="3"/>
  <c r="I6139" i="3"/>
  <c r="I6140" i="3"/>
  <c r="I6141" i="3"/>
  <c r="I6142" i="3"/>
  <c r="I6143" i="3"/>
  <c r="I6144" i="3"/>
</calcChain>
</file>

<file path=xl/sharedStrings.xml><?xml version="1.0" encoding="utf-8"?>
<sst xmlns="http://schemas.openxmlformats.org/spreadsheetml/2006/main" count="47857" uniqueCount="11149">
  <si>
    <t>Mise à jour Septembre 2023</t>
  </si>
  <si>
    <t>o Version initiale validée le 10/09/2021</t>
  </si>
  <si>
    <t>N1 V2</t>
  </si>
  <si>
    <t>Ajoût numéros de références manquantes sur Descriptifs et prix existants</t>
  </si>
  <si>
    <t>Baisses de prix sur 2 références suites à erreurs typographiques</t>
  </si>
  <si>
    <t>Ajout (sans impact prix) de references logisitique de prises de rdv commandes sur toutes les configurations</t>
  </si>
  <si>
    <t>Correction de commentaires et descriptif suite à erreurs typographiques</t>
  </si>
  <si>
    <t>Ajout de passage de HDD vers SSD</t>
  </si>
  <si>
    <t>V3</t>
  </si>
  <si>
    <t>Baisse de prix sur 1 référence suite à erreur typographique</t>
  </si>
  <si>
    <t>Hausse de prix sur 1 référence suite à erreur typographique</t>
  </si>
  <si>
    <t>Changement de références logistique de l'interieur à quai/porte</t>
  </si>
  <si>
    <t>Ajout de passage livraison à l'interieur à 0€</t>
  </si>
  <si>
    <t>Ajout des references de prise de rdv a 1€</t>
  </si>
  <si>
    <t>Ajout des references livraison a l'etage  a 1€</t>
  </si>
  <si>
    <t>Baisse de 2€ sur les configuration pour refleter ce surcout eventuel</t>
  </si>
  <si>
    <t>Suppression du cordon electrique par defaut</t>
  </si>
  <si>
    <t>Ajout des cordons 0,7m et 2m à 1€</t>
  </si>
  <si>
    <t>Baisse de 1€ sur les configuration pour refleter ce surcout eventuel</t>
  </si>
  <si>
    <t>Ajout des serveurs Intel Gen10+</t>
  </si>
  <si>
    <t>Ajout  des serveurs AMD Gen10 +V2</t>
  </si>
  <si>
    <t xml:space="preserve">Ajout solutions de stockages </t>
  </si>
  <si>
    <t>Ajout switchs reseau</t>
  </si>
  <si>
    <t>Ajout de la grande majorite des CPU au catalogue HPE</t>
  </si>
  <si>
    <t>Ajout Apollo 4510 et 6500</t>
  </si>
  <si>
    <t>Ajout DL560 Gen10</t>
  </si>
  <si>
    <t>Lorsque 2 configurations existait avec le meme chassis de départ , suppression de la configuration avec le prix le plus élevé</t>
  </si>
  <si>
    <t>Suppressions des ajouts impossible (cad avec passage uniquement)</t>
  </si>
  <si>
    <t>V4</t>
  </si>
  <si>
    <t>Correction de prix d'ajout ou passage pour respect prix passage (prix ajout - prix passage)</t>
  </si>
  <si>
    <t>Ajout de lignes support Nimble manquantes</t>
  </si>
  <si>
    <t>Ajout/Suppression/Mise à jour de reference SSD/Nvme obsoletes d'ici 3 mois</t>
  </si>
  <si>
    <t>Integration des SKUS HPE VMWare EDUC</t>
  </si>
  <si>
    <t>Integration des SKUS HPE MS  EDUC</t>
  </si>
  <si>
    <t>Integration des SKUS Support 6 / 7 ans sur certaines references produits</t>
  </si>
  <si>
    <t>Ajout CPUs</t>
  </si>
  <si>
    <t>Suppression : Categorie 2 Options pour mutualisation</t>
  </si>
  <si>
    <t>Equilibrage de la ram des bundle par remplacement de barrette DIMM 16Go/32Go par 32Go/64Go avec répercution prix passage sur bundle</t>
  </si>
  <si>
    <t>Simplification des configurations Apollo 6500 avec configurations non éclatés (chassis et serveur) : prix final respecté avec logique ajout/passage</t>
  </si>
  <si>
    <t>Ajout Chassis Apollo Gen10+ Intel avec suppression de passage AMD avec Intel : prix final respecté avec logique ajout/passage</t>
  </si>
  <si>
    <t>Suppression temporaire des options sans garanti 5 ans embarqué (Nimble, Primera, Commutateurs,…)</t>
  </si>
  <si>
    <t>v5</t>
  </si>
  <si>
    <t>Suppression des Ctrl RAID + disques durs des configurations (dégression des prix en conséquence)</t>
  </si>
  <si>
    <t>Ajout des rails kits dans les configurations (prise en compte dans prix bundle)</t>
  </si>
  <si>
    <t>Ajout derniers serveurs Gen10+ (ML30, DL20, Apollo 4200)</t>
  </si>
  <si>
    <t>Ajout Stockage Alletra, Qumulo</t>
  </si>
  <si>
    <t>Ajout références produit générique pour simplification BPU</t>
  </si>
  <si>
    <t>Ajout références stockage et réseau avec 5 ans intégrés</t>
  </si>
  <si>
    <t>Application de la clause euro/dollar</t>
  </si>
  <si>
    <t>Suppression de références obsolètes</t>
  </si>
  <si>
    <t>Réintroduction des options temporairement supprimées avec intégration prix support 5 ans dans le prix du produit</t>
  </si>
  <si>
    <t>Réintroduction des barettes DIMM 16Go</t>
  </si>
  <si>
    <t>Suppression des configurations Apollo 2000 de 4 nœuds pleins</t>
  </si>
  <si>
    <t>Ajout de chassis Apollo 2000 vides</t>
  </si>
  <si>
    <t>Ajout de lames Apollo 2000 unitaires</t>
  </si>
  <si>
    <t xml:space="preserve">Suppression des lignes de passage inutiles </t>
  </si>
  <si>
    <t>Ajout de nouvelles références produit (Ctrl RAID,…)</t>
  </si>
  <si>
    <t>Ajout de références gérériques de complément d'infrastructure</t>
  </si>
  <si>
    <t>Introduction BPU Drom-Com</t>
  </si>
  <si>
    <t>Introduction BPU Location</t>
  </si>
  <si>
    <t>v6</t>
  </si>
  <si>
    <t>Application de la clause d'augmentation des prix (premiere depuis Septembre 2021)</t>
  </si>
  <si>
    <t>Ajout des serveurs Gen11</t>
  </si>
  <si>
    <t>Ajout du Stockage Alletra 5000</t>
  </si>
  <si>
    <t>Retrait des gammes obsoletes</t>
  </si>
  <si>
    <t>Maximum 2 générations de produit par gamme</t>
  </si>
  <si>
    <t>1 Seule génération de Stockage pour investissement pérenne</t>
  </si>
  <si>
    <t>Retrait Nimble et Primera au profit de Alletra 5000, 6000 et 9000</t>
  </si>
  <si>
    <t>Ajout de la nouvelle Alletra MP (Greenlake for block)</t>
  </si>
  <si>
    <t>Ajout du Microserveur gen10+V2</t>
  </si>
  <si>
    <r>
      <rPr>
        <sz val="12"/>
        <color rgb="FF000000"/>
        <rFont val="Aptos Narrow"/>
        <family val="2"/>
        <charset val="1"/>
      </rPr>
      <t xml:space="preserve">Intégration du nouvel outil d'administration centralisé </t>
    </r>
    <r>
      <rPr>
        <i/>
        <sz val="12"/>
        <color rgb="FF000000"/>
        <rFont val="Aptos Narrow"/>
        <family val="2"/>
        <charset val="1"/>
      </rPr>
      <t>HPE Compute Operation manager</t>
    </r>
    <r>
      <rPr>
        <sz val="12"/>
        <color rgb="FF000000"/>
        <rFont val="Aptos Narrow"/>
        <family val="2"/>
        <charset val="1"/>
      </rPr>
      <t xml:space="preserve"> dans les configurations de base sans surcoût sauf pour le DL325</t>
    </r>
  </si>
  <si>
    <t>Ajout des nouveaux GPU Nvidia et sortie du A100 suite à pénurie annoncée par Nvidia</t>
  </si>
  <si>
    <t>v7</t>
  </si>
  <si>
    <t>Remplacement des alimentations Platinium en Titanium pour prise en compte de la réglementation EU Lot9 entrant en vigueur au 01/01/2024</t>
  </si>
  <si>
    <t>Prise en charge du surcoût par HPE sauf pour l'Apollo 2000 Gen10</t>
  </si>
  <si>
    <t>v8</t>
  </si>
  <si>
    <t>Ajout Serveurs Cat2 : DL560 Gen11, Alletra 4110 Gen11 SFF, Alletra 4110 Gen11 EDSFF,  Alletra 4120 Gen11</t>
  </si>
  <si>
    <t>Ajout Cat 3 : Cray XD670 et Cray XD665</t>
  </si>
  <si>
    <t>Ajout de références manquantes pour passage et configuration optimum</t>
  </si>
  <si>
    <t>Retrait des gammes et produits obsoletes</t>
  </si>
  <si>
    <t>Retrait des références Microsoft et VMware</t>
  </si>
  <si>
    <t>Retrait du support 6 ans pour garder les 5 et 7 ans</t>
  </si>
  <si>
    <t>Retrait Alletra 9000</t>
  </si>
  <si>
    <t>Retrait carte 16Gb FC Alletra 5000</t>
  </si>
  <si>
    <t>Retrait Aruba Central</t>
  </si>
  <si>
    <t>Retrait Aruba CX 10000</t>
  </si>
  <si>
    <t>Retrait des supports 6ans</t>
  </si>
  <si>
    <t>Retrait des supports "réparation 6H"</t>
  </si>
  <si>
    <t>Retrait kit Blutooth Alletra MP for Block Storage</t>
  </si>
  <si>
    <t xml:space="preserve">Retrait des références de connectiques supérieures à 2km </t>
  </si>
  <si>
    <t>Ajout du DL380a en configuration de base : une pour le châssis Double Wide / une pour le châssis Single Wide</t>
  </si>
  <si>
    <t>Suite obsolescence, remplacement du processeur de la Cat2 Conf12 DL 560 Gen10 avec absorbtion du coût supplémentaire</t>
  </si>
  <si>
    <t>Ajout des Cray XD 665 et Cray XD 670 en configuration de base</t>
  </si>
  <si>
    <t>Ajout des Alletra 4110 et 4120 en configuration de base</t>
  </si>
  <si>
    <t>Ajout du DL560 Gen11 en configuration de base</t>
  </si>
  <si>
    <t>Ajout du GPs Nvidia H100 NVL, au même tarif que la H100 // abaissement du tarif du GPU Nvidia L40S au même tarif que la L40</t>
  </si>
  <si>
    <t>Pour rationalisation et suite obsolescence, retrait des Cat Conf suivante, de leurs supports, et de leurs options (options de passages uniquement, nous laissons les options d'ajouts pour laisser la possibilité à nos adhérents de faire évoluer leurs solutions) :</t>
  </si>
  <si>
    <t>Cat1 Conf7 DL160 Gen10</t>
  </si>
  <si>
    <t>Cat1 Conf8 Tour ML350 Gen11</t>
  </si>
  <si>
    <t>Cat1 Conf9 DL180 Gen10 Intel</t>
  </si>
  <si>
    <t>Cat2 Conf4 DL380 Gen10 Plus</t>
  </si>
  <si>
    <t>Cat2 Conf9 A4200 Gen10</t>
  </si>
  <si>
    <t>Cat2 Conf10 DL360 Gen10 Plus</t>
  </si>
  <si>
    <t>Cat2 Conf12 DL560 Gen10</t>
  </si>
  <si>
    <t>Cat2 Conf15 SD Flex 280</t>
  </si>
  <si>
    <t>Cat2 Conf21 DL345 Gen11</t>
  </si>
  <si>
    <t>Cat3 Conf5 Apollo 6500 XL645d PCI</t>
  </si>
  <si>
    <t>Cat3 Conf6 A6500 XL675d PCI</t>
  </si>
  <si>
    <t>Cat3 Conf14 Apollo 2000 Lame 2U Intel</t>
  </si>
  <si>
    <t>Cat3 Conf17 Cray XD2000 Chassis + Lame 1U AMD</t>
  </si>
  <si>
    <t>Cat3 Conf18 Cray XD2000 Lame 1U AMD</t>
  </si>
  <si>
    <t>Cat3 Conf19 Cray XD2000 Chassis + Lame 2U AMD</t>
  </si>
  <si>
    <t>Cat3 Conf20 Cray XD2000 Lame 2U AMD</t>
  </si>
  <si>
    <r>
      <rPr>
        <u/>
        <sz val="12"/>
        <color rgb="FF000000"/>
        <rFont val="Aptos Narrow"/>
        <family val="2"/>
        <charset val="1"/>
      </rPr>
      <t>Déplacement</t>
    </r>
    <r>
      <rPr>
        <sz val="12"/>
        <color rgb="FF000000"/>
        <rFont val="Aptos Narrow"/>
        <family val="2"/>
        <charset val="1"/>
      </rPr>
      <t xml:space="preserve"> du DL380a en CAT3, sous les désignations Cat3 Conf23 DL380a Gen11 2*L40S et Cat3 Conf24 DL380a Gen11 8xL4</t>
    </r>
  </si>
  <si>
    <t>Retrait des propositions suivantes :</t>
  </si>
  <si>
    <t>Cat2 Conf25 Alletra 4110 SFF</t>
  </si>
  <si>
    <t>Cat2 Conf26 Alletra 4110 EDSFF</t>
  </si>
  <si>
    <t>Cat2 Conf28 DL560 Gen11</t>
  </si>
  <si>
    <t>Cat3 Conf21 Cray XD670</t>
  </si>
  <si>
    <t>Cat3 Conf22 Cray XD665</t>
  </si>
  <si>
    <t>Remplacement du CPU des configurations de base suivantes (Intel Xeon Scalable Silver 4410Y remplacé par Intel Xeon Scalable Bronze 3408U) :</t>
  </si>
  <si>
    <t>Cat2 Conf16 DL380 Gen11</t>
  </si>
  <si>
    <t>Cat2 Conf17 DL360 Gen11</t>
  </si>
  <si>
    <t>Cat2 Conf24 DL320 Gen11</t>
  </si>
  <si>
    <t>Cat2 Conf27 Alletra 4120 24LFF</t>
  </si>
  <si>
    <t>Ce remplacement implique une modifications tarifaires des configurations de base concernées</t>
  </si>
  <si>
    <t>Ce remplacement implique des changements au niveau des opérations de passage</t>
  </si>
  <si>
    <r>
      <rPr>
        <u/>
        <sz val="11"/>
        <color rgb="FF000000"/>
        <rFont val="Aptos Narrow"/>
        <family val="2"/>
        <charset val="1"/>
      </rPr>
      <t>Simplification</t>
    </r>
    <r>
      <rPr>
        <sz val="11"/>
        <color rgb="FF000000"/>
        <rFont val="Aptos Narrow"/>
        <family val="2"/>
        <charset val="1"/>
      </rPr>
      <t xml:space="preserve"> des  SKUs support logiciel Alletra 5000, Alletra 6000 et Alletra MP</t>
    </r>
  </si>
  <si>
    <t>Hausse contractuelle de 2,5% en moyenne</t>
  </si>
  <si>
    <t>Désignation Description des matériels</t>
  </si>
  <si>
    <t xml:space="preserve">Référence constructeur 
(le cas échéant) </t>
  </si>
  <si>
    <t>HPE SKU</t>
  </si>
  <si>
    <t>Quantités</t>
  </si>
  <si>
    <t>Tag</t>
  </si>
  <si>
    <t>TARIFS
 en €HT</t>
  </si>
  <si>
    <t>CATEGORIE 1 : Serveurs Edge ou Standard</t>
  </si>
  <si>
    <t>Désignation/Description des matériels</t>
  </si>
  <si>
    <t>Référence constructeur 
(le cas échéant)</t>
  </si>
  <si>
    <t>Numéro
de référence</t>
  </si>
  <si>
    <t>Cat1 Conf4 Microserver Gen10 Plus v2</t>
  </si>
  <si>
    <t>HPE ProLiant MicroServer Gen10 plus v2</t>
  </si>
  <si>
    <t>P54644-421</t>
  </si>
  <si>
    <t>Serveur tour Ultra Micro mono-socket</t>
  </si>
  <si>
    <t>HPE ProLiant MicroServer Gen10 Plus v2 G6405 2-core 16GB-U VROC 4LFF-NHP 180W External PS Server</t>
  </si>
  <si>
    <t xml:space="preserve">1 disque de 1 To 6G SATA 7.2K 3,5 pouces (LFF) Non Hot Plug	</t>
  </si>
  <si>
    <t>HPE 1TB SATA 6G Business Critical 7.2K LFF RW 1-year Warranty Multi Vendor HDD</t>
  </si>
  <si>
    <t>801882-B21</t>
  </si>
  <si>
    <t>Kit pour carte d'administration HPE iLO</t>
  </si>
  <si>
    <t>HPE MicroServer Gen10 Plus iLO Enablement Kit</t>
  </si>
  <si>
    <t>P13788-B21</t>
  </si>
  <si>
    <t>Carte d'administration HPE iLO avec API RESTful compatible IPMI v2.0 et Redfish. Licence en version Advanced avec toutes les options activées</t>
  </si>
  <si>
    <t>HPE iLO Advanced 1-server License with 1yr Support on iLO Licensed Features</t>
  </si>
  <si>
    <t>512485-B21</t>
  </si>
  <si>
    <t>Livraison devant la porte</t>
  </si>
  <si>
    <t>AC114A</t>
  </si>
  <si>
    <t xml:space="preserve">Garantie 5 ans J+1
</t>
  </si>
  <si>
    <t>HPE 5 Year Tech Care Basic Service</t>
  </si>
  <si>
    <t>HU4B2A5</t>
  </si>
  <si>
    <t xml:space="preserve">Garantie 5 ans H+4 ILO
</t>
  </si>
  <si>
    <t>HPE 5 Year Tech Care Essential iLO Advance Non Blade Service</t>
  </si>
  <si>
    <t>HU4B2A5#7X4</t>
  </si>
  <si>
    <t xml:space="preserve">Garantie 5 ans J+1 châssis
</t>
  </si>
  <si>
    <t>HPE Microserver Gen10 Plus Support</t>
  </si>
  <si>
    <t>HU4B2A5#YKX</t>
  </si>
  <si>
    <t>Cat1 Conf5 DL20 Gen10 Plus</t>
  </si>
  <si>
    <t>HPE ProLiant DL20 Gen10 plus</t>
  </si>
  <si>
    <t>P44109-B21</t>
  </si>
  <si>
    <t>Serveur rack standard 1U DL20 Gen10+  mono-socket INTEL</t>
  </si>
  <si>
    <t>HPE DL20 Gen10+ 2LFF NHP CTO Svr</t>
  </si>
  <si>
    <t>Processeur 64 bits Intel Xeon E-2314 (2,8 GHz de base / 4,50 Ghz Turbo / 4 cœurs / 4 threads / 8 Mo Smart Cache / 65W TDP)</t>
  </si>
  <si>
    <t>Intel Xeon E-2314 FIO CPU for HPE</t>
  </si>
  <si>
    <t>P45248-B21</t>
  </si>
  <si>
    <t>Barrette mémoire de 16GB HPE Standard DDR4-3200 UDIMM</t>
  </si>
  <si>
    <t>HPE 16GB 1Rx8 PC4-3200AA-E STND Kit</t>
  </si>
  <si>
    <t>P43019-B21</t>
  </si>
  <si>
    <t>1 cage pour emplacement PCI</t>
  </si>
  <si>
    <t>HPE DL20 Gen10+ 2x8 LP FIO Riser Kit</t>
  </si>
  <si>
    <t>P46114-B21</t>
  </si>
  <si>
    <t>Alimentation Titanium 800W</t>
  </si>
  <si>
    <t>HPE 800W FS Ti Ht Plg LH Pwr Sply Kit</t>
  </si>
  <si>
    <t>865438-B21</t>
  </si>
  <si>
    <t>Kit d'Alimentation redondante</t>
  </si>
  <si>
    <t>HPE DL20 Gen10+ RPS FIO Enable Kit</t>
  </si>
  <si>
    <t>P45948-B21</t>
  </si>
  <si>
    <t>Licence iLO en version Advanced avec toutes les options activées</t>
  </si>
  <si>
    <t>HPE iLO Adv 1-svr Lic 1yr Support</t>
  </si>
  <si>
    <t>Suppression des câbles électriques par défaut</t>
  </si>
  <si>
    <t>HPE Remove Standard Power Cords</t>
  </si>
  <si>
    <t>469774-409</t>
  </si>
  <si>
    <t>1 kit de rail pour rack</t>
  </si>
  <si>
    <t>HPE 1U Short Friction Rail Kit</t>
  </si>
  <si>
    <t>775612-B21</t>
  </si>
  <si>
    <t>HPE Door/dock Small Delivery SVC</t>
  </si>
  <si>
    <t>AC111A</t>
  </si>
  <si>
    <t xml:space="preserve">Support 5 ans H+4 ILO
</t>
  </si>
  <si>
    <t>HPE 5Y TC Ess iLO Adv Non BL SVC</t>
  </si>
  <si>
    <t>HW2P1E</t>
  </si>
  <si>
    <t>HPE 5Y TC Bas DL20 Gen10 Plus HW SVC</t>
  </si>
  <si>
    <t>H32ZWE</t>
  </si>
  <si>
    <t>Cat1 Conf6 Tour ML30 Gen10 Plus</t>
  </si>
  <si>
    <t>HPE ProLiant ML30 Gen10 plus</t>
  </si>
  <si>
    <t>P44723-B21</t>
  </si>
  <si>
    <t>Serveur de type tour ML30 Gen10 Plus</t>
  </si>
  <si>
    <t>HPE ML30 Gen10+ 4LFF NHP CTO Svr</t>
  </si>
  <si>
    <t>Outil d'administration</t>
  </si>
  <si>
    <t>HPE GreenLake COM En 5y Up ProLiant aaS</t>
  </si>
  <si>
    <t>R7A12AAE</t>
  </si>
  <si>
    <t>HPE ML30 Gen10+ 4U RPS Enable Kit</t>
  </si>
  <si>
    <t>P45209-B21</t>
  </si>
  <si>
    <t>Kit Ventilateur</t>
  </si>
  <si>
    <t>HPE ML30 Gen10 PCI Fan and Baffle Kit</t>
  </si>
  <si>
    <t>P06303-B21</t>
  </si>
  <si>
    <t>HPE 5Y TC Bas ML30 Gen10 Plus SVC</t>
  </si>
  <si>
    <t>HS8G6E</t>
  </si>
  <si>
    <t>Cat1 Conf10 DL325 Gen10 Plus v2</t>
  </si>
  <si>
    <t>HPE ProLiant DL325 Gen10 plus V2</t>
  </si>
  <si>
    <t>P38471-B21</t>
  </si>
  <si>
    <t>Serveur rack standard 1U mono-socket AMD</t>
  </si>
  <si>
    <t>HPE DL325 G10+ v2 8SFF CTO Svr</t>
  </si>
  <si>
    <t>Processeur 64 bits AMD EPYC 7232P (3,1 GHz de base 8 cœurs / 16 threads)</t>
  </si>
  <si>
    <t>AMD EPYC 7232P Kit for DL325 Gen10+ v2</t>
  </si>
  <si>
    <t>P39738-B21</t>
  </si>
  <si>
    <t>Barrette mémoire de 32GB HPE DDR4-3200 RDIMM</t>
  </si>
  <si>
    <t>HPE 32GB 2Rx4 PC4-3200AA-R Smart Kit</t>
  </si>
  <si>
    <t>P07646-B21</t>
  </si>
  <si>
    <t>Cage disque 8SFF</t>
  </si>
  <si>
    <t>HPE ProLiant DL325 Gen10 Plus v2 8SFF SAS/SATA BC FIO Backplane Kit</t>
  </si>
  <si>
    <t>P38473-B21</t>
  </si>
  <si>
    <t>2 ports Ethernet 10GbE Base-T OCP (intégré)</t>
  </si>
  <si>
    <t>BCM 57416 10GbE 2p BASE-T OCP3 Adptr</t>
  </si>
  <si>
    <t>P10097-B21</t>
  </si>
  <si>
    <t>Instruction Usine</t>
  </si>
  <si>
    <t>HPE Compute Cloud Management Server FIO Enablement</t>
  </si>
  <si>
    <t>S1A05A</t>
  </si>
  <si>
    <t>Kit de câble SATA</t>
  </si>
  <si>
    <t>HPE DL325 G10+ v2 SATA FIO Cbl Kit</t>
  </si>
  <si>
    <t>P39134-B21</t>
  </si>
  <si>
    <t>Kit Ventilateurs Standard</t>
  </si>
  <si>
    <t>HPE DL325 G10+ v2 Stnd FIO Fan Kit</t>
  </si>
  <si>
    <t>P41471-B21</t>
  </si>
  <si>
    <t>Dissipateurs thermiques Haute Performance</t>
  </si>
  <si>
    <t>HPE DL325 G10+ v2 High Perf FIO HS Kit</t>
  </si>
  <si>
    <t>P41197-B21</t>
  </si>
  <si>
    <t>HPE DL300 G10+ 1U SFF Easy Inst Rail Kit</t>
  </si>
  <si>
    <t>P26485-B21</t>
  </si>
  <si>
    <t>HPE Door/dock Medium Delivery SVC</t>
  </si>
  <si>
    <t>HPE 5Y TC Bas DL325G10+V2 SVC</t>
  </si>
  <si>
    <t>HY5G1E</t>
  </si>
  <si>
    <t>CATEGORIE 1 : extensions et périphériques associés, extensions de garantie, installation, etc.</t>
  </si>
  <si>
    <t>Ces extensions sont propres a cette categorie. Les extensions communes sont factorisés dans le chapitre Categorie 1 a 4 : extensions</t>
  </si>
  <si>
    <t>Ajout d'une barrette mémoire DDR4-2600/3200 UDIMM 8 Go pour DL20 et ML30</t>
  </si>
  <si>
    <t>HPE 8GB 1Rx8 PC4-3200AA-E STND Kit</t>
  </si>
  <si>
    <t>P43016-B21</t>
  </si>
  <si>
    <t>Ajout d'une barrette mémoire DDR4-2600/3200 UDIMM 16 Go pour DL20 et ML30</t>
  </si>
  <si>
    <t>Ajout d'une barrette mémoire DDR4-2600/3200 UDIMM 32 Go pour DL20 et ML30</t>
  </si>
  <si>
    <t>HPE 32GB 2Rx8 PC4-3200AA-E STND Kit</t>
  </si>
  <si>
    <t>P43022-B21</t>
  </si>
  <si>
    <t>Cat1 Configuration n°4: Serveur tour Ultra Micro mono-socket</t>
  </si>
  <si>
    <t xml:space="preserve">Disque durs rotatifs additionnels </t>
  </si>
  <si>
    <t>Ajout d'un disque dur SATA 7.2K LFF de 1 To Non HotPlug</t>
  </si>
  <si>
    <t>HPE 1TB SATA 7.2K LFF RW MV HDD</t>
  </si>
  <si>
    <t>Ajout d'un disque dur SATA 7.2K LFF de 4 To Non HotPlug</t>
  </si>
  <si>
    <t>HPE 4TB SATA 7.2K LFF RW MV HDD</t>
  </si>
  <si>
    <t>801888-B21</t>
  </si>
  <si>
    <t>Passage de HPE ProLiant MicroServer Gen10 Plus v2 Entry vers Performance 1</t>
  </si>
  <si>
    <t>HPE ProLiant MicroServer Gen10 Plus v2 E-2314 4-core 16GB-U VROC 4LFF-NHP 180W External PS Server</t>
  </si>
  <si>
    <t>Passage vers P54649-421</t>
  </si>
  <si>
    <t>Passage de HPE ProLiant MicroServer Gen10 Plus v2 Entry vers Performance 2</t>
  </si>
  <si>
    <t>HPE ProLiant MicroServer Gen10 Plus v2 E-2314 4-core VROC 4LFF-NHP 1TB 180W External PS Server</t>
  </si>
  <si>
    <t>Passage vers P54654-421</t>
  </si>
  <si>
    <t>Autres extensions matérielles</t>
  </si>
  <si>
    <t xml:space="preserve">Ajout d'un kit de conversion LFF Non-hot Plug vers SFF Non-hot Plug  </t>
  </si>
  <si>
    <t>HPE MicroSvr Gen10 NHP SFF Converter Kit</t>
  </si>
  <si>
    <t>870213-B21</t>
  </si>
  <si>
    <t>Cat1 Configuration n°5 Intel : Serveur DL20 Gen10Plus et ML30 Gen10Plus</t>
  </si>
  <si>
    <t>Processeurs (Passage)</t>
  </si>
  <si>
    <t>Passage Processeur E-2314 vers INT Xeon E-2324G</t>
  </si>
  <si>
    <t>INT Xeon E-2324G FIO CPU for HPE</t>
  </si>
  <si>
    <t>Passage vers P45250-B21</t>
  </si>
  <si>
    <t>Passage Processeur E-2314 vers INT Xeon E-2356G</t>
  </si>
  <si>
    <t>Intel Xeon E-2356G FIO CPU for HPE</t>
  </si>
  <si>
    <t>Passage vers P45256-B21</t>
  </si>
  <si>
    <t>Passage Processeur E-2314 vers INT Xeon E-2374G</t>
  </si>
  <si>
    <t>INT Xeon E-2374G FIO CPU for HPE</t>
  </si>
  <si>
    <t>Passage vers P45258-B21</t>
  </si>
  <si>
    <t>Passage Processeur E-2314 vers INT Xeon E-2378G</t>
  </si>
  <si>
    <t>INT Xeon E-2378G FIO CPU for HPE</t>
  </si>
  <si>
    <t>Passage vers P45262-B21</t>
  </si>
  <si>
    <t>Passage Processeur E-2314 vers INT Xeon E-2386G</t>
  </si>
  <si>
    <t>Intel Xeon E-2386G FIO CPU for HPE</t>
  </si>
  <si>
    <t>Passage vers P45264-B21</t>
  </si>
  <si>
    <t>Passage Processeur E-2314 vers INT Xeon E-2388G</t>
  </si>
  <si>
    <t>INT Xeon E-2388G FIO CPU for HPE</t>
  </si>
  <si>
    <t>Passage vers P45266-B21</t>
  </si>
  <si>
    <t xml:space="preserve">Ajout d'un disque dur SAS 7.2K LFF de 2 To </t>
  </si>
  <si>
    <t>HPE 2TB SAS 7.2K LFF LP HDD</t>
  </si>
  <si>
    <t>833926-B21</t>
  </si>
  <si>
    <t>833926-K21</t>
  </si>
  <si>
    <t xml:space="preserve">Ajout d'un disque dur SATA 7.2K LFF de 4 To </t>
  </si>
  <si>
    <t>HPE 4TB SATA 7.2K LFF LP HDD</t>
  </si>
  <si>
    <t>861683-B21</t>
  </si>
  <si>
    <t>861683-K21</t>
  </si>
  <si>
    <t xml:space="preserve">Ajout d'un disque dur SAS 7.2K LFF de 4 To </t>
  </si>
  <si>
    <t>HPE 4TB SAS 7.2K LFF LP HDD</t>
  </si>
  <si>
    <t>833928-B21</t>
  </si>
  <si>
    <t>833928-K21</t>
  </si>
  <si>
    <t xml:space="preserve">Ajout d'un disque dur SATA 7.2K LFF de 6 To </t>
  </si>
  <si>
    <t>HPE 6TB SATA 7.2K LFF LP 512e HDD</t>
  </si>
  <si>
    <t>861742-B21</t>
  </si>
  <si>
    <t xml:space="preserve">Ajout d'un disque dur SAS 7.2K LFF de 6 To </t>
  </si>
  <si>
    <t>HPE 6TB SAS 7.2K LFF LP 512e HDD</t>
  </si>
  <si>
    <t>861746-B21</t>
  </si>
  <si>
    <t>861746-K21</t>
  </si>
  <si>
    <t xml:space="preserve">Disque durs SSD additionnels </t>
  </si>
  <si>
    <t>Ajout d'un cache pour slot de disque LFF</t>
  </si>
  <si>
    <t>HPE LFF HDD Spade Blank Gen9 Kit</t>
  </si>
  <si>
    <t>807878-B21</t>
  </si>
  <si>
    <t>Ajout d'un cache pour slot de disque SFF</t>
  </si>
  <si>
    <t>HPE SFF HDD Blank Kit</t>
  </si>
  <si>
    <t>666987-B21</t>
  </si>
  <si>
    <t>Passage  de Chassis DL20 Gen10 Plus LFF Non-hot Plug vers SFF Hot Plug</t>
  </si>
  <si>
    <t>HPE DL20 Gen10+ 4SFF CTO Svr</t>
  </si>
  <si>
    <t>Passage vers P44111-B21</t>
  </si>
  <si>
    <t>Passage  de Chassis DL20 Gen10 Plus LFF Non-hot Plug vers LFF Hot Plug</t>
  </si>
  <si>
    <t>HPE DL20 Gen10+ 2LFF CTO Svr</t>
  </si>
  <si>
    <t>Passage vers P44110-B21</t>
  </si>
  <si>
    <t>Passage de Chassis ML30 Gen10 Plus Non-hot plug vers SFF Hot Plug</t>
  </si>
  <si>
    <t>HPE ML30 Gen10+ 8SFF Ht Plg CTO Svr</t>
  </si>
  <si>
    <t>Passage vers P44725-B21</t>
  </si>
  <si>
    <t>Passage de Chassis ML30 Gen10 Plus Non-hot plug vers LFF Hot Plug</t>
  </si>
  <si>
    <t>HPE ML30 Gen10+ 4LFF Ht Plg CTO Svr</t>
  </si>
  <si>
    <t>Passage vers P44724-B21</t>
  </si>
  <si>
    <t>Ajout d'un kit de câblage pour lecteur de disque optique</t>
  </si>
  <si>
    <t>HPE DL20 Gen10 SFF ODD Enablement Kit</t>
  </si>
  <si>
    <t>P06677-B21</t>
  </si>
  <si>
    <t>HPE DL20 Gen10 LFF ODD Cable Kit</t>
  </si>
  <si>
    <t>P06681-B21</t>
  </si>
  <si>
    <t>HPE ML30 Gen10 Slim ODD Enablement Kit</t>
  </si>
  <si>
    <t>P06309-B21</t>
  </si>
  <si>
    <t>Ajout d'un kit autorisant l'ajout d'une cage 2SFF</t>
  </si>
  <si>
    <t>HPE DL20 Gen10 Plus 2SFF HDD Enablement Kit</t>
  </si>
  <si>
    <t>Ajout d'un kit d'oreilles de verrouillage</t>
  </si>
  <si>
    <t>HPE DL20 Latch Ear FIO Kit</t>
  </si>
  <si>
    <t>P06716-B21</t>
  </si>
  <si>
    <t xml:space="preserve">Extensions de garanties </t>
  </si>
  <si>
    <t>Support Cat1 Conf4 Microserver Gen10 Plus v2</t>
  </si>
  <si>
    <t>Passage à support 5 ans intervention J+1 (9x5) avec rétention de disque</t>
  </si>
  <si>
    <t xml:space="preserve">Tech Care Basic DMR 5 Year (J+1 9x5) </t>
  </si>
  <si>
    <t>Passage vers HU4B3A5#YKX</t>
  </si>
  <si>
    <t>Passage à support 5 ans intervention H+4 (24h/24h, 7j/7j)</t>
  </si>
  <si>
    <t>Tech Care Essential 5 Year (4H 24X7)</t>
  </si>
  <si>
    <t>Passage vers HU4A6A5#YKX</t>
  </si>
  <si>
    <t>Passage à support 5 ans intervention H+4 (24h/24h, 7j/7j) avec rétention de disque</t>
  </si>
  <si>
    <t>Tech Care Essential 5 Year DMR (4H 24X7)</t>
  </si>
  <si>
    <t>Passage vers HU4A7A5#YKX</t>
  </si>
  <si>
    <t>Passage à support 7 ans intervention J+1 (Heures ouvrées, jours ouvrés)</t>
  </si>
  <si>
    <t>HPE 7 Year Tech Care Basic SVC</t>
  </si>
  <si>
    <t>Passage vers HU4B2A7#YKX</t>
  </si>
  <si>
    <t>Passage à support 7 ans intervention J+1 (Heures ouvrées, jours ouvrés) avec rétention de disque</t>
  </si>
  <si>
    <t>HPE 7 Year Tech Care Basic DMR SVC</t>
  </si>
  <si>
    <t>Passage vers HU4B3A7#YKX</t>
  </si>
  <si>
    <t>Passage à support 7 ans intervention H+4 (24h/24h, 7j/7j)</t>
  </si>
  <si>
    <t>HPE 7 Year Tech Care Essential SVC</t>
  </si>
  <si>
    <t>Passage vers HU4A6A7#YKX</t>
  </si>
  <si>
    <t>Passage à support 7 ans intervention H+4 (24h/24h, 7j/7j) avec rétention de disque</t>
  </si>
  <si>
    <t>HPE 7 Year Tech Care Essential DMR SVC</t>
  </si>
  <si>
    <t>Passage vers HU4A7A7#YKX</t>
  </si>
  <si>
    <t>Support Cat1 Conf5 DL20 Gen10 Plus</t>
  </si>
  <si>
    <t>Passage à support 5 ans intervention J+1 (9x5)</t>
  </si>
  <si>
    <t>HPE DL20 Gen10 Plus Support</t>
  </si>
  <si>
    <t>Passage vers HU4B2A5#ZX1</t>
  </si>
  <si>
    <t>Passage vers HU4B3A5#ZX1</t>
  </si>
  <si>
    <t>HPE 5Y TC Bas wDMR DL20 Gen10 Plus HWSVC</t>
  </si>
  <si>
    <t>Passage vers H32ZXE</t>
  </si>
  <si>
    <t>Passage vers HU4A6A5#ZX1</t>
  </si>
  <si>
    <t>HPE 5Y TC Ess DL20 Gen10 Plus HW SVC</t>
  </si>
  <si>
    <t>Passage vers H33BDE</t>
  </si>
  <si>
    <t>Passage vers HU4A7A5#ZX1</t>
  </si>
  <si>
    <t>HPE 5Y TC Ess wDMR DL20 Gen10 Plus HWSVC</t>
  </si>
  <si>
    <t>Passage vers H33BFE</t>
  </si>
  <si>
    <t>Passage à support 5 ans réparation 6H (24h/24h, 7j/7j)</t>
  </si>
  <si>
    <t>Passage vers HU4A3A5#ZX1</t>
  </si>
  <si>
    <t>HPE 5Y TC Crit DL20 Gen10 Plus HW SVC</t>
  </si>
  <si>
    <t>Passage vers H33BHE</t>
  </si>
  <si>
    <t>Passage à support 5 ans réparation 6H (24h/24h, 7j/7j) avec rétention de disque</t>
  </si>
  <si>
    <t>Passage vers HU4A4A5#ZX1</t>
  </si>
  <si>
    <t>HPE 5Y TC Crit wDMR DL20 Gen10 PlusHWSVC</t>
  </si>
  <si>
    <t>Passage vers H33BJE</t>
  </si>
  <si>
    <t>Passage à support 7 ans intervention J+1 (9x5)</t>
  </si>
  <si>
    <t>HPE 7Y TC Bas DL20 Gen10 Plus SVC</t>
  </si>
  <si>
    <t>Passage vers H78R6E</t>
  </si>
  <si>
    <t>Passage à support 7 ans intervention J+1 (9x5) avec rétention de disque</t>
  </si>
  <si>
    <t>HPE 7Y TC Bas wDMR DL20 Gen10 Plus SVC</t>
  </si>
  <si>
    <t>Passage vers H78R7E</t>
  </si>
  <si>
    <t>HPE 7Y TC Ess DL20 Gen10 Plus SVC</t>
  </si>
  <si>
    <t>Passage vers H78R8E</t>
  </si>
  <si>
    <t>HPE 7Y TC Ess wDMR DL20 Gen10 Plus SVC</t>
  </si>
  <si>
    <t>Passage vers H78R9E</t>
  </si>
  <si>
    <t>Support Cat1 Conf6 Tour ML30 Gen10 Plus</t>
  </si>
  <si>
    <t>HPE ML30 Gen10 Plus Support</t>
  </si>
  <si>
    <t>Passage vers HU4B2A5#ZNB</t>
  </si>
  <si>
    <t>Passage vers HU4B3A5#ZNB</t>
  </si>
  <si>
    <t>HPE 5Y TC Bas wDMR ML30 Gen10 Plus SVC</t>
  </si>
  <si>
    <t>Passage vers HS8G7E</t>
  </si>
  <si>
    <t>Passage vers HU4A6A5#ZNB</t>
  </si>
  <si>
    <t>HPE 5Y TC Ess ML30 Gen10 Plus SVC</t>
  </si>
  <si>
    <t>Passage vers H77V8E</t>
  </si>
  <si>
    <t>Passage vers HU4A7A5#ZNB</t>
  </si>
  <si>
    <t>HPE 5Y TC Ess wDMR ML30 Gen10 Plus SVC</t>
  </si>
  <si>
    <t>Passage vers H77V9E</t>
  </si>
  <si>
    <t>Passage vers HU4A3A5#ZNB</t>
  </si>
  <si>
    <t>HPE 5Y TC Crit ML30 Gen10 Plus SVC</t>
  </si>
  <si>
    <t>Passage vers H77W1E</t>
  </si>
  <si>
    <t>Passage vers HU4A4A5#ZNB</t>
  </si>
  <si>
    <t>HPE 5Y TC Crit wDMR ML30 Gen10 Plus SVC</t>
  </si>
  <si>
    <t>Passage vers H77W2E</t>
  </si>
  <si>
    <t>HPE 7Y TC Bas ML30 Gen10 Plus SVC</t>
  </si>
  <si>
    <t>Passage vers H78Q8E</t>
  </si>
  <si>
    <t>HPE 7Y TC Bas wDMR ML30 Gen10 Plus SVC</t>
  </si>
  <si>
    <t>Passage vers H78Q9E</t>
  </si>
  <si>
    <t>HPE 7Y TC Ess ML30 Gen10 Plus SVC</t>
  </si>
  <si>
    <t>Passage vers H78R0E</t>
  </si>
  <si>
    <t>HPE 7Y TC Ess wDMR ML30 Gen10 Plus SVC</t>
  </si>
  <si>
    <t>Passage vers H78R1E</t>
  </si>
  <si>
    <t>Support Cat1 Conf10 DL325 Gen10 Plus V2</t>
  </si>
  <si>
    <t>HPE Proliant DL325 Gen10 Plus V2 Support</t>
  </si>
  <si>
    <t>Passage vers HU4B2A5#ZSC</t>
  </si>
  <si>
    <t>Passage vers HU4B3A5#ZSC</t>
  </si>
  <si>
    <t>HPE 5Y TC Bas wDMR DL325G10+V2 SVC</t>
  </si>
  <si>
    <t>Passage vers HY5G2E</t>
  </si>
  <si>
    <t>Passage vers HU4A6A5#ZSC</t>
  </si>
  <si>
    <t>HPE 5Y TC Ess DL325G10+V2 SVC</t>
  </si>
  <si>
    <t>Passage vers HY5G7E</t>
  </si>
  <si>
    <t>Passage vers HU4A7A5#ZSC</t>
  </si>
  <si>
    <t>HPE 5Y TC Ess wDMR DL325G10+V2 SVC</t>
  </si>
  <si>
    <t>Passage vers HY5G8E</t>
  </si>
  <si>
    <t>Passage vers HU4A3A5#ZSC</t>
  </si>
  <si>
    <t>HPE 5Y TC Crit DL325G10+V2 SVC</t>
  </si>
  <si>
    <t>Passage vers HY5H0E</t>
  </si>
  <si>
    <t>Passage vers HU4A4A5#ZSC</t>
  </si>
  <si>
    <t>HPE 5Y TC Crit wDMR DL325G10+V2 SVC</t>
  </si>
  <si>
    <t>Passage vers HY5H1E</t>
  </si>
  <si>
    <t>Passage vers HU4B2A7#ZSC</t>
  </si>
  <si>
    <t>HPE 7Y TC BasDL325G10+V2 SVC</t>
  </si>
  <si>
    <t>Passage vers HY5H9E</t>
  </si>
  <si>
    <t>Passage vers HU4B3A7#ZSC</t>
  </si>
  <si>
    <t>HPE 7Y TC Bas wDMR DL325G10+V2 SVC</t>
  </si>
  <si>
    <t>Passage vers HY5J0E</t>
  </si>
  <si>
    <t>Passage vers HU4A6A7#ZSC</t>
  </si>
  <si>
    <t>HPE 7Y TC Ess DL325G10+V2 SVC</t>
  </si>
  <si>
    <t>Passage vers HY5J3E</t>
  </si>
  <si>
    <t>Passage vers HU4A7A7#ZSC</t>
  </si>
  <si>
    <t>HPE 7Y TC Ess wDMR DL325G10+V2 SVC</t>
  </si>
  <si>
    <t>Passage vers HY5J4E</t>
  </si>
  <si>
    <t>Passage de DL325 Gen10 Plus v2 8SFF Hot Plug vers 4LFF</t>
  </si>
  <si>
    <t>HPE DL325 G10+ v2 4LFF CTO Svr</t>
  </si>
  <si>
    <t>Passage vers P38474-B21</t>
  </si>
  <si>
    <t>CATEGORIE 2 : Serveurs évolutifs</t>
  </si>
  <si>
    <t>Cat2 Conf7 DL365 Gen10 Plus</t>
  </si>
  <si>
    <t>HPE ProLiant DL365 Gen10 plus</t>
  </si>
  <si>
    <t>P38578-B21</t>
  </si>
  <si>
    <t>Serveur rack 1U évolutif bi-socket AMD</t>
  </si>
  <si>
    <t>HPE DL365 Gen10+ 8SFF CTO Svr</t>
  </si>
  <si>
    <t>Processeur 64 bits AMD EPYC 7262 (3,0 GHz de base / 3,20 Ghz Boost / 8 cœurs / 32 threads / 128 Mo Cache L3 / 155W TDP)</t>
  </si>
  <si>
    <t>AMD EPYC 7262 Kit for DL365 Gen10+</t>
  </si>
  <si>
    <t>P39369-B21</t>
  </si>
  <si>
    <t>Kit de fond de panier pour 8 disques à petit facteur de forme</t>
  </si>
  <si>
    <t>HPE DL365 Gen10+ 8SFF SAS/SATA BC BP Kit</t>
  </si>
  <si>
    <t>P38579-B21</t>
  </si>
  <si>
    <t>Kit de câbles à connexion directe SATA pour 8 disques à petit facteur de forme</t>
  </si>
  <si>
    <t>HPE DL365 G10+ 8SFF SATA Direct Cbl Kit</t>
  </si>
  <si>
    <t>P44886-B21</t>
  </si>
  <si>
    <t>HPE DL365 Gen10+ Base Stnd Fan Kit</t>
  </si>
  <si>
    <t>P44887-B21</t>
  </si>
  <si>
    <t>HPE DL385 G10 1U High Perf Heat Sink Kit</t>
  </si>
  <si>
    <t>P19368-B21</t>
  </si>
  <si>
    <t>Kit barrettes mémoires vides</t>
  </si>
  <si>
    <t>HPE DDR-4 DIMM Blanks Kit</t>
  </si>
  <si>
    <t>P07818-B21</t>
  </si>
  <si>
    <t>HPE 5Y TC Bas DL365G10+ SVC</t>
  </si>
  <si>
    <t>HY5R7E</t>
  </si>
  <si>
    <t>Cat2 Conf8 DL345 Gen10 Plus</t>
  </si>
  <si>
    <t>HPE ProLiant DL345 Gen10 plus</t>
  </si>
  <si>
    <t>P38665-B21</t>
  </si>
  <si>
    <t>Serveur rack standard 2U mono-socket AMD</t>
  </si>
  <si>
    <t>HPE DL345 Gen10+ 8SFF CTO Svr</t>
  </si>
  <si>
    <t>Processeur 64 bits AMD EPYC 7232P (3,00 GHz de base 8 cœurs / 32 threads)</t>
  </si>
  <si>
    <t>AMD EPYC 7232P Kit for DL345 Gen10+</t>
  </si>
  <si>
    <t>Kit de ventilateurs standards</t>
  </si>
  <si>
    <t>HPE DL300 Gen10+ 2U Stnd Fan Kit</t>
  </si>
  <si>
    <t>P37042-B21</t>
  </si>
  <si>
    <t>HPE DL345 Gen10+ 8SFF SATA Box3 Cbl Kit</t>
  </si>
  <si>
    <t>P39720-B21</t>
  </si>
  <si>
    <t>Kit de dissipateurs thermiques Standard</t>
  </si>
  <si>
    <t>HPE DL345 Gen10+ Stnd Heat Sink Kit</t>
  </si>
  <si>
    <t>P38656-B21</t>
  </si>
  <si>
    <t>HPE DL38X Gen10+ 2U SFF EI Rail Kit</t>
  </si>
  <si>
    <t>P22018-B21</t>
  </si>
  <si>
    <t>HPE 5Y TC Bas DL345G10+ SVC</t>
  </si>
  <si>
    <t>HY5L9E</t>
  </si>
  <si>
    <t>Cat2 Conf11 DL385 Gen10 Plus v2</t>
  </si>
  <si>
    <t>HPE ProLiant DL385 Gen10 plus v2</t>
  </si>
  <si>
    <t>P38411-B21</t>
  </si>
  <si>
    <t>Serveur rack 2U évolutif bi-socket AMD</t>
  </si>
  <si>
    <t>HPE DL385 G10+ v2 8SFF CTO Svr</t>
  </si>
  <si>
    <t>Processeur 64 bits AMD EPYC 7313 (3,00 GHz de base / 16 cœurs / 32 threads)</t>
  </si>
  <si>
    <t>AMD EPYC 7313 Kit for DL385 Gen10+v2</t>
  </si>
  <si>
    <t>P38669-B21</t>
  </si>
  <si>
    <t>HPE DL3X5 Gen10+ Stnd Heat Sink Kit</t>
  </si>
  <si>
    <t>P39994-B21</t>
  </si>
  <si>
    <t>Suppression de la cage disque avant</t>
  </si>
  <si>
    <t>HPE 8SFF Front Remove SPEC Perf FIO</t>
  </si>
  <si>
    <t>873763-B21</t>
  </si>
  <si>
    <t>HPE 5Y TC Bas DL385G10+V2 SVC</t>
  </si>
  <si>
    <t>HY5W5E</t>
  </si>
  <si>
    <t>Cat2 Conf14 A4200 Gen10 Plus</t>
  </si>
  <si>
    <t>HPE Apollo 4200 Gen10 plus</t>
  </si>
  <si>
    <t>P28700-B21</t>
  </si>
  <si>
    <t>Serveur 2U Rack densifié en stockage</t>
  </si>
  <si>
    <t>HPE A4200 Gen10+ 24LFF TAA CTO System</t>
  </si>
  <si>
    <t>Processeur 64 bits Intel Xeon Silver 4310 (2,1 GHz de base / 3,30 Ghz Turbo / 12 cœurs / 24 threads / 18 Mo Smart Cache / 120W TDP)</t>
  </si>
  <si>
    <t>INT Xeon-S 4310 Kit Apollo 4200 Gen10+</t>
  </si>
  <si>
    <t>P42909-B21</t>
  </si>
  <si>
    <t>P06033-K21</t>
  </si>
  <si>
    <t>Riser primaire</t>
  </si>
  <si>
    <t>HPE Apollo 4200 G10+ PCIe Prim Riser Kit</t>
  </si>
  <si>
    <t>P28711-B21</t>
  </si>
  <si>
    <t>Riser secondaire et tertiaire</t>
  </si>
  <si>
    <t>HPE A4200 G10+ PCIe Sec/Tert Riser Kit</t>
  </si>
  <si>
    <t>P28717-B21</t>
  </si>
  <si>
    <t>Contrôleur RAID HPE Smart Array E208i-a (no cache)</t>
  </si>
  <si>
    <t>HPE Smart Array E208i-a SR Gen10 Ctrlr</t>
  </si>
  <si>
    <t>804326-B21</t>
  </si>
  <si>
    <t>Kit de cache DIMM</t>
  </si>
  <si>
    <t xml:space="preserve">HPE DDR-4 DIMM Blanks Kit </t>
  </si>
  <si>
    <t>Kit ventilation</t>
  </si>
  <si>
    <t>HPE Apollo 4200 G10+ Stnd Air Baffle Kit</t>
  </si>
  <si>
    <t>P41662-B21</t>
  </si>
  <si>
    <t>HPE A4200 G10+ Stnd Mid Air Baffle Kit</t>
  </si>
  <si>
    <t>P41664-B21</t>
  </si>
  <si>
    <t>HPE Apollo 4200 G10+ Stnd Heat Sink Kit</t>
  </si>
  <si>
    <t>P41666-B21</t>
  </si>
  <si>
    <t>Controleur Cage 1</t>
  </si>
  <si>
    <t>HPEA4200Cage1-AROCP1FIOCtrlMode</t>
  </si>
  <si>
    <t>P43601-B21</t>
  </si>
  <si>
    <t>Controleur cage 2</t>
  </si>
  <si>
    <t>HPEA4200Cage2-AROCP2FIOCtrlMode</t>
  </si>
  <si>
    <t>P43607-B21</t>
  </si>
  <si>
    <t>HPE Apollo 4200 Gen10+ Rail Kit</t>
  </si>
  <si>
    <t>P28725-B21</t>
  </si>
  <si>
    <t>Support 5 ans Réponse 4h (24x7)</t>
  </si>
  <si>
    <t>Garantie 5 ans intervention J+1 (9x5)</t>
  </si>
  <si>
    <t>HPE 5Y TC Bas Apollo 4200 Gen10 SVC</t>
  </si>
  <si>
    <t>H00G3E</t>
  </si>
  <si>
    <t>HPE ProLiant DL380 Gen11</t>
  </si>
  <si>
    <t>P52534-B21</t>
  </si>
  <si>
    <t>Serveur rack 2U évolutif bi-socket INTEL</t>
  </si>
  <si>
    <t>HPE DL380 Gen11 8SFF NC CTO Svr</t>
  </si>
  <si>
    <t>Processeur 64 bits Intel Xeon Bronze 3408U (1,8 GHz de base / 8 cœurs / 125W TDP)</t>
  </si>
  <si>
    <t>INT Xeon-Bronze 3408U CPU for HPE</t>
  </si>
  <si>
    <t>P49617-B21</t>
  </si>
  <si>
    <t>Barrette mémoire de 32GB HPE DDR5-4800 RDIMM</t>
  </si>
  <si>
    <t>HPE 32GB 2Rx8 PC5-4800B-R Smart Kit</t>
  </si>
  <si>
    <t>P43328-B21</t>
  </si>
  <si>
    <t>Cage Disque</t>
  </si>
  <si>
    <t>HPE DL380 Gen11 2U 8SFF x1 TM Kit</t>
  </si>
  <si>
    <t>P48813-B21</t>
  </si>
  <si>
    <t>Alimentation Titanium 1000W</t>
  </si>
  <si>
    <t>HPE 1000W FS Ti Ht Plg PS Kit</t>
  </si>
  <si>
    <t>P03178-B21</t>
  </si>
  <si>
    <t>Mise a jour OCP</t>
  </si>
  <si>
    <t>HPE DL360 Gen11 CPU1/OCP2 x8 Enable Kit</t>
  </si>
  <si>
    <t>P51911-B21</t>
  </si>
  <si>
    <t>Ventilateur</t>
  </si>
  <si>
    <t>HPE DL380 Gen11 Std Fan Kit</t>
  </si>
  <si>
    <t>P49146-B21</t>
  </si>
  <si>
    <t>HPE DL380 Gen11 Std Heat Sink Kit</t>
  </si>
  <si>
    <t>P49145-B21</t>
  </si>
  <si>
    <t>HPE DL3XX Gen11 Easy Install Rail 3 Kit</t>
  </si>
  <si>
    <t>P52341-B21</t>
  </si>
  <si>
    <t>HPE 5Y TC Bas DL380 Gen11 HW SVC</t>
  </si>
  <si>
    <t>H93J2E</t>
  </si>
  <si>
    <t>HPE ProLiant DL360 Gen11</t>
  </si>
  <si>
    <t>P52499-B21</t>
  </si>
  <si>
    <t>Serveur rack 1U évolutif bi-socket INTEL  DL360 Gen11</t>
  </si>
  <si>
    <t>HPE DL360 Gen11 8SFF CTO Server</t>
  </si>
  <si>
    <t>HPE DL3X0 Gen11 1U Stnd Fan Kit</t>
  </si>
  <si>
    <t>P48907-B21</t>
  </si>
  <si>
    <t>HPE DL3X0 Gen11 1U Stnd Heat Sink Kit</t>
  </si>
  <si>
    <t>P48904-B21</t>
  </si>
  <si>
    <t>HPE 5Y TC Bas DL360 Gen11 HW SVC</t>
  </si>
  <si>
    <t>H93D4E</t>
  </si>
  <si>
    <t>Cat2 Conf18 DL385 Gen11</t>
  </si>
  <si>
    <t>HPE ProLiant DL385 Gen11</t>
  </si>
  <si>
    <t>P53921-B21</t>
  </si>
  <si>
    <t>HPE DL385 Gen11 8SFF CTO Svr</t>
  </si>
  <si>
    <t>Processeur 64 bits AMD EPYC 9124 (3,0 GHz de base / 16 cœurs / 200W TDP)</t>
  </si>
  <si>
    <t>AMD EPYC 9124 CPU for HPE</t>
  </si>
  <si>
    <t>P53702-B21</t>
  </si>
  <si>
    <t>P50311-B21</t>
  </si>
  <si>
    <t>HPE DL3X5 Gen11 2U Stnd Fan Kit</t>
  </si>
  <si>
    <t>P58464-B21</t>
  </si>
  <si>
    <t xml:space="preserve">Kit ventillation </t>
  </si>
  <si>
    <t>HPE DL385 G11 2U Std/Perf FIO Baffle Kit</t>
  </si>
  <si>
    <t>P57886-B21</t>
  </si>
  <si>
    <t>HPE DL3X5 Gen11 Stnd 2U Heat Sink Kit</t>
  </si>
  <si>
    <t>P58458-B21</t>
  </si>
  <si>
    <t>HPE DL3XX Gen11 Easy Install Rail 2 Kit</t>
  </si>
  <si>
    <t>P52351-B21</t>
  </si>
  <si>
    <t>HPE 5Y TC Bas DL385 GEN11 SVC</t>
  </si>
  <si>
    <t>H79K1E</t>
  </si>
  <si>
    <t>Cat2 Conf19 DL365 Gen11</t>
  </si>
  <si>
    <t>HPE ProLiant DL365 Gen11</t>
  </si>
  <si>
    <t>P53933-B21</t>
  </si>
  <si>
    <t>Serveur rack 1U évolutif bi-socket AMD DL365 Gen11</t>
  </si>
  <si>
    <t>HPE DL365 Gen11 8SFF CTO Svr</t>
  </si>
  <si>
    <t>HPE DL365 G11 8SFF TM U.3 x1 FIO BP Kit</t>
  </si>
  <si>
    <t>P55020-B21</t>
  </si>
  <si>
    <t>HPE DL3XX Gen11 1U Stnd Fan Kit</t>
  </si>
  <si>
    <t>P58461-B21</t>
  </si>
  <si>
    <t>HPE DL3XX Gen11 Stnd 1U Heat Sink Kit</t>
  </si>
  <si>
    <t>P58456-B21</t>
  </si>
  <si>
    <t>HPE 5Y TC Bas DL365 GEN11 SVC</t>
  </si>
  <si>
    <t>H79E2E</t>
  </si>
  <si>
    <t>Cat2 Conf20 DL325 Gen11</t>
  </si>
  <si>
    <t>HPE ProLiant DL325 Gen11</t>
  </si>
  <si>
    <t>P54199-B21</t>
  </si>
  <si>
    <t>Serveur rack 1U évolutif mono-socket AMD</t>
  </si>
  <si>
    <t>HPE DL325 G11 8SFF CTO Svr</t>
  </si>
  <si>
    <t>HPE 5Y TC Bas DL325 GEN11 SVC</t>
  </si>
  <si>
    <t>H78U4E</t>
  </si>
  <si>
    <t>Cat2 Conf22 RL300 Gen11</t>
  </si>
  <si>
    <t>HPE ProLiant RL300 Gen11</t>
  </si>
  <si>
    <t>P59870-B21</t>
  </si>
  <si>
    <t>Serveur rack 2U évolutif mono-socket ARM avec CPU 80 Cœurs 3.0Ghz, 
Toutes les fonctionalités ILO activées</t>
  </si>
  <si>
    <t>HPE RL300 Gen11 Q80-30 8SFF CTO Svr</t>
  </si>
  <si>
    <t>Barettes mémoire de 32GB HPE DDR5-4800 RDIMM</t>
  </si>
  <si>
    <t>HPE 32GB 2Rx4 PC4-3200AA-R Memory Kit</t>
  </si>
  <si>
    <t>P56429-B21</t>
  </si>
  <si>
    <t>Carte Ethernet 2 ports 10/25GbE Fibre (SFP+ / SFP28) (intégré)</t>
  </si>
  <si>
    <t>MLX MCX6314 10/25GbE 2p SFP28 OCP3 Adptr</t>
  </si>
  <si>
    <t>P42041-B21</t>
  </si>
  <si>
    <t>HPE 5Y TC Bas RL300 Gen11 HW SVC</t>
  </si>
  <si>
    <t>H36THE</t>
  </si>
  <si>
    <t>Cat2 Conf23 Apollo 4510 Gen10</t>
  </si>
  <si>
    <t>HPE Apollo 4510 Gen10</t>
  </si>
  <si>
    <t>864668-B21</t>
  </si>
  <si>
    <t>Chassis 5U Apollo 4510 densifié en stockage</t>
  </si>
  <si>
    <t>HPE Apollo 4510 Gen10 CTO Chassis</t>
  </si>
  <si>
    <t>Serveur</t>
  </si>
  <si>
    <t>HPE XL450 Gen10 CTO 1x Svr Node</t>
  </si>
  <si>
    <t>864625-B21</t>
  </si>
  <si>
    <t>Processeur 64 bits Intel Xeon Silver 4210R (2,40 GHz de base / 3,20 Ghz Turbo / 10 cœurs / 20 threads / 13,75 Mo Smart Cache / 100W TDP)</t>
  </si>
  <si>
    <t>Intel Xeon-S 4210R FIO Kit XL450 Gen10</t>
  </si>
  <si>
    <t>P19706-L21</t>
  </si>
  <si>
    <t>Barrette mémoire de 32GB HPE DDR4-2933 RDIMM</t>
  </si>
  <si>
    <t>HPE 32GB 2Rx4 PC4-2933Y-R Smart Kit</t>
  </si>
  <si>
    <t>P00924-K21</t>
  </si>
  <si>
    <t>Kit accueil CPU</t>
  </si>
  <si>
    <t>HPE Apollo 4500 Gen10 2x/2x FIO I/O Mod</t>
  </si>
  <si>
    <t>882020-B21</t>
  </si>
  <si>
    <t>Kit de câblage pour Smart Array E208i-a/P408i-a SAS</t>
  </si>
  <si>
    <t>HPE A4500 G10 E208i-a/P408i-a Cable Kit</t>
  </si>
  <si>
    <t>874779-B21</t>
  </si>
  <si>
    <t>Kit de poignées</t>
  </si>
  <si>
    <t>HPE s6500 Chassis Handles Kit</t>
  </si>
  <si>
    <t>608477-B21</t>
  </si>
  <si>
    <t>HPE 4U Server Rail Kit</t>
  </si>
  <si>
    <t>878571-B21</t>
  </si>
  <si>
    <t>HPE Door/dock Extra Large Delivery SVC</t>
  </si>
  <si>
    <t>AC131A</t>
  </si>
  <si>
    <t>HPE 5Y TC Bas Apollo 4510 Gen10 SVC</t>
  </si>
  <si>
    <t>H00D6E</t>
  </si>
  <si>
    <t>HPE ProLiant DL320 Gen11</t>
  </si>
  <si>
    <t>P52766-B21</t>
  </si>
  <si>
    <t>Serveur rack 1U évolutif mono-socket INTEL</t>
  </si>
  <si>
    <t>HPE DL320 Gen11 8SFF CTO Server</t>
  </si>
  <si>
    <t>HPE Gen 11 EI Rail Kit 1</t>
  </si>
  <si>
    <t>P52349-B21</t>
  </si>
  <si>
    <t>HPE 5Y TC Bas DL320 Gen11 HW SVC</t>
  </si>
  <si>
    <t>H93P0E</t>
  </si>
  <si>
    <t>HPE Alletra Storage Server 4120 24LFF</t>
  </si>
  <si>
    <t>P46252-B21</t>
  </si>
  <si>
    <t>P50811-B21</t>
  </si>
  <si>
    <t>HPE 32GB (1x32GB) Dual Rank x8 DDR5-4800 CAS-40-39-39 EC8 Registered Smart Memory Kit</t>
  </si>
  <si>
    <t>P43328-K21</t>
  </si>
  <si>
    <t>HPE Alletra Storage Server 4120 PCIe Primary Riser Kit</t>
  </si>
  <si>
    <t>P50871-B21</t>
  </si>
  <si>
    <t>Riser secondaire</t>
  </si>
  <si>
    <t>HPE Alletra Storage Server 4120 PCIe Secondary Riser Kit</t>
  </si>
  <si>
    <t>P50872-B21</t>
  </si>
  <si>
    <t>Batterie controleur RAID</t>
  </si>
  <si>
    <t>HPE 96W Smart Storage Lithium-ion Battery with 145mm Cable Kit</t>
  </si>
  <si>
    <t>P01366-B21</t>
  </si>
  <si>
    <t>Controleur de stockage</t>
  </si>
  <si>
    <t>HPE Alletra Storage Server 41X0 SR 32-port PCIe FIO Storage Controller</t>
  </si>
  <si>
    <t>P61479-B21</t>
  </si>
  <si>
    <t>Broadcom BCM57416 Ethernet 10Gb 2-port BASE-T OCP3 Adapter for HPE</t>
  </si>
  <si>
    <t>HPE 1000W Flex Slot Titanium Hot Plug Power Supply Kit</t>
  </si>
  <si>
    <t>HPE 2U Shelf-Mount Adjustable Rail Kit</t>
  </si>
  <si>
    <t>822731-B21</t>
  </si>
  <si>
    <t>Kit de dissipateurs thermiques standard</t>
  </si>
  <si>
    <t>HPE Alletra Storage Server 4120 Standard Heat Sink Kit</t>
  </si>
  <si>
    <t>P51833-B21</t>
  </si>
  <si>
    <t>Connecteur cage disque</t>
  </si>
  <si>
    <t>HPE Alletra Storage Server 4120 24LFF Cage 2 to CPU1 Slot 8 FIO Controller Mode</t>
  </si>
  <si>
    <t>P59379-B21</t>
  </si>
  <si>
    <t>S1E13AAE</t>
  </si>
  <si>
    <t>Support</t>
  </si>
  <si>
    <t>HPE 5Y Tech Care Basic Service</t>
  </si>
  <si>
    <t xml:space="preserve">Garantie 5 ans ILO
</t>
  </si>
  <si>
    <t>HPE iLO AdvPack NonBL Support</t>
  </si>
  <si>
    <t>Garantie 5 ans J+1 matériel</t>
  </si>
  <si>
    <t>Support HPE Alletra 4x20</t>
  </si>
  <si>
    <t>HU4B2A500G9</t>
  </si>
  <si>
    <t>CATEGORIE 2 : extensions et périphériques associés, extensions de garantie, installation, etc.</t>
  </si>
  <si>
    <t xml:space="preserve">Chassis Serveur (évolution) </t>
  </si>
  <si>
    <t>Passage de DL325 Gen10 Plus 8SFF Hot Plug vers 4LFF</t>
  </si>
  <si>
    <t>HPE DL325 G11 4LFF CTO Svr</t>
  </si>
  <si>
    <t>Passage vers P54200-B21</t>
  </si>
  <si>
    <t>Passage de DL325 Gen11 8SFF Hot Plug vers 4LFF</t>
  </si>
  <si>
    <t>Passage de DL325 Gen11 8SFF Hot Plug vers 20EDSFF</t>
  </si>
  <si>
    <t>HPE DL325 Gen11 20EDSFF CTO Svr</t>
  </si>
  <si>
    <t>Passage vers P54201-B21</t>
  </si>
  <si>
    <t>Passage de DL325 Gen11 8SFF Hot Plug vers GPU CTO Server</t>
  </si>
  <si>
    <t>HPE DL325 Gen11 GPU CTO Svr</t>
  </si>
  <si>
    <t>Passage vers P54202-B21</t>
  </si>
  <si>
    <t>Passage de DL320 Gen11 8SFF Hot Plug vers GPU CTO Server</t>
  </si>
  <si>
    <t>HPE DL320 Gen11 GPU CTO Server</t>
  </si>
  <si>
    <t>Passage vers P61218-B21</t>
  </si>
  <si>
    <t>Passage de DL320 Gen11 8SFF Hot Plug vers 4LFF</t>
  </si>
  <si>
    <t>HPE DL320 Gen11 4LFF CTO Server</t>
  </si>
  <si>
    <t>Passage vers P52765-B21</t>
  </si>
  <si>
    <t>Passage de DL320 Gen11 8SFF Hot Plug vers 12LFF</t>
  </si>
  <si>
    <t>HPE DL320 Gen11 12LFF CTO Server</t>
  </si>
  <si>
    <t>Passage vers P52767-B21</t>
  </si>
  <si>
    <t>Passage de DL345 Gen10 Plus v2 8SFF vers 8LFF</t>
  </si>
  <si>
    <t>HPE DL345 Gen10+ 8LFF CTO Svr</t>
  </si>
  <si>
    <t>Passage vers P38664-B21</t>
  </si>
  <si>
    <t>Passage de DL345 Gen10 Plus v2 8SFF vers 24SFF</t>
  </si>
  <si>
    <t>HPE DL345 Gen10+ 24SFF CTO Svr</t>
  </si>
  <si>
    <t>Passage vers P38666-B21</t>
  </si>
  <si>
    <t>Passage de DL360 Gen11 8SFF Hot Plug vers 4LFF</t>
  </si>
  <si>
    <t>HPE DL360 Gen11 4LFF CTO Server</t>
  </si>
  <si>
    <t>Passage vers P52498-B21</t>
  </si>
  <si>
    <t>Passage de DL360 Gen11 8SFF vers 20EDSFF</t>
  </si>
  <si>
    <t>HPE DL360 Gen11 20EDSFF CTO Server</t>
  </si>
  <si>
    <t>Passage vers P52500-B21</t>
  </si>
  <si>
    <t>Passage de DL365 Gen11 8SFF vers 20EDSFF</t>
  </si>
  <si>
    <t>HPE DL365 Gen11 20EDSFF CTO Server</t>
  </si>
  <si>
    <t>Passage vers P53934-B21</t>
  </si>
  <si>
    <t>Passage de DL365 Gen11 8SFF vers GPU CTO Server</t>
  </si>
  <si>
    <t>HPE DL365 Gen11 GPU CTO Server</t>
  </si>
  <si>
    <t>Passage vers P53935-B21</t>
  </si>
  <si>
    <t>Passage de DL380 Gen11 8SFF vers 8LFF</t>
  </si>
  <si>
    <t>HPE DL380 Gen11 8LFF NC CTO Svr</t>
  </si>
  <si>
    <t>Passage vers P52532-B21</t>
  </si>
  <si>
    <t>Passage de DL380 Gen11 8SFF vers 12LFF</t>
  </si>
  <si>
    <t>HPE DL380 Gen11 12LFF NC CTO Svr</t>
  </si>
  <si>
    <t>Passage vers P52533-B21</t>
  </si>
  <si>
    <t>Passage de DL380 Gen11 8SFF vers 12EDSFF</t>
  </si>
  <si>
    <t>HPE DL380 Gen11 12EDSFF NC CTO Server</t>
  </si>
  <si>
    <t>Passage vers P52536-B21</t>
  </si>
  <si>
    <t>Passage de DL380 Gen11 8SFF vers 24SFF</t>
  </si>
  <si>
    <t>HPE DL380 Gen11 24SFF NC CTO Svr</t>
  </si>
  <si>
    <t>Passage vers P52535-B21</t>
  </si>
  <si>
    <t>Passage de DL385 Gen10 Plus v2 8SFF vers 8LFF</t>
  </si>
  <si>
    <t>HPE DL385 G10+ v2 8LFF CTO Svr</t>
  </si>
  <si>
    <t>Passage vers P38409-B21</t>
  </si>
  <si>
    <t>Passage de DL385 Gen10 Plus v2 8SFF vers 12LFF</t>
  </si>
  <si>
    <t>HPE DL385 G10+ v2 12LFF CTO Svr</t>
  </si>
  <si>
    <t>Passage vers P38410-B21</t>
  </si>
  <si>
    <t>Passage de DL385 Gen10 Plus v2 8SFF vers 24SFF</t>
  </si>
  <si>
    <t>HPE DL385 G10+ v2 24SFF CTO Svr</t>
  </si>
  <si>
    <t>Passage vers P38412-B21</t>
  </si>
  <si>
    <t>Passage de RL300 Gen11 8SFF 80 Cœurs vers 128 Cœurs</t>
  </si>
  <si>
    <t>HPE RL300 Gen11 M128-30 8SFF CTO Svr</t>
  </si>
  <si>
    <t>Passage vers P59869-B21</t>
  </si>
  <si>
    <t>Passage de RL300 Gen11 Q80-30 8SFF vers 10SFF</t>
  </si>
  <si>
    <t>HPE RL300 Gen11 Q80-30 10SFF CTO Svr</t>
  </si>
  <si>
    <t>Passage vers P59868-B21</t>
  </si>
  <si>
    <t>Passage de RL300 Gen11 Q80-30 80 Coeurs 8SFF vers 128 Cœurs 10SFF</t>
  </si>
  <si>
    <t>HPE RL300 Gen11 M128-30 10SFF CTO Svr</t>
  </si>
  <si>
    <t>Passage vers P59867-B21</t>
  </si>
  <si>
    <t>Passage de DL385 Gen11 8SFF vers 8LFF</t>
  </si>
  <si>
    <t>HPE DL385 Gen11 8LFF CTO Svr</t>
  </si>
  <si>
    <t>Passage vers P53925-B21</t>
  </si>
  <si>
    <t>Passage de DL385 Gen11 8SFF vers 12EDSFF</t>
  </si>
  <si>
    <t>HPE DL385 Gen11 12EDSFF CTO Server</t>
  </si>
  <si>
    <t>Passage vers P53929-B21</t>
  </si>
  <si>
    <t>Passage de DL385 Gen11 8SFF vers GPU CTO Server</t>
  </si>
  <si>
    <t>HPE DL385 Gen11 GPU CTO Server</t>
  </si>
  <si>
    <t>Passage vers P54198-B21</t>
  </si>
  <si>
    <t>Passage de DL385 Gen11 8SFF vers 48SFF</t>
  </si>
  <si>
    <t>HPE DL385 Gen11 48SFF CTO Server</t>
  </si>
  <si>
    <t>Passage vers P57844-B21</t>
  </si>
  <si>
    <t>Passage de chassis Synergy Frame 12000 (x10 ventilateurs) vers Synergy Frame 12000</t>
  </si>
  <si>
    <t>HPE Synergy 12000 CTO Frame</t>
  </si>
  <si>
    <t>Passage vers P51174-B21</t>
  </si>
  <si>
    <t>Passage de Alletra 4120 24LFF vers 48SFF</t>
  </si>
  <si>
    <t>HPE Alletra 4120 48SFF CTO Server</t>
  </si>
  <si>
    <t>Passage vers P46253-B21</t>
  </si>
  <si>
    <t>Niveau de Support  (Evolution)</t>
  </si>
  <si>
    <t>Support Cat2 Conf7 DL365 Gen10 Plus</t>
  </si>
  <si>
    <t>HPE Proliant DL365 Gen10 Plus Support</t>
  </si>
  <si>
    <t>Passage vers HU4B2A5#ZSE</t>
  </si>
  <si>
    <t>Passage vers HU4B3A5#ZSE</t>
  </si>
  <si>
    <t>HPE 5Y TC Bas wDMR DL365G10+ SVC</t>
  </si>
  <si>
    <t>Passage vers HY5R8E</t>
  </si>
  <si>
    <t>Passage vers HU4A6A5#ZSE</t>
  </si>
  <si>
    <t>HPE 5Y TC Ess DL365G10+ SVC</t>
  </si>
  <si>
    <t>Passage vers HY5S3E</t>
  </si>
  <si>
    <t>Passage vers HU4A7A5#ZSE</t>
  </si>
  <si>
    <t>HPE 5Y TC Ess wDMR DL365G10+ SVC</t>
  </si>
  <si>
    <t>Passage vers HY5S4E</t>
  </si>
  <si>
    <t>Passage vers HU4A3A5#ZSE</t>
  </si>
  <si>
    <t>HPE 5Y TC Crit DL365G10+ SVC</t>
  </si>
  <si>
    <t>Passage vers HY5S6E</t>
  </si>
  <si>
    <t>Passage vers HU4A4A5#ZSE</t>
  </si>
  <si>
    <t>HPE 5Y TC Crit wDMR DL365G10+ SVC</t>
  </si>
  <si>
    <t>Passage vers HY5S7E</t>
  </si>
  <si>
    <t>Passage vers HU4B2A7#ZSE</t>
  </si>
  <si>
    <t>HPE 7Y TC BasDL365G10+ SVC</t>
  </si>
  <si>
    <t>Passage vers HY5T5E</t>
  </si>
  <si>
    <t>Passage vers HU4B3A7#ZSE</t>
  </si>
  <si>
    <t>HPE 7Y TC Bas wDMR DL365G10+ SVC</t>
  </si>
  <si>
    <t>Passage vers HY5T6E</t>
  </si>
  <si>
    <t>Passage vers HU4A6A7#ZSE</t>
  </si>
  <si>
    <t>HPE 7Y TC Ess DL365G10+ SVC</t>
  </si>
  <si>
    <t>Passage vers HY5T9E</t>
  </si>
  <si>
    <t>Passage vers HU4A7A7#ZSE</t>
  </si>
  <si>
    <t>HPE 7Y TC Ess wDMR DL365G10+ SVC</t>
  </si>
  <si>
    <t>Passage vers HY5U0E</t>
  </si>
  <si>
    <t>Support Cat2 Conf8 DL345 Gen10 Plus</t>
  </si>
  <si>
    <t>HPE Proliant DL345 Gen10 Plus Support</t>
  </si>
  <si>
    <t>Passage vers HU4B2A5#ZSD</t>
  </si>
  <si>
    <t>Passage vers HU4B3A5#ZSD</t>
  </si>
  <si>
    <t>HPE 5Y TC Bas wDMR DL345G10+ SVC</t>
  </si>
  <si>
    <t>Passage vers HY5M0E</t>
  </si>
  <si>
    <t>Passage vers HU4A6A5#ZSD</t>
  </si>
  <si>
    <t>HPE 5Y TC Ess DL345G10+ SVC</t>
  </si>
  <si>
    <t>Passage vers HY5M5E</t>
  </si>
  <si>
    <t>Passage vers HU4A7A5#ZSD</t>
  </si>
  <si>
    <t>HPE 5Y TC Ess wDMR DL345G10+ SVC</t>
  </si>
  <si>
    <t>Passage vers HY5M6E</t>
  </si>
  <si>
    <t>Passage vers HU4A3A5#ZSD</t>
  </si>
  <si>
    <t>HPE 5Y TC Crit DL345G10+ SVC</t>
  </si>
  <si>
    <t>Passage vers HY5M8E</t>
  </si>
  <si>
    <t>Passage vers HU4A4A5#ZSD</t>
  </si>
  <si>
    <t>HPE 5Y TC Crit wDMR DL345G10+ SVC</t>
  </si>
  <si>
    <t>Passage vers HY5M9E</t>
  </si>
  <si>
    <t>Passage vers HU4B2A7#ZSD</t>
  </si>
  <si>
    <t>HPE 7Y TC BasDL345G10+ SVC</t>
  </si>
  <si>
    <t>Passage vers HY5N7E</t>
  </si>
  <si>
    <t>Passage vers HU4B3A7#ZSD</t>
  </si>
  <si>
    <t>HPE 7Y TC Bas wDMR DL345G10+ SVC</t>
  </si>
  <si>
    <t>Passage vers HY5N8E</t>
  </si>
  <si>
    <t>Passage vers HU4A6A7#ZSD</t>
  </si>
  <si>
    <t>HPE 7Y TC Ess DL345G10+ SVC</t>
  </si>
  <si>
    <t>Passage vers HY5P1E</t>
  </si>
  <si>
    <t>Passage vers HU4A7A7#ZSD</t>
  </si>
  <si>
    <t>HPE 7Y TC Ess wDMR DL345G10+ SVC</t>
  </si>
  <si>
    <t>Passage vers HY5P2E</t>
  </si>
  <si>
    <t>Support Cat2 Conf11 DL385 Gen10 Plus V2</t>
  </si>
  <si>
    <t>HPE Proliant DL385 Gen10 Plus V2 Support</t>
  </si>
  <si>
    <t>Passage vers HU4B2A5#ZSF</t>
  </si>
  <si>
    <t>Passage vers HU4B3A5#ZSF</t>
  </si>
  <si>
    <t>HPE 5Y TC Bas wDMR DL385G10+V2 SVC</t>
  </si>
  <si>
    <t>Passage vers HY5W6E</t>
  </si>
  <si>
    <t>Passage vers HU4A6A5#ZSF</t>
  </si>
  <si>
    <t>HPE 5Y TC Ess DL385G10+V2 SVC</t>
  </si>
  <si>
    <t>Passage vers HY5X1E</t>
  </si>
  <si>
    <t>Passage vers HU4A7A5#ZSF</t>
  </si>
  <si>
    <t>HPE 5Y TC Ess wDMR DL385G10+V2 SVC</t>
  </si>
  <si>
    <t>Passage vers HY5X2E</t>
  </si>
  <si>
    <t>Passage vers HU4A3A5#ZSF</t>
  </si>
  <si>
    <t>HPE 5Y TC Crit DL385G10+V2 SVC</t>
  </si>
  <si>
    <t>Passage vers HY5X4E</t>
  </si>
  <si>
    <t>Passage vers HU4A4A5#ZSF</t>
  </si>
  <si>
    <t>HPE 5Y TC Crit wDMR DL385G10+V2 SVC</t>
  </si>
  <si>
    <t>Passage vers HY5X5E</t>
  </si>
  <si>
    <t>Passage vers HU4B2A7#ZSF</t>
  </si>
  <si>
    <t>HPE 7Y TC BasDL385G10+V2 SVC</t>
  </si>
  <si>
    <t>Passage vers HY5Y3E</t>
  </si>
  <si>
    <t>Passage vers HU4B3A7#ZSF</t>
  </si>
  <si>
    <t>HPE 7Y TC Bas wDMR DL385G10+V2 SVC</t>
  </si>
  <si>
    <t>Passage vers HY5Y4E</t>
  </si>
  <si>
    <t>Passage vers HU4A6A7#ZSF</t>
  </si>
  <si>
    <t>HPE 7Y TC Ess DL385G10+V2 SVC</t>
  </si>
  <si>
    <t>Passage vers HY5Y7E</t>
  </si>
  <si>
    <t>Passage vers HU4A7A7#ZSF</t>
  </si>
  <si>
    <t>HPE 7Y TC Ess wDMR DL385G10+V2 SVC</t>
  </si>
  <si>
    <t>Passage vers HY5Y8E</t>
  </si>
  <si>
    <t>Support Cat2 Conf14 A4200 Gen10 Plus</t>
  </si>
  <si>
    <t>HPE Apollo 4200 Gen10+ Support</t>
  </si>
  <si>
    <t>Passage vers HU4B2A5#ZX3</t>
  </si>
  <si>
    <t>Passage vers HU4B3A5#ZX3</t>
  </si>
  <si>
    <t>Passage vers HU4A6A5#ZX3</t>
  </si>
  <si>
    <t>Passage vers HU4A7A5#ZX3</t>
  </si>
  <si>
    <t>Passage vers HU4A3A5#ZX3</t>
  </si>
  <si>
    <t>Passage vers HU4A4A5#ZX3</t>
  </si>
  <si>
    <t>Passage vers HU4B2A7#ZX3</t>
  </si>
  <si>
    <t>Passage vers HU4B3A7#ZX3</t>
  </si>
  <si>
    <t>Passage vers HU4A6A7#ZX3</t>
  </si>
  <si>
    <t>Passage vers HU4A7A7#ZX3</t>
  </si>
  <si>
    <t>Support Cat2 Conf16 DL380 Gen11</t>
  </si>
  <si>
    <t>HPE DL380 Gen11 Support</t>
  </si>
  <si>
    <t>Passage vers HU4B2A500DK</t>
  </si>
  <si>
    <t>Passage vers HU4B3A500DK</t>
  </si>
  <si>
    <t>HPE 5Y TC Bas wDMR DL380 Gen11 HW SVC</t>
  </si>
  <si>
    <t>Passage vers H93J3E</t>
  </si>
  <si>
    <t xml:space="preserve">Passage à support 5 ans intervention H+4 (24h/24h, 7j/7j) </t>
  </si>
  <si>
    <t>Passage vers HU4A6A500DK</t>
  </si>
  <si>
    <t>HPE 5Y TC Ess DL380 Gen11 HW SVC</t>
  </si>
  <si>
    <t>Passage vers H93J8E</t>
  </si>
  <si>
    <t>Passage vers HU4A7A500DK</t>
  </si>
  <si>
    <t>HPE 5Y TC Ess wDMR DL380 Gen11 HW SVC</t>
  </si>
  <si>
    <t>Passage vers H93J9E</t>
  </si>
  <si>
    <t>Passage vers HU4A3A500DK</t>
  </si>
  <si>
    <t>HPE 5Y TC Crit DL380 Gen11 HW SVC</t>
  </si>
  <si>
    <t>Passage vers H93K1E</t>
  </si>
  <si>
    <t>Passage vers HU4A4A500DK</t>
  </si>
  <si>
    <t>HPE 5Y TC Crit wDMR DL380 Gen11 HW SVC</t>
  </si>
  <si>
    <t>Passage vers H93K2E</t>
  </si>
  <si>
    <t>HPE 7Y TC Bas DL380 Gen11 SVC</t>
  </si>
  <si>
    <t>Passage vers H93L0E</t>
  </si>
  <si>
    <t>HPE 7Y TC Bas wDMR DL380 Gen11 SVC</t>
  </si>
  <si>
    <t>Passage vers H93L1E</t>
  </si>
  <si>
    <t>HPE 7Y TC Ess DL380 Gen11 SVC</t>
  </si>
  <si>
    <t>Passage vers H93L4E</t>
  </si>
  <si>
    <t>HPE 7Y TC Ess wDMR DL380 Gen11 SVC</t>
  </si>
  <si>
    <t>Passage vers H93L5E</t>
  </si>
  <si>
    <t>Support Cat2 Conf17 Support DL360 Gen11</t>
  </si>
  <si>
    <t>HPE DL360 Gen11 Support</t>
  </si>
  <si>
    <t>Passage vers HU4B2A500DJ</t>
  </si>
  <si>
    <t>Passage vers HU4B3A500DJ</t>
  </si>
  <si>
    <t>HPE 5Y TC Bas wDMR DL360 Gen11 HW SVC</t>
  </si>
  <si>
    <t>Passage vers H93D5E</t>
  </si>
  <si>
    <t>Passage vers HU4A6A500DJ</t>
  </si>
  <si>
    <t>HPE 5Y TC Ess DL360 Gen11 HW SVC</t>
  </si>
  <si>
    <t>Passage vers H93E0E</t>
  </si>
  <si>
    <t>Passage à support 5 ans intervention H+4 (24h/24h, 7j/7j) avec retention de disque</t>
  </si>
  <si>
    <t>Passage vers HU4A7A500DJ</t>
  </si>
  <si>
    <t>HPE 5Y TC Ess wDMR DL360 Gen11 HW SVC</t>
  </si>
  <si>
    <t>Passage vers H93E1E</t>
  </si>
  <si>
    <t>Passage vers HU4A3A500DJ</t>
  </si>
  <si>
    <t>HPE 5Y TC Crit DL360 Gen11 HW SVC</t>
  </si>
  <si>
    <t>Passage vers H93E3E</t>
  </si>
  <si>
    <t>Passage vers HU4A4A500DJ</t>
  </si>
  <si>
    <t>HPE 5Y TC Crit wDMR DL360 Gen11 HW SVC</t>
  </si>
  <si>
    <t>Passage vers H93E4E</t>
  </si>
  <si>
    <t>HPE 7Y TC Bas DL360 Gen11 SVC</t>
  </si>
  <si>
    <t>Passage vers H93F2E</t>
  </si>
  <si>
    <t>HPE 7Y TC Bas wDMR DL360 Gen11 SVC</t>
  </si>
  <si>
    <t>Passage vers H93F3E</t>
  </si>
  <si>
    <t>HPE 7Y TC Ess DL360 Gen11 SVC</t>
  </si>
  <si>
    <t>Passage vers H93F6E</t>
  </si>
  <si>
    <t>HPE 7Y TC Ess wDMR DL360 Gen11 SVC</t>
  </si>
  <si>
    <t>Passage vers H93F7E</t>
  </si>
  <si>
    <t>Support Cat2 Conf18 DL385 Gen11</t>
  </si>
  <si>
    <t>HPE DL385 GEN11 Support</t>
  </si>
  <si>
    <t>Passage vers HU4B2A500DH</t>
  </si>
  <si>
    <t>Passage vers HU4B3A500DH</t>
  </si>
  <si>
    <t>HPE 5Y TC Bas wDMR DL385 GEN11 SVC</t>
  </si>
  <si>
    <t>Passage vers H79K2E</t>
  </si>
  <si>
    <t>Passage vers HU4A6A500DH</t>
  </si>
  <si>
    <t>HPE 5Y TC Ess DL385 GEN11 SVC</t>
  </si>
  <si>
    <t>Passage vers H79K7E</t>
  </si>
  <si>
    <t>Passage vers HU4A7A500DH</t>
  </si>
  <si>
    <t>HPE 5Y TC Ess wDMR DL385 GEN11 SVC</t>
  </si>
  <si>
    <t>Passage vers H79K8E</t>
  </si>
  <si>
    <t>Passage vers HU4A3A500DH</t>
  </si>
  <si>
    <t>HPE 5Y TC Crit DL385 GEN11 SVC</t>
  </si>
  <si>
    <t>Passage vers H79L0E</t>
  </si>
  <si>
    <t>Passage vers HU4A4A500DH</t>
  </si>
  <si>
    <t>HPE 5Y TC Crit wDMR DL385 GEN11 SVC</t>
  </si>
  <si>
    <t>Passage vers H79L1E</t>
  </si>
  <si>
    <t>HPE 7Y TC Bas DL385 GEN11 SVC</t>
  </si>
  <si>
    <t>Passage vers H79M0E</t>
  </si>
  <si>
    <t>HPE 7Y TC Bas wDMR DL385 GEN11 SVC</t>
  </si>
  <si>
    <t>Passage vers H79M1E</t>
  </si>
  <si>
    <t>HPE 7Y TC Ess DL385 GEN11 SVC</t>
  </si>
  <si>
    <t>Passage vers H79M4E</t>
  </si>
  <si>
    <t>HPE 7Y TC Ess wDMR DL385 GEN11 SVC</t>
  </si>
  <si>
    <t>Passage vers H79M5E</t>
  </si>
  <si>
    <t>Support Cat2 Conf19 DL365 Gen11</t>
  </si>
  <si>
    <t>HPE DL365 GEN11 Support</t>
  </si>
  <si>
    <t>Passage vers HU4B2A500DG</t>
  </si>
  <si>
    <t>Passage vers HU4B3A500DG</t>
  </si>
  <si>
    <t>HPE 5Y TC Bas wDMR DL365 GEN11 SVC</t>
  </si>
  <si>
    <t>Passage vers H79E3E</t>
  </si>
  <si>
    <t>Passage vers HU4A6A500DG</t>
  </si>
  <si>
    <t>HPE 5Y TC Ess DL365 GEN11 SVC</t>
  </si>
  <si>
    <t>Passage vers H79E8E</t>
  </si>
  <si>
    <t>Tech Care Essential wDMR 5 Year (4H 24X7)</t>
  </si>
  <si>
    <t>Passage vers HU4A7A500DG</t>
  </si>
  <si>
    <t>HPE 5 Year TC Ess wDMR DL365 GEN11 SVC</t>
  </si>
  <si>
    <t>Passage vers H79E9E</t>
  </si>
  <si>
    <t>Passage vers HU4A3A500DG</t>
  </si>
  <si>
    <t>HPE 5Y TC Crit DL365 GEN11 SVC</t>
  </si>
  <si>
    <t>Passage vers H79F1E</t>
  </si>
  <si>
    <t>Passage vers HU4A4A500DG</t>
  </si>
  <si>
    <t>HPE 5Y TC Crit wDMR DL365 GEN11 SVC</t>
  </si>
  <si>
    <t>Passage vers H79F2E</t>
  </si>
  <si>
    <t>HPE 7Y TC Bas DL365 GEN11 SVC</t>
  </si>
  <si>
    <t>Passage vers H79G1E</t>
  </si>
  <si>
    <t>HPE 7Y TC Bas wDMR DL365 GEN11 SVC</t>
  </si>
  <si>
    <t>Passage vers H79G2E</t>
  </si>
  <si>
    <t>HPE 7Y TC Ess DL365 GEN11 SVC</t>
  </si>
  <si>
    <t>Passage vers H79G5E</t>
  </si>
  <si>
    <t>HPE 7Y TC Ess wDMR DL365 GEN11 SVC</t>
  </si>
  <si>
    <t>Passage vers H79G6E</t>
  </si>
  <si>
    <t>Support Cat2 Conf20  DL325 Gen11</t>
  </si>
  <si>
    <t>HPE DL325 GEN11 Support</t>
  </si>
  <si>
    <t>Passage vers HU4B2A500DE</t>
  </si>
  <si>
    <t>Passage vers HU4B3A500DE</t>
  </si>
  <si>
    <t>HPE 5Y TC Bas wDMR DL325 GEN11 SVC</t>
  </si>
  <si>
    <t>Passage vers H78U5E</t>
  </si>
  <si>
    <t>Passage vers HU4A6A500DE</t>
  </si>
  <si>
    <t>HPE 5Y TC Ess DL325 GEN11 SVC</t>
  </si>
  <si>
    <t>Passage vers H78V0E</t>
  </si>
  <si>
    <t>Passage vers HU4A7A500DE</t>
  </si>
  <si>
    <t>HPE 5Y TC Ess wDMR DL325 GEN11 SVC</t>
  </si>
  <si>
    <t>Passage vers H78V1E</t>
  </si>
  <si>
    <t>Passage vers HU4A3A500DE</t>
  </si>
  <si>
    <t>HPE 5Y TC Crit DL325 GEN11 SVC</t>
  </si>
  <si>
    <t>Passage vers H78V3E</t>
  </si>
  <si>
    <t>Passage vers HU4A4A500DE</t>
  </si>
  <si>
    <t>HPE 5Y TC Crit wDMR DL325 GEN11 SVC</t>
  </si>
  <si>
    <t>Passage vers H78V4E</t>
  </si>
  <si>
    <t>HPE 7Y TC Bas DL325 GEN11 SVC</t>
  </si>
  <si>
    <t>Passage vers H78W3E</t>
  </si>
  <si>
    <t>HPE 7Y TC Bas wDMR DL325 GEN11 SVC</t>
  </si>
  <si>
    <t>Passage vers H78W4E</t>
  </si>
  <si>
    <t>HPE 7Y TC Ess DL325 GEN11 SVC</t>
  </si>
  <si>
    <t>Passage vers H78W7E</t>
  </si>
  <si>
    <t>HPE 7Y TC Ess wDMR DL325 GEN11 SVC</t>
  </si>
  <si>
    <t>Passage vers H78W8E</t>
  </si>
  <si>
    <t>Support Cat2 Conf22 RL300 Gen11</t>
  </si>
  <si>
    <t>HPE RL300 Gen11 Support</t>
  </si>
  <si>
    <t>Passage vers HU4B2A500BW</t>
  </si>
  <si>
    <t>Passage à support 5 ans intervention J+1 (9x5) avec retention des composants contenant des données</t>
  </si>
  <si>
    <t>Passage vers HU4B3A500BW</t>
  </si>
  <si>
    <t>HPE 5Y TC Bas wDMR RL300 Gen11 HW SVC</t>
  </si>
  <si>
    <t>Passage vers H36TJE</t>
  </si>
  <si>
    <t>Passage vers HU4A6A500BW</t>
  </si>
  <si>
    <t>HPE 5Y TC Ess RL300 Gen11 HW SVC</t>
  </si>
  <si>
    <t>Passage vers H36TPE</t>
  </si>
  <si>
    <t>Passage vers HU4A7A500BW</t>
  </si>
  <si>
    <t>HPE 5Y TC Ess wDMR RL300 Gen11 HW SVC</t>
  </si>
  <si>
    <t>Passage vers H36TQE</t>
  </si>
  <si>
    <t>Passage vers HU4A3A500BW</t>
  </si>
  <si>
    <t>HPE 5Y TC Crit RL300 Gen11 HW SVC</t>
  </si>
  <si>
    <t>Passage vers H36TSE</t>
  </si>
  <si>
    <t>Passage vers HU4A4A500BW</t>
  </si>
  <si>
    <t>HPE 5Y TC Crit wDMR RL300 Gen11 HW SVC</t>
  </si>
  <si>
    <t>Passage vers H36TTE</t>
  </si>
  <si>
    <t>HPE 7Y TC Bas RL300 GEN11 SVC</t>
  </si>
  <si>
    <t>Passage vers HU4B2A700BW</t>
  </si>
  <si>
    <t>HPE 7Y TC Bas wDMR RL300 GEN11 SVC</t>
  </si>
  <si>
    <t>Passage vers HU4B3A700BW</t>
  </si>
  <si>
    <t>HPE 7Y TC Ess RL300 GEN11 SVC</t>
  </si>
  <si>
    <t>Passage vers HU4A6A700BW</t>
  </si>
  <si>
    <t>HPE 7Y TC Ess wDMR RL300 GEN11 SVC</t>
  </si>
  <si>
    <t>Passage vers HU4A7A700BW</t>
  </si>
  <si>
    <t>Support Cat2 Conf23 Apollo 4510 Gen10</t>
  </si>
  <si>
    <t>HPE Apollo 4510 Gen10 Support</t>
  </si>
  <si>
    <t>Passage vers HU4B2A5#ZBH</t>
  </si>
  <si>
    <t>Passage vers HU4B3A5#ZBH</t>
  </si>
  <si>
    <t>HPE 5Y TC Bas wDMR Apollo 4510 Gen10 SVC</t>
  </si>
  <si>
    <t>Passage vers H00D7E</t>
  </si>
  <si>
    <t>Passage vers HU4A6A5#ZBH</t>
  </si>
  <si>
    <t>HPE 5Y TC Ess Apollo 4510 Gen10 SVC</t>
  </si>
  <si>
    <t>Passage vers H00D9E</t>
  </si>
  <si>
    <t>Passage vers HU4A7A5#ZBH</t>
  </si>
  <si>
    <t>HPE 5Y TC Ess wDMR Apollo4510 Gen10 SVC</t>
  </si>
  <si>
    <t>Passage vers H00E0E</t>
  </si>
  <si>
    <t>Passage vers HU4A3A5#ZBH</t>
  </si>
  <si>
    <t>HPE 5Y TC Crit Apollo 4510 Gen10 SVC</t>
  </si>
  <si>
    <t>Passage vers H00E2E</t>
  </si>
  <si>
    <t>Passage vers HU4A4A5#ZBH</t>
  </si>
  <si>
    <t>HPE 5Y TC Crit wDMR Apollo 4510 G10 SVC</t>
  </si>
  <si>
    <t>Passage vers H00E3E</t>
  </si>
  <si>
    <t>Passage vers HU4B2A7#ZBH</t>
  </si>
  <si>
    <t>Passage vers HU4B3A7#ZBH</t>
  </si>
  <si>
    <t>Passage vers HU4A6A7#ZBH</t>
  </si>
  <si>
    <t>Passage vers HU4A7A7#ZBH</t>
  </si>
  <si>
    <t>Support Cat2 Conf24 DL320 Gen11</t>
  </si>
  <si>
    <t>HPE DL320 Gen11 Support</t>
  </si>
  <si>
    <t>Passage vers HU4B2A500DL</t>
  </si>
  <si>
    <t>Passage à support 5 ans intervention J+1 (9x5) avec retention de disque</t>
  </si>
  <si>
    <t>Passage vers HU4B3A500DL</t>
  </si>
  <si>
    <t>,</t>
  </si>
  <si>
    <t>HPE 5Y TC Bas wDMR DL320 Gen11 HW SVC</t>
  </si>
  <si>
    <t>Passage vers H93P1E</t>
  </si>
  <si>
    <t>Passage vers HU4A6A500DL</t>
  </si>
  <si>
    <t>HPE 5Y TC Ess DL320 Gen11 HW SVC</t>
  </si>
  <si>
    <t>Passage vers H93P6E</t>
  </si>
  <si>
    <t>Passage vers HU4A7A500DL</t>
  </si>
  <si>
    <t>HPE 5Y TC Ess wDMR DL320 Gen11 HW SVC</t>
  </si>
  <si>
    <t>Passage vers H93P7E</t>
  </si>
  <si>
    <t>Passage vers HU4A3A500DL</t>
  </si>
  <si>
    <t>HPE 5Y TC Crit DL320 Gen11 HW SVC</t>
  </si>
  <si>
    <t>Passage vers H93P9E</t>
  </si>
  <si>
    <t>Passage à support 5 ans réparation 6H (24h/24h, 7j/7j) avec retention de disque</t>
  </si>
  <si>
    <t>Passage vers HU4A4A500DL</t>
  </si>
  <si>
    <t>HPE 5Y TC Crit wDMR DL320 Gen11 HW SVC</t>
  </si>
  <si>
    <t>Passage vers H93Q0E</t>
  </si>
  <si>
    <t>HPE 7Y TC Bas DL320 Gen11 SVC</t>
  </si>
  <si>
    <t>Passage vers H93Q8E</t>
  </si>
  <si>
    <t>HPE 7Y TC Bas wDMR DL320 Gen11 SVC</t>
  </si>
  <si>
    <t>Passage vers H93Q9E</t>
  </si>
  <si>
    <t>HPE 7Y TC Ess DL320 Gen11 SVC</t>
  </si>
  <si>
    <t>Passage vers H93R2E</t>
  </si>
  <si>
    <t>HPE 7Y TC Ess wDMR DL320 Gen11 SVC</t>
  </si>
  <si>
    <t>Passage vers H93R3E</t>
  </si>
  <si>
    <t>Support Cat2 Conf27 Alletra 4120</t>
  </si>
  <si>
    <t>HPE Alletra 4120 Support</t>
  </si>
  <si>
    <t>Passage vers HU4B2A500G9</t>
  </si>
  <si>
    <t>Passage vers HU4B3A500G9</t>
  </si>
  <si>
    <t>Passage vers HU4A6A500G9</t>
  </si>
  <si>
    <t>Passage vers HU4A7A500G9</t>
  </si>
  <si>
    <t>Passage vers HU4A3A500G9</t>
  </si>
  <si>
    <t>Passage vers HU4A4A500G9</t>
  </si>
  <si>
    <t>Passage vers HU4B2A700G9</t>
  </si>
  <si>
    <t>Passage vers HU4B3A700G9</t>
  </si>
  <si>
    <t>Passage vers HU4A6A700G9</t>
  </si>
  <si>
    <t>Passage vers HU4A7A700G9</t>
  </si>
  <si>
    <t>CATEGORIE 3 : Serveurs de calcul haute densité</t>
  </si>
  <si>
    <t>Cat3 Conf8 Apollo 2000 Gen10 Plus Chassis</t>
  </si>
  <si>
    <t>HPE Apollo 2000  Gen10 plus Chassis</t>
  </si>
  <si>
    <t>P19878-B21</t>
  </si>
  <si>
    <t>Chassis rack 2U Apollo 2000</t>
  </si>
  <si>
    <t>HPE Apollo n2600 Gen10+ SFF CTO Chassis</t>
  </si>
  <si>
    <t>Alimentation Titanium 3000W</t>
  </si>
  <si>
    <t>HPE 3000W 12V Output 200-277VAC Titanium Hot Plug Power Supply</t>
  </si>
  <si>
    <t>P47526-B21</t>
  </si>
  <si>
    <t>Kit de ventilateurs</t>
  </si>
  <si>
    <t>HPE n2x00 Gen10+ Fan Kit</t>
  </si>
  <si>
    <t>P20279-B21</t>
  </si>
  <si>
    <t>Kit d'Alimentation</t>
  </si>
  <si>
    <t>HPE n2x00 Gen10+ 3000W H PIB</t>
  </si>
  <si>
    <t>P64283-B21</t>
  </si>
  <si>
    <t>Kit de mise en rack</t>
  </si>
  <si>
    <t>HPE n2x00 Gen10+ 2U Shelf Mount Rail Kit</t>
  </si>
  <si>
    <t>P25006-B21</t>
  </si>
  <si>
    <t>Garantie 5 ans J+1</t>
  </si>
  <si>
    <t>HPE 5Y Tech Care Basic SVC</t>
  </si>
  <si>
    <t>Garantie 5 ans J+1 châssis</t>
  </si>
  <si>
    <t>HPE Apollo 2000 Gen10+ Chassis Support</t>
  </si>
  <si>
    <t>HU4B2A5#Z2U</t>
  </si>
  <si>
    <t>Cat3 Conf10 Apollo 2000 Lame 1U Intel</t>
  </si>
  <si>
    <t>HPE Apollo 2000 XL220n Gen10 plus</t>
  </si>
  <si>
    <t>P19879-B21</t>
  </si>
  <si>
    <t>Lame de calcul XL220n</t>
  </si>
  <si>
    <t>HPE XL220n Gen10+ 1U Node CTO Svr</t>
  </si>
  <si>
    <t>Processeur Intel Xeon-S 4310 12 Cœurs/2.1Ghz/24MB/135W</t>
  </si>
  <si>
    <t>INT Xeon-S 4310 Kit for XL2x0n Gen10+</t>
  </si>
  <si>
    <t>P36796-B21</t>
  </si>
  <si>
    <t>INT Xeon-S 4310 FIO CPU for XL2x0n G10+</t>
  </si>
  <si>
    <t>P36796-L21</t>
  </si>
  <si>
    <t>P06033-H21</t>
  </si>
  <si>
    <t>Riser PCI</t>
  </si>
  <si>
    <t>HPE XL22xn G10+ LP CPU1 Right Riser Kit</t>
  </si>
  <si>
    <t>P20261-B21</t>
  </si>
  <si>
    <t>2 ports Ethernet 10GbE Base-T OCP</t>
  </si>
  <si>
    <t>HPE n2600 G10+ 6SFF SAS/SATA FIO BP Kit</t>
  </si>
  <si>
    <t>P20285-B21</t>
  </si>
  <si>
    <t>Garantie 5 ans H+4 ILO</t>
  </si>
  <si>
    <t xml:space="preserve">Garantie 5 ans J+1 lame
</t>
  </si>
  <si>
    <t>HPE XL220n Gen10+ 1U Support</t>
  </si>
  <si>
    <t>HU4B2A5#ZMH</t>
  </si>
  <si>
    <t>Cat3 Conf15 Cray XD2000 Chassis + Lame 1U Intel</t>
  </si>
  <si>
    <t>HPE Cray XD2000 Gen11 Intel Chassis</t>
  </si>
  <si>
    <t>P49953-B21</t>
  </si>
  <si>
    <t>Chassis rack 1U Cray 2000</t>
  </si>
  <si>
    <t>HPE Cray v2240 CTO Chassis</t>
  </si>
  <si>
    <t>Lame de calcul Intel XD200v</t>
  </si>
  <si>
    <t>HPE Cray XD220v 1U Node CTO Svr</t>
  </si>
  <si>
    <t>P49000-B21</t>
  </si>
  <si>
    <t>Instruction usine</t>
  </si>
  <si>
    <t>HPE Cray XD2XXv 1 and 2 ID FIO Node</t>
  </si>
  <si>
    <t>P60239-B21</t>
  </si>
  <si>
    <t>Processeur 64 bits Intel Xeon Silver 4410Y (2,0 GHz de base / 12 cœurs / 150W TDP)</t>
  </si>
  <si>
    <t>INT Xeon-S 4410Y Kit for HPE Cray XD</t>
  </si>
  <si>
    <t>P56402-B21</t>
  </si>
  <si>
    <t>HPE Cray XD2000 32GB 2Rx8 DDR5-4800R Kit</t>
  </si>
  <si>
    <t>P46968-H21</t>
  </si>
  <si>
    <t>Kit de dissipateurs thermiques avant</t>
  </si>
  <si>
    <t>HPE Cray XD220v CPU 2 Front HS Kit</t>
  </si>
  <si>
    <t>P49854-B21</t>
  </si>
  <si>
    <t>Kit de dissipateurs thermiques arrière</t>
  </si>
  <si>
    <t>HPE Cray XD220v CPU 1 Rear FIO HS Kit</t>
  </si>
  <si>
    <t>P49855-B21</t>
  </si>
  <si>
    <t>Kit d'alimentation redondant 2400W</t>
  </si>
  <si>
    <t>HPE 2400W 240V Titanium Common Redundant Power Supply Kit</t>
  </si>
  <si>
    <t>P53914-B21</t>
  </si>
  <si>
    <t>Cordons d'Alimentation C19-C20</t>
  </si>
  <si>
    <t>HPE C19/C20 WW 16A 0.7m Blk Lckng PC</t>
  </si>
  <si>
    <t>Q0R19A</t>
  </si>
  <si>
    <t>HPE Cray XD2000 Rail Kit</t>
  </si>
  <si>
    <t>P49240-B21</t>
  </si>
  <si>
    <t>Cage de Disque Vide</t>
  </si>
  <si>
    <t>HPE Cray XD2000 HDD Cage FIO Blank Kit</t>
  </si>
  <si>
    <t>P51776-B21</t>
  </si>
  <si>
    <t xml:space="preserve">HPE Door/dock Medium Delivery </t>
  </si>
  <si>
    <t xml:space="preserve">HPE 5Y Tech Care Basic </t>
  </si>
  <si>
    <t>Garantie 5 ans J+1 Lame</t>
  </si>
  <si>
    <t>HPE CRAY XD220v 1U Node Support</t>
  </si>
  <si>
    <t>HU4B2A500EM</t>
  </si>
  <si>
    <t>Garantie 5 ans J+1 Chassis</t>
  </si>
  <si>
    <t>HPE Cray XD2000 Chassis Support</t>
  </si>
  <si>
    <t>HU4B2A500BX</t>
  </si>
  <si>
    <t>Cat3 Conf16 Cray XD2000 Lame 1U Intel</t>
  </si>
  <si>
    <t>HPE Cray XD2000 Gen11 Intel Lame</t>
  </si>
  <si>
    <t>Cat3 Conf23 DL380a Gen11 2*L40S</t>
  </si>
  <si>
    <t>HPE DL380a Gen11 4DW CTO Svr</t>
  </si>
  <si>
    <t>P54903-B21</t>
  </si>
  <si>
    <t>Processeur 64 bits Intel Xeon Gold 6426Y  (2,5 GHz de base / 16 cœurs / 185W)</t>
  </si>
  <si>
    <t>Intel Xeon-Gold 6426Y 2.5GHz 16-core 185W Processor for HPE</t>
  </si>
  <si>
    <t>P49598-B21</t>
  </si>
  <si>
    <t>Cage de disque NVME</t>
  </si>
  <si>
    <t>HPE ProLiant DL380a Gen11 8SFF x4 U.3 NVMe BC Drive Cage Kit</t>
  </si>
  <si>
    <t>P54302-B21</t>
  </si>
  <si>
    <t>2x Cartes GPU Nvidia L40S</t>
  </si>
  <si>
    <t>NVIDIA L40S 48GB PCIe Accelerator for HPE</t>
  </si>
  <si>
    <t>S2L70C</t>
  </si>
  <si>
    <t>Alimentation Titanium 1800W-2200W</t>
  </si>
  <si>
    <t>HPE 1800W-2200W Flex Slot Titanium Hot Plug Low Halogen Power Supply Kit</t>
  </si>
  <si>
    <t>P44712-B21</t>
  </si>
  <si>
    <t>Câble pour Cage NVME</t>
  </si>
  <si>
    <t>HPE DL380a Gen11 DC NVMe Cbl Kit</t>
  </si>
  <si>
    <t>P55704-B21</t>
  </si>
  <si>
    <t>Kit de dissipateurs thermiques</t>
  </si>
  <si>
    <t>HPE Ball Bearing Rail 8 Kit</t>
  </si>
  <si>
    <t>P52345-B21</t>
  </si>
  <si>
    <t>HPE GreenLake for Compute Ops Management Enhanced 5-year Upfront ProLiant SaaS</t>
  </si>
  <si>
    <t>HPE ProLiant Door/dock Medium Logistic Service</t>
  </si>
  <si>
    <t>HPE 5 Year Tech Care Basic DL380a Gen11 HW Service</t>
  </si>
  <si>
    <t>H38ZHE</t>
  </si>
  <si>
    <t>Cat3 Conf24 DL380a Gen11 8xL4</t>
  </si>
  <si>
    <t>HPE DL380a Gen11 8SW CTO Svr</t>
  </si>
  <si>
    <t>P54902-B21</t>
  </si>
  <si>
    <t>8x Cartes GPU Nvidia L4</t>
  </si>
  <si>
    <t>NVIDIA L4 24GB PCIe Accelerator for HPE</t>
  </si>
  <si>
    <t>S0K89C</t>
  </si>
  <si>
    <t>Passage de Apollo 2000 Gen10 Plus n2600 vers n2400</t>
  </si>
  <si>
    <t>HPE Apollo n2400 Gen10P CTO Chassis</t>
  </si>
  <si>
    <t>Passage vers P30036-B21</t>
  </si>
  <si>
    <t>Ajout d'une paire de Disque SCM  dans cage SFF M.2 480GB</t>
  </si>
  <si>
    <t>HPE 2x480GB SATA RI M.2 MultiVendor SSD</t>
  </si>
  <si>
    <t>MI5-2x480GB-M2</t>
  </si>
  <si>
    <t>Ajout d'un kit de gestion de plateforme Apollo (APM)</t>
  </si>
  <si>
    <t>HPE Advanced Power Manager Kit</t>
  </si>
  <si>
    <t>741192-B21</t>
  </si>
  <si>
    <t>Ajout d'un kit de distribution pour  APM</t>
  </si>
  <si>
    <t>HPE SL Adv Pwr Mgr Distr Module Kit</t>
  </si>
  <si>
    <t>620002-B21</t>
  </si>
  <si>
    <t>Ajout d'un kit de consolidation pour le management (RCM)</t>
  </si>
  <si>
    <t>HPE n2x00 Gen10+ Rack Consol Mod Kit</t>
  </si>
  <si>
    <t>P20290-B21</t>
  </si>
  <si>
    <t>Ajout d'un kit de connexion Série/USB/Vidéo</t>
  </si>
  <si>
    <t>HPE 36pin Suv Dongle Cord Kit</t>
  </si>
  <si>
    <t>676277-B21</t>
  </si>
  <si>
    <t>Support Cat3 Conf8 Apollo 2000 Gen10 Plus Chassis</t>
  </si>
  <si>
    <t>Extensions de garanties acquises lors de l'achat initial</t>
  </si>
  <si>
    <t>Apollo 2000 AMD</t>
  </si>
  <si>
    <t>Passage vers HU4A6A5#Z2U</t>
  </si>
  <si>
    <t>Passage vers HU4A7A5#Z2U</t>
  </si>
  <si>
    <t>Passage vers HU4A3A5#Z2U</t>
  </si>
  <si>
    <t>Passage vers HU4A4A5#Z2U</t>
  </si>
  <si>
    <t>Passage vers HU4B2A7#Z2U</t>
  </si>
  <si>
    <t>Passage vers HU4B3A7#Z2U</t>
  </si>
  <si>
    <t>Passage vers HU4A6A7#Z2U</t>
  </si>
  <si>
    <t>Passage vers HU4A7A7#Z2U</t>
  </si>
  <si>
    <t>Support Cat3 Conf10 Apollo 2000 Lame 1U Intel</t>
  </si>
  <si>
    <t>A2000 Intel XL220n Lame</t>
  </si>
  <si>
    <t>Passage vers HU4B3A5#ZMH</t>
  </si>
  <si>
    <t>Passage vers HU4A6A5#ZMH</t>
  </si>
  <si>
    <t>Passage vers HU4A7A5#ZMH</t>
  </si>
  <si>
    <t>Passage vers HU4A3A5#ZMH</t>
  </si>
  <si>
    <t>Passage vers HU4A4A5#ZMH</t>
  </si>
  <si>
    <t>Passage vers HU4B2A7#ZMH</t>
  </si>
  <si>
    <t>Passage vers HU4B3A7#ZMH</t>
  </si>
  <si>
    <t>Passage vers HU4A6A7#ZMH</t>
  </si>
  <si>
    <t>Passage vers HU4A7A7#ZMH</t>
  </si>
  <si>
    <t>Support Cat3 Conf15 Cray XD2000 Chassis</t>
  </si>
  <si>
    <t>Cray XD2000 AMD</t>
  </si>
  <si>
    <t>Passage vers HU4A6A500BX</t>
  </si>
  <si>
    <t>Passage vers HU4A7A500BX</t>
  </si>
  <si>
    <t>Passage vers HU4A3A500BX</t>
  </si>
  <si>
    <t>Passage vers HU4A4A500BX</t>
  </si>
  <si>
    <t>Passage vers HU4A6A700BX</t>
  </si>
  <si>
    <t>Passage vers HU4A7A700BX</t>
  </si>
  <si>
    <t>Support Cat3 Conf16 Cray XD2000 Lame 1U Intel</t>
  </si>
  <si>
    <t>XD2000 Intel XD220v Lame</t>
  </si>
  <si>
    <t>Passage vers HU4A6A500EM</t>
  </si>
  <si>
    <t>Passage vers HU4A7A500EM</t>
  </si>
  <si>
    <t>Passage vers HU4A3A500EM</t>
  </si>
  <si>
    <t>Passage vers HU4A4A500EM</t>
  </si>
  <si>
    <t>Passage vers HU4A6A700EM</t>
  </si>
  <si>
    <t>Passage vers HU4A7A700EM</t>
  </si>
  <si>
    <t>Support Cat3 DL380a Gen11</t>
  </si>
  <si>
    <t>HPE DL380a Gen11 Support</t>
  </si>
  <si>
    <t>Passage vers HU4B2A500HG</t>
  </si>
  <si>
    <t>HPE 5Y TC Bas DL380a Gen11 SVC</t>
  </si>
  <si>
    <t>Passage vers H38ZHE</t>
  </si>
  <si>
    <t>Passage vers HU4B3A500HG</t>
  </si>
  <si>
    <t>HPE 5Y TC Bas wDMR DL380a Gen11 SVC</t>
  </si>
  <si>
    <t>Passage vers H38ZJE</t>
  </si>
  <si>
    <t>Passage vers HU4A6A500HG</t>
  </si>
  <si>
    <t>HPE 5Y TC Ess DL380a Gen11 SVC</t>
  </si>
  <si>
    <t>Passage vers H38ZQE</t>
  </si>
  <si>
    <t>Passage vers HU4A7A500HG</t>
  </si>
  <si>
    <t>HPE 5Y TC Ess wDMR DL380a Gen11 SVC</t>
  </si>
  <si>
    <t>Passage vers H38ZRE</t>
  </si>
  <si>
    <t>Passage vers HU4A3A500HG</t>
  </si>
  <si>
    <t>HPE 5Y TC Crit DL380a Gen11 SVC</t>
  </si>
  <si>
    <t>Passage vers H38ZTE</t>
  </si>
  <si>
    <t>Passage vers HU4A4A500HG</t>
  </si>
  <si>
    <t>HPE 5Y TC Crit wDMR DL380a Gen11 SVC</t>
  </si>
  <si>
    <t>Passage vers H38ZVE</t>
  </si>
  <si>
    <t>HPE 7Y TC Bas DL380a Gen11 SVC</t>
  </si>
  <si>
    <t>Passage vers H39BFE</t>
  </si>
  <si>
    <t>HPE 7Y TC Bas wDMR DL380a Gen11 SVC</t>
  </si>
  <si>
    <t>Passage vers H39BGE</t>
  </si>
  <si>
    <t>HPE 7Y TC Ess DL380a Gen11 SVC</t>
  </si>
  <si>
    <t>Passage vers H39BKE</t>
  </si>
  <si>
    <t>HPE 7Y TC Ess wDMR DL380a Gen11 SVC</t>
  </si>
  <si>
    <t>Passage vers H39BLE</t>
  </si>
  <si>
    <t>CATEGORIE 4 : Serveurs modulaires</t>
  </si>
  <si>
    <t>Cat4 Conf1 Synergy Chassis</t>
  </si>
  <si>
    <t>HPE Synergy 12000</t>
  </si>
  <si>
    <t>P06011-B21</t>
  </si>
  <si>
    <t>Châssis 10U HPE Synergy 12000 pouvant accueillir 12 serveurs demi-hauteur (ou 6 pleine-hauteur)</t>
  </si>
  <si>
    <t>HPE Synergy 12000 CTO Frame 10x Fan</t>
  </si>
  <si>
    <t>Alimentation Titanium 2650W</t>
  </si>
  <si>
    <t>HPE Synergy 12000F 2650W AC Ti PS</t>
  </si>
  <si>
    <t>798095-B21</t>
  </si>
  <si>
    <t>Ajout d'un kit de rails pour frame HPE Synergy</t>
  </si>
  <si>
    <t>HPE Synergy 12000 Frame Rack Rail Option</t>
  </si>
  <si>
    <t>804938-B21</t>
  </si>
  <si>
    <t>HPE Synergy 1200 Frame Supp</t>
  </si>
  <si>
    <t>HU4B2A5#WJN</t>
  </si>
  <si>
    <t>Cat4 Conf4 SY480 Gen10 Plus</t>
  </si>
  <si>
    <t>HPE Synergy 480 Gen10 plus</t>
  </si>
  <si>
    <t>P22139-B21</t>
  </si>
  <si>
    <t>Serveur lame mi-hauteur évolutif bi-socket INTEL</t>
  </si>
  <si>
    <t>HPE SY480 Gen10 Plus CTO Cmpt Mdl</t>
  </si>
  <si>
    <t>Processeur 64 bits Intel Xeon Silver 4310 (2,10 GHz de base / 3,30 Ghz Turbo / 12 cœurs / 24 threads / 18 Mo Smart Cache / 120W TDP)</t>
  </si>
  <si>
    <t>INT Xeon-S 4310 CPU for HPE</t>
  </si>
  <si>
    <t>P36921-B21</t>
  </si>
  <si>
    <t>P06033-B21</t>
  </si>
  <si>
    <t>Retrait cage disque</t>
  </si>
  <si>
    <t>HPE SY480 Gen10 Plus Drive Less Kit</t>
  </si>
  <si>
    <t>P36676-B21</t>
  </si>
  <si>
    <t>Carte réseau convergée 2 ports Ethernet 10/20/25 Go</t>
  </si>
  <si>
    <t>HPE Synergy 4820C 10/20/25Gb CNA</t>
  </si>
  <si>
    <t>876449-B21</t>
  </si>
  <si>
    <t>Dissipateurs thermiques</t>
  </si>
  <si>
    <t>HPE SY480 Gen10 Plus CPU Front HS Kit</t>
  </si>
  <si>
    <t>P37274-B21</t>
  </si>
  <si>
    <t>HPE SY480 Gen10 Plus Support</t>
  </si>
  <si>
    <t>HU4B2A5#ZVS</t>
  </si>
  <si>
    <t>Cat4 Conf5 SY480 Gen11</t>
  </si>
  <si>
    <t>HPE Synergy 480 Gen11</t>
  </si>
  <si>
    <t>P39531-B21</t>
  </si>
  <si>
    <t>HPE SY480 Gen11 Base CTO Cmpt Mdl</t>
  </si>
  <si>
    <t>INT Xeon-S 4410Y CPU for HPE</t>
  </si>
  <si>
    <t>P49610-B21</t>
  </si>
  <si>
    <t>HPE SY480 Gen11 Drive Less Kit</t>
  </si>
  <si>
    <t>P39594-B21</t>
  </si>
  <si>
    <t>HPE SY480 Gen11 CPU Front HS Kit</t>
  </si>
  <si>
    <t>P39587-B21</t>
  </si>
  <si>
    <t>HPE SY480 Gen11 Support</t>
  </si>
  <si>
    <t>HU4B2A500ES</t>
  </si>
  <si>
    <t>CATEGORIE 4 : extensions et périphériques associés, extensions de garantie, installation, etc.</t>
  </si>
  <si>
    <t>Cartes I/O (passage)</t>
  </si>
  <si>
    <t>Passage de carte réseau mezzanine 10/20/25Gb CNA vers 25Gb/50Gb Ethernet</t>
  </si>
  <si>
    <t>HPE Synergy 6810C 25/50Gb Ethernet Adptr</t>
  </si>
  <si>
    <t>Passage vers 867322-B21</t>
  </si>
  <si>
    <t>Passage de carte réseau mezzanine 10/20/25Gb CNA vers 25/50Gb CNA</t>
  </si>
  <si>
    <t>HPE Synergy 6820C 25/50Gb CNA</t>
  </si>
  <si>
    <t>Passage vers P02054-B21</t>
  </si>
  <si>
    <t>Cartes additionnelles</t>
  </si>
  <si>
    <t>Ajout d'une carte réseau mezzanine 25/50Gb Ethernet</t>
  </si>
  <si>
    <t>867322-B21</t>
  </si>
  <si>
    <t>Ajout d'une carte réseau mezzanine 25/50Gb CNA</t>
  </si>
  <si>
    <t>P02054-B21</t>
  </si>
  <si>
    <t>Ajout d'une carte réseau mezzanine 10/20/25Gb CNA</t>
  </si>
  <si>
    <t>Cartes interfaces (RAID, SAS…) (additionnelles)</t>
  </si>
  <si>
    <t>Ajout carte RAID 4 canaux avec cache</t>
  </si>
  <si>
    <t>HPE Smart Array P204i-c SR Gen10 Ctrlr</t>
  </si>
  <si>
    <t>804424-B21</t>
  </si>
  <si>
    <t>Autres cartes interfaces additionnelles (RAID, HBA, ...)</t>
  </si>
  <si>
    <t>Ajout d'une carte RAID 16 canaux avec cache avec ports internes et externes</t>
  </si>
  <si>
    <t>HPE Smart Array P416ie-m SR Gen10 Ctrlr</t>
  </si>
  <si>
    <t>804428-B21</t>
  </si>
  <si>
    <t>Ajout d'une carte RAID 8 canaux avec cache avec ports internes</t>
  </si>
  <si>
    <t>HPE Smart Array P408i-c SR Gen10 (8 Internal Lanes/2GB Cache) 12G SAS Modular Controller</t>
  </si>
  <si>
    <t>823856-B21</t>
  </si>
  <si>
    <t>Ajout d'une carte mezzanine HBA Fibre Channel 32Gb</t>
  </si>
  <si>
    <t>HPE Synergy 5330C 32Gb FC HBA</t>
  </si>
  <si>
    <t>870828-B21</t>
  </si>
  <si>
    <t xml:space="preserve">Redondance du module d'administration et de gestion du chassis </t>
  </si>
  <si>
    <t>Ajout d'un module de liaison de frame HPE Synergy 4 ports</t>
  </si>
  <si>
    <t>HPE Synergy 4-port Frame Link Module</t>
  </si>
  <si>
    <t>876852-B21</t>
  </si>
  <si>
    <t>Ajout d'une demie étagère pour Synergy</t>
  </si>
  <si>
    <t>HPE Synergy 12000 Frame Compute Half Shelf</t>
  </si>
  <si>
    <t>804923-B21</t>
  </si>
  <si>
    <t>Ajout d'un adaptateur USB pour module de liaison de frame HPE Synergy 4 ports</t>
  </si>
  <si>
    <t>HPE SY 4p Frame Link Module USB Adapter</t>
  </si>
  <si>
    <t>P06458-B21</t>
  </si>
  <si>
    <t>Redondance des modules d'Alimentation</t>
  </si>
  <si>
    <t>Passage d'une alimentation Titanium 2650W vers 6x 2650W Titanium</t>
  </si>
  <si>
    <t xml:space="preserve">HPE 6x 2650W Performance Hot Plug Ti Plus FIO Power Supply Kit </t>
  </si>
  <si>
    <t>Passage vers 798096-B21</t>
  </si>
  <si>
    <t>Passage d'une alimentation Titanium 2650W vers 1800W-2200W Titanium</t>
  </si>
  <si>
    <t>HPE 1800W-2200W Flex Slot Ti Hot Plug Low Halogen Power Supply Kit</t>
  </si>
  <si>
    <t>Passage vers P44712-B21</t>
  </si>
  <si>
    <t>Ajout d'une Alimentation Titanium de 2650W</t>
  </si>
  <si>
    <t>Modules Swichts Réseau</t>
  </si>
  <si>
    <t>Ajout D'un module réseau Maitre VC 100Gb F32</t>
  </si>
  <si>
    <t>HPE VC SE 100Gb F32 Module</t>
  </si>
  <si>
    <t>867796-B21</t>
  </si>
  <si>
    <t>Support 5 ans intervention J+1 (9x5)</t>
  </si>
  <si>
    <t>HPE Synergy VC SE 100Gb F32 Module Supp</t>
  </si>
  <si>
    <t>HU4B2A5#Z1R</t>
  </si>
  <si>
    <t>Support 5 ans intervention J+1 (9x5) avec rétention de disque</t>
  </si>
  <si>
    <t>HU4B3A5#Z1R</t>
  </si>
  <si>
    <t>Support 5 ans intervention H+4 (24h/24h, 7j/7j)</t>
  </si>
  <si>
    <t>HU4A6A5#Z1R</t>
  </si>
  <si>
    <t>Support 5 ans intervention H+4 (24h/24h, 7j/7j) avec rétention de disque</t>
  </si>
  <si>
    <t>HU4A7A5#Z1R</t>
  </si>
  <si>
    <t>Support 5 ans réparation 6H (24h/24h, 7j/7j)</t>
  </si>
  <si>
    <t>HU4A3A5#Z1R</t>
  </si>
  <si>
    <t>Support 5 ans réparation 6H (24h/24h, 7j/7j) avec rétention de disque</t>
  </si>
  <si>
    <t>HU4A4A5#Z1R</t>
  </si>
  <si>
    <t>Support 7 ans intervention J+1 (Heures ouvrées, jours ouvrés)</t>
  </si>
  <si>
    <t>HU4B2A7#Z1R</t>
  </si>
  <si>
    <t>Support 7 ans intervention J+1 (Heures ouvrées, jours ouvrés) avec rétention de disque</t>
  </si>
  <si>
    <t>HU4B3A7#Z1R</t>
  </si>
  <si>
    <t>Support 7 ans intervention H+4 (24h/24h, 7j/7j)</t>
  </si>
  <si>
    <t>HU4A6A7#Z1R</t>
  </si>
  <si>
    <t>Support 7 ans intervention H+4 (24h/24h, 7j/7j) avec rétention de disque</t>
  </si>
  <si>
    <t>HU4A7A7#Z1R</t>
  </si>
  <si>
    <t>Ajout D'un module de connexion SAS 12Gb avec 12 ports internes</t>
  </si>
  <si>
    <t xml:space="preserve">HPE Synergy 12Gb SAS Connection Module with 12 Internal Ports </t>
  </si>
  <si>
    <t>755985-B21</t>
  </si>
  <si>
    <t>HPE Synergy 12Gb SAS Connection Mod Supp</t>
  </si>
  <si>
    <t>HU4B2A5#WJV</t>
  </si>
  <si>
    <t>HU4B3A5#WJV</t>
  </si>
  <si>
    <t>HU4A6A5#WJV</t>
  </si>
  <si>
    <t>HU4A7A5#WJV</t>
  </si>
  <si>
    <t>HU4A3A5#WJV</t>
  </si>
  <si>
    <t>HU4A4A5#WJV</t>
  </si>
  <si>
    <t>HU4B2A7#WJV</t>
  </si>
  <si>
    <t>HU4B3A7#WJV</t>
  </si>
  <si>
    <t>HU4A6A7#WJV</t>
  </si>
  <si>
    <t>HU4A7A7#WJV</t>
  </si>
  <si>
    <t>Ajout D'un module de connexion Fiber Channel 32Gb</t>
  </si>
  <si>
    <t>HPE Virtual Connect SE 32Gb Fibre Channel Module for Synergy</t>
  </si>
  <si>
    <t>876259-B21</t>
  </si>
  <si>
    <t>HPE Synergy VC 32Gb FC Support</t>
  </si>
  <si>
    <t>HU4B2A5#YYD</t>
  </si>
  <si>
    <t>HU4B3A5#YYD</t>
  </si>
  <si>
    <t>HU4A6A5#YYD</t>
  </si>
  <si>
    <t>HU4A7A5#YYD</t>
  </si>
  <si>
    <t>HU4A3A5#YYD</t>
  </si>
  <si>
    <t>HU4A4A5#YYD</t>
  </si>
  <si>
    <t>HU4B2A7#YYD</t>
  </si>
  <si>
    <t>HU4B3A7#YYD</t>
  </si>
  <si>
    <t>HU4A6A7#YYD</t>
  </si>
  <si>
    <t>HU4A7A7#YYD</t>
  </si>
  <si>
    <t>Ajout D'un module satellite Link Module pour VC 50Gb</t>
  </si>
  <si>
    <t>HPE Synergy 50Gb Interconnect Link Mod</t>
  </si>
  <si>
    <t>867793-B21</t>
  </si>
  <si>
    <t>HPE Synergy 50Gb IC Link Module Support</t>
  </si>
  <si>
    <t>HU4B2A5#Z1S</t>
  </si>
  <si>
    <t>HU4B3A5#Z1S</t>
  </si>
  <si>
    <t>HU4A6A5#Z1S</t>
  </si>
  <si>
    <t>HU4A7A5#Z1S</t>
  </si>
  <si>
    <t>HU4A3A5#Z1S</t>
  </si>
  <si>
    <t>HU4A4A5#Z1S</t>
  </si>
  <si>
    <t>HU4B2A7#Z1S</t>
  </si>
  <si>
    <t>HU4B3A7#Z1S</t>
  </si>
  <si>
    <t>HU4A6A7#Z1S</t>
  </si>
  <si>
    <t>HU4A7A7#Z1S</t>
  </si>
  <si>
    <t>Ajout Cable Synergy 300Gb 5m pour lien Sat et Maitre</t>
  </si>
  <si>
    <t>HPE SY 300Gb Interconnect Link 5m AOC</t>
  </si>
  <si>
    <t>876692-B21</t>
  </si>
  <si>
    <t>Ajout Cable Synergy 300Gb 15m pour lien Sat et Maitre</t>
  </si>
  <si>
    <t>HPE SY 300Gb Interconnect Link 15m AOC</t>
  </si>
  <si>
    <t>876698-B21</t>
  </si>
  <si>
    <t>Ajout License FC32Gb pour Synergy</t>
  </si>
  <si>
    <t>HPE Synergy 32Gb FC Upgrade E-LTU</t>
  </si>
  <si>
    <t>R3P67AAE</t>
  </si>
  <si>
    <t>Modules Administration</t>
  </si>
  <si>
    <t>Ajout d'un module de gestion HPE Synergy Composer 2</t>
  </si>
  <si>
    <t>HPE Synergy Composer2 Appliance</t>
  </si>
  <si>
    <t>872957-B21</t>
  </si>
  <si>
    <t>HPE Synergy Composer2 Support</t>
  </si>
  <si>
    <t>HU4B2A5#Z1Q</t>
  </si>
  <si>
    <t>HU4B3A5#Z1Q</t>
  </si>
  <si>
    <t>HU4A6A5#Z1Q</t>
  </si>
  <si>
    <t>HU4A7A5#Z1Q</t>
  </si>
  <si>
    <t>HU4A3A5#Z1Q</t>
  </si>
  <si>
    <t>HU4A4A5#Z1Q</t>
  </si>
  <si>
    <t>HU4B2A7#Z1Q</t>
  </si>
  <si>
    <t>HU4B3A7#Z1Q</t>
  </si>
  <si>
    <t>HU4A6A7#Z1Q</t>
  </si>
  <si>
    <t>HU4A7A7#Z1Q</t>
  </si>
  <si>
    <t>Modules Stockage</t>
  </si>
  <si>
    <t>Ajout d'un module de stockage HPE Synergy D3940</t>
  </si>
  <si>
    <t>HPE Synergy D3940 CTO Storage Module</t>
  </si>
  <si>
    <t>835386-B21</t>
  </si>
  <si>
    <t>HPE Synergy DS3940 Storage Module Supp</t>
  </si>
  <si>
    <t>HU4B2A5#WJU</t>
  </si>
  <si>
    <t>HU4B3A5#WJU</t>
  </si>
  <si>
    <t>HU4A6A5#WJU</t>
  </si>
  <si>
    <t>HU4A7A5#WJU</t>
  </si>
  <si>
    <t>HU4A3A5#WJU</t>
  </si>
  <si>
    <t>HU4A4A5#WJU</t>
  </si>
  <si>
    <t>HU4B2A7#WJU</t>
  </si>
  <si>
    <t>HU4B3A7#WJU</t>
  </si>
  <si>
    <t>HU4A6A7#WJU</t>
  </si>
  <si>
    <t>HU4A7A7#WJU</t>
  </si>
  <si>
    <t>Kits de mise en rack</t>
  </si>
  <si>
    <t>Solution de stockage adaptée au chassis proposé et extensions matérielles associées</t>
  </si>
  <si>
    <t>Ajout d'un adaptateur I/O redondant pour module de stockage HPE Synergy D3940</t>
  </si>
  <si>
    <t>HPE Synergy D3940 IO Adapter</t>
  </si>
  <si>
    <t>757323-B21</t>
  </si>
  <si>
    <t>Ajout de poignées de levage pour frame HPE Synergy</t>
  </si>
  <si>
    <t>HPE Synergy 12000 Frame 4x Lift Handle</t>
  </si>
  <si>
    <t>804943-B21</t>
  </si>
  <si>
    <t>Ajout du Kit de Ventilateurs High Perf</t>
  </si>
  <si>
    <t>HPE Synergy 12000 High Capacity Fan Kit</t>
  </si>
  <si>
    <t>P51175-B21</t>
  </si>
  <si>
    <t>Ajout Adapteur pour  alimentation double slot</t>
  </si>
  <si>
    <t xml:space="preserve">HPE Synergy Dual Slot Power Supply Adapter </t>
  </si>
  <si>
    <t>P44074-B21</t>
  </si>
  <si>
    <t>Ajout dissipateurs thermique arrière</t>
  </si>
  <si>
    <t xml:space="preserve">HPE SY480 Gen11 CPU Rear HS Kit </t>
  </si>
  <si>
    <t>P39589-B21</t>
  </si>
  <si>
    <t>Support Cat4 Conf1 Synergy Frame</t>
  </si>
  <si>
    <t>Passage vers HU4B3A5#WJN</t>
  </si>
  <si>
    <t>Passage vers HU4A6A5#WJN</t>
  </si>
  <si>
    <t>Passage vers HU4A7A5#WJN</t>
  </si>
  <si>
    <t>Passage vers HU4A3A5#WJN</t>
  </si>
  <si>
    <t>Passage vers HU4A4A5#WJN</t>
  </si>
  <si>
    <t>Passage vers HU4B2A7#WJN</t>
  </si>
  <si>
    <t>Passage vers HU4B3A7#WJN</t>
  </si>
  <si>
    <t>Passage vers HU4A6A7#WJN</t>
  </si>
  <si>
    <t>Passage vers HU4A7A7#WJN</t>
  </si>
  <si>
    <t>Cat4 Conf4 Synergy 480 Gen10 Plus</t>
  </si>
  <si>
    <t>Synergy 480 Gen10 plus</t>
  </si>
  <si>
    <t>Passage vers HU4B3A5#ZVS</t>
  </si>
  <si>
    <t>Passage vers HU4A6A5#ZVS</t>
  </si>
  <si>
    <t>Passage vers HU4A7A5#ZVS</t>
  </si>
  <si>
    <t>Passage vers HU4A3A5#ZVS</t>
  </si>
  <si>
    <t>Passage vers HU4A4A5#ZVS</t>
  </si>
  <si>
    <t>Passage vers HU4B2A7#ZVS</t>
  </si>
  <si>
    <t>Passage vers HU4B3A7#ZVS</t>
  </si>
  <si>
    <t>Passage vers HU4A6A7#ZVS</t>
  </si>
  <si>
    <t>Passage vers HU4A7A7#ZVS</t>
  </si>
  <si>
    <t>Synergy 480 Gen11</t>
  </si>
  <si>
    <t>Passage vers HU4B3A500ES</t>
  </si>
  <si>
    <t>Passage vers HU4A6A500ES</t>
  </si>
  <si>
    <t>Passage vers HU4A7A500ES</t>
  </si>
  <si>
    <t>Passage vers HU4A3A500ES</t>
  </si>
  <si>
    <t>Passage vers HU4A4A500ES</t>
  </si>
  <si>
    <t>Passage vers HU4B2A700ES</t>
  </si>
  <si>
    <t>Passage vers HU4B3A700ES</t>
  </si>
  <si>
    <t>Passage vers HU4A6A700ES</t>
  </si>
  <si>
    <t>Passage vers HU4A7A700ES</t>
  </si>
  <si>
    <t>GPU (Evolution - DL380a)</t>
  </si>
  <si>
    <t>Passage Nvidia L40S vers Nvidia H100 NVL</t>
  </si>
  <si>
    <t>NVIDIA H100 NVL 94GB PCIe Accelerator</t>
  </si>
  <si>
    <t>Passage vers MI5-NV-H100NVL-94G</t>
  </si>
  <si>
    <t>Passage vers S2D86C</t>
  </si>
  <si>
    <t>CPU (Evolution)</t>
  </si>
  <si>
    <t>Passage depuis EPYC2 7262 8C vers EPYC2 pour DL365 Gen10 Plus et Apollo XL675d</t>
  </si>
  <si>
    <t>Passage de processeur AMD 7262 vers  AMD EPYC 7302 16 cœurs/3Ghz/128MB/155W</t>
  </si>
  <si>
    <t>AMD EPYC 7302 Kit for DL365 Gen10 plus</t>
  </si>
  <si>
    <t>Passage vers MI5-AMD7302</t>
  </si>
  <si>
    <t>AMD EPYC 7302 Kit for DL365 Gen10+</t>
  </si>
  <si>
    <t>Passage vers P39370-B21</t>
  </si>
  <si>
    <t>AMD EPYC 7302 3.0GHz 16-core 155W Processor Kit for HPE Apollo 6500 Gen10 Plus</t>
  </si>
  <si>
    <t>Passage vers P27262-B21</t>
  </si>
  <si>
    <t>HPE DL385 Gen10 plus AMD EPYC 7302 FIO Kit</t>
  </si>
  <si>
    <t>Passage vers P17540-L21</t>
  </si>
  <si>
    <t>Passage de processeur AMD 7262 vers  AMD EPYC 7F32 8 cœurs/3.6Ghz/128MB/180W</t>
  </si>
  <si>
    <t>AMD EPYC 7F32 Kit</t>
  </si>
  <si>
    <t>Passage vers MI5-AMD7F32</t>
  </si>
  <si>
    <t xml:space="preserve">AMD EPYC 7F32 Kit </t>
  </si>
  <si>
    <t>Passage vers P27263-B21</t>
  </si>
  <si>
    <t>Passage de processeur AMD 7262 vers  AMD EPYC 7F52 16 cœurs/3.5Ghz/256MB/225W</t>
  </si>
  <si>
    <t>AMD EPYC 7F52 Kit</t>
  </si>
  <si>
    <t>Passage vers MI5-AMD7F52</t>
  </si>
  <si>
    <t>AMD EPYC 7F52 FIO Kit</t>
  </si>
  <si>
    <t>Passage vers P27261-B21</t>
  </si>
  <si>
    <t>Passage de processeur AMD 7262 vers  AMD EPYC 7402 24 cœurs/2.8Ghz/128MB/180W</t>
  </si>
  <si>
    <t>AMD EPYC 7402 Kit</t>
  </si>
  <si>
    <t>Passage vers MI5-AMD7402</t>
  </si>
  <si>
    <t>AMD EPYC 7402 FIO Kit</t>
  </si>
  <si>
    <t>Passage vers P27259-B21</t>
  </si>
  <si>
    <t>Passage de processeur AMD 7262 vers  AMD EPYC 7F72 24 cœurs/3.3Ghz/192MB/240W</t>
  </si>
  <si>
    <t>AMD EPYC 7F72 Kit</t>
  </si>
  <si>
    <t>Passage vers MI5-AMD7F72</t>
  </si>
  <si>
    <t>HPE DL385 Gen10 plus AMD EPYC 7F72 FIO Kit</t>
  </si>
  <si>
    <t>Passage vers P27258-B21</t>
  </si>
  <si>
    <t>Passage de processeur AMD 7262 vers  AMD EPYC 7502 32 cœurs/2.5Ghz/128MB/180W</t>
  </si>
  <si>
    <t>AMD EPYC 7502 Kit</t>
  </si>
  <si>
    <t>Passage vers MI5-AMD7502</t>
  </si>
  <si>
    <t>AMD EPYC 7502 FIO Kit</t>
  </si>
  <si>
    <t>Passage vers P27255-B21</t>
  </si>
  <si>
    <t>AMD EPYC 7502 Kit for DL365 Gen10+</t>
  </si>
  <si>
    <t>Passage vers P39372-B21</t>
  </si>
  <si>
    <t>Passage de processeur AMD 7262 vers  AMD EPYC 7552 48 cœurs/2.2Ghz/192MB/200W</t>
  </si>
  <si>
    <t>AMD EPYC 7552 Kit</t>
  </si>
  <si>
    <t>Passage vers MI5-AMD7552</t>
  </si>
  <si>
    <t>AMD EPYC 7552 FIO Kit</t>
  </si>
  <si>
    <t>Passage vers P27253-B21</t>
  </si>
  <si>
    <t>Passage de processeur AMD 7262 vers AMD EPYC 7662 64 cœurs/2.0Ghz/256MB/225W</t>
  </si>
  <si>
    <t>AMD EPYC 7662 Kit</t>
  </si>
  <si>
    <t>Passage vers MI5-AMD7662</t>
  </si>
  <si>
    <t>AMD EPYC 7662 FIO KIT HPE DL385 Gen10 plus</t>
  </si>
  <si>
    <t>Passage vers P27251-B21</t>
  </si>
  <si>
    <t>Passage de processeur AMD 7262 vers  AMD EPYC3 7702 64 cœurs/2.0GhZ/256MB/200W</t>
  </si>
  <si>
    <t>AMD EPYC 7702 Kit</t>
  </si>
  <si>
    <t>Passage vers MI5-AMD7702</t>
  </si>
  <si>
    <t>Passage vers P27250-B21</t>
  </si>
  <si>
    <t>HPE DL385 Gen10 plus AMD EPYC 7702 Kit</t>
  </si>
  <si>
    <t>Passage vers P17546-L21</t>
  </si>
  <si>
    <t>AMD EPYC 7702 Kit for DL365 Gen10+</t>
  </si>
  <si>
    <t>Passage vers P39373-B21</t>
  </si>
  <si>
    <t>Passage de processeur AMD 7262 vers  AMD EPYC 7742 64 cœurs/2.25Ghz/256MB/225W</t>
  </si>
  <si>
    <t>AMD EPYC 7742 Kit</t>
  </si>
  <si>
    <t>Passage vers MI5-AMD7742</t>
  </si>
  <si>
    <t>AMD EPYC 7742 FIO Kit</t>
  </si>
  <si>
    <t>Passage vers P27249-B21</t>
  </si>
  <si>
    <t>Passage depuis EPYC2 7262 8C vers EPYC3 pour DL365 Gen10Plus et Apollo 6500 XL675d</t>
  </si>
  <si>
    <t>Passage de processeur vers  AMD EPYC 7313 16 cœurs 3.0GhZ 128MB 155W</t>
  </si>
  <si>
    <t>AMD EPYC 7313 CPU for HPE</t>
  </si>
  <si>
    <t>Passage vers MI5-AMD7313</t>
  </si>
  <si>
    <t>Passage vers P38669-B21</t>
  </si>
  <si>
    <t>Passage de processeur vers  AMD EPYC 7343 16 coeurs 3.2GHz 128MB 190W</t>
  </si>
  <si>
    <t>AMD EPYC 7343 CPU for HPE</t>
  </si>
  <si>
    <t>Passage vers MI5-AMD7343</t>
  </si>
  <si>
    <t>Passage vers P40585-B21</t>
  </si>
  <si>
    <t>Passage vers P38672-B21</t>
  </si>
  <si>
    <t>Passage de processeur vers  AMD EPYC3 72F3 8 cœurs 3.7GhZ 256MB 180W</t>
  </si>
  <si>
    <t>AMD EPYC 72F3 CPU for HPE+B1606</t>
  </si>
  <si>
    <t>Passage vers MI5-AMD72F3</t>
  </si>
  <si>
    <t>AMD EPYC 72F3 CPU for HPE</t>
  </si>
  <si>
    <t>Passage vers P40595-B21</t>
  </si>
  <si>
    <t>Passage vers P38699-B21</t>
  </si>
  <si>
    <t>Passage de processeur vers  AMD EPYC3 73F3 16 cœurs 3.5GhZ 256MB 240W</t>
  </si>
  <si>
    <t>AMD EPYC 73F3 CPU for HPE</t>
  </si>
  <si>
    <t>Passage vers MI5-AMD73F3</t>
  </si>
  <si>
    <t>Passage vers P40596-B21</t>
  </si>
  <si>
    <t>Passage vers P38702-B21</t>
  </si>
  <si>
    <t>Passage de processeur vers  AMD EPYC3 7413 24 cœurs 2.65GhZ 128MB 180W</t>
  </si>
  <si>
    <t>AMD EPYC 7413 CPU for HPE</t>
  </si>
  <si>
    <t>Passage vers MI5-AMD7413</t>
  </si>
  <si>
    <t>Passage vers P40586-B21</t>
  </si>
  <si>
    <t>Passage vers P38675-B21</t>
  </si>
  <si>
    <t>Passage de processeur vers  AMD EPYC 7443 24 coeurs 2.85GHz 128MB 200W</t>
  </si>
  <si>
    <t>AMD EPYC 7443 CPU for HPE</t>
  </si>
  <si>
    <t>Passage vers MI5-AMD7443</t>
  </si>
  <si>
    <t>Passage vers P38681-B21</t>
  </si>
  <si>
    <t>Passage de processeur vers AMD EPYC 7453 28 coeurs 2.75Hz 64MB 225W</t>
  </si>
  <si>
    <t>AMD EPYC 7453 CPU for HPE</t>
  </si>
  <si>
    <t>Passage vers MI5-AMD7453</t>
  </si>
  <si>
    <t>Passage vers P38678-B21</t>
  </si>
  <si>
    <t>Passage de processeur vers  AMD EPYC3 74F3 24 cœurs 3.2GhZ 256MB 240W</t>
  </si>
  <si>
    <t>AMD EPYC 74F3 CPU for HPE</t>
  </si>
  <si>
    <t>Passage vers MI5-AMD74F3</t>
  </si>
  <si>
    <t>Passage vers P38705-B21</t>
  </si>
  <si>
    <t>Passage de processeur vers  AMD EPYC3 7513 32 cœurs 2.6GhZ 128MB 200W</t>
  </si>
  <si>
    <t>AMD EPYC 7513 CPU for HPE</t>
  </si>
  <si>
    <t>Passage vers MI5-AMD7513</t>
  </si>
  <si>
    <t>Passage vers P38684-B21</t>
  </si>
  <si>
    <t>Passage de processeur vers  AMD EPYC 75F3 32 coeurs 2.95GHz 256MB 280W</t>
  </si>
  <si>
    <t>AMD EPYC 75F3 CPU for HPE</t>
  </si>
  <si>
    <t>Passage vers MI5-AMD75F3</t>
  </si>
  <si>
    <t>Passage vers P38708-B21</t>
  </si>
  <si>
    <t>Passage de processeur vers  AMD EPYC3 7543 32 cœurs 2.8GhZ 256MB 225W</t>
  </si>
  <si>
    <t>AMD EPYC 7543 CPU for HPE</t>
  </si>
  <si>
    <t>Passage vers MI5-AMD7543</t>
  </si>
  <si>
    <t>Passage vers P40590-B21</t>
  </si>
  <si>
    <t>Passage vers P38687-B21</t>
  </si>
  <si>
    <t>Passage de processeur vers  AMD EPYC3 7643 48 cœurs 2.3GhZ 256MB 225W</t>
  </si>
  <si>
    <t>AMD EPYC 7643 CPU for HPE</t>
  </si>
  <si>
    <t>Passage vers MI5-AMD7643</t>
  </si>
  <si>
    <t>Passage vers P39365-B21</t>
  </si>
  <si>
    <t>Passage de processeur vers  AMD EPYC 7663 56 coeurs 2.0GHz 256MB 240W</t>
  </si>
  <si>
    <t>AMD EPYC 7663 CPU for HPE</t>
  </si>
  <si>
    <t>Passage vers MI5-AMD7663</t>
  </si>
  <si>
    <t>Passage vers P38690-B21</t>
  </si>
  <si>
    <t>Passage de processeur vers  AMD EPYC3 7713 64 cœurs 2.0GhZ 256MB 225W</t>
  </si>
  <si>
    <t>AMD EPYC 7713 CPU for HPE</t>
  </si>
  <si>
    <t>Passage vers MI5-AMD7713</t>
  </si>
  <si>
    <t>Passage vers P38693-B21</t>
  </si>
  <si>
    <t>Passage vers P40593-B21</t>
  </si>
  <si>
    <t>Passage de processeur vers  AMD EPYC 7763 64 coeurs 2.45GHz 256MB 280W</t>
  </si>
  <si>
    <t>AMD EPYC 7763 CPU for HPE</t>
  </si>
  <si>
    <t>Passage vers MI5-AMD7763</t>
  </si>
  <si>
    <t>Passage vers P38696-B21</t>
  </si>
  <si>
    <t>De EPYC2 7302P 16 Cœurs vers EPYC2</t>
  </si>
  <si>
    <t>Passage de AMD 7302P vers  AMD EPYC 7402P 24 cœurs/2.8GHz/128MB/180W</t>
  </si>
  <si>
    <t>HPE AMD EPYC 7402P</t>
  </si>
  <si>
    <t>Passage2 vers MI5-AMD7402P</t>
  </si>
  <si>
    <t>HPE DL325 Gen10+ AMD EPYC 7402P FIO Kit pour DL345 Gen10+</t>
  </si>
  <si>
    <t>Passage2 vers P19628-L21</t>
  </si>
  <si>
    <t>AMD EPYC 7402P Kit for DL345 Gen10+</t>
  </si>
  <si>
    <t>Passage2 vers P39736-B21</t>
  </si>
  <si>
    <t>Passage de AMD 7302P vers  AMD EPYC2 7502P 32 cœurs/2.5GHz/128MB/180W</t>
  </si>
  <si>
    <t>HPE AMD EPYC 7502P</t>
  </si>
  <si>
    <t>Passage2 vers MI5-AMD7502P</t>
  </si>
  <si>
    <t>HPE DL325 Gen10+ AMD EPYC 7502P FIO Kit</t>
  </si>
  <si>
    <t>Passage2 vers P19626-L21</t>
  </si>
  <si>
    <t>AMD EPYC 7502P Kit for DL345 Gen10+</t>
  </si>
  <si>
    <t>Passage2 vers P39735-B21</t>
  </si>
  <si>
    <t>AMD EPYC 7502P Kit Apollo 6500 Gen10+</t>
  </si>
  <si>
    <t>Passage2 vers P29673-B21</t>
  </si>
  <si>
    <t>Passage de AMD 7302P vers  AMD EPYC 7702P 64 cœurs/2.0GHz/256MB/200W</t>
  </si>
  <si>
    <t>HPE DL325 Gen10 AMD EPYC 7702P</t>
  </si>
  <si>
    <t>Passage2 vers MI5-AMD7702P</t>
  </si>
  <si>
    <t>AMD EPYC 7702P Kit for DL345 Gen10+</t>
  </si>
  <si>
    <t>Passage2 vers P39734-B21</t>
  </si>
  <si>
    <t>De  EPYC2 7302P  16 Cœurs vers  EPYC3 pour Apollo 6500 XL645d</t>
  </si>
  <si>
    <t>Passage de AMD 7302P vers  AMD EPYC3 7313P 16 cœurs/3.0Ghz/128MB/155W</t>
  </si>
  <si>
    <t>AMD EPYC 7313P CPU for HPE</t>
  </si>
  <si>
    <t>Passage2 vers MI5-AMD7313P</t>
  </si>
  <si>
    <t>Passage2 vers P38711-B21</t>
  </si>
  <si>
    <t>Passage de AMD 7302P vers  AMD EPYC3 7443P 24 cœurs/2.85Ghz/128MB/200W</t>
  </si>
  <si>
    <t>AMD EPYC 7443P CPU for HPE</t>
  </si>
  <si>
    <t>Passage2 vers MI5-AMD7443P</t>
  </si>
  <si>
    <t>Passage2 vers P38714-B21</t>
  </si>
  <si>
    <t>Passage de AMD 7302P vers  AMD EPYC3 7543P 32 cœurs/2.8Ghz/256MB/225W</t>
  </si>
  <si>
    <t>AMD EPYC 7543P CPU for HPE</t>
  </si>
  <si>
    <t>Passage2 vers MI5-AMD7543P</t>
  </si>
  <si>
    <t>Passage2 vers P38717-B21</t>
  </si>
  <si>
    <t>Passage de AMD 7302P vers  AMD EPYC3 7713P 64 cœurs/2.0Ghz/256MB/225W</t>
  </si>
  <si>
    <t>AMD EPYC 7713P CPU for HPE</t>
  </si>
  <si>
    <t>Passage2 vers MI5-AMD7713P</t>
  </si>
  <si>
    <t>Passage2 vers P38720-B21</t>
  </si>
  <si>
    <t>Passage de AMD 7302P vers  AMD EPYC 72F3 3.7GHz 8-core 180W 256MB</t>
  </si>
  <si>
    <t>AMD EPYC 72F3 3.7GHz 8-core 180W Processor for HPE</t>
  </si>
  <si>
    <t>Passage2 vers MI5-AMD72F3</t>
  </si>
  <si>
    <t>Passage2 vers P38699-B21</t>
  </si>
  <si>
    <t>Passage de AMD 7302P vers  AMD EPYC 7343 3.2GHz 16-core 190W 128MB</t>
  </si>
  <si>
    <t>AMD EPYC 7343 3.2GHz 16-core 190W Processor for HPE</t>
  </si>
  <si>
    <t>Passage2 vers MI5-AMD7343</t>
  </si>
  <si>
    <t>Passage2 vers P38672-B21</t>
  </si>
  <si>
    <t>Passage de AMD 7302P vers  AMD EPYC 73F3 3.5GHz 16-core 240W 256MB</t>
  </si>
  <si>
    <t>AMD EPYC 73F3 3.5GHz 16-core 240W Processor for HPE</t>
  </si>
  <si>
    <t>Passage2 vers MI5-AMD73F3</t>
  </si>
  <si>
    <t>Passage2 vers P38702-B21</t>
  </si>
  <si>
    <t>Passage de AMD 7302P vers  AMD EPYC 7413 2.65GHz 24-core 180W 128MB</t>
  </si>
  <si>
    <t>AMD EPYC 7413 2.65GHz 24-core 180W Processor for HPE</t>
  </si>
  <si>
    <t>Passage2 vers MI5-AMD7413</t>
  </si>
  <si>
    <t>Passage2 vers P38675-B21</t>
  </si>
  <si>
    <t>Passage de AMD 7302P vers  AMD EPYC 74F3 3.2GHz 24-core 240W 256MB</t>
  </si>
  <si>
    <t>AMD EPYC 74F3 3.2GHz 24-core 240W Processor for HPE</t>
  </si>
  <si>
    <t>Passage2 vers MI5-AMD74F3</t>
  </si>
  <si>
    <t>Passage2 vers P38705-B21</t>
  </si>
  <si>
    <t>Passage de AMD 7302P vers  AMD EPYC 7513 2.6GHz 32-core 200W 128MB</t>
  </si>
  <si>
    <t>AMD EPYC 7513 2.6GHz 32-core 200W Processor for HPE</t>
  </si>
  <si>
    <t>Passage2 vers MI5-AMD7513</t>
  </si>
  <si>
    <t>Passage2 vers P38684-B21</t>
  </si>
  <si>
    <t>Passage de AMD 7302P vers  AMD EPYC 75F3 2.95GHz 32-core 280W 256MB</t>
  </si>
  <si>
    <t>AMD EPYC 75F3 2.95GHz 32-core 280W Processor for HPE</t>
  </si>
  <si>
    <t>Passage2 vers MI5-AMD75F3</t>
  </si>
  <si>
    <t>Passage2 vers P38708-B21</t>
  </si>
  <si>
    <t>Passage de AMD 7302P vers  AMD EPYC 7643.3GHz 48-core 225W 256MB</t>
  </si>
  <si>
    <t>AMD EPYC 7643 2.3GHz 48-core 225W Processor for HPE</t>
  </si>
  <si>
    <t>Passage2 vers MI5-AMD7643</t>
  </si>
  <si>
    <t>Passage2 vers P39365-B21</t>
  </si>
  <si>
    <t>Passage de AMD 7302P vers  AMD EPYC 7663 2.0GHz 56-core 240W 256MB</t>
  </si>
  <si>
    <t>AMD EPYC 7663 2.0GHz 56-core 240W Processor for HPE</t>
  </si>
  <si>
    <t>Passage2 vers MI5-AMD7663</t>
  </si>
  <si>
    <t>Passage2 vers P38690-B21</t>
  </si>
  <si>
    <t>Passage de AMD 7302P vers  AMD EPYC 7763 2.45GHz 64-core 280W 256MB</t>
  </si>
  <si>
    <t>AMD EPYC 7763 2.45GHz 64-core 280W Processor for HPE</t>
  </si>
  <si>
    <t>Passage2 vers MI5-AMD7763</t>
  </si>
  <si>
    <t>Passage2 vers P38696-B21</t>
  </si>
  <si>
    <t>De EPYC2 7232P Cœurs vers EPYC2 pour DL325 Gen10 Plus V2,  DL345 Gen10 Plus</t>
  </si>
  <si>
    <t>Passage de AMD 7232P vers  AMD EPYC 7302P 16 cœurs/3.0GHz/128MB/155W</t>
  </si>
  <si>
    <t>HPE AMD EPYC 7302P</t>
  </si>
  <si>
    <t>Passage3 vers MI5-AMD7302P</t>
  </si>
  <si>
    <t>HPE DL325 Gen10+ AMD EPYC 7302P FIO Kit</t>
  </si>
  <si>
    <t>Passage3 vers P19630-L21</t>
  </si>
  <si>
    <t>AMD EPYC 7302P Kit for DL345 Gen10+</t>
  </si>
  <si>
    <t>Passage3 vers P39737-B21</t>
  </si>
  <si>
    <t>Passage de AMD 7232P vers  AMD EPYC 7402P 24 cœurs/2.8GHz/128MB/180W</t>
  </si>
  <si>
    <t>Passage3 vers MI5-AMD7402P</t>
  </si>
  <si>
    <t>HPE DL325 Gen10+ AMD EPYC 7402P FIO Kit</t>
  </si>
  <si>
    <t>Passage3 vers P19628-L21</t>
  </si>
  <si>
    <t>Passage3 vers P39736-B21</t>
  </si>
  <si>
    <t>Passage de AMD 7232P vers  AMD EPYC2 7502P 32 cœurs/2.5GHz/128MB/180W</t>
  </si>
  <si>
    <t>Passage3 vers MI5-AMD7502P</t>
  </si>
  <si>
    <t>Passage3 vers P19626-L21</t>
  </si>
  <si>
    <t>Passage3 vers P39735-B21</t>
  </si>
  <si>
    <t>Passage3 vers P29673-B21</t>
  </si>
  <si>
    <t>Passage de AMD 7232P vers  AMD EPYC 7702P 64 cœurs/2.0GHz/256MB/200W</t>
  </si>
  <si>
    <t>Passage3 vers MI5-AMD7702P</t>
  </si>
  <si>
    <t>Passage3 vers P39734-B21</t>
  </si>
  <si>
    <t>De EPYC2 7232P Cœurs vers EPYC3 pour DL325 Gen10 Plus V2,  DL345 Gen10 Plus</t>
  </si>
  <si>
    <t>Passage de AMD 7232P vers  AMD EPYC 7203P 8 cœurs/2.8GHz/64MB/120W</t>
  </si>
  <si>
    <t>HPE AMD EPYC 7203P</t>
  </si>
  <si>
    <t>Passage3 vers MI5-AMD7203P</t>
  </si>
  <si>
    <t>HPE DL325 Gen10+ AMD EPYC 7203P FIO Kit</t>
  </si>
  <si>
    <t>Passage3 vers P66936-B21</t>
  </si>
  <si>
    <t>Passage de AMD 7232P vers  AMD EPYC3 7313P 16 cœurs/3.0Ghz/128MB/155W</t>
  </si>
  <si>
    <t>Passage3 vers MI5-AMD7313P</t>
  </si>
  <si>
    <t>Passage3 vers P38711-B21</t>
  </si>
  <si>
    <t>Passage de AMD 7232P vers  AMD EPYC3 7443P 24 cœurs/2.85Ghz/128MB/200W</t>
  </si>
  <si>
    <t>Passage3 vers MI5-AMD7443P</t>
  </si>
  <si>
    <t>Passage3 vers P38714-B21</t>
  </si>
  <si>
    <t>Passage de AMD 7232P vers  AMD EPYC3 7543P 32 cœurs/2.8Ghz/256MB/225W</t>
  </si>
  <si>
    <t>Passage3 vers MI5-AMD7543P</t>
  </si>
  <si>
    <t>Passage3 vers P38717-B21</t>
  </si>
  <si>
    <t>Passage de AMD 7232P vers  AMD EPYC3 7713P 64 cœurs/2.0Ghz/256MB/225W</t>
  </si>
  <si>
    <t>Passage3 vers MI5-AMD7713P</t>
  </si>
  <si>
    <t>Passage3 vers P38720-B21</t>
  </si>
  <si>
    <t>Passage de AMD 7232P vers  AMD EPYC 72F3 3.7GHz 8-core 180W 256MB</t>
  </si>
  <si>
    <t>Passage3 vers MI5-AMD72F3</t>
  </si>
  <si>
    <t>Passage3 vers P38699-B21</t>
  </si>
  <si>
    <t>Passage de AMD 7232P vers  AMD EPYC 7343 3.2GHz 16-core 190W 128MB</t>
  </si>
  <si>
    <t>Passage3 vers MI5-AMD7343</t>
  </si>
  <si>
    <t>Passage3 vers P38672-B21</t>
  </si>
  <si>
    <t>Passage de AMD 7232P vers  AMD EPYC 73F3 3.5GHz 16-core 240W 256MB</t>
  </si>
  <si>
    <t>Passage3 vers MI5-AMD73F3</t>
  </si>
  <si>
    <t>Passage3 vers P38702-B21</t>
  </si>
  <si>
    <t>Passage de AMD 7232P vers  AMD EPYC 7413 2.65GHz 24-core 180W 128MB</t>
  </si>
  <si>
    <t>Passage3 vers MI5-AMD7413</t>
  </si>
  <si>
    <t>Passage3 vers P38675-B21</t>
  </si>
  <si>
    <t>Passage de AMD 7232P vers  AMD EPYC 7453 2.75GHz 28-core 225W 256MB</t>
  </si>
  <si>
    <t>AMD EPYC 7453 2.75GHz 28-core 225W Processor for HPE</t>
  </si>
  <si>
    <t>Passage3 vers MI5-AMD7453</t>
  </si>
  <si>
    <t>Passage3 vers P38678-B21</t>
  </si>
  <si>
    <t>Passage de AMD 7232P vers  AMD EPYC 74F3 3.2GHz 24-core 240W 256MB</t>
  </si>
  <si>
    <t>Passage3 vers MI5-AMD74F3</t>
  </si>
  <si>
    <t>Passage3 vers P38705-B21</t>
  </si>
  <si>
    <t>Passage de AMD 7232P vers  AMD EPYC 7513 2.6GHz 32-core 200W 128MB</t>
  </si>
  <si>
    <t>Passage3 vers MI5-AMD7513</t>
  </si>
  <si>
    <t>Passage3 vers P38684-B21</t>
  </si>
  <si>
    <t>Passage de AMD 7232P vers  AMD EPYC 75F3 2.95GHz 32-core 280W 256MB</t>
  </si>
  <si>
    <t>Passage3 vers MI5-AMD75F3</t>
  </si>
  <si>
    <t>Passage3 vers P38708-B21</t>
  </si>
  <si>
    <t>Passage de AMD 7232P vers  AMD EPYC 7643.3GHz 48-core 225W 256MB</t>
  </si>
  <si>
    <t>Passage3 vers MI5-AMD7643</t>
  </si>
  <si>
    <t>Passage3 vers P39365-B21</t>
  </si>
  <si>
    <t>Passage de AMD 7232P vers  AMD EPYC 7663 2.0GHz 56-core 240W 256MB</t>
  </si>
  <si>
    <t>Passage3 vers MI5-AMD7663</t>
  </si>
  <si>
    <t>Passage3 vers P38690-B21</t>
  </si>
  <si>
    <t>Passage de AMD 7232P vers  AMD EPYC 7763 2.45GHz 64-core 280W 256MB</t>
  </si>
  <si>
    <t>Passage3 vers MI5-AMD7763</t>
  </si>
  <si>
    <t>Passage3 vers P38696-B21</t>
  </si>
  <si>
    <t>Passage depuis EPYC3 7313  vers EPYC3 Pour DL385 Gen10+ V2 et Apollo 6500 Gen10+ XL675d</t>
  </si>
  <si>
    <t>Passage de EPYC3 vers  AMD EPYC3 7443P 24 cœurs/2.85Ghz/128MB/200W</t>
  </si>
  <si>
    <t>Passage4 vers MI5-AMD7443P</t>
  </si>
  <si>
    <t>Passage4 vers P38714-B21</t>
  </si>
  <si>
    <t>Passage de EPYC3 vers  AMD EPYC3 7543P 32 cœurs/2.8Ghz/256MB/225W</t>
  </si>
  <si>
    <t>Passage4 vers MI5-AMD7543P</t>
  </si>
  <si>
    <t>Passage4 vers P38717-B21</t>
  </si>
  <si>
    <t>Passage de EPYC3 vers  AMD EPYC 7343 3.2GHz 16-core 190W 128MB</t>
  </si>
  <si>
    <t>Passage4 vers MI5-AMD7343</t>
  </si>
  <si>
    <t>Passage de EPYC3 vers AMD EPYC3 7413 24 cœurs 2.65GhZ 128MB 180W</t>
  </si>
  <si>
    <t>Passage4 vers MI5-AMD7413</t>
  </si>
  <si>
    <t>Passage4 vers P38675-B21</t>
  </si>
  <si>
    <t>Passage de EPYC3 vers  AMD EPYC 7513 2.6GHz 32-core 200W 128MB</t>
  </si>
  <si>
    <t>Passage4 vers MI5-AMD7513</t>
  </si>
  <si>
    <t>Passage4 vers P38684-B21</t>
  </si>
  <si>
    <t>Passage de EPYC3 vers AMD EPYC 7443 24 coeurs 2.85GHz 128MB 200W</t>
  </si>
  <si>
    <t>Passage4 vers MI5-AMD7443</t>
  </si>
  <si>
    <t>Passage4 vers P38681-B21</t>
  </si>
  <si>
    <t>Passage de processeur  AMD EPYC3 7313 16C vers AMD EPYC 7453 28 coeurs 2.75Hz 64MB 225W</t>
  </si>
  <si>
    <t>Passage4 vers MI5-AMD7453</t>
  </si>
  <si>
    <t>Passage4 vers P38678-B21</t>
  </si>
  <si>
    <t>Passage de EPYC3 vers AMD EPYC3 7543 32 cœurs 2.8GhZ 256MB 225W</t>
  </si>
  <si>
    <t>Passage4 vers MI5-AMD7543</t>
  </si>
  <si>
    <t>Passage4 vers P40590-B21</t>
  </si>
  <si>
    <t>Passage4 vers P38687-B21</t>
  </si>
  <si>
    <t>Passage de EPYC3 vers  AMD EPYC 7643.3GHz 48-core 225W 256MB</t>
  </si>
  <si>
    <t>Passage4 vers MI5-AMD7643</t>
  </si>
  <si>
    <t>Passage4 vers P39365-B21</t>
  </si>
  <si>
    <t>Passage de EPYC3 vers  AMD EPYC 7663 2.0GHz 56-core 240W 256MB</t>
  </si>
  <si>
    <t>Passage4 vers MI5-AMD7663</t>
  </si>
  <si>
    <t>Passage4 vers P38690-B21</t>
  </si>
  <si>
    <t>Passage de EPYC3 vers  AMD EPYC 7763 2.45GHz 64-core 280W 256MB</t>
  </si>
  <si>
    <t>Passage4 vers MI5-AMD7763</t>
  </si>
  <si>
    <t>Passage4 vers P38696-B21</t>
  </si>
  <si>
    <t>Passage de EPYC3 vers AMD EPYC3 7713 64 cœurs 2.0GhZ 256MB 225W</t>
  </si>
  <si>
    <t>Passage4 vers MI5-AMD7713</t>
  </si>
  <si>
    <t>Passage4 vers P40593-B21</t>
  </si>
  <si>
    <t>Passage4 vers P38693-B21</t>
  </si>
  <si>
    <t>Passage de EPYC3 vers  AMD EPYC 72F3 3.7GHz 8-core 180W 256MB</t>
  </si>
  <si>
    <t>Passage4 vers MI5-AMD72F3</t>
  </si>
  <si>
    <t>Passage4 vers P38699-B21</t>
  </si>
  <si>
    <t>Passage de EPYC3 vers  AMD EPYC 73F3 3.5GHz 16-core 240W 256MB</t>
  </si>
  <si>
    <t>Passage4 vers MI5-AMD73F3</t>
  </si>
  <si>
    <t>Passage4 vers P38702-B21</t>
  </si>
  <si>
    <t>Passage de EPYC3 vers  AMD EPYC 74F3 3.2GHz 24-core 240W 256MB</t>
  </si>
  <si>
    <t>Passage4 vers MI5-AMD74F3</t>
  </si>
  <si>
    <t>Passage4 vers P38705-B21</t>
  </si>
  <si>
    <t>Passage de EPYC3 vers  AMD EPYC 75F3 2.95GHz 32-core 280W 256MB</t>
  </si>
  <si>
    <t>Passage4 vers MI5-AMD75F3</t>
  </si>
  <si>
    <t>Passage4 vers P38708-B21</t>
  </si>
  <si>
    <t>Passage depuis Xeon Silver 4210R Scalable 2 Silver pour Apollo 4200 Gen10, Apollo 4510 Gen10</t>
  </si>
  <si>
    <t>Passage de processeur Xeon Silver 4210R vers Intel Xeon-G 5218N 16 coeurs/2.3Ghz/22MB/110W</t>
  </si>
  <si>
    <t xml:space="preserve">Intel Xeon-G 5218N </t>
  </si>
  <si>
    <t>Passage vers MI5-Intel5218Np</t>
  </si>
  <si>
    <t>Passage de processeur Xeon Silver 4210R vers Intel Xeon-G 6230N 20 coeurs/2.3Ghz/27.5MB/125W</t>
  </si>
  <si>
    <t xml:space="preserve">Intel Xeon-G 6230N </t>
  </si>
  <si>
    <t>Passage vers MI5-Intel6230Np</t>
  </si>
  <si>
    <t>Passage de processeur Xeon Silver 4210R vers Intel Xeon-G 6208U 16 coeurs/2.9Ghz/22MB/150W</t>
  </si>
  <si>
    <t xml:space="preserve">Intel Xeon-G 6208U </t>
  </si>
  <si>
    <t>Passage vers MI5-Intel6208Up</t>
  </si>
  <si>
    <t>Intel Xeon-G 6208U FIO Kit for ML350 G10</t>
  </si>
  <si>
    <t>Passage vers P24179-L21</t>
  </si>
  <si>
    <t>Passage de processeur Xeon Silver 4210R versIntel Xeon-S 4214 12 coeurs/2.2Ghz/16.5MB/85W</t>
  </si>
  <si>
    <t xml:space="preserve">Intel Xeon-S 4214 </t>
  </si>
  <si>
    <t>Passage vers MI5-Intel4214p</t>
  </si>
  <si>
    <t>HPE XL450 CLX Gen10 4214 FIO Kit</t>
  </si>
  <si>
    <t>Passage vers P12713-L21</t>
  </si>
  <si>
    <t>Passage de processeur Xeon Silver 4210R vers Intel Xeon-S 4215R 8 coeurs/3.2Ghz/11MB/130W</t>
  </si>
  <si>
    <t xml:space="preserve">Intel Xeon-S 4215R </t>
  </si>
  <si>
    <t>Passage vers MI5-Intel4215Rp</t>
  </si>
  <si>
    <t>Intel Xeon-S 4215R FIO Kit for ML350 G10</t>
  </si>
  <si>
    <t>Passage vers P24168-L21</t>
  </si>
  <si>
    <t>Intel Xeon-S 4215R FIO Kit A4200 Gen10</t>
  </si>
  <si>
    <t>Passage vers P24701-L21</t>
  </si>
  <si>
    <t>Intel Xeon-S 4215R FIO Kit XL450 Gen10</t>
  </si>
  <si>
    <t>Passage vers P24707-L21</t>
  </si>
  <si>
    <t>Passage de processeur Xeon Silver 4210R vers Intel Xeon Silver 4216 16 cœurs/2.1GHz/22MB/100W</t>
  </si>
  <si>
    <t xml:space="preserve">Intel Xeon-S 4216 </t>
  </si>
  <si>
    <t>Passage vers MI5-Intel4216p</t>
  </si>
  <si>
    <t>HPE XL450 CLX Gen10 4216 FIO Kit</t>
  </si>
  <si>
    <t>Passage vers P12715-L21</t>
  </si>
  <si>
    <t>Passage de processeur Xeon Silver 4210R vers Intel Xeon Gold 5215 10 Cœurs/2.5 Ghz/13.75MB/85W</t>
  </si>
  <si>
    <t xml:space="preserve">Intel Xeon-G 5215 </t>
  </si>
  <si>
    <t>Passage vers MI5-Intel5215p</t>
  </si>
  <si>
    <t>HPE XL450 CLX Gen10 5215 FIO Kit</t>
  </si>
  <si>
    <t>Passage vers P12716-L21</t>
  </si>
  <si>
    <t>Passage de processeur Xeon Silver 4210R vers Intel Xeon-G 5217 8 coeurs/3.0Ghz/11MB/115W</t>
  </si>
  <si>
    <t xml:space="preserve">Intel Xeon-G 5217 </t>
  </si>
  <si>
    <t>Passage vers MI5-Intel5217p</t>
  </si>
  <si>
    <t>Passage de processeur Xeon Silver 4210R vers Intel Xeon-G 5218 16 coeurs/2.3Ghz/22MB/125W</t>
  </si>
  <si>
    <t xml:space="preserve">Intel Xeon-G 5218 </t>
  </si>
  <si>
    <t>Passage vers MI5-Intel5218p</t>
  </si>
  <si>
    <t>HPE XL450 CLX Gen10 5218 FIO Kit</t>
  </si>
  <si>
    <t>Passage vers P10765-L21</t>
  </si>
  <si>
    <t>Passage de processeur Xeon Silver 4210R vers Intel Xeon-G 5218R 20 cœurs/2.1GHz/27.5MB/125W</t>
  </si>
  <si>
    <t>HPE XL1x0r Gen10 Xeon-G 5218R FIO Kit</t>
  </si>
  <si>
    <t>Passage vers MI5-Intel5218Rp</t>
  </si>
  <si>
    <t>Intel Xeon-G 5218R FIO Kit XL450 Gen10</t>
  </si>
  <si>
    <t>Passage vers P24708-L21</t>
  </si>
  <si>
    <t>HPE SY480 Gen10 Xeon-G 5218R FIO Kit</t>
  </si>
  <si>
    <t>Passage vers P18506-L21</t>
  </si>
  <si>
    <t>Intel Xeon-G 5218R FIO Kit A4200 Gen10</t>
  </si>
  <si>
    <t>Passage vers P24702-L21</t>
  </si>
  <si>
    <t>Passage de processeur Xeon Silver 4210R vers Intel Xeon-G 5220 18 coeurs/2,2Ghz/24.75MB/125W</t>
  </si>
  <si>
    <t xml:space="preserve">Intel Xeon-G 5220 </t>
  </si>
  <si>
    <t>Passage vers MI5-Intel5220p</t>
  </si>
  <si>
    <t>HPE XL450 CLX Gen10 5220 FIO Kit</t>
  </si>
  <si>
    <t>Passage vers P10766-L21</t>
  </si>
  <si>
    <t>Passage de processeur Xeon Silver 4210R vers Intel Xeon-G 5220R 24 Cœurs/2.2 Ghz/35.75MB/150W</t>
  </si>
  <si>
    <t xml:space="preserve">Intel Xeon-G 5220R </t>
  </si>
  <si>
    <t>Passage vers MI5-Intel5220Rp</t>
  </si>
  <si>
    <t>Intel Xeon-G 5220R FIO Kit for ML350 G10</t>
  </si>
  <si>
    <t>Passage vers P19795-L21</t>
  </si>
  <si>
    <t>Intel Xeon-G 5220R FIO Kit XL450 Gen10</t>
  </si>
  <si>
    <t>Passage vers P19712-L21</t>
  </si>
  <si>
    <t>HPE SY480 Gen10 Xeon-G 5220R FIO Kit</t>
  </si>
  <si>
    <t>Passage vers P18507-L21</t>
  </si>
  <si>
    <t>Intel Xeon-G 5220R FIO Kit A4200 Gen10</t>
  </si>
  <si>
    <t>Passage vers P19705-L21</t>
  </si>
  <si>
    <t>Passage de processeur Xeon Silver 4210R vers Intel Xeon-G 5222 4 Cœurs/3.8Ghz/16.5MB/105W</t>
  </si>
  <si>
    <t xml:space="preserve">Intel Xeon-G 5222 </t>
  </si>
  <si>
    <t>Passage vers MI5-Intel5222p</t>
  </si>
  <si>
    <t>Passage de processeur Xeon Silver 4210R vers Intel Xeon-G 6226 12 Cœurs/2.7Ghz/19.25MB/125W</t>
  </si>
  <si>
    <t xml:space="preserve">Intel Xeon-G 6226 </t>
  </si>
  <si>
    <t>Passage vers MI5-Intel6226p</t>
  </si>
  <si>
    <t>Intel Xeon-G 6226 FIO Kit for ML350 G10</t>
  </si>
  <si>
    <t>Passage vers P12025-L21</t>
  </si>
  <si>
    <t>HPE XL450 CLX Gen10 6226 FIO Kit</t>
  </si>
  <si>
    <t>Passage vers P12717-L21</t>
  </si>
  <si>
    <t>Passage de processeur Xeon Silver 4210R vers Intel Xeon-G 6226R 16 Cœurs/2.9Ghz/22MB/150W</t>
  </si>
  <si>
    <t xml:space="preserve">Intel Xeon-G 6226R </t>
  </si>
  <si>
    <t>Passage vers MI5-Intel6226Rp</t>
  </si>
  <si>
    <t>Intel Xeon-G 6226R FIO Kit for ML350 G10</t>
  </si>
  <si>
    <t>Passage vers P24170-L21</t>
  </si>
  <si>
    <t>Intel Xeon-G 6226R FIO Kit A4200 Gen10</t>
  </si>
  <si>
    <t>Passage vers P24703-L21</t>
  </si>
  <si>
    <t>Intel Xeon-G 6226R Kit XL450 Gen10</t>
  </si>
  <si>
    <t>Passage vers P24709-L21</t>
  </si>
  <si>
    <t>Passage de processeur Xeon Silver 4210R vers Intel Xeon-G 6230 20 Cœurs/2.1Ghz/27.5MB/125W</t>
  </si>
  <si>
    <t xml:space="preserve">Intel Xeon-G 6230 </t>
  </si>
  <si>
    <t>Passage vers MI5-Intel6230p</t>
  </si>
  <si>
    <t>HPE XL450 CLX Gen10 6230 FIO Kit</t>
  </si>
  <si>
    <t>Passage vers P10767-L21</t>
  </si>
  <si>
    <t>Passage de processeur Xeon Silver 4210R vers Intel Xeon-G 6230R 26Cœurs/2.1Ghz/35.75MB/150W</t>
  </si>
  <si>
    <t xml:space="preserve">Intel Xeon-G 6230R </t>
  </si>
  <si>
    <t>Passage vers MI5-Intel6230Rp</t>
  </si>
  <si>
    <t>Intel Xeon-G 6230R FIO Kit for ML350 G10</t>
  </si>
  <si>
    <t>Passage vers P24171-L21</t>
  </si>
  <si>
    <t>Intel Xeon-G 6230R FIO Kit A4200 Gen10</t>
  </si>
  <si>
    <t>Passage vers P24704-L21</t>
  </si>
  <si>
    <t>Intel Xeon-G 6230R FIO Kit XL450 Gen10</t>
  </si>
  <si>
    <t>Passage vers P24710-L21</t>
  </si>
  <si>
    <t>Passage de processeur Xeon Silver 4210R vers Intel Xeon-G 6234 8 Cœurs/3.3Ghz/24.75MB/130W</t>
  </si>
  <si>
    <t xml:space="preserve">Intel Xeon-G 6234 </t>
  </si>
  <si>
    <t>Passage vers MI5-Intel6234p</t>
  </si>
  <si>
    <t>Intel Xeon-G 6234 FIO Kit for ML350 G10</t>
  </si>
  <si>
    <t>Passage vers P12026-L21</t>
  </si>
  <si>
    <t>HPE XL450 CLX Gen10 6234 FIO Kit</t>
  </si>
  <si>
    <t>Passage vers P12718-L21</t>
  </si>
  <si>
    <t>Passage de processeur Xeon Silver 4210R vers Intel Xeon-G 6238 22Cœurs/2.1Ghz/30.25MB/140W</t>
  </si>
  <si>
    <t xml:space="preserve">Intel Xeon-G 6238 </t>
  </si>
  <si>
    <t>Passage vers MI5-Intel6238p</t>
  </si>
  <si>
    <t>Passage de processeur Xeon Silver 4210R vers Intel Xeon-G 6238R 28Cœurs/2.2Ghz/38.5MB/165W</t>
  </si>
  <si>
    <t xml:space="preserve">Intel Xeon-G 6238R </t>
  </si>
  <si>
    <t>Passage vers MI5-Intel6238Rp</t>
  </si>
  <si>
    <t>Intel Xeon-G 6238R FIO Kit for ML350 G10</t>
  </si>
  <si>
    <t>Passage vers P24172-L21</t>
  </si>
  <si>
    <t>Intel Xeon-G 6238R FIO Kit A4200 Gen10</t>
  </si>
  <si>
    <t>Passage vers P24705-L21</t>
  </si>
  <si>
    <t>Passage de processeur Xeon Silver 4210R vers Intel Xeon-G 6240 18Cœurs/2.6Ghz/24.75MB/150W</t>
  </si>
  <si>
    <t xml:space="preserve">Intel Xeon-G 6240 </t>
  </si>
  <si>
    <t>Passage vers MI5-Intel6240p</t>
  </si>
  <si>
    <t>HPE XL450 CLX Gen10 6240 FIO Kit</t>
  </si>
  <si>
    <t>Passage vers P10768-L21</t>
  </si>
  <si>
    <t>Passage de processeur Xeon Silver 4210R vers Intel Xeon-G 6240R 24 Cœurs/2.4 Ghz/35.75MB/165W</t>
  </si>
  <si>
    <t xml:space="preserve">Intel Xeon-G 6240R </t>
  </si>
  <si>
    <t>Passage vers MI5-Intel6240Rp</t>
  </si>
  <si>
    <t>Intel Xeon-G 6240R FIO Kit for ML350 G10</t>
  </si>
  <si>
    <t>Passage vers P24173-L21</t>
  </si>
  <si>
    <t>HPE SY480 Gen10 Xeon-G 6240R FIO Kit</t>
  </si>
  <si>
    <t>Passage vers P23590-L21</t>
  </si>
  <si>
    <t>Intel Xeon-G 6240R FIO Kit A4200 Gen10</t>
  </si>
  <si>
    <t>Passage vers P24706-L21</t>
  </si>
  <si>
    <t>Passage de processeur Xeon Silver 4210R vers Intel Xeon-G 6246 12Cœurs/3.3Ghz/24.75MB/165W</t>
  </si>
  <si>
    <t xml:space="preserve">Intel Xeon-G 6246 </t>
  </si>
  <si>
    <t>Passage vers MI5-Intel6246p</t>
  </si>
  <si>
    <t>Passage de processeur Xeon Silver 4210R vers Intel Xeon-G 6242R 20Cœurs/3.1Ghz/35.75MB/205W</t>
  </si>
  <si>
    <t xml:space="preserve">Intel Xeon-G 6242R </t>
  </si>
  <si>
    <t>Passage vers MI5-Intel6242Rp</t>
  </si>
  <si>
    <t>Intel Xeon-G 6242R FIO Kit for ML350 G10</t>
  </si>
  <si>
    <t>Passage vers P24174-L21</t>
  </si>
  <si>
    <t>Passage de processeur Xeon Silver 4210R vers Intel Xeon-G 6242 16Cœurs/2.8Ghz/22MB/150W</t>
  </si>
  <si>
    <t xml:space="preserve">Intel Xeon-G 6242 </t>
  </si>
  <si>
    <t>Passage vers MI5-Intel6242p</t>
  </si>
  <si>
    <t>HPE XL450 CLX Gen10 6242 FIO Kit</t>
  </si>
  <si>
    <t>Passage vers P10769-L21</t>
  </si>
  <si>
    <t>Passage de processeur Xeon Silver 4210R vers Intel Xeon-G 6244 8Cœurs/3.6Ghz/24.75MB/150W</t>
  </si>
  <si>
    <t xml:space="preserve">Intel Xeon-G 6244 </t>
  </si>
  <si>
    <t>Passage vers MI5-Intel6244p</t>
  </si>
  <si>
    <t>Passage de processeur Xeon Silver 4210R vers Intel Xeon-G 6246R 16 Cœurs/3.4Ghz/35.75MB/205W</t>
  </si>
  <si>
    <t xml:space="preserve">Intel Xeon-G 6246R </t>
  </si>
  <si>
    <t>Passage vers MI5-Intel6246Rp</t>
  </si>
  <si>
    <t>Intel Xeon-G 6246R FIO Kit for ML350 G10</t>
  </si>
  <si>
    <t>Passage vers P24175-L21</t>
  </si>
  <si>
    <t>HPE SY480 Gen10 Xeon-G 6246R FIO Kit</t>
  </si>
  <si>
    <t>Passage vers P23592-L21</t>
  </si>
  <si>
    <t>Passage de processeur Xeon Silver 4210R vers Intel Xeon-G 6248R 24Cœurs/3Ghz/35.75MB/205W</t>
  </si>
  <si>
    <t xml:space="preserve">Intel Xeon-G 6248R </t>
  </si>
  <si>
    <t>Passage vers MI5-Intel6248Rp</t>
  </si>
  <si>
    <t>Intel Xeon-G 6248R FIO Kit for ML350 G10</t>
  </si>
  <si>
    <t>Passage vers P24176-L21</t>
  </si>
  <si>
    <t>Passage de processeur Xeon Silver 4210R vers Intel Xeon-G 6248 20Cœurs/2.5Ghz/27.5MB/150W</t>
  </si>
  <si>
    <t xml:space="preserve">Intel Xeon-G 6248 </t>
  </si>
  <si>
    <t>Passage vers MI5-Intel6248p</t>
  </si>
  <si>
    <t>HPE XL450 CLX Gen10 6248 FIO Kit</t>
  </si>
  <si>
    <t>Passage vers P10771-L21</t>
  </si>
  <si>
    <t>Passage de processeur Xeon Silver 4210R vers Intel Xeon-G 6250 8Cœurs/3.9Ghz/35.75MB/185W</t>
  </si>
  <si>
    <t xml:space="preserve">Intel Xeon-G 6250 </t>
  </si>
  <si>
    <t>Passage vers MI5-Intel6250p</t>
  </si>
  <si>
    <t>Intel Xeon-G 6250 FIO Kit for ML350 G10</t>
  </si>
  <si>
    <t>Passage vers P23352-L21</t>
  </si>
  <si>
    <t>Passage de processeur Xeon Silver 4210R vers Intel Xeon-G 6252 24Cœurs/2.1Ghz/35.75MB/150W</t>
  </si>
  <si>
    <t xml:space="preserve">Intel Xeon-G 6252 </t>
  </si>
  <si>
    <t>Passage vers MI5-Intel6252p</t>
  </si>
  <si>
    <t>HPE XL450 CLX Gen10 6252 FIO Kit</t>
  </si>
  <si>
    <t>Passage vers P10772-L21</t>
  </si>
  <si>
    <t>Passage de processeur Xeon Silver 4210R vers Intel Xeon-G 6254 18 Cœurs/3.1Ghz/24.75MB/200W</t>
  </si>
  <si>
    <t xml:space="preserve">Intel Xeon-G 6254 </t>
  </si>
  <si>
    <t>Passage vers MI5-Intel6254p</t>
  </si>
  <si>
    <t>Passage de processeur Xeon Silver 4210R vers Intel Xeon-G 6256 12 Cœurs/3.6Ghz/33MB/205W</t>
  </si>
  <si>
    <t xml:space="preserve">Intel Xeon-G 6256 </t>
  </si>
  <si>
    <t>Passage vers MI5-Intel6256p</t>
  </si>
  <si>
    <t>Intel Xeon-G 6256 FIO Kit for ML350 G10</t>
  </si>
  <si>
    <t>Passage vers P23353-L21</t>
  </si>
  <si>
    <t>Passage de processeur Xeon Silver 4210R vers Intel Xeon-G 6258R 28 Cœurs/2.7Ghz/38.5MB/205W</t>
  </si>
  <si>
    <t xml:space="preserve">Intel Xeon-G 6258R </t>
  </si>
  <si>
    <t>Passage vers MI5-Intel6258Rp</t>
  </si>
  <si>
    <t>Intel Xeon-G 6258R FIO Kit for ML350 G10</t>
  </si>
  <si>
    <t>Passage vers P24177-L21</t>
  </si>
  <si>
    <t>HPE SY480 Gen10 Xeon-G 6258R FIO Kit</t>
  </si>
  <si>
    <t>Passage vers P23596-L21</t>
  </si>
  <si>
    <t>Passage de processeur Xeon Silver 4210R vers Intel Xeon-P 8260 24 cœurs/2.4GhZ/35.75MB/165W</t>
  </si>
  <si>
    <t xml:space="preserve">Intel Xeon-P 8260 </t>
  </si>
  <si>
    <t>Passage vers MI5-Intel8260p</t>
  </si>
  <si>
    <t>HPE SY 480/660 Gen10 Xeon-P 8260 FIO Kit</t>
  </si>
  <si>
    <t>Passage vers P07352-L21</t>
  </si>
  <si>
    <t>Passage de processeur Xeon Silver 4210R vers Intel Xeon-P 8276 28 cœurs/2.2GhZ/38.5MB/165W</t>
  </si>
  <si>
    <t xml:space="preserve">Intel Xeon-P 8276 </t>
  </si>
  <si>
    <t>Passage vers MI5-Intel8276p</t>
  </si>
  <si>
    <t>HPE SY 480/660Gen10 Xeon-P 8276 FIO Kit</t>
  </si>
  <si>
    <t>Passage vers P07358-L21</t>
  </si>
  <si>
    <t>Passage depuis Xeon Silver 4310  Scalable 3 12C pour DL360 Gen10 Plus, DL380 Gen10 Plus et Apollo 4200 Gen10 Plus et A2000 Gen10+ XL220n</t>
  </si>
  <si>
    <t>Passage vers Intel Xeon-G 6330N 28 Cœurs/2.2Ghz/42MB/165W</t>
  </si>
  <si>
    <t>Intel Xeon-G 6330N CPU for HPE</t>
  </si>
  <si>
    <t>Passage vers MI5-Intel6330N</t>
  </si>
  <si>
    <t>INT Xeon-G 6330N CPU for HPE</t>
  </si>
  <si>
    <t>Passage vers P37604-B21</t>
  </si>
  <si>
    <t>Passage vers Intel Xeon-G 6338N 32 Cœurs/2.2Ghz/48MB/185W</t>
  </si>
  <si>
    <t>Intel Xeon-G 6338N CPU for HPE</t>
  </si>
  <si>
    <t>Passage vers MI5-Intel6338N</t>
  </si>
  <si>
    <t>INT Xeon-G 6338N CPU for HPE</t>
  </si>
  <si>
    <t>Passage vers P37603-B21</t>
  </si>
  <si>
    <t>Passage vers Intel Xeon-P 8351N 36 Cœurs/2.4Ghz/54MB/225W</t>
  </si>
  <si>
    <t>Intel Xeon-P 8351N CPU for HPE</t>
  </si>
  <si>
    <t>Passage vers MI5-Intel8351N</t>
  </si>
  <si>
    <t>INT Xeon-P 8351N CPU for HPE</t>
  </si>
  <si>
    <t>Passage vers P37602-B21</t>
  </si>
  <si>
    <t>Passage vers Intel Xeon-G 6312U 24 Cœurs/2.4Ghz/36MB/185W</t>
  </si>
  <si>
    <t>Intel Xeon-G 6312U CPU for HPE</t>
  </si>
  <si>
    <t>Passage vers MI5-Intel6312U</t>
  </si>
  <si>
    <t>INT Xeon-G 6312U CPU for HPE</t>
  </si>
  <si>
    <t>Passage vers P37611-B21</t>
  </si>
  <si>
    <t>Passage vers Intel Xeon-G 6314U 32 Cœurs/2.3Ghz/48MB/205W</t>
  </si>
  <si>
    <t>Intel Xeon-G 6314U CPU for HPE</t>
  </si>
  <si>
    <t>Passage vers MI5-Intel6314U</t>
  </si>
  <si>
    <t>INT Xeon-G 6314U CPU for HPE</t>
  </si>
  <si>
    <t>Passage vers P37610-B21</t>
  </si>
  <si>
    <t>Passage vers Intel Xeon-S 4314 16 Cœurs/2.4Ghz/24MB/135W</t>
  </si>
  <si>
    <t>Intel Xeon-S 4314 CPU for HPE</t>
  </si>
  <si>
    <t>Passage vers MI5-Intel4314</t>
  </si>
  <si>
    <t>INT Xeon-S 4314 CPU for HPE</t>
  </si>
  <si>
    <t>Passage vers P36922-B21</t>
  </si>
  <si>
    <t>Passage vers Intel Xeon-G 5318N 24 Cœurs/2.1Ghz/36MB/150W</t>
  </si>
  <si>
    <t>Intel Xeon-G 5318N CPU for HPE</t>
  </si>
  <si>
    <t>Passage vers MI5-Intel5318N</t>
  </si>
  <si>
    <t>INT Xeon-G 5318N CPU for HPE</t>
  </si>
  <si>
    <t>Passage vers P37605-B21</t>
  </si>
  <si>
    <t>Passage vers Intel Xeon-S 4316 20 Cœurs/2.3Ghz/24MB/135W</t>
  </si>
  <si>
    <t>Intel Xeon-S 4316 CPU for HPE</t>
  </si>
  <si>
    <t>Passage vers MI5-Intel4316</t>
  </si>
  <si>
    <t>INT Xeon-S 4316 CPU for HPE</t>
  </si>
  <si>
    <t>Passage vers P36923-B21</t>
  </si>
  <si>
    <t>INT Xeon-S 4316 Kit for XL2x0n Gen10+</t>
  </si>
  <si>
    <t>Passage vers P36798-B21</t>
  </si>
  <si>
    <t>INT Xeon-S 4316 FIO CPU for XL2x0n G10+</t>
  </si>
  <si>
    <t>Passage vers P36798-L21</t>
  </si>
  <si>
    <t>INT Xeon-S 4316 Kit Apollo 4200 Gen10+</t>
  </si>
  <si>
    <t>Passage vers P42911-B21</t>
  </si>
  <si>
    <t>Passage vers Intel Xeon-G 5315Y 8 coeurs/3.2Ghz/12MB/140W</t>
  </si>
  <si>
    <t>Intel Xeon-G 5315Y CPU for HPE</t>
  </si>
  <si>
    <t>Passage vers MI5-Intel5315Y</t>
  </si>
  <si>
    <t>INT Xeon-G 5315Y CPU for HPE</t>
  </si>
  <si>
    <t>Passage vers P36930-B21</t>
  </si>
  <si>
    <t>INT Xeon-G 5315Y Kit for XL2x0n Gen10+</t>
  </si>
  <si>
    <t>Passage vers P36805-B21</t>
  </si>
  <si>
    <t>INT Xeon-G 5315Y FIO CPU for XL2x0n G10+</t>
  </si>
  <si>
    <t>Passage vers P36805-L21</t>
  </si>
  <si>
    <t>INT Xeon-G 5315Y Kit Apollo 4200 Gen10+</t>
  </si>
  <si>
    <t>Passage vers P42918-B21</t>
  </si>
  <si>
    <t>Passage vers Intel Xeon-G 5317 12 Cœurs/3Ghz/18MB/150W</t>
  </si>
  <si>
    <t>Intel Xeon-G 5317 CPU for HPE</t>
  </si>
  <si>
    <t>Passage vers MI5-Intel5317</t>
  </si>
  <si>
    <t>INT Xeon-G 5317 CPU for HPE</t>
  </si>
  <si>
    <t>Passage vers P36931-B21</t>
  </si>
  <si>
    <t>INT Xeon-G 5317 FIO CPU for XL2x0n G10+</t>
  </si>
  <si>
    <t>Passage vers P36806-L21</t>
  </si>
  <si>
    <t>INT Xeon-G 5317 Kit for XL2x0n Gen10+</t>
  </si>
  <si>
    <t>Passage vers P36806-B21</t>
  </si>
  <si>
    <t>INT Xeon-G 5317 Kit Apollo 4200 Gen10+</t>
  </si>
  <si>
    <t>Passage vers P42919-B21</t>
  </si>
  <si>
    <t>Passage vers Intel Xeon-G 5318Y 24 coeurs/2.1Ghz/36MB/165W</t>
  </si>
  <si>
    <t>Intel Xeon-G 5318Y CPU for HPE</t>
  </si>
  <si>
    <t>Passage vers MI5-Intel5318Y</t>
  </si>
  <si>
    <t>INT Xeon-G 5318Y CPU for HPE</t>
  </si>
  <si>
    <t>Passage vers P36924-B21</t>
  </si>
  <si>
    <t>INT Xeon-G 5318Y Kit for XL2x0n Gen10+</t>
  </si>
  <si>
    <t>Passage vers P36799-B21</t>
  </si>
  <si>
    <t>INT Xeon-G 5318Y FIO CPU for XL2x0n G10+</t>
  </si>
  <si>
    <t>Passage vers P36799-L21</t>
  </si>
  <si>
    <t>INT Xeon-G 5318Y Kit Apollo 4200 Gen10+</t>
  </si>
  <si>
    <t>Passage vers P42912-B21</t>
  </si>
  <si>
    <t>Passage vers Intel Xeon-G 5318S 24 coeurs/2.1Ghz/36MB/165W</t>
  </si>
  <si>
    <t>Intel Xeon-G 5318S CPU for HPE</t>
  </si>
  <si>
    <t>Passage vers MI5-Intel5318S</t>
  </si>
  <si>
    <t>INT Xeon-G 5318S CPU for HPE</t>
  </si>
  <si>
    <t>Passage vers P37612-B21</t>
  </si>
  <si>
    <t>Passage vers Intel Xeon-G 5320 26 Cœurs/2.2Ghz/39MB/185W</t>
  </si>
  <si>
    <t>Intel Xeon-G 5320 CPU for HPE</t>
  </si>
  <si>
    <t>Passage vers MI5-Intel5320</t>
  </si>
  <si>
    <t>INT Xeon-G 5320 CPU for HPE</t>
  </si>
  <si>
    <t>Passage vers P36925-B21</t>
  </si>
  <si>
    <t>INT Xeon-G 5320 Kit for XL2x0n Gen10+</t>
  </si>
  <si>
    <t>Passage vers P36800-B21</t>
  </si>
  <si>
    <t>INT Xeon-G 5320 FIO CPU for XL2x0n G10+</t>
  </si>
  <si>
    <t>Passage vers P36800-L21</t>
  </si>
  <si>
    <t>INT Xeon-G 5320 Kit Apollo 4200 Gen10+</t>
  </si>
  <si>
    <t>Passage vers P42913-B21</t>
  </si>
  <si>
    <t>Passage vers Intel Xeon-G 6326 16 Cœurs/2.9Ghz/24MB/185W</t>
  </si>
  <si>
    <t>Intel Xeon-G 6326 CPU for HPE</t>
  </si>
  <si>
    <t>Passage vers MI5-Intel6326</t>
  </si>
  <si>
    <t>INT Xeon-G 6326 CPU for HPE</t>
  </si>
  <si>
    <t>Passage vers P36932-B21</t>
  </si>
  <si>
    <t>INT Xeon-G 6326 Kit for XL2x0n Gen10+</t>
  </si>
  <si>
    <t>Passage vers P36807-B21</t>
  </si>
  <si>
    <t>INT Xeon-G 6326 FIO CPU for XL2x0n G10+</t>
  </si>
  <si>
    <t>Passage vers P36807-L21</t>
  </si>
  <si>
    <t>INT Xeon-G 6326 Kit Apollo 4200 Gen10+</t>
  </si>
  <si>
    <t>Passage vers P42920-B21</t>
  </si>
  <si>
    <t>Passage vers Intel Xeon-G 6330 28 Cœurs/2Ghz/42MB/205W</t>
  </si>
  <si>
    <t>Intel Xeon-G 6330 CPU for HPE</t>
  </si>
  <si>
    <t>Passage vers MI5-Intel6330</t>
  </si>
  <si>
    <t>INT Xeon-G 6330 CPU for HPE</t>
  </si>
  <si>
    <t>Passage vers P36927-B21</t>
  </si>
  <si>
    <t>INT Xeon-G 6330 Kit for XL2x0n Gen10+</t>
  </si>
  <si>
    <t>Passage vers P36802-B21</t>
  </si>
  <si>
    <t>INT Xeon-G 6330 FIO CPU for XL2x0n G10+</t>
  </si>
  <si>
    <t>Passage vers P36802-L21</t>
  </si>
  <si>
    <t>INT Xeon-G 6330 Kit Apollo 4200 Gen10+</t>
  </si>
  <si>
    <t>Passage vers P42915-B21</t>
  </si>
  <si>
    <t>Passage vers Intel Xeon-G 6334  8 Cœurs/3.6Ghz/18MB/165W</t>
  </si>
  <si>
    <t>Intel Xeon-G 6334 CPU for HPE</t>
  </si>
  <si>
    <t>Passage vers MI5-Intel6334</t>
  </si>
  <si>
    <t>INT Xeon-G 6334 CPU for HPE</t>
  </si>
  <si>
    <t>Passage vers P36933-B21</t>
  </si>
  <si>
    <t>INT Xeon-G 6334 Kit for XL2x0n Gen10+</t>
  </si>
  <si>
    <t>Passage vers P36808-B21</t>
  </si>
  <si>
    <t>INT Xeon-G 6334 FIO CPU for XL2x0n G10+</t>
  </si>
  <si>
    <t>Passage vers P36808-L21</t>
  </si>
  <si>
    <t>INT Xeon-G 6334 Kit Apollo 4200 Gen10+</t>
  </si>
  <si>
    <t>Passage vers P42921-B21</t>
  </si>
  <si>
    <t>Passage vers Intel Xeon-G 6338  32 Cœurs/2Ghz/48MB/205W</t>
  </si>
  <si>
    <t>Intel Xeon-G 6338 CPU for HPE</t>
  </si>
  <si>
    <t>Passage vers MI5-Intel6338</t>
  </si>
  <si>
    <t>INT Xeon-G 6338 CPU for HPE</t>
  </si>
  <si>
    <t>Passage vers P36928-B21</t>
  </si>
  <si>
    <t>INT Xeon-G 6338 Kit for XL2x0n Gen10+</t>
  </si>
  <si>
    <t>Passage vers P36803-B21</t>
  </si>
  <si>
    <t>INT Xeon-G 6338 FIO CPU for XL2x0n G10+</t>
  </si>
  <si>
    <t>Passage vers P36803-L21</t>
  </si>
  <si>
    <t>INT Xeon-G 6338 Kit Apollo 4200 Gen10+</t>
  </si>
  <si>
    <t>Passage vers P42916-B21</t>
  </si>
  <si>
    <t>Passage vers Intel Xeon-G 6342  24 Cœurs/2.8Ghz/36MB/230W</t>
  </si>
  <si>
    <t>Intel Xeon-G 6342 CPU for HPE</t>
  </si>
  <si>
    <t>Passage vers MI5-Intel6342</t>
  </si>
  <si>
    <t>INT Xeon-G 6342 Kit for XL2x0n Gen10+</t>
  </si>
  <si>
    <t>Passage vers P36811-B21</t>
  </si>
  <si>
    <t>INT Xeon-G 6342 FIO CPU for XL2x0n G10+</t>
  </si>
  <si>
    <t>Passage vers P36811-L21</t>
  </si>
  <si>
    <t>INT Xeon-G 6342 CPU for HPE</t>
  </si>
  <si>
    <t>Passage vers P36936-B21</t>
  </si>
  <si>
    <t>Passage vers Intel Xeon-G 6336Y 24 cœurs/2.4GhZ/36MB/185W</t>
  </si>
  <si>
    <t>Intel Xeon-G 6336Y CPU for HPE</t>
  </si>
  <si>
    <t>Passage vers MI5-Intel6336Y</t>
  </si>
  <si>
    <t>INT Xeon-G 6336Y CPU for HPE</t>
  </si>
  <si>
    <t>Passage vers P36926-B21</t>
  </si>
  <si>
    <t>INT Xeon-G 6336Y Kit for XL2x0n Gen10+</t>
  </si>
  <si>
    <t>Passage vers P36801-B21</t>
  </si>
  <si>
    <t>INT Xeon-G 6336Y FIO CPU for XL2x0n G10+</t>
  </si>
  <si>
    <t>Passage vers P36801-L21</t>
  </si>
  <si>
    <t>INT Xeon-G 6336Y Kit Apollo 4200 Gen10+</t>
  </si>
  <si>
    <t>Passage vers P42914-B21</t>
  </si>
  <si>
    <t>Passage vers Intel Xeon-G 6346 16 cœurs/3.1GhZ/36MB/205W</t>
  </si>
  <si>
    <t>Intel Xeon-G 6346 CPU for HPE</t>
  </si>
  <si>
    <t>Passage vers MI5-Intel6346</t>
  </si>
  <si>
    <t>INT Xeon-G 6346 CPU for HPE</t>
  </si>
  <si>
    <t>Passage vers P36934-B21</t>
  </si>
  <si>
    <t>INT Xeon-G 6346 Kit for XL2x0n Gen10+</t>
  </si>
  <si>
    <t>Passage vers P36809-B21</t>
  </si>
  <si>
    <t>INT Xeon-G 6346 FIO CPU for XL2x0n G10+</t>
  </si>
  <si>
    <t>Passage vers P36809-L21</t>
  </si>
  <si>
    <t>INT Xeon-G 6346 Kit Apollo 4200 Gen10+</t>
  </si>
  <si>
    <t>Passage vers P42922-B21</t>
  </si>
  <si>
    <t>Passage vers Intel Xeon-G 6354  18 Cœurs/3Ghz/39MB/205W</t>
  </si>
  <si>
    <t>Intel Xeon-G 6354 CPU for HPE</t>
  </si>
  <si>
    <t>Passage vers MI5-Intel6354</t>
  </si>
  <si>
    <t>INT Xeon-G 6354 Kit for XL2x0n Gen10+</t>
  </si>
  <si>
    <t>Passage vers P36810-B21</t>
  </si>
  <si>
    <t>INT Xeon-G 6354 FIO CPU for XL2x0n G10+</t>
  </si>
  <si>
    <t>Passage vers P36810-L21</t>
  </si>
  <si>
    <t>INT Xeon-G 6354 CPU for HPE</t>
  </si>
  <si>
    <t>Passage vers P36935-B21</t>
  </si>
  <si>
    <t>INT Xeon-G 6354 Kit Apollo 4200 Gen10+</t>
  </si>
  <si>
    <t>Passage vers P42923-B21</t>
  </si>
  <si>
    <t>Passage vers Intel Xeon-G 6348 28 cœurs/2.6GhZ/42MB/235W</t>
  </si>
  <si>
    <t>Intel Xeon-G 6348 CPU for HPE</t>
  </si>
  <si>
    <t>Passage vers MI5-Intel6348</t>
  </si>
  <si>
    <t>INT Xeon-G 6348 Kit for XL2x0n Gen10+</t>
  </si>
  <si>
    <t>Passage vers P36812-B21</t>
  </si>
  <si>
    <t>INT Xeon-G 6348 FIO CPU for XL2x0n G10+</t>
  </si>
  <si>
    <t>Passage vers P36812-L21</t>
  </si>
  <si>
    <t>INT Xeon-G 6348 CPU for HPE</t>
  </si>
  <si>
    <t>Passage vers P36937-B21</t>
  </si>
  <si>
    <t>Passage vers Intel Xeon-P 8352V  36 Cœurs/2.1Ghz/54MB/195W</t>
  </si>
  <si>
    <t>Intel Xeon-P 8352V CPU for HPE</t>
  </si>
  <si>
    <t>Passage vers MI5-Intel8352V</t>
  </si>
  <si>
    <t>INT Xeon-P 8352V CPU for HPE</t>
  </si>
  <si>
    <t>Passage vers P37599-B21</t>
  </si>
  <si>
    <t>Passage vers Intel Xeon-P 8352Y  32 Cœurs/2.2Ghz/48MB/205W</t>
  </si>
  <si>
    <t>Intel Xeon-P 8352Y CPU for HPE</t>
  </si>
  <si>
    <t>Passage vers MI5-Intel8352Y</t>
  </si>
  <si>
    <t>INT Xeon-P 8352Y CPU for HPE</t>
  </si>
  <si>
    <t>Passage vers P36929-B21</t>
  </si>
  <si>
    <t>INT Xeon-P 8352Y Kit for XL2x0n Gen10+</t>
  </si>
  <si>
    <t>Passage vers P36804-B21</t>
  </si>
  <si>
    <t>INT Xeon-P 8352Y FIO CPU for XL2x0n G10+</t>
  </si>
  <si>
    <t>Passage vers P36804-L21</t>
  </si>
  <si>
    <t>Passage vers Intel Xeon-P 8352S  32 Cœurs/2.2Ghz/48MB/205W</t>
  </si>
  <si>
    <t>Intel Xeon-P 8352S CPU for HPE</t>
  </si>
  <si>
    <t>Passage vers MI5-Intel8352S</t>
  </si>
  <si>
    <t>INT Xeon-P 8352S CPU for HPE</t>
  </si>
  <si>
    <t>Passage vers P37613-B21</t>
  </si>
  <si>
    <t>Passage vers Intel Xeon-P 8352M 32 coeurs/2.3GhZ/48MB/185W</t>
  </si>
  <si>
    <t>Intel Xeon-P 8352M for HPE AP4200 Gen10 plus</t>
  </si>
  <si>
    <t>Passage vers MI5-Intel8352M</t>
  </si>
  <si>
    <t>INT Xeon-P 8352M CPU for HPE</t>
  </si>
  <si>
    <t>Passage vers P45414-B21</t>
  </si>
  <si>
    <t>Passage vers Intel Xeon-P 8358  32 Cœurs/2.6Ghz/48MB/250W</t>
  </si>
  <si>
    <t>Intel Xeon-P 8358 CPU for HPE</t>
  </si>
  <si>
    <t>Passage vers MI5-Intel8358</t>
  </si>
  <si>
    <t>INT Xeon-P 8358 Kit for XL2x0n Gen10+</t>
  </si>
  <si>
    <t>Passage vers P36813-B21</t>
  </si>
  <si>
    <t>INT Xeon-P 8358 FIO CPU for XL2x0n G10+</t>
  </si>
  <si>
    <t>Passage vers P36813-L21</t>
  </si>
  <si>
    <t>INT Xeon-P 8358 CPU for HPE</t>
  </si>
  <si>
    <t>Passage vers P36938-B21</t>
  </si>
  <si>
    <t>Passage vers Intel Xeon-P 8358P  32 Cœurs/2.6Ghz/48MB/240W</t>
  </si>
  <si>
    <t>Intel Xeon-P 8358P CPU for HPE</t>
  </si>
  <si>
    <t>Passage vers MI5-Intel8358P</t>
  </si>
  <si>
    <t>INT Xeon-P 8358P CPU for HPE</t>
  </si>
  <si>
    <t>Passage vers P37598-B21</t>
  </si>
  <si>
    <t>Passage vers Intel Xeon-P 8360Y 36 Cœurs/2.4Ghz/54MB/250W</t>
  </si>
  <si>
    <t>Intel Xeon-P 8360Y CPU for HPE</t>
  </si>
  <si>
    <t>Passage vers MI5-Intel8360Y</t>
  </si>
  <si>
    <t>INT Xeon-P 8360Y CPU for HPE</t>
  </si>
  <si>
    <t>Passage vers P36939-B21</t>
  </si>
  <si>
    <t>Passage vers Intel Xeon-P 8362  32 Cœurs/2.8Ghz/48MB/265W</t>
  </si>
  <si>
    <t>Intel Xeon-P 8362 CPU for HPE</t>
  </si>
  <si>
    <t>Passage vers MI5-Intel8362</t>
  </si>
  <si>
    <t>INT Xeon-P 8362 CPU for HPE</t>
  </si>
  <si>
    <t>Passage vers P45418-B21</t>
  </si>
  <si>
    <t>Passage vers Intel Xeon-P 8368  38 Cœurs/2.4Ghz/57MB/270W</t>
  </si>
  <si>
    <t>Intel Xeon-P 8368 CPU for HPE</t>
  </si>
  <si>
    <t>Passage vers MI5-Intel8368</t>
  </si>
  <si>
    <t>INT Xeon-P 8368 CPU for HPE</t>
  </si>
  <si>
    <t>Passage vers P36940-B21</t>
  </si>
  <si>
    <t>Passage vers Intel Xeon-P 8380  40 Cœurs/2.3Ghz/48MB/265W</t>
  </si>
  <si>
    <t>Intel Xeon-P 8380 CPU for HPE</t>
  </si>
  <si>
    <t>Passage vers MI5-Intel8380</t>
  </si>
  <si>
    <t>INT Xeon-P 8380 Kit for XL2x0n Gen10+</t>
  </si>
  <si>
    <t>Passage vers P36816-B21</t>
  </si>
  <si>
    <t>INT Xeon-P 8380 FIO CPU for XL2x0n G10+</t>
  </si>
  <si>
    <t>Passage vers P36816-L21</t>
  </si>
  <si>
    <t>INT Xeon-P 8380 CPU for HPE</t>
  </si>
  <si>
    <t>Passage vers P36941-B21</t>
  </si>
  <si>
    <t>Passage depuis Intel Xeon Bronze 3408U  Pour  DL360 Gen11, DL380 Gen11, DL320 Gen11, Alletra 4120</t>
  </si>
  <si>
    <t>Passage de Intel Xeon-Bronze 3408U vers Intel Xeon-Platinum 9468 2.1GHz 48-core 350W Processor for HPE</t>
  </si>
  <si>
    <t>Intel Xeon-Platinum  9468 2.1GHz 48-core 350W Processor for HPE</t>
  </si>
  <si>
    <t>Passage vers MI5-Intel9468</t>
  </si>
  <si>
    <t>INT Xeon-P 9468 CPU for HPE Alletra serveur</t>
  </si>
  <si>
    <t>Passage vers P50810-B21</t>
  </si>
  <si>
    <t>Passage de Intel Xeon-Bronze 3408U vers Intel Xeon-Platinum 9462 2.7GHz 32-core 350W Processor for HPE</t>
  </si>
  <si>
    <t>Intel Xeon-Platinum 9462 2.7GHz 32-core 350W Processor for HPE</t>
  </si>
  <si>
    <t>Passage vers MI5-Intel9462</t>
  </si>
  <si>
    <t>INT Xeon-P 9462 CPU</t>
  </si>
  <si>
    <t>Passage vers P49645-B21</t>
  </si>
  <si>
    <t>INT Xeon-P 9462 CPU for HPE Alletra serveur</t>
  </si>
  <si>
    <t>Passage vers P50814-B21</t>
  </si>
  <si>
    <t>Passage de Intel Xeon-Bronze 3408U vers Intel Xeon-Platinum 9460 2.2GHz 40-core 350W Processor for HPE</t>
  </si>
  <si>
    <t>Intel Xeon-Platinum 9460 2.2GHz 40-core 350W Processor for HPE</t>
  </si>
  <si>
    <t>Passage vers MI5-Intel9460</t>
  </si>
  <si>
    <t>INT Xeon-P 9460 CPU for HPE Alletra serveur</t>
  </si>
  <si>
    <t>Passage vers P50815-B21</t>
  </si>
  <si>
    <t>Passage de Intel Xeon-Bronze 3408U vers  processeur Intel Xeon-Platinum 8480+ 2.0GHz 56-core 350W Processor for HPE</t>
  </si>
  <si>
    <t>Intel Xeon-Platinum 8480+ 2.0GHz 56-core 350W Processor for HPE</t>
  </si>
  <si>
    <t>Passage vers MI5-Intel8480+</t>
  </si>
  <si>
    <t>INT Xeon-P 8480+ CPU for HPE for HPE Alletra serveur</t>
  </si>
  <si>
    <t>Passage vers P49607-B21</t>
  </si>
  <si>
    <t>Passage de Intel Xeon-Bronze 3408U vers processeur Intel Xeon-Platinum 8471N 1.8GHz 52-core 300W Processor for HPE</t>
  </si>
  <si>
    <t>Intel Xeon-Platinum 8471N 1.8GHz 52-core 300W Processor for HPE</t>
  </si>
  <si>
    <t>Passage vers MI5-Intel8471N</t>
  </si>
  <si>
    <t>INT Xeon-P 8471N CPU for HPE</t>
  </si>
  <si>
    <t>Passage vers P49650-B21</t>
  </si>
  <si>
    <t>Passage de Intel Xeon-Bronze 3408U vers  processeur Intel Xeon-Platinum 8470Q 2.1GHz 52-core 350W Processor for HPE</t>
  </si>
  <si>
    <t>Intel Xeon-Platinum 8470Q 2.1GHz 52-core 350W Processor for HPE</t>
  </si>
  <si>
    <t>Passage vers MI5-Intel8470Q</t>
  </si>
  <si>
    <t>INT Xeon-P 8470Q CPU for HPE</t>
  </si>
  <si>
    <t>Passage vers P49609-B21</t>
  </si>
  <si>
    <t>Passage de Intel Xeon-Bronze 3408U vers  processeur Intel Xeon-Platinum 8470N 1.7GHz 52-core 300W Processor for HPE</t>
  </si>
  <si>
    <t>INT Xeon-P 8470N CPU for HPE</t>
  </si>
  <si>
    <t>Passage vers MI5-Intel8470N</t>
  </si>
  <si>
    <t>Passage vers P49649-B21</t>
  </si>
  <si>
    <t>Passage de Intel Xeon-Bronze 3408U vers  processeur Intel Xeon-Platinum 8470 2.0GHz 52-core 350W Processor for HPE</t>
  </si>
  <si>
    <t>Intel Xeon-Platinum 8470 2.0GHz 52-core 350W Processor for HPE</t>
  </si>
  <si>
    <t>Passage vers MI5-Intel8470</t>
  </si>
  <si>
    <t>INT Xeon-P 8470 CPU for HPE</t>
  </si>
  <si>
    <t>Passage vers P49606-B21</t>
  </si>
  <si>
    <t>Passage de Intel Xeon-Bronze 3408U vers  processeur Intel Xeon-Platinum 8468V 2.4GHz 48-core 330W Processor for HPE</t>
  </si>
  <si>
    <t>Intel Xeon-Platinum 8468V 2.4GHz 48-core 330W Processor for HPE</t>
  </si>
  <si>
    <t>Passage vers MI5-Intel8468V</t>
  </si>
  <si>
    <t>INT Xeon-P 8468V CPU for HPE</t>
  </si>
  <si>
    <t>Passage vers P49631-B21</t>
  </si>
  <si>
    <t>Passage de Intel Xeon-Bronze 3408U vers  processeur Intel Xeon-Platinum 8468 2.1GHz 48-core 350W Processor for HPE</t>
  </si>
  <si>
    <t>Intel Xeon-Platinum 8468 2.1GHz 48-core 350W Processor for HPE</t>
  </si>
  <si>
    <t>Passage vers MI5-Intel8468</t>
  </si>
  <si>
    <t>INT Xeon-P 8468 CPU for HPE Alletra serveur</t>
  </si>
  <si>
    <t>Passage vers P51959-B21</t>
  </si>
  <si>
    <t>INT Xeon-P 8468 CPU for HPE</t>
  </si>
  <si>
    <t>Passage vers P49605-B21</t>
  </si>
  <si>
    <t>Passage de Intel Xeon-Bronze 3408U vers Intel Xeon-Platinium 8462Y+ 2.8GHz 32-core 300W Processor for HPE</t>
  </si>
  <si>
    <t>Intel Xeon-Platinium 8462Y+ Processor for HPE</t>
  </si>
  <si>
    <t>Passage vers MI5-Intel8462Y+</t>
  </si>
  <si>
    <t>INT Xeon-P 8462Y+ CPU for HPE Alletra serveur</t>
  </si>
  <si>
    <t>Passage vers P50799-B21</t>
  </si>
  <si>
    <t>INT Xeon-P 8462Y+ CPU for HPE</t>
  </si>
  <si>
    <t>Passage vers P49603-B21</t>
  </si>
  <si>
    <t>Passage de Intel Xeon-Bronze 3408U vers Intel Xeon-Platinum 8461V 2.2GHz 48-core 300W Processor for HPE</t>
  </si>
  <si>
    <t>Intel Xeon-Platinum 8461V 2.2GHz 48-core 300W Processor for HPE</t>
  </si>
  <si>
    <t>Passage vers MI5-Intel8461V</t>
  </si>
  <si>
    <t>INT Xeon-P 8461V CPU for HPE</t>
  </si>
  <si>
    <t>Passage vers P49634-B21</t>
  </si>
  <si>
    <t>Passage de Intel Xeon-Bronze 3408U vers  processeur Intel Xeon-Platinum 8460Y+ 2.0GHz 40-core 300W Processor for HPE</t>
  </si>
  <si>
    <t>Intel Xeon-Platinum 8460Y+ 2.0GHz 40-core 300W Processor for HPE</t>
  </si>
  <si>
    <t>Passage vers MI5-Intel8460Y+</t>
  </si>
  <si>
    <t>INT Xeon-P 8460Y+ CPU for HPE</t>
  </si>
  <si>
    <t>Passage vers P49604-B21</t>
  </si>
  <si>
    <t>INT Xeon-P 8460Y+ Kit for HPE Alletra server</t>
  </si>
  <si>
    <t>Passage vers P50800-B21</t>
  </si>
  <si>
    <t>Passage de Intel Xeon-Bronze 3408U vers  processeur Intel Xeon-Platinum 8458P 2.7GHz 44-core 350W Processor for HPE</t>
  </si>
  <si>
    <t>Intel Xeon-Platinum 8458P 2.7GHz 44-core 350W Processor for HPE</t>
  </si>
  <si>
    <t>Passage vers MI5-Intel8458P</t>
  </si>
  <si>
    <t>INT Xeon-P 8458P CPU for HPE</t>
  </si>
  <si>
    <t>Passage vers P49632-B21</t>
  </si>
  <si>
    <t>Passage de Intel Xeon-Bronze 3408U vers processeur Intel Xeon-Platinum 8452Y 2.0GHz 36-core 300W Processor for HPE</t>
  </si>
  <si>
    <t>Intel Xeon-Platinum 8452Y 2.0GHz 36-core 300W Processor for HPE</t>
  </si>
  <si>
    <t>Passage vers MI5-Intel8452Y</t>
  </si>
  <si>
    <t>INT Xeon-P 8452Y CPU for HPE</t>
  </si>
  <si>
    <t>Passage vers P49616-B21</t>
  </si>
  <si>
    <t>INT Xeon-P 8452Y CPU for HPE Alletra server</t>
  </si>
  <si>
    <t>Passage vers P50807-B21</t>
  </si>
  <si>
    <t>Passage de Intel Xeon-Bronze 3408U vers Intel Xeon-Gold 6458Q 3.1GHz 32-core 350W Processor for HPE</t>
  </si>
  <si>
    <t>Intel Xeon-Gold 6458Q Processor for HPE</t>
  </si>
  <si>
    <t>Passage vers MI5-Intel6458Q</t>
  </si>
  <si>
    <t>INT Xeon-G 6458Q CPU for HPE</t>
  </si>
  <si>
    <t>Passage vers P49608-B21</t>
  </si>
  <si>
    <t>Passage de Intel Xeon-Bronze 3408U vers  processeur Intel Xeon-Gold 6454S 2.2GHz 32-core 270W Processor for HPE</t>
  </si>
  <si>
    <t>Intel Xeon-Gold 6454S 2.2GHz 32-core 270W Processor for HPE</t>
  </si>
  <si>
    <t>Passage vers MI5-Intel6454S</t>
  </si>
  <si>
    <t xml:space="preserve">INT Xeon-G 6454S CPU </t>
  </si>
  <si>
    <t>Passage vers P50809-B21</t>
  </si>
  <si>
    <t>INT Xeon-G 6454S CPU for HPE Alletra server</t>
  </si>
  <si>
    <t>Passage vers P49654-B21</t>
  </si>
  <si>
    <t>Passage de Intel Xeon-Bronze 3408U vers Intel Xeon-Gold 6444Y 3.6GHz 16-core 270W Processor for HPE</t>
  </si>
  <si>
    <t>Intel Xeon-Gold 6444Y Processor for HPE</t>
  </si>
  <si>
    <t>Passage vers MI5-Intel6444Y</t>
  </si>
  <si>
    <t xml:space="preserve">INT Xeon-G 6444Y CPU </t>
  </si>
  <si>
    <t>Passage vers P50798-B21</t>
  </si>
  <si>
    <t>INT Xeon-G 6444Y CPU for HPE Alletra server</t>
  </si>
  <si>
    <t>Passage vers P49602-B21</t>
  </si>
  <si>
    <t>Passage de Intel Xeon-Bronze 3408U vers Intel Xeon-Gold 6448Y 2.1GHz 32-core 225W Processor for HPE</t>
  </si>
  <si>
    <t>Intel Xeon-Gold 6448Y Processor for HPE</t>
  </si>
  <si>
    <t>Passage vers MI5-Intel6448Y</t>
  </si>
  <si>
    <t>INT Xeon-G 6448Y CPU</t>
  </si>
  <si>
    <t>Passage vers P49600-B21</t>
  </si>
  <si>
    <t>INT Xeon-G 6448Y CPU for HPE Alletra server</t>
  </si>
  <si>
    <t>Passage vers P50796-B21</t>
  </si>
  <si>
    <t>Passage de Intel Xeon-Bronze 3408U vers Intel Xeon-Gold 6442Y 2.6GHz 24-core 225W Processor for HPE</t>
  </si>
  <si>
    <t>Intel Xeon-Gold 6442Y Processor for HPE</t>
  </si>
  <si>
    <t>Passage vers MI5-Intel6442Y</t>
  </si>
  <si>
    <t>INT Xeon-G 6442Y CPU for HPE Alletra server</t>
  </si>
  <si>
    <t>Passage vers P50795-B21</t>
  </si>
  <si>
    <t>INT Xeon-G 6442Y CPU for HPE</t>
  </si>
  <si>
    <t>Passage vers P49599-B21</t>
  </si>
  <si>
    <t>Passage de Intel Xeon-Bronze 3408U vers Intel Xeon-Gold 6438M 2.2GHz 32-core 205W Processor for HPE</t>
  </si>
  <si>
    <t>Intel Xeon-Gold 6438M Processor for HPE</t>
  </si>
  <si>
    <t>Passage vers MI5-Intel6438M</t>
  </si>
  <si>
    <t>INT Xeon-G 6438M CPU for HPE Alletra server</t>
  </si>
  <si>
    <t>Passage vers P49648-B21</t>
  </si>
  <si>
    <t>Passage de Intel Xeon-Bronze 3408U vers Intel Xeon-Gold 6438N 2.0GHz 32-core 205W Processor for HPE</t>
  </si>
  <si>
    <t>Intel Xeon-Gold 6438N Processor for HPE</t>
  </si>
  <si>
    <t>Passage vers MI5-Intel6438N</t>
  </si>
  <si>
    <t>INT Xeon-G 6438N CPU for HPE Alletra server</t>
  </si>
  <si>
    <t>Passage vers P49638-B21</t>
  </si>
  <si>
    <t>Passage de Intel Xeon-Bronze 3408U vers Intel Xeon-Gold 6438Y+ 2.0GHz 32-core 205W Processor for HPE</t>
  </si>
  <si>
    <t>Intel Xeon-Gold 6438Y+ Processor for HPE</t>
  </si>
  <si>
    <t>Passage vers MI5-Intel6438Y</t>
  </si>
  <si>
    <t>INT Xeon-G 6438Y+ CPU for HPE Alletra server</t>
  </si>
  <si>
    <t>Passage vers P50806-B21</t>
  </si>
  <si>
    <t>INT Xeon-G 6438Y+ CPU for HPE</t>
  </si>
  <si>
    <t>Passage vers P49615-B21</t>
  </si>
  <si>
    <t>Passage de Intel Xeon-Bronze 3408U vers Intel Xeon-Gold 6434 3.7GHz 8-core 195W Processor for HPE</t>
  </si>
  <si>
    <t>Intel Xeon-Gold 6434  Processor for HPE</t>
  </si>
  <si>
    <t>Passage vers MI5-Intel6434</t>
  </si>
  <si>
    <t>INT Xeon-G 6434 CPU for HPE Alletra server</t>
  </si>
  <si>
    <t>Passage vers P50797-B21</t>
  </si>
  <si>
    <t>INT Xeon-G 6434 CPU for HPE</t>
  </si>
  <si>
    <t>Passage vers P49601-B21</t>
  </si>
  <si>
    <t>Passage de Intel Xeon-Bronze 3408U vers  processeur Intel Xeon-Platinum 6430 1.9GHz 32-core 270W Processor for HPE</t>
  </si>
  <si>
    <t xml:space="preserve">Intel Xeon-Gold 6430 1.9GHz 32-core 270W </t>
  </si>
  <si>
    <t>Passage vers MI5-Intel6430</t>
  </si>
  <si>
    <t>INT Xeon-G 6430 Kit for HPE Alletra server</t>
  </si>
  <si>
    <t>Passage vers P50805-B21</t>
  </si>
  <si>
    <t>INT Xeon-G 6430 CPU for HPE</t>
  </si>
  <si>
    <t>Passage vers P49614-B21</t>
  </si>
  <si>
    <t>Passage de Intel Xeon-Bronze 3408U vers Intel Xeon-Gold 6426Y 2.5GHz 16-core 185W Processor for HPE</t>
  </si>
  <si>
    <t>Intel Xeon-Gold 6426Y Processor for HPE</t>
  </si>
  <si>
    <t>Passage vers MI5-Intel6426Y</t>
  </si>
  <si>
    <t>INT Xeon-G 6426Y CPU for HPE Alletra server</t>
  </si>
  <si>
    <t>Passage vers P50794-B21</t>
  </si>
  <si>
    <t>INT Xeon-G 6426Y CPU for HPE</t>
  </si>
  <si>
    <t>Passage vers P49598-B21</t>
  </si>
  <si>
    <t>Passage de Intel Xeon-Bronze 3408U vers Intel Xeon-Gold 6421N 1.8GHz 32-core 185W Processor for HPE</t>
  </si>
  <si>
    <t>Intel Xeon-Gold 6421N Processor for HPE</t>
  </si>
  <si>
    <t>Passage vers MI5-Intel6421N</t>
  </si>
  <si>
    <t>INT Xeon-G 6421N CPU for HPE Alletra server</t>
  </si>
  <si>
    <t>Passage vers P49641-B21</t>
  </si>
  <si>
    <t>Passage de Intel Xeon-Bronze 3408U vers  processeur Intel Xeon-Gold 6414U 2.0GHz 32-core 250W Processor for HPE</t>
  </si>
  <si>
    <t>Intel Xeon-Gold 6414U 2.0GHz 32-core 250W Processor for HPE</t>
  </si>
  <si>
    <t>Passage vers MI5-Intel6414U</t>
  </si>
  <si>
    <t>INT Xeon-G 6414U CPU for HPE Alletra server</t>
  </si>
  <si>
    <t>Passage vers P50813-B21</t>
  </si>
  <si>
    <t>INT Xeon-G 6414U CPU for HPE</t>
  </si>
  <si>
    <t>Passage vers P49619-B21</t>
  </si>
  <si>
    <t>Passage de Intel Xeon-Bronze 3408U vers Intel Xeon-Gold 5420+ 2.0GHz 28-core 205W Processor for HPE</t>
  </si>
  <si>
    <t>Intel Xeon-Gold 5420+ Processor for HPE</t>
  </si>
  <si>
    <t>Passage vers MI5-Intel5420+</t>
  </si>
  <si>
    <t>INT Xeon-G 5420+ CPU for HPE for Alletra server</t>
  </si>
  <si>
    <t>Passage vers P50804-B21</t>
  </si>
  <si>
    <t>INT Xeon-G 5420+ CPU for HPE</t>
  </si>
  <si>
    <t>Passage vers P49613-B21</t>
  </si>
  <si>
    <t>Passage de Intel Xeon-Bronze 3408U vers Intel Xeon-Gold 5418N 1.8GHz 24-core 165W Processor for HPE</t>
  </si>
  <si>
    <t>Intel Xeon-Gold 5418N Processor for HPE</t>
  </si>
  <si>
    <t>Passage vers MI5-Intel5418N</t>
  </si>
  <si>
    <t>INT Xeon-G 5418N CPU for HPE Alletra server</t>
  </si>
  <si>
    <t>Passage vers P50816-B21</t>
  </si>
  <si>
    <t>INT Xeon-G 5418N CPU for HPE</t>
  </si>
  <si>
    <t>Passage vers P49640-B21</t>
  </si>
  <si>
    <t>Passage de Intel Xeon-Bronze 3408U vers Intel Xeon-Gold 5418Y 2.0GHz 24-core 185W Processor for HPE</t>
  </si>
  <si>
    <t>Intel Xeon-Gold 5418Y Processor for HPE</t>
  </si>
  <si>
    <t>Passage vers MI5-Intel5418Y</t>
  </si>
  <si>
    <t>INT Xeon-G 5418Y CPU for HPE Alletra server</t>
  </si>
  <si>
    <t>Passage vers P50803-B21</t>
  </si>
  <si>
    <t>Passage de Intel Xeon-Bronze 3408U vers Intel Xeon-Gold 5416S 2.0GHz 16-core 150W Processor for HPE</t>
  </si>
  <si>
    <t>Intel Xeon-Gold 5416S Processor for HPE</t>
  </si>
  <si>
    <t>Passage vers MI5-Intel5416S</t>
  </si>
  <si>
    <t>INT Xeon-G 5416S CPU for HPE Alletra server</t>
  </si>
  <si>
    <t>Passage vers P50808-B21</t>
  </si>
  <si>
    <t>INT Xeon-G 5416S CPU for HPE</t>
  </si>
  <si>
    <t>Passage vers P49653-B21</t>
  </si>
  <si>
    <t>Passage de Intel Xeon-Bronze 3408U vers Intel Xeon-Gold 5415+ 2.9GHz 8-core 150W Processor for HPE</t>
  </si>
  <si>
    <t>Intel Xeon-Gold 5415+ Processor for HPE</t>
  </si>
  <si>
    <t>Passage vers MI5-Intel5415+</t>
  </si>
  <si>
    <t>INT Xeon-G 5415+ CPU for HPE Alletra server</t>
  </si>
  <si>
    <t>Passage vers P50793-B21</t>
  </si>
  <si>
    <t>INT Xeon-G 5415+ CPU for HPE</t>
  </si>
  <si>
    <t>Passage vers P49597-B21</t>
  </si>
  <si>
    <t>Passage de Intel Xeon-Bronze 3408U vers Intel Xeon-Gold 5412U 2.1GHz 24-core 185W Processor for HPE</t>
  </si>
  <si>
    <t>Intel Xeon-Gold 5412U Processor for HPE</t>
  </si>
  <si>
    <t>Passage vers MI5-Intel5412U</t>
  </si>
  <si>
    <t>INT Xeon-G 5412U CPU for HPE Alletra server</t>
  </si>
  <si>
    <t>Passage vers P50812-B21</t>
  </si>
  <si>
    <t>INT Xeon-G 5412U CPU for HPE</t>
  </si>
  <si>
    <t>Passage vers P49618-B21</t>
  </si>
  <si>
    <t>Passage de Intel Xeon-Bronze 3408U vers Intel Xeon-Gold 5411N 1.9GHz 24-core 165W Processor for HPE</t>
  </si>
  <si>
    <t>Intel Xeon-Gold 5411N Processor for HPE</t>
  </si>
  <si>
    <t>Passage vers MI5-Intel5411N</t>
  </si>
  <si>
    <t>INT Xeon-G 5411N CPU for HPE Alletra server</t>
  </si>
  <si>
    <t>Passage vers P49639-B21</t>
  </si>
  <si>
    <t>Passage de Intel Xeon-Bronze 3408U vers Intel Xeon-Gold 4416+ 2.0GHz 20-core 165W Processor for HPE</t>
  </si>
  <si>
    <t>Intel Xeon-Gold 4416+ Processor for HPE</t>
  </si>
  <si>
    <t>Passage vers MI5-Intel4416+</t>
  </si>
  <si>
    <t>INT Xeon-S 4416+ CPU for HPE Alletra server</t>
  </si>
  <si>
    <t>Passage vers P50802-B21</t>
  </si>
  <si>
    <t>INT Xeon-S 4416+ CPU for HPE</t>
  </si>
  <si>
    <t>Passage vers P49611-B21</t>
  </si>
  <si>
    <t>Passage depuis Intel Xeon-Silver 4410Y Pour Synergy et XD2000 Gen11</t>
  </si>
  <si>
    <t>Passage de Intel Xeon-Silver 4410Y vers  processeur Intel Xeon-Platinum 8480+ 2.0GHz 56-core 350W Processor for HPE</t>
  </si>
  <si>
    <t>INT Xeon-P 8480+ CPU for HPE</t>
  </si>
  <si>
    <t>INT Xeon-P 8480+ Kit for HPE Cray XD</t>
  </si>
  <si>
    <t>Passage vers P56401-B21</t>
  </si>
  <si>
    <t>Passage de Intel Xeon-Silver 4410Y vers  processeur Intel Xeon-Platinum 8470Q 2.1GHz 52-core 350W Processor for HPE</t>
  </si>
  <si>
    <t>INT Xeon-P 8470Q Kit for HPE Cray XD</t>
  </si>
  <si>
    <t>Passage vers P56410-B21</t>
  </si>
  <si>
    <t>Passage de Intel Xeon-Silver 4410Y vers  processeur Intel Xeon-Platinum 8470N 1.7GHz 52-core 300W Processor for HPE</t>
  </si>
  <si>
    <t>Passage de Intel Xeon-Silver 4410Y vers  processeur Intel Xeon-Platinum 8470 2.0GHz 52-core 350W Processor for HPE</t>
  </si>
  <si>
    <t>INT Xeon-P 8470 Kit for HPE Cray XD</t>
  </si>
  <si>
    <t>Passage vers P56400-B21</t>
  </si>
  <si>
    <t>Passage de Intel Xeon-Silver 4410Y vers  processeur Intel Xeon-Platinum 8468V 2.4GHz 48-core 330W Processor for HPE</t>
  </si>
  <si>
    <t>Passage de Intel Xeon-Silver 4410Y vers  processeur Intel Xeon-Platinum 8468 2.1GHz 48-core 350W Processor for HPE</t>
  </si>
  <si>
    <t>INT Xeon-P 8468 Kit for HPE Cray XD</t>
  </si>
  <si>
    <t>Passage vers P56399-B21</t>
  </si>
  <si>
    <t>Passage de Intel Xeon-Silver 4410Y vers Intel Xeon-Platinium 8462Y+ 2.8GHz 32-core 300W Processor for HPE</t>
  </si>
  <si>
    <t>Passage de Intel Xeon-Silver 4410Y vers Intel Xeon-Platinum 8461V 2.2GHz 48-core 300W Processor for HPE</t>
  </si>
  <si>
    <t>Passage de Intel Xeon-Silver 4410Y vers  processeur Intel Xeon-Platinum 8460Y+ 2.0GHz 40-core 300W Processor for HPE</t>
  </si>
  <si>
    <t>INT Xeon-P 8460Y+ Kit for HPE Cray XD</t>
  </si>
  <si>
    <t>Passage vers P56398-B21</t>
  </si>
  <si>
    <t>Passage de Intel Xeon-Silver 4410Y vers  processeur Intel Xeon-Platinum 8458P 2.7GHz 44-core 350W Processor for HPE</t>
  </si>
  <si>
    <t>Passage de Intel Xeon-Silver 4410Y vers processeur Intel Xeon-Platinum 8452Y 2.0GHz 36-core 300W Processor for HPE</t>
  </si>
  <si>
    <t>INT Xeon-P 8452Y Kit for HPE Cray XD</t>
  </si>
  <si>
    <t>Passage vers P56408-B21</t>
  </si>
  <si>
    <t>Passage de Intel Xeon-Silver 4410Y vers  processeur Intel Xeon-Gold 6454S 2.2GHz 32-core 270W Processor for HPE</t>
  </si>
  <si>
    <t>INT Xeon-G 6454S CPU for HPE</t>
  </si>
  <si>
    <t>Passage de Intel Xeon-Silver 4410Y vers Intel Xeon-Gold 6444Y 3.6GHz 16-core 270W Processor for HPE</t>
  </si>
  <si>
    <t>INT Xeon-G 6444Y CPU for HPE</t>
  </si>
  <si>
    <t>Passage de Intel Xeon-Silver 4410Y vers Intel Xeon-Gold 6448Y 2.1GHz 32-core 225W Processor for HPE</t>
  </si>
  <si>
    <t>Passage de Intel Xeon-Silver 4410Y vers Intel Xeon-Gold 6442Y 2.6GHz 24-core 225W Processor for HPE</t>
  </si>
  <si>
    <t>Passage de Intel Xeon-Silver 4410Y vers Intel Xeon-Gold 6438M 2.2GHz 32-core 205W Processor for HPE</t>
  </si>
  <si>
    <t>INT Xeon-G 6438M CPU for HPE</t>
  </si>
  <si>
    <t>Passage de Intel Xeon-Silver 4410Y vers Intel Xeon-Gold 6438N 2.0GHz 32-core 205W Processor for HPE</t>
  </si>
  <si>
    <t>INT Xeon-G 6438N CPU for HPE</t>
  </si>
  <si>
    <t>Passage de Intel Xeon-Silver 4410Y vers Intel Xeon-Gold 6438Y+ 2.0GHz 32-core 205W Processor for HPE</t>
  </si>
  <si>
    <t>Passage de Intel Xeon-Silver 4410Y vers Intel Xeon-Gold 6434 3.7GHz 8-core 195W Processor for HPE</t>
  </si>
  <si>
    <t>Passage de Intel Xeon-Silver 4410Y vers  processeur Intel Xeon-Platinum 6430 1.9GHz 32-core 270W Processor for HPE</t>
  </si>
  <si>
    <t>INT Xeon-G 6430 Kit for HPE Cray XD</t>
  </si>
  <si>
    <t>Passage vers P56406-B21</t>
  </si>
  <si>
    <t>Passage de Intel Xeon-Silver 4410Y vers Intel Xeon-Gold 6426Y 2.5GHz 16-core 185W Processor for HPE</t>
  </si>
  <si>
    <t>INT Xeon-G 6426Y Kit for HPE Cray XD</t>
  </si>
  <si>
    <t>Passage vers P56392-B21</t>
  </si>
  <si>
    <t>Passage de Intel Xeon-Silver 4410Y vers  processeur Intel Xeon-Gold 6414U 2.0GHz 32-core 250W Processor for HPE</t>
  </si>
  <si>
    <t>Passage de Intel Xeon-Silver 4410Y vers Intel Xeon-Gold 5420+ 2.0GHz 28-core 205W Processor for HPE</t>
  </si>
  <si>
    <t>Passage de Intel Xeon-Silver 4410Y vers Intel Xeon-Gold 5418N 1.8GHz 24-core 165W Processor for HPE</t>
  </si>
  <si>
    <t>Passage de Intel Xeon-Silver 4410Y vers Intel Xeon-Gold 5418Y 2.0GHz 24-core 185W Processor for HPE</t>
  </si>
  <si>
    <t>Passage de Intel Xeon-Silver 4410Y vers Intel Xeon-Gold 5416S 2.0GHz 16-core 150W Processor for HPE</t>
  </si>
  <si>
    <t>Passage de Intel Xeon-Silver 4410Y vers Intel Xeon-Gold 5415+ 2.9GHz 8-core 150W Processor for HPE</t>
  </si>
  <si>
    <t>Passage de Intel Xeon-Silver 4410Y vers Intel Xeon-Gold 5412U 2.1GHz 24-core 185W Processor for HPE</t>
  </si>
  <si>
    <t>Passage de Intel Xeon-Silver 4410Y vers Intel Xeon-Gold 5411N 1.9GHz 24-core 165W Processor for HPE</t>
  </si>
  <si>
    <t>INT Xeon-G 5411N CPU for HPE</t>
  </si>
  <si>
    <t>Passage de Intel Xeon-Silver 4410Y vers Intel Xeon-Gold 4416+ 2.0GHz 20-core 165W Processor for HPE</t>
  </si>
  <si>
    <t>Passage depuis CPU AMD 9124  (DL325,345,365, 385 et Cray XD 2000)</t>
  </si>
  <si>
    <t>Passage de processeur AMD EPYC 9124 vers AMD EPYC 9224 24 cœurs/2.5Ghz/200W</t>
  </si>
  <si>
    <t>AMD EPYC 9224 CPU for HPE</t>
  </si>
  <si>
    <t>Passage vers MI5-AMD9224</t>
  </si>
  <si>
    <t>Passage vers P58540-B21</t>
  </si>
  <si>
    <t>Passage de processeur AMD EPYC 9124 vers  AMD EPYC 9354 32 cœurs/2.5Ghz/280W</t>
  </si>
  <si>
    <t>AMD EPYC 9354 CPU for HPE</t>
  </si>
  <si>
    <t>Passage vers MI5-AMD354</t>
  </si>
  <si>
    <t>Passage vers P53701-B21</t>
  </si>
  <si>
    <t>Passage de processeur AMD EPYC 9124 vers AMD EPYC 9174F 16 cœurs/4.1Ghz/320W</t>
  </si>
  <si>
    <t>AMD EPYC 9174F CPU for HPE</t>
  </si>
  <si>
    <t>Passage vers MI5-AMD9174F</t>
  </si>
  <si>
    <t>Passage vers P53698-B21</t>
  </si>
  <si>
    <t>Passage de processeur AMD EPYC 9124 vers AMD EPYC 9374F 32 cœurs/3,85Ghz/320W</t>
  </si>
  <si>
    <t>AMD EPYC 9374F CPU for HPE</t>
  </si>
  <si>
    <t>Passage vers MI5-AMD9374F</t>
  </si>
  <si>
    <t>Passage vers P53710-B21</t>
  </si>
  <si>
    <t>Passage de processeur AMD EPYC 9124 vers AMD EPYC 9554 64 cœurs/3,1Ghz/360W</t>
  </si>
  <si>
    <t>AMD EPYC 9554 CPU for HPE</t>
  </si>
  <si>
    <t>Passage vers MI5-AMD9554</t>
  </si>
  <si>
    <t>Passage vers P53700-B21</t>
  </si>
  <si>
    <t>Passage de processeur AMD EPYC 9124 vers AMD EPYC 9654 96 cœurs/2.4Ghz/360W</t>
  </si>
  <si>
    <t>AMD EPYC 9654 CPU for HPE</t>
  </si>
  <si>
    <t>Passage vers MI5-AMD9654</t>
  </si>
  <si>
    <t>Passage vers P53696-B21</t>
  </si>
  <si>
    <t>Passage de processeur AMD EPYC 9124 vers AMD EPYC 9654P 96 cœurs/2.4Ghz/360W</t>
  </si>
  <si>
    <t>AMD EPYC 9654P CPU for HPE</t>
  </si>
  <si>
    <t>Passage vers MI5-AMD9654P</t>
  </si>
  <si>
    <t>Passage vers P53697-B21</t>
  </si>
  <si>
    <t>Passage de processeur AMD EPYC 9124 vers AMD EPYC 9554P 64 cœurs/3.1Ghz/360W</t>
  </si>
  <si>
    <t>AMD EPYC 9554P CPU for HPE</t>
  </si>
  <si>
    <t>Passage vers MI5-AMD9554P</t>
  </si>
  <si>
    <t>Passage vers P53703-B21</t>
  </si>
  <si>
    <t>Passage de processeur AMD EPYC 9124 vers AMD EPYC 9354P 32 cœurs/3.25Ghz/280W</t>
  </si>
  <si>
    <t>AMD EPYC 9354P CPU for HPE</t>
  </si>
  <si>
    <t>Passage vers MI5-AMD9354P</t>
  </si>
  <si>
    <t>Passage vers P53704-B21</t>
  </si>
  <si>
    <t>Passage de processeur AMD EPYC 9124 vers AMD EPYC 9534 64 cœurs/ 2.45GHz/280W</t>
  </si>
  <si>
    <t>AMD EPYC 9534 2.45GHz 64-core 280W</t>
  </si>
  <si>
    <t>Passage vers MI5-AMD9534</t>
  </si>
  <si>
    <t>AMD EPYC 9534 CPU for HPE</t>
  </si>
  <si>
    <t>Passage vers P53699-B21</t>
  </si>
  <si>
    <t>Passage de processeur AMD EPYC 9124 vers AMD EPYC 9474F 64 cœurs/ 2.45GHz/280W</t>
  </si>
  <si>
    <t>AMD EPYC 9474F 3.6GHz 48-core 360W</t>
  </si>
  <si>
    <t>Passage vers MI5-AMD9474F</t>
  </si>
  <si>
    <t>AMD EPYC 9474F 3.6GHz 48-core 360W Processor for HPE</t>
  </si>
  <si>
    <t>Passage vers P53706-B21</t>
  </si>
  <si>
    <t>Passage de processeur AMD EPYC 9124 vers AMD EPYC 9634 84 cœurs/   2.25GHz/290W </t>
  </si>
  <si>
    <t>AMD EPYC 9634 2.25GHz 84-core 290W </t>
  </si>
  <si>
    <t>Passage vers MI5-AMD9634</t>
  </si>
  <si>
    <t>AMD EPYC 9634 Kit for HPE</t>
  </si>
  <si>
    <t>Passage vers P53705-B21</t>
  </si>
  <si>
    <t>Passage de processeur AMD EPYC 9124 vers AMD EPYC 9254 24 cœurs/   2.9GHz/200W</t>
  </si>
  <si>
    <t>AMD EPYC 9254 2.9GHz 24-core 200W</t>
  </si>
  <si>
    <t>Passage vers MI5-AMD9254</t>
  </si>
  <si>
    <t>AMD EPYC 9254 Kit for HPE</t>
  </si>
  <si>
    <t>Passage vers P53707-B21</t>
  </si>
  <si>
    <t>Passage de processeur AMD EPYC 9124 vers AMD EPYC 9454 48 cœurs/   2.75GHz /290W</t>
  </si>
  <si>
    <t>AMD EPYC 9454 2.75GHz 48-core 290W</t>
  </si>
  <si>
    <t>Passage vers MI5-AMD9454</t>
  </si>
  <si>
    <t>AMD EPYC 9454 CPU for HPE</t>
  </si>
  <si>
    <t>Passage vers P53708-B21</t>
  </si>
  <si>
    <t>Passage de processeur AMD EPYC 9124 vers AMD EPYC 9454P 48 cœurs/   2.75GHz /290W</t>
  </si>
  <si>
    <t>AMD EPYC 9454P 2.75GHz 48-core 290W</t>
  </si>
  <si>
    <t>Passage vers MI5-AMD9454P</t>
  </si>
  <si>
    <t>AMD EPYC 9454P 2.75GHz 48-core 290W Processor for HPE</t>
  </si>
  <si>
    <t>Passage vers P53709-B21</t>
  </si>
  <si>
    <t>Passage de processeur AMD EPYC 9124 vers AMD EPYC 9274F 24 cœurs/   4.05GHz /320W</t>
  </si>
  <si>
    <t>AMD EPYC 9274F 4.05GHz 24-core 320W</t>
  </si>
  <si>
    <t>Passage vers MI5-AMD9274F</t>
  </si>
  <si>
    <t>AMD EPYC 9274F 4.05GHz 24-core 320W Processor for HPE</t>
  </si>
  <si>
    <t>Passage vers P53711-B21</t>
  </si>
  <si>
    <t>Passage de processeur AMD EPYC 9124 vers AMD EPYC 9334 32 cœurs/   2.7GHz /210W</t>
  </si>
  <si>
    <t>AMD EPYC 9334 2.7GHz 32-core 210W</t>
  </si>
  <si>
    <t>Passage vers MI5-AMD9334</t>
  </si>
  <si>
    <t>AMD EPYC 9334 CPU for HPE</t>
  </si>
  <si>
    <t>Passage vers P53712-B21</t>
  </si>
  <si>
    <t>Processeurs additionnels</t>
  </si>
  <si>
    <t>Ajout de processeur Intel Xeon-Platinum 9468 2.1GHz 48-core 350W Processor for HPE</t>
  </si>
  <si>
    <t>MI5-Intel9468</t>
  </si>
  <si>
    <t>P50810-B21</t>
  </si>
  <si>
    <t>Ajout de processeur Intel Xeon-Platinum 9462 2.7GHz 32-core 350W Processor for HPE</t>
  </si>
  <si>
    <t>MI5-Intel9462</t>
  </si>
  <si>
    <t>INT Xeon-P 9462 CPU for HPE</t>
  </si>
  <si>
    <t>P49645-B21</t>
  </si>
  <si>
    <t>P50814-B21</t>
  </si>
  <si>
    <t>Ajout de processeur Intel Xeon-Platinum 9460 2.2GHz 40-core 350W Processor for HPE</t>
  </si>
  <si>
    <t>MI5-Intel9460</t>
  </si>
  <si>
    <t>P50815-B21</t>
  </si>
  <si>
    <t>Ajout de processeur Intel Xeon-Platinum 8490H 1.9GHz 60-core 350W Processor for HPE</t>
  </si>
  <si>
    <t>Intel Xeon-Platinum 8490H 1.9GHz 60-core 350W Processor for HPE</t>
  </si>
  <si>
    <t>MI5-Intel8490H</t>
  </si>
  <si>
    <t>INT Xeon-P 8490H CPU for HPE</t>
  </si>
  <si>
    <t>P49630-B21</t>
  </si>
  <si>
    <t>Ajout de processeur Intel Xeon-Platinum 8480+ 2.0GHz 56-core 350W Processor for HPE</t>
  </si>
  <si>
    <t>MI5-Intel8480+</t>
  </si>
  <si>
    <t>P49607-B21</t>
  </si>
  <si>
    <t>P56401-B21</t>
  </si>
  <si>
    <t>Ajout de processeur Intel Xeon-Platinum 8471N 1.8GHz 52-core 300W Processor for HPE</t>
  </si>
  <si>
    <t>MI5-Intel8471N</t>
  </si>
  <si>
    <t>P49650-B21</t>
  </si>
  <si>
    <t>Ajout de processeur Intel Xeon-Platinum 8470Q 2.1GHz 52-core 350W Processor for HPE</t>
  </si>
  <si>
    <t>MI5-Intel8470Q</t>
  </si>
  <si>
    <t>P49609-B21</t>
  </si>
  <si>
    <t>P56410-B21</t>
  </si>
  <si>
    <t>Ajout de processeur Intel Xeon-Platinum 8470N 1.7GHz 52-core 300W Processor for HPE</t>
  </si>
  <si>
    <t>Intel Xeon-Platinum 8470N 1.7GHz 52-core 300W Processor for HPE</t>
  </si>
  <si>
    <t>MI5-Intel8470N</t>
  </si>
  <si>
    <t>P49649-B21</t>
  </si>
  <si>
    <t>Ajout de processeur Intel Xeon-Platinum 8470 2.0GHz 52-core 350W Processor for HPE</t>
  </si>
  <si>
    <t>MI5-Intel8470</t>
  </si>
  <si>
    <t>P49606-B21</t>
  </si>
  <si>
    <t>P56400-B21</t>
  </si>
  <si>
    <t>Ajout de processeur Intel Xeon-Platinum 8468V 2.4GHz 48-core 330W Processor for HPE</t>
  </si>
  <si>
    <t>MI5-Intel8468V</t>
  </si>
  <si>
    <t>P49631-B21</t>
  </si>
  <si>
    <t>Ajout de processeur Intel Xeon-Platinum 8468H 2.1GHz 48-core 330W Processor for HPE</t>
  </si>
  <si>
    <t>Intel Xeon-Platinum 8468H 2.1GHz 48-core 330W Processor for HPE</t>
  </si>
  <si>
    <t>MI5-Intel8468H</t>
  </si>
  <si>
    <t>INT Xeon-P 8468H CPU for HPE</t>
  </si>
  <si>
    <t>P49629-B21</t>
  </si>
  <si>
    <t>Ajout de processeur Intel Xeon-Platinum 8468 2.1GHz 48-core 350W Processor for HPE</t>
  </si>
  <si>
    <t>MI5-Intel8468</t>
  </si>
  <si>
    <t>P51959-B21</t>
  </si>
  <si>
    <t>P49605-B21</t>
  </si>
  <si>
    <t>P56399-B21</t>
  </si>
  <si>
    <t>Ajout de processeur Intel Xeon-Platinium 8462Y+ 2.8GHz 32-core 300W Processor for HPE</t>
  </si>
  <si>
    <t>MI5-Intel8462Y+</t>
  </si>
  <si>
    <t>P50799-B21</t>
  </si>
  <si>
    <t>P49603-B21</t>
  </si>
  <si>
    <t>Ajout de processeur Intel Xeon-Platinum 8461V 2.2GHz 48-core 300W Processor for HPE</t>
  </si>
  <si>
    <t>MI5-Intel8461V</t>
  </si>
  <si>
    <t>P49634-B21</t>
  </si>
  <si>
    <t>Ajout de processeur Intel Xeon-Platinum 8460Y+ 2.0GHz 40-core 300W Processor for HPE</t>
  </si>
  <si>
    <t>MI5-Intel8460Y+</t>
  </si>
  <si>
    <t>INT Xeon-P 8460Y+ CPU for HPE Alletra serveur</t>
  </si>
  <si>
    <t>P50800-B21</t>
  </si>
  <si>
    <t>P49604-B21</t>
  </si>
  <si>
    <t>P56398-B21</t>
  </si>
  <si>
    <t>Ajout de processeur Intel Xeon-Platinum 8460H 2.2GHz 40-core 330W Processor for HPE</t>
  </si>
  <si>
    <t>Intel Xeon-Platinum 8460H 2.2GHz 40-core 330W Processor for HPE</t>
  </si>
  <si>
    <t>MI5-Intel8460H</t>
  </si>
  <si>
    <t>INT Xeon-P 8460H CPU for HPE</t>
  </si>
  <si>
    <t>P49628-B21</t>
  </si>
  <si>
    <t>Ajout de processeur Intel Xeon-Platinum 8458P 2.7GHz 44-core 350W Processor for HPE</t>
  </si>
  <si>
    <t>MI5-Intel8458P</t>
  </si>
  <si>
    <t>P49632-B21</t>
  </si>
  <si>
    <t>Ajout de processeur Intel Xeon-Platinum 8452Y 2.0GHz 36-core 300W Processor for HPE</t>
  </si>
  <si>
    <t>MI5-Intel8452Y</t>
  </si>
  <si>
    <t>INT Xeon-P 8452Y CPU for HPE Alletra serveur</t>
  </si>
  <si>
    <t>P50807-B21</t>
  </si>
  <si>
    <t>P49616-B21</t>
  </si>
  <si>
    <t>P56408-B21</t>
  </si>
  <si>
    <t>Ajout de processeur Intel Xeon-Platinum 8450H 2.0GHz 28-core 250W Processor for HPE</t>
  </si>
  <si>
    <t>Intel Xeon-Platinum 8450H 2.0GHz 28-core 250W Processor for HPE</t>
  </si>
  <si>
    <t>MI5-Intel8450H</t>
  </si>
  <si>
    <t>INT Xeon-P 8450H CPU for HPE</t>
  </si>
  <si>
    <t>P49626-B21</t>
  </si>
  <si>
    <t>Ajout de processeur Intel Xeon-Platinum 8444H 2.9GHz 16-core 270W Processor for HPE</t>
  </si>
  <si>
    <t>Intel Xeon-Platinum 8444H 2.9GHz 16-core 270W Processor for HPE</t>
  </si>
  <si>
    <t>MI5-Intel8444H</t>
  </si>
  <si>
    <t>INT Xeon-P 8444H CPU for HPE</t>
  </si>
  <si>
    <t>P49625-B21</t>
  </si>
  <si>
    <t>Ajout de processeur Intel Xeon-Gold 6458Q 3.1GHz 32-core 350W Processor for HPE</t>
  </si>
  <si>
    <t>MI5-Intel6458Q</t>
  </si>
  <si>
    <t>P49608-B21</t>
  </si>
  <si>
    <t>Ajout de processeur Intel Xeon-Gold 6454S 2.2GHz 32-core 270W Processor for HPE</t>
  </si>
  <si>
    <t>MI5-Intel6454S</t>
  </si>
  <si>
    <t>INT Xeon-G 6454S CPU for HPE Alletra serveur</t>
  </si>
  <si>
    <t>P50809-B21</t>
  </si>
  <si>
    <t>P49654-B21</t>
  </si>
  <si>
    <t>Ajout de processeur Intel Xeon-Gold 6448Y 2.1GHz 32-core 225W Processor for HPE</t>
  </si>
  <si>
    <t>MI5-Intel6448Y</t>
  </si>
  <si>
    <t>INT Xeon-G 6448Y CPU for HPE</t>
  </si>
  <si>
    <t>P49600-B21</t>
  </si>
  <si>
    <t>INT Xeon-G 6448Y CPU for HPE Alletra serveur</t>
  </si>
  <si>
    <t>P50796-B21</t>
  </si>
  <si>
    <t>Ajout de processeur Intel Xeon-Gold 6444Y 3.6GHz 16-core 270W Processor for HPE</t>
  </si>
  <si>
    <t>MI5-Intel6444Y</t>
  </si>
  <si>
    <t>INT Xeon-G 6444Y CPU for HPE Alletra serveur</t>
  </si>
  <si>
    <t>P50798-B21</t>
  </si>
  <si>
    <t>P49602-B21</t>
  </si>
  <si>
    <t>Ajout de processeur Intel Xeon-Gold 6442Y 2.6GHz 24-core 225W Processor for HPE</t>
  </si>
  <si>
    <t>MI5-Intel6442Y</t>
  </si>
  <si>
    <t>INT Xeon-G 6442Y CPU for HPE Alletra serveur</t>
  </si>
  <si>
    <t>P50795-B21</t>
  </si>
  <si>
    <t>P49599-B21</t>
  </si>
  <si>
    <t>Ajout de processeur Intel Xeon-Gold 6438M 2.2GHz 32-core 205W Processor for HPE</t>
  </si>
  <si>
    <t>MI5-Intel6438M</t>
  </si>
  <si>
    <t>P49648-B21</t>
  </si>
  <si>
    <t>Ajout de processeur Intel Xeon-Gold 6438N 2.0GHz 32-core 205W Processor for HPE</t>
  </si>
  <si>
    <t>MI5-Intel6438N</t>
  </si>
  <si>
    <t>P49638-B21</t>
  </si>
  <si>
    <t>Ajout de processeur Intel Xeon-Gold 6438Y+ 2.0GHz 32-core 205W Processor for HPE</t>
  </si>
  <si>
    <t>MI5-Intel6438Y</t>
  </si>
  <si>
    <t>INT Xeon-G 6438Y+ CPU for HPE Alletra serveur</t>
  </si>
  <si>
    <t>P50806-B21</t>
  </si>
  <si>
    <t>P49615-B21</t>
  </si>
  <si>
    <t>Ajout de processeur Intel Xeon-Gold 6434H 3.7GHz 8-core 195W Processor for HPE</t>
  </si>
  <si>
    <t>Intel Xeon-Gold 6434H 3.7GHz 8-core 195W Processor for HPE</t>
  </si>
  <si>
    <t>MI5-Intel6434H</t>
  </si>
  <si>
    <t>INT Xeon-G 6434H CPU for HPE</t>
  </si>
  <si>
    <t>P49623-B21</t>
  </si>
  <si>
    <t>Ajout de processeur Intel Xeon-Gold 6434 3.7GHz 8-core 195W Processor for HPE</t>
  </si>
  <si>
    <t>MI5-Intel6434</t>
  </si>
  <si>
    <t>P50797-B21</t>
  </si>
  <si>
    <t>P49601-B21</t>
  </si>
  <si>
    <t>Ajout de processeur Intel Xeon-Gold 6430 2.1GHz 32-core 270W Processor for HPE</t>
  </si>
  <si>
    <t>Intel Xeon-Gold 6430 2.1GHz 32-core 270W Processor for HPE</t>
  </si>
  <si>
    <t>MI5-Intel6430</t>
  </si>
  <si>
    <t>INT Xeon-G 6430 CPU for HPE Alletra serveur</t>
  </si>
  <si>
    <t>P50805-B21</t>
  </si>
  <si>
    <t>P49614-B21</t>
  </si>
  <si>
    <t>P56406-B21</t>
  </si>
  <si>
    <t>Ajout de processeur Intel Xeon-Gold 6426Y 2.5GHz 16-core 185W Processor for HPE</t>
  </si>
  <si>
    <t>MI5-Intel6426Y</t>
  </si>
  <si>
    <t>INT Xeon-G 6426Y CPU for HPE Alletra serveur</t>
  </si>
  <si>
    <t>P50794-B21</t>
  </si>
  <si>
    <t>P56392-B21</t>
  </si>
  <si>
    <t>Ajout de processeur Intel Xeon-Gold 6421N 1.8GHz 32-core 185W Processor for HPE</t>
  </si>
  <si>
    <t>MI5-Intel6421N</t>
  </si>
  <si>
    <t>INT Xeon-G 6421N CPU for HPE</t>
  </si>
  <si>
    <t>P49641-B21</t>
  </si>
  <si>
    <t>Ajout de processeur Intel Xeon-Gold 6418H 2.1GHz 24-core 185W Processor for HPE</t>
  </si>
  <si>
    <t>Intel Xeon-Gold 6418H 2.1GHz 24-core 185W Processor for HPE</t>
  </si>
  <si>
    <t>MI5-Intel6418H</t>
  </si>
  <si>
    <t>INT Xeon-G 6418H CPU for HPE</t>
  </si>
  <si>
    <t>P49621-B21</t>
  </si>
  <si>
    <t>Ajout de processeur Intel Xeon-Gold 6416H 2.2GHz 18-core 165W Processor for HPE</t>
  </si>
  <si>
    <t>Intel Xeon-Gold 6416H 2.2GHz 18-core 165W Processor for HPE</t>
  </si>
  <si>
    <t>MI5-Intel6416H</t>
  </si>
  <si>
    <t>INT Xeon-G 6416H CPU for HPE</t>
  </si>
  <si>
    <t>P49620-B21</t>
  </si>
  <si>
    <t>Ajout de processeur Intel Xeon-Gold 6414U 2.0GHz 32-core 250W Processor for HPE</t>
  </si>
  <si>
    <t>MI5-Intel6414U</t>
  </si>
  <si>
    <t>INT Xeon-G 6414U CPU for HPE Alletra serveur</t>
  </si>
  <si>
    <t>P50813-B21</t>
  </si>
  <si>
    <t>P49619-B21</t>
  </si>
  <si>
    <t>Ajout de processeur Intel Xeon-Gold 5420+ 2.0GHz 28-core 205W Processor for HPE</t>
  </si>
  <si>
    <t>MI5-Intel5420+</t>
  </si>
  <si>
    <t>INT Xeon-G 5420+ CPU for HPE for Alletra serveur</t>
  </si>
  <si>
    <t>P50804-B21</t>
  </si>
  <si>
    <t>P49613-B21</t>
  </si>
  <si>
    <t>Ajout de processeur Intel Xeon-Gold 5418N 1.8GHz 24-core 165W Processor for HPE</t>
  </si>
  <si>
    <t>MI5-Intel5418N</t>
  </si>
  <si>
    <t>P50816-B21</t>
  </si>
  <si>
    <t>P49640-B21</t>
  </si>
  <si>
    <t>Ajout de processeur Intel Xeon-Gold 5418Y 2.0GHz 24-core 185W Processor for HPE</t>
  </si>
  <si>
    <t>MI5-Intel5418Y</t>
  </si>
  <si>
    <t>INT Xeon-G 5418Y CPU for HPE Alletra serveur</t>
  </si>
  <si>
    <t>P50803-B21</t>
  </si>
  <si>
    <t>INT Xeon-G 5418Y CPU for HPE</t>
  </si>
  <si>
    <t>P49612-B21</t>
  </si>
  <si>
    <t>Ajout de processeur Intel Xeon-Gold 5416S 2.0GHz 16-core 150W Processor for HPE</t>
  </si>
  <si>
    <t>MI5-Intel5416S</t>
  </si>
  <si>
    <t>P50808-B21</t>
  </si>
  <si>
    <t>P49653-B21</t>
  </si>
  <si>
    <t>Ajout de processeur Intel Xeon-Gold 5415+ 2.9GHz 8-core 150W Processor for HPE</t>
  </si>
  <si>
    <t>MI5-Intel5415+</t>
  </si>
  <si>
    <t>INT Xeon-G 5415+ CPU for HPE Alletra serveur</t>
  </si>
  <si>
    <t>P50793-B21</t>
  </si>
  <si>
    <t>P49597-B21</t>
  </si>
  <si>
    <t>Ajout de processeur Intel Xeon-Gold 5412U 2.1GHz 24-core 185W Processor for HPE</t>
  </si>
  <si>
    <t>MI5-Intel5412U</t>
  </si>
  <si>
    <t>INT Xeon-G 5412U CPU for HPE Alletra serveur</t>
  </si>
  <si>
    <t>P50812-B21</t>
  </si>
  <si>
    <t>P49618-B21</t>
  </si>
  <si>
    <t>Ajout de processeur Intel Xeon-Gold 5411N 1.9GHz 24-core 165W Processor for HPE</t>
  </si>
  <si>
    <t>MI5-Intel5411N</t>
  </si>
  <si>
    <t>P49639-B21</t>
  </si>
  <si>
    <t>Ajout de processeur Intel Xeon-Silver 4416+ 2.0GHz 20-core 165W Processor for HPE</t>
  </si>
  <si>
    <t>Intel Xeon-Silver 4416+ Processor for HPE</t>
  </si>
  <si>
    <t>MI5-Intel4416+</t>
  </si>
  <si>
    <t>INT Xeon-S 4416+ CPU for HPE Alletra serveur</t>
  </si>
  <si>
    <t>P50802-B21</t>
  </si>
  <si>
    <t>P49611-B21</t>
  </si>
  <si>
    <t>Ajout de processeur Intel Xeon-Silver 4410Y 2.0GHz 12-core 150W Processor for HPE</t>
  </si>
  <si>
    <t>Intel Xeon-Silver 4410Y Processor for HPE</t>
  </si>
  <si>
    <t>MI5-Intel4410Y</t>
  </si>
  <si>
    <t>INT Xeon-S 4410Y CPU for HPE Alletra serveur</t>
  </si>
  <si>
    <t>P50801-B21</t>
  </si>
  <si>
    <t>Ajout de processeur Intel Bronze 3408U 1.8GHz 8-core 125W Processor for HPE</t>
  </si>
  <si>
    <t>Intel Xeon-Bronze 3408U Processor for HPE</t>
  </si>
  <si>
    <t>MI5-Intel3408U</t>
  </si>
  <si>
    <t>Ajout de processeur Intel Xeon-P 8380H (2.9GHz/28-core/250W) Processor Kit for HPE Superdome Flex 280</t>
  </si>
  <si>
    <t>Intel Xeon-P 8380H (2.9GHz/28-core/250W) Processor Kit for HPE Superdome Flex 280</t>
  </si>
  <si>
    <t>MI5-Intel8380H</t>
  </si>
  <si>
    <t>Intel Xeon-P 8380H Kit HPE SD Flex 280</t>
  </si>
  <si>
    <t>R4R13A</t>
  </si>
  <si>
    <t>Ajout de processeur Intel Xeon-P 8380HL (2.9GHz/28-core/250W) Processor Kit for HPE Superdome Flex 280</t>
  </si>
  <si>
    <t>Intel Xeon-P 8380HL (2.9GHz/28-core/250W) Processor Kit for HPE Superdome Flex 280</t>
  </si>
  <si>
    <t>MI5-Intel8380HL</t>
  </si>
  <si>
    <t>Intel Xeon-P 8380HL Kit HPE SD Flex 280</t>
  </si>
  <si>
    <t>R4R14A</t>
  </si>
  <si>
    <t>Ajout de processeur Intel Xeon-P 8376H (2.6GHz/28-core/205W) Processor Kit for HPE Superdome Flex 280</t>
  </si>
  <si>
    <t>Intel Xeon-P 8376H (2.6GHz/28-core/205W) Processor Kit for HPE Superdome Flex 280</t>
  </si>
  <si>
    <t>MI5-Intel8376H</t>
  </si>
  <si>
    <t>Intel Xeon-P 8376H Kit HPE SD Flex 280</t>
  </si>
  <si>
    <t>R4R15A</t>
  </si>
  <si>
    <t>Ajout de processeur Intel Xeon-P 8376HL (2.6GHz/28-core/205W) Processor Kit for HPE Superdome Flex 280</t>
  </si>
  <si>
    <t>Intel Xeon-P 8376HL (2.6GHz/28-core/205W) Processor Kit for HPE Superdome Flex 280</t>
  </si>
  <si>
    <t>MI5-Intel8376HL</t>
  </si>
  <si>
    <t>Intel Xeon-P 8376HL Kit HPE SD Flex 280</t>
  </si>
  <si>
    <t>R4R16A</t>
  </si>
  <si>
    <t>Ajout de processeur Intel Xeon-P 8360H 3.0GHz 24-core 225W Processor Kit for HPE Superdome Flex 280</t>
  </si>
  <si>
    <t>Intel Xeon-P 8360H 3.0GHz 24-core 225W Processor Kit for HPE Superdome Flex 280</t>
  </si>
  <si>
    <t>MI5-Intel8360H</t>
  </si>
  <si>
    <t>Intel Xeon-P 8360H Kit HPE SD Flex 280</t>
  </si>
  <si>
    <t>R4R17A</t>
  </si>
  <si>
    <t>Ajout de processeur Intel Xeon-P 8360HL 3.0GHz 24-core 225W Processor Kit for HPE Superdome Flex 280</t>
  </si>
  <si>
    <t>Intel Xeon-P 8360HL</t>
  </si>
  <si>
    <t>MI5-Intel8360HL</t>
  </si>
  <si>
    <t>Intel Xeon-P 8360HL Kit HPE SD Flex 280</t>
  </si>
  <si>
    <t>R4R18A</t>
  </si>
  <si>
    <t>Ajout de processeur Intel Xeon-P 8356H 3.9GHz 8-core 190W Processor Kit for HPE Superdome Flex 280</t>
  </si>
  <si>
    <t>Intel Xeon-P 8356H 3.9GHz 8-core 190W Processor Kit for HPE Superdome Flex 280</t>
  </si>
  <si>
    <t>MI5-Intel8356H</t>
  </si>
  <si>
    <t>Intel Xeon-P 8356H Kit HPE SD Flex 280</t>
  </si>
  <si>
    <t>R4R24A</t>
  </si>
  <si>
    <t>Ajout de processeur Intel Xeon-P 8354H (3.1GHz/18-core/205W) Processor Kit for HPE Superdome Flex 280</t>
  </si>
  <si>
    <t>Intel Xeon-P 8354H (3.1GHz/18-core/205W) Processor Kit for HPE Superdome Flex 280</t>
  </si>
  <si>
    <t>MI5-Intel8354H</t>
  </si>
  <si>
    <t>Intel Xeon-P 8354H Kit HPE SD Flex 280</t>
  </si>
  <si>
    <t>R4R20A</t>
  </si>
  <si>
    <t>Ajout de processeur Intel Xeon-P 8353H (2.5GHz/18-core/150W) Processor Kit for HPE Superdome Flex 280</t>
  </si>
  <si>
    <t>Intel Xeon-P 8353H (2.5GHz/18-core/150W) Processor Kit for HPE Superdome Flex 280</t>
  </si>
  <si>
    <t>MI5-Intel8353H</t>
  </si>
  <si>
    <t>Intel Xeon-P 8353H Kit HPE SD Flex 280</t>
  </si>
  <si>
    <t>R4R19A</t>
  </si>
  <si>
    <t>Ajout de processeur Intel Xeon-G 6348H (2.3GHz/24-core/165W) Processor Kit for HPE Superdome Flex 280</t>
  </si>
  <si>
    <t>Intel Xeon-G 6348H (2.3GHz/24-core/165W) Processor Kit for HPE Superdome Flex 280</t>
  </si>
  <si>
    <t>MI5-Intel6348H</t>
  </si>
  <si>
    <t>Intel Xeon-G 6348H Kit HPE SD Flex 280</t>
  </si>
  <si>
    <t>R4R21A</t>
  </si>
  <si>
    <t>Ajout de processeur Intel Xeon-G 6330H (2.0GHz/24-core/150W) Processor Kit for HPE Superdome Flex 280</t>
  </si>
  <si>
    <t>Intel Xeon-G 6330H (2.0GHz/24-core/150W) Processor Kit for HPE Superdome Flex 280</t>
  </si>
  <si>
    <t>MI5-Intel6330H</t>
  </si>
  <si>
    <t>Intel Xeon-G 6330H Kit for SD Flex 280</t>
  </si>
  <si>
    <t>R6W53A</t>
  </si>
  <si>
    <t>Ajout de processeur Intel Xeon-G 6328H (2.8GHz/16-core/165W) Processor Kit for HPE Superdome Flex 280</t>
  </si>
  <si>
    <t>Intel Xeon-G 6328H (2.8GHz/16-core/165W) Processor Kit for HPE Superdome Flex 280</t>
  </si>
  <si>
    <t>MI5-Intel6328H</t>
  </si>
  <si>
    <t>Intel Xeon-G 6328H Kit HPE SD Flex 280</t>
  </si>
  <si>
    <t>R4R22A</t>
  </si>
  <si>
    <t>Ajout de processeur Intel Xeon-G 6328HL (2.8GHz/16-core/165W) Processor Kit for HPE Superdome Flex 280</t>
  </si>
  <si>
    <t>Intel Xeon-G 6328HL (2.8GHz/16-core/165W) Processor Kit for HPE Superdome Flex 280</t>
  </si>
  <si>
    <t>MI5-Intel6328HL</t>
  </si>
  <si>
    <t>Intel Xeon-G 6328HL Kit HPE SD Flex 280</t>
  </si>
  <si>
    <t>R4R23A</t>
  </si>
  <si>
    <t>Ajout de processeur Intel Xeon-G 5320H (2.4GHz/20-core/150W) Processor Kit for HPE Superdome Flex 280</t>
  </si>
  <si>
    <t>Intel Xeon-G 5320H (2.4GHz/20-core/150W) Processor Kit for HPE Superdome Flex 280</t>
  </si>
  <si>
    <t>MI5-Intel5320H</t>
  </si>
  <si>
    <t>Intel Xeon-G 5320H Kit HPE SD Flex 280</t>
  </si>
  <si>
    <t>R6A26A</t>
  </si>
  <si>
    <t>Ajout de processeur Intel Xeon-G 5318H (2.5GHz/18-core/150W) Processor Kit for HPE Superdome Flex 280</t>
  </si>
  <si>
    <t>Intel Xeon-G 5318H (2.5GHz/18-core/150W) Processor Kit for HPE Superdome Flex 280</t>
  </si>
  <si>
    <t>MI5-Intel5318H</t>
  </si>
  <si>
    <t>Intel Xeon-G 5318H Kit HPE SD Flex 280</t>
  </si>
  <si>
    <t>R6A25A</t>
  </si>
  <si>
    <t>Xeon Scalable 2</t>
  </si>
  <si>
    <t>Ajout d'un processeur Intel Silver 4210R 10 cœurs/2.4GhZ/13.75MB/100W</t>
  </si>
  <si>
    <t>Intel Xeon-S 4210R Kit for DL380 Gen10</t>
  </si>
  <si>
    <t>MI5-Intel4210R</t>
  </si>
  <si>
    <t>Intel Xeon-S 4210R Kit for ML350 G10</t>
  </si>
  <si>
    <t>P19791-B21</t>
  </si>
  <si>
    <t>Intel Xeon-S 4210R Kit XL450 Gen10</t>
  </si>
  <si>
    <t>P19706-B21</t>
  </si>
  <si>
    <t>HPE SY480 Gen10 Xeon-S 4210R Kit</t>
  </si>
  <si>
    <t>P18502-B21</t>
  </si>
  <si>
    <t>Ajout d'un processeur Intel Xeon-G 5218N 16 coeurs/2.3Ghz/22MB/110W</t>
  </si>
  <si>
    <t>MI5-Intel5218N</t>
  </si>
  <si>
    <t>Intel Xeon-G 5218N Kit for DL560 G10</t>
  </si>
  <si>
    <t>P02964-B21</t>
  </si>
  <si>
    <t>Ajout d'un processeur Intel Xeon-G 6230N 20 coeurs/2.3Ghz/27.5MB/125W</t>
  </si>
  <si>
    <t>MI5-Intel6230N</t>
  </si>
  <si>
    <t>Intel Xeon-G 6230N Kit for DL560 G10</t>
  </si>
  <si>
    <t>P02987-B21</t>
  </si>
  <si>
    <t>Ajout d'un processeur Intel Xeon-G 6208U 16 coeurs/2.9Ghz/22MB/150W</t>
  </si>
  <si>
    <t>MI5-Intel6208U</t>
  </si>
  <si>
    <t>Intel Xeon-G 6208U Kit for DL360 Gen10</t>
  </si>
  <si>
    <t>P24489-B21</t>
  </si>
  <si>
    <t>Ajout d'un processeur Intel Xeon-S 4214 12 coeurs/2.2Ghz/16.5MB/85W</t>
  </si>
  <si>
    <t>MI5-Intel4214</t>
  </si>
  <si>
    <t>HPE XL450 CLX Gen10 4214 Kit</t>
  </si>
  <si>
    <t>P12713-B21</t>
  </si>
  <si>
    <t>Ajout d'un processeur Intel Xeon-S 4214R 12 coeurs/2.4Ghz/16.5MB/100W</t>
  </si>
  <si>
    <t xml:space="preserve">Intel Xeon-S 4214R </t>
  </si>
  <si>
    <t>MI5-Intel4214R</t>
  </si>
  <si>
    <t>Intel Xeon-S 4214R Kit for ML350 G10</t>
  </si>
  <si>
    <t>P19792-B21</t>
  </si>
  <si>
    <t>Intel Xeon-S 4214R Kit XL450 Gen10</t>
  </si>
  <si>
    <t>P19707-B21</t>
  </si>
  <si>
    <t>Ajout d'un processeur Intel Xeon-S 4215R 8 coeurs/3.2Ghz/11MB/130W</t>
  </si>
  <si>
    <t>MI5-Intel4215R</t>
  </si>
  <si>
    <t>Intel Xeon-S 4215R Kit for ML350 G10</t>
  </si>
  <si>
    <t>P24168-B21</t>
  </si>
  <si>
    <t>Intel Xeon-S 4215R Kit XL450 Gen10</t>
  </si>
  <si>
    <t>P24707-B21</t>
  </si>
  <si>
    <t>Ajout d'un processeur Intel Xeon-S 4216 16 cœurs/2.1GHz/22MB/100W</t>
  </si>
  <si>
    <t>Intel Xeon-S 4216 Kit</t>
  </si>
  <si>
    <t>MI5-Intel4216</t>
  </si>
  <si>
    <t>Intel Xeon-S 4216 Kit for ML350 G10</t>
  </si>
  <si>
    <t>P10942-B21</t>
  </si>
  <si>
    <t>HPE XL450 CLX Gen10 4216 Kit</t>
  </si>
  <si>
    <t>P12715-B21</t>
  </si>
  <si>
    <t>HPE SY480 Gen10 Xeon-S 4216 Kit</t>
  </si>
  <si>
    <t>P11692-B21</t>
  </si>
  <si>
    <t>Ajout d'un processeur Intel Xeon-G 5215 10 Cœurs/2.5 Ghz/13.75MB/85W</t>
  </si>
  <si>
    <t>MI5-Intel5215</t>
  </si>
  <si>
    <t>Intel Xeon-G 5215 Kit for ML350 G10</t>
  </si>
  <si>
    <t>P10943-B21</t>
  </si>
  <si>
    <t>HPE XL450 CLX Gen10 5215 Kit</t>
  </si>
  <si>
    <t>P12716-B21</t>
  </si>
  <si>
    <t>Intel Xeon-G 5215 Kit for DL560 G10</t>
  </si>
  <si>
    <t>P03024-B21</t>
  </si>
  <si>
    <t>HPE SY 480/660 Gen10 Xeon-G 5215 Kit</t>
  </si>
  <si>
    <t>P07336-B21</t>
  </si>
  <si>
    <t>Ajout d'un processeur Intel Xeon-G 5217 8 coeurs/3.0Ghz/11MB/115W</t>
  </si>
  <si>
    <t>Intel Xeon-G 5217 Kit</t>
  </si>
  <si>
    <t>MI5-Intel5217</t>
  </si>
  <si>
    <t>Intel Xeon-G 5217 Kit for DL560 G10</t>
  </si>
  <si>
    <t>P07147-B21</t>
  </si>
  <si>
    <t>Ajout d'un processeur Intel Xeon-G 5218 16 coeurs/2.3Ghz/22MB/125W</t>
  </si>
  <si>
    <t>MI5-Intel5218</t>
  </si>
  <si>
    <t>Intel Xeon-G 5218 Kit for DL560 G10</t>
  </si>
  <si>
    <t>P02978-B21</t>
  </si>
  <si>
    <t>HPE XL450 CLX Gen10 5218 Kit</t>
  </si>
  <si>
    <t>P10765-B21</t>
  </si>
  <si>
    <t>Ajout d'un processeur Intel Xeon-G 5218R 20 cœurs/2.1GHz/27.5MB/125W</t>
  </si>
  <si>
    <t>Intel Xeon-G 5218R</t>
  </si>
  <si>
    <t>MI5-Intel5218R</t>
  </si>
  <si>
    <t>Intel Xeon-G 5218R Kit for ML350 G10</t>
  </si>
  <si>
    <t>P24169-B21</t>
  </si>
  <si>
    <t>HPE SY480 Gen10 Xeon-G 5218R Kit</t>
  </si>
  <si>
    <t>P18506-B21</t>
  </si>
  <si>
    <t>Ajout d'un processeur Intel Xeon-G 5220 18 coeurs/2,2Ghz/24.75MB/125W</t>
  </si>
  <si>
    <t>MI5-Intel5220</t>
  </si>
  <si>
    <t>HPE XL450 CLX Gen10 5220 Kit</t>
  </si>
  <si>
    <t>P10766-B21</t>
  </si>
  <si>
    <t>Intel Xeon-G 5220 Kit for DL560 G10</t>
  </si>
  <si>
    <t>P02983-B21</t>
  </si>
  <si>
    <t>Ajout d'un processeur Intel Xeon-G 5220R 24 Cœurs/2.2 Ghz/35.75MB/150W</t>
  </si>
  <si>
    <t>MI5-Intel5220R</t>
  </si>
  <si>
    <t>Intel Xeon-G 5220R Kit for ML350 G10</t>
  </si>
  <si>
    <t>P19795-B21</t>
  </si>
  <si>
    <t>Intel Xeon-G 5220R Kit XL450 Gen10</t>
  </si>
  <si>
    <t>P19712-B21</t>
  </si>
  <si>
    <t>Ajout d'un processeur Intel Xeon-G 5222 4 Cœurs/3.8Ghz/16.5MB/105W</t>
  </si>
  <si>
    <t>MI5-Intel5222</t>
  </si>
  <si>
    <t>Intel Xeon-G 5222 Kit for ML350 G10</t>
  </si>
  <si>
    <t>P12024-B21</t>
  </si>
  <si>
    <t>Ajout d'un processeur Intel Xeon-G 6226 12 Cœurs/2.7Ghz/19.25MB/125W</t>
  </si>
  <si>
    <t>MI5-Intel6226</t>
  </si>
  <si>
    <t>Intel Xeon-G 6226 Kit for ML350 G10</t>
  </si>
  <si>
    <t>P12025-B21</t>
  </si>
  <si>
    <t>HPE XL450 CLX Gen10 6226 Kit</t>
  </si>
  <si>
    <t>P12717-B21</t>
  </si>
  <si>
    <t>Intel Xeon-G 6226 Kit for DL560 G10</t>
  </si>
  <si>
    <t>P02981-B21</t>
  </si>
  <si>
    <t>Ajout d'un processeur Intel Xeon-G 6226R 16 Cœurs/2.9Ghz/22MB/150W</t>
  </si>
  <si>
    <t>MI5-Intel6226R</t>
  </si>
  <si>
    <t>Intel Xeon-G 6226R Kit for ML350 G10</t>
  </si>
  <si>
    <t>P24170-B21</t>
  </si>
  <si>
    <t>Intel Xeon-G 6226R Kit for Apollo 4510 Gen10</t>
  </si>
  <si>
    <t>P24709-B21</t>
  </si>
  <si>
    <t>Ajout d'un processeur Intel Xeon-G 6230 20 Cœurs/2.1Ghz/27.5MB/125W</t>
  </si>
  <si>
    <t>Intel Xeon-G 6230</t>
  </si>
  <si>
    <t>MI5-Intel6230</t>
  </si>
  <si>
    <t>Intel Xeon-G 6230 Kit for ML350 G10</t>
  </si>
  <si>
    <t>P10947-B21</t>
  </si>
  <si>
    <t>HPE XL450 CLX Gen10 6230 Kit</t>
  </si>
  <si>
    <t>P10767-B21</t>
  </si>
  <si>
    <t>Intel Xeon-G 6230 Kit for DL560 G10</t>
  </si>
  <si>
    <t>P02965-B21</t>
  </si>
  <si>
    <t>Ajout d'un processeur Intel Xeon-G 6230R 26Cœurs/2.1Ghz/35.75MB/150W</t>
  </si>
  <si>
    <t>MI5-Intel6230R</t>
  </si>
  <si>
    <t>Intel Xeon-G 6230R Kit for ML350 G10</t>
  </si>
  <si>
    <t>P24171-B21</t>
  </si>
  <si>
    <t>Intel Xeon-G 6230R Kit XL450 Gen10</t>
  </si>
  <si>
    <t>P24710-B21</t>
  </si>
  <si>
    <t>Ajout d'un processeur Intel Xeon-G 6234 8 Cœurs/3.3Ghz/24.75MB/130W</t>
  </si>
  <si>
    <t>Intel Xeon-G 6234</t>
  </si>
  <si>
    <t>MI5-Intel6234</t>
  </si>
  <si>
    <t>Intel Xeon-G 6234 Kit for ML350 G10</t>
  </si>
  <si>
    <t>P12026-B21</t>
  </si>
  <si>
    <t>Intel Xeon-G 6234 Kit for DL560 G10</t>
  </si>
  <si>
    <t>P03006-B21</t>
  </si>
  <si>
    <t>HPE XL450 CLX Gen10 6234 Kit</t>
  </si>
  <si>
    <t>P12718-B21</t>
  </si>
  <si>
    <t>Ajout d'un processeur Intel Xeon-G 6238 22Cœurs/2.1Ghz/30.25MB/140W</t>
  </si>
  <si>
    <t>MI5-Intel6238</t>
  </si>
  <si>
    <t>Intel Xeon-G 6238 Kit for DL560 G10</t>
  </si>
  <si>
    <t>P03005-B21</t>
  </si>
  <si>
    <t>Ajout d'un processeur Intel Xeon-G 6238R 28Cœurs/2.2Ghz/38.5MB/165W</t>
  </si>
  <si>
    <t>MI5-Intel6238R</t>
  </si>
  <si>
    <t>Intel Xeon-G 6238R Kit for ML350 G10</t>
  </si>
  <si>
    <t>P24172-B21</t>
  </si>
  <si>
    <t>Ajout d'un processeur Intel Xeon-G 6240 18Cœurs/2.6Ghz/24.75MB/150W</t>
  </si>
  <si>
    <t>MI5-Intel6240</t>
  </si>
  <si>
    <t>HPE XL450 CLX Gen10 6240 Kit</t>
  </si>
  <si>
    <t>P10768-B21</t>
  </si>
  <si>
    <t>Intel Xeon-G 6240 Kit for DL560 G10</t>
  </si>
  <si>
    <t>P02963-B21</t>
  </si>
  <si>
    <t>Ajout d'un processeur Intel Xeon-G 6240R 24 Cœurs/2.4 Ghz/35.75MB/165W</t>
  </si>
  <si>
    <t>MI5-Intel6240R</t>
  </si>
  <si>
    <t>Intel Xeon-G 6240R Kit for ML350 G10</t>
  </si>
  <si>
    <t>P24173-B21</t>
  </si>
  <si>
    <t>HPE SY480 Gen10 Xeon-G 6240R Kit</t>
  </si>
  <si>
    <t>P23590-B21</t>
  </si>
  <si>
    <t>Ajout d'un processeur Intel Xeon-G 6246  12Cœurs/3.3Ghz/24.75MB/165W</t>
  </si>
  <si>
    <t>MI5-Intel6246</t>
  </si>
  <si>
    <t>Intel Xeon-G 6246 Kit for DL560 G10</t>
  </si>
  <si>
    <t>P15170-B21</t>
  </si>
  <si>
    <t>Ajout d'un processeur Intel Xeon-G 6242R 20Cœurs/3.1Ghz/35.75MB/205W</t>
  </si>
  <si>
    <t>MI5-Intel6242R</t>
  </si>
  <si>
    <t>Intel Xeon-G 6242R Kit for ML350 G10</t>
  </si>
  <si>
    <t>P24174-B21</t>
  </si>
  <si>
    <t>Ajout d'un processeur Intel Xeon-G 6242 16Cœurs/2.8Ghz/22MB/150W</t>
  </si>
  <si>
    <t>Intel Xeon-G 6242 Kit for DL380 Gen10</t>
  </si>
  <si>
    <t>MI5-Intel6242</t>
  </si>
  <si>
    <t>HPE DL380 Gen10 Xeon-G 6242 Kit</t>
  </si>
  <si>
    <t>P02510-B21</t>
  </si>
  <si>
    <t>Intel Xeon-G 6242 Kit for DL360 Gen10</t>
  </si>
  <si>
    <t>P02628-B21</t>
  </si>
  <si>
    <t>HPE XL450 CLX Gen10 6242 Kit</t>
  </si>
  <si>
    <t>P10769-B21</t>
  </si>
  <si>
    <t>Intel Xeon-G 6242 Kit for DL560 G10</t>
  </si>
  <si>
    <t>P02989-B21</t>
  </si>
  <si>
    <t>Ajout d'un processeur Intel Xeon-G 6244 8Cœurs/3.6Ghz/24.75MB/150W</t>
  </si>
  <si>
    <t>MI5-Intel6244</t>
  </si>
  <si>
    <t>Intel Xeon-G 6244 Kit for ML350 G10</t>
  </si>
  <si>
    <t>P10950-B21</t>
  </si>
  <si>
    <t>Intel Xeon-G 6244 Kit for DL560 G10</t>
  </si>
  <si>
    <t>P02988-B21</t>
  </si>
  <si>
    <t>Ajout d'un processeur Intel Xeon-G 6246R 16 Cœurs/3.4Ghz/35.75MB/205W</t>
  </si>
  <si>
    <t>MI5-Intel6246R</t>
  </si>
  <si>
    <t>Intel Xeon-G 6246R Kit for ML350 G10</t>
  </si>
  <si>
    <t>P24175-B21</t>
  </si>
  <si>
    <t>HPE SY480 Gen10 Xeon-G 6246R Kit</t>
  </si>
  <si>
    <t>P23592-B21</t>
  </si>
  <si>
    <t>Ajout d'un processeur Intel Xeon-G 6248R 24Cœurs/3Ghz/35.75MB/205W</t>
  </si>
  <si>
    <t>MI5-Intel6248R</t>
  </si>
  <si>
    <t>Intel Xeon-G 6248R Kit for ML350 G10</t>
  </si>
  <si>
    <t>P24176-B21</t>
  </si>
  <si>
    <t>Ajout d'un processeur Intel Xeon-G 6248 20Cœurs/2.5Ghz/27.5MB/150W</t>
  </si>
  <si>
    <t>MI5-Intel6248</t>
  </si>
  <si>
    <t>HPE XL450 CLX Gen10 6248 Kit</t>
  </si>
  <si>
    <t>P10771-B21</t>
  </si>
  <si>
    <t>Intel Xeon-G 6248 Kit for DL560 G10</t>
  </si>
  <si>
    <t>P02961-B21</t>
  </si>
  <si>
    <t>Ajout d'un processeur Intel Xeon-G 6250 8Cœurs/3.9Ghz/35.75MB/185W</t>
  </si>
  <si>
    <t>MI5-Intel6250</t>
  </si>
  <si>
    <t>Intel Xeon-G 6250 Kit for ML350 G10</t>
  </si>
  <si>
    <t>P23352-B21</t>
  </si>
  <si>
    <t>Ajout d'un processeur Intel Xeon-G 6252 24Cœurs/2.1Ghz/35.75MB/150W</t>
  </si>
  <si>
    <t>MI5-Intel6252</t>
  </si>
  <si>
    <t>HPE XL450 CLX Gen10 6252 Kit</t>
  </si>
  <si>
    <t>P10772-B21</t>
  </si>
  <si>
    <t>Intel Xeon-G 6252 Kit for DL560 G10</t>
  </si>
  <si>
    <t>P02962-B21</t>
  </si>
  <si>
    <t>Ajout d'un processeur Intel Xeon-G 6254 18 Cœurs/3.1Ghz/24.75MB/200W</t>
  </si>
  <si>
    <t>MI5-Intel6254</t>
  </si>
  <si>
    <t>Intel Xeon-G 6254 Kit for DL560 G10</t>
  </si>
  <si>
    <t>P02986-B21</t>
  </si>
  <si>
    <t>Ajout d'un processeur Intel Xeon-G 6256 12 Cœurs/3.6Ghz/33MB/205W</t>
  </si>
  <si>
    <t>MI5-Intel6256</t>
  </si>
  <si>
    <t>Intel Xeon-G 6256 Kit for ML350 G10</t>
  </si>
  <si>
    <t>P23353-B21</t>
  </si>
  <si>
    <t>Intel Xeon-G 6256 Kit for DL560 G10</t>
  </si>
  <si>
    <t>P24434-B21</t>
  </si>
  <si>
    <t>Ajout d'un processeur Intel Xeon-G 6258R 28 Cœurs/2.7Ghz/38.5MB/205W</t>
  </si>
  <si>
    <t>MI5-Intel6258R</t>
  </si>
  <si>
    <t>Intel Xeon-G 6258R Kit for ML350 G10</t>
  </si>
  <si>
    <t>P24177-B21</t>
  </si>
  <si>
    <t>HPE SY480 Gen10 Xeon-G 6258R Kit</t>
  </si>
  <si>
    <t>P23596-B21</t>
  </si>
  <si>
    <t>Intel Xeon-G 6258R Kit for DL360 Gen10</t>
  </si>
  <si>
    <t>P24488-B21</t>
  </si>
  <si>
    <t>Ajout d'un processeur Intel Xeon-P 8253  16 cœurs/2.2GHz/22MB/125W</t>
  </si>
  <si>
    <t xml:space="preserve">Intel Xeon-P 8253 </t>
  </si>
  <si>
    <t>MI5-Intel8253</t>
  </si>
  <si>
    <t>HPE SY 480/660 Gen10 Xeon-P 8253 Kit</t>
  </si>
  <si>
    <t>P07338-B21</t>
  </si>
  <si>
    <t>Ajout d'un processeur Intel Xeon-P 8260  24 cœurs/2.4GhZ/35.75MB/165W</t>
  </si>
  <si>
    <t>MI5-Intel8260</t>
  </si>
  <si>
    <t>Intel Xeon-P 8260 Kit for ML350 G10</t>
  </si>
  <si>
    <t>P10954-B21</t>
  </si>
  <si>
    <t>HPE SY 480/660 Gen10 Xeon-P 8260 Kit</t>
  </si>
  <si>
    <t>P07352-B21</t>
  </si>
  <si>
    <t>Intel Xeon-P 8260 Kit for DL560 G10</t>
  </si>
  <si>
    <t>P02959-B21</t>
  </si>
  <si>
    <t>Ajout d'un processeur Intel Xeon-P 8276 28 cœurs/2.2GhZ/38.5MB/165W</t>
  </si>
  <si>
    <t>MI5-Intel8276</t>
  </si>
  <si>
    <t>Intel Xeon-P 8276 Kit for DL560 G10</t>
  </si>
  <si>
    <t>P02958-B21</t>
  </si>
  <si>
    <t>HPE SY 480/660 Gen10 Xeon-P 8276 Kit</t>
  </si>
  <si>
    <t>P07358-B21</t>
  </si>
  <si>
    <t>Ajout d'un processeur Intel Xeon-G 6240L 18 Cœurs/2.6Ghz/24.75MB/140W</t>
  </si>
  <si>
    <t xml:space="preserve">Intel Xeon-G 6240L </t>
  </si>
  <si>
    <t>MI5-Intel6240L</t>
  </si>
  <si>
    <t>Intel Xeon-G 6240L Kit for DL560 G10</t>
  </si>
  <si>
    <t>P11949-B21</t>
  </si>
  <si>
    <t>Ajout d'un processeur Intel Xeon-P 8260L 24 cœurs/2.4GhZ/35.75MB/165W Grande Mémoire</t>
  </si>
  <si>
    <t>Intel Xeon-P 8260L Kit for DL560 G10</t>
  </si>
  <si>
    <t>MI5-Intel8260L</t>
  </si>
  <si>
    <t>P07152-B21</t>
  </si>
  <si>
    <t>Xeon Scalable 3</t>
  </si>
  <si>
    <t>Ajout d'un processeur Intel Xeon-S 4310 12 cœurs/2.4GhZ/18MB/120W</t>
  </si>
  <si>
    <t>Intel Xeon-G 4310 CPU for HPE</t>
  </si>
  <si>
    <t>MI5-Intel4310</t>
  </si>
  <si>
    <t>Ajout d'un processeur Intel Xeon-G 5318N 24 Cœurs/2.1Ghz/36MB/150W</t>
  </si>
  <si>
    <t>MI5-Intel5318N</t>
  </si>
  <si>
    <t>P37605-B21</t>
  </si>
  <si>
    <t>Ajout d'un processeur Intel Xeon-P 6330N 28 Cœurs/2.2Ghz/42MB/165W</t>
  </si>
  <si>
    <t>Intel Xeon-P 6330N CPU for HPE</t>
  </si>
  <si>
    <t>MI5-Intel6330N</t>
  </si>
  <si>
    <t>INT Xeon-P 6330N CPU for HPE</t>
  </si>
  <si>
    <t>P37604-B21</t>
  </si>
  <si>
    <t>Ajout d'un processeur Intel Xeon-G 6338N 32 Cœurs/2.2Ghz/48MB/185W</t>
  </si>
  <si>
    <t>MI5-Intel6338N</t>
  </si>
  <si>
    <t>P37603-B21</t>
  </si>
  <si>
    <t>Ajout d'un processeur Intel Xeon-P 8351N 36 Cœurs/2.4Ghz/54MB/225W</t>
  </si>
  <si>
    <t>MI5-Intel8351N</t>
  </si>
  <si>
    <t>P37602-B21</t>
  </si>
  <si>
    <t>Ajout d'un processeur Intel Xeon-G 6312U 24 Cœurs/2.4Ghz/36MB/185W</t>
  </si>
  <si>
    <t>Intel Xeon-S 6312U for HPE AP4200 Gen10 plus</t>
  </si>
  <si>
    <t>MI5-Intel6312U</t>
  </si>
  <si>
    <t>P37611-B21</t>
  </si>
  <si>
    <t>INT Xeon-G 6312U Kit Apollo 4200 Gen10+</t>
  </si>
  <si>
    <t>P42925-B21</t>
  </si>
  <si>
    <t>Ajout d'un processeur Intel Xeon-G 6314U 32 Cœurs/2.3Ghz/48MB/205W</t>
  </si>
  <si>
    <t>Intel Xeon-S 6314U for HPE AP4200 Gen10 plus</t>
  </si>
  <si>
    <t>MI5-Intel6314U</t>
  </si>
  <si>
    <t>P37610-B21</t>
  </si>
  <si>
    <t>INT Xeon-G 6314U Kit Apollo 4200 Gen10+</t>
  </si>
  <si>
    <t>P42924-B21</t>
  </si>
  <si>
    <t>Ajout d'un processeur Intel Xeon-S 4314 16 Cœurs/2.4Ghz/24MB/135W</t>
  </si>
  <si>
    <t>Intel Xeon-S 4314 for HPE AP4200 Gen10 plus</t>
  </si>
  <si>
    <t>MI5-Intel4314</t>
  </si>
  <si>
    <t>P36922-B21</t>
  </si>
  <si>
    <t>INT Xeon-S 4314 Kit Apollo 4200 Gen10+</t>
  </si>
  <si>
    <t>P42910-B21</t>
  </si>
  <si>
    <t>Ajout d'un processeur Intel Xeon-S 4316 20 Cœurs/2.3Ghz/24MB/135W</t>
  </si>
  <si>
    <t>Intel Xeon-S 4316 for HPE AP4200 Gen10 plus</t>
  </si>
  <si>
    <t>MI5-Intel4316</t>
  </si>
  <si>
    <t>P36923-B21</t>
  </si>
  <si>
    <t>P42911-B21</t>
  </si>
  <si>
    <t>Ajout d'un processeur Intel Xeon-G 5315Y 8 coeurs/3.2Ghz/12MB/140W</t>
  </si>
  <si>
    <t>MI5-Intel5315Y</t>
  </si>
  <si>
    <t>P36930-B21</t>
  </si>
  <si>
    <t>P42918-B21</t>
  </si>
  <si>
    <t>Ajout d'un processeur Intel Xeon-G 5317 12 Cœurs/3Ghz/18MB/150W</t>
  </si>
  <si>
    <t>MI5-Intel5317</t>
  </si>
  <si>
    <t>P36931-B21</t>
  </si>
  <si>
    <t>P42919-B21</t>
  </si>
  <si>
    <t>Ajout d'un processeur Intel Xeon-G 5318Y 24 coeurs/2.1Ghz/36MB/165W</t>
  </si>
  <si>
    <t>Intel Xeon-S 5318Y for HPE AP4200 Gen10 plus</t>
  </si>
  <si>
    <t>MI5-Intel5318Y</t>
  </si>
  <si>
    <t>P36924-B21</t>
  </si>
  <si>
    <t>P42912-B21</t>
  </si>
  <si>
    <t>Ajout d'un processeur Intel Xeon-G 5318S 24 coeurs/2.1Ghz/36MB/165W</t>
  </si>
  <si>
    <t>MI5-Intel5318S</t>
  </si>
  <si>
    <t>P37612-B21</t>
  </si>
  <si>
    <t>Ajout d'un processeur Intel Xeon-G 5320 26 Cœurs/2.2Ghz/39MB/185W</t>
  </si>
  <si>
    <t>MI5-Intel5320</t>
  </si>
  <si>
    <t>P36925-B21</t>
  </si>
  <si>
    <t>P42913-B21</t>
  </si>
  <si>
    <t>Ajout d'un processeur Intel Xeon-G 6326 16 coeurs/2.9Ghz/24MB/185W</t>
  </si>
  <si>
    <t>MI5-Intel6326</t>
  </si>
  <si>
    <t>P36932-B21</t>
  </si>
  <si>
    <t>P42920-B21</t>
  </si>
  <si>
    <t>Ajout d'un processeur Intel Xeon-G 6330 28 Cœurs/2Ghz/42MB/205W</t>
  </si>
  <si>
    <t>MI5-Intel6330</t>
  </si>
  <si>
    <t>P36927-B21</t>
  </si>
  <si>
    <t>P42915-B21</t>
  </si>
  <si>
    <t>Ajout d'un processeur Intel Xeon-G 6334 8 Cœurs/3.6Ghz/18MB/165W</t>
  </si>
  <si>
    <t>MI5-Intel6334</t>
  </si>
  <si>
    <t>P36933-B21</t>
  </si>
  <si>
    <t>P42921-B21</t>
  </si>
  <si>
    <t>Ajout d'un processeur Intel Xeon-G 6338 32 Cœurs/2Ghz/48MB/205W</t>
  </si>
  <si>
    <t>MI5-Intel6338</t>
  </si>
  <si>
    <t>P36928-B21</t>
  </si>
  <si>
    <t>P42916-B21</t>
  </si>
  <si>
    <t>Ajout d'un processeur Intel Xeon-G 6342 24 Cœurs/2.8Ghz/36MB/230W</t>
  </si>
  <si>
    <t>MI5-Intel6342</t>
  </si>
  <si>
    <t>P36936-B21</t>
  </si>
  <si>
    <t>Ajout d'un processeur Intel Xeon-G 6336Y 24 cœurs/2.4GhZ/36MB/185W</t>
  </si>
  <si>
    <t>MI5-Intel6336Y</t>
  </si>
  <si>
    <t>P36926-B21</t>
  </si>
  <si>
    <t>P42914-B21</t>
  </si>
  <si>
    <t>Ajout d'un processeur Intel Xeon-G 6346  16 cœurs/3.1GhZ/36MB/205W</t>
  </si>
  <si>
    <t>MI5-Intel6346</t>
  </si>
  <si>
    <t>P36934-B21</t>
  </si>
  <si>
    <t>P42922-B21</t>
  </si>
  <si>
    <t>Ajout d'un processeur Intel Xeon-G 6354 18 Cœurs/3Ghz/39MB/205W</t>
  </si>
  <si>
    <t>MI5-Intel6354</t>
  </si>
  <si>
    <t>P36935-B21</t>
  </si>
  <si>
    <t>P42923-B21</t>
  </si>
  <si>
    <t>Ajout d'un processeur Intel Xeon-G 6348 28 cœurs/2.6GhZ/42MB/235W</t>
  </si>
  <si>
    <t>MI5-Intel6348</t>
  </si>
  <si>
    <t>P36937-B21</t>
  </si>
  <si>
    <t>Ajout d'un processeur Intel Xeon-P 8352V 36 Cœurs/2.1Ghz/54MB/195W</t>
  </si>
  <si>
    <t>MI5-Intel8352V</t>
  </si>
  <si>
    <t>P37599-B21</t>
  </si>
  <si>
    <t>Ajout d'un processeur Intel Xeon-P 8352Y 32 Cœurs/2.2Ghz/48MB/205W</t>
  </si>
  <si>
    <t>MI5-Intel8352Y</t>
  </si>
  <si>
    <t>P36929-B21</t>
  </si>
  <si>
    <t>INT Xeon-P 8352Y Kit Apollo 4200 Gen10+</t>
  </si>
  <si>
    <t>P42917-B21</t>
  </si>
  <si>
    <t>Ajout d'un processeur Intel Xeon-P 8352S 32 Cœurs/2.2Ghz/48MB/205W</t>
  </si>
  <si>
    <t>MI5-Intel8352S</t>
  </si>
  <si>
    <t>P37613-B21</t>
  </si>
  <si>
    <t>Ajout d'un processeur Intel Xeon-P 8352M 32 cœurs/2.3GhZ/48MB/185W</t>
  </si>
  <si>
    <t>Intel Xeon-P 8352M CPU for HPE</t>
  </si>
  <si>
    <t>MI5-Intel8352M</t>
  </si>
  <si>
    <t>INT Xeon-P 8352M Kit Apollo 4200 Gen10+</t>
  </si>
  <si>
    <t>P45886-B21</t>
  </si>
  <si>
    <t>P45414-B21</t>
  </si>
  <si>
    <t>Ajout d'un processeur Intel Xeon-P 8358 32 Cœurs/2.6Ghz/48MB/250W</t>
  </si>
  <si>
    <t>MI5-Intel8358</t>
  </si>
  <si>
    <t>P36938-B21</t>
  </si>
  <si>
    <t>Ajout d'un processeur Intel Xeon-P 8358P 32 Cœurs/2.6Ghz/48MB/240W</t>
  </si>
  <si>
    <t>MI5-Intel8358P</t>
  </si>
  <si>
    <t>P37598-B21</t>
  </si>
  <si>
    <t>Ajout d'un processeur Intel Xeon-P 8360Y 36 Cœurs/2.4Ghz/54MB/250W</t>
  </si>
  <si>
    <t>MI5-Intel8360Y</t>
  </si>
  <si>
    <t>P36939-B21</t>
  </si>
  <si>
    <t>Ajout d'un processeur Intel Xeon-P 8362 32 Cœurs/2.8Ghz/48MB/265W</t>
  </si>
  <si>
    <t>MI5-Intel8362</t>
  </si>
  <si>
    <t>P45418-B21</t>
  </si>
  <si>
    <t>Ajout d'un processeur Intel Xeon-P 8368 38 Cœurs/2.4Ghz/57MB/270W</t>
  </si>
  <si>
    <t>MI5-Intel8368</t>
  </si>
  <si>
    <t>P36940-B21</t>
  </si>
  <si>
    <t>Ajout d'un processeur Intel Xeon-P 8380 40 Cœurs/2.3Ghz/48MB/265W</t>
  </si>
  <si>
    <t>MI5-Intel8380</t>
  </si>
  <si>
    <t>P36941-B21</t>
  </si>
  <si>
    <t>EPYC2</t>
  </si>
  <si>
    <t>Ajout d'un processeur AMD EPYC 7262 8 coeurs/3.2Ghz/128MB/155W</t>
  </si>
  <si>
    <t>HPE DL385 Gen10 plus AMD EPYC 7262 Kit</t>
  </si>
  <si>
    <t>MI5-AMD7262</t>
  </si>
  <si>
    <t>Ajout d'un processeur AMD EPYC 7272 12 coeurs/2.9Ghz/64MB/120W</t>
  </si>
  <si>
    <t>HPE DL385 Gen10 plus AMD EPYC 7272 Kit</t>
  </si>
  <si>
    <t>MI5-AMD7272</t>
  </si>
  <si>
    <t>Ajout d'un processeur AMD EPYC 7302 16 cœurs/3Ghz/128MB/155W</t>
  </si>
  <si>
    <t>MI5-AMD7302</t>
  </si>
  <si>
    <t>AMD EPYC 7302 Kit</t>
  </si>
  <si>
    <t>P27262-B21</t>
  </si>
  <si>
    <t>HPE DL385 Gen10 plus AMD EPYC 7302 Kit</t>
  </si>
  <si>
    <t>P17540-B21</t>
  </si>
  <si>
    <t>P39370-B21</t>
  </si>
  <si>
    <t>Ajout d'un processeur AMD EPYC 7352 24 cœurs/2.3Ghz/128MB/155W</t>
  </si>
  <si>
    <t>HPE DL385 Gen10 plus AMD EPYC 7352 Kit</t>
  </si>
  <si>
    <t>MI5-AMD7352</t>
  </si>
  <si>
    <t>Ajout d'un processeur AMD EPYC 7F32 8 cœurs/3.6Ghz/128MB/180W</t>
  </si>
  <si>
    <t>HPE DL385 Gen10 plus AMD EPYC 7F32 Kit</t>
  </si>
  <si>
    <t>MI5-AMD7F32</t>
  </si>
  <si>
    <t>HPE AMD EPYC 7F32</t>
  </si>
  <si>
    <t>P28784-B21</t>
  </si>
  <si>
    <t>P27263-B21</t>
  </si>
  <si>
    <t>Ajout d'un processeur AMD EPYC 7F52 16 cœurs/3.5Ghz/256MB/225W</t>
  </si>
  <si>
    <t>HPE DL385 Gen10 plus AMD EPYC 7F52 Kit</t>
  </si>
  <si>
    <t>MI5-AMD7F52</t>
  </si>
  <si>
    <t>HPE AMD EPYC 7F52</t>
  </si>
  <si>
    <t>P27261-B21</t>
  </si>
  <si>
    <t>Ajout d'un processeur AMD EPYC 7402 24 cœurs/2.8Ghz/128MB/180W</t>
  </si>
  <si>
    <t>HPE DL385 Gen10 plus AMD EPYC 7402 Kit</t>
  </si>
  <si>
    <t>MI5-AMD7402</t>
  </si>
  <si>
    <t>HPE AMD EPYC 7402</t>
  </si>
  <si>
    <t>P17543-B21</t>
  </si>
  <si>
    <t>P27259-B21</t>
  </si>
  <si>
    <t>Ajout d'un processeur AMD EPYC 7F72 24 cœurs/3.3Ghz/192MB/240W</t>
  </si>
  <si>
    <t>HPE DL385 Gen10 plus AMD EPYC 7F72 Kit</t>
  </si>
  <si>
    <t>MI5-AMD7F72</t>
  </si>
  <si>
    <t>HPE AMD EPYC 7F72</t>
  </si>
  <si>
    <t>P27258-B21</t>
  </si>
  <si>
    <t>Ajout d'un processeur AMD EPYC 7502 32 cœurs/2.5Ghz/128MB/180W</t>
  </si>
  <si>
    <t>AMD EPYC 7502</t>
  </si>
  <si>
    <t>MI5-AMD7502</t>
  </si>
  <si>
    <t>P27255-B21</t>
  </si>
  <si>
    <t>P39372-B21</t>
  </si>
  <si>
    <t>Ajout d'un processeur AMD EPYC 7552 48 cœurs/2.2Ghz/192MB/200W</t>
  </si>
  <si>
    <t>HPE DL385 Gen10 plus AMD EPYC 7552 Kit</t>
  </si>
  <si>
    <t>MI5-AMD7552</t>
  </si>
  <si>
    <t>HPE AMD EPYC 7552</t>
  </si>
  <si>
    <t>P27253-B21</t>
  </si>
  <si>
    <t>Ajout d'un processeur AMD EPYC 7662 64 cœurs/2.0Ghz/256MB/225W</t>
  </si>
  <si>
    <t>AMD EPYC 7662 KIT FOR HPE DL385 Gen10 plus</t>
  </si>
  <si>
    <t>MI5-AMD7662</t>
  </si>
  <si>
    <t>HPE AMD EPYC 7662</t>
  </si>
  <si>
    <t>P27251-B21</t>
  </si>
  <si>
    <t>Ajout d'un processeur AMD EPYC3 7702 64 cœurs/2.0GhZ/256MB/200W</t>
  </si>
  <si>
    <t>MI5-AMD7702</t>
  </si>
  <si>
    <t>HPE AMD EPYC 7702</t>
  </si>
  <si>
    <t>P27250-B21</t>
  </si>
  <si>
    <t>P17546-B21</t>
  </si>
  <si>
    <t>P39373-B21</t>
  </si>
  <si>
    <t>Ajout d'un processeur AMD EPYC 7742 64 cœurs/2.25Ghz/256MB/225W</t>
  </si>
  <si>
    <t>HPE DL385 Gen10 plus AMD EPYC 7742 Kit</t>
  </si>
  <si>
    <t>MI5-AMD7742</t>
  </si>
  <si>
    <t>HPE AMD EPYC 7742</t>
  </si>
  <si>
    <t>P27249-B21</t>
  </si>
  <si>
    <t>EPYC3</t>
  </si>
  <si>
    <t>Ajout d'un processeur AMD EPYC3 7313 16 cœurs/3.0Ghz/128MB/155W</t>
  </si>
  <si>
    <t>HPE AMD EPYC 7313</t>
  </si>
  <si>
    <t>MI5-AMD7313</t>
  </si>
  <si>
    <t>Ajout d'un processeur AMD EPYC 7343 16 cœurs/3.2Ghz/128MB/190W</t>
  </si>
  <si>
    <t>MI5-AMD7343</t>
  </si>
  <si>
    <t>P38672-B21</t>
  </si>
  <si>
    <t>AMD EPYC 7343 Kit for Apollo 6500 Gen10+</t>
  </si>
  <si>
    <t>P40585-B21</t>
  </si>
  <si>
    <t>Ajout d'un processeur AMD EPYC3 72F3 8 cœurs/3.7Ghz/256MB/180W</t>
  </si>
  <si>
    <t>MI5-AMD72F3</t>
  </si>
  <si>
    <t>P38699-B21</t>
  </si>
  <si>
    <t>AMD EPYC 72F3 Kit for Apollo 6500 Gen10+</t>
  </si>
  <si>
    <t>P40595-B21</t>
  </si>
  <si>
    <t>Ajout d'un processeur AMD EPYC3 73F3 16 cœurs/3.5Ghz/256MB/240W</t>
  </si>
  <si>
    <t>MI5-AMD73F3</t>
  </si>
  <si>
    <t>P38702-B21</t>
  </si>
  <si>
    <t>AMD EPYC 73F3 Kit for Apollo 6500 Gen10+</t>
  </si>
  <si>
    <t>P40596-B21</t>
  </si>
  <si>
    <t>Ajout d'un processeur AMD EPYC3 7413 24 cœurs/2.65Ghz/128MB/180W</t>
  </si>
  <si>
    <t>MI5-AMD7413</t>
  </si>
  <si>
    <t>P38675-B21</t>
  </si>
  <si>
    <t>Ajout d'un processeur AMD EPYC 7443 24 cœurs/2.85Ghz/128MB/200W</t>
  </si>
  <si>
    <t>MI5-AMD7443</t>
  </si>
  <si>
    <t>P38681-B21</t>
  </si>
  <si>
    <t>Ajout d'un processeur AMD EPYC 7453 28 cœurs/2.75Ghz/64MB/225W</t>
  </si>
  <si>
    <t>MI5-AMD7453</t>
  </si>
  <si>
    <t>P38678-B21</t>
  </si>
  <si>
    <t>Ajout d'un processeur AMD EPYC3 74F3 24 cœurs/3.2Ghz/256MB/240W</t>
  </si>
  <si>
    <t>MI5-AMD74F3</t>
  </si>
  <si>
    <t>P38705-B21</t>
  </si>
  <si>
    <t>Ajout d'un processeur AMD EPYC3 7513 32 cœurs/2.6Ghz/128MB/200W</t>
  </si>
  <si>
    <t>MI5-AMD7513</t>
  </si>
  <si>
    <t>P38684-B21</t>
  </si>
  <si>
    <t>Ajout d'un processeur AMD EPYC 75F3 32 coeurs/2.95 Ghz/256MB/280W</t>
  </si>
  <si>
    <t>MI5-AMD75F3</t>
  </si>
  <si>
    <t>P38708-B21</t>
  </si>
  <si>
    <t>Ajout d'un processeur AMD EPYC3 7543 32 cœurs/2.8Ghz/256MB/225W</t>
  </si>
  <si>
    <t>MI5-AMD7543</t>
  </si>
  <si>
    <t>P40590-B21</t>
  </si>
  <si>
    <t>P38687-B21</t>
  </si>
  <si>
    <t>Ajout d'un processeur AMD EPYC3 7643 48 cœurs/2.3Ghz/256MB/225W</t>
  </si>
  <si>
    <t>MI5-AMD7643</t>
  </si>
  <si>
    <t>P39365-B21</t>
  </si>
  <si>
    <t>Ajout d'un processeur AMD EPYC 7663 64 cœurs/2.0Ghz/256MB/240W</t>
  </si>
  <si>
    <t>MI5-AMD7663</t>
  </si>
  <si>
    <t>P38690-B21</t>
  </si>
  <si>
    <t>Ajout d'un processeur AMD EPYC3 7713 64 cœurs/2.0Ghz/256MB/225W</t>
  </si>
  <si>
    <t>MI5-AMD7713</t>
  </si>
  <si>
    <t>P38693-B21</t>
  </si>
  <si>
    <t>P40593-B21</t>
  </si>
  <si>
    <t>Ajout d'un processeur AMD EPYC 7763 64 cœurs/2.45Ghz/256MB/280W</t>
  </si>
  <si>
    <t>MI5-AMD7763</t>
  </si>
  <si>
    <t>P38696-B21</t>
  </si>
  <si>
    <t>EPYC4</t>
  </si>
  <si>
    <t>Ajout d'un processeur AMD EPYC 9124 16 cœurs/3.0Ghz/200W</t>
  </si>
  <si>
    <t>MI5-AMD9124</t>
  </si>
  <si>
    <t>AMD EPYC 9124 Kit for HPE Cray XD2X5v</t>
  </si>
  <si>
    <t>P56462-B21</t>
  </si>
  <si>
    <t>Ajout d'un processeur AMD EPYC 9224 24 cœurs/2.5Ghz/200W</t>
  </si>
  <si>
    <t>MI5-AMD9224</t>
  </si>
  <si>
    <t>P58540-B21</t>
  </si>
  <si>
    <t>AMD EPYC 9224 Kit for HPE Cray XD2X5v</t>
  </si>
  <si>
    <t>P58782-B21</t>
  </si>
  <si>
    <t>Ajout d'un processeur AMD EPYC 9354 32 cœurs/2.5Ghz/280W</t>
  </si>
  <si>
    <t>MI5-AMD354</t>
  </si>
  <si>
    <t>P53701-B21</t>
  </si>
  <si>
    <t>AMD EPYC 9354 Kit for HPE Cray XD2X5v</t>
  </si>
  <si>
    <t>P56461-B21</t>
  </si>
  <si>
    <t>Ajout d'un processeur AMD EPYC 9174F 16 cœurs/4.1Ghz/320W</t>
  </si>
  <si>
    <t>MI5-AMD9174F</t>
  </si>
  <si>
    <t>P53698-B21</t>
  </si>
  <si>
    <t>AMD EPYC 9174F Kit for HPE Cray XD2X5v</t>
  </si>
  <si>
    <t>P56458-B21</t>
  </si>
  <si>
    <t>Ajout d'un processeur AMD EPYC 9374F 32 cœurs/3,85Ghz/320W</t>
  </si>
  <si>
    <t>MI5-AMD9374F</t>
  </si>
  <si>
    <t>P53710-B21</t>
  </si>
  <si>
    <t>AMD EPYC 9374F Kit for HPE Cray XD2X5v</t>
  </si>
  <si>
    <t>P56470-B21</t>
  </si>
  <si>
    <t>Ajout d'un processeur AMD EPYC 9554 64 cœurs/3,1Ghz/360W</t>
  </si>
  <si>
    <t>MI5-AMD9554</t>
  </si>
  <si>
    <t>P53700-B21</t>
  </si>
  <si>
    <t>AMD EPYC 9554 Kit for HPE Cray XD2X5v</t>
  </si>
  <si>
    <t>P56460-B21</t>
  </si>
  <si>
    <t>Ajout d'un processeur AMD EPYC 9654 96 cœurs/2.4Ghz/360W</t>
  </si>
  <si>
    <t>MI5-AMD9654</t>
  </si>
  <si>
    <t>P53696-B21</t>
  </si>
  <si>
    <t>AMD EPYC 9654 Kit for HPE Cray XD2X5v</t>
  </si>
  <si>
    <t>P56456-B21</t>
  </si>
  <si>
    <t>Ajout d'un processeur AMD EPYC 9654P 96 cœurs/2.4Ghz/360W</t>
  </si>
  <si>
    <t>MI5-AMD9654P</t>
  </si>
  <si>
    <t>P53697-B21</t>
  </si>
  <si>
    <t>AMD EPYC 9654P Kit for HPE Cray XD2X5v</t>
  </si>
  <si>
    <t>P56457-B21</t>
  </si>
  <si>
    <t>Ajout d'un processeur AMD EPYC 9554P 64 cœurs/3.1Ghz/360W</t>
  </si>
  <si>
    <t>MI5-AMD9554P</t>
  </si>
  <si>
    <t>P53703-B21</t>
  </si>
  <si>
    <t>AMD EPYC 9554P Kit for HPE Cray XD2X5v</t>
  </si>
  <si>
    <t>P56463-B21</t>
  </si>
  <si>
    <t>Ajout d'un processeur AMD EPYC 9354P 32 cœurs/3.25Ghz/280W</t>
  </si>
  <si>
    <t>MI5-AMD9354P</t>
  </si>
  <si>
    <t>P53704-B21</t>
  </si>
  <si>
    <t>AMD EPYC 9354P Kit for HPE Cray XD2X5v</t>
  </si>
  <si>
    <t>P56464-B21</t>
  </si>
  <si>
    <t>Ajout d'un processeur AMD EPYC 9534 64 cœurs/2.45GHz/280W</t>
  </si>
  <si>
    <t>MI5-AMD9534</t>
  </si>
  <si>
    <t>AMD EPYC 9534 Kit for HPE Cray XD2X5v</t>
  </si>
  <si>
    <t>P56459-B21</t>
  </si>
  <si>
    <t>P53699-B21</t>
  </si>
  <si>
    <t>Ajout d'un processeur AMD EPYC 9474F 64 cœurs/2.45GHz/280W</t>
  </si>
  <si>
    <t>MI5-AMD9474F</t>
  </si>
  <si>
    <t>P53706-B21</t>
  </si>
  <si>
    <t>AMD EPYC 9474F Kit for HPE Cray XD2X5v</t>
  </si>
  <si>
    <t>P56466-B21</t>
  </si>
  <si>
    <t>Ajout d'un processeur AMD EPYC 9634 84 cœurs/2.25GHz/290W </t>
  </si>
  <si>
    <t>MI5-AMD9634</t>
  </si>
  <si>
    <t>AMD EPYC 9634 Kit for HPE Cray XD2X5v</t>
  </si>
  <si>
    <t>P56465-B21</t>
  </si>
  <si>
    <t>P53705-B21</t>
  </si>
  <si>
    <t>Ajout d'un processeur AMD EPYC 9254 24 cœurs/2.9GHz/200W</t>
  </si>
  <si>
    <t>MI5-AMD9254</t>
  </si>
  <si>
    <t>P53707-B21</t>
  </si>
  <si>
    <t>AMD EPYC 9254 Kit for HPE Cray XD2X5v</t>
  </si>
  <si>
    <t>P56467-B21</t>
  </si>
  <si>
    <t>Ajout d'un processeur AMD EPYC 9454 48 cœurs/2.75GHz/290W</t>
  </si>
  <si>
    <t>MI5-AMD9454</t>
  </si>
  <si>
    <t>P53708-B21</t>
  </si>
  <si>
    <t>AMD EPYC 9454 Kit for HPE Cray XD2X5v</t>
  </si>
  <si>
    <t>P56468-B21</t>
  </si>
  <si>
    <t>Ajout d'un processeur AMD EPYC 9454P 48 cœurs/2.75GHz/290W</t>
  </si>
  <si>
    <t>MI5-AMD9454P</t>
  </si>
  <si>
    <t>P53709-B21</t>
  </si>
  <si>
    <t>AMD EPYC 9454P Kit for HPE Cray XD2X5v</t>
  </si>
  <si>
    <t>P56469-B21</t>
  </si>
  <si>
    <t>Ajout d'un processeur AMD EPYC 9274F 24 cœurs/4.05GHz/320W</t>
  </si>
  <si>
    <t>MI5-AMD9274F</t>
  </si>
  <si>
    <t>P53711-B21</t>
  </si>
  <si>
    <t>AMD EPYC 9274F Kit for HPE Cray XD2X5v</t>
  </si>
  <si>
    <t>P56471-B21</t>
  </si>
  <si>
    <t>Ajout d'un processeur AMD EPYC 9334 32 cœurs/2.7GHz/210W</t>
  </si>
  <si>
    <t>MI5-AMD9334</t>
  </si>
  <si>
    <t>AMD EPYC 9334 Kit for HPE Cray XD2X5v</t>
  </si>
  <si>
    <t>P56472-B21</t>
  </si>
  <si>
    <t>P53712-B21</t>
  </si>
  <si>
    <t>Ajout d'un processeur AMD EPYC 9734 112 cœurs / 2.2GHz / 340W</t>
  </si>
  <si>
    <t>AMD EPYC 9734 2.2GHz 112-core 340W</t>
  </si>
  <si>
    <t>MI5-AMD9734</t>
  </si>
  <si>
    <t>P60465-B21</t>
  </si>
  <si>
    <t>Ajout d'un processeur AMD EPYC 9734 128 cœurs / 2.25GHz / 360W</t>
  </si>
  <si>
    <t>AMD EPYC 9754 2.25GHz 128-core 360W</t>
  </si>
  <si>
    <t>MI5-AMD9754</t>
  </si>
  <si>
    <t>P60463-B21</t>
  </si>
  <si>
    <t>Mémoires (évolution)</t>
  </si>
  <si>
    <t>Passage de 64 Go vers 2x 32Go DDR5-4800</t>
  </si>
  <si>
    <t>Passage vers 2xMI5-PC5-4800-32G-R</t>
  </si>
  <si>
    <t>Passage de 32 Go vers 2x 16Go DDR5-4800 RDIMM</t>
  </si>
  <si>
    <t>HPE 16GB 1Rx8 PC5-4800B-R Smart Kit</t>
  </si>
  <si>
    <t>Passage vers 2xMI5-PC5-4800-16G-R</t>
  </si>
  <si>
    <t>Passage vers 2xP50309-B21</t>
  </si>
  <si>
    <t>Passage vers 2xP43322-B21</t>
  </si>
  <si>
    <t>Passage vers 2xP43322-K21</t>
  </si>
  <si>
    <t>HPE Cray XD2000 16GB 1Rx8 DDR5-4800R Kit</t>
  </si>
  <si>
    <t>Passage vers 2xP46966-H21</t>
  </si>
  <si>
    <t>Passage vers 2xP58354-H21</t>
  </si>
  <si>
    <t>Passage de 32 Go vers 64Go DDR5-4800 RDIMM</t>
  </si>
  <si>
    <t>HPE 64GB (1x64GB) Dual Rank x4 DDR5-4800 CAS-40-39-39 EC8 Registered Smart Memory Kit</t>
  </si>
  <si>
    <t>Passage vers MI5-PC5-4800-64G-R</t>
  </si>
  <si>
    <t>HPE 64GB 2Rx4 PC5-4800B-R Smart Kit</t>
  </si>
  <si>
    <t>Passage vers P50312-B21</t>
  </si>
  <si>
    <t>Passage vers P43331-B21</t>
  </si>
  <si>
    <t>Passage vers P43331-K21</t>
  </si>
  <si>
    <t>HPE XD2000 64GB 2RX4 DDR5-4800R INT CPU</t>
  </si>
  <si>
    <t>Passage vers P46970-H21</t>
  </si>
  <si>
    <t>HPE Cray XD2000 64GB 2Rx4 DDR5-4800R Kit</t>
  </si>
  <si>
    <t>Passage vers P58358-H21</t>
  </si>
  <si>
    <t>Passage de 32Go vers 96Go DDR5-4800</t>
  </si>
  <si>
    <t xml:space="preserve">HPE 96GB 2Rx4 PC5-4800B-R Smart Kit </t>
  </si>
  <si>
    <t>Passage vers MI5-PC5-4800-96G</t>
  </si>
  <si>
    <t>Passage vers P66675-B21</t>
  </si>
  <si>
    <t>Passage vers P66676-B21</t>
  </si>
  <si>
    <t>Passage de 32Go vers 128Go DDR5-4800 RDIMM</t>
  </si>
  <si>
    <t>HPE 128GB (1x128GB) Quad Rank x4 DDR5-4800 CAS-46-39-39 EC8 Registered 3DS Smart Memory Kit</t>
  </si>
  <si>
    <t>Passage vers MI5-PC5-4800-128G-R</t>
  </si>
  <si>
    <t>HPE 128GB 4Rx4 PC5-4800B-R 3DS Smart Kit</t>
  </si>
  <si>
    <t>Passage vers P50313-B21</t>
  </si>
  <si>
    <t>Passage vers P43334-B21</t>
  </si>
  <si>
    <t>Passage vers P43334-K21</t>
  </si>
  <si>
    <t>Passage vers P63345-B21</t>
  </si>
  <si>
    <t>HPE Cray XD2000 128GB DDR5-4800R 3DS Kit</t>
  </si>
  <si>
    <t>Passage vers P58360-H21</t>
  </si>
  <si>
    <t>HPE Cray XD 128GB (1x128GB) Quad Rank x4 DDR5-4800 Registered 3DS Standard Memory Kit</t>
  </si>
  <si>
    <t>Passage vers P46972-H21</t>
  </si>
  <si>
    <t>Passage de 64Go vers 128Go DDR5-4800 RDIMM</t>
  </si>
  <si>
    <t>Passage vers MI5-PC5-4800-128G-R-CrayXD6XX</t>
  </si>
  <si>
    <t>HPE Cray Supercomputing XD 128GB (1x128GB) Quad Rank x4 DDR5-4800 Registered 3DS Standard Memory Kit</t>
  </si>
  <si>
    <t>Passage vers P68664-H21</t>
  </si>
  <si>
    <t>Passage de 32Go vers 256Go DDR5-4800 RDIMM</t>
  </si>
  <si>
    <t>HPE 256GB (1x256GB) Octal Rank x4 DDR5-4800 CAS-46-39-39 EC8 Registered 3DS Smart Memory Kit</t>
  </si>
  <si>
    <t>Passage vers MI5-PC5-4800-256G-R</t>
  </si>
  <si>
    <t>HPE 256GB 8Rx4 PC5-4800B-R 3DS Smart Kit</t>
  </si>
  <si>
    <t>Passage vers P43337-K21</t>
  </si>
  <si>
    <t>Passage vers P50314-B21</t>
  </si>
  <si>
    <t>Passage vers P43337-B21</t>
  </si>
  <si>
    <t>Passage de 32Go vers 2x 16Go DDR4-2666/2933/3200 RDIMM</t>
  </si>
  <si>
    <t>HPE 16GB 2Rx8 PC4-3200AA-R Smart Kit</t>
  </si>
  <si>
    <t>Passage vers 2xMI5-PC4-16G-R</t>
  </si>
  <si>
    <t>HPE 16GB 2Rx8 PC4-2933Y-R Smart Kit</t>
  </si>
  <si>
    <t>Passage vers 2xP00922-B21</t>
  </si>
  <si>
    <t>Passage vers 2xP00922-H21</t>
  </si>
  <si>
    <t>Passage vers 2xP00922-K21</t>
  </si>
  <si>
    <t>Passage vers 2xP06031-H21</t>
  </si>
  <si>
    <t>Passage vers 2xP06031-K21</t>
  </si>
  <si>
    <t>Passage vers 2xP07642-B21</t>
  </si>
  <si>
    <t>HPE 16GB 2Rx8 PC4-2666V-R Smart Kit</t>
  </si>
  <si>
    <t>Passage vers 2x835955-K21</t>
  </si>
  <si>
    <t>Passage vers 2xP07642-H21</t>
  </si>
  <si>
    <t>Passage vers 2x835955-B21</t>
  </si>
  <si>
    <t>Passage vers 2xP06031-B21</t>
  </si>
  <si>
    <t>HPE 16GB (1x16GB) Single Rank x4 DDR4-3200 CAS-22-22-22 Registered Memory Kit</t>
  </si>
  <si>
    <t>Passage vers 2xP56425-B21</t>
  </si>
  <si>
    <t>HPE 16GB PC4-2666/32000 RDIMM</t>
  </si>
  <si>
    <t>Passage de 32Go vers  barrette mémoire DDR4-2933/3200 RDIMM 64 Go</t>
  </si>
  <si>
    <t>HPE SY 64GB 2Rx4 PC4-2933Y-R Smart Kit</t>
  </si>
  <si>
    <t>Passage vers MI5-PC4-64G-R</t>
  </si>
  <si>
    <t>HPE 64GB 2Rx4 PC4-3200AA-R Smart Kit</t>
  </si>
  <si>
    <t>Passage vers P07650-B21</t>
  </si>
  <si>
    <t>Passage vers P07650-H21</t>
  </si>
  <si>
    <t>HPE 64GB 2Rx4 PC4-2933Y-R Smart Kit</t>
  </si>
  <si>
    <t>Passage vers P00930-H21</t>
  </si>
  <si>
    <t>Passage vers P00930-B21</t>
  </si>
  <si>
    <t>Passage vers P00930-K21</t>
  </si>
  <si>
    <t>Passage vers P06035-K21</t>
  </si>
  <si>
    <t>HPE 64GB 2Rx4 PC4-3200AA-R Memory Kit</t>
  </si>
  <si>
    <t>Passage vers P56431-B21</t>
  </si>
  <si>
    <t>Passage vers P06035-H21</t>
  </si>
  <si>
    <t>Passage vers P06035-B21</t>
  </si>
  <si>
    <t>Passage de 32go vers  barrette mémoire DDR4-2933/3200 LRDIMM 128 Go</t>
  </si>
  <si>
    <t>HPE 128GB 4Rx4 PC4-2933Y-L Smart Kit</t>
  </si>
  <si>
    <t>Passage vers MI5-PC4-128G-LR</t>
  </si>
  <si>
    <t>Passage vers P11040-B21</t>
  </si>
  <si>
    <t>HPE 128GB 4Rx4 PC4-3200AA-L Smart Kit</t>
  </si>
  <si>
    <t>Passage vers P07652-B21</t>
  </si>
  <si>
    <t>HPE 128GB 4Rx4 PC4-3200AA-L Smart</t>
  </si>
  <si>
    <t>Passage vers P06037-K21</t>
  </si>
  <si>
    <t>Passage vers P07652-H21</t>
  </si>
  <si>
    <t>Passage vers P11040-K21</t>
  </si>
  <si>
    <t>Passage vers P06037-B21</t>
  </si>
  <si>
    <t>Passage de 32go vers  barrette mémoire DDR4-2933/3200 LRDIMM 256 Go</t>
  </si>
  <si>
    <t>HPE 256GB DDR4</t>
  </si>
  <si>
    <t>Passage vers MI5-PC4-256G-LR</t>
  </si>
  <si>
    <t>HPE 256GB 8Rx4 PC4-3200AA-L 3DS Kit</t>
  </si>
  <si>
    <t>Passage vers P56435-B21</t>
  </si>
  <si>
    <t>Mémoires additionnelles</t>
  </si>
  <si>
    <t>Ajout d'une barrette mémoire 16Go DDR5-4800 RDIMM</t>
  </si>
  <si>
    <t>MI5-PC5-4800-16G-R</t>
  </si>
  <si>
    <t>P50309-B21</t>
  </si>
  <si>
    <t>P43322-B21</t>
  </si>
  <si>
    <t>P43322-K21</t>
  </si>
  <si>
    <t>P46966-H21</t>
  </si>
  <si>
    <t>P58354-H21</t>
  </si>
  <si>
    <t>Ajout d'une barrette mémoire 32Go DDR5-4800 RDIMM</t>
  </si>
  <si>
    <t>MI5-PC5-4800-32G-R</t>
  </si>
  <si>
    <t>P58356-H21</t>
  </si>
  <si>
    <t>Ajout d'une barrette mémoire 64Go DDR5-4800 RDIMM</t>
  </si>
  <si>
    <t>MI5-PC5-4800-64G-R</t>
  </si>
  <si>
    <t>P50312-B21</t>
  </si>
  <si>
    <t>P43331-B21</t>
  </si>
  <si>
    <t>P68663-H21</t>
  </si>
  <si>
    <t>P43331-K21</t>
  </si>
  <si>
    <t>P46970-H21</t>
  </si>
  <si>
    <t>P58358-H21</t>
  </si>
  <si>
    <t>Ajout d'une barrette mémoire 96Go DDR5-4800</t>
  </si>
  <si>
    <t>HPE DIMM 96GB DDR5</t>
  </si>
  <si>
    <t>MI5-PC5-96G</t>
  </si>
  <si>
    <t>HPE 96GB 2Rx4 PC5-4800B-R Smart Kit</t>
  </si>
  <si>
    <t>P66675-B21</t>
  </si>
  <si>
    <t>P66676-B21</t>
  </si>
  <si>
    <t>Ajout d'une barrette mémoire 128Go DDR5-4800 RDIMM</t>
  </si>
  <si>
    <t>MI5-PC5-4800-128G-R</t>
  </si>
  <si>
    <t>P50313-B21</t>
  </si>
  <si>
    <t>P43334-K21</t>
  </si>
  <si>
    <t>P43334-B21</t>
  </si>
  <si>
    <t>P68664-H21</t>
  </si>
  <si>
    <t>P46972-H21</t>
  </si>
  <si>
    <t>P63345-B21</t>
  </si>
  <si>
    <t>P58360-H21</t>
  </si>
  <si>
    <t>Ajout d'une barrette mémoire 256Go DDR5-4800 RDIMM</t>
  </si>
  <si>
    <t>MI5-PC5-4800-256G-R</t>
  </si>
  <si>
    <t>P43337-K21</t>
  </si>
  <si>
    <t>P50314-B21</t>
  </si>
  <si>
    <t>P43337-B21</t>
  </si>
  <si>
    <t>Ajout d'une barrette mémoire 256Go DDR4-3200</t>
  </si>
  <si>
    <t>MI5-PC4-256G-LR</t>
  </si>
  <si>
    <t>P56435-B21</t>
  </si>
  <si>
    <t>Ajout d'une barrette mémoire DDR4-2666/2933/3200 RDIMM 16 Go</t>
  </si>
  <si>
    <t>MI5-PC4-16G-R</t>
  </si>
  <si>
    <t>P00922-B21</t>
  </si>
  <si>
    <t>P00922-H21</t>
  </si>
  <si>
    <t>P00922-K21</t>
  </si>
  <si>
    <t>P06031-H21</t>
  </si>
  <si>
    <t>P07642-B21</t>
  </si>
  <si>
    <t>835955-K21</t>
  </si>
  <si>
    <t>P07642-H21</t>
  </si>
  <si>
    <t>HPE 16GB 1Rx4 PC4-3200AA-R Memory Kit</t>
  </si>
  <si>
    <t>P56425-B21</t>
  </si>
  <si>
    <t>835955-B21</t>
  </si>
  <si>
    <t>P06031-B21</t>
  </si>
  <si>
    <t>Ajout d'une barrette mémoire DDR4-2666/2933/3200 RDIMM 32 Go</t>
  </si>
  <si>
    <t>MI5-PC4-32G-R</t>
  </si>
  <si>
    <t>P00924-B21</t>
  </si>
  <si>
    <t>HPE 32GB 1Rx4 PC4-3200AA-R Memory Kit</t>
  </si>
  <si>
    <t>P56427-B21</t>
  </si>
  <si>
    <t>P00924-H21</t>
  </si>
  <si>
    <t>P07646-H21</t>
  </si>
  <si>
    <t>HPE 32GB 2Rx4 PC4-2666V-R Smart Kit</t>
  </si>
  <si>
    <t>815100-K21</t>
  </si>
  <si>
    <t>815100-B21</t>
  </si>
  <si>
    <t>Ajout d'une barrette mémoire DDR4-2933/3200 RDIMM 32 Go SDX</t>
  </si>
  <si>
    <t>HPE Superdome Flex 280 32GB (1x32GB) Dual Rank x4 DDR4-3200 Registered Standard Memory Kit</t>
  </si>
  <si>
    <t>MI5-PC4-32G-R-SDX</t>
  </si>
  <si>
    <t>HPE SD Flex 280 32GB 2Rx4 DDR4-3200R Kit</t>
  </si>
  <si>
    <t>R4S26A</t>
  </si>
  <si>
    <t>Ajout d'une barrette mémoire DDR4-2933/3200 RDIMM 64 Go</t>
  </si>
  <si>
    <t>MI5-PC4-64G-R</t>
  </si>
  <si>
    <t>P07650-B21</t>
  </si>
  <si>
    <t>P07650-H21</t>
  </si>
  <si>
    <t>P00930-B21</t>
  </si>
  <si>
    <t>P00930-H21</t>
  </si>
  <si>
    <t>P06035-K21</t>
  </si>
  <si>
    <t>P56431-B21</t>
  </si>
  <si>
    <t>P00930-K21</t>
  </si>
  <si>
    <t>P06035-H21</t>
  </si>
  <si>
    <t>P06035-B21</t>
  </si>
  <si>
    <t>Ajout d'une barrette mémoire DDR4-2933/3200 RDIMM 64 Go SDX</t>
  </si>
  <si>
    <t>HPE Superdome Flex 280 64GB (1x64GB) Dual Rank x4 DDR4-3200 Registered Standard Memory Kit</t>
  </si>
  <si>
    <t>MI5-PC4-64G-R-SDX</t>
  </si>
  <si>
    <t>HPE SD Flex 280 64GB 2Rx4 DDR4-3200R Kit</t>
  </si>
  <si>
    <t>R4S27A</t>
  </si>
  <si>
    <t>Ajout d'une barrette mémoire DDR4-2933/3200 LRDIMM 64 Go SDX</t>
  </si>
  <si>
    <t>HPE Superdome Flex 280 64GB (1x64GB) Quad Rank x4 DDR4-2933 Load Reduced Standard Memory Kit</t>
  </si>
  <si>
    <t>MI5-PC4-64G-LR-SDX</t>
  </si>
  <si>
    <t>HPE SD Flex 280 64GB 4Rx4 DDR4-2933L Kit</t>
  </si>
  <si>
    <t>R4S28A</t>
  </si>
  <si>
    <t>Ajout d'une barrette mémoire DDR4-2933/3200 LRDIMM 128 Go</t>
  </si>
  <si>
    <t>MI5-PC4-128G-LR</t>
  </si>
  <si>
    <t>P11040-B21</t>
  </si>
  <si>
    <t>P07652-B21</t>
  </si>
  <si>
    <t>P07652-H21</t>
  </si>
  <si>
    <t>P11040-K21</t>
  </si>
  <si>
    <t>P06037-H21</t>
  </si>
  <si>
    <t>P06037-K21</t>
  </si>
  <si>
    <t>P06037-B21</t>
  </si>
  <si>
    <t>Ajout d'une barrette mémoire DDR4-2933/3200 LRDIMM 128 Go SDX</t>
  </si>
  <si>
    <t>HPE Superdome Flex 280 128GB (1x128GB) Quad Rank x4 DDR4-3200 Load Reduced Standard Memory Kit</t>
  </si>
  <si>
    <t>MI5-PC4-128G-LR-SDX</t>
  </si>
  <si>
    <t>HPE SD Flex 280 128G 4Rx4 DDR4-3200L Kit</t>
  </si>
  <si>
    <t>R4S29A</t>
  </si>
  <si>
    <t>Ajout d'une barrette mémoire Optane 128GB</t>
  </si>
  <si>
    <t>HPE 128GB 3200 Persistent Memory Kit</t>
  </si>
  <si>
    <t>MI5-Optane-128G</t>
  </si>
  <si>
    <t>HPE SD Flex 280 128GB 2933 PMEM Kit</t>
  </si>
  <si>
    <t>R4S31A</t>
  </si>
  <si>
    <t>Intel Optane 128GB PMem 100 for HPE</t>
  </si>
  <si>
    <t>835804-B21</t>
  </si>
  <si>
    <t>Ajout d'une barrette mémoire Optane 256GB</t>
  </si>
  <si>
    <t>HPE 256GB 3200 Persistent Memory Kit</t>
  </si>
  <si>
    <t>MI5-Optane-256G</t>
  </si>
  <si>
    <t>HPE SD Flex 280 256GB 2933 PMEM Kit</t>
  </si>
  <si>
    <t>R4S32A</t>
  </si>
  <si>
    <t>Ajout d'une barrette mémoire Optane 512GB</t>
  </si>
  <si>
    <t>HPE 512GB 3200 Persistent Memory Kit</t>
  </si>
  <si>
    <t>MI5-Optane-512G</t>
  </si>
  <si>
    <t>HPE SD Flex 280 512GB 2933 PMEM Kit</t>
  </si>
  <si>
    <t>R4S33A</t>
  </si>
  <si>
    <t>Disque durs additionnels</t>
  </si>
  <si>
    <t xml:space="preserve">Ajout d'un disque dur SAS 10K SFF de 300 Go </t>
  </si>
  <si>
    <t>HPE 300GB SAS 10K SFF SC MV HDD</t>
  </si>
  <si>
    <t>MI5-300G-SAS10k-SFF</t>
  </si>
  <si>
    <t>872475-B21</t>
  </si>
  <si>
    <t>872475-H21</t>
  </si>
  <si>
    <t>872475-K21</t>
  </si>
  <si>
    <t>HPE 300GB SAS 10K SFF BC MV HDD</t>
  </si>
  <si>
    <t>P40430-B21</t>
  </si>
  <si>
    <t xml:space="preserve">Ajout d'un disque dur SAS 10K SFF de 600 Go </t>
  </si>
  <si>
    <t>HPE 600GB SAS 10K SFF SC MV HDD</t>
  </si>
  <si>
    <t>MI5-600G-SAS10k-SFF</t>
  </si>
  <si>
    <t>872477-B21</t>
  </si>
  <si>
    <t>HPE 600GB SAS 10K SFF BC MV HDD</t>
  </si>
  <si>
    <t>P53561-B21</t>
  </si>
  <si>
    <t>872477-H21</t>
  </si>
  <si>
    <t>872477-K21</t>
  </si>
  <si>
    <t xml:space="preserve">Ajout d'un disque dur SAS 10K SFF de 1,2 To </t>
  </si>
  <si>
    <t>HPE 1.2TB SAS 10K SFF SC MV HDD</t>
  </si>
  <si>
    <t>MI5-1200G-SAS10k-SFF</t>
  </si>
  <si>
    <t>872479-B21</t>
  </si>
  <si>
    <t>HPE 1.2TB SAS 10K SFF BC MV HDD</t>
  </si>
  <si>
    <t>P28586-B21</t>
  </si>
  <si>
    <t>P28586-H21</t>
  </si>
  <si>
    <t>872479-K21</t>
  </si>
  <si>
    <t>872479-H21</t>
  </si>
  <si>
    <t xml:space="preserve">Ajout d'un disque dur SAS 10K SFF de 1,8 To </t>
  </si>
  <si>
    <t>HPE 1.8TB SAS 10K SFF SC 512e MV HDD</t>
  </si>
  <si>
    <t>MI5-1800G-SAS10k-SFF</t>
  </si>
  <si>
    <t>HPE 1.8TB SAS 10K SFF BC 512e MV HDD</t>
  </si>
  <si>
    <t>P53562-B21</t>
  </si>
  <si>
    <t>P53562-K21</t>
  </si>
  <si>
    <t>872481-B21</t>
  </si>
  <si>
    <t>872481-H21</t>
  </si>
  <si>
    <t>872481-K21</t>
  </si>
  <si>
    <t xml:space="preserve">Ajout d'un disque dur SAS 10K SFF de 2,4 To </t>
  </si>
  <si>
    <t>HPE 2.4TB SAS 12G 10K SFF SC 512e MV HDD</t>
  </si>
  <si>
    <t>MI5-2400G-SAS10k-SFF</t>
  </si>
  <si>
    <t>HPE 2.4TB SAS 12G 10K SFF SC MV HDD</t>
  </si>
  <si>
    <t>881457-B21</t>
  </si>
  <si>
    <t>HPE 2.4TB SAS 10K SFF BC 512e MV HDD</t>
  </si>
  <si>
    <t>P28352-K21</t>
  </si>
  <si>
    <t>P28352-H21</t>
  </si>
  <si>
    <t>881457-H21</t>
  </si>
  <si>
    <t>881457-K21</t>
  </si>
  <si>
    <t>P28352-B21</t>
  </si>
  <si>
    <t xml:space="preserve">Ajout d'un disque dur SATA 7.2K SFF 1 To </t>
  </si>
  <si>
    <t>HPE 1TB SATA 7.2K SFF SC MV HDD</t>
  </si>
  <si>
    <t>MI5-1TB-SATA-SFF</t>
  </si>
  <si>
    <t>HPE 1TB SATA 7.2K SFF BC HDD</t>
  </si>
  <si>
    <t>P28610-B21</t>
  </si>
  <si>
    <t>HPE 1TB SATA 7.2K SFF SC HDD</t>
  </si>
  <si>
    <t>655710-B21</t>
  </si>
  <si>
    <t>655710-H21</t>
  </si>
  <si>
    <t>655710-K21</t>
  </si>
  <si>
    <t xml:space="preserve">Ajout d'un disque dur SATA 7.2K LFF 1 To </t>
  </si>
  <si>
    <t>HPE 1TB SATA 7.2K LFF SC MV HDD</t>
  </si>
  <si>
    <t>MI5-1TB-SATA-LFF</t>
  </si>
  <si>
    <t>861691-B21</t>
  </si>
  <si>
    <t>HPE 1TB SATA 7.2K LFF LP HDD</t>
  </si>
  <si>
    <t>861686-B21</t>
  </si>
  <si>
    <t>861686-H21</t>
  </si>
  <si>
    <t>861686-K21</t>
  </si>
  <si>
    <t xml:space="preserve">Ajout d'un disque dur SAS 7.2K SFF 1 To </t>
  </si>
  <si>
    <t>HPE 1TB SAS 12G 7.2K SFF BC HDD</t>
  </si>
  <si>
    <t>MI5-1TB-SAS-SFF</t>
  </si>
  <si>
    <t>HPE 1TB SAS 7.2K SFF SC HDD</t>
  </si>
  <si>
    <t>832514-B21</t>
  </si>
  <si>
    <t>832514-K21</t>
  </si>
  <si>
    <t>HPE 1TB SAS 7.2K SFF BC HDD</t>
  </si>
  <si>
    <t>P53563-B21</t>
  </si>
  <si>
    <t xml:space="preserve">Ajout d'un disque dur SATA 7.2K LFF 2 To </t>
  </si>
  <si>
    <t>HPE 2TB SATA 7.2K LFF LP HDD</t>
  </si>
  <si>
    <t>MI5-2TB-SATA-LFF</t>
  </si>
  <si>
    <t>HPE 2TB SATA 7.2K LFF LP DS HDD</t>
  </si>
  <si>
    <t>861681-K21</t>
  </si>
  <si>
    <t>861681-H21</t>
  </si>
  <si>
    <t>HPE 2TB SATA 7.2K LFF SC MV HDD</t>
  </si>
  <si>
    <t>872489-B21</t>
  </si>
  <si>
    <t>861681-B21</t>
  </si>
  <si>
    <t>MI5-2TB-SATA-SFF</t>
  </si>
  <si>
    <t>HPE 2TB SATA 7.2K SFF BC 512e HDD</t>
  </si>
  <si>
    <t>P28500-B21</t>
  </si>
  <si>
    <t>HPE 2TB SATA 7.2K SFF SC 512e HDD</t>
  </si>
  <si>
    <t>765455-B21</t>
  </si>
  <si>
    <t>765455-K21</t>
  </si>
  <si>
    <t xml:space="preserve">Ajout d'un disque dur SAS 7.2K SFF 2 To </t>
  </si>
  <si>
    <t>HPE 2TB SAS 12G 7.2K SFF BC 512e HDD</t>
  </si>
  <si>
    <t>MI5-2TB-SAS-SFF</t>
  </si>
  <si>
    <t>HPE 2TB SAS 7.2K SFF SC 512e HDD</t>
  </si>
  <si>
    <t>765466-B21</t>
  </si>
  <si>
    <t>765466-K21</t>
  </si>
  <si>
    <t>HPE 2TB SAS 7.2K SFF BC 512e HDD</t>
  </si>
  <si>
    <t>P28505-B21</t>
  </si>
  <si>
    <t xml:space="preserve">Ajout d'un disque dur SATA 7.2K LFF 6 To </t>
  </si>
  <si>
    <t>HPE 6TB SATA 7.2K LFF SC 512e MV HDD</t>
  </si>
  <si>
    <t>MI5-6TB-SATA-LFF</t>
  </si>
  <si>
    <t>861750-B21</t>
  </si>
  <si>
    <t>861742-K21</t>
  </si>
  <si>
    <t>861742-H21</t>
  </si>
  <si>
    <t xml:space="preserve">Ajout d'un disque dur SATA 7.2K LFF 8 To </t>
  </si>
  <si>
    <t>HPE 8TB SATA 7.2K LFF LP 512e HDD</t>
  </si>
  <si>
    <t>MI5-8TB-SATA-LFF</t>
  </si>
  <si>
    <t>834028-B21</t>
  </si>
  <si>
    <t>834028-H21</t>
  </si>
  <si>
    <t>834028-K21</t>
  </si>
  <si>
    <t>HPE 8TB SATA 7.2K LFF SC 512e MV HDD</t>
  </si>
  <si>
    <t>819203-B21</t>
  </si>
  <si>
    <t xml:space="preserve">Ajout d'un disque dur SAS 7.2K LFF 10 To </t>
  </si>
  <si>
    <t>HPE 10TB SAS 7.2K LFF LP 512e HDD</t>
  </si>
  <si>
    <t>MI5-10TB-SAS-LFF</t>
  </si>
  <si>
    <t>HPE 10TB SAS 7.2K LFF LP ISE MV HDD</t>
  </si>
  <si>
    <t>P53556-B21</t>
  </si>
  <si>
    <t>P53556-K21</t>
  </si>
  <si>
    <t xml:space="preserve">Ajout d'un disque dur SATA 7.2K LFF 10 To </t>
  </si>
  <si>
    <t>HPE 10TB SATA 7.2K LFF LP 512e HDD</t>
  </si>
  <si>
    <t>MI5-10TB-SATA-LFF</t>
  </si>
  <si>
    <t>HPE 10TB SATA 7.2K LFF LP ISE MV HDD</t>
  </si>
  <si>
    <t>P53557-B21</t>
  </si>
  <si>
    <t>P53557-K21</t>
  </si>
  <si>
    <t xml:space="preserve">Ajout d'un disque dur SATA 7.2K LFF 14 To </t>
  </si>
  <si>
    <t>HPE 14TB SATA 7.2K LFF LP He 512e MV HDD</t>
  </si>
  <si>
    <t>MI5-14TB-SATA-LFF</t>
  </si>
  <si>
    <t>HPE 14TB SATA 7.2K LFF LP 512e MV HDD</t>
  </si>
  <si>
    <t>P09165-K21</t>
  </si>
  <si>
    <t>P09165-B21</t>
  </si>
  <si>
    <t xml:space="preserve">Ajout d'un disque dur SAS 7.2K LFF 14 To </t>
  </si>
  <si>
    <t>HPE 14TB SAS 7.2K LFF LP He 512e MV HDD</t>
  </si>
  <si>
    <t>MI5-14TB-SAS-LFF</t>
  </si>
  <si>
    <t>P09155-B21</t>
  </si>
  <si>
    <t>HPE 14TB SAS 7.2K LFF SC He 512e MV HDD</t>
  </si>
  <si>
    <t>P09153-B21</t>
  </si>
  <si>
    <t>P09155-K21</t>
  </si>
  <si>
    <t xml:space="preserve">Ajout d'un disque dur SATA 7.2K LFF 16 To </t>
  </si>
  <si>
    <t>HPE 16TB SATA 6G 7.2K LFF LP 512e ISE MV HDD</t>
  </si>
  <si>
    <t>MI5-16TB-SATA-LFF</t>
  </si>
  <si>
    <t>HPE 16TB SATA 7.2K LFF LP ISE MV HDD</t>
  </si>
  <si>
    <t>P23449-B21</t>
  </si>
  <si>
    <t>P23449-K21</t>
  </si>
  <si>
    <t xml:space="preserve">Ajout d'un disque dur SAS 7.2K LFF 16 To </t>
  </si>
  <si>
    <t>HPE 16TB SAS 7.2K LFF SC ISE MV HDD</t>
  </si>
  <si>
    <t>MI5-16TB-SAS-LFF</t>
  </si>
  <si>
    <t>P23863-B21</t>
  </si>
  <si>
    <t>HPE 16TB SAS 7.2K LFF LP ISE MV HDD</t>
  </si>
  <si>
    <t>P23608-B21</t>
  </si>
  <si>
    <t>P23608-K21</t>
  </si>
  <si>
    <t xml:space="preserve">Ajout d'un disque dur SATA 7.2K LFF 18 To </t>
  </si>
  <si>
    <t>HPE 18TB SATA 7.2K LFF LP 512e ISE MV HDD</t>
  </si>
  <si>
    <t>MI5-18TB-SATA-LFF</t>
  </si>
  <si>
    <t>HPE 18TB SATA 7.2K LFF LP ISE MV HDD</t>
  </si>
  <si>
    <t>P37678-B21</t>
  </si>
  <si>
    <t>P37678-K21</t>
  </si>
  <si>
    <t xml:space="preserve">Ajout d'un disque dur SAS 7.2K LFF 18 To </t>
  </si>
  <si>
    <t>HPE 18TB SAS 7.2K LFF LP ISE MV HDD</t>
  </si>
  <si>
    <t>MI5-18TB-SAS-LFF</t>
  </si>
  <si>
    <t>P37669-K21</t>
  </si>
  <si>
    <t xml:space="preserve">Ajout d'un disque dur SATA 7.2K LFF 20 To </t>
  </si>
  <si>
    <t>HPE 20TB SATA 7.2K LFF LP 512e ISE MV HDD</t>
  </si>
  <si>
    <t>MI5-20TB-SATA-LFF</t>
  </si>
  <si>
    <t>HPE 20TB SATA 7.2K LFF LP ISE MV HDD</t>
  </si>
  <si>
    <t>P53554-B21</t>
  </si>
  <si>
    <t>P53554-K21</t>
  </si>
  <si>
    <t xml:space="preserve">Ajout d'un disque dur SAS 7.2K LFF 20 To </t>
  </si>
  <si>
    <t>HPE 20TB SAS 7.2K LFF LP ISE MV HDD</t>
  </si>
  <si>
    <t>MI5-20TB-SAS-LFF</t>
  </si>
  <si>
    <t>P53553-K21</t>
  </si>
  <si>
    <t>P53552-K21</t>
  </si>
  <si>
    <t>P53553-B21</t>
  </si>
  <si>
    <t>Disque SSD additionnels</t>
  </si>
  <si>
    <t>Ajout d'un disque SSD SATA SFF RI de 480 Go</t>
  </si>
  <si>
    <t>HPE 480GB SATA RI SFF SC  SSD</t>
  </si>
  <si>
    <t>MI5-480GB-SATA-RI</t>
  </si>
  <si>
    <t>HPE 480GB SATA RI SFF BC MV SSD</t>
  </si>
  <si>
    <t>P40497-K21</t>
  </si>
  <si>
    <t>P40497-B21</t>
  </si>
  <si>
    <t>HPE 480GB SATA RI SFF SC MV SSD</t>
  </si>
  <si>
    <t>P18422-H21</t>
  </si>
  <si>
    <t>P18422-B21</t>
  </si>
  <si>
    <t>P18422-K21</t>
  </si>
  <si>
    <t>Ajout d'un disque SSD SATA SFF MU de 480 Go</t>
  </si>
  <si>
    <t>HPE 480GB SATA MU SFF</t>
  </si>
  <si>
    <t>MI5-480GB-SATA-MU</t>
  </si>
  <si>
    <t>HPE 480GB SATA MU SFF BC MV SSD</t>
  </si>
  <si>
    <t>P40502-B21</t>
  </si>
  <si>
    <t>HPE 480GB SATA MU SFF SC MV SSD</t>
  </si>
  <si>
    <t>P18432-B21</t>
  </si>
  <si>
    <t>P18432-K21</t>
  </si>
  <si>
    <t>Ajout d'un disque SSD SATA SFF/LFF RI de 960 Go</t>
  </si>
  <si>
    <t>HPE 960GB SATA RI SFF SC MV SSD</t>
  </si>
  <si>
    <t>MI5-960GB-SATA-RI</t>
  </si>
  <si>
    <t>P18424-B21</t>
  </si>
  <si>
    <t>P18424-H21</t>
  </si>
  <si>
    <t>P18424-K21</t>
  </si>
  <si>
    <t>HPE 960GB SATA RI LFF LPC MV SSD</t>
  </si>
  <si>
    <t>P47808-K21</t>
  </si>
  <si>
    <t>P47808-B21</t>
  </si>
  <si>
    <t>HPE 960GB SATA RI SFF BC MV SSD</t>
  </si>
  <si>
    <t>P40498-K21</t>
  </si>
  <si>
    <t>P40498-B21</t>
  </si>
  <si>
    <t>Ajout d'un disque SSD SATA SFF/LFF MU de 960 Go</t>
  </si>
  <si>
    <t>HPE 960GB SATA 6G Mixed Use Multi Vendor SSD</t>
  </si>
  <si>
    <t>MI5-960GB-SATA-MU-MV</t>
  </si>
  <si>
    <t>HPE 960GB SATA MU SFF BC MV SSD</t>
  </si>
  <si>
    <t>P40503-B21</t>
  </si>
  <si>
    <t>HPE 960GB SATA MU SFF SC MV SSD</t>
  </si>
  <si>
    <t>P18434-B21</t>
  </si>
  <si>
    <t>P18434-K21</t>
  </si>
  <si>
    <t>MI5-960GB-SATA-MU-Hperf</t>
  </si>
  <si>
    <t>HPE 960GB SATA MU SFF SC PM897 SSD</t>
  </si>
  <si>
    <t>P47815-K21</t>
  </si>
  <si>
    <t>Ajout d'un disque SSD SATA SFF RI de 1,92 To</t>
  </si>
  <si>
    <t>HPE 1.92TB SATA RI SFF SC MV SSD</t>
  </si>
  <si>
    <t>MI5-1920GB-SATA-RI</t>
  </si>
  <si>
    <t>P18426-B21</t>
  </si>
  <si>
    <t>P18426-H21</t>
  </si>
  <si>
    <t>P18426-K21</t>
  </si>
  <si>
    <t>HPE 1.92TB SATA RI SFF BC MV SSD</t>
  </si>
  <si>
    <t>P40499-K21</t>
  </si>
  <si>
    <t>P40499-B21</t>
  </si>
  <si>
    <t>Ajout d'un disque SSD SATA SFF RI de 3,84 To</t>
  </si>
  <si>
    <t>HPE 3.84TB SATA RI SFF BC MV SSD</t>
  </si>
  <si>
    <t>MI5-3840GB-SATA-RI</t>
  </si>
  <si>
    <t>P40500-B21</t>
  </si>
  <si>
    <t>HPE 3.84TB SATA RI SFF SC MV SSD</t>
  </si>
  <si>
    <t>P18428-B21</t>
  </si>
  <si>
    <t>P40500-K21</t>
  </si>
  <si>
    <t>P18428-H21</t>
  </si>
  <si>
    <t>P18428-K21</t>
  </si>
  <si>
    <t>Ajout d'un disque SSD SATA SFF RI de 7,68 To</t>
  </si>
  <si>
    <t>HPE 7.68TB SATA RI SFF BC MV SSD</t>
  </si>
  <si>
    <t>MI5-7680GB-SATA-RI</t>
  </si>
  <si>
    <t>P40501-B21</t>
  </si>
  <si>
    <t>P40501-K21</t>
  </si>
  <si>
    <t>HPE 7.68TB SATA RI SFF SC MV SSD</t>
  </si>
  <si>
    <t>P18430-B21</t>
  </si>
  <si>
    <t>P18430-H21</t>
  </si>
  <si>
    <t>P18430-K21</t>
  </si>
  <si>
    <t>Ajout d'un disque SSD SATA SFF MU de 1,92 To</t>
  </si>
  <si>
    <t>HPE 1.92TB SATA MU SFF SC MV SSD</t>
  </si>
  <si>
    <t>MI5-1920GB-SATA-MU</t>
  </si>
  <si>
    <t>P18436-B21</t>
  </si>
  <si>
    <t>P18436-H21</t>
  </si>
  <si>
    <t>P18436-K21</t>
  </si>
  <si>
    <t>HPE 1.92TB SATA MU SFF BC MV SSD</t>
  </si>
  <si>
    <t>P40504-H21</t>
  </si>
  <si>
    <t>P40504-B21</t>
  </si>
  <si>
    <t>Ajout d'un disque SSD SATA SFF MU de 3,84 To</t>
  </si>
  <si>
    <t>HPE 3.84TB SATA MU SFF SC MV SSD</t>
  </si>
  <si>
    <t>MI5-3840GB-SATA-MU</t>
  </si>
  <si>
    <t>P18438-B21</t>
  </si>
  <si>
    <t>P18438-H21</t>
  </si>
  <si>
    <t>HPE 3.84TB SATA MU SFF BC MV SSD</t>
  </si>
  <si>
    <t>P40505-H21</t>
  </si>
  <si>
    <t>P18438-K21</t>
  </si>
  <si>
    <t>P40505-B21</t>
  </si>
  <si>
    <t>P40505-K21</t>
  </si>
  <si>
    <t>Ajout d'un disque SSD SAS SFF RI de 960 Go</t>
  </si>
  <si>
    <t>HPE 960GB SAS RI SFF BC MV VS SSD</t>
  </si>
  <si>
    <t>MI5-960GB-SAS-RI</t>
  </si>
  <si>
    <t>HPE 960GB SAS RI SFF BC MV SSD</t>
  </si>
  <si>
    <t>P49029-B21</t>
  </si>
  <si>
    <t>P49029-K21</t>
  </si>
  <si>
    <t>HPE 960GB SAS RI SFF SC MV SSD</t>
  </si>
  <si>
    <t>P49028-B21</t>
  </si>
  <si>
    <t>HPE 960GB SAS RI SFF BC VS MV SSD</t>
  </si>
  <si>
    <t>P40506-K21</t>
  </si>
  <si>
    <t>P49028-K21</t>
  </si>
  <si>
    <t>HPE 960GB SAS RI SFF SC VS MV SSD</t>
  </si>
  <si>
    <t>P36997-B21</t>
  </si>
  <si>
    <t>P36997-H21</t>
  </si>
  <si>
    <t>P36997-K21</t>
  </si>
  <si>
    <t>P40506-B21</t>
  </si>
  <si>
    <t>Ajout d'un disque SSD SAS SFF RI de 1,92 To</t>
  </si>
  <si>
    <t>HPE 1.92TB SAS RI SFF BC VS MV SSD</t>
  </si>
  <si>
    <t>MI5-1920GB-SAS-RI</t>
  </si>
  <si>
    <t>P40507-B21</t>
  </si>
  <si>
    <t>HPE 1.92TB SAS RI SFF SC MV SSD</t>
  </si>
  <si>
    <t>P49030-B21</t>
  </si>
  <si>
    <t>P49030-H21</t>
  </si>
  <si>
    <t>P40507-K21</t>
  </si>
  <si>
    <t>P49030-K21</t>
  </si>
  <si>
    <t>HPE 1.92TB SAS RI SFF SC VS MV SSD</t>
  </si>
  <si>
    <t>P36999-K21</t>
  </si>
  <si>
    <t>P36999-B21</t>
  </si>
  <si>
    <t>P36999-H21</t>
  </si>
  <si>
    <t>Ajout d'un disque SSD SAS 24G SFF RI de 1,92 To</t>
  </si>
  <si>
    <t>HPE 1.92TB SAS 24G RI SFF BC MV SSD</t>
  </si>
  <si>
    <t>MI5-1920GB-SAS24G-RI</t>
  </si>
  <si>
    <t>HPE 1.92TB SAS RI SFF BC MV SSD</t>
  </si>
  <si>
    <t>P49031-B21</t>
  </si>
  <si>
    <t>P49031-K21</t>
  </si>
  <si>
    <t>Ajout d'un disque SSD SAS SFF RI de 3,84 To</t>
  </si>
  <si>
    <t>HPE 3.84TB SAS RI SFF BC VS MV SSD</t>
  </si>
  <si>
    <t>MI5-3840GB-SAS-RI</t>
  </si>
  <si>
    <t>P40508-B21</t>
  </si>
  <si>
    <t>P40508-K21</t>
  </si>
  <si>
    <t>HPE 3.84TB SAS RI SFF SC MV SSD</t>
  </si>
  <si>
    <t>P49034-K21</t>
  </si>
  <si>
    <t>HPE 3.84TB SAS RI SFF SC VS MV SSD</t>
  </si>
  <si>
    <t>P37001-B21</t>
  </si>
  <si>
    <t>P37001-H21</t>
  </si>
  <si>
    <t>P37001-K21</t>
  </si>
  <si>
    <t>HPE 3.84TB SAS RI SFF BC MV SSD</t>
  </si>
  <si>
    <t>P49035-B21</t>
  </si>
  <si>
    <t>P49035-K21</t>
  </si>
  <si>
    <t>P49034-B21</t>
  </si>
  <si>
    <t>P49034-H21</t>
  </si>
  <si>
    <t>Ajout d'un disque SSD SAS SFF RI de 7,68 To</t>
  </si>
  <si>
    <t>HPE 7.68TB SAS RI SFF SC VS MV SSD</t>
  </si>
  <si>
    <t>MI5-7680GB-SAS-RI</t>
  </si>
  <si>
    <t>P37003-B21</t>
  </si>
  <si>
    <t>P37003-H21</t>
  </si>
  <si>
    <t>P37003-K21</t>
  </si>
  <si>
    <t>HPE 7.68TB SAS RI SFF BC VS MV SSD</t>
  </si>
  <si>
    <t>P40509-K21</t>
  </si>
  <si>
    <t>HPE 7.68TB SAS RI SFF SC MV SSD</t>
  </si>
  <si>
    <t>P49039-K21</t>
  </si>
  <si>
    <t>P49039-B21</t>
  </si>
  <si>
    <t>P40509-B21</t>
  </si>
  <si>
    <t>Ajout d'un disque SSD SAS 24G LFF/SFF RI de 7,68 To</t>
  </si>
  <si>
    <t>HPE 7.68TB SAS 24G RI LFF SC MV SSD</t>
  </si>
  <si>
    <t>MI5-7680GB-SAS24G-RI</t>
  </si>
  <si>
    <t>HPE 7.68TB SAS RI LFF SCC MV SSD</t>
  </si>
  <si>
    <t>P49038-B21</t>
  </si>
  <si>
    <t>HPE 7.68TB SAS RI LFF LPC MV SSD</t>
  </si>
  <si>
    <t>P49040-K21</t>
  </si>
  <si>
    <t>P49040-B21</t>
  </si>
  <si>
    <t>HPE 7.68TB SAS RI SFF BC MV SSD</t>
  </si>
  <si>
    <t>P49041-B21</t>
  </si>
  <si>
    <t>P49041-H21</t>
  </si>
  <si>
    <t>P49041-K21</t>
  </si>
  <si>
    <t>Ajout d'un disque SSD SAS SFF RI de 15.3 To</t>
  </si>
  <si>
    <t>HPE 15.3TB SAS RI SFF SC PM6 SSD</t>
  </si>
  <si>
    <t>MI5-15360GB-SAS-RI</t>
  </si>
  <si>
    <t>HPE 15.36TB SAS RI SFF SC MV SSD</t>
  </si>
  <si>
    <t>P49044-B21</t>
  </si>
  <si>
    <t>P49044-K21</t>
  </si>
  <si>
    <t>Ajout d'un disque SSD SAS 24G SFF RI de 15.3 To</t>
  </si>
  <si>
    <t>MI5-15360GB-SAS24G-RI</t>
  </si>
  <si>
    <t>HPE 15.36TB SAS RI SFF BC MV SSD</t>
  </si>
  <si>
    <t>P49045-B21</t>
  </si>
  <si>
    <t>P49045-H21</t>
  </si>
  <si>
    <t>P49045-K21</t>
  </si>
  <si>
    <t>Ajout d'un disque SSD SAS 12G SFF MU de 800Go</t>
  </si>
  <si>
    <t>HPE 800GB SAS 12G Mixed Use SFF BC MV SSD</t>
  </si>
  <si>
    <t>MI5-800GB-SAS12G-MU</t>
  </si>
  <si>
    <t>HPE 800GB SAS MU SFF SC MV SSD</t>
  </si>
  <si>
    <t>P49046-B21</t>
  </si>
  <si>
    <t>P49046-K21</t>
  </si>
  <si>
    <t>Ajout d'un disque SSD SAS 24G SFF MU de 800Go</t>
  </si>
  <si>
    <t>HPE 800GB SAS 24G Mixed Use SFF BC MV SSD</t>
  </si>
  <si>
    <t>MI5-800GB-SAS24G-MU</t>
  </si>
  <si>
    <t>HPE 800GB SAS MU SFF BC MV SSD</t>
  </si>
  <si>
    <t>P49047-B21</t>
  </si>
  <si>
    <t>Ajout d'un disque SSD SAS SFF/LFF MU de 960 Go</t>
  </si>
  <si>
    <t>HPE 960GB SAS MU SFF BC VS MV SSD</t>
  </si>
  <si>
    <t>MI5-960GB-SAS24G-MU</t>
  </si>
  <si>
    <t>P40510-B21</t>
  </si>
  <si>
    <t>HPE 960GB SAS MU SFF SC VS MV SSD</t>
  </si>
  <si>
    <t>P37005-B21</t>
  </si>
  <si>
    <t>HPE 960GB SAS MU LFF LPC VS MV SSD</t>
  </si>
  <si>
    <t>P37009-B21</t>
  </si>
  <si>
    <t>P40510-K21</t>
  </si>
  <si>
    <t>P37009-K21</t>
  </si>
  <si>
    <t>P37005-H21</t>
  </si>
  <si>
    <t>Ajout d'un disque SSD SAS 12G SFF MU de 1,6 To</t>
  </si>
  <si>
    <t>HPE 1.6TB SAS 12G MU SFF SC MV SSD</t>
  </si>
  <si>
    <t>MI5-1600GB-SAS-MU</t>
  </si>
  <si>
    <t>HPE 1.6TB SAS MU SFF SC MV SSD</t>
  </si>
  <si>
    <t>P49048-B21</t>
  </si>
  <si>
    <t>P49048-H21</t>
  </si>
  <si>
    <t>P49048-K21</t>
  </si>
  <si>
    <t>Ajout d'un disque SSD SAS 24G SFF MU de 1,6 To</t>
  </si>
  <si>
    <t>HPE 1.6TB SAS 24G Mixed Use SFF BC MV SSD</t>
  </si>
  <si>
    <t>MI5-1600GB-SAS24G-MU</t>
  </si>
  <si>
    <t>HPE 1.6TB SAS MU SFF BC MV SSD</t>
  </si>
  <si>
    <t>P49049-B21</t>
  </si>
  <si>
    <t>P49049-H21</t>
  </si>
  <si>
    <t>P49049-K21</t>
  </si>
  <si>
    <t>Ajout d'un disque SSD SAS SFF/LFF MU de 1,92 To</t>
  </si>
  <si>
    <t>HPE 1.92TB SAS MU SFF SC VS MV SSD</t>
  </si>
  <si>
    <t>MI5-1920GB-SAS-MU</t>
  </si>
  <si>
    <t>P37011-B21</t>
  </si>
  <si>
    <t>P37011-H21</t>
  </si>
  <si>
    <t>HPE 1.92TB SAS MU SFF BC VS MV SSD</t>
  </si>
  <si>
    <t>P40511-K21</t>
  </si>
  <si>
    <t>P37011-K21</t>
  </si>
  <si>
    <t>P40511-B21</t>
  </si>
  <si>
    <t>HPE 1.92TB SAS MU LFF SCC VS MV SSD</t>
  </si>
  <si>
    <t>P37013-B21</t>
  </si>
  <si>
    <t>Ajout d'un disque SSD SAS 12G SFF MU de 3,2 To</t>
  </si>
  <si>
    <t>HPE 3.2TB SAS 12G Mixed Use SFF SC MV SSD</t>
  </si>
  <si>
    <t>MI5-3200GB-SAS-MU</t>
  </si>
  <si>
    <t>HPE 3.2TB SAS MU SFF SC MV SSD</t>
  </si>
  <si>
    <t>P49052-B21</t>
  </si>
  <si>
    <t>P49052-H21</t>
  </si>
  <si>
    <t>P49052-K21</t>
  </si>
  <si>
    <t>Ajout d'un disque SSD SAS 24G SFF MU de 3,2 To</t>
  </si>
  <si>
    <t>HPE 3.2TB SAS 24G Mixed Use SFF BC MV SSD</t>
  </si>
  <si>
    <t>MI5-3200GB-SAS24G-MU</t>
  </si>
  <si>
    <t>HPE 3.2TB SAS MU SFF BC MV SSD</t>
  </si>
  <si>
    <t>P49053-B21</t>
  </si>
  <si>
    <t>P49053-H21</t>
  </si>
  <si>
    <t>P49053-K21</t>
  </si>
  <si>
    <t>Ajout d'un disque SSD SAS SFF MU de 3,84 To</t>
  </si>
  <si>
    <t>HPE 3.84TB SAS MU SFF SC VS MV SSD</t>
  </si>
  <si>
    <t>MI5-3840GB-SAS-MU</t>
  </si>
  <si>
    <t>P37017-B21</t>
  </si>
  <si>
    <t>P37017-H21</t>
  </si>
  <si>
    <t>HPE 3.84TB SAS MU SFF BC VS MV SSD</t>
  </si>
  <si>
    <t>P40512-K21</t>
  </si>
  <si>
    <t>P37017-K21</t>
  </si>
  <si>
    <t>P40512-B21</t>
  </si>
  <si>
    <t>Ajout d'un disque SSD SAS SFF MU de 6,4 To</t>
  </si>
  <si>
    <t>HPE 6.4TB SAS MU SFF SC MV SSD</t>
  </si>
  <si>
    <t>MI5-6400GB-SAS-MU</t>
  </si>
  <si>
    <t>P49056-B21</t>
  </si>
  <si>
    <t>P49056-K21</t>
  </si>
  <si>
    <t>P49056-H21</t>
  </si>
  <si>
    <t>Ajout d'un disque SSD SAS 24G SFF MU de 6,4 To</t>
  </si>
  <si>
    <t>HPE 6.4TB SAS 24G MU SFF BC VS MV SSD</t>
  </si>
  <si>
    <t>MI5-6400GB-SAS24G-MU</t>
  </si>
  <si>
    <t>HPE 6.4TB SAS MU SFF BC MV SSD</t>
  </si>
  <si>
    <t>P49057-B21</t>
  </si>
  <si>
    <t>P49057-H21</t>
  </si>
  <si>
    <t>P49057-K21</t>
  </si>
  <si>
    <t>Disque NVMe additionnels</t>
  </si>
  <si>
    <t>Ajout d'un disque NVMe RI de 960 Go</t>
  </si>
  <si>
    <t>HPE 960GB NVMe RI SFF BC U.3 MV SSD</t>
  </si>
  <si>
    <t>MI5-960GB-NVMe-RI</t>
  </si>
  <si>
    <t>HPE 960GB NVMe RI SFF BC U.3ST MV SSD</t>
  </si>
  <si>
    <t>P47844-B21</t>
  </si>
  <si>
    <t>HPE 960GB NVMe RI SFF BC U.3ST v2 MV SSD</t>
  </si>
  <si>
    <t>P64842-B21</t>
  </si>
  <si>
    <t>P64842-K21</t>
  </si>
  <si>
    <t>P47844-K21</t>
  </si>
  <si>
    <t>Ajout d'un disque NVMe RI de 960 Go High performance</t>
  </si>
  <si>
    <t>HPE Cray Supercomputing 960GB NVMe Read Intensive SFF U.3 7450 SSD</t>
  </si>
  <si>
    <t>MI5-960GB-NVMe-RI-Cray</t>
  </si>
  <si>
    <t>P65375-H21</t>
  </si>
  <si>
    <t>HPE Cray XD670 960GB NVMe Read Intensive SFF U.2 SSD</t>
  </si>
  <si>
    <t>P62569-H21</t>
  </si>
  <si>
    <t>HPE Cray XD670 960GB NVMe Read Intensive SFF U.3 7450 SSD</t>
  </si>
  <si>
    <t>P62581-H21</t>
  </si>
  <si>
    <t>Ajout d'un disque NVMe RI de 1,92 To High performance</t>
  </si>
  <si>
    <t>HPE Cray Supercomputing 1.92TB NVMe Read Intensive SFF U.3 7450 SSD</t>
  </si>
  <si>
    <t>MI5-1920GB-NVMe-RI-Cray</t>
  </si>
  <si>
    <t>P65376-H21</t>
  </si>
  <si>
    <t>HPE Cray XD670 1.92TB NVMe Read Intensive SFF U.2 SSD</t>
  </si>
  <si>
    <t>P62566-H21</t>
  </si>
  <si>
    <t>HPE Cray XD670 1.92TB NVMe Read Intensive SFF U.3 7450 SSD</t>
  </si>
  <si>
    <t>P62578-H21</t>
  </si>
  <si>
    <t>Ajout d'un disque NVMe RI de 1,92 To</t>
  </si>
  <si>
    <t>HPE 1.92TB NVMe RI SFF SC U.3ST MV SSD</t>
  </si>
  <si>
    <t>MI5-1920GB-NVMe-RI</t>
  </si>
  <si>
    <t>HPE 1.92TB NVMe RI SFF BC U.3ST v2 MV SSD</t>
  </si>
  <si>
    <t>P64844-B21</t>
  </si>
  <si>
    <t>P64844-K21</t>
  </si>
  <si>
    <t>P47841-B21</t>
  </si>
  <si>
    <t>HPE 1.92TB NVMe RI SFF BC U.3ST MV SSD</t>
  </si>
  <si>
    <t>P47845-B21</t>
  </si>
  <si>
    <t>HPE 1.92TB NVMe RI SFF SCN U.2 MV SSD</t>
  </si>
  <si>
    <t>P47823-B21</t>
  </si>
  <si>
    <t>HPE 1.92TB NVMe RI Gen4 Main Perf  SFF SCN U.2 V2 MV SSD</t>
  </si>
  <si>
    <t>P64874-K21</t>
  </si>
  <si>
    <t>P47845-K21</t>
  </si>
  <si>
    <t>P47841-H21</t>
  </si>
  <si>
    <t>Ajout d'un disque NVMe RI de 3,84 To</t>
  </si>
  <si>
    <t>HPE 3.84TB NVMe RI SFF SC U.3ST MV SSD</t>
  </si>
  <si>
    <t>MI5-3840GB-NVMe-RI</t>
  </si>
  <si>
    <t>P47842-B21</t>
  </si>
  <si>
    <t>P47842-H21</t>
  </si>
  <si>
    <t>HPE 3.84TB NVMe RI SFF BC U.3ST v2 MV SSD</t>
  </si>
  <si>
    <t>P64846-B21</t>
  </si>
  <si>
    <t>P64846-K21</t>
  </si>
  <si>
    <t>HPE 3.84TB NVMe RI SFF SCN U.2 MV SSD</t>
  </si>
  <si>
    <t>P47824-B21</t>
  </si>
  <si>
    <t>HPE 3.84TB NVMe Gen4 RI SFF SCN U.2 V2 MV SSD</t>
  </si>
  <si>
    <t>P64882-K21</t>
  </si>
  <si>
    <t>HPE 3.84TB NVMe RI SFF BC U.3ST MV SSD</t>
  </si>
  <si>
    <t>P47846-B21</t>
  </si>
  <si>
    <t>P47846-K21</t>
  </si>
  <si>
    <t>Ajout d'un disque U.3 NVMe RI de 3,84 To High performance</t>
  </si>
  <si>
    <t>HPE Cray XD665 3.84TB NVMe Read Intensive SFF U.3 7450 SSD</t>
  </si>
  <si>
    <t>MI5-3840GB-NVMe-RI-U3-XD6XX</t>
  </si>
  <si>
    <t>P65377-H21</t>
  </si>
  <si>
    <t>HPE Cray XD670 3.84TB NVMe Read Intensive SFF U.3 7450 SSD</t>
  </si>
  <si>
    <t>P62575-H21</t>
  </si>
  <si>
    <t>Ajout d'un disque NVMe U.2 RI de 3,84 To High performance</t>
  </si>
  <si>
    <t>HPE Cray XD670 3.84TB NVMe Read Intensive SFF U.2 SSD</t>
  </si>
  <si>
    <t>MI5-3840GB-NVMe-RI-U2-XD6XX</t>
  </si>
  <si>
    <t>P62563-H21</t>
  </si>
  <si>
    <t>Ajout d'un disque NVMe RI de 7,68 To High performance</t>
  </si>
  <si>
    <t>HPE Cray XD665 7.68TB NVMe Read Intensive SFF U.3 7450 SSD</t>
  </si>
  <si>
    <t>MI5-7680GB-NVMe-RI-XD6XX</t>
  </si>
  <si>
    <t>P65378-H21</t>
  </si>
  <si>
    <t>HPE XD670 7.68T NVMe RI SFF U.3 7450 SSD</t>
  </si>
  <si>
    <t>P62572-H21</t>
  </si>
  <si>
    <t>HPE Cray XD670 7.68TB NVMe Read Intensive SFF U.2 SSD</t>
  </si>
  <si>
    <t>P62560-H21</t>
  </si>
  <si>
    <t>Ajout d'un disque NVMe RI de 7,68 To</t>
  </si>
  <si>
    <t>HPE 7.68TB NVMe RI SFF SC U.3ST MV SSD</t>
  </si>
  <si>
    <t>MI5-7680GB-NVMe-RI</t>
  </si>
  <si>
    <t>HPE 7.68TB NVMe RI SFF SCN U.2 MV SSD</t>
  </si>
  <si>
    <t>P47825-B21</t>
  </si>
  <si>
    <t>HPE 7.68TB NVMe Gen4 RI SFF SCN U.2 V2 MV SSD</t>
  </si>
  <si>
    <t>P64890-K21</t>
  </si>
  <si>
    <t>P47843-B21</t>
  </si>
  <si>
    <t>HPE 7.68TB NVMe RI SFF BC U.3ST MV SSD</t>
  </si>
  <si>
    <t>P47847-B21</t>
  </si>
  <si>
    <t>HPE 7.68TB NVMe RI SFF BC U.3ST v2 MV SSD</t>
  </si>
  <si>
    <t>P64848-B21</t>
  </si>
  <si>
    <t>P64848-K21</t>
  </si>
  <si>
    <t>P47847-K21</t>
  </si>
  <si>
    <t>P47843-H21</t>
  </si>
  <si>
    <t>Ajout d'un disque NVMe RI de 15.36 To</t>
  </si>
  <si>
    <t>HPE 15.36TB NVMe RI SC U.3 PM1733 SSD</t>
  </si>
  <si>
    <t>MI5-15360GB-NVMe-RI</t>
  </si>
  <si>
    <t>HPE 15.36TB NVMe RI SCN U.3 PM1733 SSD</t>
  </si>
  <si>
    <t>P22282-B21</t>
  </si>
  <si>
    <t>Ajout d'un disque NVMe MU de 800 Go</t>
  </si>
  <si>
    <t>HPE 800GB NVMe MU SFF BC U.3ST MV SSD</t>
  </si>
  <si>
    <t>MI5-800GB-NVMe-MU</t>
  </si>
  <si>
    <t>P47837-B21</t>
  </si>
  <si>
    <t>HPE 800GB NVMe MU SFF BC U.3ST v2 MV SSD</t>
  </si>
  <si>
    <t>P64999-B21</t>
  </si>
  <si>
    <t>P47837-H21</t>
  </si>
  <si>
    <t>P47837-K21</t>
  </si>
  <si>
    <t>Ajout d'un disque NVMe MU de 1,6 To</t>
  </si>
  <si>
    <t>HPE 1.6TB NVMe MU SFF SCN U.2 MV SSD</t>
  </si>
  <si>
    <t>MI5-1600GB-NVMe-MU</t>
  </si>
  <si>
    <t>P47820-B21</t>
  </si>
  <si>
    <t>P47820-H21</t>
  </si>
  <si>
    <t>P47820-K21</t>
  </si>
  <si>
    <t>HPE 1.6TB NVMe MU SFF BC U.3ST v2 MV SSD</t>
  </si>
  <si>
    <t>P65007-B21</t>
  </si>
  <si>
    <t>P65007-K21</t>
  </si>
  <si>
    <t>HPE 1.6TB NVMe MU SFF BC U.3ST MV SSD</t>
  </si>
  <si>
    <t>P47838-B21</t>
  </si>
  <si>
    <t>P47838-H21</t>
  </si>
  <si>
    <t>P47838-K21</t>
  </si>
  <si>
    <t>Ajout d'un disque NVMe MU de 3,2 To</t>
  </si>
  <si>
    <t>HPE 3.2TB NVMe MU SFF SCN U.2 MV SSD</t>
  </si>
  <si>
    <t>MI5-3200GB-NVMe-MU</t>
  </si>
  <si>
    <t>P47821-B21</t>
  </si>
  <si>
    <t>P47821-H21</t>
  </si>
  <si>
    <t>P47821-K21</t>
  </si>
  <si>
    <t>HPE 3.2TB NVMe MU SFF BC U.3ST v2 MV SSD</t>
  </si>
  <si>
    <t>P65015-B21</t>
  </si>
  <si>
    <t>P65015-K21</t>
  </si>
  <si>
    <t>HPE 3.2TB NVMe MU SFF BC U.3ST MV SSD</t>
  </si>
  <si>
    <t>P47839-B21</t>
  </si>
  <si>
    <t>P47839-H21</t>
  </si>
  <si>
    <t>P47839-K21</t>
  </si>
  <si>
    <t>Ajout d'un disque NVMe MU de 6,4 To</t>
  </si>
  <si>
    <t>HPE 6.4TB NVMe MU SFF SCN U.2 MV SSD</t>
  </si>
  <si>
    <t>MI5-6400GB-NVMe-MU</t>
  </si>
  <si>
    <t>HPE 6.4TB NVMe MU SFF BC U.3ST MV SSD</t>
  </si>
  <si>
    <t>P47840-H21</t>
  </si>
  <si>
    <t>P47822-B21</t>
  </si>
  <si>
    <t>P47822-H21</t>
  </si>
  <si>
    <t>P47822-K21</t>
  </si>
  <si>
    <t>HPE 6.4TB NVMe MU SFF BC U.3ST v2 MV SSD</t>
  </si>
  <si>
    <t>P65023-B21</t>
  </si>
  <si>
    <t>P65023-K21</t>
  </si>
  <si>
    <t>P47840-B21</t>
  </si>
  <si>
    <t>P47840-K21</t>
  </si>
  <si>
    <t>Ajout d'un disque NVMe RI Mainstream Perf EDSFF de 1.92 To</t>
  </si>
  <si>
    <t>HPE 1.92 To NVMe EDSFF Mainstream Performance Read Intensive</t>
  </si>
  <si>
    <t>MI5-1920GB-NVMe-RI-EDSFF</t>
  </si>
  <si>
    <t>HPE 1.92TB NVMe Gen5 Mainstream Perf RI E3S EC1 EDSFF CD7 SSD</t>
  </si>
  <si>
    <t>P56585-B21</t>
  </si>
  <si>
    <t>P56585-K21</t>
  </si>
  <si>
    <t>Ajout d'un disque NVMe RI Mainstream Perf EDSFF de 3.84 To</t>
  </si>
  <si>
    <t>HPE 3.84 To NVMe EDSFF Mainstream Performance Read Intensive</t>
  </si>
  <si>
    <t>MI5-3840GB-NVMe-RI-EDSFF</t>
  </si>
  <si>
    <t>HPE 3.84TB NVMe Gen5 Mainstream Perf RI E3S EC1 EDSFF CD7 SSD</t>
  </si>
  <si>
    <t>P56586-B21</t>
  </si>
  <si>
    <t>P56586-K21</t>
  </si>
  <si>
    <t>Ajout d'un disque NVMe RI Mainstream Perf EDSFF de 7.68 To</t>
  </si>
  <si>
    <t>HPE 7.68 To NVMe EDSFF Mainstream Performance Read Intensive</t>
  </si>
  <si>
    <t>MI5-7680GB-NVMe-RI-EDSFF</t>
  </si>
  <si>
    <t>HPE 7.68TB NVMe Gen5 Mainstream Perf RI E3S EC1 EDSFF CD7 SSD</t>
  </si>
  <si>
    <t>P56587-B21</t>
  </si>
  <si>
    <t>P56587-K21</t>
  </si>
  <si>
    <t>Ajout d'un disque NVMe RI High Perf EDSFF de 3.84To</t>
  </si>
  <si>
    <t>HPE 3.84 To NVMe EDSFF High Performance Read Intensive</t>
  </si>
  <si>
    <t>MI5-3480GB-NVMe-RI-HP-EDSFF</t>
  </si>
  <si>
    <t>HPE 3.84TB NVMe Gen5 High Perf RI E3S EC1 EDSFF PM1743 SSD</t>
  </si>
  <si>
    <t>P57799-K21</t>
  </si>
  <si>
    <t>P57799-B21</t>
  </si>
  <si>
    <t>Ajout d'un disque NVMe RI High Perf EDSFF de 7.68 To</t>
  </si>
  <si>
    <t>HPE 7.68 To NVMe EDSFF High Performance Read Intensive</t>
  </si>
  <si>
    <t>MI5-7680GB-NVMe-RI-HP-EDSFF</t>
  </si>
  <si>
    <t>HPE 7.68TB NVMe Gen5 High Perf RI E3S EC1 EDSFF PM1743 SSD</t>
  </si>
  <si>
    <t>P57803-B21</t>
  </si>
  <si>
    <t>P57803-K21</t>
  </si>
  <si>
    <t>Ajout d'un disque NVMe RI High Perf EDSFF de 15.36 To</t>
  </si>
  <si>
    <t>HPE 15.36 To NVMe EDSFF High Performance Read Intensive</t>
  </si>
  <si>
    <t>MI5-15360GB-NVMe-RI-HP-EDSFF</t>
  </si>
  <si>
    <t>HPE 15.36TB NVMe Gen5 High Perf RI E3S EC1 EDSFF PM1743 SSD</t>
  </si>
  <si>
    <t>P57807-K21</t>
  </si>
  <si>
    <t>P57807-B21</t>
  </si>
  <si>
    <t>Ajout d'un disque NVMe RI High Perf de 960 Go</t>
  </si>
  <si>
    <t>HPE 960 Go NVMe High Performance Read Intensive</t>
  </si>
  <si>
    <t>MI5-900GB-NVMe-RI-HP</t>
  </si>
  <si>
    <t>SAM 960GB NVMe SFF U.2 SSD Cray XD 2000</t>
  </si>
  <si>
    <t>P48414-H21</t>
  </si>
  <si>
    <t>MIC 7450 960GB NVMe RI U.3 SSD Cray XD</t>
  </si>
  <si>
    <t>P60519-H21</t>
  </si>
  <si>
    <t>Ajout d'un disque NVMe RI High Perf de 1,92To</t>
  </si>
  <si>
    <t>HPE 1.92TB NVMe Gen4 High Performance Read Intensive</t>
  </si>
  <si>
    <t>MI5-1920GB-NVMe-RI-HP</t>
  </si>
  <si>
    <t>HPE 1.92TB NVMe RI BC U.3 PM1733a SSD</t>
  </si>
  <si>
    <t>P50216-B21</t>
  </si>
  <si>
    <t>HPE 1.92TB NVMe Gen4 High Perf RI SFF BC FIPS U.3 CM6 SSD</t>
  </si>
  <si>
    <t>P41402-K21</t>
  </si>
  <si>
    <t>HPE 1.92TB NVMe RI SCN FIPS U.3 CM6 SSD</t>
  </si>
  <si>
    <t>P44572-B21</t>
  </si>
  <si>
    <t>HPE 1.92TB NVMe Gen4 High Perf RI SFF SCN U.3 PM1733 SSD</t>
  </si>
  <si>
    <t>P22276-K21</t>
  </si>
  <si>
    <t>HPE 1.92TB NVMe Gen4 High Perf RI SFF SCN U.3 PM1733a SSD</t>
  </si>
  <si>
    <t>P50214-K21</t>
  </si>
  <si>
    <t>HPE 1.92TB NVMe Gen4 High Perf RI SFF BC U.3 PM1733a SSD</t>
  </si>
  <si>
    <t>P50216-K21</t>
  </si>
  <si>
    <t>HPE 1.92TB NVMe Gen4 High Perf RI SFF BC U.3 PM1733 SSD</t>
  </si>
  <si>
    <t>P40565-B21</t>
  </si>
  <si>
    <t>P44572-K21</t>
  </si>
  <si>
    <t>SAM 1.92T NVMe SFF U.2 SSD Cray XD 2000</t>
  </si>
  <si>
    <t>P55285-H21</t>
  </si>
  <si>
    <t>MIC 7450 1.92TB NVMe RI U.3 SSD Cray XD</t>
  </si>
  <si>
    <t>P60520-H21</t>
  </si>
  <si>
    <t>Ajout d'un disque NVMe RI High Perf de 3,84 To</t>
  </si>
  <si>
    <t>HPE 3.84TB NVMe Gen4 High Performance Read Intensive</t>
  </si>
  <si>
    <t>MI5-3840GB-NVMe-RI-HP</t>
  </si>
  <si>
    <t>HPE 3.84TB NVMe RI BC U.3 PM1733a SSD</t>
  </si>
  <si>
    <t>P50219-B21</t>
  </si>
  <si>
    <t>HPE 3.84TB NVMe Gen4 High Perf RI SFF BC FIPS U.3 CM6 SSD</t>
  </si>
  <si>
    <t>P41403-K21</t>
  </si>
  <si>
    <t>HPE 3.84TB NVMe Gen4 High Performance RI SFF SCN U.2 P5520 SSD</t>
  </si>
  <si>
    <t>P51454-K21</t>
  </si>
  <si>
    <t xml:space="preserve"> HPE 3.84TB NVMe Gen4 High Performance RI SFF SCN U.3 PM1733 SSD</t>
  </si>
  <si>
    <t>P22278-K21</t>
  </si>
  <si>
    <t>HPE 3.84TB NVMe Gen4 High Performance RI SFF SCN U.3 PM1733a SSD</t>
  </si>
  <si>
    <t>P50217-K21</t>
  </si>
  <si>
    <t>HPE 3.84TB NVMe Gen4 High Perf RI SFF BC U.3 PM1733 SSD</t>
  </si>
  <si>
    <t>P40566-B21</t>
  </si>
  <si>
    <t>HPE 3.84TB NVMe Gen4 High Perf RI SFF BC U.3 PM1733a SSD</t>
  </si>
  <si>
    <t>P50219-K21</t>
  </si>
  <si>
    <t>HPE 3.84TB NVMe Gen4 High Perf RI SFF BC U.2 P5520 SSD</t>
  </si>
  <si>
    <t>P51455-B21</t>
  </si>
  <si>
    <t>HPE 3.84TB NVMe RI SCN FIPS U.3 CM6 SSD</t>
  </si>
  <si>
    <t>P44580-B21</t>
  </si>
  <si>
    <t>P44580-K21</t>
  </si>
  <si>
    <t>SAM 3.84T NVMe SFF U.2 SSD Cray XD 2000</t>
  </si>
  <si>
    <t>P48411-H21</t>
  </si>
  <si>
    <t>MIC 7450 3.84TB NVMe RI U.3 SSD Cray XD</t>
  </si>
  <si>
    <t>P60521-H21</t>
  </si>
  <si>
    <t>Ajout d'un disque NVMe RI High Perf de 7,68 To</t>
  </si>
  <si>
    <t>HPE 7,68TB NVMe Gen4 High Performance Read Intensive</t>
  </si>
  <si>
    <t>MI5-7680GB-NVMe-RI-HP</t>
  </si>
  <si>
    <t>HPE 7.68TB NVMe Gen4 High Perf RI SFF SCN U.2 P5520 SSD</t>
  </si>
  <si>
    <t>P51456-K21</t>
  </si>
  <si>
    <t>HPE 7.68TB NVMe Gen4 High Perf RI SFF SCN U.3 PM1733 SSD</t>
  </si>
  <si>
    <t>P22280-K21</t>
  </si>
  <si>
    <t>HPE 7.68TB NVMe Gen4 High Perf RI SFF SCN U.3 PM1733a SSD</t>
  </si>
  <si>
    <t>P50220-K21</t>
  </si>
  <si>
    <t>HPE 7.68TB NVMe RI BC U.3 PM1733a SSD</t>
  </si>
  <si>
    <t>P50222-K21</t>
  </si>
  <si>
    <t>HPE 7.68TB NVMe Gen4 High Perf RI SFF BC U.3 PM1733 SSD</t>
  </si>
  <si>
    <t>P40567-B21</t>
  </si>
  <si>
    <t>HPE 7.68TB NVMe Gen4 High Perf RI SFF BC U.2 P5520 SSD</t>
  </si>
  <si>
    <t>P51457-B21</t>
  </si>
  <si>
    <t>P50222-B21</t>
  </si>
  <si>
    <t>SAM 7.68T NVMe SFF U.2 SSD Cray XD 2000</t>
  </si>
  <si>
    <t>P55175-H21</t>
  </si>
  <si>
    <t>MIC 7450 7.68TB NVMe RI U.3 SSD Cray XD</t>
  </si>
  <si>
    <t>P60522-H21</t>
  </si>
  <si>
    <t>Ajout d'un disque NVMe RI High Perf de 15,36 To</t>
  </si>
  <si>
    <t>HPE 15,36TB NVMe Gen4 High Performance Read Intensive</t>
  </si>
  <si>
    <t>MI5-15360GB-NVMe-RI-HP</t>
  </si>
  <si>
    <t>HPE 15.36TB NVMe RI BC U.3 PM1733a SSD</t>
  </si>
  <si>
    <t>P50224-K21</t>
  </si>
  <si>
    <t>HPE 15.36TB NVMe Gen4 High Perf RI SFF BC U.3 PM1733 SSD</t>
  </si>
  <si>
    <t>P40568-B21</t>
  </si>
  <si>
    <t>P50224-B21</t>
  </si>
  <si>
    <t>Ajout d'un disque NVMe MU High Perf de 1,6To</t>
  </si>
  <si>
    <t>HPE 1.6TB NVMe Gen4 High Performance Mix Used</t>
  </si>
  <si>
    <t>MI5-1600GB-NVMe-MU-HP</t>
  </si>
  <si>
    <t>HPE 1.6TB NVMe MU SFF BC U.3 PM1735 SSD</t>
  </si>
  <si>
    <t>P40570-B21</t>
  </si>
  <si>
    <t>HPE 1.6TB NVMe MU SFF BC U.3 PM1735a SSD</t>
  </si>
  <si>
    <t>P41404-K21</t>
  </si>
  <si>
    <t>HPE 1.6TB NVMe Gen4 High Performance MU SFF SCN U.3 PM1735a SSD</t>
  </si>
  <si>
    <t>P50225-K21</t>
  </si>
  <si>
    <t>P50227-B21</t>
  </si>
  <si>
    <t>P50227-K21</t>
  </si>
  <si>
    <t>Ajout d'un disque NVMe MU High Perf de 3,2To</t>
  </si>
  <si>
    <t>HPE 3.2TB NVMe Gen4 High Performance Mix Used</t>
  </si>
  <si>
    <t>MI5-3200GB-NVMe-MU-HP</t>
  </si>
  <si>
    <t>HPE 3.2TB NVMe Gen4 High Performance MU SFF SCN U.3 PM1735a SSD</t>
  </si>
  <si>
    <t>P50228-K21</t>
  </si>
  <si>
    <t>HPE 3.2TB NVMe MU SFF BC U.3 PM1735 SSD</t>
  </si>
  <si>
    <t>P40571-B21</t>
  </si>
  <si>
    <t>HPE 3.2TB NVMe MU SFF BC U.3 PM1735a SSD</t>
  </si>
  <si>
    <t>P41405-K21</t>
  </si>
  <si>
    <t>P50230-B21</t>
  </si>
  <si>
    <t>P50230-K21</t>
  </si>
  <si>
    <t>Ajout d'un disque NVMe MU High Perf de 6,4To</t>
  </si>
  <si>
    <t>HPE 6.4TB NVMe Gen4 High Performance Mix Used</t>
  </si>
  <si>
    <t>MI5-6400GB-NVMe-MU-HP</t>
  </si>
  <si>
    <t>HPE 6.4TB NVMe Gen4 High Performance MU SFF SCN U.3 PM1735a SSD</t>
  </si>
  <si>
    <t>P50231-K21</t>
  </si>
  <si>
    <t>HPE 6.4TB NVMe MU SFF BC U.2 P5620 SSD</t>
  </si>
  <si>
    <t>P51463-B21</t>
  </si>
  <si>
    <t>HPE 6.4TB NVMe MU SFF BC U.3 PM1735a SSD</t>
  </si>
  <si>
    <t>P50233-B21</t>
  </si>
  <si>
    <t>P50233-K21</t>
  </si>
  <si>
    <t>Disque M.2</t>
  </si>
  <si>
    <t>Ajout d'une mezzanine Kit M.2</t>
  </si>
  <si>
    <t>M.2 Mezzanine Kit</t>
  </si>
  <si>
    <t>MI5-M2-MEZ</t>
  </si>
  <si>
    <t>HPE Cray XD2000 M.2 Mezzanine Kit</t>
  </si>
  <si>
    <t>P49242-B21</t>
  </si>
  <si>
    <t>Ajout d'un kit accueil M.2</t>
  </si>
  <si>
    <t>HPE Universal SATA AIC HHHL M.2 SSD Kit</t>
  </si>
  <si>
    <t>MI5-M2-PCI</t>
  </si>
  <si>
    <t>878783-K21</t>
  </si>
  <si>
    <t>878783-H21</t>
  </si>
  <si>
    <t>878783-B21</t>
  </si>
  <si>
    <t>Activation kit M.2 sur Riser</t>
  </si>
  <si>
    <t>HPE DL20 Gen10 plus M.2 LP Enable Kit</t>
  </si>
  <si>
    <t>MI5-M2-Riser</t>
  </si>
  <si>
    <t>HPE Alletra Storage Server 4110 NVMe M.2 Enablement Kit</t>
  </si>
  <si>
    <t>P51206-B21</t>
  </si>
  <si>
    <t xml:space="preserve">HPE Alletra Storage Server 4120 NVMe M.2 Enablement Kit </t>
  </si>
  <si>
    <t>P50885-B21</t>
  </si>
  <si>
    <t>HPE DL20 Gen10+ M.2 LP Enable Kit</t>
  </si>
  <si>
    <t>P45458-B21</t>
  </si>
  <si>
    <t>Ajout d'un adaptateur M.2 pour HPC Cray XD670</t>
  </si>
  <si>
    <t>HPE Cray XD670 CMT4034 PCIe M.2 Adapter for HPC</t>
  </si>
  <si>
    <t>P60995-B21</t>
  </si>
  <si>
    <t>Ajout d'un adaptateur PCIe M.2 4 ports 22110mm</t>
  </si>
  <si>
    <t>Cray 4p 22110mm wRAID PCIe M.2 Adptr</t>
  </si>
  <si>
    <t>P62966-B21</t>
  </si>
  <si>
    <t>Ajout d'un disque M.2 480GB</t>
  </si>
  <si>
    <t>HPE 480GB RI M.2 Multi vendor SSD</t>
  </si>
  <si>
    <t>MI5-480GB-M2</t>
  </si>
  <si>
    <t>HPE 480GB SATA RI M.2 MV SSD</t>
  </si>
  <si>
    <t>P47818-B21</t>
  </si>
  <si>
    <t>HPE 480GB NVMe RI M.2 MV SSD</t>
  </si>
  <si>
    <t>P40513-H21</t>
  </si>
  <si>
    <t>P40513-K21</t>
  </si>
  <si>
    <t>P47818-K21</t>
  </si>
  <si>
    <t>P47818-H21</t>
  </si>
  <si>
    <t>HPE 480GB NVMe Gen3 Mainstream Performance RI M.2 MV SSD</t>
  </si>
  <si>
    <t>P40513-B21</t>
  </si>
  <si>
    <t>Ajout d'un disque M.2 960GB Samsung</t>
  </si>
  <si>
    <t>SAM 960GB M.2 MU</t>
  </si>
  <si>
    <t>MI5-960GB-M2S</t>
  </si>
  <si>
    <t>SAM 960GB MU M.2 22110 SSD Cray XD 2000</t>
  </si>
  <si>
    <t>P48695-H21</t>
  </si>
  <si>
    <t>Ajout d'un disque M.2 960GB</t>
  </si>
  <si>
    <t>HPE 960GB SATA RI M.2 2280 SSD</t>
  </si>
  <si>
    <t>MI5-960GB-M2</t>
  </si>
  <si>
    <t>HPE 960GB NVMe RI M.2 MV SSD</t>
  </si>
  <si>
    <t>P40514-K21</t>
  </si>
  <si>
    <t>P40514-B21</t>
  </si>
  <si>
    <t>Ajout d'un disque M.2 1,92TB</t>
  </si>
  <si>
    <t>HPE 1.92TB NVMe RI M.2 22110 MV SSD</t>
  </si>
  <si>
    <t>MI5-1920GB-M2</t>
  </si>
  <si>
    <t>HPE 1.92TB NVMe RI M.2 MV SSD</t>
  </si>
  <si>
    <t>P40515-K21</t>
  </si>
  <si>
    <t>P40515-B21</t>
  </si>
  <si>
    <t>Ajout d'un disque M.2 960GB RI</t>
  </si>
  <si>
    <t>HPE M.2 960GB RI</t>
  </si>
  <si>
    <t>MI5-960GB-M2-RI</t>
  </si>
  <si>
    <t>MIC 7450 960GB NVMe RI SSD Cray XD</t>
  </si>
  <si>
    <t>P60528-H21</t>
  </si>
  <si>
    <t>Ajout d'un disque M.2 1,92TB MU</t>
  </si>
  <si>
    <t>HPE M.2 1.92TB MU</t>
  </si>
  <si>
    <t>MI5-1920GB-M2M</t>
  </si>
  <si>
    <t>MIC 7450 1.92TB NVMe RI SSD Cray XD</t>
  </si>
  <si>
    <t>P60529-H21</t>
  </si>
  <si>
    <t>SAM 1.92T MU M.2 22110 SSD Cray XD 2000</t>
  </si>
  <si>
    <t>P48701-H21</t>
  </si>
  <si>
    <t>Ajout d'un disque M.2 3.84TB MU</t>
  </si>
  <si>
    <t>HPE M.2 3.84TB MU</t>
  </si>
  <si>
    <t>MI5-3800GB-M2M</t>
  </si>
  <si>
    <t>MIC 7450 3.84TB NVMe RI SSD Cray XD</t>
  </si>
  <si>
    <t>P60530-H21</t>
  </si>
  <si>
    <t>SAM 3.84T MU M.2 22110 SSD Cray XD 2000</t>
  </si>
  <si>
    <t>P55178-H21</t>
  </si>
  <si>
    <t>Ajout d'un Ctrl  RAID1 M.2</t>
  </si>
  <si>
    <t>HPE NS204i-t Gen10 plus NVMe Boot Cntrl</t>
  </si>
  <si>
    <t>MI5-RAID-M2</t>
  </si>
  <si>
    <t>HPE Alletra Storage Server 41X0 Direct Attach NVMe M.2 OS Boot Device</t>
  </si>
  <si>
    <t>P60350-B21</t>
  </si>
  <si>
    <t xml:space="preserve">HPE NS204i-d Gen11 Ctrlr Kit </t>
  </si>
  <si>
    <t>P39568-B21</t>
  </si>
  <si>
    <t>HPE NS204i-t Gen10+ NVMe Boot Cntrl</t>
  </si>
  <si>
    <t>P20292-B21</t>
  </si>
  <si>
    <t>Ajout d'un câble M.2/NS204 T1</t>
  </si>
  <si>
    <t>HPE M.2 Cable</t>
  </si>
  <si>
    <t>MI5-Cable-M2-T1</t>
  </si>
  <si>
    <t>HPE DL3X5 G11 Sec NS204i-u Enable Kit</t>
  </si>
  <si>
    <t>P57885-B21</t>
  </si>
  <si>
    <t>HPE DL380 G11 NS204i-u Internal Cbl Kit</t>
  </si>
  <si>
    <t>P52152-B21</t>
  </si>
  <si>
    <t>HPE DL380a G11 NS204i-u Rear Enable Kit</t>
  </si>
  <si>
    <t>P55710-B21</t>
  </si>
  <si>
    <t>HPE DL380a G11 NS204i-u Int Enable Kit</t>
  </si>
  <si>
    <t>P58716-B21</t>
  </si>
  <si>
    <t>Ajout d'un câble M.2 T2</t>
  </si>
  <si>
    <t>HPE M.2 Cable T2</t>
  </si>
  <si>
    <t>MI5-Cable-M2-T2</t>
  </si>
  <si>
    <t>HPE DL3X5 G11 Tert NS204i-u Enable Kit</t>
  </si>
  <si>
    <t>P57850-B21</t>
  </si>
  <si>
    <t>HPE DL360 Gen11 NS204i-u Rear Cbl Kit</t>
  </si>
  <si>
    <t>P54702-B21</t>
  </si>
  <si>
    <t>HPE DL360 Gen11 NS204i-u Front Cbl Kit</t>
  </si>
  <si>
    <t>P48920-B21</t>
  </si>
  <si>
    <t>HPE DL325 G10+ LFF ODD SATA/M.2 Cbl Kit</t>
  </si>
  <si>
    <t>P15911-B21</t>
  </si>
  <si>
    <t>HPE XL645d Gen10+ M.2 Cbl Kit</t>
  </si>
  <si>
    <t>P31481-B21</t>
  </si>
  <si>
    <t>Cartes réseau additionnelles</t>
  </si>
  <si>
    <t>Ajout d'une carte réseau PCIe 2 ports 1GbE Base-T</t>
  </si>
  <si>
    <t>HPE 1GbE 2p BASE-T BCM5720 Adptr</t>
  </si>
  <si>
    <t>MI5-2x1Gb-T</t>
  </si>
  <si>
    <t>HPE Ethernet 1Gb 2P 332T Adptr</t>
  </si>
  <si>
    <t>615732-B21</t>
  </si>
  <si>
    <t>Ajout d'une carte réseau PCIe 2 ports 1GbE Base-T Intel</t>
  </si>
  <si>
    <t>HPE 2x1GbE Base-T Intel</t>
  </si>
  <si>
    <t>MI5-2x1Gb-T-Intel</t>
  </si>
  <si>
    <t>HPE Eth 1Gb 2p 368T Mmt Adptr</t>
  </si>
  <si>
    <t>866464-B21</t>
  </si>
  <si>
    <t>Ajout d'une carte réseau PCIe 4 ports 1GbE Base-T</t>
  </si>
  <si>
    <t>HPE 4x1GbE Base-T MV</t>
  </si>
  <si>
    <t>MI5-4x1Gb-T</t>
  </si>
  <si>
    <t>BCM 5719 1Gb 4p BASE-T Adptr</t>
  </si>
  <si>
    <t>P51178-B21</t>
  </si>
  <si>
    <t>HP Ethernet 1Gb 4P 331FLR Adptr</t>
  </si>
  <si>
    <t>629135-B21</t>
  </si>
  <si>
    <t>BCM 5719 1Gb 4p BASE-T OCP Adptr</t>
  </si>
  <si>
    <t>P51181-B21</t>
  </si>
  <si>
    <t>HPE 1GbE 4p Base-T BCM5719 Adptr</t>
  </si>
  <si>
    <t>647594-B21</t>
  </si>
  <si>
    <t>Ajout d'une carte réseau PCIe 4 ports 1GbE Base-T Intel</t>
  </si>
  <si>
    <t>HPE 4x1GbE Base-T Intel</t>
  </si>
  <si>
    <t>MI5-4x1Gb-T-Intel</t>
  </si>
  <si>
    <t>HPE 1GbE 4p BASE-T I350 Adptr</t>
  </si>
  <si>
    <t>811546-B21</t>
  </si>
  <si>
    <t>INT I350 1GbE 4p BASE-T OCP3 Adptr</t>
  </si>
  <si>
    <t>P08449-B21</t>
  </si>
  <si>
    <t>INT I350 1GbE 4p BASE-T Adptr</t>
  </si>
  <si>
    <t>P21106-B21</t>
  </si>
  <si>
    <t>Ajout d'une carte réseau PCIe 2 ports 10GbE Base-T</t>
  </si>
  <si>
    <t>HPE 10GbE 2p BASE-T</t>
  </si>
  <si>
    <t>MI5-2x10Gb-T</t>
  </si>
  <si>
    <t>BCM 57416 10GbE 2p BASE-T Adptr</t>
  </si>
  <si>
    <t>P26253-B21</t>
  </si>
  <si>
    <t>Ajout d'une carte réseau PCIe 2 ports 10GbE Base-T Intel</t>
  </si>
  <si>
    <t>HPE 10GbE 2p BASE-T Intel</t>
  </si>
  <si>
    <t>MI5-2x10Gb-T-Intel</t>
  </si>
  <si>
    <t>HPE Eth 10Gb 2p 562T Adptr</t>
  </si>
  <si>
    <t>817738-B21</t>
  </si>
  <si>
    <t>HPE 10GbE 2p FLR-T X550 Adptr</t>
  </si>
  <si>
    <t>817745-B21</t>
  </si>
  <si>
    <t>Ajout d'une carte réseau PCIe 4 ports 10GbE BaseT  Intel</t>
  </si>
  <si>
    <t>HPE 10GbE 4p SFP Intel Adptr</t>
  </si>
  <si>
    <t>MI5-4x10Gb-Intel</t>
  </si>
  <si>
    <t>INT X710 10GbE 4p BASE-T Spl Adptr</t>
  </si>
  <si>
    <t>P31618-B21</t>
  </si>
  <si>
    <t>Ajout d'une carte réseau PCIe 2 ports 10GbE fibre</t>
  </si>
  <si>
    <t>HPE 10GbE 2p SFP+</t>
  </si>
  <si>
    <t>MI5-2x10Gb</t>
  </si>
  <si>
    <t>HPE 10GbE 2P SFP+ QL41132 OCP3 Adptr</t>
  </si>
  <si>
    <t>P08452-B21</t>
  </si>
  <si>
    <t>BCM 57412 10GbE 2p SFP+ PCIe Adptr</t>
  </si>
  <si>
    <t>P26259-B21</t>
  </si>
  <si>
    <t>BCM 57412 10GbE 2p SFP+ OCP3 Adptr</t>
  </si>
  <si>
    <t>P26256-B21</t>
  </si>
  <si>
    <t>HPE 10GbE 2p SFP+ QL41401 Adptr</t>
  </si>
  <si>
    <t>P08446-B21</t>
  </si>
  <si>
    <t>HPE 10GbE 2p SFP+ 57810S Adptr</t>
  </si>
  <si>
    <t>652503-B21</t>
  </si>
  <si>
    <t>Ajout d'une carte réseau PCIe 2 ports 10GbE fibre Intel</t>
  </si>
  <si>
    <t>HPE 10GbE 2p SFP+ Intel</t>
  </si>
  <si>
    <t>MI5-2x10Gb-Intel</t>
  </si>
  <si>
    <t>INT X710 10Gb 2p SFP+ Adptr</t>
  </si>
  <si>
    <t>P28787-B21</t>
  </si>
  <si>
    <t>HPE 10GbE 2p FLR-SFP+ X710 Adptr</t>
  </si>
  <si>
    <t>727054-B21</t>
  </si>
  <si>
    <t>HPE 10GbE 2p SFP+ X710 Adptr</t>
  </si>
  <si>
    <t>727055-B21</t>
  </si>
  <si>
    <t>INT X710 10GbE 2p SFP+ OCP3 Adptr</t>
  </si>
  <si>
    <t>P28778-B21</t>
  </si>
  <si>
    <t>Ajout d'une carte réseau PCIe 4 ports 10 fibre</t>
  </si>
  <si>
    <t>HPE 10GbE 4p SFP+ MV</t>
  </si>
  <si>
    <t>MI5-4x10Gb-SFP</t>
  </si>
  <si>
    <t>HPE 10GbE 4P SFP+ QL41134 Adptr</t>
  </si>
  <si>
    <t>P10094-B21</t>
  </si>
  <si>
    <t>Ajout d'une carte réseau PCIe 2 ports 10/25GbE fibre</t>
  </si>
  <si>
    <t>HPE 10/25GbE 2p SFP28 Adptr</t>
  </si>
  <si>
    <t>MI5-2x25Gb</t>
  </si>
  <si>
    <t>BCM 57414 10/25GbE 2p SFP28 Adptr</t>
  </si>
  <si>
    <t>P26262-B21</t>
  </si>
  <si>
    <t>HPE 10/25GbE 2p FLR-SFP28 BCM957414 Adp</t>
  </si>
  <si>
    <t>817709-B21</t>
  </si>
  <si>
    <t>BCM 57414 10/25GbE 2p SFP28 OCP3 Adptr</t>
  </si>
  <si>
    <t>P10115-B21</t>
  </si>
  <si>
    <t>HPE 10/25GbE 2p SFP28 BCM57414 Adptr</t>
  </si>
  <si>
    <t>817718-B21</t>
  </si>
  <si>
    <t>Ajout d'une carte réseau PCIe 2 ports 10/25GbE fibre Mellanox</t>
  </si>
  <si>
    <t>HPE Mellanox 10/25GbE SFP28</t>
  </si>
  <si>
    <t>MI5-2x25Gb-Mellanox</t>
  </si>
  <si>
    <t>HPE 10/25GbE 2P SFP28 MCX512F-ACHT Adp</t>
  </si>
  <si>
    <t>P13188-B21</t>
  </si>
  <si>
    <t>HPE 10/25GbE 2P SFP28 MCX562A OCP3 Adptr</t>
  </si>
  <si>
    <t>P10112-B21</t>
  </si>
  <si>
    <t>HPE Eth 10/25Gb 2P 640FLR-SFP28 Adptr</t>
  </si>
  <si>
    <t>817749-B21</t>
  </si>
  <si>
    <t>MLX MCX631102 10/25GbE 2p SFP28 Adptr</t>
  </si>
  <si>
    <t>P42044-B21</t>
  </si>
  <si>
    <t>HPE Eth 10/25Gb 2P 640SFP28 Adptr</t>
  </si>
  <si>
    <t>817753-B21</t>
  </si>
  <si>
    <t>Ajout d'une carte réseau PCIe 2 ports 10/25GbE fibre Intel</t>
  </si>
  <si>
    <t>HPE 2x 10/25GbE SFP28 Intel</t>
  </si>
  <si>
    <t>MI5-2x25Gb-Intel</t>
  </si>
  <si>
    <t>INT E810 10/25GbE 2p SFP28 OCP3 Adptr</t>
  </si>
  <si>
    <t>P10106-B21</t>
  </si>
  <si>
    <t>INT E810 10/25GbE 2p SFP28 Adptr</t>
  </si>
  <si>
    <t>P08443-B21</t>
  </si>
  <si>
    <t>Ajout d'une carte réseau PCIe 4 ports 10/25GbE fibre</t>
  </si>
  <si>
    <t>HPE 10/25GbE 4p SFP28</t>
  </si>
  <si>
    <t>MI5-4x25Gb</t>
  </si>
  <si>
    <t>BCM 57504 10/25GbE 4p SFP28 Adptr</t>
  </si>
  <si>
    <t>P26264-B21</t>
  </si>
  <si>
    <t>BCM 57504 10/25GbE 4p SFP28 OCP3 Adptr</t>
  </si>
  <si>
    <t>P26269-B21</t>
  </si>
  <si>
    <t>Ajout d'une carte réseau PCIe 4 ports 10/25GbE fibre Intel</t>
  </si>
  <si>
    <t>HPE 10/25GbE 4p SFP28 Intel</t>
  </si>
  <si>
    <t>MI5-4x25Gb-Intel</t>
  </si>
  <si>
    <t>INT E810 10/25GbE 4p SFP28 Adptr</t>
  </si>
  <si>
    <t>P08458-B21</t>
  </si>
  <si>
    <t>Ajout d'une carte réseau PCIe 1 port 100GbE fibre Mellanox</t>
  </si>
  <si>
    <t>HPE 100GbE 1p QSFP28 Mellanox Adptr</t>
  </si>
  <si>
    <t>MI5-1x100Gb-Mellanox</t>
  </si>
  <si>
    <t>HPE Eth 100Gb 1p 842QSFP28 Adptr</t>
  </si>
  <si>
    <t>874253-B21</t>
  </si>
  <si>
    <t>Ajout d'une carte réseau PCI3 1 port 100GbE fibre Mellanox</t>
  </si>
  <si>
    <t>HPE 100GbE 1p QSFP28 MCX515A-CCAT Adptr</t>
  </si>
  <si>
    <t>P31246-B21</t>
  </si>
  <si>
    <t>HPE Ethernet 100Gb 1-port QSFP28 PCIe3 x16 MCX515A-CCAT Adapter</t>
  </si>
  <si>
    <t>P31246-H21</t>
  </si>
  <si>
    <t>Ajout d'une carte réseau PCIe 2 port 100GbE fibre Mellanox</t>
  </si>
  <si>
    <t>HPE 100GbE 2p QSFP28 Mellanox Adptr</t>
  </si>
  <si>
    <t>MI5-2x100Gb-Mellanox</t>
  </si>
  <si>
    <t>MLX MCX623106AS 100GbE 2p QSFP56 Adptr</t>
  </si>
  <si>
    <t>P25960-B21</t>
  </si>
  <si>
    <t>Ajout d'une carte réseau PCIe 2 ports 100GbE fibre Intel</t>
  </si>
  <si>
    <t>HPE 100GbE 2p QSFP28 Intel Adptr</t>
  </si>
  <si>
    <t>MI5-2x100Gb-Intel</t>
  </si>
  <si>
    <t>INT E810 100GbE 2p QSFP28 OCP3 Adptr</t>
  </si>
  <si>
    <t>P22767-B21</t>
  </si>
  <si>
    <t>INT E810 100GbE 2p QSFP28 Adptr</t>
  </si>
  <si>
    <t>P21112-B21</t>
  </si>
  <si>
    <t>Ajout d'une carte réseau PCIe 1 port 200GbE fibre Mellanox</t>
  </si>
  <si>
    <t>HPE 200GbE 1p QSFP56 Mellanox Adptr</t>
  </si>
  <si>
    <t>MI5-1x200Gb-Mellanox</t>
  </si>
  <si>
    <t>MLX MCX623105AS 200GbE 1p QSFP56 Adptr</t>
  </si>
  <si>
    <t>P10180-B21</t>
  </si>
  <si>
    <t>Ajout d'une carte réseau Infiniband PCIe 1 port 200GbE fibre Mellanox</t>
  </si>
  <si>
    <t>HPE 200GbE 1p QSFP56 Mellanox Adptr Infiniband</t>
  </si>
  <si>
    <t>MI5-1x200Gb-IB-Mellanox</t>
  </si>
  <si>
    <t>HPE IB HDR/EN 200Gb 1p QSFP56 OCP3 Adptr</t>
  </si>
  <si>
    <t>P31323-B21</t>
  </si>
  <si>
    <t>Ajout d'une carte réseau Infiniband PCIe 2 ports 200GbE fibre Mellanox</t>
  </si>
  <si>
    <t>HPE 200GbE 2p QSFP56 Mellanox Adptr Infiniband</t>
  </si>
  <si>
    <t>MI5-2x200Gb-IB-Mellanox</t>
  </si>
  <si>
    <t>HPE IB HDR/EN 200Gb 2p QSFP56 OCP3 Adptr</t>
  </si>
  <si>
    <t>P31348-B21</t>
  </si>
  <si>
    <t>Carte RAID (évolution)</t>
  </si>
  <si>
    <t>Passage de carte RAID 8 canaux sans cache vers carte RAID0,1,5,6,10,50,60 8 canaux 12G 2Go cache</t>
  </si>
  <si>
    <t>HPE Smart Array P408i-a SR Gen10 Ctrlr</t>
  </si>
  <si>
    <t>Passage vers 804331-B21</t>
  </si>
  <si>
    <t>Passage de carte RAID 8 canaux sans cache vers carte RAID0,1,5,6,10,50,60 16 canaux 12G 4Go cache</t>
  </si>
  <si>
    <t>HPE Smart Array P816i-a SR Gen10 Ctrlr</t>
  </si>
  <si>
    <t>Passage vers 804338-B21</t>
  </si>
  <si>
    <t>HPE Smart Array P816i-a SR G10 LH Ctrlr</t>
  </si>
  <si>
    <t>Passage vers 869083-B21</t>
  </si>
  <si>
    <t>Passage de Alletra 41x0 SR 32 ports PCIe vers carte RAID Tri-Mode SATA/SAS/NVMe</t>
  </si>
  <si>
    <t>HPR Raid 32port Int Cache</t>
  </si>
  <si>
    <t>Passage vers MI5-CM-SR32p</t>
  </si>
  <si>
    <t>HPE SR932i-p Gen11 SPDM Storage Cntlr</t>
  </si>
  <si>
    <t>Passage vers P47184-B21</t>
  </si>
  <si>
    <t>Passage de Alletra  Server 24LFF Cage 2 to CPU1 Slot 8 FIO Controller Mode  vers HPE Alletra Server SR 32-port PCIe FIO Storage Controller</t>
  </si>
  <si>
    <t>HPE Alletra Server SR 32-port PCIe FIO Storage Controller</t>
  </si>
  <si>
    <t>Passage2 vers MI5-CM-SR32p</t>
  </si>
  <si>
    <t>Passage2 vers P61479-B21</t>
  </si>
  <si>
    <t>Ajout d'une carte d'extension HPE SAS 28 canaux</t>
  </si>
  <si>
    <t>HPE SAS Expander Card</t>
  </si>
  <si>
    <t>MI5-SAS-Expander-Card</t>
  </si>
  <si>
    <t>HPE ML350 Gen10 12Gb SAS Expander Kit</t>
  </si>
  <si>
    <t>874576-B21</t>
  </si>
  <si>
    <t>HPE DL38X Gen10 12Gb SAS Expander</t>
  </si>
  <si>
    <t>870549-B21</t>
  </si>
  <si>
    <t>HPE DL38X Gen10+ 12Gb SAS Expander Card</t>
  </si>
  <si>
    <t>P23388-B21</t>
  </si>
  <si>
    <t>HPE DL560 Gen10 12Gb SAS Expander</t>
  </si>
  <si>
    <t>873444-B21</t>
  </si>
  <si>
    <t>HPE DL345 Gen10+ 12Gb SAS Expander Card</t>
  </si>
  <si>
    <t>P39270-B21</t>
  </si>
  <si>
    <t>Ajout d'une carte RAID0,1,5,10 8 canaux 12G sans cache</t>
  </si>
  <si>
    <t>HPR Raid SAS 8port Int NoCache</t>
  </si>
  <si>
    <t>MI5-RAID8p-nocache</t>
  </si>
  <si>
    <t>HPE Smart Array E208i-a SR G10 LH Ctrlr</t>
  </si>
  <si>
    <t>869079-B21</t>
  </si>
  <si>
    <t>HPE Smart Array E208i-p SR Gen10 Ctrlr</t>
  </si>
  <si>
    <t>804394-B21</t>
  </si>
  <si>
    <t>HPE Smart Array E208i-c SR Gen10 Ctrlr</t>
  </si>
  <si>
    <t>823852-B21</t>
  </si>
  <si>
    <t>Ajout d'une carte RAID0,1,5,10 8 canaux 12G sans cache Ports Externe</t>
  </si>
  <si>
    <t>HPE Smart Array E208e-p SR Gen10 (8 External Lanes/No Cache) 12G SAS PCIe Plug-in Controller</t>
  </si>
  <si>
    <t>MI5-RAID8pe-nocache</t>
  </si>
  <si>
    <t>HPE Smart Array E208e-p SR Gen10 Ctrlr</t>
  </si>
  <si>
    <t>804398-B21</t>
  </si>
  <si>
    <t>Ajout d'une carte RAID0,1,5,6,10,50,60 8 canaux 12G 2Go cache</t>
  </si>
  <si>
    <t>HPR Raid SAS 8port Int Cache</t>
  </si>
  <si>
    <t>MI5-RAID8p</t>
  </si>
  <si>
    <t>HPE Smart Array P408i-a SR G10 LH Ctrlr</t>
  </si>
  <si>
    <t>869081-B21</t>
  </si>
  <si>
    <t>804331-B21</t>
  </si>
  <si>
    <t>HPE Smart Array P408i-p SR Gen10 Ctrlr</t>
  </si>
  <si>
    <t>830824-B21</t>
  </si>
  <si>
    <t>Ajout d'une carte RAID0,1,5,6,10,50,60 8 canaux  Tri-Mode PCi5 4Go cache</t>
  </si>
  <si>
    <t>HPR Raid Tri-Mode PCI5 8port Int Cache 4GB</t>
  </si>
  <si>
    <t>MI5-RAID8p-4G-PCI5</t>
  </si>
  <si>
    <t>HPE MR408i-o Gen11 SPDM Storage Cntlr</t>
  </si>
  <si>
    <t>P58335-B21</t>
  </si>
  <si>
    <t>Ajout d'une carte RAID0,1,5,6,10,50,60 8 canaux 12G 4Go cache Externe</t>
  </si>
  <si>
    <t>HPE Smart Array P408e-p SR Gen10 (8 Internal Lanes/4GB Cache) 12G SAS PCIe Plug-in Controller</t>
  </si>
  <si>
    <t>MI5-RAID8pe</t>
  </si>
  <si>
    <t>HPE Smart Array P408e-p SR Gen10 Ctrlr</t>
  </si>
  <si>
    <t>804405-B21</t>
  </si>
  <si>
    <t>Ajout d'une carte RAID0,1,5,6,10,50,60 8 canaux 12G 4Go cache</t>
  </si>
  <si>
    <t>HPR Raid SAS 16ports Int Cache</t>
  </si>
  <si>
    <t>MI5-RAID16p</t>
  </si>
  <si>
    <t>869083-B21</t>
  </si>
  <si>
    <t>804338-B21</t>
  </si>
  <si>
    <t>Ajout d'une carte RAID tri-mode SAS/SAS/NVMe Sans cache RAID 0, 1 et 10</t>
  </si>
  <si>
    <t>HPR Raid 16port Int NoCache</t>
  </si>
  <si>
    <t>MI5-RAID16p-nocache</t>
  </si>
  <si>
    <t>Broadcom MR216i-a Cntrl for HPE Gen10+</t>
  </si>
  <si>
    <t>P26325-B21</t>
  </si>
  <si>
    <t>Broadcom MR216i-p Cntrl for HPE Gen10+</t>
  </si>
  <si>
    <t>P26324-B21</t>
  </si>
  <si>
    <t>Ajoût carte RAID Tri-Mode PCI5 SATA/SAS/NVMe Sans Cache</t>
  </si>
  <si>
    <t>HPR Raid 16port Int NoCache PCI5</t>
  </si>
  <si>
    <t>MI5-RAID16p-nocache-PCI5</t>
  </si>
  <si>
    <t>HPE MR216i-p Gen11 SPDM Storage Cntlr</t>
  </si>
  <si>
    <t>P47785-B21</t>
  </si>
  <si>
    <t>HPE MR216i-o Gen11 SPDM Storage Cntlr</t>
  </si>
  <si>
    <t>P47789-B21</t>
  </si>
  <si>
    <t>Ajoût carte RAID Tri-Mode SATA/SAS/NVMe Avec Cache</t>
  </si>
  <si>
    <t>HPR Raid 16port Int Cache</t>
  </si>
  <si>
    <t>MI5-RAIDTM16p-cache</t>
  </si>
  <si>
    <t>Broadcom MR416i-a Cntrl for HPE Gen10+</t>
  </si>
  <si>
    <t>P26279-B21</t>
  </si>
  <si>
    <t>HPE SR416ie-m Gen11 x16 Lanes 4GB Cache SPDM Mezzanine Storage Controller</t>
  </si>
  <si>
    <t>P39959-B21</t>
  </si>
  <si>
    <t>Broadcom MR416i-p Cntrl for HPE Gen10+</t>
  </si>
  <si>
    <t>P06367-B21</t>
  </si>
  <si>
    <t>Ajoût carte RAID Tri-Mode SATA/SAS/NVMe PCI5 Avec Cache</t>
  </si>
  <si>
    <t>HPE Raid PCI5 16port Int Cache</t>
  </si>
  <si>
    <t>MI5-RAIDTM16p-cache-PCI5</t>
  </si>
  <si>
    <t>HPE MR416i-p Gen11 SPDM Storage Cntlr</t>
  </si>
  <si>
    <t>P47777-B21</t>
  </si>
  <si>
    <t>HPE MR416i-o Gen11 SPDM Storage Cntlr</t>
  </si>
  <si>
    <t>P47781-B21</t>
  </si>
  <si>
    <t>Ajout d'une carte RAID Tri-Mode SATA/SAS/NVMe</t>
  </si>
  <si>
    <t>MI5-CM-SR32p</t>
  </si>
  <si>
    <t>P47184-B21</t>
  </si>
  <si>
    <t>HPE Alletra 41X0 SR 32-port PCIe FIO Storage Controller</t>
  </si>
  <si>
    <t>Microchip SR932i-p Cntrl for HPE Gen10+</t>
  </si>
  <si>
    <t>P04220-B21</t>
  </si>
  <si>
    <t>Ajout Carte RAID M.2 Boot</t>
  </si>
  <si>
    <t>HPE NS204i-p NVMe PCIe3 OS Boot Device</t>
  </si>
  <si>
    <t>MI5-Boot-Raid</t>
  </si>
  <si>
    <t>HPE NS204i-d SY Gen10+ M.2 Controller</t>
  </si>
  <si>
    <t>P21410-B21</t>
  </si>
  <si>
    <t>HPE NS204i-p Gen10+ Boot Ctrlr</t>
  </si>
  <si>
    <t>P12965-B21</t>
  </si>
  <si>
    <t>Ajout kit RAID M.2 Boot Hot Plug</t>
  </si>
  <si>
    <t>HPE NS204i-u hotplug OS Boot Device</t>
  </si>
  <si>
    <t>MI5-Boot-Raid-kt-HP</t>
  </si>
  <si>
    <t>HPE DL320 Gen11 NS204i-u NVMe Boot Kit</t>
  </si>
  <si>
    <t>P52786-B21</t>
  </si>
  <si>
    <t>Ajout Carte RAID M.2 Boot Hot Plug</t>
  </si>
  <si>
    <t>MI5-Boot-Raid-kt-ext</t>
  </si>
  <si>
    <t>HPE NS204i-u Gen11 Ht Plg Boot Opt Dev</t>
  </si>
  <si>
    <t>P48183-B21</t>
  </si>
  <si>
    <t>Ajout Licence Virtual RAID Intel VROC Std</t>
  </si>
  <si>
    <t xml:space="preserve">INT VROC Std </t>
  </si>
  <si>
    <t>MI5-VROCS</t>
  </si>
  <si>
    <t>INT VROC Std FIO SW for HPE</t>
  </si>
  <si>
    <t>S0E37A</t>
  </si>
  <si>
    <t>INT VROC Std E-RTU for HPE</t>
  </si>
  <si>
    <t>S0E38AAE</t>
  </si>
  <si>
    <t>Ajout Licence Virtual RAID Intel VROC Prenium</t>
  </si>
  <si>
    <t xml:space="preserve">INT VROC Prem </t>
  </si>
  <si>
    <t>MI5-VROCP</t>
  </si>
  <si>
    <t>INT VROC Prem FIO SW for HPE</t>
  </si>
  <si>
    <t>R7J57A</t>
  </si>
  <si>
    <t>INT VROC Prem E-RTU for HPE</t>
  </si>
  <si>
    <t>R7J59AAE</t>
  </si>
  <si>
    <t>Ajout VROC FIO Cray XD220v</t>
  </si>
  <si>
    <t>HPE Cray XD220v VROC FIO</t>
  </si>
  <si>
    <t>P51777-B21</t>
  </si>
  <si>
    <t>Install Licence Virtual RAID Intel VROC</t>
  </si>
  <si>
    <t>INT VROC Install usine</t>
  </si>
  <si>
    <t>MI5-VROCP-Install</t>
  </si>
  <si>
    <t>INT VROC FIO SW for HPE</t>
  </si>
  <si>
    <t>R7J58A</t>
  </si>
  <si>
    <t>Licence électronique pour activation du chiffrement SmartArray</t>
  </si>
  <si>
    <t>HPE Smart Array SR Secure Encryption (Data at Rest Encryption/per Server Entitlement) E-LTU</t>
  </si>
  <si>
    <t>MI5-Secure-encrypt</t>
  </si>
  <si>
    <t>HPE Smart Array Secure Encryption E-LTU</t>
  </si>
  <si>
    <t>Q2F26AAE</t>
  </si>
  <si>
    <t>Ajout d'une carte HBA Fibre Channel 1 port 32Gb Qlogic</t>
  </si>
  <si>
    <t>HPE SN1600Q 32Gb Single Port Fibre Channel Host Bus Adapter</t>
  </si>
  <si>
    <t>MI5-HBAFC32G-1p</t>
  </si>
  <si>
    <t>HPE SN1610Q 32Gb 1p FC HBA</t>
  </si>
  <si>
    <t>R2E08A</t>
  </si>
  <si>
    <t>HPE SN1600Q 32Gb 1p FC HBA</t>
  </si>
  <si>
    <t>P9M75A</t>
  </si>
  <si>
    <t>Ajout d'une carte HBA Fibre Channel 2 ports 32Gb Qlogic</t>
  </si>
  <si>
    <t>HPE SN1600Q 32Gb Dual Port Fibre Channel Host Bus Adapter</t>
  </si>
  <si>
    <t>MI5-HBAFC32G-2p</t>
  </si>
  <si>
    <t>HPE SN1610Q 32Gb 2p FC HBA</t>
  </si>
  <si>
    <t>R2E09A</t>
  </si>
  <si>
    <t>HPE SN1600Q 32Gb 2p FC HBA</t>
  </si>
  <si>
    <t>P9M76A</t>
  </si>
  <si>
    <t>Ajout d'une carte HBA Fibre Channel 1 port 32Gb Emulex</t>
  </si>
  <si>
    <t>HPE Emulex 32Gb Single Single Fibre Channel Host Bus Adapter</t>
  </si>
  <si>
    <t>MI5-HBAFC32G-e-1p</t>
  </si>
  <si>
    <t>HPE SN1600E 32Gb 1p FC HBA</t>
  </si>
  <si>
    <t>Q0L11A</t>
  </si>
  <si>
    <t>HPE SN1610E 32Gb 1p FC HBA</t>
  </si>
  <si>
    <t>R2J62A</t>
  </si>
  <si>
    <t>Ajout d'une carte HBA Fibre Channel 2 ports 32Gb Emulex</t>
  </si>
  <si>
    <t>HPE SN1610E 32Gb Dual Single Fibre Channel Host Bus Adapter</t>
  </si>
  <si>
    <t>MI5-HBAFC32G-e-2p</t>
  </si>
  <si>
    <t>HPE SN1600E 32Gb 2p FC HBA</t>
  </si>
  <si>
    <t>Q0L12A</t>
  </si>
  <si>
    <t>HPE SN1610E 32Gb 2p FC HBA</t>
  </si>
  <si>
    <t>R2J63A</t>
  </si>
  <si>
    <t>Ajout d'une carte HBA Fibre Channel 1 port 64Gb Emulex</t>
  </si>
  <si>
    <t>HPE SN1700E 64Gb 1-port Fibre Channel Host Bus Adapter</t>
  </si>
  <si>
    <t>MI5-HBAFC64G-e-1p</t>
  </si>
  <si>
    <t>HPE SN1700E 64Gb 1p FC HBA</t>
  </si>
  <si>
    <t>R7N77A</t>
  </si>
  <si>
    <t>Ajout d'une carte HBA Fibre Channel 2 ports 64Gb Emulex</t>
  </si>
  <si>
    <t>HPE SN1700E 64Gb 2-port Fibre Channel Host Bus Adapter</t>
  </si>
  <si>
    <t>MI5-HBAFC64G-e-2p</t>
  </si>
  <si>
    <t>HPE SN1700E 64Gb 2p FC HBA</t>
  </si>
  <si>
    <t>R7N78A</t>
  </si>
  <si>
    <t>Ajout d'un adaptateur NVMe 1 port</t>
  </si>
  <si>
    <t>HPE DL385 Gen10 Plus 12Gb NVMe 1-port Adapter</t>
  </si>
  <si>
    <t>MI5-NVme1p</t>
  </si>
  <si>
    <t>HPE DL385 Gen10+ 12Gb NVMe 1p Adptr</t>
  </si>
  <si>
    <t>P25526-B21</t>
  </si>
  <si>
    <t>Ajout d'un adaptateur NVMe 2 ports</t>
  </si>
  <si>
    <t>HPE DL385 Gen10 Plus 12Gb NVMe 2-port Adapter</t>
  </si>
  <si>
    <t>MI5-NVme2p</t>
  </si>
  <si>
    <t>HPE DL385 Gen10+ 12Gb NVMe 2p Adptr</t>
  </si>
  <si>
    <t>P25527-B21</t>
  </si>
  <si>
    <t>Ajout Carte Raid encrypté 8 port pour SDFlex</t>
  </si>
  <si>
    <t>Microchip SR 3162-8i/e Ctrl SD Flex 280</t>
  </si>
  <si>
    <t>MI5-Raid8p-SD</t>
  </si>
  <si>
    <t>R5Y72A</t>
  </si>
  <si>
    <t>Ajout Carte Raid encrypté 16 port pour SDFlex</t>
  </si>
  <si>
    <t>Microchip SR 3154-16i Ctrl SD Flex 280</t>
  </si>
  <si>
    <t>MI5-Raid16p-SD</t>
  </si>
  <si>
    <t>R4R47A</t>
  </si>
  <si>
    <t>Ajout Carte Raid encrypté 24 port pour SDFlex</t>
  </si>
  <si>
    <t>Microchip SR 3154-24i Ctrl SD Flex 280</t>
  </si>
  <si>
    <t>MI5-Raid24p-SD</t>
  </si>
  <si>
    <t>R4R48A</t>
  </si>
  <si>
    <t>Ajout Carte Raid encrypté 32 port pour SDFlex</t>
  </si>
  <si>
    <t>HPE SR3258p-32i/e PCIe4 Controller</t>
  </si>
  <si>
    <t>MI5-Raid32p-SD</t>
  </si>
  <si>
    <t>R4R52A</t>
  </si>
  <si>
    <t>Ajout Carte Raid Tri-mode encrypté 16 port 8GB pour SDFlex</t>
  </si>
  <si>
    <t>Broadcom MR 9560-16i Ctrl SD Flex 280</t>
  </si>
  <si>
    <t>MI5-Raid16p-TM-SD</t>
  </si>
  <si>
    <t>R4R49A</t>
  </si>
  <si>
    <t>Ajout Carte Raid Tri-mode encrypté 16 port 8GB pour Cray XD670</t>
  </si>
  <si>
    <t>Broadcom MegaRAID 9560-16i for HPC</t>
  </si>
  <si>
    <t>P60998-B21</t>
  </si>
  <si>
    <t>Ajout Carte Raid Tri-mode encrypté 8 port 8GB pour SDFlex</t>
  </si>
  <si>
    <t>Broadcom MR 9560-8i Ctrl SD Flex 280</t>
  </si>
  <si>
    <t>MI5-Raid8p-TM-SD</t>
  </si>
  <si>
    <t>HPE SD Flex 280 MR 9560-8i Cntrl</t>
  </si>
  <si>
    <t>R5Y74A</t>
  </si>
  <si>
    <t>Ajout Carte Raid externe  8 port 8GB pour SDFlex</t>
  </si>
  <si>
    <t>HPE 9300-8e 12Gb 8p Ext SAS Controller</t>
  </si>
  <si>
    <t>MI5-Raid8pe-SD</t>
  </si>
  <si>
    <t>HPE 3154-8e RAID Controller</t>
  </si>
  <si>
    <t>Q6M15A</t>
  </si>
  <si>
    <t>H7B70A</t>
  </si>
  <si>
    <t>Alimentations redondantes</t>
  </si>
  <si>
    <t>Passage de Titanium 800W vers  1000W</t>
  </si>
  <si>
    <t>HPE 1000W Flex Slot Titanium Hot Plug Low Halogen Power Supply Kit</t>
  </si>
  <si>
    <t>Passage vers MI5-1000Wt</t>
  </si>
  <si>
    <t>Passage vers P03178-B21</t>
  </si>
  <si>
    <t>Passage de Titanium 1000W vers 1800W-2200W</t>
  </si>
  <si>
    <t>HPE 1800W Titanium</t>
  </si>
  <si>
    <t>Passage vers MI5-1800Wt</t>
  </si>
  <si>
    <t>HPE 1800W-2200W FS Ti Ht Plg PS Kit</t>
  </si>
  <si>
    <t>Passage de Titanium 800W vers 1800W-2200W</t>
  </si>
  <si>
    <t>Passage2 vers MI5-1800Wt</t>
  </si>
  <si>
    <t>Passage2 vers P44712-B21</t>
  </si>
  <si>
    <t>Ajout d'une Alimentation Titanium de 800W</t>
  </si>
  <si>
    <t>HPE 800W Flex Slot Titanium Hot Plug Low Halogen Power Supply Kit</t>
  </si>
  <si>
    <t>MI5-800Wt</t>
  </si>
  <si>
    <t>Ajout d'une Alimentation Titanium de 1000W</t>
  </si>
  <si>
    <t>MI5-1000Wt</t>
  </si>
  <si>
    <t>Ajout d'une Alimentation Titanium de 1800-2200W</t>
  </si>
  <si>
    <t>MI5-1800Wt</t>
  </si>
  <si>
    <t>Ajout d'une Alimentation Titanium de 2400W</t>
  </si>
  <si>
    <t>HPE 2400W Titanium</t>
  </si>
  <si>
    <t>MI5-2400Wt</t>
  </si>
  <si>
    <t>HPE 2400W 240V Ti Cmn Rdnt PS Kit</t>
  </si>
  <si>
    <t>Ajout d'un kit redondance</t>
  </si>
  <si>
    <t>HPE ML350 Gen10 RPS Enablement Kit</t>
  </si>
  <si>
    <t>874571-B21</t>
  </si>
  <si>
    <t>Cartes d'extensions de type GPU</t>
  </si>
  <si>
    <t>Ajout d'une carte GPU Nvidia T4</t>
  </si>
  <si>
    <t>NVIDIA T4 16GB Computational Accelerator for HPE</t>
  </si>
  <si>
    <t>MI5-NV-T4</t>
  </si>
  <si>
    <t>NVIDIA T4 16GB GPU Module for HPE</t>
  </si>
  <si>
    <t>R0W29C</t>
  </si>
  <si>
    <t>Ajout d'une carte GPU Nvidia A2</t>
  </si>
  <si>
    <t>NVIDIA A2 16GB PCIe GPU Module</t>
  </si>
  <si>
    <t>MI5-NV-A2</t>
  </si>
  <si>
    <t>NVIDIA A2 16GB PCIe NonCEC Accelerator</t>
  </si>
  <si>
    <t>R9H23C</t>
  </si>
  <si>
    <t>Ajout d'une carte GPU Nvidia L4</t>
  </si>
  <si>
    <t>NVIDIA L4 Computational Accelerator for HPE</t>
  </si>
  <si>
    <t>MI5-NV-L4</t>
  </si>
  <si>
    <t>Ajout d'une carte GPU Nvidia A10</t>
  </si>
  <si>
    <t>NVIDIA A10 24GB PCIe GPU Module</t>
  </si>
  <si>
    <t>MI5-NV-A10</t>
  </si>
  <si>
    <t>NVIDIA A10 24GB PCIe NonCEC Accelerator</t>
  </si>
  <si>
    <t>R9W59A</t>
  </si>
  <si>
    <t>R9W59C</t>
  </si>
  <si>
    <t>Ajout d'une carte GPU Nvidia A16</t>
  </si>
  <si>
    <t>NVIDIA A16 64GB PCIe Non-CEC Accelerator for HPE</t>
  </si>
  <si>
    <t>MI5-NV-A16</t>
  </si>
  <si>
    <t>NVIDIA A16 64GB PCIe NonCEC Accelerator</t>
  </si>
  <si>
    <t>R8T26C</t>
  </si>
  <si>
    <t>Ajout d'une carte GPU NVIDIA Tesla A30</t>
  </si>
  <si>
    <t>NVIDIA A30 24GB PCIe Accelerator</t>
  </si>
  <si>
    <t>MI5-NV-A30</t>
  </si>
  <si>
    <t>NVIDIA A30 24GB PCIe NonCEC Accelerator</t>
  </si>
  <si>
    <t>R9S38C</t>
  </si>
  <si>
    <t>Ajout d'une carte GPU NVIDIA Tesla A40</t>
  </si>
  <si>
    <t>NVIDIA A40 PCIE 48GB GPU Module for HPE</t>
  </si>
  <si>
    <t>MI5-NV-A40</t>
  </si>
  <si>
    <t>NVIDIA A40 PCIe 48GB GPU for HPE</t>
  </si>
  <si>
    <t>R7E31C</t>
  </si>
  <si>
    <t>NVIDIA A40 48GB GPU NonCEC Accelerator</t>
  </si>
  <si>
    <t>R9S37C</t>
  </si>
  <si>
    <t>Ajout d'une carte GPU Nvidia L40</t>
  </si>
  <si>
    <t>NVIDIA L40 Computational Accelerator for HPE</t>
  </si>
  <si>
    <t>MI5-NV-L40</t>
  </si>
  <si>
    <t>NVIDIA L40 48GB PCIe Accelerator</t>
  </si>
  <si>
    <t>S0K90C</t>
  </si>
  <si>
    <t>Ajout d'une carte GPU Nvidia L40S</t>
  </si>
  <si>
    <t>NVIDIA L40S Computational Accelerator for HPE</t>
  </si>
  <si>
    <t>MI5-NV-L40S</t>
  </si>
  <si>
    <t>NVIDIA L40S 48GB PCIe Accelerator</t>
  </si>
  <si>
    <t>S2L70A</t>
  </si>
  <si>
    <t>Ajout d'une carte GPU NVIDIA Tesla H100 NVL 94GB PCI</t>
  </si>
  <si>
    <t>NVIDIA H100 NVL 94GB PCIe Accelerator for HPE</t>
  </si>
  <si>
    <t>MI5-NV-H100NVL-94G</t>
  </si>
  <si>
    <t>S2D86C</t>
  </si>
  <si>
    <t>S2D86A</t>
  </si>
  <si>
    <t>Ajout d'une carte Acceleratrice Intel Flex 170</t>
  </si>
  <si>
    <t>INT Flex 170 Accelerator</t>
  </si>
  <si>
    <t>MI5-INT-Flex-170</t>
  </si>
  <si>
    <t>R9H95C</t>
  </si>
  <si>
    <t>R9H95A</t>
  </si>
  <si>
    <t>Ajout d'une carte GPU AMD MI210</t>
  </si>
  <si>
    <t>AMD Instinct MI210 PCIe Accelerator</t>
  </si>
  <si>
    <t>R6V51A</t>
  </si>
  <si>
    <t>Ajout d'un bridge GPU flex 4x4</t>
  </si>
  <si>
    <t>AMD Infinity Flex 4x4 Bridge for HPE</t>
  </si>
  <si>
    <t>MI5-BridgeGPUx4</t>
  </si>
  <si>
    <t>Ajout d'un bridge GPU AMD de 3ème génération Infinity Fabric 4 voies</t>
  </si>
  <si>
    <t>AMD 3rd Gen Infinity Fabric 4-way Bridge</t>
  </si>
  <si>
    <t>R9B39A</t>
  </si>
  <si>
    <t>Ajout d'un bridge GPU flex 2x2</t>
  </si>
  <si>
    <t>NVIDIA Ampere NVLink 2x2 Bridge</t>
  </si>
  <si>
    <t>MI5-BridgeGPUx2</t>
  </si>
  <si>
    <t>Ajout d'un bridge GPU AMD Infinity Fabric</t>
  </si>
  <si>
    <t>R6V66A</t>
  </si>
  <si>
    <t>Cartes réseau haut-débit pour les applications HPC  (préciser les modèles de serveurs concernés)</t>
  </si>
  <si>
    <t>Ajout d'une carte PCIe Infiniband 1 port 100Gb</t>
  </si>
  <si>
    <t>HPE IB HDR 100Gb 1p Adptr</t>
  </si>
  <si>
    <t>MI5-IB-100G-1p</t>
  </si>
  <si>
    <t>HPE IB HDR100/EN 100G 1p 940QSFP56 Adptr</t>
  </si>
  <si>
    <t>P06250-B21</t>
  </si>
  <si>
    <t>P06250-H21</t>
  </si>
  <si>
    <t>HPE IB HDR100/EN 100Gb 1p QSFP56 Adptr</t>
  </si>
  <si>
    <t>P23665-B21</t>
  </si>
  <si>
    <t>P23665-H21</t>
  </si>
  <si>
    <t>Ajout d'une carte PCIe Infiniband 2 ports 100Gb</t>
  </si>
  <si>
    <t>HPE IB HDR 100Gb 2p Adptr</t>
  </si>
  <si>
    <t>MI5-IB-100G-2p</t>
  </si>
  <si>
    <t>HPE IB HDR100/EN 100Gb 2p QSFP56 Adptr</t>
  </si>
  <si>
    <t>P23666-H21</t>
  </si>
  <si>
    <t>P23666-B21</t>
  </si>
  <si>
    <t>Ajout d'une carte PCIe Infiniband/Ethernet HDR 1 port 200Gb</t>
  </si>
  <si>
    <t>HPE IB 200Gb 1p Adptr</t>
  </si>
  <si>
    <t>MI5-IB-200G-1p</t>
  </si>
  <si>
    <t>HPE IB HDR/EN 200G 1p 940QSFP56 Adptr</t>
  </si>
  <si>
    <t>P06154-B21</t>
  </si>
  <si>
    <t>P06154-H21</t>
  </si>
  <si>
    <t>HPE IB HDR/EN 200Gb 1p QSFP56 Adptr</t>
  </si>
  <si>
    <t>P23664-B21</t>
  </si>
  <si>
    <t>P23664-H21</t>
  </si>
  <si>
    <t>P31323-H21</t>
  </si>
  <si>
    <t>Ajout d'une carte PCIe Infiniband/Ethernet HDR 2 ports 200Gb</t>
  </si>
  <si>
    <t>HPE IB 200Gb 2p Adptr</t>
  </si>
  <si>
    <t>MI5-IB-200G-2p</t>
  </si>
  <si>
    <t>HPE IB HDR/EN 200Gb 2p QSFP56 Adptr</t>
  </si>
  <si>
    <t>P31324-B21</t>
  </si>
  <si>
    <t>P31324-H21</t>
  </si>
  <si>
    <t>Ajout d'une carte PCIe Infiniband NDR 1 port</t>
  </si>
  <si>
    <t>HPE IB NDR 1p Adptr</t>
  </si>
  <si>
    <t>MI5-IB-NDR-1p</t>
  </si>
  <si>
    <t>HPE IB NDR 1p OSFP MCX75310AAS Adptr</t>
  </si>
  <si>
    <t>P45641-H21</t>
  </si>
  <si>
    <t>Ajout d'une carte PCIe Infiniband NDR200 1 port HEAT</t>
  </si>
  <si>
    <t>HPE IB NDR200 1p Adptr HEAT</t>
  </si>
  <si>
    <t>MI5-IB-NDR-1p-h</t>
  </si>
  <si>
    <t>HPE IB NDR200 1p OSFP MCX75310AAS Adptr</t>
  </si>
  <si>
    <t>P45642-B21</t>
  </si>
  <si>
    <t>Ajout d'une carte PCIe Infiniband NDR200 1 port NEAT</t>
  </si>
  <si>
    <t>HPE IB NDR200 1p Adptr NEAT</t>
  </si>
  <si>
    <t>MI5-IB-NDR-1p-n</t>
  </si>
  <si>
    <t>P45641-B21</t>
  </si>
  <si>
    <t>P45642-H21</t>
  </si>
  <si>
    <t>Ajout d'une carte IB 400G</t>
  </si>
  <si>
    <t>HPE IB NDR 400Gb 1p Adptr</t>
  </si>
  <si>
    <t>MI5-IB-400-1p</t>
  </si>
  <si>
    <t>HPE IB NDR 1x400Gb OSFP MM 50m HCA XCVR</t>
  </si>
  <si>
    <t>P49764-B21</t>
  </si>
  <si>
    <t>Ajout d'une carte Slingshot 400G</t>
  </si>
  <si>
    <t>HPE  Slingshot 400Gb 1p Adptr</t>
  </si>
  <si>
    <t>MI5-SL-400-1p</t>
  </si>
  <si>
    <t>HPE Slingshot SA410S 400GbE 1p PCIe NIC</t>
  </si>
  <si>
    <t>R9Y95A</t>
  </si>
  <si>
    <t>Ajout d'une carte PCIe OmniPath 1 port 100Gb</t>
  </si>
  <si>
    <t>HPE 100Gb 1p OP101 QSFP28 x16 OPA Adptr</t>
  </si>
  <si>
    <t>MI5-OP-100G-1p</t>
  </si>
  <si>
    <t>829335-B21</t>
  </si>
  <si>
    <t>HPE IB HDR PCIe G3 Aux Card W/short Cbl</t>
  </si>
  <si>
    <t>P06154-H22</t>
  </si>
  <si>
    <t>Ajout d'un blank kit</t>
  </si>
  <si>
    <t>HPE Cage Blank</t>
  </si>
  <si>
    <t>MI5-Cage-Blank</t>
  </si>
  <si>
    <t>HPE Apollo 2000 Gen10+ Svr Nd Blank Kit</t>
  </si>
  <si>
    <t>P20280-B21</t>
  </si>
  <si>
    <t>HPE DL360 Gen10 8SFF DP/USB/ODD Blnk Kit</t>
  </si>
  <si>
    <t>868000-B21</t>
  </si>
  <si>
    <t>Passage vers blank kit</t>
  </si>
  <si>
    <t>Passage vers MI5-Cage-Blank</t>
  </si>
  <si>
    <t>Passage vers P20280-B21</t>
  </si>
  <si>
    <t>Passage vers 868000-B21</t>
  </si>
  <si>
    <t>Passage vers cage 4LFF pour DL325 Gen10 Plus v2</t>
  </si>
  <si>
    <t>HPE DL325 G10+ v2 4LFF SAS/SATA FIO Kit</t>
  </si>
  <si>
    <t>Passage vers P38470-B21</t>
  </si>
  <si>
    <t>Passage vers cage avant 4/8SFF SAS/SATA</t>
  </si>
  <si>
    <t>HPE DL380 Gen10 Box1/2 Cage Bkpln Kit</t>
  </si>
  <si>
    <t>Passage vers MI5-4-8SFF-SATA</t>
  </si>
  <si>
    <t>HPE DL325 G10+ v2 8SFF U.2 BC FIO BP Kit</t>
  </si>
  <si>
    <t>Passage vers P38479-B21</t>
  </si>
  <si>
    <t>HPE DL325 G10+ v2 8SFF U.3 BC FIO BP Kit</t>
  </si>
  <si>
    <t>Passage vers P38476-B21</t>
  </si>
  <si>
    <t>Passage vers Cage 8SFF Tri-Mode x4 1U</t>
  </si>
  <si>
    <t>HPE Cage 6/8SFF TM41 1U</t>
  </si>
  <si>
    <t>Passage vers MI5-Cage-8SFFx4-1U</t>
  </si>
  <si>
    <t>HPE DL365 G11 2SFF TM U.3 x4 Bal BP Kit</t>
  </si>
  <si>
    <t>Passage vers P55025-B21</t>
  </si>
  <si>
    <t>Passage vers Cage U.3 Tri-Mode T2</t>
  </si>
  <si>
    <t>HPE Cage U.3 T2</t>
  </si>
  <si>
    <t>Passage vers MI5-Cage-U3-T2</t>
  </si>
  <si>
    <t>HPE DL365 G11 8SFF TM U.3 x4 FIO BP Kit</t>
  </si>
  <si>
    <t>Passage vers P55021-B21</t>
  </si>
  <si>
    <t>Passage vers Cage SAS/SATA T3</t>
  </si>
  <si>
    <t>Cage SAS/SATA T3</t>
  </si>
  <si>
    <t>Passage vers MI5-SASATA-T3</t>
  </si>
  <si>
    <t>Passage2 vers P55025-B21</t>
  </si>
  <si>
    <t>HPE DL360 Gen10 2SFF SAS/SATA Bkpln Kit</t>
  </si>
  <si>
    <t>Passage vers 867966-B21</t>
  </si>
  <si>
    <t>HPE DL360 Gen10+ 2SFF SAS/SATA BC Kit</t>
  </si>
  <si>
    <t>Passage vers P26435-B21</t>
  </si>
  <si>
    <t>HPE DL365 Gen10+ 2SFF U.3 BC Prem BP Kit</t>
  </si>
  <si>
    <t>Passage vers P38581-B21</t>
  </si>
  <si>
    <t>HPE DL365 Gen10+ 2SFF U.2 BC Prem BP Kit</t>
  </si>
  <si>
    <t>Passage vers P38582-B21</t>
  </si>
  <si>
    <t>HPE DL325 G10+ v2 2SFF U.2 Enable Kit</t>
  </si>
  <si>
    <t>Passage vers P38389-B21</t>
  </si>
  <si>
    <t>HPE DL325 G10+ v2 2SFF U.3 Enable Kit</t>
  </si>
  <si>
    <t>Passage vers P38386-B21</t>
  </si>
  <si>
    <t>Passage vers kit pour baie 10SFF</t>
  </si>
  <si>
    <t>HPE DL360 Gen10 10SFF Premium Bkpln Kit</t>
  </si>
  <si>
    <t>Passage vers 867974-B21</t>
  </si>
  <si>
    <t>Passage vers kit pour baie 2SFF nvme</t>
  </si>
  <si>
    <t>HPE 2SFF NVMe Baie Kit</t>
  </si>
  <si>
    <t>Passage vers MI5-Cage-2NVME</t>
  </si>
  <si>
    <t>HPE DL360 Gen10 2SFF NVMe Backplane Kit</t>
  </si>
  <si>
    <t>Passage vers 871242-B21</t>
  </si>
  <si>
    <t>Passage de Alletra PCIe Primary Riser Kit vers Cage 12 EDSFF Rear</t>
  </si>
  <si>
    <t>HPE Alletra Server 12EDSFF E3.S 1Tx4 Rear Drive Cage Upgrade Kit</t>
  </si>
  <si>
    <t>Passage vers MI5-Cage-EDSFF-T5</t>
  </si>
  <si>
    <t>Passage vers P50875-B21</t>
  </si>
  <si>
    <t>Passage de Alletra PCIe Secondary Riser kit vers Cage 12 EDSFF Rear cable kit</t>
  </si>
  <si>
    <t>HPE Alletra Server 12EDSFF Rear Drive Cage Balanced NVMe Direct Attach Cable Kit</t>
  </si>
  <si>
    <t>Passage vers MI5-Cage-EDSFF-Cable</t>
  </si>
  <si>
    <t>HPE Alletra Storage Server 4120 12EDSFF Rear Drive Cage Balanced Controller Cable Kit</t>
  </si>
  <si>
    <t>Passage vers P50882-B21</t>
  </si>
  <si>
    <t>Passage vers P50881-B21</t>
  </si>
  <si>
    <t>Passage de Alletra PCIe Primary Riser Kit vers Cage 6 SFF Rear</t>
  </si>
  <si>
    <t>HPE Alletra Server 6SFF x4 Tri-Mode U.3 BC Rear Drive Cage Upgrade Kit</t>
  </si>
  <si>
    <t>Passage vers MI5-Cage-U3-T3</t>
  </si>
  <si>
    <t>Passage vers P51784-B21</t>
  </si>
  <si>
    <t>Passage de Alletra PCIe Secondary Riser kit vers Cage 6 SFF Rear cable kit</t>
  </si>
  <si>
    <t>HPE Alletra Server 6SFF Rear Drive Cage  NVMe Direct Attach Cable Kit</t>
  </si>
  <si>
    <t>HPE Alletra Server 6SFF Rear Drive Cage Balanced NVMe Direct Attach Cable Kit</t>
  </si>
  <si>
    <t>Passage vers P50876-B21</t>
  </si>
  <si>
    <t>HPE Alletra Server 6SFF Rear Drive Cage Balanced Slot 3/6 Controller Cable Kit</t>
  </si>
  <si>
    <t>Passage vers P50879-B21</t>
  </si>
  <si>
    <t>Passage vers kit de câblage SAS pour carte RAID</t>
  </si>
  <si>
    <t>HPE SAS Cbl Kit</t>
  </si>
  <si>
    <t>Passage vers MI5-T1-CblKit</t>
  </si>
  <si>
    <t>Ajout d'une cage avant 4-8SFF SAS/SATA et/ou NVMe</t>
  </si>
  <si>
    <t>HPE DL38X Gen10 Premium 8SFF HDD Bay</t>
  </si>
  <si>
    <t>MI5-4-8SFF</t>
  </si>
  <si>
    <t>HPE DL560 Gen10 Prem 6SFF+2NVMe Bay1 Kit</t>
  </si>
  <si>
    <t>872227-B21</t>
  </si>
  <si>
    <t>HPE SD Flex 280 8SFF Std Stg BP Kit</t>
  </si>
  <si>
    <t>R4S21A</t>
  </si>
  <si>
    <t>826690-B21</t>
  </si>
  <si>
    <t>HPE DL560 Gen10 Prem 6SFF+2NVMe Bay2 Kit</t>
  </si>
  <si>
    <t>872229-B21</t>
  </si>
  <si>
    <t>HPE DL560 Gen10 Prem 6SFF+2NVMe Bay3 Kit</t>
  </si>
  <si>
    <t>872231-B21</t>
  </si>
  <si>
    <t>HPE DL300 Gen10+ 2U 8SFF SAS/SATA BC Kit</t>
  </si>
  <si>
    <t>P26930-B21</t>
  </si>
  <si>
    <t>HPE n2600 Gen10+ 4SFF U3 Prem FIO BP Kit</t>
  </si>
  <si>
    <t>P20288-B21</t>
  </si>
  <si>
    <t>HPE DL385 G10+ 2SFF NVMe/SAS SC Cage Kit</t>
  </si>
  <si>
    <t>P14506-B21</t>
  </si>
  <si>
    <t>HPE DL385 Gen10+ 8SFF NVMe/SAS SC Kit</t>
  </si>
  <si>
    <t>P14578-B21</t>
  </si>
  <si>
    <t>HPE DL560 Gen10 8SFF HDD Bay1 Kit</t>
  </si>
  <si>
    <t>872233-B21</t>
  </si>
  <si>
    <t>HPE DL560 Gen10 8SFF HDD Bay2 Kit</t>
  </si>
  <si>
    <t>872235-B21</t>
  </si>
  <si>
    <t>HPE DL560 Gen10 8SFF HDD Bay3 Kit</t>
  </si>
  <si>
    <t>872237-B21</t>
  </si>
  <si>
    <t>HPE n2600 Gen10+ 6SFF U3 Prem FIO BP Kit</t>
  </si>
  <si>
    <t>P20287-B21</t>
  </si>
  <si>
    <t>HPE DL325 Gen10+ 8SFF ODD SATA/M.2 Kit</t>
  </si>
  <si>
    <t>P20423-B21</t>
  </si>
  <si>
    <t>HPE ML350 Gen10 8SFF HDD Cage Kit</t>
  </si>
  <si>
    <t>874568-B21</t>
  </si>
  <si>
    <t>HPE A6500 G10+ NVMe/SAS/SATA Prem BP Kit</t>
  </si>
  <si>
    <t>P25879-B21</t>
  </si>
  <si>
    <t>HPE DL38X NVMe 8 SSD Express Bay</t>
  </si>
  <si>
    <t>826689-B21</t>
  </si>
  <si>
    <t>HPE DL560 NVMe 8 SSD Express Bay Kit</t>
  </si>
  <si>
    <t>872225-B21</t>
  </si>
  <si>
    <t>Ajout d'une cage avant 4/8SFF SAS/SATA</t>
  </si>
  <si>
    <t>MI5-4-8SFF-SATA</t>
  </si>
  <si>
    <t>HPE SY480 Gen11 4SFF Drive Cage Kit</t>
  </si>
  <si>
    <t>P39591-B21</t>
  </si>
  <si>
    <t>826691-B21</t>
  </si>
  <si>
    <t>P38479-B21</t>
  </si>
  <si>
    <t>P38476-B21</t>
  </si>
  <si>
    <t>HPE A6500 G10+ 8SFF SAS/SATA Std BP Kit</t>
  </si>
  <si>
    <t>P25877-B21</t>
  </si>
  <si>
    <t>Ajout d'une cage 2-8 LFF/SFF</t>
  </si>
  <si>
    <t>HPE AP4200 Gen10 plus Cage 3 4LFF Mid-cage kit</t>
  </si>
  <si>
    <t>MI5-2-8LFF/SFF</t>
  </si>
  <si>
    <t>HPE DL385 Gen11 4LFF SAS/SATA FIO BP Kit</t>
  </si>
  <si>
    <t>P55088-B21</t>
  </si>
  <si>
    <t>HPE DL380 Gen11 2LFF Prim Riser Cage Kit</t>
  </si>
  <si>
    <t>P48823-B21</t>
  </si>
  <si>
    <t>HPE DL380 G11 2LFF LP Sec Riser Cage Kit</t>
  </si>
  <si>
    <t>P51095-B21</t>
  </si>
  <si>
    <t>HPE DL345 Gen11 4LFF x1 SAS/SATA Mid Kit</t>
  </si>
  <si>
    <t>P57112-B21</t>
  </si>
  <si>
    <t>HPE DL345 Gen11 4LFF x1 SAS/SATA FIO Kit</t>
  </si>
  <si>
    <t>P57113-B21</t>
  </si>
  <si>
    <t>HPE DL345 Gen11 4LFF x1 SAS/SATA BP Kit</t>
  </si>
  <si>
    <t>P57114-B21</t>
  </si>
  <si>
    <t>HPE ML350 Gen10 4LFF HDD Cage Kit</t>
  </si>
  <si>
    <t>874566-B21</t>
  </si>
  <si>
    <t>HPE ML350 Gen10 4LFF NHP Drive Cage Kit</t>
  </si>
  <si>
    <t>874567-B21</t>
  </si>
  <si>
    <t>HPE A4200 G10+ 4LFF LP Cage3 Kit</t>
  </si>
  <si>
    <t>P28702-B21</t>
  </si>
  <si>
    <t>HPE DL38X Gen10+ 4LFF SAS/SATA LP Kit</t>
  </si>
  <si>
    <t>P14503-B21</t>
  </si>
  <si>
    <t>HPE DL38X Gen10 4LFF MID-plane HDD</t>
  </si>
  <si>
    <t>826686-B21</t>
  </si>
  <si>
    <t>HPE DL38x Gen10+ 4LFF SAS/SATA LP Kit</t>
  </si>
  <si>
    <t>P55700-B21</t>
  </si>
  <si>
    <t>HPE DL385 G11 8LFF OROC x1 SAS/SATA Cbl</t>
  </si>
  <si>
    <t>P57870-B21</t>
  </si>
  <si>
    <t>HPE DL385 G11 8SFF x1 OROC/PCIe Mid Kit</t>
  </si>
  <si>
    <t>P57868-B21</t>
  </si>
  <si>
    <t>HPE DL380 Gen11 4LFF SAS/SATA 12G LP Midplane Drive Cage Kit</t>
  </si>
  <si>
    <t>P48809-B21</t>
  </si>
  <si>
    <t>P26919-B21</t>
  </si>
  <si>
    <t>HPE DL38X G10+ 2LFF Prim Riser Cage Kit</t>
  </si>
  <si>
    <t>P14579-B21</t>
  </si>
  <si>
    <t>HPE DL380 Gen10 3LFF Rear SAS SATA Kit</t>
  </si>
  <si>
    <t>826685-B21</t>
  </si>
  <si>
    <t>HPE DL380 Gen10 Plus 2SFF SAS/SATA BC Drive Cage Kit</t>
  </si>
  <si>
    <t>P55698-B21</t>
  </si>
  <si>
    <t>HPE DL3xx Gen10 Plus 2U 2SFF SAS/SATA BC Drive Cage Kit</t>
  </si>
  <si>
    <t>P55699-B21</t>
  </si>
  <si>
    <t>HPE A4200 G10+ 2LFF LP Cage4 Kit</t>
  </si>
  <si>
    <t>P44987-B21</t>
  </si>
  <si>
    <t>HPE A4200 G10+ 2LFF Sec Cage5/Tert Kit</t>
  </si>
  <si>
    <t>P44984-B21</t>
  </si>
  <si>
    <t>HPE DL38x Gen10 Plus 2LFF UBM/Tri LP Prim Riser BP Kit</t>
  </si>
  <si>
    <t>P55518-B21</t>
  </si>
  <si>
    <t>HPE Alletra Storage Server 4120 2LFF SAS/SATA LP Primary Drive Cage Kit</t>
  </si>
  <si>
    <t>P50873-B21</t>
  </si>
  <si>
    <t>HPE Alletra Storage Server 4120 2LFF SAS/SATA LP Secondary Drive Cage Kit</t>
  </si>
  <si>
    <t>P51783-B21</t>
  </si>
  <si>
    <t>HPE DL38X G10+ 2LFF Tert Riser Cage Kit</t>
  </si>
  <si>
    <t>P14580-B21</t>
  </si>
  <si>
    <t>HPE DL38X Gen10+ 2LFF LP Sec Riser Kit</t>
  </si>
  <si>
    <t>P25903-B21</t>
  </si>
  <si>
    <t>Ajout d'une cage 2LFF</t>
  </si>
  <si>
    <t>Cage 2LFF</t>
  </si>
  <si>
    <t>MI5-2LFF</t>
  </si>
  <si>
    <t>HPE DL38x Gen10 Plus 2LFF UBM/Tri LP Tert Riser BP Kit</t>
  </si>
  <si>
    <t>P55519-B21</t>
  </si>
  <si>
    <t>Ajout d'une cage 2SFF</t>
  </si>
  <si>
    <t>Cage 2SFF</t>
  </si>
  <si>
    <t>MI5-2SFF</t>
  </si>
  <si>
    <t>HPE SY480 Gen11 2SFF Drive Cage Kit</t>
  </si>
  <si>
    <t>P39590-B21</t>
  </si>
  <si>
    <t>HPE DL380 Gen10 Plus 2SFF SAS/SATA Prim Sec Drive Cage Kit</t>
  </si>
  <si>
    <t>P55696-B21</t>
  </si>
  <si>
    <t>Ajout d'une cage 4SFF</t>
  </si>
  <si>
    <t>Cage 4SFF</t>
  </si>
  <si>
    <t>MI5-4SFF</t>
  </si>
  <si>
    <t xml:space="preserve">HPE Synergy 480 Gen11 4SFF NVMe Direct Connect Drive Cage Kit </t>
  </si>
  <si>
    <t>P39592-B21</t>
  </si>
  <si>
    <t>Ajout d'une cage SAS/SATA T1</t>
  </si>
  <si>
    <t>Cage SAS/SATA T1</t>
  </si>
  <si>
    <t>MI5-SASATA-T1</t>
  </si>
  <si>
    <t>HPE DL385 G11 8SFF OROC x1 SAS/SATA Cbl</t>
  </si>
  <si>
    <t>P57847-B21</t>
  </si>
  <si>
    <t>HPE DL38x Gen10 Plus 8SFF SAS/SATA to Tri-Mode Ctrl BP Kit</t>
  </si>
  <si>
    <t>P55516-B21</t>
  </si>
  <si>
    <t>HPE DL385 G11 8SFF x1 SAS/SATA PCIe Cbl</t>
  </si>
  <si>
    <t>P57848-B21</t>
  </si>
  <si>
    <t>HPE DL385 G11 4LFF SAS/SATA Frnt FIO Kit</t>
  </si>
  <si>
    <t>P55089-B21</t>
  </si>
  <si>
    <t>HPE ML350 Gen11 4LFF SAS/SATA Basic Kit</t>
  </si>
  <si>
    <t>P47216-B21</t>
  </si>
  <si>
    <t>Ajout d'une cage SAS/SATA T2</t>
  </si>
  <si>
    <t>Cage SAS/SATA T2</t>
  </si>
  <si>
    <t>MI5-SASATA-T2</t>
  </si>
  <si>
    <t>HPE DL385 Gen10 Plus v2 4LFF SAS/SATA LP Drive Cage Kit</t>
  </si>
  <si>
    <t>P55517-B21</t>
  </si>
  <si>
    <t>HPE DL385 Gen11 4LFF SAS/SATA Mid BP Kit</t>
  </si>
  <si>
    <t>P55085-B21</t>
  </si>
  <si>
    <t>HPE DL380 Gen11 2LFF Tert Riser Cage Kit</t>
  </si>
  <si>
    <t>P48826-B21</t>
  </si>
  <si>
    <t>Ajout d'une cage SAS/SATA T3</t>
  </si>
  <si>
    <t>MI5-SASATA-T3</t>
  </si>
  <si>
    <t>HPE SY480 Gen10 Plus Standard 2Drive Kit</t>
  </si>
  <si>
    <t>P36675-B21</t>
  </si>
  <si>
    <t>HPE DL360 Gen10 1SFF Rear Backplane Kit</t>
  </si>
  <si>
    <t>867972-B21</t>
  </si>
  <si>
    <t>HPE DL380 Gen10 SFF Bay1/2 BC Kit</t>
  </si>
  <si>
    <t>P57774-B21</t>
  </si>
  <si>
    <t>P38582-B21</t>
  </si>
  <si>
    <t>HPE DL380 Gen10 LFF 1U SAS/SATA Kit</t>
  </si>
  <si>
    <t>867805-B21</t>
  </si>
  <si>
    <t>P38581-B21</t>
  </si>
  <si>
    <t>HPE DL365 Gen10+ 2SFF SAS/SATA BC BP Kit</t>
  </si>
  <si>
    <t>P38580-B21</t>
  </si>
  <si>
    <t>HPE DL385 Gen10+ 2SFF SAS/SATA SC Kit</t>
  </si>
  <si>
    <t>P14507-B21</t>
  </si>
  <si>
    <t>HPE DL38X Gen10 2SFF HDD Riser Kit</t>
  </si>
  <si>
    <t>826688-B21</t>
  </si>
  <si>
    <t>HPE DL38X Gen10 Premium 2SFF HDD Kit</t>
  </si>
  <si>
    <t>826687-B21</t>
  </si>
  <si>
    <t>HPE DL360 Gen10 2SFF SATA UFF Bkpln Kit</t>
  </si>
  <si>
    <t>867970-B21</t>
  </si>
  <si>
    <t>HPE DL20 Gen10+ 2SFF HDD Enable Kit</t>
  </si>
  <si>
    <t>P45450-B21</t>
  </si>
  <si>
    <t>HPE DL345 Gen10+ 2SFF SAS/SATA Rear Kit</t>
  </si>
  <si>
    <t>P40652-B21</t>
  </si>
  <si>
    <t>HPE DL560 Gen10 Prem 2SFF HDD Kit</t>
  </si>
  <si>
    <t>872223-B21</t>
  </si>
  <si>
    <t>P38386-B21</t>
  </si>
  <si>
    <t>P38389-B21</t>
  </si>
  <si>
    <t>HPE DL300 Gen10+ 2U 2SFF SAS/SATA BC Kit</t>
  </si>
  <si>
    <t>P26925-B21</t>
  </si>
  <si>
    <t>HPE DL380 G10+ 2SFF SAS/SATA Pri/Sec Kit</t>
  </si>
  <si>
    <t>P26920-B21</t>
  </si>
  <si>
    <t>HPE DL380 Gen10+ 2SFF SAS/SATA BC Kit</t>
  </si>
  <si>
    <t>P26923-B21</t>
  </si>
  <si>
    <t>P26435-B21</t>
  </si>
  <si>
    <t>867966-B21</t>
  </si>
  <si>
    <t>Ajout d'un kit pour baie 10SFF</t>
  </si>
  <si>
    <t>867974-B21</t>
  </si>
  <si>
    <t>Ajout d'un kit pour baie 12LFF</t>
  </si>
  <si>
    <t>HPE 12LFF Baie Kit</t>
  </si>
  <si>
    <t>MI5-Cage-12LFF</t>
  </si>
  <si>
    <t>HPE DL345 Gen10+ 12LFF SA SAS/SATA Kit</t>
  </si>
  <si>
    <t>P38653-B21</t>
  </si>
  <si>
    <t>Ajout d'un kit pour baie 2SFF nvme</t>
  </si>
  <si>
    <t>MI5-Cage-2NVME</t>
  </si>
  <si>
    <t>HPE DL380 Gen11 2SFF U.3 Kit</t>
  </si>
  <si>
    <t>P48812-B21</t>
  </si>
  <si>
    <t>HPE DL380 G11 2SFF U.3 Prim/Sec Cage Kit</t>
  </si>
  <si>
    <t>P48810-B21</t>
  </si>
  <si>
    <t>HPE DL385 G10+ 2SFF NVMe/SAS SC Risr Kit</t>
  </si>
  <si>
    <t>P14505-B21</t>
  </si>
  <si>
    <t>HPE SD Flex 280 2SFF Prem Stg BP Kit</t>
  </si>
  <si>
    <t>R4S23A</t>
  </si>
  <si>
    <t>871242-B21</t>
  </si>
  <si>
    <t>HPE DL345 Gen10+ 2SFF U.3 BC BP Kit</t>
  </si>
  <si>
    <t>P38654-B21</t>
  </si>
  <si>
    <t>HPE DL360 Gen10+ 2SFF x4 NVMe U.2 BC Kit</t>
  </si>
  <si>
    <t>P26439-B21</t>
  </si>
  <si>
    <t>HPE DL385 G11 2SFF TM U.3 x4 BC Side Kit</t>
  </si>
  <si>
    <t>P55093-B21</t>
  </si>
  <si>
    <t>HPE DL345 G11 2SFF x4 TM BC Kit</t>
  </si>
  <si>
    <t>P57110-B21</t>
  </si>
  <si>
    <t>HPE DL345 Gen11 2SFF x4 TM BC Box1 Kit</t>
  </si>
  <si>
    <t>P57111-B21</t>
  </si>
  <si>
    <t>HPE DL38X Gen10+ 2SFF x4Tri-Mode U.3 Kit</t>
  </si>
  <si>
    <t>P26922-B21</t>
  </si>
  <si>
    <t>HPE DL385 Gen10+ 2SFF U.3 Sec Riser Kit</t>
  </si>
  <si>
    <t>P25902-B21</t>
  </si>
  <si>
    <t>HPE A4200 G10+ 2SFF x4 TM BC Cage4 Kit</t>
  </si>
  <si>
    <t>P28712-B21</t>
  </si>
  <si>
    <t>HPE A4200 G10+ 2SFF Sec Cage5/Tert Kit</t>
  </si>
  <si>
    <t>P28718-B21</t>
  </si>
  <si>
    <t>HPE DL300 Gen10+ 2U 2SFF x4Tmode U.3 Kit</t>
  </si>
  <si>
    <t>P26924-B21</t>
  </si>
  <si>
    <t>HPE DL385 G10+ v2 2SFF 4xU.3 Sec Rsr Kit</t>
  </si>
  <si>
    <t>P35418-B21</t>
  </si>
  <si>
    <t>HPE DL360 G10+ 2SFF x4 Tri-Mode U.3 Kit</t>
  </si>
  <si>
    <t>P26437-B21</t>
  </si>
  <si>
    <t>Ajout Cage 6-8SFF Tri-Mode x1 1U</t>
  </si>
  <si>
    <t>HPE DL360 Gen10 plus 8SFF x1Tmode U3 BC BP Kit</t>
  </si>
  <si>
    <t>MI5-Cage-8SFFx1-1U</t>
  </si>
  <si>
    <t>HPE DL360 Gen11 OROC TM Cbl Kit</t>
  </si>
  <si>
    <t>P52416-B21</t>
  </si>
  <si>
    <t>HPE DL385 G11 8SFF OROC x2 NVMe Box3 Cbl</t>
  </si>
  <si>
    <t>P57862-B21</t>
  </si>
  <si>
    <t>HPE DL385 G11 8SFF OROC x2 NVMe Box1 Cbl</t>
  </si>
  <si>
    <t>P57864-B21</t>
  </si>
  <si>
    <t>HPE DL380 Gen11 8SFF U.3 Prem Kit</t>
  </si>
  <si>
    <t>P48814-B21</t>
  </si>
  <si>
    <t>HPE DL385 Gen11 8SFF TM U.3 x1 BC BP Kit</t>
  </si>
  <si>
    <t>P55082-B21</t>
  </si>
  <si>
    <t>HPE DL360 G11 8SFF x1 U.3 TM BP Kit</t>
  </si>
  <si>
    <t>P48895-B21</t>
  </si>
  <si>
    <t>HPE DL360G10+ 8SFF x1Tmode U.3 BC BP Kit</t>
  </si>
  <si>
    <t>P26431-B21</t>
  </si>
  <si>
    <t>Ajout Cage 2-8SFF Tri-Mode x4 1U</t>
  </si>
  <si>
    <t>MI5-Cage-8SFFx4-1U</t>
  </si>
  <si>
    <t>P55025-B21</t>
  </si>
  <si>
    <t>HPE DL385 Gen11 8SFF TM U.3 x4 BC BP Kit</t>
  </si>
  <si>
    <t>P55083-B21</t>
  </si>
  <si>
    <t>HPE DL385 G11 8SFF x2 NVMe Mid Y-Cbl Kit</t>
  </si>
  <si>
    <t>P57869-B21</t>
  </si>
  <si>
    <t>HPE DL360G10+ 8SFF x4Tmode U.3 BC BP Kit</t>
  </si>
  <si>
    <t>P26429-B21</t>
  </si>
  <si>
    <t>Ajout Cage U.3 Tri-Mode T1</t>
  </si>
  <si>
    <t>HPE Cage U.3 T1</t>
  </si>
  <si>
    <t>MI5-Cage-U3-T1</t>
  </si>
  <si>
    <t>HPE DL380a Gen11 8SFF x4 U.3 NVMe BC Kit</t>
  </si>
  <si>
    <t>HPE ML350 Gen11 8SFF x1 U.3 TM Kit</t>
  </si>
  <si>
    <t>P47217-B21</t>
  </si>
  <si>
    <t xml:space="preserve">HPE DL3X5 Gen11 GPU 8SFF U.3 FIO Backplane Kit </t>
  </si>
  <si>
    <t>P57867-B21</t>
  </si>
  <si>
    <t>HPE DL300 Gen10+ 2U 8SFF x1Tmode U.3 Kit</t>
  </si>
  <si>
    <t>P27194-B21</t>
  </si>
  <si>
    <t>HPE DL38X Gen10+ 8SFF x1Tri-Mode U.3 Kit</t>
  </si>
  <si>
    <t>P27193-B21</t>
  </si>
  <si>
    <t>Ajout Cage U.3 Tri-Mode T2</t>
  </si>
  <si>
    <t>MI5-Cage-U3-T2</t>
  </si>
  <si>
    <t>HPE DL300 G10+ 2U 8SFF x4TM Midplane Kit</t>
  </si>
  <si>
    <t>P39769-B21</t>
  </si>
  <si>
    <t>P55021-B21</t>
  </si>
  <si>
    <t>HPE ML350 Gen11 8SFF x4 U.3 TM FIO Kit</t>
  </si>
  <si>
    <t>P47218-B21</t>
  </si>
  <si>
    <t>HPE DL385 G11 8SFF TM U.3 x4 Mid BP Kit</t>
  </si>
  <si>
    <t>P55087-B21</t>
  </si>
  <si>
    <t>HPE DL380 Gen11 8SFF x1 Tri-Mode 24G U.3 BC Mid Drive Cage Kit</t>
  </si>
  <si>
    <t>P48815-B21</t>
  </si>
  <si>
    <t xml:space="preserve">HPE DL360 Gen11 2SFF x4 U.3 BC Tri-Mode Enablement Kit </t>
  </si>
  <si>
    <t>P48899-B21</t>
  </si>
  <si>
    <t>HPE DL345 Gen11 8SFF x4 TM BC Mid Kit</t>
  </si>
  <si>
    <t>P57109-B21</t>
  </si>
  <si>
    <t>HPE ML350 Gen10 NVMe 8SFF Exp Bay Kit</t>
  </si>
  <si>
    <t>874569-B21</t>
  </si>
  <si>
    <t>HPE DL385 Gen10+ v2 8SFF x1 U.3 BC Mid Tray Basic Drive Cage Kit</t>
  </si>
  <si>
    <t>P39600-B21</t>
  </si>
  <si>
    <t>HPE DL385 G11 8SFF x2 NVMe DA Cbl Kit</t>
  </si>
  <si>
    <t>P57859-B21</t>
  </si>
  <si>
    <t>HPE DL380 G11 2SFF U.3 HDD Stacking Kit</t>
  </si>
  <si>
    <t>P48811-B21</t>
  </si>
  <si>
    <t>HPE DL385 G11 2SFF TM U.3 x4 BC Frnt Kit</t>
  </si>
  <si>
    <t>P55091-B21</t>
  </si>
  <si>
    <t>HPE DL360 G11 8SFF x4 U.3 TM BP Kit</t>
  </si>
  <si>
    <t>P48896-B21</t>
  </si>
  <si>
    <t>HPE DL385 G11 8SFF OROC x2 NVMe Box2 Cbl</t>
  </si>
  <si>
    <t>P57863-B21</t>
  </si>
  <si>
    <t>HPE DL385 G11 8SFF TM U.3 x1 Mid BP Kit</t>
  </si>
  <si>
    <t>P55086-B21</t>
  </si>
  <si>
    <t>P14601-B21</t>
  </si>
  <si>
    <t>HPE SD Flex 280 8SFF Prem Stg BP Kit</t>
  </si>
  <si>
    <t>R4S22A</t>
  </si>
  <si>
    <t>HPE DL300 Gen10+ 2U 8SFF x4Tmode U.3 Kit</t>
  </si>
  <si>
    <t>P26931-B21</t>
  </si>
  <si>
    <t>Ajout Cage U.3 Tri-Mode T3</t>
  </si>
  <si>
    <t>HPE Cage U.3 T3</t>
  </si>
  <si>
    <t>MI5-Cage-U3-T3</t>
  </si>
  <si>
    <t>HPE DL365 Gen11 8SFF x4 TM PCIe Cbl Kit</t>
  </si>
  <si>
    <t>P56911-B21</t>
  </si>
  <si>
    <t>HPE DL385 G11 8SFF x2 NVMe PCIe Cbl Kit</t>
  </si>
  <si>
    <t>P57865-B21</t>
  </si>
  <si>
    <t>HPE DL380 Gen11 2U 8SFF x4 U.3 Mid Tray Tri-Mode Drive Cage Kit</t>
  </si>
  <si>
    <t>P48816-B21</t>
  </si>
  <si>
    <t>HPE DL385 Gen10+ v2 8SFF x4 U.3 BC Mid Tray Premium Drive Cage Kit</t>
  </si>
  <si>
    <t>P38847-B21</t>
  </si>
  <si>
    <t>HPE Apollo 4200 Gen10+ 8SFF x4 TMode U.3 BC Drive Cage 3 Up Kit</t>
  </si>
  <si>
    <t>P28703-B21</t>
  </si>
  <si>
    <t>HPE Alletra Storage Server 4120 6SFF x4 Tri-Mode U.3 BC Rear Drive Cage Upgrade Kit</t>
  </si>
  <si>
    <t>P51784-B21</t>
  </si>
  <si>
    <t>HPE DL380 Gen11 2U TM Prem Cbl Kit</t>
  </si>
  <si>
    <t>P48831-B21</t>
  </si>
  <si>
    <t>HPE DL380 Gen11 8SFF CPU1/2 NVMe Cbl Kit</t>
  </si>
  <si>
    <t>P48825-B21</t>
  </si>
  <si>
    <t>Ajout Cage U.3 Tri-Mode T4</t>
  </si>
  <si>
    <t>HPE Cage U.3 T4</t>
  </si>
  <si>
    <t>MI5-Cage-U3-T4</t>
  </si>
  <si>
    <t>HPE DL385 G11 8SFF x4 NVMe PCIe Cbl Kit</t>
  </si>
  <si>
    <t>P57856-B21</t>
  </si>
  <si>
    <t>Ajout Cage EDSFF T1</t>
  </si>
  <si>
    <t>HPE Cage Disques EDSFF T1</t>
  </si>
  <si>
    <t>MI5-Cage-EDSFF-T1</t>
  </si>
  <si>
    <t>HPE DL3X5 Gen11 GPU EDSFF FIO Backplane Kit</t>
  </si>
  <si>
    <t>P62355-B21</t>
  </si>
  <si>
    <t>Ajout Cage EDSFF T2</t>
  </si>
  <si>
    <t>HPE Cage Disques EDSFF T2</t>
  </si>
  <si>
    <t>MI5-Cage-EDSFF-T2</t>
  </si>
  <si>
    <t>HPE DL380 Gen11 12EDSFF Drive Cage Kit</t>
  </si>
  <si>
    <t>P48808-B21</t>
  </si>
  <si>
    <t>Ajout Cage EDSFF T3</t>
  </si>
  <si>
    <t>HPE Cage Disques EDSFF T3</t>
  </si>
  <si>
    <t>MI5-Cage-EDSFF-T3</t>
  </si>
  <si>
    <t xml:space="preserve">HPE ML350 Gen11 12EDSFF FIO Drive Cage Kit </t>
  </si>
  <si>
    <t>P48401-B21</t>
  </si>
  <si>
    <t>HPE DL325 Gen11 4SFF x4 NVMe Drive Cage Kit</t>
  </si>
  <si>
    <t>P64521-B21</t>
  </si>
  <si>
    <t>Ajout Cage EDSFF T4</t>
  </si>
  <si>
    <t>HPE Cage Disques EDSFF T4</t>
  </si>
  <si>
    <t>MI5-Cage-EDSFF-T4</t>
  </si>
  <si>
    <t xml:space="preserve"> HPE Synergy 480 Gen11 8EDSFF NVMe E3.S Direct Connect Drive Cage Kit </t>
  </si>
  <si>
    <t>P39593-B21</t>
  </si>
  <si>
    <t>HPE DL325 Gen11 8EDSFF x4 Drive Cage Kit</t>
  </si>
  <si>
    <t>P64522-B21</t>
  </si>
  <si>
    <t>Ajout Cage EDSFF T5</t>
  </si>
  <si>
    <t>HPE Cage Disques EDSFF T5</t>
  </si>
  <si>
    <t>MI5-Cage-EDSFF-T5</t>
  </si>
  <si>
    <t>HPE Alletra 4120 12EDSFF E3.S 1Tx4 Rear Drive Cage Upgrade Kit</t>
  </si>
  <si>
    <t>P50875-B21</t>
  </si>
  <si>
    <t>Ajout Cage 8SFF  NVmex4/SAS</t>
  </si>
  <si>
    <t>HPE DL360 Gen10 plus 8SFF x4NVMe U.2 BC BP Kit</t>
  </si>
  <si>
    <t>MI5-8SFF-NVMeSAS</t>
  </si>
  <si>
    <t>HPE DL360G10+ 8SFF x4NVMe U.2 BC BP Kit</t>
  </si>
  <si>
    <t>P26433-B21</t>
  </si>
  <si>
    <t>HPE DL345 Gen10+ 8SFF BC Box1-2 Cage Kit</t>
  </si>
  <si>
    <t>P38652-B21</t>
  </si>
  <si>
    <t>HPE DL325 Gen10+ 8SFF SC FIO Cage Kit</t>
  </si>
  <si>
    <t>P15511-B21</t>
  </si>
  <si>
    <t>HPE DL300 Gen10+ 2U 8SFF x4 NVMe U.2 Kit</t>
  </si>
  <si>
    <t>P26932-B21</t>
  </si>
  <si>
    <t>HPE XL675d G10+ 8SFF CPU x4 NVMe Cbl Kit</t>
  </si>
  <si>
    <t>P27279-B21</t>
  </si>
  <si>
    <t>HPE XL645d G10+ 8SFF SC x4 NVMe Cbl Kit</t>
  </si>
  <si>
    <t>P25883-B21</t>
  </si>
  <si>
    <t>HPE XL675d G10+ SAS/6CPU x4 NVMe Cbl Kit</t>
  </si>
  <si>
    <t>P27281-B21</t>
  </si>
  <si>
    <t>HPE XL675d G10+ SATA/6CPU x4NVMe Cbl Kit</t>
  </si>
  <si>
    <t>P27283-B21</t>
  </si>
  <si>
    <t>Ajout Cage 8SFF Nvmex4 + Switch PCIe</t>
  </si>
  <si>
    <t>HPE XL675d 8SFF/8CPU x4 NVMe Cbl Kit</t>
  </si>
  <si>
    <t>MI5-8SFF-PCI-switch</t>
  </si>
  <si>
    <t>P27280-B21</t>
  </si>
  <si>
    <t>Ajout Cage LFF/SFF Display Port/USB/Lecteur Kit</t>
  </si>
  <si>
    <t xml:space="preserve">HPE DL360 Gen10+ LFF/SFF Display Port/USB/Optical Kit </t>
  </si>
  <si>
    <t>MI5-DispUsbOpti-Kit</t>
  </si>
  <si>
    <t>HPE DL360 Gen10+ LFF Display Port/USB Kit</t>
  </si>
  <si>
    <t>P26455-B21</t>
  </si>
  <si>
    <t>HPE DL360 Gen10+ 8SFF Display Port/USB/Optical Drive Blank Kit</t>
  </si>
  <si>
    <t>P40003-B21</t>
  </si>
  <si>
    <t>Ajout d'un kit de baie Universal Media</t>
  </si>
  <si>
    <t>HPE Univ Media Bay Kit</t>
  </si>
  <si>
    <t>MI5-UnivMedia</t>
  </si>
  <si>
    <t>HPE DL3X5 Gen11 SFF Univ Media Bay Kit</t>
  </si>
  <si>
    <t>P57857-B21</t>
  </si>
  <si>
    <t>HPE DL3X0 Gen11 1U LFF DP/USB Kit</t>
  </si>
  <si>
    <t>P48928-B21</t>
  </si>
  <si>
    <t>HPE DL365 Gen11 2SFF DP ODD Blank Kit</t>
  </si>
  <si>
    <t>P56899-B21</t>
  </si>
  <si>
    <t>HPE DL385 Gen11 SFF BP Pwr Cbl Kit</t>
  </si>
  <si>
    <t>P57845-B21</t>
  </si>
  <si>
    <t>HPE DL3XX Gen11 LFF ODD/DP Enable Kit</t>
  </si>
  <si>
    <t>P52150-B21</t>
  </si>
  <si>
    <t>HPE DL385 Gen11 ODD/DP Enable Kit</t>
  </si>
  <si>
    <t>P57889-B21</t>
  </si>
  <si>
    <t>HPE DL380 Gen11 SFF Univ Media Bay Kit</t>
  </si>
  <si>
    <t>P50728-B21</t>
  </si>
  <si>
    <t>HPE DL325 Gen10 Plus v2 LFF Optical Disk Drive SATA M.2 Cable Kit</t>
  </si>
  <si>
    <t>P39141-B21</t>
  </si>
  <si>
    <t>HPE DL38X Gen10+ Univ Media Bay Kit</t>
  </si>
  <si>
    <t>P14609-B21</t>
  </si>
  <si>
    <t>Ajout de kit SlimSAS</t>
  </si>
  <si>
    <t>HPE DL380 Gen10 plus 2p x16 SlimSAS Prim Kit</t>
  </si>
  <si>
    <t>MI5-SlimSAS</t>
  </si>
  <si>
    <t>HPE DL380 Gen10+ 2p x16 SlimSAS Prim Kit</t>
  </si>
  <si>
    <t>P27090-B21</t>
  </si>
  <si>
    <t>HPE DL380 Gen10+ 3p x8 SlimSAS Prim Kit</t>
  </si>
  <si>
    <t>P27091-B21</t>
  </si>
  <si>
    <t>HPE DL380 G10+ 4p SlimSAS Prim Riser Kit</t>
  </si>
  <si>
    <t>P27092-B21</t>
  </si>
  <si>
    <t>HPE DL380 Gen10+ 2p x16 SlimSAS Sec Kit</t>
  </si>
  <si>
    <t>P27089-B21</t>
  </si>
  <si>
    <t>HPE DL380 Gen10+ 3p x8 SlimSAS Sec Kit</t>
  </si>
  <si>
    <t>P35416-B21</t>
  </si>
  <si>
    <t>HPE DL380 G10+ 4p SlimSAS Sec Riser Kit</t>
  </si>
  <si>
    <t>P35417-B21</t>
  </si>
  <si>
    <t>HPE DL380 Gen10+ 2p SlimSAS Tertiary Kit</t>
  </si>
  <si>
    <t>P27093-B21</t>
  </si>
  <si>
    <t>Passage Riser kit vers autre CPU</t>
  </si>
  <si>
    <t>HPE XL22xn G10+ LP CPU2 Right Riser Kit</t>
  </si>
  <si>
    <t>Passage vers P20264-B21</t>
  </si>
  <si>
    <t>Passage vers P20261-B21</t>
  </si>
  <si>
    <t>Passage vers riser Slim SAS</t>
  </si>
  <si>
    <t>HPE SlimSAS Kit</t>
  </si>
  <si>
    <t>Passage vers MI5-SlimSAS</t>
  </si>
  <si>
    <t>Passage vers P27090-B21</t>
  </si>
  <si>
    <t>Passage vers P27091-B21</t>
  </si>
  <si>
    <t>Passage vers P27092-B21</t>
  </si>
  <si>
    <t>Passage vers riser PCIe T1</t>
  </si>
  <si>
    <t>HPE Riser PCI T1</t>
  </si>
  <si>
    <t>Passage vers MI5-Riser-T1</t>
  </si>
  <si>
    <t>HPE DL38X Gen10+ Ter wo Retainer Kit</t>
  </si>
  <si>
    <t>Passage vers P38774-B21</t>
  </si>
  <si>
    <t>Passage vers riser PCIe T2</t>
  </si>
  <si>
    <t>HPE Riser PCI T2</t>
  </si>
  <si>
    <t>Passage vers MI5-Riser-T2</t>
  </si>
  <si>
    <t>HPE DL38X Gen10+ 2x16 Slot 1/2 Riser Kit</t>
  </si>
  <si>
    <t>Passage vers P14589-B21</t>
  </si>
  <si>
    <t>HPE DL38X Gen10+ 2x16 Slot 1/2 FIO Kit</t>
  </si>
  <si>
    <t>Passage vers P14592-B21</t>
  </si>
  <si>
    <t>Passage vers riser 1 port PCIe (x16)</t>
  </si>
  <si>
    <t>HPE 1p x16 Riser Kit</t>
  </si>
  <si>
    <t>Passage vers MI5-Riser-T3</t>
  </si>
  <si>
    <t>HPE DL38X Gen10+ Prim NEBS Riser Kit</t>
  </si>
  <si>
    <t>Passage vers P14575-B21</t>
  </si>
  <si>
    <t>Passage vers riser PCIe T4</t>
  </si>
  <si>
    <t>HPE DL Gen10 x8 x16 x8 Rsr Kit</t>
  </si>
  <si>
    <t>MI5-Riser-T4</t>
  </si>
  <si>
    <t>870548-B21</t>
  </si>
  <si>
    <t>HPE DL38X Gen10+ x8/x16/x8 Sec Riser Kit</t>
  </si>
  <si>
    <t>P14587-B21</t>
  </si>
  <si>
    <t>HPE DL38X Gen10 x8 x16 x8 NEBS Riser</t>
  </si>
  <si>
    <t>873209-B21</t>
  </si>
  <si>
    <t>HPE DL380 Gen10 x8 x16 x8 M.2 NEBS Riser</t>
  </si>
  <si>
    <t>826701-B21</t>
  </si>
  <si>
    <t>HPE DL380 Gen10+ x8/x16/x8 Prim FIO Kit</t>
  </si>
  <si>
    <t>P37038-B21</t>
  </si>
  <si>
    <t>Passage vers riser PCIe T5</t>
  </si>
  <si>
    <t>HPE DL38X Gen10 1-port 3x8 SAS Riser</t>
  </si>
  <si>
    <t>MI5-Riser-T5</t>
  </si>
  <si>
    <t>867806-B21</t>
  </si>
  <si>
    <t>HPE DL38X Gen10 x8/x8/x8 FIO Riser</t>
  </si>
  <si>
    <t>871673-B21</t>
  </si>
  <si>
    <t>HPE DL560 Gen10 3x8 1p Slimline Riser</t>
  </si>
  <si>
    <t>873420-B21</t>
  </si>
  <si>
    <t>HPE DL560 Gen10 3x8 1p Slimline FIO Kit</t>
  </si>
  <si>
    <t>876245-B21</t>
  </si>
  <si>
    <t>Passage vers riser PCIe T6</t>
  </si>
  <si>
    <t>HPE DL38X Gen10 plus 2x8 Tertiary Riser Kit</t>
  </si>
  <si>
    <t>MI5-Riser-T6</t>
  </si>
  <si>
    <t>HPE DL38X Gen10+ 2x8 Tertiary Riser Kit</t>
  </si>
  <si>
    <t>P14581-B21</t>
  </si>
  <si>
    <t>HPE DL38X Gen10 2 x8 Tertiary Riser Kit</t>
  </si>
  <si>
    <t>875780-B21</t>
  </si>
  <si>
    <t>HPE DL345 Gen10+ 2x8 Sec Riser Kit</t>
  </si>
  <si>
    <t>P38639-B21</t>
  </si>
  <si>
    <t>HPE DL560 Gen10 x8/x8 Tertiary Riser Kit</t>
  </si>
  <si>
    <t>872253-B21</t>
  </si>
  <si>
    <t>Passage vers riser PCIe T3</t>
  </si>
  <si>
    <t>MI5-Riser-T3</t>
  </si>
  <si>
    <t>HPE DL3X5 Gen11 1U x16 Riser Kit</t>
  </si>
  <si>
    <t>P56915-B21</t>
  </si>
  <si>
    <t>HPE DL38X Gen10+ x16 Tertiary Riser Kit</t>
  </si>
  <si>
    <t>P14588-B21</t>
  </si>
  <si>
    <t>HPE DL36x Gen10+ LP Riser Kit</t>
  </si>
  <si>
    <t>P26471-B21</t>
  </si>
  <si>
    <t>HPE DL36X Gen10+ FH Riser Kit</t>
  </si>
  <si>
    <t>P26467-B21</t>
  </si>
  <si>
    <t>HPE DL380 Gen10 Tertiary x16 Riser</t>
  </si>
  <si>
    <t>826700-B21</t>
  </si>
  <si>
    <t>HPE DL380 Gen10 x16 Tertiary NEBS Riser</t>
  </si>
  <si>
    <t>826702-B21</t>
  </si>
  <si>
    <t>HPE DL325 Gen10+ x16 LP PCIe Riser Kit</t>
  </si>
  <si>
    <t>P17264-B21</t>
  </si>
  <si>
    <t>HPE DL385 Gen11 x16 Sec FIO Rsr LFF Rear</t>
  </si>
  <si>
    <t>P57892-B21</t>
  </si>
  <si>
    <t>HPE DL385 G11 x16 Prim FIO Rsr LFF Rear</t>
  </si>
  <si>
    <t>P55098-B21</t>
  </si>
  <si>
    <t>HPE DL385 Gen11 x16 2U Sec Riser Kit</t>
  </si>
  <si>
    <t>P55097-B21</t>
  </si>
  <si>
    <t>HPE DL320 Gen11 10LFF Direct Cbl Kit</t>
  </si>
  <si>
    <t>P59459-B21</t>
  </si>
  <si>
    <t>HPE DL345 Gen10+ x16 Sec Riser Kit</t>
  </si>
  <si>
    <t>P38641-B21</t>
  </si>
  <si>
    <t>P14575-B21</t>
  </si>
  <si>
    <t>Ajout d'un riser 1 port PCIe LP</t>
  </si>
  <si>
    <t>HPE XL2xxn Gen10 plus LP Left Riser Kit</t>
  </si>
  <si>
    <t>MI5-Riser-1p-LP</t>
  </si>
  <si>
    <t>HPE XL2xxn Gen10+ LP Left Riser Kit</t>
  </si>
  <si>
    <t>P20260-B21</t>
  </si>
  <si>
    <t>Ajout d'un riser 1 port PCie4 (x16)</t>
  </si>
  <si>
    <t>HPE DL325 Gen10 plus x16 FHHL PCIe Riser Kit</t>
  </si>
  <si>
    <t>MI5-Riser4-1p-x16</t>
  </si>
  <si>
    <t>HPE DL38X Gen10+ Tertiary NEBS Riser Kit</t>
  </si>
  <si>
    <t>P14577-B21</t>
  </si>
  <si>
    <t>HPE ML350 Gen11 2x16 Prim FIO Riser Kit</t>
  </si>
  <si>
    <t>P48406-B21</t>
  </si>
  <si>
    <t>HPE DL38X Gen10+ Slot1 x16 Slot2/3 Kit</t>
  </si>
  <si>
    <t>P14600-B21</t>
  </si>
  <si>
    <t>HPE DL360 Gen11 x16 LP Riser Kit</t>
  </si>
  <si>
    <t>P48903-B21</t>
  </si>
  <si>
    <t>HPE DL3X5 Gen11 1U x16 LP Sec Riser Kit</t>
  </si>
  <si>
    <t>P55029-B21</t>
  </si>
  <si>
    <t>HPE DL385 Gen11 x16 LP Sec Riser Kit</t>
  </si>
  <si>
    <t>P59260-B21</t>
  </si>
  <si>
    <t>HPE DL360 Gen11 x16 FH Riser Kit</t>
  </si>
  <si>
    <t>P48901-B21</t>
  </si>
  <si>
    <t>HPE DL325 Gen10+ x16 FHHL PCIe Riser Kit</t>
  </si>
  <si>
    <t>P20421-B21</t>
  </si>
  <si>
    <t>Ajout d'un riser FlexLOM</t>
  </si>
  <si>
    <t>HPE XL170r Gen10 FLOM Riser Kit</t>
  </si>
  <si>
    <t>MI5-RiserLOMOCP</t>
  </si>
  <si>
    <t>HPE DL360 Gen10 LP Riser Kit</t>
  </si>
  <si>
    <t>867982-B21</t>
  </si>
  <si>
    <t>Ajout d'un riser 3 ports PCIe (x16, x16, x16)</t>
  </si>
  <si>
    <t>HPE DL38X Gen10 3x16 Sec GPU FIO Kit</t>
  </si>
  <si>
    <t>MI5-Riser-3p-x16x16x16</t>
  </si>
  <si>
    <t>HPE DL38X Gen10 3x16 Prim GPU FIO Kit</t>
  </si>
  <si>
    <t>P14374-B21</t>
  </si>
  <si>
    <t>P14373-B21</t>
  </si>
  <si>
    <t>Ajout d'un riser 2 ports PCIe (x16, x8) + Raid M.2</t>
  </si>
  <si>
    <t>HPE DL36X G10+ x16/x8 M.2 NS204i-r Riser</t>
  </si>
  <si>
    <t>P26463-B21</t>
  </si>
  <si>
    <t>Ajout d'un riser Pri/Sec NEBS</t>
  </si>
  <si>
    <t>HPE DL380 Gen11 2U Pri/Sec NEBS-compliant Riser Kit</t>
  </si>
  <si>
    <t>P48805-B21</t>
  </si>
  <si>
    <t>Ajout d'un riser Sec/Ter NEBS</t>
  </si>
  <si>
    <t>HPE DL380 Gen11 2U Sec/Ter NEBS-compliant Riser Kit</t>
  </si>
  <si>
    <t>P48806-B21</t>
  </si>
  <si>
    <t>Ajout d'un riser 1 Slot PCIe x8 + 1 port NVMe</t>
  </si>
  <si>
    <t>HPE DL560 Gen10 x8 1p Slimline Riser</t>
  </si>
  <si>
    <t>872255-B21</t>
  </si>
  <si>
    <t>Ajout d'un riser 2 ports NVMe</t>
  </si>
  <si>
    <t>HPE DL38X Gen10 2-port Slim SAS Riser</t>
  </si>
  <si>
    <t>867808-B21</t>
  </si>
  <si>
    <t>HPE DL560 Gen10 2p Slimline Riser</t>
  </si>
  <si>
    <t>872257-B21</t>
  </si>
  <si>
    <t>Ajout d'un riser 4 ports NVMe</t>
  </si>
  <si>
    <t>HPE DL38X Gen10 4-port Slim SAS Riser</t>
  </si>
  <si>
    <t>867807-B21</t>
  </si>
  <si>
    <t>HPE DL560 Gen10 4p Slimline FIO Rsr Kit</t>
  </si>
  <si>
    <t>876242-B21</t>
  </si>
  <si>
    <t>HPE DL38X Gen10 4p Slim SAS 2nd Riser</t>
  </si>
  <si>
    <t>873732-B21</t>
  </si>
  <si>
    <t>Ajout d'un riser PCIe T1</t>
  </si>
  <si>
    <t>MI5-Riser-T1</t>
  </si>
  <si>
    <t>HPE DL38X Gen10 x16 x16 Riser</t>
  </si>
  <si>
    <t>826694-B21</t>
  </si>
  <si>
    <t>HPE DL38X Gen10 x16 x16 GPU S2/3 FIO</t>
  </si>
  <si>
    <t>871676-B21</t>
  </si>
  <si>
    <t>HPE DL38X Gen10 x16 x16 Riser FIO</t>
  </si>
  <si>
    <t>871674-B21</t>
  </si>
  <si>
    <t>HPE DL Gen10 x16 x16 GPU Rsr Kit</t>
  </si>
  <si>
    <t>826704-B21</t>
  </si>
  <si>
    <t>HPE DL345 G11 4PCIE Enablement Kit</t>
  </si>
  <si>
    <t>P57116-B21</t>
  </si>
  <si>
    <t>HPE DL345 G11 6PCIE Enablement Kit</t>
  </si>
  <si>
    <t>P57117-B21</t>
  </si>
  <si>
    <t>HPE DL380 G10 2 x16 S2-3 GPU NEBS Riser</t>
  </si>
  <si>
    <t>P01011-B21</t>
  </si>
  <si>
    <t>HPE DL380 Gen10 Pri/Sec Rsr w/o Retainer</t>
  </si>
  <si>
    <t>P38515-B21</t>
  </si>
  <si>
    <t>HPE DL380 Gen10 Tert Riser w/o Retainer</t>
  </si>
  <si>
    <t>P38517-B21</t>
  </si>
  <si>
    <t>HPE DL38X Gen10+ PRI/SEC wo Retainer Kit</t>
  </si>
  <si>
    <t>P38771-B21</t>
  </si>
  <si>
    <t>P38774-B21</t>
  </si>
  <si>
    <t>Ajout d'un riser PCIe T2</t>
  </si>
  <si>
    <t>MI5-Riser-T2</t>
  </si>
  <si>
    <t>HPE DL320 Gen11 FH Riser Kit</t>
  </si>
  <si>
    <t>P52753-B21</t>
  </si>
  <si>
    <t>HPE Cray XD22Xv LP Left Riser Kit</t>
  </si>
  <si>
    <t>P49217-B21</t>
  </si>
  <si>
    <t>HPE Cray XD2000 LP Right Riser Kit</t>
  </si>
  <si>
    <t>P49219-B21</t>
  </si>
  <si>
    <t>HPE DL38X Gen10+ 2x16 Slot 2/3 Riser Kit</t>
  </si>
  <si>
    <t>P14590-B21</t>
  </si>
  <si>
    <t>P14592-B21</t>
  </si>
  <si>
    <t>HPE DL38X Gen10+ 2x16 Slot 2/3 FIO Kit</t>
  </si>
  <si>
    <t>P14599-B21</t>
  </si>
  <si>
    <t>P14589-B21</t>
  </si>
  <si>
    <t>Ajout d'un riser PCIe T7</t>
  </si>
  <si>
    <t>HPE Riser PCI T7</t>
  </si>
  <si>
    <t>MI5-Riser-T7</t>
  </si>
  <si>
    <t>HPE ProLiant DL320 Gen11 2 GPU FIO Enablement Kit</t>
  </si>
  <si>
    <t>P62197-B21</t>
  </si>
  <si>
    <t>HPE DL380a Gen11 Stacking Riser Kit</t>
  </si>
  <si>
    <t>P54305-B21</t>
  </si>
  <si>
    <t>HPE DL385 Gen11 2x16 Tert FIO Riser Kit</t>
  </si>
  <si>
    <t>P57893-B21</t>
  </si>
  <si>
    <t>HPE DL385 G11 2x16 Prim FIO Upg Rsr Kit</t>
  </si>
  <si>
    <t>P57890-B21</t>
  </si>
  <si>
    <t>HPE DL385 Gen11 2x16 Sec Upg Riser Kit</t>
  </si>
  <si>
    <t>P57891-B21</t>
  </si>
  <si>
    <t>Ajout d'un riser PCIe T8</t>
  </si>
  <si>
    <t>HPE Riser PCIe T8</t>
  </si>
  <si>
    <t>MI5-Riser-T8</t>
  </si>
  <si>
    <t xml:space="preserve">HPE ML350 Gen11 2x16 Secondary Riser Kit </t>
  </si>
  <si>
    <t>P47238-B21</t>
  </si>
  <si>
    <t xml:space="preserve">HPE ML350 Gen11 4x8 Sec Riser Kit </t>
  </si>
  <si>
    <t>P48407-B21</t>
  </si>
  <si>
    <t>HPE ML350 Gen11 2x8 Tert Riser Kit</t>
  </si>
  <si>
    <t>P49693-B21</t>
  </si>
  <si>
    <t>Ajout d'un Cable Retimer</t>
  </si>
  <si>
    <t>HPE Retimer</t>
  </si>
  <si>
    <t>MI5-Retimer</t>
  </si>
  <si>
    <t>HPE DL385 Gen10+ Retimer Sec Cbl Kit</t>
  </si>
  <si>
    <t>P25604-B21</t>
  </si>
  <si>
    <t>HPE DL385 Gen10+ Retimer Prim Cbl Kit</t>
  </si>
  <si>
    <t>P25602-B21</t>
  </si>
  <si>
    <t>Ajout Riser M.2</t>
  </si>
  <si>
    <t>HPE Riser M.2</t>
  </si>
  <si>
    <t>MI5-Riser-M2</t>
  </si>
  <si>
    <t>HPE DL360 Gen10 SATA M.2 2280 Riser Kit</t>
  </si>
  <si>
    <t>867978-B21</t>
  </si>
  <si>
    <t>Ajout kit de risers pour SD Flex 280</t>
  </si>
  <si>
    <t>HPE SD Flex 280 FH 12s Blkd w/Riser Kit</t>
  </si>
  <si>
    <t>R4S36A</t>
  </si>
  <si>
    <t>HPE SD Flex 280 LP 16s Blkd w/Riser Kit</t>
  </si>
  <si>
    <t>R4S37A</t>
  </si>
  <si>
    <t>Ajouts de risers pour SD Flex 280</t>
  </si>
  <si>
    <t>HPE SD Flex 280 2x8/2x16 PCIe Left Riser</t>
  </si>
  <si>
    <t>R4S12A</t>
  </si>
  <si>
    <t>HPE SD Flex 280 2x8/2x16 PCIe Rt Riser</t>
  </si>
  <si>
    <t>R4S39A</t>
  </si>
  <si>
    <t>HPE SD Flex 280 4x16 PCIe Center Riser</t>
  </si>
  <si>
    <t>R4S13A</t>
  </si>
  <si>
    <t>Ajout Cloison Riser pour SDflex</t>
  </si>
  <si>
    <t>HPE SD Flex 280 PCIe 0-slot Bulkhead</t>
  </si>
  <si>
    <t>R4S38A</t>
  </si>
  <si>
    <t>Ajout d'un riser 3 ports PCIe5</t>
  </si>
  <si>
    <t>HPE DL Gen11 3p Rsr Kit</t>
  </si>
  <si>
    <t>MI5-Riser5-3p</t>
  </si>
  <si>
    <t>HPE DL380 G11 2U x8/x16/x8 Sec Riser Kit</t>
  </si>
  <si>
    <t>P48802-B21</t>
  </si>
  <si>
    <t>HPE DL380 Gen11 2U 3x16 Prim Riser Kit</t>
  </si>
  <si>
    <t>P48803-B21</t>
  </si>
  <si>
    <t>HPE DL380 Gen11 2U 3x16 Sec Riser Kit</t>
  </si>
  <si>
    <t>P51083-B21</t>
  </si>
  <si>
    <t>HPE DL380 Gen11 x16/x16/x16 Prim Cbl Kit</t>
  </si>
  <si>
    <t>P56073-B21</t>
  </si>
  <si>
    <t>HPE DL380 Gen11 x16/x16/x16 Sec Cbl Kit</t>
  </si>
  <si>
    <t>P56074-B21</t>
  </si>
  <si>
    <t xml:space="preserve">Ajout d'un riser Tier PCIe5 x16 </t>
  </si>
  <si>
    <t>HPE DL Gen11 x16 x16  Tier Rsr Kit</t>
  </si>
  <si>
    <t>MI5-Riser5-Tier</t>
  </si>
  <si>
    <t>HPE DL380 Gen11 2U 2x16 Tert Riser Kit</t>
  </si>
  <si>
    <t>P48804-B21</t>
  </si>
  <si>
    <t>Ajout de l'activation port OCP1</t>
  </si>
  <si>
    <t>HPE OCP1 Enablement kit</t>
  </si>
  <si>
    <t>MI5-OCP-kit</t>
  </si>
  <si>
    <t>HPE Alletra Storage Server 4120 OCP2 x8 CPU1 Enablement Kit</t>
  </si>
  <si>
    <t>P51944-B21</t>
  </si>
  <si>
    <t>HPE Alletra Storage Server 4120 OCP2 x8 CPU2 Enablement Kit</t>
  </si>
  <si>
    <t>P51945-B21</t>
  </si>
  <si>
    <t>HPE ML350 Gen11 OCP1 Enablement Kit</t>
  </si>
  <si>
    <t>P47230-B21</t>
  </si>
  <si>
    <t>Ajout de l'activation port OCP</t>
  </si>
  <si>
    <t>HPE OCP Enablement kit</t>
  </si>
  <si>
    <t>MI5-OCP-Port</t>
  </si>
  <si>
    <t>HPE ML350 Gen11 OCP2 Enable Kit</t>
  </si>
  <si>
    <t>P47231-B21</t>
  </si>
  <si>
    <t>Ajout du kit d'activation ns204i-u</t>
  </si>
  <si>
    <t xml:space="preserve">HPE ML350 Gen11 NS204i-u Enablement Kit </t>
  </si>
  <si>
    <t>P48403-B21</t>
  </si>
  <si>
    <t>Ajout du kit activation de 8 GPU SW</t>
  </si>
  <si>
    <t xml:space="preserve">HPE DL385 Gen11 8 Single Wide GPU FIO Enablement Kit </t>
  </si>
  <si>
    <t>P57883-B21</t>
  </si>
  <si>
    <t>Ajout du kit d'activation de 4 GPU DW</t>
  </si>
  <si>
    <t xml:space="preserve">HPE DL385 Gen11 4 Double Wide GPU FIO Enablement Kit </t>
  </si>
  <si>
    <t>P55094-B21</t>
  </si>
  <si>
    <t>Ajout du Kit Switchboard pour accueillir 8 cartes GPUs Single Wide</t>
  </si>
  <si>
    <t>HPE DL385 Gen11 GPU FIO SWBD Kit</t>
  </si>
  <si>
    <t>P57894-B21</t>
  </si>
  <si>
    <t>Ajout du kit PDB</t>
  </si>
  <si>
    <t xml:space="preserve">HPE ProLiant DL385 Gen11 Power Distribution Board Kit </t>
  </si>
  <si>
    <t>P57888-B21</t>
  </si>
  <si>
    <t>Cables Internes</t>
  </si>
  <si>
    <t>Passage vers un câble à attachement direct x4</t>
  </si>
  <si>
    <t>HPE SFF x4 DAC</t>
  </si>
  <si>
    <t>Passage vers MI5-SFFx4-DAC</t>
  </si>
  <si>
    <t>Passage vers un câble à attachement direct EDSFF</t>
  </si>
  <si>
    <t>HPE EDSFF DAC</t>
  </si>
  <si>
    <t>Passage vers MI5-EDSFF-DAC</t>
  </si>
  <si>
    <t>Passage vers kit de câble trimode Box3</t>
  </si>
  <si>
    <t>HPE TM Cbl Kit Box3</t>
  </si>
  <si>
    <t>Passage vers MI5-TM-Box3</t>
  </si>
  <si>
    <t>Passage vers kit de câble trimode Box1/2</t>
  </si>
  <si>
    <t>HPE TM Cbl Kit Box1/2</t>
  </si>
  <si>
    <t>Passage vers MI5-TM-Box1/2</t>
  </si>
  <si>
    <t>Passage vers câble OCP</t>
  </si>
  <si>
    <t>HPE OCP Cable Kit</t>
  </si>
  <si>
    <t>Passage vers MI5-OCP-Cbl-kit</t>
  </si>
  <si>
    <t>Passage de controlleur mode CPU1 vers controleur mode CPU2 for Alletra serveurs</t>
  </si>
  <si>
    <t>HPE Alletra Server 24LFF Cage 2 to CPU2 Slot 7 FIO Controller Mode</t>
  </si>
  <si>
    <t>Passage vers MI5-CM-CPU2</t>
  </si>
  <si>
    <t>Passage vers P59380-B21</t>
  </si>
  <si>
    <t>Ajout d'un câble pour carte GPU</t>
  </si>
  <si>
    <t>HPE GPU 2x8P Cable Kit</t>
  </si>
  <si>
    <t>MI5-GPU-CblKit</t>
  </si>
  <si>
    <t>P03849-B21</t>
  </si>
  <si>
    <t>HPE GPU 8-pin Cable Kit</t>
  </si>
  <si>
    <t>P39101-B21</t>
  </si>
  <si>
    <t>HPE GPU 8x6P Cable Kit</t>
  </si>
  <si>
    <t>871830-B21</t>
  </si>
  <si>
    <t>D6500 Gen 10p PWR CBL H100 PCIE GPU Kit</t>
  </si>
  <si>
    <t>P60567-B21</t>
  </si>
  <si>
    <t>HPE SD Flex 8 Pin GPU Cbl Kit</t>
  </si>
  <si>
    <t>Q6M17A</t>
  </si>
  <si>
    <t>HPE SD Flex 6+2 Pin GPU Cbl Kit</t>
  </si>
  <si>
    <t>Q6M16A</t>
  </si>
  <si>
    <t>HPE GPU 8P Keyed Cable Kit</t>
  </si>
  <si>
    <t>871829-B21</t>
  </si>
  <si>
    <t>HPE GPU 8P Cable Kit</t>
  </si>
  <si>
    <t>871828-B21</t>
  </si>
  <si>
    <t>HPE Synergy 1x 8p 2pk GPU Cbl</t>
  </si>
  <si>
    <t>P25493-B21</t>
  </si>
  <si>
    <t>HPE Synergy 1x 8p/1x 6p 2pk PCIe GPU Cbl</t>
  </si>
  <si>
    <t>P25494-B21</t>
  </si>
  <si>
    <t>HPE DL360 Gen10 GPU CPU1 v2 Cbl Kit</t>
  </si>
  <si>
    <t>P23272-B21</t>
  </si>
  <si>
    <t>HPE GPU 6px6p Y-Power Cable Kit</t>
  </si>
  <si>
    <t>874212-B21</t>
  </si>
  <si>
    <t>HPE ML350 Gen10 GPU Ext Power Cable Kit</t>
  </si>
  <si>
    <t>877628-B21</t>
  </si>
  <si>
    <t>HPE DL380a Gen11 GPU 8p FIO Power Cable Kit</t>
  </si>
  <si>
    <t>P59579-B21</t>
  </si>
  <si>
    <t>HPE DL380a Gen11 GPU 16p FIO Power Cable Kit</t>
  </si>
  <si>
    <t>P59578-B21</t>
  </si>
  <si>
    <t>HPE DL365 Gen11 CPU 8-pin GPU Power Cable Kit</t>
  </si>
  <si>
    <t>P56919-B21</t>
  </si>
  <si>
    <t>HPE Cray XD2000 GPU Opt AMD MI200</t>
  </si>
  <si>
    <t>P52189-B21</t>
  </si>
  <si>
    <t>HPE DL345 Gen10+ GPU Power Cable Kit</t>
  </si>
  <si>
    <t>P38663-B21</t>
  </si>
  <si>
    <t>HPE DL360 Gen10 2P FH GPU Enable v2 Kit</t>
  </si>
  <si>
    <t>P23271-B21</t>
  </si>
  <si>
    <t>HPE Apollo 6500 G10+ PCIe GPU v4 Cable Kit</t>
  </si>
  <si>
    <t>P29114-B21</t>
  </si>
  <si>
    <t>HPE Apollo 6500 Gen10+ PCIe GPU Cable Kit</t>
  </si>
  <si>
    <t>P27285-B21</t>
  </si>
  <si>
    <t>HPE Apollo 6500 G10+ PCIe GPU v2 Cable Kit</t>
  </si>
  <si>
    <t>P27282-B21</t>
  </si>
  <si>
    <t>HPE DL300 Gen10+ GPU 2x8p Cable Kit</t>
  </si>
  <si>
    <t>P39100-B21</t>
  </si>
  <si>
    <t>HPE ProLiant DL380/DL560 Gen11 2U GPU Power Cable Kit</t>
  </si>
  <si>
    <t>P56072-B21</t>
  </si>
  <si>
    <t>HPE DL36X Gen10+ CPU1 GPU Cable Kit</t>
  </si>
  <si>
    <t>P26469-B21</t>
  </si>
  <si>
    <t>HPE DL300 Gen10+ GPU 8p Keyed Cable Kit</t>
  </si>
  <si>
    <t>P39102-B21</t>
  </si>
  <si>
    <t>Ajout d'un câble T2 pour carte GPU</t>
  </si>
  <si>
    <t>HPE GPU Cable Kit</t>
  </si>
  <si>
    <t>MI5-GPU-CblKit-T2</t>
  </si>
  <si>
    <t>HPE GPU H100 8-pin/12-pin 2-way Power Cable Kit</t>
  </si>
  <si>
    <t>P59212-B21</t>
  </si>
  <si>
    <t>HPE GPU H100 8-pin/12-pin 3-way Power Cable Kit</t>
  </si>
  <si>
    <t>P61423-B21</t>
  </si>
  <si>
    <t xml:space="preserve">HPE DL385 Gen11 CPU 8-pin GPU Power Cable From Motherboard </t>
  </si>
  <si>
    <t>P57851-B21</t>
  </si>
  <si>
    <t>HPE DL385 Gen11 CPU 8-pin GPU Power Cable From PDB</t>
  </si>
  <si>
    <t>P57858-B21</t>
  </si>
  <si>
    <t>HPE DL385 Gen11 16-pin GPU Power Cable From PDM</t>
  </si>
  <si>
    <t>P57866-B21</t>
  </si>
  <si>
    <t>Ajout d'un kit de câblage T1 pour carte RAID</t>
  </si>
  <si>
    <t>HPE SAS Cable Kit</t>
  </si>
  <si>
    <t>MI5-T1-CblKit</t>
  </si>
  <si>
    <t>HPE DL380 Gen9 8SFF H240 Cable Kit</t>
  </si>
  <si>
    <t>786092-B21</t>
  </si>
  <si>
    <t>HPE XL645d Gen10+ 8SFF SAS Cable Kit</t>
  </si>
  <si>
    <t>P31488-B21</t>
  </si>
  <si>
    <t>P27764-B21</t>
  </si>
  <si>
    <t>HPE DL38x Gen10 Plus 2SFF Rear TM Cable Kit</t>
  </si>
  <si>
    <t>P55471-B21</t>
  </si>
  <si>
    <t>HPE DL385 Gen11 ODD Cbl Kit</t>
  </si>
  <si>
    <t>P63519-B21</t>
  </si>
  <si>
    <t xml:space="preserve"> HPE SAS Cable SR416ie-m Gen11 Storage Ctrlr </t>
  </si>
  <si>
    <t>P39956-B21</t>
  </si>
  <si>
    <t>HPE A4500 G10 E208i-p/P408i-p Cable Kit</t>
  </si>
  <si>
    <t>874777-B21</t>
  </si>
  <si>
    <t>P38470-B21</t>
  </si>
  <si>
    <t>HPE ML350 Gen10 LFF Emb SATA Cable Kit</t>
  </si>
  <si>
    <t>877578-B21</t>
  </si>
  <si>
    <t>HPE ML350 Gen10 SFF Emb SATA Cable Kit</t>
  </si>
  <si>
    <t>877579-B21</t>
  </si>
  <si>
    <t>HPE DL360 Gen11 Stg Cntrl Enable Cable Kit</t>
  </si>
  <si>
    <t>P48918-B21</t>
  </si>
  <si>
    <t>HPE ML350 Gen10 LFF AROC Cable Kit</t>
  </si>
  <si>
    <t>874573-B21</t>
  </si>
  <si>
    <t>HPE ML350 Gen10 LFF SA/HBA Cable Kit</t>
  </si>
  <si>
    <t>874574-B21</t>
  </si>
  <si>
    <t>HPE ML350 Gen10 SFF SA/HBA Cable Kit</t>
  </si>
  <si>
    <t>874575-B21</t>
  </si>
  <si>
    <t>HPE ML350 Gen10 SFF AROC Cable Kit</t>
  </si>
  <si>
    <t>877575-B21</t>
  </si>
  <si>
    <t>HPE DL38x 8SFF SAS/SATA TM Cable Kit</t>
  </si>
  <si>
    <t>P55467-B21</t>
  </si>
  <si>
    <t>HPE DL38x G10+ 4LFF SAS/SATA TM Cable Kit</t>
  </si>
  <si>
    <t>P55860-B21</t>
  </si>
  <si>
    <t>HPE DL38x G10+ 2SFF SAS/SATA TM Cable Kit</t>
  </si>
  <si>
    <t>P55469-B21</t>
  </si>
  <si>
    <t>HPE DL360 Gen10+ 4LFF Tri-mode Cable Kit</t>
  </si>
  <si>
    <t>P55885-B21</t>
  </si>
  <si>
    <t>HPE DL38x SAS/SATA TM Cable Kit</t>
  </si>
  <si>
    <t>P58900-B21</t>
  </si>
  <si>
    <t>HPE DL380 Gen10 Mini SAS 3POS Cable Kit</t>
  </si>
  <si>
    <t>826709-B21</t>
  </si>
  <si>
    <t>HPE XL22xn Gen10+ E208ip/P408ip Cable</t>
  </si>
  <si>
    <t>P20271-B21</t>
  </si>
  <si>
    <t>HPE A4200 G10+ 4LFF Cage3 Type-p Cable Kit</t>
  </si>
  <si>
    <t>P43539-B21</t>
  </si>
  <si>
    <t>HPE 1U Gen10 4LFF SAS Cable Kit</t>
  </si>
  <si>
    <t>866452-B21</t>
  </si>
  <si>
    <t>HPE 1U Gen10 8SFF SAS Cable Kit</t>
  </si>
  <si>
    <t>866448-B21</t>
  </si>
  <si>
    <t>HPE DL345 G10+ 8SFF AROCx16 Box1-3 Kit</t>
  </si>
  <si>
    <t>P39726-B21</t>
  </si>
  <si>
    <t>Ajoût d'un câble T4</t>
  </si>
  <si>
    <t>HPE SATA Cable Kit</t>
  </si>
  <si>
    <t>MI5-T4-CblKit</t>
  </si>
  <si>
    <t>HPE ML350 Gen11 LFF Emb SATA Cable Kit</t>
  </si>
  <si>
    <t>P47225-B21</t>
  </si>
  <si>
    <t>HPE DL325 Gen11 NVMe/SATA M.2 Enable Kit</t>
  </si>
  <si>
    <t>P57014-B21</t>
  </si>
  <si>
    <t>HPE DL320 G11 8SFF OROC Cable Kit</t>
  </si>
  <si>
    <t>P52780-B21</t>
  </si>
  <si>
    <t>HPE DL20 Gen10+ SATA M.2 Cable Kit</t>
  </si>
  <si>
    <t>P45468-B21</t>
  </si>
  <si>
    <t xml:space="preserve">HPE ML350 Gen11 ODD Cbl Kit </t>
  </si>
  <si>
    <t>P56608-B21</t>
  </si>
  <si>
    <t>HPE 1U Gen10 4LFF Embed FIO Cable Kit</t>
  </si>
  <si>
    <t>866444-B21</t>
  </si>
  <si>
    <t>HPE DL360 Gen9/10 LFF Opt Cable Kit</t>
  </si>
  <si>
    <t>766203-B21</t>
  </si>
  <si>
    <t>HPE XL675d G10+ 8SFF SATA Cable Kit</t>
  </si>
  <si>
    <t>P31480-B21</t>
  </si>
  <si>
    <t>HPE XL645d Gen10+ 8SFF Emb SATA Cable Kit</t>
  </si>
  <si>
    <t>P31487-B21</t>
  </si>
  <si>
    <t>Ajoût d'un câble T2</t>
  </si>
  <si>
    <t>HPE SAS/SATA Cable Kit</t>
  </si>
  <si>
    <t>MI5-T2-CblKit</t>
  </si>
  <si>
    <t>HPE DL360 Gen10 SFF Internal Cable Kit</t>
  </si>
  <si>
    <t>867990-B21</t>
  </si>
  <si>
    <t>HPE DL365 G11 8SFF x1 SAS/SATA PCIe Cable</t>
  </si>
  <si>
    <t>P56903-B21</t>
  </si>
  <si>
    <t>HPE DL365 G11 2SFF SAS/SATA PCIe Cable Kit</t>
  </si>
  <si>
    <t>P56907-B21</t>
  </si>
  <si>
    <t>HPE DL365 G11 8SFF OROC x1 SAS/SATA Cable</t>
  </si>
  <si>
    <t>P56901-B21</t>
  </si>
  <si>
    <t>HPE DL365 G11 2SFF OROC SAS/SATA Cable Kit</t>
  </si>
  <si>
    <t>P56905-B21</t>
  </si>
  <si>
    <t>HPE DL345 G11 8LFF SAS/SATA Prim Cable Kit</t>
  </si>
  <si>
    <t>P59254-B21</t>
  </si>
  <si>
    <t>HPE DL345 Gen11 ODD CA Kit</t>
  </si>
  <si>
    <t>P59602-B21</t>
  </si>
  <si>
    <t>HPE ML350 G11 LFF SAS/SATA PCIe Cable Kit</t>
  </si>
  <si>
    <t>P47227-B21</t>
  </si>
  <si>
    <t>HPE ML350 Gen11 LFF OROC Cable Kit</t>
  </si>
  <si>
    <t>P47229-B21</t>
  </si>
  <si>
    <t>HPE ML350 Gen11 SFF OROC Cable Kit</t>
  </si>
  <si>
    <t>P47235-B21</t>
  </si>
  <si>
    <t>HPE DL325 Gen11 2SFF SATA Direct Cable Kit</t>
  </si>
  <si>
    <t>P59617-B21</t>
  </si>
  <si>
    <t>HPE DL325 Gen11 8SFF x1 OCP2 TM Cable Kit</t>
  </si>
  <si>
    <t>P59619-B21</t>
  </si>
  <si>
    <t>HPE A4200 G10+ 2LFF Cage4/5 SAS Cable Kit</t>
  </si>
  <si>
    <t>P44990-B21</t>
  </si>
  <si>
    <t>HPE DL360 Gen10 LFF Internal Cable Kit</t>
  </si>
  <si>
    <t>873869-B21</t>
  </si>
  <si>
    <t>HPE DL360 Gen10+ LFF Internal Cable Kit</t>
  </si>
  <si>
    <t>P26461-B21</t>
  </si>
  <si>
    <t>HPE DL36x G10+ 8SFF SAS/SATA TM Cable Kit</t>
  </si>
  <si>
    <t>P55882-B21</t>
  </si>
  <si>
    <t>HPE DL325 G10+ v2 SAS/SATA TM Cable Kit</t>
  </si>
  <si>
    <t>P55528-B21</t>
  </si>
  <si>
    <t>HPE DL36x G10+ 2SFF SAS/SATA TM Cable Kit</t>
  </si>
  <si>
    <t>P55883-B21</t>
  </si>
  <si>
    <t>HPE DL325 Gen10+ LFF Smart Array Cable Kit</t>
  </si>
  <si>
    <t>P15899-B21</t>
  </si>
  <si>
    <t>HPE ML30 Gen10+ BCM Cable Kit</t>
  </si>
  <si>
    <t>P57104-B21</t>
  </si>
  <si>
    <t>HPE DL345 G10+ 8LFF SA SAS/SATA Cable Kit</t>
  </si>
  <si>
    <t>P39730-B21</t>
  </si>
  <si>
    <t>HPE DL345 Gen10+ 8LFF Emb SATA Cable Kit</t>
  </si>
  <si>
    <t>P39728-B21</t>
  </si>
  <si>
    <t>HPE DL345 Gen10+ 8SFF SAS/SATA Box3 Kit</t>
  </si>
  <si>
    <t>P39722-B21</t>
  </si>
  <si>
    <t>HPE DL325 G10+ 8SFF Smart Array Mod Kit</t>
  </si>
  <si>
    <t>P16979-B21</t>
  </si>
  <si>
    <t>HPE DL325 G10+ v2 Smart Array Cable Kit</t>
  </si>
  <si>
    <t>P39137-B21</t>
  </si>
  <si>
    <t>HPE DL325 G10+ v2 8SFF PCIe TM Kit</t>
  </si>
  <si>
    <t>P55626-B21</t>
  </si>
  <si>
    <t>HPE DL3X5 G11 NS204i-u NVMe Boot Cable Kit</t>
  </si>
  <si>
    <t>P57013-B21</t>
  </si>
  <si>
    <t>HPE DL325 G10+v2 SFF SmartArray PCIe Kit</t>
  </si>
  <si>
    <t>P39147-B21</t>
  </si>
  <si>
    <t>HPE DL360 Gen11 LFF Internal Cable Kit</t>
  </si>
  <si>
    <t>P48913-B21</t>
  </si>
  <si>
    <t>HPE DL325 G10+ v2 10SFF P816i-a Cable Kit</t>
  </si>
  <si>
    <t>P39151-B21</t>
  </si>
  <si>
    <t>HPE DL360 Gen10+ SFF Internal Cable Kit</t>
  </si>
  <si>
    <t>P26449-B21</t>
  </si>
  <si>
    <t>HPE DL36X G10+ 8SFF 2NVMe CPU1 Riser Kit</t>
  </si>
  <si>
    <t>P26465-B21</t>
  </si>
  <si>
    <t>HPE DL38X Gen10+ 8NVMe CPU1/2 Cable Kit</t>
  </si>
  <si>
    <t>P22829-B21</t>
  </si>
  <si>
    <t>HPE XL675d Gen10+ 16SFF SAS Cable Kit</t>
  </si>
  <si>
    <t>P31490-B21</t>
  </si>
  <si>
    <t>HPE DL38X Gen10+ 12LFF SAS Exp Cable Kit</t>
  </si>
  <si>
    <t>P23392-B21</t>
  </si>
  <si>
    <t>HPE RL300 Gen11 M.2 Enable Kit</t>
  </si>
  <si>
    <t>P58621-B21</t>
  </si>
  <si>
    <t>HPE DL20/ML30 Gen10 M.2/iLO/COM Port Kit</t>
  </si>
  <si>
    <t>P06687-B21</t>
  </si>
  <si>
    <t>HPE DL325 G10+ v2 SFF ODD SATA M.2 Kit</t>
  </si>
  <si>
    <t>P39144-B21</t>
  </si>
  <si>
    <t>Ajout Cable SAS NVMe</t>
  </si>
  <si>
    <t>HPE DL38X Gen10 Slim SAS NVMe Cable</t>
  </si>
  <si>
    <t>871827-B21</t>
  </si>
  <si>
    <t>Ajout d'un câble T3</t>
  </si>
  <si>
    <t>HPE 1U Gen10 2SFF SAS/SATA FIO Kit</t>
  </si>
  <si>
    <t>MI5-T3-CblKit</t>
  </si>
  <si>
    <t>881179-B21</t>
  </si>
  <si>
    <t>HPE DL345 G10+ 8SFF AROCx8 Box3 Cable Kit</t>
  </si>
  <si>
    <t>P39723-B21</t>
  </si>
  <si>
    <t>HPE A4500 G10 2X E208i-p/P408i-p Cable Kit</t>
  </si>
  <si>
    <t>874778-B21</t>
  </si>
  <si>
    <t>HPE DL38X Gen10+ UBM1 SAS/SATA Cable Kit</t>
  </si>
  <si>
    <t>P42047-B21</t>
  </si>
  <si>
    <t>HPE DL325 G10+ v2 2SFF SATA Cable Kit</t>
  </si>
  <si>
    <t>P39156-B21</t>
  </si>
  <si>
    <t>HPE DL325 G10+ v2 2SFF Smart Array Kit</t>
  </si>
  <si>
    <t>P39159-B21</t>
  </si>
  <si>
    <t>HPE DL325 G10+v2 2SFF SmartArray PCI Kit</t>
  </si>
  <si>
    <t>P39162-B21</t>
  </si>
  <si>
    <t>HPE DL325 G10+ v2 2SFF NVMe Cable Kit</t>
  </si>
  <si>
    <t>P39165-B21</t>
  </si>
  <si>
    <t>HPE DL38X Gen10+ MiniSAS 3POS Cable</t>
  </si>
  <si>
    <t>P14605-B21</t>
  </si>
  <si>
    <t>Ajout d'un câble pour cage 2-16SFF</t>
  </si>
  <si>
    <t>HPE DL36X Gen10 plus 2SFF Tri-Mode Cable Kit</t>
  </si>
  <si>
    <t>MI5-NVMe-TriMode-2-16SFF</t>
  </si>
  <si>
    <t>HPE DL36X Gen10+ 2SFF Tri-Mode Cable Kit</t>
  </si>
  <si>
    <t>P36657-B21</t>
  </si>
  <si>
    <t>HPE A4200 G10+ 2SFF Cage4 CPU1 TM Kit</t>
  </si>
  <si>
    <t>P28713-B21</t>
  </si>
  <si>
    <t>HPE A4200 G10+ 2SFF Cage4 CPU1 SAS Kit</t>
  </si>
  <si>
    <t>P28714-B21</t>
  </si>
  <si>
    <t>HPE A4200 G10+ 2SFF Cage4 CPU2 TM Kit</t>
  </si>
  <si>
    <t>P28715-B21</t>
  </si>
  <si>
    <t>HPE A4200 G10+ 2SFF Cage4 CPU2 SAS Kit</t>
  </si>
  <si>
    <t>P29052-B21</t>
  </si>
  <si>
    <t>HPE A4200 G10+ 2SFF Cage5 TM Cable Kit</t>
  </si>
  <si>
    <t>P28720-B21</t>
  </si>
  <si>
    <t>HPE A4200 G10+ 2SFF Cage5 SAS Cable Kit</t>
  </si>
  <si>
    <t>P28721-B21</t>
  </si>
  <si>
    <t>HPE A4200 G10+ 2SFF Cage4/5 NVMe Dir Kit</t>
  </si>
  <si>
    <t>P28716-B21</t>
  </si>
  <si>
    <t>HPE DL345 Gen10+ 2SFF NVMe Cable Kit</t>
  </si>
  <si>
    <t>P40654-B21</t>
  </si>
  <si>
    <t>HPE DL320 G11 2SFF TMode Cable Kit</t>
  </si>
  <si>
    <t>P52776-B21</t>
  </si>
  <si>
    <t>HPE DL365 Gen11 2SFF SATA Direct Cable Kit</t>
  </si>
  <si>
    <t>P56909-B21</t>
  </si>
  <si>
    <t>HPE DL325 G10+ v2 2SFF NVMe TM PCIe Kit</t>
  </si>
  <si>
    <t>P39171-B21</t>
  </si>
  <si>
    <t>HPE DL38X Gen10+ 16NVMe CPU1/2 Cable Kit</t>
  </si>
  <si>
    <t>P22835-B21</t>
  </si>
  <si>
    <t>HPE DL38X Gen10+ 8NVMe CPU1 Cable Kit</t>
  </si>
  <si>
    <t>P22834-B21</t>
  </si>
  <si>
    <t>Ajoût d'un kit câble T1</t>
  </si>
  <si>
    <t>HPE Cable Kit T1</t>
  </si>
  <si>
    <t>MI5-cable-kit-T1</t>
  </si>
  <si>
    <t>HPE DL360 Gen11 2SFF TM Cable Kit</t>
  </si>
  <si>
    <t>P48910-B21</t>
  </si>
  <si>
    <t>HPE DL325 Gen11 2SFF x4 TM BC BP Kit</t>
  </si>
  <si>
    <t>P56652-B21</t>
  </si>
  <si>
    <t>HPE DL325 Gen11 2SFF x4 OCP2 TM Cable Kit</t>
  </si>
  <si>
    <t>P59620-B21</t>
  </si>
  <si>
    <t>HPE DL325 Gen11 2SFF x4 Sec TM Cable Kit</t>
  </si>
  <si>
    <t>P59621-B21</t>
  </si>
  <si>
    <t>HPE DL320 G11 2SFF x4 Tri-Mode U.3 Kit</t>
  </si>
  <si>
    <t>P52751-B21</t>
  </si>
  <si>
    <t>HPE Cray XD2000 Cage CPU2 FIO N Cable Kit</t>
  </si>
  <si>
    <t>P51775-B21</t>
  </si>
  <si>
    <t xml:space="preserve">HPE DL36x Gen10+ 8SFF SAS/SATA PCIe Slot2 Tri-Mode Cable Kit </t>
  </si>
  <si>
    <t>P55884-B21</t>
  </si>
  <si>
    <t>HPE DL20 Gen10 Plus 4SFF Chassis 2SFF Cable Kit</t>
  </si>
  <si>
    <t>P45471-B21</t>
  </si>
  <si>
    <t>HPE DL380a Gen11 Type-p Prim TM Cable Kit</t>
  </si>
  <si>
    <t>P55706-B21</t>
  </si>
  <si>
    <t>HPE XL645d G10+ SAS/2CPU x4 NVMe Cable Kit</t>
  </si>
  <si>
    <t>P31486-B21</t>
  </si>
  <si>
    <t>HPE XL645d G10+ SATA/2CPU x4 NVMe Cable Kit</t>
  </si>
  <si>
    <t>P31483-B21</t>
  </si>
  <si>
    <t>Ajout d'un câble pour NVMe TriMode 4-16/SFF</t>
  </si>
  <si>
    <t>HPE DL325 Gen10 plus v2 4SFF NVMe TM Cable Kit</t>
  </si>
  <si>
    <t>MI5-NVMe-TriMode-4-16/SFF</t>
  </si>
  <si>
    <t>HPE DL325 G10+ v2 4SFF NVMe TM Cable Kit</t>
  </si>
  <si>
    <t>P39185-B21</t>
  </si>
  <si>
    <t>HPE DL325 G10+ v2 4SFF NVMe TM PCIe Kit</t>
  </si>
  <si>
    <t>P39189-B21</t>
  </si>
  <si>
    <t>HPE DL345 Gen10+ 2x8 Slim Sec Riser Kit</t>
  </si>
  <si>
    <t>P38643-B21</t>
  </si>
  <si>
    <t>HPE DL325 G10+ v2 8SFF NVMe TM Cable Kit</t>
  </si>
  <si>
    <t>P39198-B21</t>
  </si>
  <si>
    <t>HPE DL345 Gen10+ x16 Slim Prim Riser Kit</t>
  </si>
  <si>
    <t>P38637-B21</t>
  </si>
  <si>
    <t>HPE DL325 G10+v2 10SFF SR932i-p NVMe Kit</t>
  </si>
  <si>
    <t>P39193-B21</t>
  </si>
  <si>
    <t>HPE DL325 G10+ v2 8SFF SR932i-p NVMe Kit</t>
  </si>
  <si>
    <t>P39180-B21</t>
  </si>
  <si>
    <t>HPE DL365 G10+ Smart Array-NVMe Adp Kit</t>
  </si>
  <si>
    <t>P38585-B21</t>
  </si>
  <si>
    <t>HPE DL345 G11 8SFF SR932i-p Box1 Cable Kit</t>
  </si>
  <si>
    <t>P57122-B21</t>
  </si>
  <si>
    <t>HPE DL360 Gen11 8SFF PCIe Cable Kit</t>
  </si>
  <si>
    <t>P48909-B21</t>
  </si>
  <si>
    <t>HPE DL345 G11 8SFF x1 Box2/3 TM Cable Kit</t>
  </si>
  <si>
    <t>P57123-B21</t>
  </si>
  <si>
    <t>HPE DL345 G11 8SFF x4 Prim B3 TM Cable Kit</t>
  </si>
  <si>
    <t>P57127-B21</t>
  </si>
  <si>
    <t>HPE ML350 Gen11 SFF TM PCIe Cable Kit</t>
  </si>
  <si>
    <t>P47233-B21</t>
  </si>
  <si>
    <t>HPE DL325 G11 8SFF x1Tmode U.3 BC BP Kit</t>
  </si>
  <si>
    <t>P54999-B21</t>
  </si>
  <si>
    <t>HPE DL325 Gen11 8SFF x1 Sec TM Cable Kit</t>
  </si>
  <si>
    <t>P57009-B21</t>
  </si>
  <si>
    <t>HPE DL345 Gen11 8SFF x1 Box2/3 DAC</t>
  </si>
  <si>
    <t>P57121-B21</t>
  </si>
  <si>
    <t>HPE DL320 G11 8SFF x1Tmode U.3 BC BP Kit</t>
  </si>
  <si>
    <t>P52743-B21</t>
  </si>
  <si>
    <t>HPE A4200 G10+ 8SFF Cage3 CPU1 TM Kit</t>
  </si>
  <si>
    <t>P28705-B21</t>
  </si>
  <si>
    <t>HPE A4200 G10+ 8SFF Cage3 CPU2 TM Kit</t>
  </si>
  <si>
    <t>P28706-B21</t>
  </si>
  <si>
    <t>HPE A4200 G10+ 8SFF Cage3 Bal TM Cable Kit</t>
  </si>
  <si>
    <t>P28707-B21</t>
  </si>
  <si>
    <t>HPE A4200 G10+ 8SFF Cage3 Bal SAS Kit</t>
  </si>
  <si>
    <t>P28710-B21</t>
  </si>
  <si>
    <t>Ajout d'un câble TriMode x4</t>
  </si>
  <si>
    <t>HPE TriMode 6-8SFF x4</t>
  </si>
  <si>
    <t>MI5-TriMode-x4</t>
  </si>
  <si>
    <t>HPE DL325 G11 8SFF Prim SR932i-p Cable Kit</t>
  </si>
  <si>
    <t>P57004-B21</t>
  </si>
  <si>
    <t>HPE DL325 G11 8SFF Sec SR932i-p Cable Kit</t>
  </si>
  <si>
    <t>P57005-B21</t>
  </si>
  <si>
    <t>HPE DL325 G11 8SFF x4Tmode U.3 BC BP Kit</t>
  </si>
  <si>
    <t>P55000-B21</t>
  </si>
  <si>
    <t>HPE DL345 G11 8SFF x4 NVMe B3 DA Cable Kit</t>
  </si>
  <si>
    <t>P57124-B21</t>
  </si>
  <si>
    <t>HPE DL320 Gen11 8SFF Tri-Mode Cable Kit</t>
  </si>
  <si>
    <t>P52775-B21</t>
  </si>
  <si>
    <t>HPE DL320 Gen11 12LFF Tri-Mode Cable Kit</t>
  </si>
  <si>
    <t>P60892-B21</t>
  </si>
  <si>
    <t>HPE DL320 G11 8SFF x4Tmode U.3 BC BP Kit</t>
  </si>
  <si>
    <t>P52747-B21</t>
  </si>
  <si>
    <t>HPE DL385 G11 8SFF x1 SATA DA Cable Kit</t>
  </si>
  <si>
    <t>P57846-B21</t>
  </si>
  <si>
    <t>HPE DL365 Gen11 8SFF OROC TM Y-Cable Kit</t>
  </si>
  <si>
    <t>P56913-B21</t>
  </si>
  <si>
    <t>HPE DL380a Gen11 DC NVMe Cable Kit</t>
  </si>
  <si>
    <t>HPE DL380 Gen11 TM Y-Cable Kit</t>
  </si>
  <si>
    <t>P48832-B21</t>
  </si>
  <si>
    <t>HPE DL36X Gen10+ 8SFF Tri-Mode Cable Kit</t>
  </si>
  <si>
    <t>P26451-B21</t>
  </si>
  <si>
    <t>HPE DL38X Gen10 Plus AROC to NVMe Adapter Kit</t>
  </si>
  <si>
    <t>P14602-B21</t>
  </si>
  <si>
    <t>HPE DL380 Gen11 12EDSFF CPU1/2 Cable Kit</t>
  </si>
  <si>
    <t>P52153-B21</t>
  </si>
  <si>
    <t>HPE A4200 G10+ 8SFF Cage3 NVMe Dir Kit</t>
  </si>
  <si>
    <t>P28704-B21</t>
  </si>
  <si>
    <t>HPE DL345 Gen10+ Tri-Mode Prem Cable Kit</t>
  </si>
  <si>
    <t>P38657-B21</t>
  </si>
  <si>
    <t>HPE XL645d G10+ SATA/6SC x4 NVMe Cable Kit</t>
  </si>
  <si>
    <t>P31482-B21</t>
  </si>
  <si>
    <t>HPE XL675d G10+ 6SFF SC x4 NVMe Cbl Kit</t>
  </si>
  <si>
    <t>P31491-B21</t>
  </si>
  <si>
    <t>HPE XL675d G10+ SAS/6 SW x4 NVMe Cbl Kit</t>
  </si>
  <si>
    <t>P39952-B21</t>
  </si>
  <si>
    <t>HPE XL675d G10+ SATA/6 SW x4NVMe Cable Kit</t>
  </si>
  <si>
    <t>P39951-B21</t>
  </si>
  <si>
    <t>HPE XL645d SAS/SATA/4 DC x4 NVMe Cable Kit</t>
  </si>
  <si>
    <t>P31484-B21</t>
  </si>
  <si>
    <t>Ajout d'un câble à attachement direct x4</t>
  </si>
  <si>
    <t>MI5-SFFx4-DAC</t>
  </si>
  <si>
    <t>Ajout d'un câble à attachement direct EDSFF</t>
  </si>
  <si>
    <t>MI5-EDSFF-DAC</t>
  </si>
  <si>
    <t>HPE ML350 G11 12EDSFF x4 DA FIO Cbl Kit</t>
  </si>
  <si>
    <t>P48400-B21</t>
  </si>
  <si>
    <t>HPE DL560G11 AC 12EDSFF Bx3 2P 16SFF DAC</t>
  </si>
  <si>
    <t>P60013-B21</t>
  </si>
  <si>
    <t>Ajout d'un câble  TriMode 8SFF 4x 2U</t>
  </si>
  <si>
    <t>MI5-Cbl-TriModex4-2U</t>
  </si>
  <si>
    <t>HPE ML350 G11 8SFF x4 U.3 TM FIO Cable Kit</t>
  </si>
  <si>
    <t>P47234-B21</t>
  </si>
  <si>
    <t>HPE ML350 G11 8NVMe x4 DA FIO Cable Kit</t>
  </si>
  <si>
    <t>P48399-B21</t>
  </si>
  <si>
    <t>HPE DL385 G11 8SFF x4 NVMe Box3 DA Cable</t>
  </si>
  <si>
    <t>P57853-B21</t>
  </si>
  <si>
    <t>HPE DL385 Gen11 8SFF x4 NVMe Box2 DA Cable</t>
  </si>
  <si>
    <t>P57854-B21</t>
  </si>
  <si>
    <t>HPE DL385 Gen11 8SFF x4 NVMe Box1 DA Cable</t>
  </si>
  <si>
    <t>P57855-B21</t>
  </si>
  <si>
    <t>HPE DL300 Gen10+ 2U x4 Tri-Mode Cable Kit</t>
  </si>
  <si>
    <t>P36202-B21</t>
  </si>
  <si>
    <t>Ajout d'un câble  TriMode 8SFF</t>
  </si>
  <si>
    <t>HPE TriMode 6-8SFF</t>
  </si>
  <si>
    <t>MI5-Cbl8-TM</t>
  </si>
  <si>
    <t>HPE DL380 Gen11 LFF Front TM Cable Kit</t>
  </si>
  <si>
    <t>P56995-B21</t>
  </si>
  <si>
    <t>HPE DL380 Gen11 8SFF Retimer/-P Cable Kit</t>
  </si>
  <si>
    <t>P54874-B21</t>
  </si>
  <si>
    <t>HPE DL380 Gen11 8SFF OROC1/2 x2 Cable Kit</t>
  </si>
  <si>
    <t>P48829-B21</t>
  </si>
  <si>
    <t>HPE DL325 Gen11 8SFF x2 Sec TM Cable Kit</t>
  </si>
  <si>
    <t>P57006-B21</t>
  </si>
  <si>
    <t>HPE DL325 Gen11 8SFF x2 OCP2 TM Cable Kit</t>
  </si>
  <si>
    <t>P57008-B21</t>
  </si>
  <si>
    <t>HPE DL380a Gen11 OROC Prim TM Cable Kit</t>
  </si>
  <si>
    <t>P55708-B21</t>
  </si>
  <si>
    <t>HPE DL380a Gen11 Type-p Sec TM Cable Kit</t>
  </si>
  <si>
    <t>P56362-B21</t>
  </si>
  <si>
    <t>HPE DL380a Gen11 OROC Sec TM Cable Kit</t>
  </si>
  <si>
    <t>P58715-B21</t>
  </si>
  <si>
    <t>HPE DL345 Gen10+ 8NVMe FIO Cable Kit</t>
  </si>
  <si>
    <t>P38659-B21</t>
  </si>
  <si>
    <t>HPE DL325 G10+ v2 8SFF NVMe FIO Cable Kit</t>
  </si>
  <si>
    <t>P39174-B21</t>
  </si>
  <si>
    <t>Ajout d'un câble  TriMode 16SFF</t>
  </si>
  <si>
    <t>HPE TriMode 16SFF</t>
  </si>
  <si>
    <t>MI5-Cbl16-TM</t>
  </si>
  <si>
    <t>HPE DL300 Gen10+ 2U x2 Tri-Mode Cable Kit</t>
  </si>
  <si>
    <t>P36203-B21</t>
  </si>
  <si>
    <t>HPE DL345 Gen10+ 16NVMe FIO Cable Kit</t>
  </si>
  <si>
    <t>P38660-B21</t>
  </si>
  <si>
    <t>Ajout d'un kit de cables pour PDB</t>
  </si>
  <si>
    <t>HPE Power Distribution Board Cable Kit</t>
  </si>
  <si>
    <t>MI5-PDB-Cbl-kit</t>
  </si>
  <si>
    <t>HPE DL385 Gen11 36EDSFF Power Distribution Board Power Cable Kit</t>
  </si>
  <si>
    <t>P57879-B21</t>
  </si>
  <si>
    <t>Ajout d'un kit d'attachement direct NVMe</t>
  </si>
  <si>
    <t>HPE Direct Attach NVMe Kit T1</t>
  </si>
  <si>
    <t>MI5-DA-NVMe-KitT1</t>
  </si>
  <si>
    <t>HPE DL325 Gen11 20EDSFF x2 NVMe Direct Attach Cable Kit</t>
  </si>
  <si>
    <t>P57010-B21</t>
  </si>
  <si>
    <t>HPE Direct Attach NVMe Kit T2</t>
  </si>
  <si>
    <t>MI5-DA-NVMe-KitT2</t>
  </si>
  <si>
    <t>HPE DL385 Gen11 24EDSFF x4 Direct Attach FIO Enablement Kit</t>
  </si>
  <si>
    <t>P57873-B21</t>
  </si>
  <si>
    <t>HPE Direct Attach NVMe Kit T3</t>
  </si>
  <si>
    <t>MI5-DA-NVMe-KitT3</t>
  </si>
  <si>
    <t xml:space="preserve">HPE DL385 Gen11 36EDSFF x2 Direct Attach FIO Enablement Kit </t>
  </si>
  <si>
    <t>P57874-B21</t>
  </si>
  <si>
    <t>Ajout de câbles pour 24xNVMe</t>
  </si>
  <si>
    <t>HPE TriMode 24SFF</t>
  </si>
  <si>
    <t>MI5-Cbl24-TM</t>
  </si>
  <si>
    <t>HPE DL345 G11 24SFF B1-3 TM PCIe Cable Kit</t>
  </si>
  <si>
    <t>P57128-B21</t>
  </si>
  <si>
    <t>HPE DL345 G11 24SFF x2 Box1-3 TM Cable Kit</t>
  </si>
  <si>
    <t>P57129-B21</t>
  </si>
  <si>
    <t>HPE DL345 G11 24SFF x2 B1-3 DA Cable Kit</t>
  </si>
  <si>
    <t>P57126-B21</t>
  </si>
  <si>
    <t>HPE DL345 Gen10+ 24NVMe FIO Cable Kit</t>
  </si>
  <si>
    <t>P38661-B21</t>
  </si>
  <si>
    <t>Ajout d'un câble OCP</t>
  </si>
  <si>
    <t>MI5-OCP-Cbl-kit</t>
  </si>
  <si>
    <t>Ajout d'un kit de câblage pour mise à niveau OCP</t>
  </si>
  <si>
    <t>HPE DL385 Gen10 plus OCP Upg Cable Kit</t>
  </si>
  <si>
    <t>MI5-OCP-Upg</t>
  </si>
  <si>
    <t>HPE DL3X5 G11 x16 OCP1 OCP2 2P Upg Kit</t>
  </si>
  <si>
    <t>P57849-B21</t>
  </si>
  <si>
    <t>HPE DL3X5 Gen11 x16 OCP1 1P Upg Cable Kit</t>
  </si>
  <si>
    <t>P57882-B21</t>
  </si>
  <si>
    <t>HPE DL325 Gen10+ OCP Upg Cable Kit</t>
  </si>
  <si>
    <t>P16976-B21</t>
  </si>
  <si>
    <t>HPE DL3X5 Gen11 OCP1 Upg Cable Kit</t>
  </si>
  <si>
    <t>P56658-B21</t>
  </si>
  <si>
    <t>HPE Apollo 4200 Gen10+ OCP Upg Cable Kit</t>
  </si>
  <si>
    <t>P36607-B21</t>
  </si>
  <si>
    <t>HPE Alletra 4120 OCP1 Upg Cable Kit</t>
  </si>
  <si>
    <t>P51942-B21</t>
  </si>
  <si>
    <t>HPE RL300 Gen11 OCP1 Upg Cable Kit</t>
  </si>
  <si>
    <t>P58922-B21</t>
  </si>
  <si>
    <t>HPE RL300 Gen11 OCP2 Upg Cable Kit</t>
  </si>
  <si>
    <t>P58924-B21</t>
  </si>
  <si>
    <t>HPE Alletra 4120 OCP2 Upg Cable Kit</t>
  </si>
  <si>
    <t>P51943-B21</t>
  </si>
  <si>
    <t>HPE DL385 Gen10+ OCP Upg Cable Kit</t>
  </si>
  <si>
    <t>P14603-B21</t>
  </si>
  <si>
    <t>Ajout OCP/Aroc vers Nvme</t>
  </si>
  <si>
    <t>Kit OCP vers NVME</t>
  </si>
  <si>
    <t>MI5-OCP-NVMe</t>
  </si>
  <si>
    <t>HPE Alletra 4000 OCP Thermal Enhancement Kit</t>
  </si>
  <si>
    <t>P28727-B21</t>
  </si>
  <si>
    <t>HPE DL3XX Gen11 OCP1 x16 Enable Kit</t>
  </si>
  <si>
    <t>P48827-B21</t>
  </si>
  <si>
    <t>HPE DL300 OCP2 x16 Enable Kit</t>
  </si>
  <si>
    <t>P48828-B21</t>
  </si>
  <si>
    <t>HPE DL3XX Gen11 CPU2/OCP2 x8 Enable Kit</t>
  </si>
  <si>
    <t>P48830-B21</t>
  </si>
  <si>
    <t>HPE DL345 G10+ Smart Array-NVMe Adp Kit</t>
  </si>
  <si>
    <t>P39271-B21</t>
  </si>
  <si>
    <t>HPE DL38X Gen10+ OCP-2NVMe Adptr Kit</t>
  </si>
  <si>
    <t>P27094-B21</t>
  </si>
  <si>
    <t>HPE DL325 G10+ v2/DL345 G10+ OCP Upg Kit</t>
  </si>
  <si>
    <t>P39732-B21</t>
  </si>
  <si>
    <t>HPE DL300 Gen10+ OCP x16 Enable Kit</t>
  </si>
  <si>
    <t>P36661-B21</t>
  </si>
  <si>
    <t>Ajout extension PCI vers Nvme</t>
  </si>
  <si>
    <t>HPE XL645d Gen10 plus 12Gb NVMe 2p Adptr</t>
  </si>
  <si>
    <t>MI5-PCI-nvme</t>
  </si>
  <si>
    <t>HPE XL220n Gen10+ LP CPU1 NVMe Riser Kit</t>
  </si>
  <si>
    <t>P20263-B21</t>
  </si>
  <si>
    <t>HPE XL645d Gen10+ 12Gb NVMe 2-port Adptr</t>
  </si>
  <si>
    <t>P41609-B21</t>
  </si>
  <si>
    <t>Kits Rackage</t>
  </si>
  <si>
    <t>Passage vers kit de rails 2U LFF</t>
  </si>
  <si>
    <t>HPE 2U Rail Kit</t>
  </si>
  <si>
    <t>Passage vers MI5-Rail-Kit-2U</t>
  </si>
  <si>
    <t>HPE 2U LFF Easy Install Rail Kit</t>
  </si>
  <si>
    <t>Passage vers 733662-B21</t>
  </si>
  <si>
    <t>HPE DL38X Gen10+ 2U LFF EI Rail Kit</t>
  </si>
  <si>
    <t>Passage vers P22019-B21</t>
  </si>
  <si>
    <t>Passage vers  kit de rails 1U/2U roulement à bille</t>
  </si>
  <si>
    <t>HPE BB Rail Kit</t>
  </si>
  <si>
    <t>Passage vers MI5-Rail-Kit-BB</t>
  </si>
  <si>
    <t>HPE 2U LFF BB Rail Kit</t>
  </si>
  <si>
    <t>Passage vers 720864-B21</t>
  </si>
  <si>
    <t>HPE 2U SFF BB Rail Kit</t>
  </si>
  <si>
    <t>Passage vers 720863-B21</t>
  </si>
  <si>
    <t>HPE 1U Gen10 SFF BB Rail Kit</t>
  </si>
  <si>
    <t>Passage vers 872252-B21</t>
  </si>
  <si>
    <t>Passage vers 879003-B21</t>
  </si>
  <si>
    <t>HPE DL3XX Gen11 Ball Bearing Rail 8 Kit</t>
  </si>
  <si>
    <t>Passage vers P52345-B21</t>
  </si>
  <si>
    <t>Ajout d'un bras de gestion de câbles 2U</t>
  </si>
  <si>
    <t>HPE DL38X Gen10+ 2U CMA for Rail Kit</t>
  </si>
  <si>
    <t>P22020-B21</t>
  </si>
  <si>
    <t>HPE 2U CMA for Easy Install Rail Kit</t>
  </si>
  <si>
    <t>733664-B21</t>
  </si>
  <si>
    <t>HPE 2U CMA for BB Rail Kit</t>
  </si>
  <si>
    <t>720865-B21</t>
  </si>
  <si>
    <t>HPE Apollo 4200 Gen10+ CMA</t>
  </si>
  <si>
    <t>P28726-B21</t>
  </si>
  <si>
    <t>Ajout d'un Kit de Conversion Tour En Rack</t>
  </si>
  <si>
    <t>HPE ML Gen10 T/R Conversion Kit</t>
  </si>
  <si>
    <t>874578-B21</t>
  </si>
  <si>
    <t>Ajout d'un kits de rails 1U</t>
  </si>
  <si>
    <t>HPE 1U SFF Easy Install Rail Kit</t>
  </si>
  <si>
    <t>MI5-Rail-Kit-1U</t>
  </si>
  <si>
    <t>734807-B21</t>
  </si>
  <si>
    <t>HPE Gen 11 EI Rail Kit 5</t>
  </si>
  <si>
    <t>P52343-B21</t>
  </si>
  <si>
    <t>HPE Gen 11 EI Rail Kit 9</t>
  </si>
  <si>
    <t>P52353-B21</t>
  </si>
  <si>
    <t>HPE DL325 Gen10+ 1075mm Easy Install Kit</t>
  </si>
  <si>
    <t>P18544-B21</t>
  </si>
  <si>
    <t>HPE DL325 Gen10+ 1200mm Easy Install Kit</t>
  </si>
  <si>
    <t>P18545-B21</t>
  </si>
  <si>
    <t>HPE 1U Gen10 SFF Easy Install Rail Kit</t>
  </si>
  <si>
    <t>874543-B21</t>
  </si>
  <si>
    <t>HPE 1U Gen9/10 LFF Easy Install Rail Kit</t>
  </si>
  <si>
    <t>789388-B21</t>
  </si>
  <si>
    <t>HPE DL300 G10+ 1U LFF Easy Inst Rail Kit</t>
  </si>
  <si>
    <t>P26487-B21</t>
  </si>
  <si>
    <t>Ajout d'un kit de rail 4U</t>
  </si>
  <si>
    <t>MI5-Rail-Kit-4U</t>
  </si>
  <si>
    <t>HPE XL6500 Rail 2.0 MOD Kit</t>
  </si>
  <si>
    <t>P50026-B21</t>
  </si>
  <si>
    <t>Ajout d'un bras de gestion de câbles 1U</t>
  </si>
  <si>
    <t>HPE 1U CMA for Easy Install Rail Kit</t>
  </si>
  <si>
    <t>734811-B21</t>
  </si>
  <si>
    <t>HPE DL325 Gen10+ CMA</t>
  </si>
  <si>
    <t>P18546-B21</t>
  </si>
  <si>
    <t>HPE DL300 Gen10+ 1U CMA for Rail Kit</t>
  </si>
  <si>
    <t>P26489-B21</t>
  </si>
  <si>
    <t>Kit Conversion Tour En Rack</t>
  </si>
  <si>
    <t xml:space="preserve">HPE ML350/ML110 Gen11 T/R Conversion Kit </t>
  </si>
  <si>
    <t>P47394-B21</t>
  </si>
  <si>
    <t>Ajout Strap Ship</t>
  </si>
  <si>
    <t>HPE Apollo 4200 Gen9 FIO Strap Ship Brkt</t>
  </si>
  <si>
    <t>822640-B21</t>
  </si>
  <si>
    <t>Refroidissement interne (radiateurs, ventilateurs, liquide,…)</t>
  </si>
  <si>
    <t>Passage vers dissipateur de chaleur CPU T3 depuis T1</t>
  </si>
  <si>
    <t>HPE Max Perf Heat Sink Kit</t>
  </si>
  <si>
    <t>Passage vers MI5-HeatSink-T3</t>
  </si>
  <si>
    <t>HPE DL380 Gen11 Max Perf Heat Sink Kit</t>
  </si>
  <si>
    <t>Passage vers P48817-B21</t>
  </si>
  <si>
    <t>HPE DL3X5 Gen11 Max Perf 2U HS Kit</t>
  </si>
  <si>
    <t>Passage vers P58460-B21</t>
  </si>
  <si>
    <t>HPE DL365 Gen10+ Max Perf Heat Sink Kit</t>
  </si>
  <si>
    <t>Passage vers P43104-B21</t>
  </si>
  <si>
    <t>Passage vers dissipateur de chaleur CPU T2 depuis T1</t>
  </si>
  <si>
    <t>HPE High Perf Heat Sink Kit</t>
  </si>
  <si>
    <t>Passage vers MI5-HeatSink-T2</t>
  </si>
  <si>
    <t>HPE DL3XX Gen11 Perf 1U Heat Sink Kit</t>
  </si>
  <si>
    <t>Passage vers P58457-B21</t>
  </si>
  <si>
    <t>HPE DL345 Gen10+ High Perf Heat Sink Kit</t>
  </si>
  <si>
    <t>Passage vers P38655-B21</t>
  </si>
  <si>
    <t>Passage vers P19368-B21</t>
  </si>
  <si>
    <t>HPE Alletra 4110 High Perf Heat Sink Kit</t>
  </si>
  <si>
    <t>Passage vers P51169-B21</t>
  </si>
  <si>
    <t>HPE A4200 G10+ High Perf Heat Sink Kit</t>
  </si>
  <si>
    <t>Passage vers P41668-B21</t>
  </si>
  <si>
    <t>HPE DL38X Gen10+ High Perf Heat Sink Kit</t>
  </si>
  <si>
    <t>Passage vers P14610-B21</t>
  </si>
  <si>
    <t>HPE DL380 Gen10+ High Perf Heat Sink Kit</t>
  </si>
  <si>
    <t>Passage vers P27095-B21</t>
  </si>
  <si>
    <t>HPE DL380/DL560 G11 High Perf 2U HS Kit</t>
  </si>
  <si>
    <t>Passage vers P48818-B21</t>
  </si>
  <si>
    <t>HPE DL360 Gen10+ High Perf Heat Sink Kit</t>
  </si>
  <si>
    <t>Passage vers P26479-B21</t>
  </si>
  <si>
    <t>HPE DL3X5 Gen11 Perf 2U Heat Sink Kit</t>
  </si>
  <si>
    <t>Passage vers P58459-B21</t>
  </si>
  <si>
    <t>HPE DL360 Gen11 High Perf Heat Sink Kit</t>
  </si>
  <si>
    <t>Passage vers P48905-B21</t>
  </si>
  <si>
    <t>Passage vers dissipateur de chaleur CPU T3 depuis T2</t>
  </si>
  <si>
    <t>Passage2 vers MI5-HeatSink-T3</t>
  </si>
  <si>
    <t>Passage2 vers P48817-B21</t>
  </si>
  <si>
    <t>Passage2 vers P58460-B21</t>
  </si>
  <si>
    <t>Passage2 vers P43104-B21</t>
  </si>
  <si>
    <t>Passage vers dissipateur de chaleur CPU liquid cooling T2</t>
  </si>
  <si>
    <t>HPE HeatSink Liquid Cooling T2</t>
  </si>
  <si>
    <t>Passage vers MI5-LCT2HeatSink</t>
  </si>
  <si>
    <t>Ajout d'un dissipateur de chaleur CPU T3</t>
  </si>
  <si>
    <t>HPE  Max Perf Heat Sink Kit</t>
  </si>
  <si>
    <t>MI5-HeatSink-T3</t>
  </si>
  <si>
    <t>P48817-B21</t>
  </si>
  <si>
    <t>P58460-B21</t>
  </si>
  <si>
    <t>P43104-B21</t>
  </si>
  <si>
    <t>Ajout d'un dissipateur de chaleur CPU T2</t>
  </si>
  <si>
    <t>HPE  High Perf Heat Sink Kit</t>
  </si>
  <si>
    <t>MI5-T2HeatSink</t>
  </si>
  <si>
    <t>HPE DL380 Gen10 High Perf Heatsink Kit</t>
  </si>
  <si>
    <t>826706-B21</t>
  </si>
  <si>
    <t>HPE Alletra 4120 High Perf Heat Sink Kit</t>
  </si>
  <si>
    <t>P51832-B21</t>
  </si>
  <si>
    <t>P14610-B21</t>
  </si>
  <si>
    <t>P41668-B21</t>
  </si>
  <si>
    <t>HPE SY480 Gen10 Plus CPU Rear HS Kit</t>
  </si>
  <si>
    <t>P37275-B21</t>
  </si>
  <si>
    <t>P38655-B21</t>
  </si>
  <si>
    <t>P51169-B21</t>
  </si>
  <si>
    <t>P26479-B21</t>
  </si>
  <si>
    <t>P27095-B21</t>
  </si>
  <si>
    <t>P58457-B21</t>
  </si>
  <si>
    <t>P48818-B21</t>
  </si>
  <si>
    <t>P58459-B21</t>
  </si>
  <si>
    <t>HPE ML350 Gen11 Perf Heat Sink Kit</t>
  </si>
  <si>
    <t>P47224-B21</t>
  </si>
  <si>
    <t>P48905-B21</t>
  </si>
  <si>
    <t>Ajout d'un dissipateur thermique</t>
  </si>
  <si>
    <t>HPE DL385 G11 2U HighPerf FIO Baffle Kit</t>
  </si>
  <si>
    <t>P57887-B21</t>
  </si>
  <si>
    <t>Ajout d'un dissipateur de chaleur CPU T1</t>
  </si>
  <si>
    <t>MI5-T1PerfHeatSink</t>
  </si>
  <si>
    <t>HPE DL380 Gen10+ Stnd Heat Sink Kit</t>
  </si>
  <si>
    <t>P37034-B21</t>
  </si>
  <si>
    <t>HPE Alletra 4120 Standard Heat Sink Kit</t>
  </si>
  <si>
    <t>HPE ML350 Gen11 Stnd Heat Sink Kit</t>
  </si>
  <si>
    <t>P47223-B21</t>
  </si>
  <si>
    <t>HPE DL360 Gen10+ Stnd Heat Sink Kit</t>
  </si>
  <si>
    <t>P37863-B21</t>
  </si>
  <si>
    <t>Ajout d'un dissipateur de chaleur CPU liquid cooling T1</t>
  </si>
  <si>
    <t>HPE HeatSink Liquid Cooling T1</t>
  </si>
  <si>
    <t>MI5-LCT1HeatSink</t>
  </si>
  <si>
    <t>HPE DL325 Gen11 CL LC FIO Heat Sink Kit</t>
  </si>
  <si>
    <t>P58463-B21</t>
  </si>
  <si>
    <t>HPE DL3X5 Gen11 Direct Liquid Cooling Cold Plate Module FIO Kit From PCIe</t>
  </si>
  <si>
    <t>P62035-B21</t>
  </si>
  <si>
    <t>HPE DL360 Gen11 LC Heat Sink FIO Kit</t>
  </si>
  <si>
    <t>P48906-B21</t>
  </si>
  <si>
    <t>Ajout d'un dissipateur de chaleur CPU liquid cooling T2</t>
  </si>
  <si>
    <t>MI5-LCT2HeatSink</t>
  </si>
  <si>
    <t>Ajout d'un kit de ventilateur redondant</t>
  </si>
  <si>
    <t>HPE Redundant Fan Kit</t>
  </si>
  <si>
    <t>MI5-Red-Fan-Kit</t>
  </si>
  <si>
    <t xml:space="preserve">HPE ML350 Gen11 Redundant Fan Kit </t>
  </si>
  <si>
    <t>P47219-B21</t>
  </si>
  <si>
    <t>Passage vers kit de ventilateurs T3 depuis T1</t>
  </si>
  <si>
    <t xml:space="preserve"> Ventilateur MAX Performant</t>
  </si>
  <si>
    <t>Passage vers MI5-Fan-T3</t>
  </si>
  <si>
    <t>HPE DL325 G10+ v2 Max Perf Fan Kit</t>
  </si>
  <si>
    <t>Passage vers P38506-B21</t>
  </si>
  <si>
    <t>HPE DL325 Gen10+ Max Perf Fan Kit</t>
  </si>
  <si>
    <t>Passage vers P37110-B21</t>
  </si>
  <si>
    <t>HPE DL3X0 Gen11 1U High Perf Fan Kit</t>
  </si>
  <si>
    <t>Passage vers P48908-B21</t>
  </si>
  <si>
    <t>HPE DL320 Gen11 Perf Heatsink Kit</t>
  </si>
  <si>
    <t>Passage vers P52756-B21</t>
  </si>
  <si>
    <t>HPE DL380/DL560 G11 2U High Perf Fan Kit</t>
  </si>
  <si>
    <t>Passage vers P48820-B21</t>
  </si>
  <si>
    <t>Passage vers kit de ventilateurs T2 depuis T1</t>
  </si>
  <si>
    <t xml:space="preserve"> Ventilateur High Performant</t>
  </si>
  <si>
    <t>Passage vers MI5-Fan-T2</t>
  </si>
  <si>
    <t>HPE DL38X Gen10 High Perf Fan</t>
  </si>
  <si>
    <t>Passage vers 867810-B21</t>
  </si>
  <si>
    <t>HPE DL38X Gen10+ Max Perf Fan Kit</t>
  </si>
  <si>
    <t>Passage vers P14608-B21</t>
  </si>
  <si>
    <t>HPE DL360 Gen10 High Perf Fan Kit</t>
  </si>
  <si>
    <t>Passage vers 871244-B21</t>
  </si>
  <si>
    <t>HPE DL36x Gen10+ High Perf Fan Kit</t>
  </si>
  <si>
    <t>Passage vers P26477-B21</t>
  </si>
  <si>
    <t>HPE DL3X5 Gen11 2U Perf Fan Kit</t>
  </si>
  <si>
    <t>Passage vers P58465-B21</t>
  </si>
  <si>
    <t>Ajout d'un kit de ventilateurs T3</t>
  </si>
  <si>
    <t>Ventilateur MAX Performant</t>
  </si>
  <si>
    <t>MI5-Fan-T3</t>
  </si>
  <si>
    <t>P38506-B21</t>
  </si>
  <si>
    <t>P37110-B21</t>
  </si>
  <si>
    <t>P48908-B21</t>
  </si>
  <si>
    <t>P52756-B21</t>
  </si>
  <si>
    <t>P48820-B21</t>
  </si>
  <si>
    <t>Ajout d'un kit de ventilateurs T2</t>
  </si>
  <si>
    <t>Ventilateur Performant</t>
  </si>
  <si>
    <t>MI5-Fan-T2</t>
  </si>
  <si>
    <t>867810-B21</t>
  </si>
  <si>
    <t>P14608-B21</t>
  </si>
  <si>
    <t>871244-B21</t>
  </si>
  <si>
    <t>HPE ML350 Gen10 Redundant Fan Cage Kit</t>
  </si>
  <si>
    <t>874572-B21</t>
  </si>
  <si>
    <t>P26477-B21</t>
  </si>
  <si>
    <t>HPE ProLiant DL3X0 Gen11 1U 2P Standard Fan Kit</t>
  </si>
  <si>
    <t>P54697-B21</t>
  </si>
  <si>
    <t>P58465-B21</t>
  </si>
  <si>
    <t>Ajout d'un kit de ventilateurs T1</t>
  </si>
  <si>
    <t>Ventilateur Std</t>
  </si>
  <si>
    <t>MI5-Fan-T1</t>
  </si>
  <si>
    <t>HPE ProLiant ML350 Gen11 Second CPU Fan Kit</t>
  </si>
  <si>
    <t>P47902-B21</t>
  </si>
  <si>
    <t>HPE DL3XX Gen11 1U Perf Fan Kit</t>
  </si>
  <si>
    <t>P58462-B21</t>
  </si>
  <si>
    <t>HPE A4200 G10+ High Perf Air Baffle Kit</t>
  </si>
  <si>
    <t>P41660-B21</t>
  </si>
  <si>
    <t>HPE DL36X Gen10+ Stnd Fan Kit</t>
  </si>
  <si>
    <t>P37861-B21</t>
  </si>
  <si>
    <t>HPE DL325 Gen10+ Additional Std Fan Kit</t>
  </si>
  <si>
    <t>P20422-B21</t>
  </si>
  <si>
    <t>Ajout d'un kit de ventilateur externe</t>
  </si>
  <si>
    <t>HPE External GPU Fan Kit</t>
  </si>
  <si>
    <t>MI5-Red-Fan-Ext-Kit</t>
  </si>
  <si>
    <t>HPE ML350 Gen11 External GPU Fan Kit</t>
  </si>
  <si>
    <t>P47220-B21</t>
  </si>
  <si>
    <t>Ajout d'un kit de ventilateurs Refroid Liquid</t>
  </si>
  <si>
    <t>HPE Fan Kit Liquid Cool</t>
  </si>
  <si>
    <t>MI5-Fan-LC</t>
  </si>
  <si>
    <t>HPE G11 AMD 1P LC Fan KIT</t>
  </si>
  <si>
    <t>P59668-B21</t>
  </si>
  <si>
    <t>Ajout d'une boucle de refroidissement T1</t>
  </si>
  <si>
    <t>HPE Loop Cool T1</t>
  </si>
  <si>
    <t>MI5-Loop-LC-T1</t>
  </si>
  <si>
    <t>HPE Cray XD 2000 FIO Clng Loop AMD CPU</t>
  </si>
  <si>
    <t>P56294-B21</t>
  </si>
  <si>
    <t>HPE Cray XD 2000 FIO Clng Loop INTL CPU</t>
  </si>
  <si>
    <t>P56292-B21</t>
  </si>
  <si>
    <t>Ajout d'une boucle de refroidissement T2</t>
  </si>
  <si>
    <t>HPE Loop Cool T2</t>
  </si>
  <si>
    <t>MI5-Loop-LC-T2</t>
  </si>
  <si>
    <t>HPE Alletra Storage Server 4110 Smart Cooling FIO Module Kit</t>
  </si>
  <si>
    <t>P51171-B21</t>
  </si>
  <si>
    <t>HPE Cray XD 2000 DDR5 FIO CLoop AMD CPU</t>
  </si>
  <si>
    <t>P56295-B21</t>
  </si>
  <si>
    <t>HPE Cray XD 2000 DDR5 FIO CLoop INTL CPU</t>
  </si>
  <si>
    <t>P56293-B21</t>
  </si>
  <si>
    <t>Autres extensions ...</t>
  </si>
  <si>
    <t>Suppression de composants inclus /instruction usine</t>
  </si>
  <si>
    <t>Composant inclus</t>
  </si>
  <si>
    <t>Passage vers MI5-Net-inclus</t>
  </si>
  <si>
    <t>Passage vers MI5-Cable-inclus</t>
  </si>
  <si>
    <t>Passage vers MI5-Fan-inclus</t>
  </si>
  <si>
    <t>Ajout d'une batterie Lithium-ion pour carte RAID</t>
  </si>
  <si>
    <t>HPE Storage Battery</t>
  </si>
  <si>
    <t>MI5-SmartStorageBattery</t>
  </si>
  <si>
    <t>HPE DL325 Gen11 Megacell Cable Kit</t>
  </si>
  <si>
    <t>P56659-B21</t>
  </si>
  <si>
    <t>HPE 12W Smart Storage Battery</t>
  </si>
  <si>
    <t>782961-B21</t>
  </si>
  <si>
    <t>HPE 96W Smart Stg Li-ion Batt 145mm Kit</t>
  </si>
  <si>
    <t>HPE 96W Smart Stg Li-ion Batt 260mm Kit</t>
  </si>
  <si>
    <t>P01367-B21</t>
  </si>
  <si>
    <t>Passage d'une batterie 96W vers condensateur hybride pour carte RAID</t>
  </si>
  <si>
    <t>HPE Smart Hybrid Capacitor w/ 145mm Cable</t>
  </si>
  <si>
    <t>Passage vers MI5-Capacitor</t>
  </si>
  <si>
    <t>Passage vers P02377-B21</t>
  </si>
  <si>
    <t>Ajout d'un condensateur hybride pour carte RAID</t>
  </si>
  <si>
    <t>P02377-B21</t>
  </si>
  <si>
    <t>HPE Smart Hybrid Capacitor w/ 260mm Cable</t>
  </si>
  <si>
    <t>P02381-B21</t>
  </si>
  <si>
    <t>Ajout d'un câble pour batterie</t>
  </si>
  <si>
    <t>HPE DL345 Gen10+ Smart Stg Batt Cable Kit</t>
  </si>
  <si>
    <t>P38630-B21</t>
  </si>
  <si>
    <t>HPE ML350/110 G11 Smart Stg Batt Cable Kit</t>
  </si>
  <si>
    <t>P58199-B21</t>
  </si>
  <si>
    <t>HPE DL3X5 G11 Smart Stg Batt 2P 96W Cable</t>
  </si>
  <si>
    <t>P57884-B21</t>
  </si>
  <si>
    <t>Ajout d'un kit d'activation GPU</t>
  </si>
  <si>
    <t>HPE DL325 Gen10 plus GPU Enable Kit</t>
  </si>
  <si>
    <t>MI5-GPU-Enable</t>
  </si>
  <si>
    <t>Kit d'activation de processeur HPE DL325 Gen10 Plus</t>
  </si>
  <si>
    <t>HPE DL325 Gen10+ GPU Enable Kit</t>
  </si>
  <si>
    <t>P20424-B21</t>
  </si>
  <si>
    <t>Kit de câbles pour HPE DL320 Gen11</t>
  </si>
  <si>
    <t>HPE DL320 Gen11 Retimer Cable Kit</t>
  </si>
  <si>
    <t>P52777-B21</t>
  </si>
  <si>
    <t>Ajout Kit CPU Mezzanine 4 Sockets</t>
  </si>
  <si>
    <t>HPE DL5x0 Gen10 CPU Mezz Perf Kit</t>
  </si>
  <si>
    <t>875608-B21</t>
  </si>
  <si>
    <t>Ajout Kit CPU Mezzanine Supérieur 4 Sockets</t>
  </si>
  <si>
    <t>HPE DL560 Gen10 4p NVMe Mezz Card</t>
  </si>
  <si>
    <t>874633-B21</t>
  </si>
  <si>
    <t>HPE DL5x0 Gen10 CLX Upper CPU Mezz Kit</t>
  </si>
  <si>
    <t>P07991-B21</t>
  </si>
  <si>
    <t>Ajout Kit Activition 4 Alims</t>
  </si>
  <si>
    <t>HPE DL560 Gen10 4xPSU Enablement Kit</t>
  </si>
  <si>
    <t>875675-B21</t>
  </si>
  <si>
    <t>Ajout d'un kit d'alimentation</t>
  </si>
  <si>
    <t>HPE Apollo 6500 Gen10 Plus Titanium Hot Plug Power Supply Kit</t>
  </si>
  <si>
    <t>P49947-B21</t>
  </si>
  <si>
    <t>Ajout d'un kit GPU PCIe</t>
  </si>
  <si>
    <t>HPE Apollo 6500 Gen10+ PCIe GPU BP Kit</t>
  </si>
  <si>
    <t>P25874-B21</t>
  </si>
  <si>
    <t>Ajout d'un kit GPU SXM</t>
  </si>
  <si>
    <t>HPE Apollo 6500 Gen10+ Mod GPU BP Kit</t>
  </si>
  <si>
    <t>P25872-B21</t>
  </si>
  <si>
    <t>Ajout d'un aggregateur port ILO</t>
  </si>
  <si>
    <t>HPE Apollo 2000-RCM 2.0-1.0 Adptr Kit</t>
  </si>
  <si>
    <t>800063-B21</t>
  </si>
  <si>
    <t>HPE LFF HDD Blank Kit</t>
  </si>
  <si>
    <t>666986-B21</t>
  </si>
  <si>
    <t>Ajout d'un cache pour slot mémoire</t>
  </si>
  <si>
    <t>Ajout d'un kit d'activation pour lecteur de disque optique</t>
  </si>
  <si>
    <t>HPE Cable Disque optique</t>
  </si>
  <si>
    <t>MI5-Opt-Cable</t>
  </si>
  <si>
    <t>HPE DL320 Gen11 LFF Optical Cable Kit</t>
  </si>
  <si>
    <t>P54641-B21</t>
  </si>
  <si>
    <t>HPE DL360 Gen10 Plus LFF Optical Cable Kit</t>
  </si>
  <si>
    <t>P26459-B21</t>
  </si>
  <si>
    <t>HPE 1U Gen10 8SFF ODD Enablement Kit</t>
  </si>
  <si>
    <t>873961-B21</t>
  </si>
  <si>
    <t>HPE DL360 Gen11 LFF Optical Cbl Kit</t>
  </si>
  <si>
    <t>P48914-B21</t>
  </si>
  <si>
    <t>Ajout d'un kit pour ports USB et DisplayPort arrière</t>
  </si>
  <si>
    <t>HPE DL360 Gen10 LFF Display Port/USB Kit</t>
  </si>
  <si>
    <t>868004-B21</t>
  </si>
  <si>
    <t>Ajout d'un kit pour port série arrière</t>
  </si>
  <si>
    <t>HPE Serial port</t>
  </si>
  <si>
    <t>MI5-Serial</t>
  </si>
  <si>
    <t>HPE DL3xx Gen10 Rear Serial Cable Kit</t>
  </si>
  <si>
    <t>873770-B21</t>
  </si>
  <si>
    <t>HPE DL36X Gen11 Rear Serial Port Cbl Kit</t>
  </si>
  <si>
    <t>P59431-B21</t>
  </si>
  <si>
    <t>P48921-B21</t>
  </si>
  <si>
    <t>HPE DL320 Gen11 Serial Port Enable Kit</t>
  </si>
  <si>
    <t>P58829-B21</t>
  </si>
  <si>
    <t>HPE DL3X5 Serial Port Enable Kit</t>
  </si>
  <si>
    <t>P50887-B21</t>
  </si>
  <si>
    <t>HPE DL380 G11 2U Rear Serial Cbl Kit</t>
  </si>
  <si>
    <t>P48824-B21</t>
  </si>
  <si>
    <t>Ajout d'un lecteur de disque optique inscriptible</t>
  </si>
  <si>
    <t>HPE DVD-RW</t>
  </si>
  <si>
    <t>MI5-DVD-RW</t>
  </si>
  <si>
    <t>HPE 9.5mm SATA DVD-RW Optical Drive</t>
  </si>
  <si>
    <t>726537-B21</t>
  </si>
  <si>
    <t>HPE ML350 Gen10 Media Drive Support Kit</t>
  </si>
  <si>
    <t>874570-B21</t>
  </si>
  <si>
    <t>HPE ML350 Gen10 Slimline ODD Bay Kit</t>
  </si>
  <si>
    <t>874577-B21</t>
  </si>
  <si>
    <t>HPE SD Flex 280 Int DVD-RW Opt Drive</t>
  </si>
  <si>
    <t>R4S34A</t>
  </si>
  <si>
    <t>HPE Mobile USB DVD-RW Drive</t>
  </si>
  <si>
    <t>701498-B21</t>
  </si>
  <si>
    <t>Ajout d'un kit TPM 2.0</t>
  </si>
  <si>
    <t>HPE TPM 2.0  Kit</t>
  </si>
  <si>
    <t>MI5-TPM</t>
  </si>
  <si>
    <t>HPE TPM 2.0 Gen10 Kit</t>
  </si>
  <si>
    <t>864279-B21</t>
  </si>
  <si>
    <t>HPE Gen10 Plus TPM BR Module Kit</t>
  </si>
  <si>
    <t>P13771-B21</t>
  </si>
  <si>
    <t>Ajout d'un kit de détection d'intrusion</t>
  </si>
  <si>
    <t>HPE Intrusion Detection Kit</t>
  </si>
  <si>
    <t>MI5-IntrusionDetectionKit</t>
  </si>
  <si>
    <t>HPE DL385 Gen11 Intrusion Cbl Kit</t>
  </si>
  <si>
    <t>P55713-B21</t>
  </si>
  <si>
    <t>HPE DL3XX G11 Intrusion cable Kit</t>
  </si>
  <si>
    <t>P48922-B21</t>
  </si>
  <si>
    <t>HPE Gen10 Intrusion Detection Kit</t>
  </si>
  <si>
    <t>867824-B21</t>
  </si>
  <si>
    <t>HPE ML350/110 Gen11 Intrusion Cbl Kit</t>
  </si>
  <si>
    <t>P47226-B21</t>
  </si>
  <si>
    <t>HPE DL320 Gen11 Intrusion Detection Kit</t>
  </si>
  <si>
    <t>P55417-B21</t>
  </si>
  <si>
    <t>HPE DL360 Gen10 Intrusion Detection Kit</t>
  </si>
  <si>
    <t>867984-B21</t>
  </si>
  <si>
    <t>HPE 1U Gen10 Intrusion Detect Kit</t>
  </si>
  <si>
    <t>866473-B21</t>
  </si>
  <si>
    <t>HPE SD Flex 280 Intrusion Detection Kit</t>
  </si>
  <si>
    <t>R4S20A</t>
  </si>
  <si>
    <t>HPE Gen10+ Intrusion Detection Kit</t>
  </si>
  <si>
    <t>P14604-B21</t>
  </si>
  <si>
    <t>Ajout d'un kit de façade</t>
  </si>
  <si>
    <t>HPE Bezel Kit</t>
  </si>
  <si>
    <t>MI5-Bezel</t>
  </si>
  <si>
    <t>HPE Gen11 1U Storage Bezel Kit</t>
  </si>
  <si>
    <t>P52247-B21</t>
  </si>
  <si>
    <t>HPE DL3XX Gen11 1U Bezel Kit</t>
  </si>
  <si>
    <t>P50450-B21</t>
  </si>
  <si>
    <t>HPE DL3XX Gen11 2U Com Bezel Kit</t>
  </si>
  <si>
    <t>P50400-B21</t>
  </si>
  <si>
    <t>HPE Apollo 4200 Gen10+ Bezel Kit</t>
  </si>
  <si>
    <t>P28723-B21</t>
  </si>
  <si>
    <t>HPE 1U Gen10 Bezel Kit</t>
  </si>
  <si>
    <t>867998-B21</t>
  </si>
  <si>
    <t>HPE Gen10 2U Bezel Kit</t>
  </si>
  <si>
    <t>867809-B21</t>
  </si>
  <si>
    <t>HPE SD Flex 280 Chassis Bezel</t>
  </si>
  <si>
    <t>R4R07A</t>
  </si>
  <si>
    <t>HPE DL325 Gen10+ Bezel Kit</t>
  </si>
  <si>
    <t>P18547-B21</t>
  </si>
  <si>
    <t>HPE Bezel Lock Kit</t>
  </si>
  <si>
    <t>875519-B21</t>
  </si>
  <si>
    <t>Ajout d'un kit de poignées</t>
  </si>
  <si>
    <t>HPE Apollo 6500 Chassis Handles Kit</t>
  </si>
  <si>
    <t>Ajout Support Battery</t>
  </si>
  <si>
    <t>HPE Gen9 Smart Strg Battery Holder Kit</t>
  </si>
  <si>
    <t>786710-B21</t>
  </si>
  <si>
    <t>HPE Blank Kit</t>
  </si>
  <si>
    <t>MI5-Blank</t>
  </si>
  <si>
    <t>HPE DL3x5 G11 4LFF DP/USB/ODD Blnk Kit</t>
  </si>
  <si>
    <t>P56655-B21</t>
  </si>
  <si>
    <t>HPE DL3x5 G11 8SFF DP/USB/ODD Blnk Kit</t>
  </si>
  <si>
    <t>P56654-B21</t>
  </si>
  <si>
    <t>HPE DL3X0 G11 1U DP/USB/ODD Blank Kit</t>
  </si>
  <si>
    <t>P48926-B21</t>
  </si>
  <si>
    <t>Ajoût Affichage</t>
  </si>
  <si>
    <t>HPE Display</t>
  </si>
  <si>
    <t>MI5-Display</t>
  </si>
  <si>
    <t>HPE ML30 Gen10+ CPU High Perf FIO HS Kit</t>
  </si>
  <si>
    <t>P45221-B21</t>
  </si>
  <si>
    <t>HPE DL360 Gen10+ SFF SID Pwr Module Kit</t>
  </si>
  <si>
    <t>P26447-B21</t>
  </si>
  <si>
    <t>HPE DL365 Gen11 SFF SID Mod Kit</t>
  </si>
  <si>
    <t>P56924-B21</t>
  </si>
  <si>
    <t>HPE DL360 Gen10+ LFF SID Pwr Module Kit</t>
  </si>
  <si>
    <t>P26457-B21</t>
  </si>
  <si>
    <t>HPE DL360 Gen11 SFF SID Pwr Module Kit</t>
  </si>
  <si>
    <t>P48927-B21</t>
  </si>
  <si>
    <t>HPE DL385 Gen11 Sys Insight Display Kit</t>
  </si>
  <si>
    <t>P57895-B21</t>
  </si>
  <si>
    <t>HPE DL380 Gen11 Sys Insight Display Kit</t>
  </si>
  <si>
    <t>P48819-B21</t>
  </si>
  <si>
    <t>HPE DL38X Gen10+ Sys Insight Display Kit</t>
  </si>
  <si>
    <t>P14611-B21</t>
  </si>
  <si>
    <t>HPE DL380 Gen10 Sys Insght Dsply Kit</t>
  </si>
  <si>
    <t>826703-B21</t>
  </si>
  <si>
    <t>Ajout Mode IO 2x/2x A4500</t>
  </si>
  <si>
    <t>Ajout Mode IO 3x/1x A4500</t>
  </si>
  <si>
    <t>HPE Apollo 4500 Gen10 3x/1x I/O Mod</t>
  </si>
  <si>
    <t>P00416-B21</t>
  </si>
  <si>
    <t>Ajout d'un câble SUV</t>
  </si>
  <si>
    <t>HPE XL2xxn Gen10+ 36p SUV Cbl</t>
  </si>
  <si>
    <t>P24887-B21</t>
  </si>
  <si>
    <t>Ajout kit module Alimentation</t>
  </si>
  <si>
    <t>HPE DL360 Gen10 LFF SID Pwr Module Kit</t>
  </si>
  <si>
    <t>867994-B21</t>
  </si>
  <si>
    <t>HPE DL360 Gen10 SFF SID Pwr Module Kit</t>
  </si>
  <si>
    <t>867996-B21</t>
  </si>
  <si>
    <t>Ajout câble Alimentation C15 10A 2.5m</t>
  </si>
  <si>
    <t>HPE Pwr Crd C15 Europe 2.5m Blk</t>
  </si>
  <si>
    <t>Q7F45A</t>
  </si>
  <si>
    <t>Ajout câble Alimentation C20 0.5m</t>
  </si>
  <si>
    <t>HPE SDG300-C20 250V 16A 0.5m Jpr Cord</t>
  </si>
  <si>
    <t>P24672-B21</t>
  </si>
  <si>
    <t>Ajout câble Alimentation C20 1m</t>
  </si>
  <si>
    <t>HPE SDG300-C20 250V 16A Blk 1m Jpr Cord</t>
  </si>
  <si>
    <t>P24675-B21</t>
  </si>
  <si>
    <t>Ajout câble Alimentation C20 2m</t>
  </si>
  <si>
    <t>HPE SDG300-C20 250V 16A Blk 2m Jpr Cord</t>
  </si>
  <si>
    <t>P24678-B21</t>
  </si>
  <si>
    <t>Passage vers câble alimentation SDG23A-SDG23B 0.76m</t>
  </si>
  <si>
    <t>HPE SDG23A-SDG23B 277V 0.76m Jumper Cord</t>
  </si>
  <si>
    <t>Passage vers MI5-SDG-0.76m</t>
  </si>
  <si>
    <t>Passage vers P9B75A</t>
  </si>
  <si>
    <t>Passage vers câble alimentation SDG300 - C20 250V 2m</t>
  </si>
  <si>
    <t>HPE SDG300 - C20 250V 16Amp Black 2m Jumper Cord</t>
  </si>
  <si>
    <t>Passage vers MI5-SDG-C20-2m</t>
  </si>
  <si>
    <t>Passage vers P24678-B21</t>
  </si>
  <si>
    <t>Passage vers câble alimentation SDG300 - C20 250V 1m</t>
  </si>
  <si>
    <t>HPE SDG300 - C20 250V 16Amp Black 1m Jumper Cord</t>
  </si>
  <si>
    <t>Passage vers MI5-SDG-1m</t>
  </si>
  <si>
    <t>Passage vers P24675-B21</t>
  </si>
  <si>
    <t>Passage vers câble alimentation SDG23A-SDG23B 2m</t>
  </si>
  <si>
    <t>HPE SDG23A-SDG23B 277V 2.0m Jumper Cord</t>
  </si>
  <si>
    <t>Passage vers MI5-SDG-2m</t>
  </si>
  <si>
    <t>Passage vers P9B77A</t>
  </si>
  <si>
    <t>Passage vers câble alimentation C19 - C20 250V 1.20m</t>
  </si>
  <si>
    <t>HPE C19 - C20 WW 250V 16Amp Flint Gray 1.20m Jumper Cord</t>
  </si>
  <si>
    <t>Passage vers MI5-C19-C20-1.20m</t>
  </si>
  <si>
    <t>Passage vers AF575A</t>
  </si>
  <si>
    <t>Ajout Câble Alimentation C13 - CEE-VII EU 10A 1.83m</t>
  </si>
  <si>
    <t>HPE C13 - CEE-VII EU 250V 10Amp 1.83m Power Cord</t>
  </si>
  <si>
    <t>AF568A</t>
  </si>
  <si>
    <t>Ajout Câble Alimentation C14-C15 1m Noir</t>
  </si>
  <si>
    <t>HPE C15 EU 250V 10Amp 1m Black Jumper Cord</t>
  </si>
  <si>
    <t>Q7F62A</t>
  </si>
  <si>
    <t>Ajout Câble Alimentation C13-C14 2m</t>
  </si>
  <si>
    <t>HPE C13 - C14 WW 250V 10Amp Flint Gray 2.0m Jumper Cord</t>
  </si>
  <si>
    <t>AF573A</t>
  </si>
  <si>
    <t>HPE C13 - C14 WW 250V 10Amp 2.0m Jumper Cord</t>
  </si>
  <si>
    <t>A0K02A</t>
  </si>
  <si>
    <t>Ajout câble C19/C20 0.7m</t>
  </si>
  <si>
    <t>Ajout câble C19/C20 2m</t>
  </si>
  <si>
    <t>HPE Rdnt 2m 16A C19-C20 Jpr Cord</t>
  </si>
  <si>
    <t>AF574A</t>
  </si>
  <si>
    <t>Ajout câble C19/C20 1.2m</t>
  </si>
  <si>
    <t>HPE Rdnt 1.2m 16A C19-C20 Jpr Cord</t>
  </si>
  <si>
    <t>AF575A</t>
  </si>
  <si>
    <t>HPE C19/C20 WW 16A 2m Blk Lckng PC</t>
  </si>
  <si>
    <t>Q0P72A</t>
  </si>
  <si>
    <t>Ajout câble C19/C20 2m x 6</t>
  </si>
  <si>
    <t>HPE C19/C20 WW 16A 2m 6pc Blk Lckng PC</t>
  </si>
  <si>
    <t>Q0R17A</t>
  </si>
  <si>
    <t>Ajoût Complément matériel d'infrastructure à 1€</t>
  </si>
  <si>
    <t>MI5-CMI1E</t>
  </si>
  <si>
    <t>Ajoût Complément matériel d'infrastructure à 5€</t>
  </si>
  <si>
    <t>MI5-CMI5E</t>
  </si>
  <si>
    <t>Ajoût Complément matériel d'infrastructure à 10€</t>
  </si>
  <si>
    <t>MI5-CMI10E</t>
  </si>
  <si>
    <t>Ajoût Complément matériel d'infrastructure à 20€</t>
  </si>
  <si>
    <t>MI5-CMI20E</t>
  </si>
  <si>
    <t>Ajoût Complément matériel d'infrastructure à 50€</t>
  </si>
  <si>
    <t>MI5-CMI50E</t>
  </si>
  <si>
    <t>ILO</t>
  </si>
  <si>
    <t>Passage vers HU4B2A5#7X4</t>
  </si>
  <si>
    <t>Passage vers HU4B3A5#7X4</t>
  </si>
  <si>
    <t>Passage vers HU4A6A5#7X4</t>
  </si>
  <si>
    <t>Passage vers HU4A7A5#7X4</t>
  </si>
  <si>
    <t>Passage vers HU4A3A5#7X4</t>
  </si>
  <si>
    <t>Passage vers HU4A4A5#7X4</t>
  </si>
  <si>
    <t>Passage vers HU4B2A7#7X4</t>
  </si>
  <si>
    <t>Passage vers HU4B3A7#7X4</t>
  </si>
  <si>
    <t>Passage vers HU4A6A7#7X4</t>
  </si>
  <si>
    <t>Passage vers HU4A7A7#7X4</t>
  </si>
  <si>
    <t>Passage vers HU4B2A5#R2M</t>
  </si>
  <si>
    <t>Passage vers HU4B3A5#R2M</t>
  </si>
  <si>
    <t>Passage vers HU4A6A5#R2M</t>
  </si>
  <si>
    <t>Passage vers HU4A7A5#R2M</t>
  </si>
  <si>
    <t>Passage vers HU4A3A5#R2M</t>
  </si>
  <si>
    <t>Passage vers HU4A4A5#R2M</t>
  </si>
  <si>
    <t>Passage vers HU4B2A7#R2M</t>
  </si>
  <si>
    <t>Passage vers HU4B3A7#R2M</t>
  </si>
  <si>
    <t>Passage vers HU4A6A7#R2M</t>
  </si>
  <si>
    <t>Passage vers HU4A7A7#R2M</t>
  </si>
  <si>
    <t>HPE 7Y TC Ess iLO Adv Non BL SVC</t>
  </si>
  <si>
    <t>Passage vers HW2P9E</t>
  </si>
  <si>
    <t>CATEGORIE 5 : Stockage</t>
  </si>
  <si>
    <t>Cat5 Conf1 D3610</t>
  </si>
  <si>
    <t>HPE D3610</t>
  </si>
  <si>
    <t>Q1J09B</t>
  </si>
  <si>
    <t>Baie Disque en attachement direct serveur D3610</t>
  </si>
  <si>
    <t>HPE D3610 Enclosure</t>
  </si>
  <si>
    <t>Livraison</t>
  </si>
  <si>
    <t>AG467A</t>
  </si>
  <si>
    <t>Garantie 5 ans</t>
  </si>
  <si>
    <t xml:space="preserve">Garantie 5 ans J+1 châssis disque
</t>
  </si>
  <si>
    <t>HPE D2000 Disk Enclosure Support</t>
  </si>
  <si>
    <t>HU4B2A5#14C</t>
  </si>
  <si>
    <t>Cat5 Conf2 MSA 1060</t>
  </si>
  <si>
    <t>HPE MSA 1060</t>
  </si>
  <si>
    <t>R0Q87B</t>
  </si>
  <si>
    <t>Baie stockage SAN SAS MSA 1060</t>
  </si>
  <si>
    <t>HPE MSA 1060 12Gb SAS SFF Storage</t>
  </si>
  <si>
    <t>Disque 1.2To SAS 10k 2.5p</t>
  </si>
  <si>
    <t>HPE MSA 1.2TB SAS 10K SFF M2 HDD</t>
  </si>
  <si>
    <t>R0Q55A</t>
  </si>
  <si>
    <t>AG466A</t>
  </si>
  <si>
    <t>HPE MSA 1060 Support</t>
  </si>
  <si>
    <t>HU4B2A5#ZQD</t>
  </si>
  <si>
    <t>Cat5 Conf3 Synology</t>
  </si>
  <si>
    <t>Synology</t>
  </si>
  <si>
    <t>MI5-SA3200D</t>
  </si>
  <si>
    <t>Baie Synology 2U double controleur</t>
  </si>
  <si>
    <t>Synology SA3200D NAS 2U Dual Controller</t>
  </si>
  <si>
    <t>R9S12A</t>
  </si>
  <si>
    <t>Disque SAS 7.2K LFF 8 TO</t>
  </si>
  <si>
    <t>Synology HAS5300-8T Multi Vendor Device</t>
  </si>
  <si>
    <t>R9S21A</t>
  </si>
  <si>
    <t>Supp Livraison à l'étage</t>
  </si>
  <si>
    <t>HPE 5 Year NBD Service</t>
  </si>
  <si>
    <t>MI5-Syno-TCB5Y</t>
  </si>
  <si>
    <t>Cat5 Conf8 StoreOnce 3660</t>
  </si>
  <si>
    <t>StoreOnce 3660</t>
  </si>
  <si>
    <t>R6U02A</t>
  </si>
  <si>
    <t>Châssis StoreOnce 3660</t>
  </si>
  <si>
    <t>HPE StoreOnce 3660 80TB Base System</t>
  </si>
  <si>
    <t>Carte réseau StoreOnce 10/25Gb</t>
  </si>
  <si>
    <t>HPE StoreOnce Gen4+ 10/25Gb 2p SFP Adptr</t>
  </si>
  <si>
    <t>R7M24A</t>
  </si>
  <si>
    <t>Licence réseau StoreOnce</t>
  </si>
  <si>
    <t>HPE StoreOnce Gen4 10/25Gb SFP Card LTU</t>
  </si>
  <si>
    <t>BB983A</t>
  </si>
  <si>
    <t>Chiffrement StoreOnce</t>
  </si>
  <si>
    <t>HPE StoreOnce Encryption E-LTU</t>
  </si>
  <si>
    <t>BB994AAE</t>
  </si>
  <si>
    <t>Garantie 5 ans (4H 24x7)</t>
  </si>
  <si>
    <t>HPE 5Y Tech Care Essential SVC</t>
  </si>
  <si>
    <t>HU4A6A5</t>
  </si>
  <si>
    <t>Garantie 5 ans (4H 24x7) châssis</t>
  </si>
  <si>
    <t>HPE StoreOnce 3660 80TB Base System Supp</t>
  </si>
  <si>
    <t>HU4A6A5#YHL</t>
  </si>
  <si>
    <t>Cat5 Conf9 StorEver MSL1 8</t>
  </si>
  <si>
    <t>StoreEver MSL 1/8</t>
  </si>
  <si>
    <t>R1R75A</t>
  </si>
  <si>
    <t>Châssis StorEver MSL 1/8</t>
  </si>
  <si>
    <t>HPE MSL 1/8 G2 0-drive Tape Autoloader</t>
  </si>
  <si>
    <t>Lecteur LTO-8 Ultrium</t>
  </si>
  <si>
    <t>HPE MSL LTO-8 SAS Drive Upgrade Kit</t>
  </si>
  <si>
    <t>Q6Q68A</t>
  </si>
  <si>
    <t>HPE MSL G2 AL Support</t>
  </si>
  <si>
    <t>HU4A6A5#Y61</t>
  </si>
  <si>
    <t>Cable</t>
  </si>
  <si>
    <t>HPE 1 Mini SAS HD - 4 Mini SAS FO 2M Cbl</t>
  </si>
  <si>
    <t>K2R09A</t>
  </si>
  <si>
    <t>Cat5 Conf10 StorEver MSL 2024</t>
  </si>
  <si>
    <t>StoreEver MSL 2024</t>
  </si>
  <si>
    <t>AK379A</t>
  </si>
  <si>
    <t>Châssis StorEver MSL 2024</t>
  </si>
  <si>
    <t>HPE MSL2024 0-Drive Tape Library</t>
  </si>
  <si>
    <t>HPE MSL2024 Library Support</t>
  </si>
  <si>
    <t>HU4A6A5#80N</t>
  </si>
  <si>
    <t>Cat5 Conf11 StorEver MSL 3040</t>
  </si>
  <si>
    <t>StoreEver MSL 3040</t>
  </si>
  <si>
    <t>Q6Q62C</t>
  </si>
  <si>
    <t>Châssis StorEver MSL 3040</t>
  </si>
  <si>
    <t>HPE MSL3040 Scalable Base Module</t>
  </si>
  <si>
    <t>HPE MSL 3040 Base Module Support</t>
  </si>
  <si>
    <t>HU4A6A5#YJR</t>
  </si>
  <si>
    <t>Cat5 Conf12 Alletra 6000</t>
  </si>
  <si>
    <t>Alletra 6010</t>
  </si>
  <si>
    <t>R4U28A</t>
  </si>
  <si>
    <t>Châssis Alletra 6010</t>
  </si>
  <si>
    <t>HPE Alletra 6010 CTO Base Array</t>
  </si>
  <si>
    <t>Réseau 4 Ports 10Gb Base-T</t>
  </si>
  <si>
    <t>HPE Alletra 6000 2x10GbT 4p FIO Adpr Kit</t>
  </si>
  <si>
    <t>Q8C20C</t>
  </si>
  <si>
    <t>Instructiion usine</t>
  </si>
  <si>
    <t>HPE Tier 1 Storage OS Default FIO SW</t>
  </si>
  <si>
    <t>Q8G27B</t>
  </si>
  <si>
    <t>HPE Tier 1 Storage Array Standard Trk</t>
  </si>
  <si>
    <t>R9X15A</t>
  </si>
  <si>
    <t>Pack de 12 NVMe 1.92To</t>
  </si>
  <si>
    <t>HPE Alletra 6000 23TB 12x1.92TB FIO Bdl</t>
  </si>
  <si>
    <t>R7S81A</t>
  </si>
  <si>
    <t>Cable Alimentation</t>
  </si>
  <si>
    <t>HPE C13 - C14 2m WW PDU FIO Pwr Cord</t>
  </si>
  <si>
    <t>R9D23A</t>
  </si>
  <si>
    <t>Alimentation 800W Titanium</t>
  </si>
  <si>
    <t>HPE Alletra 6000/H 4x800W Tit FIO AC PS Kit</t>
  </si>
  <si>
    <t>S0R22A</t>
  </si>
  <si>
    <t>Cache pour slot de disque</t>
  </si>
  <si>
    <t>HPE Alletra 6000 12SSD FIO Blank Panel</t>
  </si>
  <si>
    <t>S3K56A</t>
  </si>
  <si>
    <t>Souscription 5 ans Alletra 6010</t>
  </si>
  <si>
    <t>HPE Alletra Storage 6000 per TB 5-year Software and Support SaaS</t>
  </si>
  <si>
    <t>S0R29AAE</t>
  </si>
  <si>
    <t>Support 5 Ans Réseau</t>
  </si>
  <si>
    <t>HPE Alletra 6000 2x10GbT 4p Kit Supp</t>
  </si>
  <si>
    <t>HU4B2A5#ZV0</t>
  </si>
  <si>
    <t>Support 5 ans contrôleur</t>
  </si>
  <si>
    <t>HPE Alletra 6010 Base Array Supp</t>
  </si>
  <si>
    <t>HU4B2A5#ZUE</t>
  </si>
  <si>
    <t>Support 5 ans disques</t>
  </si>
  <si>
    <t>HPE Alletra 6000 AF 23TB NVMe Bdl Supp</t>
  </si>
  <si>
    <t>HU4B2A5#ZV3</t>
  </si>
  <si>
    <t>Cat5 Conf14 Qumulo A4200 Gen10 Plus Kit Depart</t>
  </si>
  <si>
    <t>Qumulo A4200 Gen10 Plus</t>
  </si>
  <si>
    <t>S0D89A</t>
  </si>
  <si>
    <t>Chassis Apollo 4200 - minimum 4</t>
  </si>
  <si>
    <t>HPE A4200 G10+ 36TB 25G Hyb TAA Qumulo</t>
  </si>
  <si>
    <t>HPE Door/dock Large Delivery SVC</t>
  </si>
  <si>
    <t>AG468A</t>
  </si>
  <si>
    <t>Souscription Qumulo</t>
  </si>
  <si>
    <t>Qum A-Tier1TB 5Y Sub QSvc/Sup E-LTU</t>
  </si>
  <si>
    <t>R0G85AAE</t>
  </si>
  <si>
    <t>Installation Qumulo</t>
  </si>
  <si>
    <t>Qumulo Install and Adv Trng Svc Per Day</t>
  </si>
  <si>
    <t>R0G89AAE</t>
  </si>
  <si>
    <t>Ajout disque SATA 4TB Spare</t>
  </si>
  <si>
    <t>Ajout disque SATA  240GB Spare</t>
  </si>
  <si>
    <t>HPE 240GB SATA RI M.2 MV SSD</t>
  </si>
  <si>
    <t>P47817-K21</t>
  </si>
  <si>
    <t>Installation</t>
  </si>
  <si>
    <t>HPE Installation SVC</t>
  </si>
  <si>
    <t>HA113A1</t>
  </si>
  <si>
    <t>Installation Apollo 2000/4200</t>
  </si>
  <si>
    <t>HPE Apollo 2000/4200 Install Service</t>
  </si>
  <si>
    <t>HA113A1#58Y</t>
  </si>
  <si>
    <t>HU4A6A5#ZX3</t>
  </si>
  <si>
    <t>Cat5 Conf15 Qumulo A4200 Gen10 Plus Nœud Add</t>
  </si>
  <si>
    <t>Cat5 Conf18 Alletra 5010</t>
  </si>
  <si>
    <t>Alletra 5010</t>
  </si>
  <si>
    <t>R4U33A</t>
  </si>
  <si>
    <t>Châssis Alletra 5010</t>
  </si>
  <si>
    <t>HPE Alletra 5010 CTO Base Array</t>
  </si>
  <si>
    <t>Mémoire</t>
  </si>
  <si>
    <t>HPE Alletra 5000 1.44TB FIO Cache Bdl</t>
  </si>
  <si>
    <t>R8F35A</t>
  </si>
  <si>
    <t>Pack de 21 Disques de 2To</t>
  </si>
  <si>
    <t>HPE Alletra 5000 42TB SAS FIO HDD Bdl</t>
  </si>
  <si>
    <t>R4U42A</t>
  </si>
  <si>
    <t>HPE Alletra Tier 1 Storage Array Std Trk</t>
  </si>
  <si>
    <t>Kit d'Alimentation 2 x 1200W Titanium</t>
  </si>
  <si>
    <t>HPE Alletra Storage 5000 2x 1200W Titanium FIO Power Supply Kit</t>
  </si>
  <si>
    <t>S2V19B</t>
  </si>
  <si>
    <t>HPE NS C13 to C14 FIO Power Cord</t>
  </si>
  <si>
    <t>Q8J27A</t>
  </si>
  <si>
    <t>Souscription 5 ans</t>
  </si>
  <si>
    <t>HPE Alletra Storage 5000 per TB 5-year Software and Support SaaS</t>
  </si>
  <si>
    <t>S0R43AAE</t>
  </si>
  <si>
    <t>Support HPE Alletra 5000 1.44TB</t>
  </si>
  <si>
    <t>HPE Alletra 5000 1.44TB FIO CachBdl Supp</t>
  </si>
  <si>
    <t>HU4B2A5007S</t>
  </si>
  <si>
    <t>Support Alletra 5000 42TB</t>
  </si>
  <si>
    <t>HPE Alletra 5000 42TB SAS HDD Bdl Supp</t>
  </si>
  <si>
    <t>HU4B2A5007M</t>
  </si>
  <si>
    <t>Support Alletra 5010</t>
  </si>
  <si>
    <t>HPE Alletra 5010 CTO Base Array Supp</t>
  </si>
  <si>
    <t>HU4B2A5007D</t>
  </si>
  <si>
    <t>Service d'installation Nimble</t>
  </si>
  <si>
    <t>HPE Tier 1 Storage Array Startup SVC</t>
  </si>
  <si>
    <t>HA124A1#5MR</t>
  </si>
  <si>
    <t>Cat5 Conf19 Alletra MP Block</t>
  </si>
  <si>
    <t>Greenlake for block storage</t>
  </si>
  <si>
    <t>S0B84A</t>
  </si>
  <si>
    <t>Configuration Base</t>
  </si>
  <si>
    <t>HPE GreenLake Block STG MP Base Config</t>
  </si>
  <si>
    <t>Service Integration</t>
  </si>
  <si>
    <t>HPE Virtual Rack</t>
  </si>
  <si>
    <t>ZU715A</t>
  </si>
  <si>
    <t>OS Greenlake for Block Storage</t>
  </si>
  <si>
    <t>HPE GreenLake for Block Storage MP OS 5-year LTU</t>
  </si>
  <si>
    <t>S3Q02A</t>
  </si>
  <si>
    <t>Souscription Greenlake for Block Storage 5 ans</t>
  </si>
  <si>
    <t>HPE GreenLake for Block Storage MP OS per TB 5-year Software and Support SaaS</t>
  </si>
  <si>
    <t>S3Q02AAE</t>
  </si>
  <si>
    <t>Service Usine</t>
  </si>
  <si>
    <t>Configurator Defined Build Instructions</t>
  </si>
  <si>
    <t>581817-B21</t>
  </si>
  <si>
    <t>Chassis Alletra MP 2U</t>
  </si>
  <si>
    <t>HPE Alletra STG MP 2U Chassis</t>
  </si>
  <si>
    <t>R7C75A</t>
  </si>
  <si>
    <t>Controleur Alletra MP 256Go 8 Cœurs</t>
  </si>
  <si>
    <t>HPE Alletra STG MP 8c Block Cntrl Node</t>
  </si>
  <si>
    <t>S0S38A</t>
  </si>
  <si>
    <t>Carte HBA Fiber Channel 64Gb</t>
  </si>
  <si>
    <t>HPE Alletra STG MP 32/64Gb 4p FC HBA</t>
  </si>
  <si>
    <t>R7C90A</t>
  </si>
  <si>
    <t>Transeiver Optique 32Gb</t>
  </si>
  <si>
    <t>HPE 32Gb SFP28 SW E Temp 1-pack PT XCVR</t>
  </si>
  <si>
    <t>Q2P62A</t>
  </si>
  <si>
    <t>Alimentation 2200W Titanium</t>
  </si>
  <si>
    <t>HPE Alletra STG MP C14 2200W Ti AC PS</t>
  </si>
  <si>
    <t>R9Z97A</t>
  </si>
  <si>
    <t>Disque NVME 1.92To</t>
  </si>
  <si>
    <t>HPE Alletra STG MP 1.92TB NVMe SSD</t>
  </si>
  <si>
    <t>R9H70A</t>
  </si>
  <si>
    <t>Cable Alimentation Noir</t>
  </si>
  <si>
    <t>HPE C13 - C14 250V Blk 1.4m WW Pwr Cord</t>
  </si>
  <si>
    <t>R9R52A</t>
  </si>
  <si>
    <t>Cable Alimentation Gris</t>
  </si>
  <si>
    <t>HPE C13 - C14 250V Gry 1.4m WW Pwr Cord</t>
  </si>
  <si>
    <t>R9S00A</t>
  </si>
  <si>
    <t>Licence Encryption</t>
  </si>
  <si>
    <t>HPE Storage FIPS Data Encryption LTU</t>
  </si>
  <si>
    <t>S0A99A</t>
  </si>
  <si>
    <t>Logistique</t>
  </si>
  <si>
    <t>Service</t>
  </si>
  <si>
    <t>HPE GreenLake for Block Storage SVC</t>
  </si>
  <si>
    <t>H38NHAS</t>
  </si>
  <si>
    <t>HPE Alletra Stg MP Base Config Supp</t>
  </si>
  <si>
    <t>HU4A6A5008W</t>
  </si>
  <si>
    <t>HPE Alletra Storage MP 2U Chassis Supp</t>
  </si>
  <si>
    <t>HU4A6A5008L</t>
  </si>
  <si>
    <t>HPE Alletra StgMP 8C Swtchless Node Supp</t>
  </si>
  <si>
    <t>HU4A6A5008M</t>
  </si>
  <si>
    <t>HPE Alletra Stg MP 32/64 4pt FC HBA Supp</t>
  </si>
  <si>
    <t>HU4A6A5008P</t>
  </si>
  <si>
    <t>HPE AL StgMP 1.92TB NVMe FIPS SSD Supp</t>
  </si>
  <si>
    <t>HU4A6A500GR</t>
  </si>
  <si>
    <t>Prestation d'installation</t>
  </si>
  <si>
    <t>HPE Technical Installation Startup SVC</t>
  </si>
  <si>
    <t>HA124A1</t>
  </si>
  <si>
    <t>Prestation d'installation Alletra MP</t>
  </si>
  <si>
    <t>HPE GreenLake Blk Strg OS Srtup SVC</t>
  </si>
  <si>
    <t>HA124A1#VZW</t>
  </si>
  <si>
    <t>HPE GreenLake Blk Strg 2N Srtup SVC</t>
  </si>
  <si>
    <t>HA124A1#VZS</t>
  </si>
  <si>
    <t>CATEGORIE 5 : extensions et périphériques associés, extensions de garantie, installation, etc.</t>
  </si>
  <si>
    <t>Ces extensions concernent l'ensemble des configurations</t>
  </si>
  <si>
    <t>Extensions et évolutions Stockage - Baie DAS (Configuration 1), 
y compris le Passage de taille des Disque durs ou de chassis</t>
  </si>
  <si>
    <t xml:space="preserve">Ajout d'un disque dur 8TB 12G SAS 7.2K LFF 512e SC MDL HDD </t>
  </si>
  <si>
    <t>HPE 8TB SAS 7.2K LFF LP 512e HDD</t>
  </si>
  <si>
    <t>834031-B21</t>
  </si>
  <si>
    <t>834031-K21</t>
  </si>
  <si>
    <t>HPE 8TB SAS 7.2K LFF SC 512e MV HDD</t>
  </si>
  <si>
    <t>819201-K21</t>
  </si>
  <si>
    <t>819201-B21</t>
  </si>
  <si>
    <t xml:space="preserve">Ajout d'un disque dur 8TB 6G SATA 7.2K LFF 512e SC MDL HDD </t>
  </si>
  <si>
    <t>819203-K21</t>
  </si>
  <si>
    <t>Ajout d'un disque dur 12TB SAS 7.2K LFF SC He 512e DS HDD</t>
  </si>
  <si>
    <t>HPE 12TB SAS 7.2K LFF LP He 512e HDD</t>
  </si>
  <si>
    <t>881781-B21</t>
  </si>
  <si>
    <t>881781-K21</t>
  </si>
  <si>
    <t>HPE 12TB SAS 7.2K LFF SC He 512e MV HDD</t>
  </si>
  <si>
    <t>881779-K21</t>
  </si>
  <si>
    <t>Ajout d'un disque dur 12TB SATA 7.2K LFF SC He 512e DS HDD</t>
  </si>
  <si>
    <t>HPE 12TB SATA 7.2K LFF LP He 512e HDD</t>
  </si>
  <si>
    <t>881787-B21</t>
  </si>
  <si>
    <t>881787-K21</t>
  </si>
  <si>
    <t>HPE 12TB SATA 7.2K LFF SC 512e MV HDD</t>
  </si>
  <si>
    <t>881785-K21</t>
  </si>
  <si>
    <t>Ajout d'un disque dur 14TB SATA 7.2K LFF SC He 512e DS HDD</t>
  </si>
  <si>
    <t>HPE 14TB SATA 7.2K LFF SC 512e MV HDD</t>
  </si>
  <si>
    <t>P09163-K21</t>
  </si>
  <si>
    <t>Ajout d'un disque dur 960GB SAS MU SFF SC SSD</t>
  </si>
  <si>
    <t>P37005-K21</t>
  </si>
  <si>
    <t xml:space="preserve">Ajout d'un disque dur 16TB SAS 7.2K LFF SC HDD </t>
  </si>
  <si>
    <t>P23863-K21</t>
  </si>
  <si>
    <t xml:space="preserve">Ajout d'un disque dur 18TB SAS 7.2K LFF SC HDD </t>
  </si>
  <si>
    <t>P37669-B21</t>
  </si>
  <si>
    <t>HPE 18TB SAS 7.2K LFF SC ISE MV HDD</t>
  </si>
  <si>
    <t>P37664-B21</t>
  </si>
  <si>
    <t>P37664-K21</t>
  </si>
  <si>
    <t xml:space="preserve">Ajout d'un câble externe 1 mètre MiniSAS HD vers MiniSAS </t>
  </si>
  <si>
    <t>HPE Ext 1.0m MiniSAS HD to MiniSAS Cbl</t>
  </si>
  <si>
    <t>716189-B21</t>
  </si>
  <si>
    <t>HPE Ext 1.0m MiniSAS HD-MiniSAS HD Cbl</t>
  </si>
  <si>
    <t>716195-B21</t>
  </si>
  <si>
    <t>Extensions Stockage - Baie SAN (Configuration 2), 
y compris le Passage de taille des Disque durs ou+A9 de chassis</t>
  </si>
  <si>
    <t>Passage de contrôleurs MSA 1060 avec 24 emplacements SFF vers Contrôleurs MSA 2060 SAN avec 12 emplacements LFF</t>
  </si>
  <si>
    <t>HPE MSA 2060 16Gb FC LFF Storage</t>
  </si>
  <si>
    <t>Passage vers R0Q73B</t>
  </si>
  <si>
    <t>Passage de contrôleurs MSA 1060  avec 24 emplacements SFF vers Contrôleurs MSA 2060 SAN avec 24 emplacements SFF</t>
  </si>
  <si>
    <t>HPE MSA 2060 16Gb FC SFF Strg</t>
  </si>
  <si>
    <t>Passage vers R0Q74A</t>
  </si>
  <si>
    <t>HPE MSA 2060 16Gb FC SFF Storage</t>
  </si>
  <si>
    <t>Passage vers R0Q74B</t>
  </si>
  <si>
    <t>Passage de contrôleurs MSA 1060  avec 24 emplacements SFF vers Contrôleurs MSA 2060 iSCSI avec 24 emplacements SFF</t>
  </si>
  <si>
    <t>HPE MSA 2060 10GBASE-T iSCSI LFF Storage</t>
  </si>
  <si>
    <t>Passage vers R7J72A</t>
  </si>
  <si>
    <t>Passage vers R7J72B</t>
  </si>
  <si>
    <t>HPE MSA 2060 10GBASE-T iSCSI SFF Storage</t>
  </si>
  <si>
    <t>Passage vers R7J73B</t>
  </si>
  <si>
    <t>Passage de contrôleurs MSA 1060 avec 24 emplacements SFF vers Contrôleurs MSA 2060 SAS avec 24 emplacements SFF</t>
  </si>
  <si>
    <t>HPE MSA 2060 12Gb SAS LFF Strg</t>
  </si>
  <si>
    <t>Passage vers R0Q77A</t>
  </si>
  <si>
    <t>HPE MSA 2060 12Gb SAS LFF Storage</t>
  </si>
  <si>
    <t>Passage vers R0Q77B</t>
  </si>
  <si>
    <t>HPE MSA 2060 12Gb SAS SFF Strg</t>
  </si>
  <si>
    <t>Passage vers R0Q78A</t>
  </si>
  <si>
    <t>HPE MSA 2060 12Gb SAS SFF Storage</t>
  </si>
  <si>
    <t>Passage vers R0Q78B</t>
  </si>
  <si>
    <t>Passage de contrôleurs MSA 1060 avec 24 emplacements SFF vers Contrôleurs MSA 1060 avec 24 emplacements SFF iSCSI 10 Gb/s</t>
  </si>
  <si>
    <t>HPE MSA 1060 10GBASE-T iSCSI SFF Storage</t>
  </si>
  <si>
    <t>Passage vers R0Q86B</t>
  </si>
  <si>
    <t>Passage de contrôleurs MSA 1060 avec 24 emplacements SFF vers Contrôleurs MSA 1060 avec 24 emplacements SFF FC 16Gb</t>
  </si>
  <si>
    <t>HPE MSA 1060 16Gb FC SFF Storage</t>
  </si>
  <si>
    <t>Passage vers R0Q85B</t>
  </si>
  <si>
    <t>Passage de contrôleurs MSA 1060 avec 24 emplacements SFF vers Contrôleurs MSA 2060 avec 24 emplacements SFF iSCSI 10 Gb/s</t>
  </si>
  <si>
    <t>HPE MSA 2060 10GbE iSCSI LFF Storage</t>
  </si>
  <si>
    <t>Passage vers R0Q75B</t>
  </si>
  <si>
    <t>HPE MSA 2060 10GbE iSCSI SFF Strg</t>
  </si>
  <si>
    <t>Passage vers R0Q76A</t>
  </si>
  <si>
    <t>HPE MSA 2060 10GbE iSCSI SFF Storage</t>
  </si>
  <si>
    <t>Passage vers R0Q76B</t>
  </si>
  <si>
    <t>Passage de garantie 5ans J+1 de MSA1060 a MSA2060</t>
  </si>
  <si>
    <t>HPE MSA 2060 Support</t>
  </si>
  <si>
    <t>Passage vers HU4B2A5#ZQA</t>
  </si>
  <si>
    <t>Ajout d'un pack de 4 x SFP Fibre Channel Short Wave 16 Gb/s</t>
  </si>
  <si>
    <t>HPE MSA 16Gb SW FC SFP 4pk XCVR</t>
  </si>
  <si>
    <t>C8R24B</t>
  </si>
  <si>
    <t>Ajout d'un pack de 4 x Transceiver SFP28 iSCI Short Wave 25 Gb/s</t>
  </si>
  <si>
    <t>HPE MSA 25Gb SFP28 Short Range 4-pack iSCSI Transceiver</t>
  </si>
  <si>
    <t>S0K91A</t>
  </si>
  <si>
    <t>Ajout d'un pack de 4 x SFP iSCI Short Wave 10 Gb/s</t>
  </si>
  <si>
    <t>HPE MSA 10Gb SR iSCSI SFP 4pk XCVR</t>
  </si>
  <si>
    <t>C8R25B</t>
  </si>
  <si>
    <t>Ajout d'un pack de 4 x ports RJ-45 iSCSI 1 Gb/s</t>
  </si>
  <si>
    <t>HPE MSA 1Gb RJ-45 iSCSI SFP 4pk XCVR</t>
  </si>
  <si>
    <t>C8S75B</t>
  </si>
  <si>
    <t>Passage de 1.2TB SAS 10k à disque dur de 960GB SAS RI SFF SSD</t>
  </si>
  <si>
    <t>HPE MSA 960GB SAS RI SFF M2 SSD</t>
  </si>
  <si>
    <t>Passage vers R0Q46A</t>
  </si>
  <si>
    <t>Passage de 1.2TB SAS 10k à disque dur de 1.92TB SAS RI SFF SSD</t>
  </si>
  <si>
    <t>HPE MSA 1.92TB SAS RI SFF M2 SSD</t>
  </si>
  <si>
    <t>Passage vers R0Q47A</t>
  </si>
  <si>
    <t>Passage de 1.2TB SAS 10k à disque dur de 1.92TB SAS RI LFF SSD</t>
  </si>
  <si>
    <t>HPE MSA 1.92TB SAS RI LFF M2 SSD</t>
  </si>
  <si>
    <t>Passage vers R0Q49A</t>
  </si>
  <si>
    <t>Passage de 1.2TB SAS 10k à disque dur de 1.8TB 12G SAS 10K 2.5in 512e HDD</t>
  </si>
  <si>
    <t>HPE MSA 1.8TB SAS 10K SFF M2 HDD</t>
  </si>
  <si>
    <t>Passage vers R0Q56A</t>
  </si>
  <si>
    <t>Passage de 1.2TB SAS 10k à disque dur de 2.4TB 12G SAS 10K 2.5in 512e HDD</t>
  </si>
  <si>
    <t>HPE MSA 2.4TB SAS 10K SFF M2 HDD</t>
  </si>
  <si>
    <t>Passage vers R0Q57A</t>
  </si>
  <si>
    <t>Passage de 1.2TB SAS 10k à disque dur de 3.84TB SAS RI SFF M2 SSD</t>
  </si>
  <si>
    <t>HPE MSA 3.84TB SAS RI SFF M2 SSD</t>
  </si>
  <si>
    <t>Passage vers R3R30A</t>
  </si>
  <si>
    <t>Passage de 1.2TB SAS 10k à disque dur de 8TB 12G SAS 7.2K 3.5in 512e HDD</t>
  </si>
  <si>
    <t>HPE MSA 8TB SAS 7.2K LFF M2 HDD</t>
  </si>
  <si>
    <t>Passage vers R0Q59A</t>
  </si>
  <si>
    <t>Passage de 1.2TB SAS 10k à disque dur de 10TB 12G SAS 7.2K LFF 512e HDD</t>
  </si>
  <si>
    <t>HPE MSA 10TB SAS 7.2K LFF M2 HDD</t>
  </si>
  <si>
    <t>Passage vers R0Q60A</t>
  </si>
  <si>
    <t>Passage de 1.2TB SAS 10k à disque dur de 12TB 12G SAS 7.2K 3.5in 512e HDD</t>
  </si>
  <si>
    <t>HPE MSA 12TB SAS 7.2K LFF M2 HDD</t>
  </si>
  <si>
    <t>Passage vers R0Q61A</t>
  </si>
  <si>
    <t>HPE MSA 14TB SAS 7.2K LFF M2 HDD</t>
  </si>
  <si>
    <t>Passage vers R0Q62A</t>
  </si>
  <si>
    <t>HPE MSA 16TB SAS 7.2K LFF M2 HDD</t>
  </si>
  <si>
    <t>Passage vers R3U72A</t>
  </si>
  <si>
    <t>HPE MSA 18TB SAS 7.2K LFF M2 HDD</t>
  </si>
  <si>
    <t>Passage vers R7L70A</t>
  </si>
  <si>
    <t>Ajout d'un disque dur de 960GB SAS RI SFF SSD</t>
  </si>
  <si>
    <t>R0Q46A</t>
  </si>
  <si>
    <t>Ajout d'un disque dur de 1.92TB SAS RI SFF SSD</t>
  </si>
  <si>
    <t>R0Q47A</t>
  </si>
  <si>
    <t>Ajout d'un disque dur de 1.92TB SAS RI LFF SSD</t>
  </si>
  <si>
    <t>R0Q49A</t>
  </si>
  <si>
    <t>Ajout d'un disque dur de 3.84TB SAS RI SFF SSD</t>
  </si>
  <si>
    <t>R3R30A</t>
  </si>
  <si>
    <t>Ajout d'un disque dur de 7.68TB SAS RI SFF SSD</t>
  </si>
  <si>
    <t>HPE MSA 7.68TB SAS RI SFF M2 SSD</t>
  </si>
  <si>
    <t>S0F31A</t>
  </si>
  <si>
    <t>Ajout d'un disque dur de 600GB 12G SAS 10K 2.5in 512e HDD</t>
  </si>
  <si>
    <t>HPE MSA 600GB SAS 10K SFF M2 HDD</t>
  </si>
  <si>
    <t>R0Q54A</t>
  </si>
  <si>
    <t>Ajout d'un disque dur de 1.8TB 12G SAS 10K 2.5in 512e HDD</t>
  </si>
  <si>
    <t>R0Q56A</t>
  </si>
  <si>
    <t>Ajout d'un disque dur de 2.4TB 12G SAS 10K 2.5in 512e HDD</t>
  </si>
  <si>
    <t>R0Q57A</t>
  </si>
  <si>
    <t>Ajout d'un disque dur de 6TB 12G SAS 7.2K 3.5in 512e HDD</t>
  </si>
  <si>
    <t>HPE MSA 6TB SAS 7.2K LFF M2 HDD</t>
  </si>
  <si>
    <t>R0Q58A</t>
  </si>
  <si>
    <t>Ajout d'un disque dur de 8TB 12G SAS 7.2K 3.5in 512e HDD</t>
  </si>
  <si>
    <t>R0Q59A</t>
  </si>
  <si>
    <t>Ajout d'un disque dur de 10TB 12G SAS 7.2K LFF 512e HDD</t>
  </si>
  <si>
    <t>R0Q60A</t>
  </si>
  <si>
    <t>Ajout d'un disque dur de 12TB 12G SAS 7.2K 3.5in 512e HDD</t>
  </si>
  <si>
    <t>R0Q61A</t>
  </si>
  <si>
    <t>Ajout d'un disque dur de 14TB SAS 7.2K LFF 512e HDD</t>
  </si>
  <si>
    <t>R0Q62A</t>
  </si>
  <si>
    <t>Ajout d'un disque dur de 16TB SAS 12G Midline 7.2K LFF HDD</t>
  </si>
  <si>
    <t>R3U72A</t>
  </si>
  <si>
    <t>Ajout d'un disque dur de 18TB SAS 12G Midline 7.2K LFF HDD</t>
  </si>
  <si>
    <t>R7L70A</t>
  </si>
  <si>
    <t>Ajout d'un disque dur de 20TB SAS 12G Midline 7.2K LFF HDD</t>
  </si>
  <si>
    <t>HPE MSA 20TB SAS 7.2K LFF M2 HDD</t>
  </si>
  <si>
    <t>S0F32A</t>
  </si>
  <si>
    <t>License MSA Avancee</t>
  </si>
  <si>
    <t>HPE MSA 2060 Adv Data Services LTU</t>
  </si>
  <si>
    <t>R2C33A</t>
  </si>
  <si>
    <t>License MSA Avancee électronique</t>
  </si>
  <si>
    <t>HPE MSA 2060 Adv Data Services E-LTU</t>
  </si>
  <si>
    <t>R2C33AAE</t>
  </si>
  <si>
    <t>HPE MSA ADS LTU Support</t>
  </si>
  <si>
    <t>HU4B2A5#ZQC</t>
  </si>
  <si>
    <t>HU4B3A5#ZQC</t>
  </si>
  <si>
    <t>HU4A6A5#ZQC</t>
  </si>
  <si>
    <t>HU4A7A5#ZQC</t>
  </si>
  <si>
    <t>HU4A3A5#ZQC</t>
  </si>
  <si>
    <t>HU4A4A5#ZQC</t>
  </si>
  <si>
    <t>Ajout d'un tiroir de 12 Disque LFF pour MSA</t>
  </si>
  <si>
    <t>HPE MSA 2060 SAS 2U 12d LFF Drv Encl</t>
  </si>
  <si>
    <t>R0Q39B</t>
  </si>
  <si>
    <t>HPE MSA 2060 LFF Enclosure Support</t>
  </si>
  <si>
    <t>HU4B2A5#ZQE</t>
  </si>
  <si>
    <t>HU4B3A5#ZQE</t>
  </si>
  <si>
    <t>HU4A6A5#ZQE</t>
  </si>
  <si>
    <t>HU4A7A5#ZQE</t>
  </si>
  <si>
    <t>HU4A3A5#ZQE</t>
  </si>
  <si>
    <t>HU4A4A5#ZQE</t>
  </si>
  <si>
    <t>Ajout d'un tiroir de 24 Disque SFF pour MSA</t>
  </si>
  <si>
    <t>HPE MSA 2060 SAS 2U 24d SFF Drv Encl</t>
  </si>
  <si>
    <t>R0Q40B</t>
  </si>
  <si>
    <t>HPE MSA 2060 SFF Enclosure Support</t>
  </si>
  <si>
    <t>HU4B2A5#ZQF</t>
  </si>
  <si>
    <t>HU4B3A5#ZQF</t>
  </si>
  <si>
    <t>HU4A6A5#ZQF</t>
  </si>
  <si>
    <t>HU4A7A5#ZQF</t>
  </si>
  <si>
    <t>HU4A3A5#ZQF</t>
  </si>
  <si>
    <t>HU4A4A5#ZQF</t>
  </si>
  <si>
    <t>Extensions Stockage - Baie NAS (Configuration 3), 
y compris le Passage de taille des Disque durs ou de chassis</t>
  </si>
  <si>
    <t>Ajout d'un tiroir de 12 Disque LFF</t>
  </si>
  <si>
    <t>Synology 12 Bay Rack Mounted Expansion</t>
  </si>
  <si>
    <t>MI5-RXD1219sas</t>
  </si>
  <si>
    <t>Synology RXD1219sa Mounted Rack</t>
  </si>
  <si>
    <t>R9S13A</t>
  </si>
  <si>
    <t>Ajout d'une carte 2 ports 10 GbE SFP+</t>
  </si>
  <si>
    <t>Synology Dual-port, high-speed 10GbE SFP+ add-in-card</t>
  </si>
  <si>
    <t>MI5-E10G21-F2</t>
  </si>
  <si>
    <t>Synology E10G21-F2 High Speed Dual Port</t>
  </si>
  <si>
    <t>R9S14A</t>
  </si>
  <si>
    <t>Ajout d'une carte 2 ports 25 GbE SFP28</t>
  </si>
  <si>
    <t>Synology Dual-port, high-speed 25GbE SFP28 add-in-card</t>
  </si>
  <si>
    <t>MI5-E25G21-F2</t>
  </si>
  <si>
    <t>Synology E25G30-F2 High Speed Dual Port</t>
  </si>
  <si>
    <t>R9S15A</t>
  </si>
  <si>
    <t>Ajout d'une carte 1 port 10 GbE RJ45</t>
  </si>
  <si>
    <t>Synology Single-port, high-speed 10GBASE-T/NBASE-T add-in card</t>
  </si>
  <si>
    <t>MI5-E10G18-T1</t>
  </si>
  <si>
    <t>Synology E10G18-T1 Single Port</t>
  </si>
  <si>
    <t>R9S17A</t>
  </si>
  <si>
    <t>Ajout d'une carte 2 ports 10 GbE RJ45</t>
  </si>
  <si>
    <t>Synology Dual-port, high-speed 10GBASE-T add-in card</t>
  </si>
  <si>
    <t>MI5-E10G18-T2</t>
  </si>
  <si>
    <t>Synology E10G30-T2 High Speed Dual Port</t>
  </si>
  <si>
    <t>R9S16A</t>
  </si>
  <si>
    <t>Ajout Extension Cache 16 GO</t>
  </si>
  <si>
    <t>Synology 16GB DDR4 2666Mhz UDIMM Memory Module</t>
  </si>
  <si>
    <t>MI5-D4EC-2666-16G</t>
  </si>
  <si>
    <t>Synology D4EC-2666-16G DDR4 UDIMM Memory</t>
  </si>
  <si>
    <t>R9S19A</t>
  </si>
  <si>
    <t>Ajout Extension Cache 8 GO</t>
  </si>
  <si>
    <t>Synology 8GB DDR4 2666Mhz UDIMM Memory Module</t>
  </si>
  <si>
    <t>MI5-D4EC-2666-8G</t>
  </si>
  <si>
    <t>Synology D4EC-2666-8G UDIMM Memory</t>
  </si>
  <si>
    <t>R9S18A</t>
  </si>
  <si>
    <t>Ajout d'un Kit de mise en rail</t>
  </si>
  <si>
    <t>Synology Rail Kits Sliding</t>
  </si>
  <si>
    <t>MI5-RKS1317</t>
  </si>
  <si>
    <t>Synology RKS-02 Sliding Rail Kits</t>
  </si>
  <si>
    <t>R9S20A</t>
  </si>
  <si>
    <t>Ajout d'un disque SAS 7.2K LFF 16 TO</t>
  </si>
  <si>
    <t>16TB, SAS, 7200 RPM, 3.5" Multi Vendor HDD</t>
  </si>
  <si>
    <t>MI5-HAS5300-16T</t>
  </si>
  <si>
    <t>Synology HAS5300-16T Multi Vendor Device</t>
  </si>
  <si>
    <t>R9S25A</t>
  </si>
  <si>
    <t>Ajout d'un disque SAS 7.2K LFF 12 TO</t>
  </si>
  <si>
    <t>12TB, SAS, 7200 RPM, 3.5" Multi Vendor HDD</t>
  </si>
  <si>
    <t>MI5-HAS5300-12T</t>
  </si>
  <si>
    <t>Synology HAS5300-12T Multi Vendor Device</t>
  </si>
  <si>
    <t>R9S23A</t>
  </si>
  <si>
    <t>Ajout d'un disque SAS 7.2K LFF 8 TO</t>
  </si>
  <si>
    <t>8TB, SAS, 7200 RPM, 3.5" Multi Vendor HDD</t>
  </si>
  <si>
    <t>MI5-HAS5300-8T</t>
  </si>
  <si>
    <t>Solutions de stockage dédiées à la sauvegarde ( déduplication &amp; librairie de sauvegarde)</t>
  </si>
  <si>
    <t>Ajout Lecteur LTO-8 FC pour librairie de sauvegarde MSL</t>
  </si>
  <si>
    <t>HPE MSL LTO-8 FC Drive Upgrade Kit</t>
  </si>
  <si>
    <t>Q6Q67A</t>
  </si>
  <si>
    <t>Passage vers Lecteur LTO-8 FC pour librairie de sauvegarde MSL</t>
  </si>
  <si>
    <t>Passage vers Q6Q67A</t>
  </si>
  <si>
    <t>Ajout Panier de cartouches pour autolader 1/8</t>
  </si>
  <si>
    <t>HPE 1/8 G2 Left Magazine Kit</t>
  </si>
  <si>
    <t>AH862A</t>
  </si>
  <si>
    <t>Ajout Lecteur LTO-7 SAS pour librairie de sauvegarde MSL</t>
  </si>
  <si>
    <t>HPE MSL LTO-7 SAS Drive Upgrade Kit</t>
  </si>
  <si>
    <t>N7P37A</t>
  </si>
  <si>
    <t>Ajout Cartouche de nettoyage universel LTO</t>
  </si>
  <si>
    <t>HPE Ultrium Universal Cleaning Cartridge</t>
  </si>
  <si>
    <t>C7978A</t>
  </si>
  <si>
    <t xml:space="preserve">Ajout Cartouche LTO-6 </t>
  </si>
  <si>
    <t>HPE LTO-6 6.25TB RW Data Cartridge</t>
  </si>
  <si>
    <t>C7976A</t>
  </si>
  <si>
    <t xml:space="preserve">Ajout Cartouche LTO-7 </t>
  </si>
  <si>
    <t>HPE LTO-7 Ultrium 15TB RW Data Cartridge</t>
  </si>
  <si>
    <t>C7977A</t>
  </si>
  <si>
    <t>Ajout Cartouche LTO-8</t>
  </si>
  <si>
    <t>HPE LTO-8 30TB RW Data Cartridge</t>
  </si>
  <si>
    <t>Q2078A</t>
  </si>
  <si>
    <t>Ajout Cartouche LTO-9</t>
  </si>
  <si>
    <t>HPE LTO-9 45TB RW Data Cartridge</t>
  </si>
  <si>
    <t>Q2079A</t>
  </si>
  <si>
    <t>Ajout Lecteur LTO 5</t>
  </si>
  <si>
    <t>HPE LTO-5 Ultrium Tape Drive</t>
  </si>
  <si>
    <t>MI5-LTO5-drv</t>
  </si>
  <si>
    <t>Ajout Lecteur LTO 5 interne</t>
  </si>
  <si>
    <t>HPE LTO5 Ultrium 3000 SAS Int Tape Drive</t>
  </si>
  <si>
    <t>EH957B</t>
  </si>
  <si>
    <t>Ajout Lecteur LTO 7 interne</t>
  </si>
  <si>
    <t>HPE LTO-7 Ultrium 15000 Int Tape Drive</t>
  </si>
  <si>
    <t>BB873A</t>
  </si>
  <si>
    <t>Ajout Lecteur LTO 8 interne</t>
  </si>
  <si>
    <t>HPE LTO-8 Ultrium 30750 Int Tape Drive</t>
  </si>
  <si>
    <t>BC022A</t>
  </si>
  <si>
    <t>HPE LTO-8 Ultrium 30750 TAA Int Tape Drv</t>
  </si>
  <si>
    <t>BC024A</t>
  </si>
  <si>
    <t>Ajout Lecteur LTO 9 interne</t>
  </si>
  <si>
    <t>HPE LTO-9 45000 Int TAA Tape Drv</t>
  </si>
  <si>
    <t>BC041A</t>
  </si>
  <si>
    <t>Ajout Lecteur LTO-7 FC pour librairie de sauvegarde MSL</t>
  </si>
  <si>
    <t>HPE MSL LTO-7 FC Drive Upgrade Kit</t>
  </si>
  <si>
    <t>N7P36A</t>
  </si>
  <si>
    <t>Ajout Lecteur LTO 7 externe</t>
  </si>
  <si>
    <t>HPE LTO-7 Ultrium 15000 Ext Tape Drive</t>
  </si>
  <si>
    <t>BB874A</t>
  </si>
  <si>
    <t>HPE LTO-7 External Tape Drive Support</t>
  </si>
  <si>
    <t>HU4B2A5#SQD</t>
  </si>
  <si>
    <t>HU4B3A5#SQD</t>
  </si>
  <si>
    <t>HU4A6A5#SQD</t>
  </si>
  <si>
    <t>HU4A7A5#SQD</t>
  </si>
  <si>
    <t>HU4A3A5#SQD</t>
  </si>
  <si>
    <t>HU4A4A5#SQD</t>
  </si>
  <si>
    <t>Ajout Lecteur LTO 9 externe</t>
  </si>
  <si>
    <t>HPE LTO-9 45000 Ext Tape Drv</t>
  </si>
  <si>
    <t>BC042A</t>
  </si>
  <si>
    <t>HPE LTO-9 External Tape Drive Support</t>
  </si>
  <si>
    <t>HU4B2A5#YK7</t>
  </si>
  <si>
    <t>HU4B3A5#YK7</t>
  </si>
  <si>
    <t>HU4A6A5#YK7</t>
  </si>
  <si>
    <t>HU4A7A5#YK7</t>
  </si>
  <si>
    <t>HU4A3A5#YK7</t>
  </si>
  <si>
    <t>HU4A4A5#YK7</t>
  </si>
  <si>
    <t>HPE LTO-9 45000 Int Tape Drv</t>
  </si>
  <si>
    <t>BC040A</t>
  </si>
  <si>
    <t>Ajout Lecteur LTO-9 FC pour librairie de sauvegarde MSL</t>
  </si>
  <si>
    <t>HPE MSL LTO-9 45000 FC Drv Upg Kit</t>
  </si>
  <si>
    <t>R6Q74A</t>
  </si>
  <si>
    <t>Ajout Lecteur LTO-9 SAS pour librairie de sauvegarde MSL</t>
  </si>
  <si>
    <t>HPE StoreEver MSL LTO-9 Ultrium 45000 SAS Drive Upgrade Kit</t>
  </si>
  <si>
    <t>R6Q75A</t>
  </si>
  <si>
    <t>Ajout Librairie de sauvegarde MSL6040 module de base</t>
  </si>
  <si>
    <t>HPE MSL6480 Scalable Base Module</t>
  </si>
  <si>
    <t>QU625A</t>
  </si>
  <si>
    <t>Support MSL6480 externe 5 Year J+1</t>
  </si>
  <si>
    <t>HPE MSL6480 Base Support</t>
  </si>
  <si>
    <t>HU4B2A5#QC6</t>
  </si>
  <si>
    <t>Support MSL6480 externe 5 Year J+1 avec retention disque</t>
  </si>
  <si>
    <t>HU4B3A5#QC6</t>
  </si>
  <si>
    <t>Support MSL6480 externe H+4 24x7</t>
  </si>
  <si>
    <t>HU4A6A5#QC6</t>
  </si>
  <si>
    <t>Support MSL 6480 externe H+4 24x7 avec retention disque</t>
  </si>
  <si>
    <t>HU4A7A5#QC6</t>
  </si>
  <si>
    <t>SupportMSL 6480 externe DRG6H 24x7</t>
  </si>
  <si>
    <t>HU4A3A5#QC6</t>
  </si>
  <si>
    <t>Support MSL 6480 externe 24x7 avec retention disque</t>
  </si>
  <si>
    <t>HU4A4A5#QC6</t>
  </si>
  <si>
    <t>Ajout Station externe backup RDX+</t>
  </si>
  <si>
    <t>HPE RDX+ External Docking System</t>
  </si>
  <si>
    <t>C8S07B</t>
  </si>
  <si>
    <t>Ajout Station Intel backup RDX+</t>
  </si>
  <si>
    <t>HPE RDX USB 3.0 Internal Docking Station</t>
  </si>
  <si>
    <t>C8S06A</t>
  </si>
  <si>
    <t>Ajout Disque RDX 500GB</t>
  </si>
  <si>
    <t>HPE RDX 500GB Removable Disk Cartridge</t>
  </si>
  <si>
    <t>Q2042A</t>
  </si>
  <si>
    <t>Ajout Disques RDX 1TB</t>
  </si>
  <si>
    <t>HPE RDX 1TB Removable Disk Cartridge</t>
  </si>
  <si>
    <t>Q2044A</t>
  </si>
  <si>
    <t>Ajout Disques RDX 2TB</t>
  </si>
  <si>
    <t>HPE RDX 2TB Removable Disk Cartridge</t>
  </si>
  <si>
    <t>Q2046A</t>
  </si>
  <si>
    <t>Ajout Disques RDX 4TB</t>
  </si>
  <si>
    <t>HPE RDX 4TB Removable Disk Cartridge</t>
  </si>
  <si>
    <t>Q2048A</t>
  </si>
  <si>
    <t>Extensions pour Baies de Stockage - Baies Alletra (Cat5 Conf12, Cat5 Conf18, Cat5 Conf19), 
y compris le Passage de taille des Disques durs, de mémoire, de châssis (Controleurs), de connectiques réseaux</t>
  </si>
  <si>
    <t>Passage de châssis Alletra 5010 vers dHCI Alletra 5010</t>
  </si>
  <si>
    <t>HPE NS dHCI w/ Alletra 5010 CTO Array</t>
  </si>
  <si>
    <t>Passage vers R7L31A</t>
  </si>
  <si>
    <t>Passage vers HU4B2A5007D</t>
  </si>
  <si>
    <t>Passage vers HU4B3A5007D</t>
  </si>
  <si>
    <t>Passage vers HU4A6A5007D</t>
  </si>
  <si>
    <t>Passage vers HU4A7A5007D</t>
  </si>
  <si>
    <t>Passage vers HU4B2A7007D</t>
  </si>
  <si>
    <t>Passage vers HU4B3A7007D</t>
  </si>
  <si>
    <t>Passage vers HU4A6A7007D</t>
  </si>
  <si>
    <t>Passage vers HU4A7A7007D</t>
  </si>
  <si>
    <t>Ajout de châssis Alletra 5010</t>
  </si>
  <si>
    <t>Ajout de châssis Alletra 5010 dHCI</t>
  </si>
  <si>
    <t>R7L31A</t>
  </si>
  <si>
    <t>HU4B3A5007D</t>
  </si>
  <si>
    <t>HU4A6A5007D</t>
  </si>
  <si>
    <t>HU4A7A5007D</t>
  </si>
  <si>
    <t>HU4B2A7007D</t>
  </si>
  <si>
    <t>HU4B3A7007D</t>
  </si>
  <si>
    <t>HU4A6A7007D</t>
  </si>
  <si>
    <t>HU4A7A7007D</t>
  </si>
  <si>
    <t>Passage de châssis Alletra 5010 vers Alletra 5030</t>
  </si>
  <si>
    <t>HPE Alletra 5030 CTO Base Array</t>
  </si>
  <si>
    <t>Passage vers R4U34A</t>
  </si>
  <si>
    <t>Passage de châssis Alletra 5010 vers dHCI Alletra 5030</t>
  </si>
  <si>
    <t>HPE NS dHCI w/ Alletra 5030 CTO Array</t>
  </si>
  <si>
    <t>Passage vers R7L32A</t>
  </si>
  <si>
    <t>HPE Alletra 5030 CTO Base Array Supp</t>
  </si>
  <si>
    <t>Passage vers HU4B2A5007E</t>
  </si>
  <si>
    <t>Passage vers HU4B3A5007E</t>
  </si>
  <si>
    <t>Passage vers HU4A6A5007E</t>
  </si>
  <si>
    <t>Passage vers HU4A7A5007E</t>
  </si>
  <si>
    <t>Passage vers HU4B2A7007E</t>
  </si>
  <si>
    <t>Passage vers HU4B3A7007E</t>
  </si>
  <si>
    <t>Passage vers HU4A6A7007E</t>
  </si>
  <si>
    <t>Passage vers HU4A7A7007E</t>
  </si>
  <si>
    <t>Ajout châssis  Alletra 5030</t>
  </si>
  <si>
    <t>R4U34A</t>
  </si>
  <si>
    <t>Ajout châssis  dHCI Alletra 5030</t>
  </si>
  <si>
    <t>R7L32A</t>
  </si>
  <si>
    <t>HU4B2A5007E</t>
  </si>
  <si>
    <t>HU4B3A5007E</t>
  </si>
  <si>
    <t>HU4A6A5007E</t>
  </si>
  <si>
    <t>HU4A7A5007E</t>
  </si>
  <si>
    <t>HU4B2A7007E</t>
  </si>
  <si>
    <t>HU4B3A7007E</t>
  </si>
  <si>
    <t>HU4A6A7007E</t>
  </si>
  <si>
    <t>HU4A7A7007E</t>
  </si>
  <si>
    <t>Passage de châssis Alletra 5010 vers Alletra 5050</t>
  </si>
  <si>
    <t>HPE Alletra 5050 CTO Base Array</t>
  </si>
  <si>
    <t>Passage vers R4U35A</t>
  </si>
  <si>
    <t>Passage de châssis Alletra 5010 vers dHCI Alletra 5050</t>
  </si>
  <si>
    <t>HPE NS dHCI w/ Alletra 5050 CTO Array</t>
  </si>
  <si>
    <t>Passage vers R7L33A</t>
  </si>
  <si>
    <t>HPE Alletra 5050 CTO Base Array Supp</t>
  </si>
  <si>
    <t>Passage vers HU4B2A5007F</t>
  </si>
  <si>
    <t>Passage vers HU4B3A5007F</t>
  </si>
  <si>
    <t>Passage vers HU4A6A5007F</t>
  </si>
  <si>
    <t>Passage vers HU4A7A5007F</t>
  </si>
  <si>
    <t>Passage vers HU4B2A7007F</t>
  </si>
  <si>
    <t>Passage vers HU4B3A7007F</t>
  </si>
  <si>
    <t>Passage vers HU4A6A7007F</t>
  </si>
  <si>
    <t>Passage vers HU4A7A7007F</t>
  </si>
  <si>
    <t>Ajout châssis  Alletra 5050</t>
  </si>
  <si>
    <t>R4U35A</t>
  </si>
  <si>
    <t>Ajout châssis  dHCI Alletra 5050</t>
  </si>
  <si>
    <t>R7L33A</t>
  </si>
  <si>
    <t>HU4B2A5007F</t>
  </si>
  <si>
    <t>HU4B3A5007F</t>
  </si>
  <si>
    <t>HU4A6A5007F</t>
  </si>
  <si>
    <t>HU4A7A5007F</t>
  </si>
  <si>
    <t>HU4B2A7007F</t>
  </si>
  <si>
    <t>HU4B3A7007F</t>
  </si>
  <si>
    <t>HU4A6A7007F</t>
  </si>
  <si>
    <t>HU4A7A7007F</t>
  </si>
  <si>
    <t>Passage de châssis Alletra 6010 vers dHCI Alletra 6010</t>
  </si>
  <si>
    <t>HPE NS dHCI with Alletra 6010 CTO Array</t>
  </si>
  <si>
    <t>Passage vers R7L26A</t>
  </si>
  <si>
    <t>Passage vers HU4B2A5#ZUE</t>
  </si>
  <si>
    <t>Passage vers HU4B3A5#ZUE</t>
  </si>
  <si>
    <t>Passage vers HU4A6A5#ZUE</t>
  </si>
  <si>
    <t>Passage vers HU4A7A5#ZUE</t>
  </si>
  <si>
    <t>Passage vers HU4B2A7#ZUE</t>
  </si>
  <si>
    <t>Passage vers HU4B3A7#ZUE</t>
  </si>
  <si>
    <t>Passage vers HU4A6A7#ZUE</t>
  </si>
  <si>
    <t>Passage vers HU4A7A7#ZUE</t>
  </si>
  <si>
    <t>Passage de châssis Alletra 6010 vers dHCI Alletra 6030</t>
  </si>
  <si>
    <t>HPE NS dHCI with Alletra 6030 CTO Array</t>
  </si>
  <si>
    <t>Passage vers R7L27A</t>
  </si>
  <si>
    <t>Passage de châssis Alletra 6010 vers  Alletra 6030</t>
  </si>
  <si>
    <t>HPE Alletra 6030 CTO Base Array</t>
  </si>
  <si>
    <t>Passage vers R4U29A</t>
  </si>
  <si>
    <t>Paire de controlleurs Alletra 6030 Mise à jour</t>
  </si>
  <si>
    <t>HPE Alletra 6030 AF DC Fld Upgr</t>
  </si>
  <si>
    <t>Passage vers R6H91A</t>
  </si>
  <si>
    <t>HPE Alletra 6030 Base Array Supp</t>
  </si>
  <si>
    <t>Passage vers HU4B2A5#ZUF</t>
  </si>
  <si>
    <t>Passage vers HU4B3A5#ZUF</t>
  </si>
  <si>
    <t>Passage vers HU4A6A5#ZUF</t>
  </si>
  <si>
    <t>Passage vers HU4A7A5#ZUF</t>
  </si>
  <si>
    <t>Support 7 ans intervention J+1 (9x5)</t>
  </si>
  <si>
    <t>Passage vers HU4B2A7#ZUF</t>
  </si>
  <si>
    <t>Support 7 ans intervention J+1 (9x5) avec rétention de disque</t>
  </si>
  <si>
    <t>Passage vers HU4B3A7#ZUF</t>
  </si>
  <si>
    <t>Passage vers HU4A6A7#ZUF</t>
  </si>
  <si>
    <t>Passage vers HU4A7A7#ZUF</t>
  </si>
  <si>
    <t>Passage de châssis Alletra 6010 vers dHCI Alletra 6050</t>
  </si>
  <si>
    <t>HPE NS dHCI with Alletra 6050 CTO Array</t>
  </si>
  <si>
    <t>Passage vers R7L28A</t>
  </si>
  <si>
    <t>Passage de châssis Alletra 6010 vers  Alletra 6050</t>
  </si>
  <si>
    <t>HPE Alletra 6050 CTO Base Array</t>
  </si>
  <si>
    <t>Passage vers R4U30A</t>
  </si>
  <si>
    <t>HPE Alletra 6050 Base Array Supp</t>
  </si>
  <si>
    <t>Passage vers HU4B2A5#ZUG</t>
  </si>
  <si>
    <t>Passage vers HU4B3A5#ZUG</t>
  </si>
  <si>
    <t>Passage vers HU4A6A5#ZUG</t>
  </si>
  <si>
    <t>Passage vers HU4A7A5#ZUG</t>
  </si>
  <si>
    <t>Passage vers HU4B2A7#ZUG</t>
  </si>
  <si>
    <t>Passage vers HU4B3A7#ZUG</t>
  </si>
  <si>
    <t>Passage vers HU4A6A7#ZUG</t>
  </si>
  <si>
    <t>Passage vers HU4A7A7#ZUG</t>
  </si>
  <si>
    <t>Passage de châssis Alletra 6010 vers dHCI Alletra 6070</t>
  </si>
  <si>
    <t>HPE NS dHCI with Alletra 6070 CTO Array</t>
  </si>
  <si>
    <t>Passage vers R7L29A</t>
  </si>
  <si>
    <t>Passage de châssis Alletra 6010 vers  Alletra 6070</t>
  </si>
  <si>
    <t>HPE Alletra 6070 CTO Base Array</t>
  </si>
  <si>
    <t>Passage vers R4U31A</t>
  </si>
  <si>
    <t xml:space="preserve">Passage à support 5 ans intervention J+1 (9x5) </t>
  </si>
  <si>
    <t>HPE Alletra 6070 Base Array Supp</t>
  </si>
  <si>
    <t>Passage vers HU4B2A5#ZUH</t>
  </si>
  <si>
    <t>Passage vers HU4B3A5#ZUH</t>
  </si>
  <si>
    <t>Passage vers HU4A6A5#ZUH</t>
  </si>
  <si>
    <t>Passage vers HU4A7A5#ZUH</t>
  </si>
  <si>
    <t xml:space="preserve">Passage à support 7 ans intervention J+1 (9x5) </t>
  </si>
  <si>
    <t>Passage vers HU4B2A7#ZUH</t>
  </si>
  <si>
    <t>Passage vers HU4B3A7#ZUH</t>
  </si>
  <si>
    <t>Passage vers HU4A6A7#ZUH</t>
  </si>
  <si>
    <t>Passage vers HU4A7A7#ZUH</t>
  </si>
  <si>
    <t>Passage de châssis Alletra 6010 vers dHCI Alletra 6090</t>
  </si>
  <si>
    <t>HPE NS dHCI with Alletra 6090 CTO Array</t>
  </si>
  <si>
    <t>Passage vers R7L30A</t>
  </si>
  <si>
    <t>Passage de châssis Alletra 6010 vers  Alletra 6090</t>
  </si>
  <si>
    <t>HPE Alletra 6090 CTO Base Array</t>
  </si>
  <si>
    <t>Passage vers R4U32A</t>
  </si>
  <si>
    <t>HPE Alletra 6090 Base Array Supp</t>
  </si>
  <si>
    <t>Passage vers HU4B2A5#ZUJ</t>
  </si>
  <si>
    <t>Passage vers HU4B3A5#ZUJ</t>
  </si>
  <si>
    <t>Passage vers HU4A6A5#ZUJ</t>
  </si>
  <si>
    <t>Passage vers HU4A7A5#ZUJ</t>
  </si>
  <si>
    <t>Passage vers HU4B2A7#ZUJ</t>
  </si>
  <si>
    <t>Passage vers HU4B3A7#ZUJ</t>
  </si>
  <si>
    <t>Passage vers HU4A6A7#ZUJ</t>
  </si>
  <si>
    <t>Passage vers HU4A7A7#ZUJ</t>
  </si>
  <si>
    <t>Paire de controlleurs Alletra 6030 Mise à Niveau</t>
  </si>
  <si>
    <t>R6H91A</t>
  </si>
  <si>
    <t>HU4B2A5#ZUF</t>
  </si>
  <si>
    <t>HU4B3A5#ZUF</t>
  </si>
  <si>
    <t>HU4A6A5#ZUF</t>
  </si>
  <si>
    <t>HU4A7A5#ZUF</t>
  </si>
  <si>
    <t>HU4B2A7#ZUF</t>
  </si>
  <si>
    <t>HU4B3A7#ZUF</t>
  </si>
  <si>
    <t>HU4A6A7#ZUF</t>
  </si>
  <si>
    <t>HU4A7A7#ZUF</t>
  </si>
  <si>
    <t>Paire de controlleurs Alletra 6050 Mise à niveau</t>
  </si>
  <si>
    <t>HPE Alletra 6050 AF DC Fld Upgr</t>
  </si>
  <si>
    <t>R6H92A</t>
  </si>
  <si>
    <t>HU4B2A5#ZUG</t>
  </si>
  <si>
    <t>HU4B3A5#ZUG</t>
  </si>
  <si>
    <t>HU4A6A5#ZUG</t>
  </si>
  <si>
    <t>HU4A7A5#ZUG</t>
  </si>
  <si>
    <t>HU4B2A7#ZUG</t>
  </si>
  <si>
    <t>HU4B3A7#ZUG</t>
  </si>
  <si>
    <t>HU4A6A7#ZUG</t>
  </si>
  <si>
    <t>HU4A7A7#ZUG</t>
  </si>
  <si>
    <t>Paire de controlleurs Alletra 6070 Mise à niveau</t>
  </si>
  <si>
    <t>HPE Alletra 6070 AF DC Fld Upgr</t>
  </si>
  <si>
    <t>R6H93A</t>
  </si>
  <si>
    <t>HU4B2A5#ZUH</t>
  </si>
  <si>
    <t>HU4B3A5#ZUH</t>
  </si>
  <si>
    <t>HU4A6A5#ZUH</t>
  </si>
  <si>
    <t>HU4A7A5#ZUH</t>
  </si>
  <si>
    <t>HU4B2A7#ZUH</t>
  </si>
  <si>
    <t>HU4B3A7#ZUH</t>
  </si>
  <si>
    <t>HU4A6A7#ZUH</t>
  </si>
  <si>
    <t>HU4A7A7#ZUH</t>
  </si>
  <si>
    <t>Paire de controlleurs Alletra 6090 Mise à niveau</t>
  </si>
  <si>
    <t>HPE Alletra 6090 AF DC Fld Upgr</t>
  </si>
  <si>
    <t>R6H94A</t>
  </si>
  <si>
    <t>HU4B2A5#ZUJ</t>
  </si>
  <si>
    <t>HU4B3A5#ZUJ</t>
  </si>
  <si>
    <t>HU4A6A5#ZUJ</t>
  </si>
  <si>
    <t>HU4A7A5#ZUJ</t>
  </si>
  <si>
    <t>HU4B2A7#ZUJ</t>
  </si>
  <si>
    <t>HU4B3A7#ZUJ</t>
  </si>
  <si>
    <t>HU4A6A7#ZUJ</t>
  </si>
  <si>
    <t>HU4A7A7#ZUJ</t>
  </si>
  <si>
    <t>Ajout 46 TB pour chassis Alletra 6000 Mise à niveau</t>
  </si>
  <si>
    <t>HPE Alletra 6000 46TB NVMe Fld Upgr</t>
  </si>
  <si>
    <t>R7S90A</t>
  </si>
  <si>
    <t>Support 5 ans intervention J+1</t>
  </si>
  <si>
    <t>HPE Alletra 6000 AF 46TB 3.84 Flash Supp</t>
  </si>
  <si>
    <t>HU4B2A5#ZV5</t>
  </si>
  <si>
    <t>HU4B3A5#ZV5</t>
  </si>
  <si>
    <t>HU4A6A5#ZV5</t>
  </si>
  <si>
    <t>HU4A7A5#ZV5</t>
  </si>
  <si>
    <t>HU4B2A7#ZV5</t>
  </si>
  <si>
    <t>HU4B3A7#ZV5</t>
  </si>
  <si>
    <t>HU4A6A7#ZV5</t>
  </si>
  <si>
    <t>HU4A7A7#ZV5</t>
  </si>
  <si>
    <t>Ajout 92 TB pour chassis Alletra 6000 mise à niveau</t>
  </si>
  <si>
    <t>HPE Alletra 6000 92TB NVMe Fld Upgr</t>
  </si>
  <si>
    <t>R7S91A</t>
  </si>
  <si>
    <t>HPE Alletra 6000 AF 92TB 7.68 Flash Supp</t>
  </si>
  <si>
    <t>HU4B2A5#ZV7</t>
  </si>
  <si>
    <t>HU4B3A5#ZV7</t>
  </si>
  <si>
    <t>HU4A6A5#ZV7</t>
  </si>
  <si>
    <t>HU4A7A5#ZV7</t>
  </si>
  <si>
    <t>HU4B2A7#ZV7</t>
  </si>
  <si>
    <t>HU4B3A7#ZV7</t>
  </si>
  <si>
    <t>HU4A6A7#ZV7</t>
  </si>
  <si>
    <t>HU4A7A7#ZV7</t>
  </si>
  <si>
    <t>Ajout carte 2x10/25GbE 4 ports Mise à niveau</t>
  </si>
  <si>
    <t>HPE Alletra 6000 2x10/25GbE 2p Adpr Upgr</t>
  </si>
  <si>
    <t>R0R13A</t>
  </si>
  <si>
    <t>HPE Alletra 6000 2x10/25GbE 2p Kit Supp</t>
  </si>
  <si>
    <t>HU4B2A5#ZUN</t>
  </si>
  <si>
    <t>HU4B3A5#ZUN</t>
  </si>
  <si>
    <t>HU4A6A5#ZUN</t>
  </si>
  <si>
    <t>HU4A7A5#ZUN</t>
  </si>
  <si>
    <t>HU4B2A7#ZUN</t>
  </si>
  <si>
    <t>HU4B3A7#ZUN</t>
  </si>
  <si>
    <t>HU4A6A7#ZUN</t>
  </si>
  <si>
    <t>HU4A7A7#ZUN</t>
  </si>
  <si>
    <t>Ajout carte 2x32Gb 4 ports Fibre Channel Mise à niveau</t>
  </si>
  <si>
    <t>HPE AL STG 2x32Gb 4p FC Adptr Fld Upgr</t>
  </si>
  <si>
    <t>R0R15A</t>
  </si>
  <si>
    <t>HPE Alletra 6000 2x32Gb 4p FC Kit Supp</t>
  </si>
  <si>
    <t>HU4B2A5#ZUM</t>
  </si>
  <si>
    <t>HU4B3A5#ZUM</t>
  </si>
  <si>
    <t>HU4A6A5#ZUM</t>
  </si>
  <si>
    <t>HU4A7A5#ZUM</t>
  </si>
  <si>
    <t>HU4B2A7#ZUM</t>
  </si>
  <si>
    <t>HU4B3A7#ZUM</t>
  </si>
  <si>
    <t>HU4A6A7#ZUM</t>
  </si>
  <si>
    <t>HU4A7A7#ZUM</t>
  </si>
  <si>
    <t>Ajout carte 2x100 GbE 2 ports Mise niveau</t>
  </si>
  <si>
    <t>HPE Alletra 6000 2x100GbE 2p Adpr Upgr</t>
  </si>
  <si>
    <t>R0R19A</t>
  </si>
  <si>
    <t>HPE Alletra 6000 2x100GbE 2p FIO Supp</t>
  </si>
  <si>
    <t>HU4B2A5#ZVB</t>
  </si>
  <si>
    <t>HU4B3A5#ZVB</t>
  </si>
  <si>
    <t>HU4A6A5#ZVB</t>
  </si>
  <si>
    <t>HU4A7A5#ZVB</t>
  </si>
  <si>
    <t>HU4B2A7#ZVB</t>
  </si>
  <si>
    <t>HU4B3A7#ZVB</t>
  </si>
  <si>
    <t>HU4A6A7#ZVB</t>
  </si>
  <si>
    <t>HU4A7A7#ZVB</t>
  </si>
  <si>
    <t>Ajout carte 2x10GbE 4 ports Mise à niveau</t>
  </si>
  <si>
    <t>HPE Alletra 6000 2x10GbE 4p Fld Adpr</t>
  </si>
  <si>
    <t>Q8C68C</t>
  </si>
  <si>
    <t>HPE Alletra 6000 2x10GbE 4p Kit Supp</t>
  </si>
  <si>
    <t>HU4B2A5#ZUZ</t>
  </si>
  <si>
    <t>HU4B3A5#ZUZ</t>
  </si>
  <si>
    <t>HU4A6A5#ZUZ</t>
  </si>
  <si>
    <t>HU4A7A5#ZUZ</t>
  </si>
  <si>
    <t>HU4B2A7#ZUZ</t>
  </si>
  <si>
    <t>HU4B3A7#ZUZ</t>
  </si>
  <si>
    <t>HU4A6A7#ZUZ</t>
  </si>
  <si>
    <t>HU4A7A7#ZUZ</t>
  </si>
  <si>
    <t>Ajout carte 2x32Gb 2 ports Fibre Channel Mise à niveau</t>
  </si>
  <si>
    <t>HPE Alletra 6000 2x32Gb 2p FC Adpr Upgr</t>
  </si>
  <si>
    <t>R0P41A</t>
  </si>
  <si>
    <t>HPE Alletra 6000 2x32Gb 2p FC Kit Supp</t>
  </si>
  <si>
    <t>HU4B2A5#ZUL</t>
  </si>
  <si>
    <t>HU4B3A5#ZUL</t>
  </si>
  <si>
    <t>HU4A6A5#ZUL</t>
  </si>
  <si>
    <t>HU4A7A5#ZUL</t>
  </si>
  <si>
    <t>HU4B2A7#ZUL</t>
  </si>
  <si>
    <t>HU4B3A7#ZUL</t>
  </si>
  <si>
    <t>HU4A6A7#ZUL</t>
  </si>
  <si>
    <t>HU4A7A7#ZUL</t>
  </si>
  <si>
    <t>Carte 2x100 GbE 2-ports OCP</t>
  </si>
  <si>
    <t>HPE Alletra 6000 2x100GbE 2p OCP Fld Upg</t>
  </si>
  <si>
    <t>R6J22A</t>
  </si>
  <si>
    <t>HU4B2A5#ZUK</t>
  </si>
  <si>
    <t>HPE Alletra 6000 2x100GbE 2p Kit Supp</t>
  </si>
  <si>
    <t>HU4B3A5#ZUK</t>
  </si>
  <si>
    <t>HU4A6A5#ZUK</t>
  </si>
  <si>
    <t>HU4A7A5#ZUK</t>
  </si>
  <si>
    <t>HU4B2A7#ZUK</t>
  </si>
  <si>
    <t>HU4B3A7#ZUK</t>
  </si>
  <si>
    <t>HU4A6A7#ZUK</t>
  </si>
  <si>
    <t>HU4A7A7#ZUK</t>
  </si>
  <si>
    <t>HPE Alletra STG MP 2U TAA Chassis</t>
  </si>
  <si>
    <t>S0U32A</t>
  </si>
  <si>
    <t>Support 5ans 24x7 intervention H+4 (24h/24h, 7j/7j)</t>
  </si>
  <si>
    <t>Support 5ans 24x7 intervention H+4 (24h/24h, 7j/7j) avec rétention de disque</t>
  </si>
  <si>
    <t>HPE 5Y Tech Care Essential wDMR SVC</t>
  </si>
  <si>
    <t>HU4A7A5008L</t>
  </si>
  <si>
    <t>Support 5ans 24x7 Réparation 6h</t>
  </si>
  <si>
    <t>HPE 5Y Tech Care Critical SVC</t>
  </si>
  <si>
    <t>HU4A3A5008L</t>
  </si>
  <si>
    <t>Support 5ans 24x7 Réparation 6h avec rétention disque</t>
  </si>
  <si>
    <t>HPE 5Y Tech Care Critical wDMR SVC</t>
  </si>
  <si>
    <t>HU4A4A5008L</t>
  </si>
  <si>
    <t>Support 7ans 24x7 intervention H+4 (24h/24h, 7j/7j)</t>
  </si>
  <si>
    <t>HPE 7Y Tech Care Essential SVC</t>
  </si>
  <si>
    <t>HU4A6A7008L</t>
  </si>
  <si>
    <t>Support 7ans 24x7 intervention H+4 (24h/24h, 7j/7j) avec rétention de disque</t>
  </si>
  <si>
    <t>HPE 7Y Tech Care Essential wDMR SVC</t>
  </si>
  <si>
    <t>HU4A7A7008L</t>
  </si>
  <si>
    <t>Support 7ans 24x7 Réparation 6h</t>
  </si>
  <si>
    <t>HPE 7Y Tech Care Critical SVC</t>
  </si>
  <si>
    <t>HU4A3A7008L</t>
  </si>
  <si>
    <t>Support 7ans 24x7 Réparation 6h avec rétention disque</t>
  </si>
  <si>
    <t>HPE 7Y Tech Care Critical wDMR SVC</t>
  </si>
  <si>
    <t>HU4A4A7008L</t>
  </si>
  <si>
    <t>Contrôleur Alletra MP 8C</t>
  </si>
  <si>
    <t>HPE AL STG MP 8c TAA Block Cntrl Node</t>
  </si>
  <si>
    <t>S0S40A</t>
  </si>
  <si>
    <t>HU4A7A5008M</t>
  </si>
  <si>
    <t>HU4A3A5008M</t>
  </si>
  <si>
    <t>HU4A4A5008M</t>
  </si>
  <si>
    <t>HU4A6A7008M</t>
  </si>
  <si>
    <t>HU4A7A7008M</t>
  </si>
  <si>
    <t>HU4A3A7008M</t>
  </si>
  <si>
    <t>HU4A4A7008M</t>
  </si>
  <si>
    <t>Passage de Contrôleur Alletra MP 8C vers Contrôleur 16C TAA</t>
  </si>
  <si>
    <t>HPE AL STG MP 16c TAA Block Cntrl Node</t>
  </si>
  <si>
    <t>Passage vers S0S41A</t>
  </si>
  <si>
    <t>Passage de Contrôleur Alletra MP 8C vers Contrôleur 16C</t>
  </si>
  <si>
    <t>HPE Alletra STG MP 16c Block Cntrl Node</t>
  </si>
  <si>
    <t>Passage vers S0R21A</t>
  </si>
  <si>
    <t>Passage vers Support 5ans 24x7 intervention H+4 (24h/24h, 7j/7j)</t>
  </si>
  <si>
    <t>Passage vers HU4A6A5008N</t>
  </si>
  <si>
    <t>Passage vers Support 5ans 24x7 intervention H+4 (24h/24h, 7j/7j) avec rétention de disque</t>
  </si>
  <si>
    <t>Passage vers HU4A7A5008N</t>
  </si>
  <si>
    <t>Passage vers Support 5ans 24x7 Réparation 6h</t>
  </si>
  <si>
    <t>Passage vers HU4A3A5008N</t>
  </si>
  <si>
    <t>Passage vers Support 5ans 24x7 Réparation 6h avec rétention disque</t>
  </si>
  <si>
    <t>Passage vers HU4A4A5008N</t>
  </si>
  <si>
    <t>Passage vers Support 7ans 24x7 intervention H+4 (24h/24h, 7j/7j)</t>
  </si>
  <si>
    <t>Passage vers HU4A6A7008N</t>
  </si>
  <si>
    <t>Passage vers Support 7ans 24x7 intervention H+4 (24h/24h, 7j/7j) avec rétention de disque</t>
  </si>
  <si>
    <t>Passage vers HU4A7A7008N</t>
  </si>
  <si>
    <t>Passage vers Support 7ans 24x7 Réparation 6h</t>
  </si>
  <si>
    <t>Passage vers HU4A3A7008N</t>
  </si>
  <si>
    <t>Passage vers Support 7ans 24x7 Réparation 6h avec rétention disque</t>
  </si>
  <si>
    <t>Passage vers HU4A4A7008N</t>
  </si>
  <si>
    <t>Passage de Contrôleur Alletra MP 8C vers Contrôleur Alletra MP 32C</t>
  </si>
  <si>
    <t>HPE Alletra STG MP 32c Block Cntrl Node</t>
  </si>
  <si>
    <t>Passage vers S0S39A</t>
  </si>
  <si>
    <t>Passage vers HU4A6A5008Y</t>
  </si>
  <si>
    <t>Passage vers HU4A7A5008Y</t>
  </si>
  <si>
    <t>Passage vers HU4A3A5008Y</t>
  </si>
  <si>
    <t>Passage vers HU4A4A5008Y</t>
  </si>
  <si>
    <t>Contrôleur Alletra MP 16C</t>
  </si>
  <si>
    <t>S0S41A</t>
  </si>
  <si>
    <t>S0R21A</t>
  </si>
  <si>
    <t>HU4A6A5008N</t>
  </si>
  <si>
    <t>HU4A7A5008N</t>
  </si>
  <si>
    <t>HU4A3A5008N</t>
  </si>
  <si>
    <t>HU4A4A5008N</t>
  </si>
  <si>
    <t>HU4A6A7008N</t>
  </si>
  <si>
    <t>HU4A7A7008N</t>
  </si>
  <si>
    <t>HU4A3A7008N</t>
  </si>
  <si>
    <t>HU4A4A7008N</t>
  </si>
  <si>
    <t>Contrôleur Alletra MP 32C</t>
  </si>
  <si>
    <t>S0S39A</t>
  </si>
  <si>
    <t>HU4A6A5008Y</t>
  </si>
  <si>
    <t>HU4A7A5008Y</t>
  </si>
  <si>
    <t>HU4A3A5008Y</t>
  </si>
  <si>
    <t>HU4A4A5008Y</t>
  </si>
  <si>
    <t>HU4A6A7008Y</t>
  </si>
  <si>
    <t>HU4A7A7008Y</t>
  </si>
  <si>
    <t>HU4A3A7008Y</t>
  </si>
  <si>
    <t>HU4A4A7008Y</t>
  </si>
  <si>
    <t>Chassis extension Nvme</t>
  </si>
  <si>
    <t>HPE AL STG MP NVMe CTO File Shelf</t>
  </si>
  <si>
    <t>S1R27A</t>
  </si>
  <si>
    <t>HU4A6A500HY</t>
  </si>
  <si>
    <t>HPE 5Y Tech Care Basic wDMR SVC</t>
  </si>
  <si>
    <t>HU4A7A500HY</t>
  </si>
  <si>
    <t>HU4A3A500HY</t>
  </si>
  <si>
    <t>HU4A4A500HY</t>
  </si>
  <si>
    <t>HPE 7Y Tech Care Basic SVC</t>
  </si>
  <si>
    <t>HU4A6A700HY</t>
  </si>
  <si>
    <t>HPE 7Y Tech Care Basic wDMR SVC</t>
  </si>
  <si>
    <t>HU4A7A700HY</t>
  </si>
  <si>
    <t>HU4A3A700HY</t>
  </si>
  <si>
    <t>HU4A4A700HY</t>
  </si>
  <si>
    <t>Etagère pour Alletra MP File</t>
  </si>
  <si>
    <t>HPE Alletra STG MP File Shelf Node</t>
  </si>
  <si>
    <t>R7C79A</t>
  </si>
  <si>
    <t>HU4A6A500HZ</t>
  </si>
  <si>
    <t>HU4A7A500HZ</t>
  </si>
  <si>
    <t>HU4A3A500HZ</t>
  </si>
  <si>
    <t>HU4A4A500HZ</t>
  </si>
  <si>
    <t>HU4A6A700HZ</t>
  </si>
  <si>
    <t>HU4A7A700HZ</t>
  </si>
  <si>
    <t>HU4A3A700HZ</t>
  </si>
  <si>
    <t>HU4A4A700HZ</t>
  </si>
  <si>
    <t>Cable Alimentation Schuko vers C13</t>
  </si>
  <si>
    <t>HPE NS Schuko to C13 EU FIO Power Cord</t>
  </si>
  <si>
    <t>Q8J16A</t>
  </si>
  <si>
    <t>Cable Alimentation C13 - C14</t>
  </si>
  <si>
    <t>HPE C13 - C14 2m IN PDU FIO Pwr Cord</t>
  </si>
  <si>
    <t>R9D24A</t>
  </si>
  <si>
    <t>Ajout alimentation 1600W Alletra MP</t>
  </si>
  <si>
    <t>HPE Alletra STG MP C14 1600W AC PS</t>
  </si>
  <si>
    <t>R7C76A</t>
  </si>
  <si>
    <t>Kit Alimentation 4x1600W DC pour Alletra 6000</t>
  </si>
  <si>
    <t>HPE Alletra 6000/H 4x1600W DC PS Kit</t>
  </si>
  <si>
    <t>R7G14A</t>
  </si>
  <si>
    <t>Câble cuivre à connexion directe (10Gb SFP+ à 10 GbSFP+),3M pour carte 10/25GbE sur Alletra 6000</t>
  </si>
  <si>
    <t>HPE Alletra 6000 2x10Gb SFP+/SFP+ 3m DAC</t>
  </si>
  <si>
    <t>R7D16A</t>
  </si>
  <si>
    <t>Câble cuivre à connexion directe (25Gb QSFP28+ à 25 Gb QSFP28),3M pour carte 10/25GbE sur Alletra 6000</t>
  </si>
  <si>
    <t>HPE Alletra 6000 2x25Gb SFP28 3m DAC</t>
  </si>
  <si>
    <t>R7D17A</t>
  </si>
  <si>
    <t>Câble cuivre à connexion directe (100Gb QSFP28+ à 100 Gb QSFP28),3M pour carte 10/25GbE sur Alletra 6000</t>
  </si>
  <si>
    <t>HPE Alletra 6000 2x100Gb QSFP28 3m DAC</t>
  </si>
  <si>
    <t>R7D18A</t>
  </si>
  <si>
    <t>Souscription Alletra</t>
  </si>
  <si>
    <t>HPE Alletra Subscription</t>
  </si>
  <si>
    <t>MI5-Alletra-souscription</t>
  </si>
  <si>
    <t>HPE Alletra SW/Sup SaaS</t>
  </si>
  <si>
    <t>R8S48AAE</t>
  </si>
  <si>
    <t>R7N52AAE</t>
  </si>
  <si>
    <t>S1E74AAE</t>
  </si>
  <si>
    <t>HPE Alletra 6000 SW/Sup SaaS</t>
  </si>
  <si>
    <t>S1E76AAE</t>
  </si>
  <si>
    <t>Souscription Alletra 5 ans Jetons</t>
  </si>
  <si>
    <t>HPE Alletra  5-year Subscription</t>
  </si>
  <si>
    <t>MI5-Alletra-souscription5ans</t>
  </si>
  <si>
    <t>5-year Subscription</t>
  </si>
  <si>
    <t>R8S48AAE#CTH</t>
  </si>
  <si>
    <t>R7N52AAE#CTH</t>
  </si>
  <si>
    <t>S1E74AAE#CTH</t>
  </si>
  <si>
    <t>Souscription Alletra 7 ans Jetons</t>
  </si>
  <si>
    <t>HPE Alletra  7-year Subscription</t>
  </si>
  <si>
    <t>MI5-Alletra-souscription7ans</t>
  </si>
  <si>
    <t>7yr Subscription</t>
  </si>
  <si>
    <t>R7N52AAE#CTL</t>
  </si>
  <si>
    <t>S1E74AAE#CTL</t>
  </si>
  <si>
    <t>S1E76AAE#CTL</t>
  </si>
  <si>
    <t>Passage vers Souscription SaaS 5 ans Alletra 6000 par TB</t>
  </si>
  <si>
    <t>HPE Alletra STG 6000 /TB 5yr SW/Sup SaaS</t>
  </si>
  <si>
    <t>Passage vers S0R29AAE</t>
  </si>
  <si>
    <t>Passage vers Souscription SaaS 7 ans Alletra 6000 par TB</t>
  </si>
  <si>
    <t>HPE Alletra STG 6000 /TB 7yr SW/Sup SaaS</t>
  </si>
  <si>
    <t>Passage vers S0R31AAE</t>
  </si>
  <si>
    <t>Souscription SaaS 5 ans Alletra 6000 par TB - Extension</t>
  </si>
  <si>
    <t>HPE AL STG 6000 /TB Up 5y SW/Sup SaaS</t>
  </si>
  <si>
    <t>S0R70AAE</t>
  </si>
  <si>
    <t>HPE AL STG 6000 /TB Up 7y SW/Sup SaaS</t>
  </si>
  <si>
    <t>S0R72AAE</t>
  </si>
  <si>
    <t>Passage vers Souscription SaaS 5 ans Alletra 5000 par TB</t>
  </si>
  <si>
    <t>HPE AL STG 5000 /TB 5yr SW/Sup SaaS</t>
  </si>
  <si>
    <t>Passage vers S0R43AAE</t>
  </si>
  <si>
    <t>Passage vers Souscription SaaS 7 ans Alletra 5000 par TB</t>
  </si>
  <si>
    <t>HPE AL STG 5000 /TB 7yr SW/Sup SaaS</t>
  </si>
  <si>
    <t>Passage vers S0R45AAE</t>
  </si>
  <si>
    <t>Souscription SaaS 5 ans Alletra 5000 par TB - Extension</t>
  </si>
  <si>
    <t>HPE AL STG 5000 /TB Up 5y SW/Sup SaaS</t>
  </si>
  <si>
    <t>S0R84AAE</t>
  </si>
  <si>
    <t>HPE AL STG 5000 /TB Up 7y SW/Sup SaaS</t>
  </si>
  <si>
    <t>S0R86AAE</t>
  </si>
  <si>
    <t>Carte Fibre HBA 32/64Gb</t>
  </si>
  <si>
    <t>HU4A7A5008P</t>
  </si>
  <si>
    <t>HU4A3A5008P</t>
  </si>
  <si>
    <t>HU4A4A5008P</t>
  </si>
  <si>
    <t>HU4A6A7008P</t>
  </si>
  <si>
    <t>HU4A7A7008P</t>
  </si>
  <si>
    <t>HU4A3A7008P</t>
  </si>
  <si>
    <t>HU4A4A7008P</t>
  </si>
  <si>
    <t>Carte Réseau 10/25Gb</t>
  </si>
  <si>
    <t>HPE Alletra STG MP 10/25GbE 4p HBA</t>
  </si>
  <si>
    <t>R7C82A</t>
  </si>
  <si>
    <t>Support 5ans 24x7 Inter 4h</t>
  </si>
  <si>
    <t>HPE Alletra Stg 10/25GbE 4-port HBA Supp</t>
  </si>
  <si>
    <t>HU4A6A5008Q</t>
  </si>
  <si>
    <t>Support 5ans 24x7 Inter 4h avec rétention disque</t>
  </si>
  <si>
    <t>HU4A7A5008Q</t>
  </si>
  <si>
    <t>HU4A3A5008Q</t>
  </si>
  <si>
    <t>HU4A4A5008Q</t>
  </si>
  <si>
    <t>Support 7ans 24x7 Inter 4h</t>
  </si>
  <si>
    <t>HU4A6A7008Q</t>
  </si>
  <si>
    <t>Support 7ans 24x7 Inter 4h avec rétention disque</t>
  </si>
  <si>
    <t>HU4A7A7008Q</t>
  </si>
  <si>
    <t>HU4A3A7008Q</t>
  </si>
  <si>
    <t>HU4A4A7008Q</t>
  </si>
  <si>
    <t>Kit de connexion Bluetooth HPE Alletra Storage MP CDM</t>
  </si>
  <si>
    <t>HPE Alletra STG MP CDM BT Conn Kit</t>
  </si>
  <si>
    <t>S0U79A</t>
  </si>
  <si>
    <t>Greenlake for block base</t>
  </si>
  <si>
    <t>Support 5ans 24x7 intervention H+4</t>
  </si>
  <si>
    <t>HU4A7A5008W</t>
  </si>
  <si>
    <t>HU4A3A5008W</t>
  </si>
  <si>
    <t>HU4A4A5008W</t>
  </si>
  <si>
    <t>HU4A6A7008W</t>
  </si>
  <si>
    <t>HU4A7A7008W</t>
  </si>
  <si>
    <t>HU4A3A7008W</t>
  </si>
  <si>
    <t>HU4A4A7008W</t>
  </si>
  <si>
    <t>Disque NVMe 1,92To NVMe</t>
  </si>
  <si>
    <t>HPE Alletra STG MP 1.92T NVMe FE TAA SSD</t>
  </si>
  <si>
    <t>S0Q01A</t>
  </si>
  <si>
    <t>HPE Alletra Storage MP 1.92TB NVMe SFF Self-encrypting SSD</t>
  </si>
  <si>
    <t>R9H66A</t>
  </si>
  <si>
    <t>HU4A6A5008R</t>
  </si>
  <si>
    <t>HU4A7A5008R</t>
  </si>
  <si>
    <t>HU4A7A500GR</t>
  </si>
  <si>
    <t>HU4A3A5008R</t>
  </si>
  <si>
    <t>HU4A3A500GR</t>
  </si>
  <si>
    <t>HU4A4A5008R</t>
  </si>
  <si>
    <t>HU4A4A500GR</t>
  </si>
  <si>
    <t>HU4A6A7008R</t>
  </si>
  <si>
    <t>HU4A6A700GR</t>
  </si>
  <si>
    <t>HU4A7A7008R</t>
  </si>
  <si>
    <t>HU4A7A700GR</t>
  </si>
  <si>
    <t>HU4A3A7008R</t>
  </si>
  <si>
    <t>HU4A3A700GR</t>
  </si>
  <si>
    <t>HU4A4A7008R</t>
  </si>
  <si>
    <t>HU4A4A700GR</t>
  </si>
  <si>
    <t>Disque NVMe 3,84To NVMe</t>
  </si>
  <si>
    <t>HPE Alletra STG MP 3.84TB NVMe SSD</t>
  </si>
  <si>
    <t>R9H71A</t>
  </si>
  <si>
    <t>S0Q02A</t>
  </si>
  <si>
    <t>HPE Alletra Storage MP 3.84TB NVMe SFF Self-encrypting SSD</t>
  </si>
  <si>
    <t>R9H67A</t>
  </si>
  <si>
    <t>HPE Al StgMP 3.84TB NVMe FIPS SSD Supp</t>
  </si>
  <si>
    <t>HU4A6A500GS</t>
  </si>
  <si>
    <t>HU4A6A5008S</t>
  </si>
  <si>
    <t>HU4A7A500GS</t>
  </si>
  <si>
    <t>HU4A7A5008S</t>
  </si>
  <si>
    <t>HU4A3A500GS</t>
  </si>
  <si>
    <t>HU4A3A5008S</t>
  </si>
  <si>
    <t>HU4A4A500GS</t>
  </si>
  <si>
    <t>HU4A4A5008S</t>
  </si>
  <si>
    <t>HU4A6A700GS</t>
  </si>
  <si>
    <t>HU4A6A7008S</t>
  </si>
  <si>
    <t>HU4A7A700GS</t>
  </si>
  <si>
    <t>HU4A7A7008S</t>
  </si>
  <si>
    <t>HU4A3A700GS</t>
  </si>
  <si>
    <t>HU4A4A700GS</t>
  </si>
  <si>
    <t>HU4A4A7008S</t>
  </si>
  <si>
    <t>Disque NVMe 7,68To NVMe</t>
  </si>
  <si>
    <t>HPE Alletra STG MP 7.68TB NVMe SSD</t>
  </si>
  <si>
    <t>R9H72A</t>
  </si>
  <si>
    <t>HPE Alletra STG MP 7.68T NVMe FE TAA SSD</t>
  </si>
  <si>
    <t>S0Q03A</t>
  </si>
  <si>
    <t>R9H68A</t>
  </si>
  <si>
    <t>HPE AL StgMP 7.68TB NVMe FIPS SSD Supp</t>
  </si>
  <si>
    <t>HU4A6A500GT</t>
  </si>
  <si>
    <t>HU4A6A5008T</t>
  </si>
  <si>
    <t>HU4A7A500GT</t>
  </si>
  <si>
    <t>HU4A7A5008T</t>
  </si>
  <si>
    <t>HU4A3A500GT</t>
  </si>
  <si>
    <t>HU4A3A5008T</t>
  </si>
  <si>
    <t>HU4A4A500GT</t>
  </si>
  <si>
    <t>HU4A4A5008T</t>
  </si>
  <si>
    <t>HU4A6A700GT</t>
  </si>
  <si>
    <t>HU4A6A7008T</t>
  </si>
  <si>
    <t>HU4A7A700GT</t>
  </si>
  <si>
    <t>HU4A7A7008T</t>
  </si>
  <si>
    <t>HU4A3A700GT</t>
  </si>
  <si>
    <t>HU4A3A7008T</t>
  </si>
  <si>
    <t>HU4A4A700GT</t>
  </si>
  <si>
    <t>HU4A4A7008T</t>
  </si>
  <si>
    <t>Disque NVMe 15,36To NVMe</t>
  </si>
  <si>
    <t>HPE Alletra STG MP 15.36TB NVMe SSD</t>
  </si>
  <si>
    <t>R9H73A</t>
  </si>
  <si>
    <t>HPE AL STG MP 15.36T NVMe FE TAA SSD</t>
  </si>
  <si>
    <t>S0Q04A</t>
  </si>
  <si>
    <t>R9H69A</t>
  </si>
  <si>
    <t>HPE AL StgMP 15.36TB NVMe FIPS SSD Supp</t>
  </si>
  <si>
    <t>HU4A6A500GU</t>
  </si>
  <si>
    <t>HU4A6A5008U</t>
  </si>
  <si>
    <t>HU4A7A500GU</t>
  </si>
  <si>
    <t>HU4A7A5008U</t>
  </si>
  <si>
    <t>HU4A3A500GU</t>
  </si>
  <si>
    <t>HU4A3A5008U</t>
  </si>
  <si>
    <t>HU4A4A500GU</t>
  </si>
  <si>
    <t>HU4A4A5008U</t>
  </si>
  <si>
    <t>HU4A6A700GU</t>
  </si>
  <si>
    <t>HU4A6A7008U</t>
  </si>
  <si>
    <t>HU4A7A700GU</t>
  </si>
  <si>
    <t>HU4A7A7008U</t>
  </si>
  <si>
    <t>HU4A3A700GU</t>
  </si>
  <si>
    <t>HU4A3A7008U</t>
  </si>
  <si>
    <t>HU4A4A700GU</t>
  </si>
  <si>
    <t>HU4A4A7008U</t>
  </si>
  <si>
    <t>Stockage de classe mémoire NVMe 800Go</t>
  </si>
  <si>
    <t>HPE Alletra STG MP 800GB NVMe SCM SSD</t>
  </si>
  <si>
    <t>S1E89A</t>
  </si>
  <si>
    <t>HPE Alletra Stg MP 800GB NVMe SSD Supp</t>
  </si>
  <si>
    <t>HU4A6A500HT</t>
  </si>
  <si>
    <t>HU4A7A500HT</t>
  </si>
  <si>
    <t>HU4A3A500HT</t>
  </si>
  <si>
    <t>HU4A4A500HT</t>
  </si>
  <si>
    <t>HU4A6A700HT</t>
  </si>
  <si>
    <t>HU4A7A700HT</t>
  </si>
  <si>
    <t>HU4A3A700HT</t>
  </si>
  <si>
    <t>HU4A4A700HT</t>
  </si>
  <si>
    <t>Stockage de classe mémoire NVMe 1,6To</t>
  </si>
  <si>
    <t>HPE Alletra STG MP 1.6TB NVMe SCM SSD</t>
  </si>
  <si>
    <t>S1E90A</t>
  </si>
  <si>
    <t>HPE Alletra Stg MP 1.6T NVMe SSD Supp</t>
  </si>
  <si>
    <t>HU4A6A500HU</t>
  </si>
  <si>
    <t>HU4A7A500HU</t>
  </si>
  <si>
    <t>HU4A3A500HU</t>
  </si>
  <si>
    <t>HU4A4A500HU</t>
  </si>
  <si>
    <t>HU4A6A700HU</t>
  </si>
  <si>
    <t>HU4A7A700HU</t>
  </si>
  <si>
    <t>HU4A3A700HU</t>
  </si>
  <si>
    <t>HU4A4A700HU</t>
  </si>
  <si>
    <t>Passage vers Souscription Alletra MP Block 5 Ans</t>
  </si>
  <si>
    <t>HPE GreenLake Bk OS /TB 5yr SW/Sup SaaS</t>
  </si>
  <si>
    <t>Passage vers S3Q02AAE</t>
  </si>
  <si>
    <t>Passage vers Souscription Alletra MP Block 7 Ans</t>
  </si>
  <si>
    <t>HPE GreenLake Bk OS /TB 7yr SW/Sup SaaS</t>
  </si>
  <si>
    <t>Passage vers S3Q04AAE</t>
  </si>
  <si>
    <t>Souscription Alletra MP Block 5 Ans - Extension</t>
  </si>
  <si>
    <t>HPE GreenLake Bk OS /TB Up 5yr SaaS</t>
  </si>
  <si>
    <t>S3Q09AAE</t>
  </si>
  <si>
    <t>Souscription Alletra MP Block 7 Ans - Extension</t>
  </si>
  <si>
    <t>HPE GreenLake Bk OS /TB Up 7yr SaaS</t>
  </si>
  <si>
    <t>S3Q11AAE</t>
  </si>
  <si>
    <t>Souscription Alletra File 1 An</t>
  </si>
  <si>
    <t>HPE GreenLake File Stg MP /TB 1yr SaaS</t>
  </si>
  <si>
    <t>S1F46AAE</t>
  </si>
  <si>
    <t>Souscription Alletra File 3 Ans</t>
  </si>
  <si>
    <t>HPE GreenLake File Stg MP /TB 3yr SaaS</t>
  </si>
  <si>
    <t>S1F47AAE</t>
  </si>
  <si>
    <t>HPE GreenLake File Stg MP /TB 5yr SaaS</t>
  </si>
  <si>
    <t>S1F48AAE</t>
  </si>
  <si>
    <t>HPE GreenLake File Stg MP Up 1yr/TB SaaS</t>
  </si>
  <si>
    <t>S1P07AAE</t>
  </si>
  <si>
    <t>HPE GreenLake File Stg MP Up 3yr/TB SaaS</t>
  </si>
  <si>
    <t>S1P08AAE</t>
  </si>
  <si>
    <t>HPE GreenLake File Stg MP Up 5yr/TB SaaS</t>
  </si>
  <si>
    <t>S1P09AAE</t>
  </si>
  <si>
    <t>Souscription Alletra File Renouvellement 1 An</t>
  </si>
  <si>
    <t>HPE GL File Stg MP Renewal 1yr/TB SaaS</t>
  </si>
  <si>
    <t>S1P10AAE</t>
  </si>
  <si>
    <t>HPE Stg Data Encryption LTU</t>
  </si>
  <si>
    <t>S0A98A</t>
  </si>
  <si>
    <t>HPE Stg Data Encryption E-LTU</t>
  </si>
  <si>
    <t>S0A98AAE</t>
  </si>
  <si>
    <t>S0A99AAE</t>
  </si>
  <si>
    <t>Souscription HPE GL Backup and Recovery Service pour 75 instances et 6TB via le Cloud Protection Store sur 5ans</t>
  </si>
  <si>
    <t>HPE GL Backup Recovery protect 75 assets &amp; 6 TB Cloud Protection Store 5y SaaS</t>
  </si>
  <si>
    <t>S2G85AAE</t>
  </si>
  <si>
    <t>HPE C13 - Schuko 250V 10A EU Pwr Cord</t>
  </si>
  <si>
    <t>R9R55A</t>
  </si>
  <si>
    <t>HPE C19 -C20 250V Gry 1.4m WW Pwr Cord</t>
  </si>
  <si>
    <t>R9R66A</t>
  </si>
  <si>
    <t>HPE C19 - Schuko 250V 16A EU Pwr Cord</t>
  </si>
  <si>
    <t>R9R69A</t>
  </si>
  <si>
    <t>HPE C19 -C20 250V Blk 1.4m WW Pwr Cord</t>
  </si>
  <si>
    <t>R9S02A</t>
  </si>
  <si>
    <t>Passage vers Cable Alimentation</t>
  </si>
  <si>
    <t>Passage vers R9R52A</t>
  </si>
  <si>
    <t>Passage vers R9R55A</t>
  </si>
  <si>
    <t>Passage vers R9R66A</t>
  </si>
  <si>
    <t>Passage vers R9R69A</t>
  </si>
  <si>
    <t>Passage vers R9S00A</t>
  </si>
  <si>
    <t>Passage vers R9S02A</t>
  </si>
  <si>
    <t>Kit d'installation de switch</t>
  </si>
  <si>
    <t>HPE Switch Pair Installation Kit</t>
  </si>
  <si>
    <t>S0A95A</t>
  </si>
  <si>
    <t>HPE AL STG MP Swch Pair Instal Kit Supp</t>
  </si>
  <si>
    <t>HU4A6A500HW</t>
  </si>
  <si>
    <t>HU4A7A500HW</t>
  </si>
  <si>
    <t>HU4A3A500HW</t>
  </si>
  <si>
    <t>HU4A4A500HW</t>
  </si>
  <si>
    <t>HU4A6A700HW</t>
  </si>
  <si>
    <t>HU4A7A700HW</t>
  </si>
  <si>
    <t>HU4A3A700HW</t>
  </si>
  <si>
    <t>HU4A4A700HW</t>
  </si>
  <si>
    <t>Ajouts de disques additionnels pour les Baies Alletra 5000 (Cat5 Conf18)</t>
  </si>
  <si>
    <t>Passage de disques 42TB vers 42TB pour un châssis Alletra 5000 (42TB étant la volumétrie de base)</t>
  </si>
  <si>
    <t>Passage vers HU4B2A5007M</t>
  </si>
  <si>
    <t>Passage vers HU4B3A5007M</t>
  </si>
  <si>
    <t>Passage vers HU4A6A5007M</t>
  </si>
  <si>
    <t>Passage vers HU4A7A5007M</t>
  </si>
  <si>
    <t>Passage vers HU4B2A7007M</t>
  </si>
  <si>
    <t>Passage vers HU4B3A7007M</t>
  </si>
  <si>
    <t>Passage vers HU4A6A7007M</t>
  </si>
  <si>
    <t>Passage vers HU4A7A7007M</t>
  </si>
  <si>
    <t>Ajout 42TB pour un châssis Alletra 5000</t>
  </si>
  <si>
    <t>HU4B3A5007M</t>
  </si>
  <si>
    <t>HU4A6A5007M</t>
  </si>
  <si>
    <t>HU4A7A5007M</t>
  </si>
  <si>
    <t>HU4B2A7007M</t>
  </si>
  <si>
    <t>HU4B3A7007M</t>
  </si>
  <si>
    <t>HU4A6A7007M</t>
  </si>
  <si>
    <t>HU4A7A7007M</t>
  </si>
  <si>
    <t>Passage de disques 42TB vers 84TB pour un châssis Alletra 5000</t>
  </si>
  <si>
    <t>HPE Alletra 5000 84TB SAS FIO HDD Bdl</t>
  </si>
  <si>
    <t>Passage vers R4U43A</t>
  </si>
  <si>
    <t>HPE Alletra 5000 84TB SAS HDD Bdl Supp</t>
  </si>
  <si>
    <t>Passage vers HU4B2A5007N</t>
  </si>
  <si>
    <t>Passage vers HU4B3A5007N</t>
  </si>
  <si>
    <t>Passage vers HU4A6A5007N</t>
  </si>
  <si>
    <t>Passage vers HU4A7A5007N</t>
  </si>
  <si>
    <t>Passage vers HU4B2A7007N</t>
  </si>
  <si>
    <t>Passage vers HU4B3A7007N</t>
  </si>
  <si>
    <t>Passage vers HU4A6A7007N</t>
  </si>
  <si>
    <t>Passage vers HU4A7A7007N</t>
  </si>
  <si>
    <t>Ajout 84TB pour un châssis Alletra 5000</t>
  </si>
  <si>
    <t>R4U43A</t>
  </si>
  <si>
    <t>HU4B2A5007N</t>
  </si>
  <si>
    <t>HU4B3A5007N</t>
  </si>
  <si>
    <t>HU4A6A5007N</t>
  </si>
  <si>
    <t>HU4A7A5007N</t>
  </si>
  <si>
    <t>HU4B2A7007N</t>
  </si>
  <si>
    <t>HU4B3A7007N</t>
  </si>
  <si>
    <t>HU4A6A7007N</t>
  </si>
  <si>
    <t>HU4A7A7007N</t>
  </si>
  <si>
    <t>Passage de disques 42TB vers 126TB pour un châssis Alletra 5000</t>
  </si>
  <si>
    <t>HPE Alletra 5000 126TB SAS FIO HDD Bdl</t>
  </si>
  <si>
    <t>Passage vers R4U44A</t>
  </si>
  <si>
    <t>HPE Alletra 5000 126TB SAS HDD Bdl Supp</t>
  </si>
  <si>
    <t>Passage vers HU4B2A5007P</t>
  </si>
  <si>
    <t>Passage vers HU4B3A5007P</t>
  </si>
  <si>
    <t>Passage vers HU4A6A5007P</t>
  </si>
  <si>
    <t>Passage vers HU4A7A5007P</t>
  </si>
  <si>
    <t>Passage vers HU4B2A7007P</t>
  </si>
  <si>
    <t>Passage vers HU4B3A7007P</t>
  </si>
  <si>
    <t>Passage vers HU4A6A7007P</t>
  </si>
  <si>
    <t>Passage vers HU4A7A7007P</t>
  </si>
  <si>
    <t>Ajout 126TB pour un châssis Alletra 5000</t>
  </si>
  <si>
    <t>R4U44A</t>
  </si>
  <si>
    <t>HU4B2A5007P</t>
  </si>
  <si>
    <t>HU4B3A5007P</t>
  </si>
  <si>
    <t>HU4A6A5007P</t>
  </si>
  <si>
    <t>HU4A7A5007P</t>
  </si>
  <si>
    <t>HU4B2A7007P</t>
  </si>
  <si>
    <t>HU4B3A7007P</t>
  </si>
  <si>
    <t>HU4A6A7007P</t>
  </si>
  <si>
    <t>HU4A7A7007P</t>
  </si>
  <si>
    <t>Passage de disques 42TB vers 210TB pour un châssis Alletra 5000</t>
  </si>
  <si>
    <t>HPE Alletra 5000 210TB SAS FIO HDD Bdl</t>
  </si>
  <si>
    <t>Passage vers R4U45A</t>
  </si>
  <si>
    <t>HPE Alletra 5000 210TB SAS HDD Bdl Supp</t>
  </si>
  <si>
    <t>Passage vers HU4B2A5007Q</t>
  </si>
  <si>
    <t>Passage vers HU4B3A5007Q</t>
  </si>
  <si>
    <t>Passage vers HU4A6A5007Q</t>
  </si>
  <si>
    <t>Passage vers HU4A7A5007Q</t>
  </si>
  <si>
    <t>Passage vers HU4B2A7007Q</t>
  </si>
  <si>
    <t>Passage vers HU4B3A7007Q</t>
  </si>
  <si>
    <t>Passage vers HU4A6A7007Q</t>
  </si>
  <si>
    <t>Passage vers HU4A7A7007Q</t>
  </si>
  <si>
    <t>Ajout 210TB pour un châssis Alletra 5000</t>
  </si>
  <si>
    <t>R4U45A</t>
  </si>
  <si>
    <t>HU4B2A5007Q</t>
  </si>
  <si>
    <t>HU4B3A5007Q</t>
  </si>
  <si>
    <t>HU4A6A5007Q</t>
  </si>
  <si>
    <t>HU4A7A5007Q</t>
  </si>
  <si>
    <t>HU4B2A7007Q</t>
  </si>
  <si>
    <t>HU4B3A7007Q</t>
  </si>
  <si>
    <t>HU4A6A7007Q</t>
  </si>
  <si>
    <t>HU4A7A7007Q</t>
  </si>
  <si>
    <t>Passage de disques 42TB vers 294TB pour un châssis Alletra 5000</t>
  </si>
  <si>
    <t>HPE Alletra 5000 294TB SAS FIO HDD Bdl</t>
  </si>
  <si>
    <t>Passage vers R4U46A</t>
  </si>
  <si>
    <t>HPE Alletra 5000 294TB SAS HDD Bdl Supp</t>
  </si>
  <si>
    <t>Passage vers HU4B2A5007R</t>
  </si>
  <si>
    <t>Passage vers HU4B3A5007R</t>
  </si>
  <si>
    <t>Passage vers HU4A6A5007R</t>
  </si>
  <si>
    <t>Passage vers HU4A7A5007R</t>
  </si>
  <si>
    <t>Passage vers HU4B2A7007R</t>
  </si>
  <si>
    <t>Passage vers HU4B3A7007R</t>
  </si>
  <si>
    <t>Passage vers HU4A6A7007R</t>
  </si>
  <si>
    <t>Passage vers HU4A7A7007R</t>
  </si>
  <si>
    <t>Ajout 294TB pour un châssis Alletra 5000</t>
  </si>
  <si>
    <t>R4U46A</t>
  </si>
  <si>
    <t>HU4B2A5007R</t>
  </si>
  <si>
    <t>HU4B3A5007R</t>
  </si>
  <si>
    <t>HU4A6A5007R</t>
  </si>
  <si>
    <t>HU4A7A5007R</t>
  </si>
  <si>
    <t>HU4B2A7007R</t>
  </si>
  <si>
    <t>HU4B3A7007R</t>
  </si>
  <si>
    <t>HU4A6A7007R</t>
  </si>
  <si>
    <t>HU4A7A7007R</t>
  </si>
  <si>
    <t>Ajouts de disques de cache additionnel pour les Baies Alletra 5000 (Cat5 Conf18)</t>
  </si>
  <si>
    <t>Passage de cache disques 1.44TB vers 2.88TB pour un châssis Alletra 5000</t>
  </si>
  <si>
    <t>HPE Alletra 5000 2.88TB FIO Cache Bdl</t>
  </si>
  <si>
    <t>Passage vers R4U47A</t>
  </si>
  <si>
    <t>HPE Alletra 5000 2.88TB FIO CachBdl Supp</t>
  </si>
  <si>
    <t>Passage vers HU4B2A5007T</t>
  </si>
  <si>
    <t>Passage vers HU4B3A5007T</t>
  </si>
  <si>
    <t>Passage vers HU4A6A5007T</t>
  </si>
  <si>
    <t>Passage vers HU4A7A5007T</t>
  </si>
  <si>
    <t>Passage vers HU4B2A7007T</t>
  </si>
  <si>
    <t>Passage vers HU4B3A7007T</t>
  </si>
  <si>
    <t>Passage vers HU4A6A7007T</t>
  </si>
  <si>
    <t>Passage vers HU4A7A7007T</t>
  </si>
  <si>
    <t>Ajout cache 2.88TB pour un châssis Alletra 5000</t>
  </si>
  <si>
    <t>R4U47A</t>
  </si>
  <si>
    <t>HU4B2A5007T</t>
  </si>
  <si>
    <t>HU4B3A5007T</t>
  </si>
  <si>
    <t>HU4A6A5007T</t>
  </si>
  <si>
    <t>HU4A7A5007T</t>
  </si>
  <si>
    <t>HU4B2A7007T</t>
  </si>
  <si>
    <t>HU4B3A7007T</t>
  </si>
  <si>
    <t>HU4A6A7007T</t>
  </si>
  <si>
    <t>HU4A7A7007T</t>
  </si>
  <si>
    <t>Passage de cache disques 1.44TB vers 5.76TB pour un châssis Alletra 5000</t>
  </si>
  <si>
    <t>HPE Alletra 5000 5.76TB FIO Cache Bdl</t>
  </si>
  <si>
    <t>Passage vers R4U48A</t>
  </si>
  <si>
    <t>HPE Alletra 5000 5.76TB FIO CachBdl Supp</t>
  </si>
  <si>
    <t>Passage vers HU4B2A5007U</t>
  </si>
  <si>
    <t>Passage vers HU4B3A5007U</t>
  </si>
  <si>
    <t>Passage vers HU4A6A5007U</t>
  </si>
  <si>
    <t>Passage vers HU4A7A5007U</t>
  </si>
  <si>
    <t>Passage vers HU4B2A7007U</t>
  </si>
  <si>
    <t>Passage vers HU4B3A7007U</t>
  </si>
  <si>
    <t>Passage vers HU4A6A7007U</t>
  </si>
  <si>
    <t>Passage vers HU4A7A7007U</t>
  </si>
  <si>
    <t>Ajout cache 5.76TB pour un châssis Alletra 5000</t>
  </si>
  <si>
    <t>R4U48A</t>
  </si>
  <si>
    <t>HU4B2A5007U</t>
  </si>
  <si>
    <t>HU4B3A5007U</t>
  </si>
  <si>
    <t>HU4A6A5007U</t>
  </si>
  <si>
    <t>HU4A7A5007U</t>
  </si>
  <si>
    <t>HU4B2A7007U</t>
  </si>
  <si>
    <t>HU4B3A7007U</t>
  </si>
  <si>
    <t>HU4A6A7007U</t>
  </si>
  <si>
    <t>HU4A7A7007U</t>
  </si>
  <si>
    <t>Passage de cache disques 1.44TB vers 11.52TB pour un châssis Alletra 5000</t>
  </si>
  <si>
    <t>HPE Alletra 5000 11.52TB FIO Cache Bdl</t>
  </si>
  <si>
    <t>Passage vers R4U49A</t>
  </si>
  <si>
    <t>HPE Alletra 5000 11.52TB FIOCachBdl Supp</t>
  </si>
  <si>
    <t>Passage vers HU4B2A5007V</t>
  </si>
  <si>
    <t>Passage vers HU4B3A5007V</t>
  </si>
  <si>
    <t>Passage vers HU4A6A5007V</t>
  </si>
  <si>
    <t>Passage vers HU4A7A5007V</t>
  </si>
  <si>
    <t>Passage vers HU4B2A7007V</t>
  </si>
  <si>
    <t>Passage vers HU4B3A7007V</t>
  </si>
  <si>
    <t>Passage vers HU4A6A7007V</t>
  </si>
  <si>
    <t>Passage vers HU4A7A7007V</t>
  </si>
  <si>
    <t>Ajout cache 11.52TB pour un châssis Alletra 5000</t>
  </si>
  <si>
    <t>R4U49A</t>
  </si>
  <si>
    <t>HU4B2A5007V</t>
  </si>
  <si>
    <t>HU4B3A5007V</t>
  </si>
  <si>
    <t>HU4A6A5007V</t>
  </si>
  <si>
    <t>HU4A7A5007V</t>
  </si>
  <si>
    <t>HU4B2A7007V</t>
  </si>
  <si>
    <t>HU4B3A7007V</t>
  </si>
  <si>
    <t>HU4A6A7007V</t>
  </si>
  <si>
    <t>HU4A7A7007V</t>
  </si>
  <si>
    <t>Passage de cache disques 1.44TB vers 23.04TB pour un châssis Alletra 5000</t>
  </si>
  <si>
    <t>HPE Alletra 5000 23.04TB FIO Cache Bdl</t>
  </si>
  <si>
    <t>Passage vers R4U50A</t>
  </si>
  <si>
    <t>HPE Alletra 5000 23.04TB FIOCachBdl Supp</t>
  </si>
  <si>
    <t>Passage vers HU4B2A5007W</t>
  </si>
  <si>
    <t>Passage vers HU4B3A5007W</t>
  </si>
  <si>
    <t>Passage vers HU4A6A5007W</t>
  </si>
  <si>
    <t>Passage vers HU4A7A5007W</t>
  </si>
  <si>
    <t>Passage vers HU4B2A7007W</t>
  </si>
  <si>
    <t>Passage vers HU4B3A7007W</t>
  </si>
  <si>
    <t>Passage vers HU4A6A7007W</t>
  </si>
  <si>
    <t>Passage vers HU4A7A7007W</t>
  </si>
  <si>
    <t>Ajout cache 23.04TB pour un châssis Alletra 5000</t>
  </si>
  <si>
    <t>R4U50A</t>
  </si>
  <si>
    <t>HU4B2A5007W</t>
  </si>
  <si>
    <t>HU4B3A5007W</t>
  </si>
  <si>
    <t>HU4A6A5007W</t>
  </si>
  <si>
    <t>HU4A7A5007W</t>
  </si>
  <si>
    <t>HU4B2A7007W</t>
  </si>
  <si>
    <t>HU4B3A7007W</t>
  </si>
  <si>
    <t>HU4A6A7007W</t>
  </si>
  <si>
    <t>HU4A7A7007W</t>
  </si>
  <si>
    <t>Ajouts de tiroirs additionnels pour les Baies Alletra 5000 (Cat5 Conf18)</t>
  </si>
  <si>
    <t>Ajout Tiroir Alletra 2120 42TB pour un châssis Alletra 5000</t>
  </si>
  <si>
    <t>HPE Alletra 2120 42TB SAS CTO Shelf</t>
  </si>
  <si>
    <t>R6F55A</t>
  </si>
  <si>
    <t>HPE NS dHCI w/Alletra 2120 42T CTO Shelf</t>
  </si>
  <si>
    <t>R7L35A</t>
  </si>
  <si>
    <t>HPE 5Y Tech Care Basic</t>
  </si>
  <si>
    <t>HU4B2A5007G</t>
  </si>
  <si>
    <t>HPE 5Y Tech Care Basic DMR</t>
  </si>
  <si>
    <t>HU4B3A5007G</t>
  </si>
  <si>
    <t>HPE 5Y Tech Care Critical</t>
  </si>
  <si>
    <t>HU4A6A5007G</t>
  </si>
  <si>
    <t>HPE 5Y Tech Care Critical DMR</t>
  </si>
  <si>
    <t>HU4A7A5007G</t>
  </si>
  <si>
    <t>HPE 7Y Tech Care Basic</t>
  </si>
  <si>
    <t>HU4B2A7007G</t>
  </si>
  <si>
    <t>HPE 7Y Tech Care Basic DMR</t>
  </si>
  <si>
    <t>HU4B3A7007G</t>
  </si>
  <si>
    <t>HPE 7Y Tech Care Critical</t>
  </si>
  <si>
    <t>HU4A6A7007G</t>
  </si>
  <si>
    <t>HPE 7Y Tech Care Critical DMR</t>
  </si>
  <si>
    <t>HU4A7A7007G</t>
  </si>
  <si>
    <t>Ajout Tiroir Alletra 2120 84TB pour un châssis Alletra 5000</t>
  </si>
  <si>
    <t>HPE Alletra 2120 84TB SAS CTO Shelf</t>
  </si>
  <si>
    <t>R6F56A</t>
  </si>
  <si>
    <t>HPE NS dHCI w/Alletra 2120 84T CTO Shelf</t>
  </si>
  <si>
    <t>R7L36A</t>
  </si>
  <si>
    <t>HU4B2A5007H</t>
  </si>
  <si>
    <t>HU4B3A5007H</t>
  </si>
  <si>
    <t>HU4A6A5007H</t>
  </si>
  <si>
    <t>HU4A7A5007H</t>
  </si>
  <si>
    <t>HU4B2A7007H</t>
  </si>
  <si>
    <t>HU4B3A7007H</t>
  </si>
  <si>
    <t>HU4A6A7007H</t>
  </si>
  <si>
    <t>HU4A7A7007H</t>
  </si>
  <si>
    <t>Ajout Tiroir Alletra 2120 126TB pour un châssis Alletra 5000</t>
  </si>
  <si>
    <t>HPE Alletra 2120 126TB SAS CTO Shelf</t>
  </si>
  <si>
    <t>R6F57A</t>
  </si>
  <si>
    <t>HPE NS dHCI Alletra 2120 126T CTO Shelf</t>
  </si>
  <si>
    <t>R7L37A</t>
  </si>
  <si>
    <t>HU4B2A5007J</t>
  </si>
  <si>
    <t>HU4B3A5007J</t>
  </si>
  <si>
    <t>HU4A6A5007J</t>
  </si>
  <si>
    <t>HU4A7A5007J</t>
  </si>
  <si>
    <t>HU4B2A7007J</t>
  </si>
  <si>
    <t>HU4B3A7007J</t>
  </si>
  <si>
    <t>HU4A6A7007J</t>
  </si>
  <si>
    <t>HU4A7A7007J</t>
  </si>
  <si>
    <t>Ajout Tiroir Alletra 2120 210TB pour un châssis Alletra 5000</t>
  </si>
  <si>
    <t>HPE Alletra 2120 210TB SAS CTO Shelf</t>
  </si>
  <si>
    <t>R6F58A</t>
  </si>
  <si>
    <t>HPE NS dHCI Alletra 2120 210T CTO Shelf</t>
  </si>
  <si>
    <t>R7L38A</t>
  </si>
  <si>
    <t>HU4B2A5007K</t>
  </si>
  <si>
    <t>HU4B3A5007K</t>
  </si>
  <si>
    <t>HU4A6A5007K</t>
  </si>
  <si>
    <t>HU4A7A5007K</t>
  </si>
  <si>
    <t>HU4B2A7007K</t>
  </si>
  <si>
    <t>HU4B3A7007K</t>
  </si>
  <si>
    <t>HU4A6A7007K</t>
  </si>
  <si>
    <t>HU4A7A7007K</t>
  </si>
  <si>
    <t>Ajouts de tiroirs de cache additionnel pour les Baies Alletra 5000 (Cat5 Conf18)</t>
  </si>
  <si>
    <t>Ajout Tiroir Alletra 2120 2.88TB cache pour un châssis Alletra 5000</t>
  </si>
  <si>
    <t>HPE Alletra 2120 2.88T FIO Cache Bdl</t>
  </si>
  <si>
    <t>R6H83A</t>
  </si>
  <si>
    <t>HU4B2A5008A</t>
  </si>
  <si>
    <t>HU4B3A5008A</t>
  </si>
  <si>
    <t>HU4A6A5008A</t>
  </si>
  <si>
    <t>HU4A7A5008A</t>
  </si>
  <si>
    <t>HU4B2A7008A</t>
  </si>
  <si>
    <t>HU4B3A7008A</t>
  </si>
  <si>
    <t>HU4A6A7008A</t>
  </si>
  <si>
    <t>HU4A7A7008A</t>
  </si>
  <si>
    <t>Ajout Tiroir Alletra 2120 5.76TB cache pour un châssis Alletra 5000</t>
  </si>
  <si>
    <t>HPE Alletra 2120 5.76T FIO Cache Bdl</t>
  </si>
  <si>
    <t>R6H84A</t>
  </si>
  <si>
    <t>HU4B2A5008B</t>
  </si>
  <si>
    <t>HU4B3A5008B</t>
  </si>
  <si>
    <t>HU4A6A5008B</t>
  </si>
  <si>
    <t>HU4A7A5008B</t>
  </si>
  <si>
    <t>HU4B2A7008B</t>
  </si>
  <si>
    <t>HU4B3A7008B</t>
  </si>
  <si>
    <t>HU4A6A7008B</t>
  </si>
  <si>
    <t>HU4A7A7008B</t>
  </si>
  <si>
    <t>Ajout Tiroir Alletra 2120 11.52TB cache pour un châssis Alletra 5000</t>
  </si>
  <si>
    <t>HPE Alletra 2120 11.52T FIO Cache Bdl</t>
  </si>
  <si>
    <t>R6H85A</t>
  </si>
  <si>
    <t>HPE Alletra 5000 11.52TB Cache Support</t>
  </si>
  <si>
    <t>HU4B2A5008C</t>
  </si>
  <si>
    <t>HU4B3A5008C</t>
  </si>
  <si>
    <t>HU4A6A5008C</t>
  </si>
  <si>
    <t>HU4A7A5008C</t>
  </si>
  <si>
    <t>HU4B2A7008C</t>
  </si>
  <si>
    <t>HU4B3A7008C</t>
  </si>
  <si>
    <t>HU4A6A7008C</t>
  </si>
  <si>
    <t>HU4A7A7008C</t>
  </si>
  <si>
    <t>Ajout Tiroir Alletra 2120 23.04TB cache pour un châssis Alletra 5000</t>
  </si>
  <si>
    <t>HPE Alletra 2120 23.04T FIO Cache Bdl</t>
  </si>
  <si>
    <t>R6H86A</t>
  </si>
  <si>
    <t>HPE Alletra 5000 23.04TB Cache Support</t>
  </si>
  <si>
    <t>HU4B2A5008D</t>
  </si>
  <si>
    <t>HU4B3A5008D</t>
  </si>
  <si>
    <t>HU4A6A5008D</t>
  </si>
  <si>
    <t>HU4A7A5008D</t>
  </si>
  <si>
    <t>HU4B2A7008D</t>
  </si>
  <si>
    <t>HU4B3A7008D</t>
  </si>
  <si>
    <t>HU4A6A7008D</t>
  </si>
  <si>
    <t>HU4A7A7008D</t>
  </si>
  <si>
    <t>Ajouts de disques additionnels pour les Baies Alletra 6000 (Cat5 Conf12)</t>
  </si>
  <si>
    <t>Passage de  23TB vers 46TB pour un châssis Alletra 6000</t>
  </si>
  <si>
    <t>HPE Alletra 6000 46TB 12x3.84TB FIO Bdl</t>
  </si>
  <si>
    <t>Passage vers R7S83A</t>
  </si>
  <si>
    <t>Passage vers HU4B2A5#ZV5</t>
  </si>
  <si>
    <t>Passage vers HU4B3A5#ZV5</t>
  </si>
  <si>
    <t>Passage vers HU4A6A5#ZV5</t>
  </si>
  <si>
    <t>Passage vers HU4A7A5#ZV5</t>
  </si>
  <si>
    <t>Passage vers HU4B2A7#ZV5</t>
  </si>
  <si>
    <t>Passage vers HU4B3A7#ZV5</t>
  </si>
  <si>
    <t>Passage vers HU4A6A7#ZV5</t>
  </si>
  <si>
    <t>Passage vers HU4A7A7#ZV5</t>
  </si>
  <si>
    <t>Ajout 46TB pour un châssis Alletra 6000</t>
  </si>
  <si>
    <t>R7S83A</t>
  </si>
  <si>
    <t>Passage vers  92TB pour un chassis Alletra 6000</t>
  </si>
  <si>
    <t>HPE Alletra 6000 92TB 12x7.68TB FIO Bdl</t>
  </si>
  <si>
    <t>Passage vers R7S85A</t>
  </si>
  <si>
    <t>Passage vers HU4B2A5#ZV7</t>
  </si>
  <si>
    <t>Passage vers HU4B3A5#ZV7</t>
  </si>
  <si>
    <t>Passage vers HU4A6A5#ZV7</t>
  </si>
  <si>
    <t>Passage vers HU4A7A5#ZV7</t>
  </si>
  <si>
    <t>Passage vers HU4B2A7#ZV7</t>
  </si>
  <si>
    <t>Passage vers HU4B3A7#ZV7</t>
  </si>
  <si>
    <t>Passage vers HU4A6A7#ZV7</t>
  </si>
  <si>
    <t>Passage vers HU4A7A7#ZV7</t>
  </si>
  <si>
    <t>Ajout 92TB  pour un châssis Alletra 6000</t>
  </si>
  <si>
    <t>R7S85A</t>
  </si>
  <si>
    <t>Passage de 23TB vers 92TB pour un châssis Alletra 6000</t>
  </si>
  <si>
    <t>HPE Alletra 6000 92TB 24x3.84TB FIO Bdl</t>
  </si>
  <si>
    <t>Passage vers R7S84A</t>
  </si>
  <si>
    <t>HPE Alletra 6000 AF 92TB 3.84 Flash Supp</t>
  </si>
  <si>
    <t>Passage vers HU4B2A5#ZV6</t>
  </si>
  <si>
    <t>Passage vers HU4B3A5#ZV6</t>
  </si>
  <si>
    <t>Passage vers HU4A6A5#ZV6</t>
  </si>
  <si>
    <t>Passage vers HU4A7A5#ZV6</t>
  </si>
  <si>
    <t>Passage vers HU4B2A7#ZV6</t>
  </si>
  <si>
    <t>Passage vers HU4B3A7#ZV6</t>
  </si>
  <si>
    <t>Passage vers HU4A6A7#ZV6</t>
  </si>
  <si>
    <t>Passage vers HU4A7A7#ZV6</t>
  </si>
  <si>
    <t>R7S84A</t>
  </si>
  <si>
    <t>HU4B2A5#ZV6</t>
  </si>
  <si>
    <t>HU4B3A5#ZV6</t>
  </si>
  <si>
    <t>HU4A6A5#ZV6</t>
  </si>
  <si>
    <t>HU4A7A5#ZV6</t>
  </si>
  <si>
    <t>HU4B2A7#ZV6</t>
  </si>
  <si>
    <t>HU4B3A7#ZV6</t>
  </si>
  <si>
    <t>HU4A6A7#ZV6</t>
  </si>
  <si>
    <t>HU4A7A7#ZV6</t>
  </si>
  <si>
    <t>Passage de  23TB vers 184TB pour un châssis Alletra 6000</t>
  </si>
  <si>
    <t>HPE Alletra 6000 184TB 24x7.68TB FIO Bdl</t>
  </si>
  <si>
    <t>Passage vers R7S86A</t>
  </si>
  <si>
    <t>HPE Alletra 6000 AF184TB 7.68 Flash Supp</t>
  </si>
  <si>
    <t>Passage vers HU4B2A5#ZV8</t>
  </si>
  <si>
    <t>Passage vers HU4B3A5#ZV8</t>
  </si>
  <si>
    <t>Passage vers HU4A6A5#ZV8</t>
  </si>
  <si>
    <t>Passage vers HU4A7A5#ZV8</t>
  </si>
  <si>
    <t>Passage vers HU4B2A7#ZV8</t>
  </si>
  <si>
    <t>Passage vers HU4B3A7#ZV8</t>
  </si>
  <si>
    <t>Passage vers HU4A6A7#ZV8</t>
  </si>
  <si>
    <t>Passage vers HU4A7A7#ZV8</t>
  </si>
  <si>
    <t>Ajout 184TB  pour un châssis Alletra 6000</t>
  </si>
  <si>
    <t>R7S86A</t>
  </si>
  <si>
    <t>HPE Alletra 6000 184TB 12x15.3TB FIO Bdl</t>
  </si>
  <si>
    <t>R7S87A</t>
  </si>
  <si>
    <t>HU4B2A5#ZV8</t>
  </si>
  <si>
    <t>HU4B3A5#ZV8</t>
  </si>
  <si>
    <t>HU4A6A5#ZV8</t>
  </si>
  <si>
    <t>HU4A7A5#ZV8</t>
  </si>
  <si>
    <t>HU4B2A7#ZV8</t>
  </si>
  <si>
    <t>HU4B3A7#ZV8</t>
  </si>
  <si>
    <t>HU4A6A7#ZV8</t>
  </si>
  <si>
    <t>HU4A7A7#ZV8</t>
  </si>
  <si>
    <t>Passage de disques 23TB vers 368TB pour un châssis Alletra 6000</t>
  </si>
  <si>
    <t>HPE Alletra 6000 368TB 24x15.3TB FIO Bdl</t>
  </si>
  <si>
    <t>Passage vers R7S88A</t>
  </si>
  <si>
    <t>HPE Alletra 6000 AF 368TB Flash Supp</t>
  </si>
  <si>
    <t>Passage vers HU4B2A5#ZVA</t>
  </si>
  <si>
    <t>Passage vers HU4B3A5#ZVA</t>
  </si>
  <si>
    <t>Passage vers HU4A6A5#ZVA</t>
  </si>
  <si>
    <t>Passage vers HU4A7A5#ZVA</t>
  </si>
  <si>
    <t>Passage vers HU4B2A7#ZVA</t>
  </si>
  <si>
    <t>Passage vers HU4B3A7#ZVA</t>
  </si>
  <si>
    <t>Passage vers HU4A6A7#ZVA</t>
  </si>
  <si>
    <t>Passage vers HU4A7A7#ZVA</t>
  </si>
  <si>
    <t>Ajout 368TB  pour un châssis Alletra 6000</t>
  </si>
  <si>
    <t>R7S88A</t>
  </si>
  <si>
    <t>HU4B2A5#ZVA</t>
  </si>
  <si>
    <t>HU4B3A5#ZVA</t>
  </si>
  <si>
    <t>HU4A6A5#ZVA</t>
  </si>
  <si>
    <t>HU4A7A5#ZVA</t>
  </si>
  <si>
    <t>HU4B2A7#ZVA</t>
  </si>
  <si>
    <t>HU4B3A7#ZVA</t>
  </si>
  <si>
    <t>HU4A6A7#ZVA</t>
  </si>
  <si>
    <t>HU4A7A7#ZVA</t>
  </si>
  <si>
    <t>Ajouts de mémoire additionnelle pour les Baies Alletra 6000 (Cat5 Conf12)</t>
  </si>
  <si>
    <t>Ajout d'un SCM 1.5TB pour Alletra 6000</t>
  </si>
  <si>
    <t>HPE Alletra 6000 1.5TB SCM FIO Adpr Kit</t>
  </si>
  <si>
    <t>R0P46B</t>
  </si>
  <si>
    <t>HPE Alletra 6000 1.5TB SCM Adpr Kit Supp</t>
  </si>
  <si>
    <t>HU4B2A5#ZVC</t>
  </si>
  <si>
    <t>HU4B3A5#ZVC</t>
  </si>
  <si>
    <t>HU4A6A5#ZVC</t>
  </si>
  <si>
    <t>HU4A7A5#ZVC</t>
  </si>
  <si>
    <t>HU4B2A7#ZVC</t>
  </si>
  <si>
    <t>HU4B3A7#ZVC</t>
  </si>
  <si>
    <t>HU4A6A7#ZVC</t>
  </si>
  <si>
    <t>HU4A7A7#ZVC</t>
  </si>
  <si>
    <t>Ajouts de cartes réseaux additionnelles pour les Baies Alletra 5000 (Cat5 Conf18)</t>
  </si>
  <si>
    <t>Ajout de deux cartes réseaux (1 par contrôleur) 1GbE - 2 ports - SFP Alletra 5000</t>
  </si>
  <si>
    <t>HPE NS 2x1GbE 2p FIO Adptr Kit</t>
  </si>
  <si>
    <t>Q8B84B</t>
  </si>
  <si>
    <t>HPE NS 2x1GbE 2p Adptr Supp</t>
  </si>
  <si>
    <t>HU4B2A5#ZEP</t>
  </si>
  <si>
    <t>HU4B3A5#ZEP</t>
  </si>
  <si>
    <t>HU4A6A5#ZEP</t>
  </si>
  <si>
    <t>HU4A7A5#ZEP</t>
  </si>
  <si>
    <t>HU4B2A7#ZEP</t>
  </si>
  <si>
    <t>HU4B3A7#ZEP</t>
  </si>
  <si>
    <t>HU4A6A7#ZEP</t>
  </si>
  <si>
    <t>HU4A7A7#ZEP</t>
  </si>
  <si>
    <t>Ajout de deux cartes réseaux (1 par contrôleur) 1GbE - 4 ports - SFP Alletra 5000</t>
  </si>
  <si>
    <t>HPE NS 2x1GbE 4p FIO Adptr Kit</t>
  </si>
  <si>
    <t>Q8C09B</t>
  </si>
  <si>
    <t>HPE NS 2x1GbE 4p Adptr Supp</t>
  </si>
  <si>
    <t>HU4B2A5#ZER</t>
  </si>
  <si>
    <t>HU4B3A5#ZER</t>
  </si>
  <si>
    <t>HU4A6A5#ZER</t>
  </si>
  <si>
    <t>HU4A7A5#ZER</t>
  </si>
  <si>
    <t>HU4B2A7#ZER</t>
  </si>
  <si>
    <t>HU4B3A7#ZER</t>
  </si>
  <si>
    <t>HU4A6A7#ZER</t>
  </si>
  <si>
    <t>HU4A7A7#ZER</t>
  </si>
  <si>
    <t>Ajout de deux cartes réseaux (1 par contrôleur) 10GbE - 2 ports - SFP+ Alletra 5000</t>
  </si>
  <si>
    <t>HPE NS 2x10GbE 2p FIO Adptr Kit</t>
  </si>
  <si>
    <t>Q8B88B</t>
  </si>
  <si>
    <t>HPE NS 2x10GbE 2p Adptr Supp</t>
  </si>
  <si>
    <t>HU4B2A5#ZET</t>
  </si>
  <si>
    <t>HU4B3A5#ZET</t>
  </si>
  <si>
    <t>HU4A6A5#ZET</t>
  </si>
  <si>
    <t>HU4A7A5#ZET</t>
  </si>
  <si>
    <t>HU4B2A7#ZET</t>
  </si>
  <si>
    <t>HU4B3A7#ZET</t>
  </si>
  <si>
    <t>HU4A6A7#ZET</t>
  </si>
  <si>
    <t>HU4A7A7#ZET</t>
  </si>
  <si>
    <t>Ajout de deux cartes réseaux (1 par contrôleur) 10GbE - 4 ports - SFP+ Alletra 5000</t>
  </si>
  <si>
    <t>HPE NS 2x10GbE 4p FIO Adptr Kit</t>
  </si>
  <si>
    <t>Q8C17B</t>
  </si>
  <si>
    <t>HPE NS 2x10GbE 4p Adptr Supp</t>
  </si>
  <si>
    <t>HU4B2A5#ZG0</t>
  </si>
  <si>
    <t>HU4B3A5#ZG0</t>
  </si>
  <si>
    <t>HU4A6A5#ZG0</t>
  </si>
  <si>
    <t>HU4A7A5#ZG0</t>
  </si>
  <si>
    <t>HU4B2A7#ZG0</t>
  </si>
  <si>
    <t>HU4B3A7#ZG0</t>
  </si>
  <si>
    <t>HU4A6A7#ZG0</t>
  </si>
  <si>
    <t>HU4A7A7#ZG0</t>
  </si>
  <si>
    <t>Ajout de deux cartes réseaux (1 par contrôleur) 10GbE - 4 ports - BaseT Alletra 5000</t>
  </si>
  <si>
    <t>HPE NS 2x10GBASE-T 4p FIO Adptr Kit</t>
  </si>
  <si>
    <t>Q8C20B</t>
  </si>
  <si>
    <t>HPE NS 2x10GBASE-T 4p Adptr Supp</t>
  </si>
  <si>
    <t>HU4B2A5#ZFX</t>
  </si>
  <si>
    <t>HU4B3A5#ZFX</t>
  </si>
  <si>
    <t>HU4A6A5#ZFX</t>
  </si>
  <si>
    <t>HU4A7A5#ZFX</t>
  </si>
  <si>
    <t>HU4B2A7#ZFX</t>
  </si>
  <si>
    <t>HU4B3A7#ZFX</t>
  </si>
  <si>
    <t>HU4A6A7#ZFX</t>
  </si>
  <si>
    <t>HU4A7A7#ZFX</t>
  </si>
  <si>
    <t>Ajout de deux cartes réseaux (1 par contrôleur) 25GbE - 2 ports - SFP28 Alletra 5000</t>
  </si>
  <si>
    <t>HPE NS 2x25GbE 2p SFP28 FIO Adptr Kit</t>
  </si>
  <si>
    <t>R3Q00A</t>
  </si>
  <si>
    <t>HPE NS 2x25GbE 2p SFP28 FIO Adp Kit Supp</t>
  </si>
  <si>
    <t>HU4B2A5#ZDW</t>
  </si>
  <si>
    <t>HU4B3A5#ZDW</t>
  </si>
  <si>
    <t>HU4A6A5#ZDW</t>
  </si>
  <si>
    <t>HU4A7A5#ZDW</t>
  </si>
  <si>
    <t>HU4B2A7#ZDW</t>
  </si>
  <si>
    <t>HU4B3A7#ZDW</t>
  </si>
  <si>
    <t>HU4A6A7#ZDW</t>
  </si>
  <si>
    <t>HU4A7A7#ZDW</t>
  </si>
  <si>
    <t>Ajout de deux cartes réseaux (1 par contrôleur) 32Gb FC - 2 ports Alletra 5000</t>
  </si>
  <si>
    <t>HPE NS 2x32Gb 2p FC FIO Adptr Kit</t>
  </si>
  <si>
    <t>R4G78A</t>
  </si>
  <si>
    <t>HPE NS 2x32Gb 2p FC Adptr Supp</t>
  </si>
  <si>
    <t>HU4B2A5#Z8K</t>
  </si>
  <si>
    <t>HU4B3A5#Z8K</t>
  </si>
  <si>
    <t>HU4A6A5#Z8K</t>
  </si>
  <si>
    <t>HU4A7A5#Z8K</t>
  </si>
  <si>
    <t>HU4B2A7#Z8K</t>
  </si>
  <si>
    <t>HU4B3A7#Z8K</t>
  </si>
  <si>
    <t>HU4A6A7#Z8K</t>
  </si>
  <si>
    <t>HU4A7A7#Z8K</t>
  </si>
  <si>
    <t>Ajouts de cartes réseaux additionnelles pour les Baies Alletra 6000 (Cat5 Conf12)</t>
  </si>
  <si>
    <t>Ajout de deux cartes réseaux (1 par contrôleur) 10GbE - 4 ports - SFP+ Alletra 6000</t>
  </si>
  <si>
    <t>HPE Alletra 6000 2x10GbE 4p FIO Adpr Kit</t>
  </si>
  <si>
    <t>Q8C17C</t>
  </si>
  <si>
    <t>Ajout de deux cartes réseaux (1 par contrôleur) 25GbE - 2 ports - SFP28 Alletra 6000</t>
  </si>
  <si>
    <t>HPE Alletra 6000 2x10/25GbE 2p FIO Adpr</t>
  </si>
  <si>
    <t>R0R12A</t>
  </si>
  <si>
    <t>Ajout de deux cartes réseaux PCIe (1 par contrôleur) 100GbE - 2 ports - QFP28 Alletra 6000</t>
  </si>
  <si>
    <t>HPE Alletra 6000 2x100GbE 2p FIO Adpr</t>
  </si>
  <si>
    <t>R0R18A</t>
  </si>
  <si>
    <t>Ajout de deux cartes réseaux OCP (1 par contrôleur) 100GbE - 2 ports - QFP28 Alletra 6000</t>
  </si>
  <si>
    <t>HPE Alletra 6000 2x100GbE 2p OCP FIO Kit</t>
  </si>
  <si>
    <t>R6J21A</t>
  </si>
  <si>
    <t xml:space="preserve">Ajout de deux cartes réseaux (1 par contrôleur) 32Gb FC - 2 ports Alletra 6000 </t>
  </si>
  <si>
    <t>HPE Alletra 6000 2x32Gb 2p FC FIO Adpr</t>
  </si>
  <si>
    <t>R0P34A</t>
  </si>
  <si>
    <t>Ajout de deux cartes réseaux (1 par contrôleur) 32Gb FC - 4 ports Alletra 6000</t>
  </si>
  <si>
    <t>HPE Alletra 6000 2x32Gb 4p FC FIO Adpr</t>
  </si>
  <si>
    <t>R0R14A</t>
  </si>
  <si>
    <t>Ajouts de cartes réseaux additionnelles pour les Baies Alletra MP</t>
  </si>
  <si>
    <t>Ajout  carte réseaux 100GbE - 2 ports - QFP28 Alletra STG MP</t>
  </si>
  <si>
    <t>HPE Alletra STG MP 100GbE 2p HBA</t>
  </si>
  <si>
    <t>R7C84A</t>
  </si>
  <si>
    <t>HPE Alletra STG MP 100GbE 2p HBA Supp</t>
  </si>
  <si>
    <t>HU4A6A5#YJJ</t>
  </si>
  <si>
    <t>HU4A7A5#YJJ</t>
  </si>
  <si>
    <t>HU4A3A5#YJJ</t>
  </si>
  <si>
    <t>HU4A4A5#YJJ</t>
  </si>
  <si>
    <t>HU4A6A7#YJJ</t>
  </si>
  <si>
    <t>HU4A7A7#YJJ</t>
  </si>
  <si>
    <t>HU4A3A7#YJJ</t>
  </si>
  <si>
    <t>HU4A4A7#YJJ</t>
  </si>
  <si>
    <t>Ajouts d'émmetteur-récepteur pour Alletra 6000</t>
  </si>
  <si>
    <t>Ajouts de 2 Émetteur-récepteur 10Gb pour Alletra 6000</t>
  </si>
  <si>
    <t>HPE Alletra 6000 2x10Gb SFP+ SR XCVR</t>
  </si>
  <si>
    <t>R7D09A</t>
  </si>
  <si>
    <t>Ajouts de 2 Émetteur-récepteur 25Gb pour Alletra 6000</t>
  </si>
  <si>
    <t>HPE Alletra 6000 2x25Gb SFP28 100m XCVR</t>
  </si>
  <si>
    <t>R7D11A</t>
  </si>
  <si>
    <t>Ajouts de 2 Émetteur-récepteur 100Gb pour Alletra 6000</t>
  </si>
  <si>
    <t>HPE Alletra 6000 QSFP28 SR4 100m XCVR</t>
  </si>
  <si>
    <t>R7D12A</t>
  </si>
  <si>
    <t>HPE Alletra 6000 2x10Gb SFP+ SR FIO XCVR</t>
  </si>
  <si>
    <t>R7D05A</t>
  </si>
  <si>
    <t>HPE Alletra 6000 SFP28 100m FIO XCVR</t>
  </si>
  <si>
    <t>R7D07A</t>
  </si>
  <si>
    <t>HPE Alletra 6000 QSFP28 100m FIO XCVR</t>
  </si>
  <si>
    <t>R7D08A</t>
  </si>
  <si>
    <t>Service Installation Stockage</t>
  </si>
  <si>
    <t>Service d'installation d'un deuxième noeud Primera</t>
  </si>
  <si>
    <t>HPE Strge System Startup 2N Base Fld SVC</t>
  </si>
  <si>
    <t>HA124A1#5SH</t>
  </si>
  <si>
    <t>Service d'installation de l'équilibrage des données entre nœuds de stockage 3PAR, Primera et Alletra 9000</t>
  </si>
  <si>
    <t>HPE Startup Strg Rebalance Limited SVC</t>
  </si>
  <si>
    <t>HA124A1#5WC</t>
  </si>
  <si>
    <t>Service d'installation d'un boitier de disque Primera</t>
  </si>
  <si>
    <t>HPE Strge System Startup Drv Enc Fld SVC</t>
  </si>
  <si>
    <t>HA124A1#5Q3</t>
  </si>
  <si>
    <t>Service d'installation d'un nœud Primera et Alletra 9000</t>
  </si>
  <si>
    <t>HPE Storage System Startup Base SW SVC</t>
  </si>
  <si>
    <t>HA124A1#5R5</t>
  </si>
  <si>
    <t>Service d'installation du Peer Peersistence entre 2 Noeuds</t>
  </si>
  <si>
    <t>HPE Strge Systm Startup Rpl PM-PP-RC SVC</t>
  </si>
  <si>
    <t>HA124A1#5T0</t>
  </si>
  <si>
    <t>Service d'assistance au déploiement du stockage Primera et Alletra 9000</t>
  </si>
  <si>
    <t>HPE Storage Implem Assist SVC</t>
  </si>
  <si>
    <t>HK947A1</t>
  </si>
  <si>
    <t>Intégration d'une seule baie de stockage HPE Primera ou Alletra avec les applications client (par exemple Oracle, Exchange, SQL Server, VMWare, HyperV)</t>
  </si>
  <si>
    <t>HPE Storage Integration Essential SVC</t>
  </si>
  <si>
    <t>HM2P0A1#002</t>
  </si>
  <si>
    <t>Intégration jusqu'à deux baies de stockage HPE Primera ou Alletra avec des applications client dans un environnement complexe (tous les conteneurs ci-dessus + Docker, SAP HANA, clusters étendus, etc.)</t>
  </si>
  <si>
    <t>HPE Storage Integration Advanced SVC</t>
  </si>
  <si>
    <t>HM2P0A1#003</t>
  </si>
  <si>
    <t>Extensions Stockage - Baies Alletra (Cat5 Conf13), 
y compris le Passage de taille des Disque durs ou de chassis</t>
  </si>
  <si>
    <t>Carte HBA 10/25GbE - 4 ports</t>
  </si>
  <si>
    <t>HPE 10/25GbE 4-port Host Bus Adapter</t>
  </si>
  <si>
    <t>N9Z37A</t>
  </si>
  <si>
    <t>HPE 10/25GbE 4p HBA Support</t>
  </si>
  <si>
    <t>HU4A6A5#Z0L</t>
  </si>
  <si>
    <t>HU4A7A5#Z0L</t>
  </si>
  <si>
    <t>HU4A3A5#Z0L</t>
  </si>
  <si>
    <t>HU4A4A5#Z0L</t>
  </si>
  <si>
    <t>HU4A6A7#Z0L</t>
  </si>
  <si>
    <t>HU4A7A7#Z0L</t>
  </si>
  <si>
    <t>Support 7 ans réparation 6H (24h/24h, 7j/7j)</t>
  </si>
  <si>
    <t>HU4A3A7#Z0L</t>
  </si>
  <si>
    <t>Support 7 ans réparation 6H (24h/24h, 7j/7j) avec rétention de disque</t>
  </si>
  <si>
    <t>HU4A4A7#Z0L</t>
  </si>
  <si>
    <t>Carte HBA 10GBaseT - 4 ports</t>
  </si>
  <si>
    <t>HPE 10GBASE-T 4-port Host Bus Adapter</t>
  </si>
  <si>
    <t>N9Z40A</t>
  </si>
  <si>
    <t>HPE 10GBASE-T 4p HBA Support</t>
  </si>
  <si>
    <t>HU4A6A5#Z0P</t>
  </si>
  <si>
    <t>HU4A7A5#Z0P</t>
  </si>
  <si>
    <t>HU4A3A5#Z0P</t>
  </si>
  <si>
    <t>HU4A4A5#Z0P</t>
  </si>
  <si>
    <t>HU4A6A7#Z0P</t>
  </si>
  <si>
    <t>HU4A7A7#Z0P</t>
  </si>
  <si>
    <t>HU4A3A7#Z0P</t>
  </si>
  <si>
    <t>HU4A4A7#Z0P</t>
  </si>
  <si>
    <t>Deux émetteurs-récepteurs SFP28 pour cartes HBA 32Gb</t>
  </si>
  <si>
    <t>Deux émetteurs-récepteurs SFP+ pour cartes HBA 16Gb</t>
  </si>
  <si>
    <t>HPE 16Gb SFP+ SW E Temp 1-pack PT XCVR</t>
  </si>
  <si>
    <t>Q2P63A</t>
  </si>
  <si>
    <t>Deux émetteurs-récepteurs SFP28 pour cartes HBA 25GbE</t>
  </si>
  <si>
    <t>HPE 2-pack 25Gb Ethernet SFP Upgrade Kit</t>
  </si>
  <si>
    <t>N9Z42A</t>
  </si>
  <si>
    <t>Deux émetteurs-récepteurs SFP+ pour cartes HBA 25GbE</t>
  </si>
  <si>
    <t>HPE 2-pack 10Gb Ethernet SFP Upgrade Kit</t>
  </si>
  <si>
    <t>N9Z43A</t>
  </si>
  <si>
    <t>Ajout d'une étagère disque SFF (24 emplacements pour Disque NVme)</t>
  </si>
  <si>
    <t>HPE Alletra 2240 2U SFF Drv Encl</t>
  </si>
  <si>
    <t>R3B13A</t>
  </si>
  <si>
    <t>HPE Alletra 2240 2U SFF Drv Encl Support</t>
  </si>
  <si>
    <t>HU4A6A5#ZVF</t>
  </si>
  <si>
    <t>HU4A7A5#ZVF</t>
  </si>
  <si>
    <t>HU4A3A5#ZVF</t>
  </si>
  <si>
    <t>HU4A4A5#ZVF</t>
  </si>
  <si>
    <t>HU4A6A7#ZVF</t>
  </si>
  <si>
    <t>HU4A7A7#ZVF</t>
  </si>
  <si>
    <t>HU4A3A7#ZVF</t>
  </si>
  <si>
    <t>HU4A4A7#ZVF</t>
  </si>
  <si>
    <t>Ajoût Alimentation 1700W pour Alletra 9000</t>
  </si>
  <si>
    <t>HPE 1700W PS Kit</t>
  </si>
  <si>
    <t>R3B79A</t>
  </si>
  <si>
    <t>HPE 1700W PS Kit Support</t>
  </si>
  <si>
    <t>HU4A6A5#ZVG</t>
  </si>
  <si>
    <t>HU4A7A5#ZVG</t>
  </si>
  <si>
    <t>HU4A3A5#ZVG</t>
  </si>
  <si>
    <t>HU4A4A5#ZVG</t>
  </si>
  <si>
    <t>Ajout d'un câble externe 60 cm MiniSAS HD vers MiniSAS HD</t>
  </si>
  <si>
    <t>HPE Ext MiniSAS HD-MiniSAS 4ln 0.6m Cbl</t>
  </si>
  <si>
    <t>P11582-B21</t>
  </si>
  <si>
    <t>Ajout d'un câble externe 2 mètres MiniSAS HD vers MiniSAS HD</t>
  </si>
  <si>
    <t>HPE Ext 2.0m MiniSAS HD-MiniSAS HD Cbl</t>
  </si>
  <si>
    <t>716197-B21</t>
  </si>
  <si>
    <t>Ajout d'un câble externe 3 mètres MiniSAS HD vers MiniSAS HD</t>
  </si>
  <si>
    <t>HPE Ext MiniSAS HD-MiniSAS 4ln 3m Cbl</t>
  </si>
  <si>
    <t>P11583-B21</t>
  </si>
  <si>
    <t>Extensions Stockage - Baies StoreEver (Configuration 9 à 11), 
y compris le Passage de taille des Disque durs ou de chassis</t>
  </si>
  <si>
    <t>Lecteurs de bande</t>
  </si>
  <si>
    <t>Ajout d'un lecteur de bande LTO6 en connectique Fiber Channel</t>
  </si>
  <si>
    <t>HPE MSL LTO-6 Ultr 6250 FC Drive Kit</t>
  </si>
  <si>
    <t>C0H28A</t>
  </si>
  <si>
    <t>Ajout Licence d'activation du logiciel TapeAssure Advanced - format électronique</t>
  </si>
  <si>
    <t>HPE Autoloader CVTL-TapeAssure Adv E-LTU</t>
  </si>
  <si>
    <t>TC407AAE</t>
  </si>
  <si>
    <t>Support 5 ans intervention J+1 (9x5) AL TapeAssure</t>
  </si>
  <si>
    <t>HPE AL TapeAssure Adv Lic Support</t>
  </si>
  <si>
    <t>HU4B2A5#QC2</t>
  </si>
  <si>
    <t>HU4B3A5#QC2</t>
  </si>
  <si>
    <t>Support 5 ans intervention H+4 (24h/24h, 7j/7j) AL TapeAssure</t>
  </si>
  <si>
    <t>HU4A6A5#QC2</t>
  </si>
  <si>
    <t>HU4A7A5#QC2</t>
  </si>
  <si>
    <t>Support 5 ans réparation 6H (24h/24h, 7j/7j) AL TapeAssure</t>
  </si>
  <si>
    <t>HU4A3A5#QC2</t>
  </si>
  <si>
    <t>HU4A4A5#QC2</t>
  </si>
  <si>
    <t>Support 7 ans intervention J+1 (9x5) AL TapeAssure</t>
  </si>
  <si>
    <t>HU4B2A7#QC2</t>
  </si>
  <si>
    <t>Support 7 ans DMR intervention J+1 (9x5) AL TapeAssure</t>
  </si>
  <si>
    <t>HU4B3A7#QC2</t>
  </si>
  <si>
    <t>Support 7 ans intervention H+4 (24h/24h, 7j/7j) AL TapeAssure</t>
  </si>
  <si>
    <t>HU4A6A7#QC2</t>
  </si>
  <si>
    <t>Support 7 ans intervention DMR H+4 (24h/24h, 7j/7j) AL TapeAssure</t>
  </si>
  <si>
    <t>HU4A7A7#QC2</t>
  </si>
  <si>
    <t>Licences Orientées Datacenter</t>
  </si>
  <si>
    <t> </t>
  </si>
  <si>
    <t>Ajout Souscription HPE Compute Ops Mgt 5 Ans pour 1 serveur administré</t>
  </si>
  <si>
    <t>MI5-Com5Y</t>
  </si>
  <si>
    <t>Ajout Souscription HPE Compute Ops Alletra Mgt 5 Ans pour 1 serveur administré</t>
  </si>
  <si>
    <t>HPE GreenLake COM En 5y Up Alletra SaaS</t>
  </si>
  <si>
    <t>Ajout Souscription HPE Compute Ops Mgt 1 An additionel (2 ans max) pour 1 serveur administré</t>
  </si>
  <si>
    <t>HPE GreenLake COM En 1y Up aaS</t>
  </si>
  <si>
    <t>MI5-Com1Y</t>
  </si>
  <si>
    <t>HPE GreenLake COM En 1y Up Alletra aaS</t>
  </si>
  <si>
    <t>S1E11AAE</t>
  </si>
  <si>
    <t>HPE GreenLake COM En 1y Up ProLiant aaS</t>
  </si>
  <si>
    <t>R7A10AAE</t>
  </si>
  <si>
    <t>Passage de Licence COM vers  License HPE Oneview support 3 ans pour 1 serveur administré</t>
  </si>
  <si>
    <t>Passage vers HPE OV w/o iLO 3yr 24x7 Phys 1Svr LTU</t>
  </si>
  <si>
    <t>Passage vers P8B24A</t>
  </si>
  <si>
    <t xml:space="preserve">Passage de Licence COM vers License HPE Oneview support 3 ans pour 1 serveur Alletra administré </t>
  </si>
  <si>
    <t>Passage vers HPE OV w/o iLO 3yr 24x7 Phys 1Svr LTU for Alletra</t>
  </si>
  <si>
    <t>Passage vers E5Y34A</t>
  </si>
  <si>
    <t>Passage vers P8B31A</t>
  </si>
  <si>
    <t>Passage vers P8B26AAE</t>
  </si>
  <si>
    <t>Passage vers E5Y35AAE</t>
  </si>
  <si>
    <t>Ajout License HPE Oneview support 3 ans pour 1 serveur administré  (pour serveur acheté précédemment sans OneView ou serveur vendu sans COM)</t>
  </si>
  <si>
    <t>HPE OV w/o iLO 3yr 24x7 Phys 1Svr LTU</t>
  </si>
  <si>
    <t>P8B24A</t>
  </si>
  <si>
    <t>HPE OV w/o iLO 3yr 24x7 FIO 1Svr LTU</t>
  </si>
  <si>
    <t>E5Y34A</t>
  </si>
  <si>
    <t>P8B31A</t>
  </si>
  <si>
    <t>P8B26AAE</t>
  </si>
  <si>
    <t>E5Y35AAE</t>
  </si>
  <si>
    <t>Support 5 ans intervention J+1 (9x5) avec rétention de disque HPE OV sans iLO</t>
  </si>
  <si>
    <t>HPE One View w/o Ilo Support</t>
  </si>
  <si>
    <t>HU4B3A5#SVP</t>
  </si>
  <si>
    <t>Support 5 ans intervention J+1 (9x5) HPE OV sans iLO</t>
  </si>
  <si>
    <t>HU4B2A5#SVP</t>
  </si>
  <si>
    <t>Support 5 ans intervention H+4 (24h/24h, 7j/7j) HPE OV sans iLO</t>
  </si>
  <si>
    <t>HU4A6A5#SVP</t>
  </si>
  <si>
    <t>Support 5 ans intervention H+4 (24h/24h, 7j/7j) avec rétention de disque HPE OV sans iLO</t>
  </si>
  <si>
    <t>HU4A7A5#SVP</t>
  </si>
  <si>
    <t>HW3N5E</t>
  </si>
  <si>
    <t>Support 5 ans réparation 6H (24h/24h, 7j/7j) HPE OV sans iLO</t>
  </si>
  <si>
    <t>HU4A3A5#SVP</t>
  </si>
  <si>
    <t>Support 5 ans réparation 6H (24h/24h, 7j/7j) avec rétention de disque HPE OV sans iLO</t>
  </si>
  <si>
    <t>HU4A4A5#SVP</t>
  </si>
  <si>
    <t>Support 7 ans intervention J+1 (9x5) HPE OV sans iLO</t>
  </si>
  <si>
    <t>HU4B2A7#SVP</t>
  </si>
  <si>
    <t>Support 7 ans DMR intervention J+1 (9x5) HPE OV sans iLO</t>
  </si>
  <si>
    <t>HU4B3A7#SVP</t>
  </si>
  <si>
    <t>Support 7 ans intervention H+4 (24h/24h, 7j/7j) HPE OV sans iLO</t>
  </si>
  <si>
    <t>HU4A6A7#SVP</t>
  </si>
  <si>
    <t>Support 7 ans intervention DMR H+4 (24h/24h, 7j/7j) HPE OV sans iLO</t>
  </si>
  <si>
    <t>HU4A7A7#SVP</t>
  </si>
  <si>
    <t>HPE MSL CVTL-TapeAssure Adv E-LTU</t>
  </si>
  <si>
    <t>TC406AAE</t>
  </si>
  <si>
    <t>Support 5 ans intervention J+1 (9x5) MSL TapeAssure</t>
  </si>
  <si>
    <t>HPE MSL TapeAssure Adv Lic Support</t>
  </si>
  <si>
    <t>HU4B2A5#QC1</t>
  </si>
  <si>
    <t>HU4B3A5#QC1</t>
  </si>
  <si>
    <t>Support 5 ans intervention H+4 (24h/24h, 7j/7j) MSL TapeAssure</t>
  </si>
  <si>
    <t>HU4A6A5#QC1</t>
  </si>
  <si>
    <t>HU4A7A5#QC1</t>
  </si>
  <si>
    <t>Support 5 ans réparation 6H (24h/24h, 7j/7j) MSL TapeAssure</t>
  </si>
  <si>
    <t>HU4A3A5#QC1</t>
  </si>
  <si>
    <t>HU4A4A5#QC1</t>
  </si>
  <si>
    <t>Support 7 ans intervention J+1 (9x5) MSL TapeAssure</t>
  </si>
  <si>
    <t>HU4B2A7#QC1</t>
  </si>
  <si>
    <t>Support 7 ans DMR intervention J+1 (9x5) MSL TapeAssure</t>
  </si>
  <si>
    <t>HU4B3A7#QC1</t>
  </si>
  <si>
    <t>Support 7 ans intervention H+4 (24h/24h, 7j/7j) MSL TapeAssure</t>
  </si>
  <si>
    <t>HU4A6A7#QC1</t>
  </si>
  <si>
    <t>Support 7 ans intervention DMR H+4 (24h/24h, 7j/7j) MSL TapeAssure</t>
  </si>
  <si>
    <t>HU4A7A7#QC1</t>
  </si>
  <si>
    <t>Ajout Licence d'activation du logiciel Secure Manager - format électronique</t>
  </si>
  <si>
    <t>HPE MSL3040 Secure Manager E-LTU</t>
  </si>
  <si>
    <t>Q8K99AAE</t>
  </si>
  <si>
    <t>Support 5 ans intervention J+1 (9x5) MSL3040 Secure Manager</t>
  </si>
  <si>
    <t>HPE MSL3040 Secure Manager LTU Support</t>
  </si>
  <si>
    <t>HU4B2A5#YJW</t>
  </si>
  <si>
    <t>HU4B3A5#YJW</t>
  </si>
  <si>
    <t>Support 5 ans intervention H+4 (24h/24h, 7j/7j) MSL3040 Secure Manager</t>
  </si>
  <si>
    <t>HU4A6A5#YJW</t>
  </si>
  <si>
    <t>HU4A7A5#YJW</t>
  </si>
  <si>
    <t>Support 5 ans réparation 6H (24h/24h, 7j/7j) MSL3040 Secure Manager</t>
  </si>
  <si>
    <t>HU4A3A5#YJW</t>
  </si>
  <si>
    <t>HU4A4A5#YJW</t>
  </si>
  <si>
    <t>Ajout Licence d'activation du logiciel Data &amp; Control Path Failover (LTO7 et Plus) - format électronique</t>
  </si>
  <si>
    <t>HPE MSL3040 LTO-7+ Path Failover E-LTU</t>
  </si>
  <si>
    <t>Q8L00AAE</t>
  </si>
  <si>
    <t>Support 5 ans intervention J+1 (9x5) MSL3040 LTO7+ Path Failover LTU Supp</t>
  </si>
  <si>
    <t>HPE MSL3040 LTO7+ Path Failover LTU Supp</t>
  </si>
  <si>
    <t>HU4B2A5#YJX</t>
  </si>
  <si>
    <t>HU4B3A5#YJX</t>
  </si>
  <si>
    <t>Support 5 ans intervention H+4 (24h/24h, 7j/7j) MSL3040 LTO7+ Path Failover LTU Supp</t>
  </si>
  <si>
    <t>HU4A6A5#YJX</t>
  </si>
  <si>
    <t>HU4A7A5#YJX</t>
  </si>
  <si>
    <t>Support 5 ans réparation 6H (24h/24h, 7j/7j) MSL3040 LTO7+ Path Failover LTU Supp</t>
  </si>
  <si>
    <t>HU4A3A5#YJX</t>
  </si>
  <si>
    <t>HU4A4A5#YJX</t>
  </si>
  <si>
    <t>Ajout Licence d'activation du logiciel Control Path Failover (LTO6) - format électronique</t>
  </si>
  <si>
    <t>HPE MSL3040 LTO-6 Ctrl Failover E-LTU</t>
  </si>
  <si>
    <t>Q8K96AAE</t>
  </si>
  <si>
    <t>Support 5 ans intervention J+1 (9x5) MSL3040 LTO-6 Ctrl Failover</t>
  </si>
  <si>
    <t>HPE MSL3040 LTO-6 Ctrl Failover LTU Supp</t>
  </si>
  <si>
    <t>HU4B2A5#YJT</t>
  </si>
  <si>
    <t>HU4B3A5#YJT</t>
  </si>
  <si>
    <t>Support 5 ans intervention H+4 (24h/24h, 7j/7j) MSL3040 LTO-6 Ctrl Failover</t>
  </si>
  <si>
    <t>HU4A6A5#YJT</t>
  </si>
  <si>
    <t>HU4A7A5#YJT</t>
  </si>
  <si>
    <t>Support 5 ans réparation 6H (24h/24h, 7j/7j) MSL3040 LTO-6 Ctrl Failover</t>
  </si>
  <si>
    <t>HU4A3A5#YJT</t>
  </si>
  <si>
    <t>HU4A4A5#YJT</t>
  </si>
  <si>
    <t>Ajout Licence d'activation du logiciel Data Path Failover (LTO6) - format électronique</t>
  </si>
  <si>
    <t>HPE MSL3040 LTO-6 Data Failover E-LTU</t>
  </si>
  <si>
    <t>Q8K97AAE</t>
  </si>
  <si>
    <t>Support 5 ans intervention J+1 (9x5)  MSL3040 High Availability LTO-6 Data Path Failover E-LTU</t>
  </si>
  <si>
    <t>HPE MSL3040 LTO6 Data Failover LTU Supp</t>
  </si>
  <si>
    <t>HU4B2A5#YJU</t>
  </si>
  <si>
    <t>HU4B3A5#YJU</t>
  </si>
  <si>
    <t>Support 5 ans intervention H+4 (24h/24h, 7j/7j)  MSL3040 High Availability LTO-6 Data Path Failover E-LTU</t>
  </si>
  <si>
    <t>HU4A6A5#YJU</t>
  </si>
  <si>
    <t>HU4A7A5#YJU</t>
  </si>
  <si>
    <t>Support 5 ans réparation 6H (24h/24h, 7j/7j)  MSL3040 High Availability LTO-6 Data Path Failover E-LTU</t>
  </si>
  <si>
    <t>HU4A3A5#YJU</t>
  </si>
  <si>
    <t>HU4A4A5#YJU</t>
  </si>
  <si>
    <t>Ajout du kit de chiffrement pour Autoloader MSL2024/3040</t>
  </si>
  <si>
    <t>HPE 1/8 G2 Autoloader/MSL Encryption Kit</t>
  </si>
  <si>
    <t>AM495A</t>
  </si>
  <si>
    <t>Ajout Licence d'activation de la connectivité sécurisé vers un serveur KMIP - format électronique</t>
  </si>
  <si>
    <t>HPE MSL2024/4048/8096 KMIP Encryp E-LTU</t>
  </si>
  <si>
    <t>TC468AAE</t>
  </si>
  <si>
    <t>Support 5 ans intervention J+1 (9x5) KMIP Lic</t>
  </si>
  <si>
    <t>HPE MSL KMIP License Support</t>
  </si>
  <si>
    <t>HU4B2A5#SPP</t>
  </si>
  <si>
    <t>HU4B3A5#SPP</t>
  </si>
  <si>
    <t>Support 5 ans intervention H+4 (24h/24h, 7j/7j) KMIP Lic</t>
  </si>
  <si>
    <t>HU4A6A5#SPP</t>
  </si>
  <si>
    <t>HU4A7A5#SPP</t>
  </si>
  <si>
    <t>Support 5 ans réparation 6H (24h/24h, 7j/7j) KMIP Lic</t>
  </si>
  <si>
    <t>HU4A3A5#SPP</t>
  </si>
  <si>
    <t>HU4A4A5#SPP</t>
  </si>
  <si>
    <t>HPE MSL3040 KMIP Key Manager E-LTU</t>
  </si>
  <si>
    <t>Q8K98AAE</t>
  </si>
  <si>
    <t>Support 5 ans intervention J+1 (9x5) MSL3040 KMIP Key Manager</t>
  </si>
  <si>
    <t>HPE MSL3040 KMIP Key Manager LTU Support</t>
  </si>
  <si>
    <t>HU4B2A5#YJV</t>
  </si>
  <si>
    <t>HU4B3A5#YJV</t>
  </si>
  <si>
    <t>Support 5 ans intervention H+4 (24h/24h, 7j/7j) MSL3040 KMIP Key Manager</t>
  </si>
  <si>
    <t>HU4A6A5#YJV</t>
  </si>
  <si>
    <t>HU4A7A5#YJV</t>
  </si>
  <si>
    <t>Support 5 ans réparation 6H (24h/24h, 7j/7j) MSL3040 KMIP Key Manager</t>
  </si>
  <si>
    <t>HU4A3A5#YJV</t>
  </si>
  <si>
    <t>HU4A4A5#YJV</t>
  </si>
  <si>
    <t>Ajout du magasin côté gauche du MSL2024, pour un ajout de 4 emplacements de bandes</t>
  </si>
  <si>
    <t>HPE MSL2024 Ultrium Left Mag Kit</t>
  </si>
  <si>
    <t>AG119A</t>
  </si>
  <si>
    <t>Ajout du magasin côté droit du MSL2024, pour un ajout de 4 emplacements de bandes</t>
  </si>
  <si>
    <t>HPE MSL Ultrium Right Magazine Kit</t>
  </si>
  <si>
    <t>AG120A</t>
  </si>
  <si>
    <t>Ajout d'un câble "splitter" externe 1 mètres MiniSAS HD versMiniSAS 4-canaux</t>
  </si>
  <si>
    <t>HPE MiniSAS HD to MiniSAS HD FO 1M Cbl</t>
  </si>
  <si>
    <t>K2Q99A</t>
  </si>
  <si>
    <t>Ajout d'un câble "splitter" externe 2 mètres MiniSAS HD versMiniSAS 4-canaux</t>
  </si>
  <si>
    <t>HPE MiniSAS HD to MiniSAS HD FO 2M Cbl</t>
  </si>
  <si>
    <t>K2R00A</t>
  </si>
  <si>
    <t>Ajout d'un câble "splitter" externe 4 mètres MiniSAS HD versMiniSAS 4-canaux</t>
  </si>
  <si>
    <t>HPE 1 Mini SAS HD - 4 Mini SAS FO 4M Cbl</t>
  </si>
  <si>
    <t>K2R10A</t>
  </si>
  <si>
    <t>HPE Mini SAS HD to MiniSAS HD FO 4M Cbl</t>
  </si>
  <si>
    <t>K2R01A</t>
  </si>
  <si>
    <t>Ajout d'un câble externe 2 mètres MiniSAS HD vers MiniSAS</t>
  </si>
  <si>
    <t>HPE Ext 2.0m MiniSAS HD to MiniSAS Cbl</t>
  </si>
  <si>
    <t>716191-B21</t>
  </si>
  <si>
    <t>HPE External 12Gb Mini SAS High Density to Mini SAS High Density 4-lane 2m Fanout Cable</t>
  </si>
  <si>
    <t>P35176-B21</t>
  </si>
  <si>
    <t>Ajout d'un câble externe 4 mètres MiniSAS HD vers MiniSAS</t>
  </si>
  <si>
    <t>HPE Ext 4.0m MiniSAS HD to MiniSAS Cbl</t>
  </si>
  <si>
    <t>716193-B21</t>
  </si>
  <si>
    <t>HPE External 4.0m (13ft) Mini-SAS HD 4x to Mini-SAS HD 4x Cable</t>
  </si>
  <si>
    <t>716199-B21</t>
  </si>
  <si>
    <t>HPE External 12Gb Mini SAS High Density to Mini SAS High Density 4-lane 4m Fanout Cable</t>
  </si>
  <si>
    <t>P35175-B21</t>
  </si>
  <si>
    <t>Ajout d'un kit de montage en rack</t>
  </si>
  <si>
    <t>HPE 1U Autoloader Rack Kit</t>
  </si>
  <si>
    <t>AH166A</t>
  </si>
  <si>
    <t>Ajout d'une Alimentation supplémentaire redondante</t>
  </si>
  <si>
    <t>HPE MSL3040 Upgrade Power Supply Kit</t>
  </si>
  <si>
    <t>Q6Q64A</t>
  </si>
  <si>
    <t>Ajout d'un pack de 20 bandes LTO8 RW, sans boîte, avec libellé personnalisé, de capacité de 30TB chacune</t>
  </si>
  <si>
    <t>HPE LTO-8 RW Cust Lbl No Case 20 Crtg</t>
  </si>
  <si>
    <t>Q2078AC</t>
  </si>
  <si>
    <t>Ajout d'un pack de 20 bandes  LTO8 WORM, avec boîte, avec libellé personnalisé,  de capacité de 30TB</t>
  </si>
  <si>
    <t>HPE LTO-8 30TB WORM Cust Lbl 20 Crtg</t>
  </si>
  <si>
    <t>Q2078WL</t>
  </si>
  <si>
    <t>Ajout d'un pack de 20 bandes LTO7 type M RW, sans boîte, avec libellé personnalisé, de capacité de 22.5TB chacune</t>
  </si>
  <si>
    <t>HPE LTO-7 TypM Cust Lbl No Case 20 Crtg</t>
  </si>
  <si>
    <t>Q2078MC</t>
  </si>
  <si>
    <t>Ajout d'un pack de 20 bandes LTO7 WORM, avec libellé personnalisé</t>
  </si>
  <si>
    <t>HPE LTO-7 WORM Custom Labeled 20 Pk</t>
  </si>
  <si>
    <t>C7977WL</t>
  </si>
  <si>
    <t>Ajout d'un pack de 20 bandes LTO6 MP RW, avec libellé personnalisé, d'une capacité de 6.25TB</t>
  </si>
  <si>
    <t>HPE LTO-6 6.25TB RW Cust Lbl 20 Crtg</t>
  </si>
  <si>
    <t>C7976AL</t>
  </si>
  <si>
    <t>Ajout d'un pack de 20 bandes LTO6 MP WORM, avec libellé personnalisé, d'une capacité de 6.25TB</t>
  </si>
  <si>
    <t>HPE LTO-6 6.25TB WORM Cust Lbl 20 Crtg</t>
  </si>
  <si>
    <t>C7976WL</t>
  </si>
  <si>
    <t>Support Cat5 Conf1 D3610</t>
  </si>
  <si>
    <t>Passage vers HU4B3A5#14C</t>
  </si>
  <si>
    <t>Passage vers HU4A6A5#14C</t>
  </si>
  <si>
    <t>Passage vers HU4A7A5#14C</t>
  </si>
  <si>
    <t>Passage vers HU4A3A5#14C</t>
  </si>
  <si>
    <t>Passage vers HU4A4A5#14C</t>
  </si>
  <si>
    <t>Passage vers HU4B2A7#14C</t>
  </si>
  <si>
    <t>Passage vers HU4B3A7#14C</t>
  </si>
  <si>
    <t>Passage vers HU4A6A7#14C</t>
  </si>
  <si>
    <t>Passage vers HU4A7A7#14C</t>
  </si>
  <si>
    <t>Support Cat5 Conf2 MSA1060/2060</t>
  </si>
  <si>
    <t>Passage vers HU4B3A5#ZQD</t>
  </si>
  <si>
    <t>Passage vers HU4B3A5#ZQA</t>
  </si>
  <si>
    <t>Passage vers HU4A6A5#ZQD</t>
  </si>
  <si>
    <t>Passage vers HU4A6A5#ZQA</t>
  </si>
  <si>
    <t>Passage vers HU4A7A5#ZQD</t>
  </si>
  <si>
    <t>Passage vers HU4A7A5#ZQA</t>
  </si>
  <si>
    <t>Passage vers HU4A3A5#ZQD</t>
  </si>
  <si>
    <t>Passage vers HU4A3A5#ZQA</t>
  </si>
  <si>
    <t>Passage vers HU4A4A5#ZQD</t>
  </si>
  <si>
    <t>Passage vers HU4A4A5#ZQA</t>
  </si>
  <si>
    <t xml:space="preserve">Extension de garantie à 7 ans depuis  5 ans intervention J+1 (Heuvres ouvrées, jours ouvrés) </t>
  </si>
  <si>
    <t>Passage vers HU4B2A7#ZQD</t>
  </si>
  <si>
    <t xml:space="preserve">Extension de garantie à 7 ans depuis de 5 ans intervention J+1 (Heuvres ouvrées, jours ouvrés) </t>
  </si>
  <si>
    <t>Passage vers HU4B2A7#ZQA</t>
  </si>
  <si>
    <t xml:space="preserve">Extension de garantie à 7 ans depuis 5 ans DMR intervention J+1 (Heuvres ouvrées, jours ouvrés) </t>
  </si>
  <si>
    <t>Passage vers HU4B3A7#ZQD</t>
  </si>
  <si>
    <t xml:space="preserve">Extension de garantie à 7 ans depuis  5 ans DMR intervention J+1 (Heuvres ouvrées, jours ouvrés) </t>
  </si>
  <si>
    <t>Passage vers HU4B3A7#ZQA</t>
  </si>
  <si>
    <t xml:space="preserve">Extension de support à 7 ans depuis 5 ans intervention H+4 (24h/24h, 7j/7j) </t>
  </si>
  <si>
    <t>Passage vers HU4A6A7#ZQD</t>
  </si>
  <si>
    <t>Passage vers HU4A6A7#ZQA</t>
  </si>
  <si>
    <t xml:space="preserve">Extension de support à 7 ans depuis 5 ans DMR intervention H+4 (24h/24h, 7j/7j) </t>
  </si>
  <si>
    <t>Passage vers HU4A7A7#ZQD</t>
  </si>
  <si>
    <t>Passage vers HU4A7A7#ZQA</t>
  </si>
  <si>
    <t>Support Cat5 Conf3 Synology</t>
  </si>
  <si>
    <t>Tech Care Essential 5 Year (4H 24X7) SA3200D</t>
  </si>
  <si>
    <t>Passage vers MI5-Syno-TCE5Y</t>
  </si>
  <si>
    <t>Extension de garantie à 7 ans depuis de 5 ans intervention J+1 (Heuvres ouvrées, jours ouvrés)  SA3200D</t>
  </si>
  <si>
    <t>Passage vers MI5-Syno-TCB7Y</t>
  </si>
  <si>
    <t>Extension de garantie à 7 ans inter H+4 depuis de 5 ans intervention J+1</t>
  </si>
  <si>
    <t>Extension de support à 7 ans H+4 (24h/24h, 7j/7j)  depuis 5 ans intervention J+1 SA3200D</t>
  </si>
  <si>
    <t>Passage vers MI5-Syno-TCE7Y</t>
  </si>
  <si>
    <t>Support Cat5 Conf8 StoreOnce 3660</t>
  </si>
  <si>
    <t> Description LOT4 CAT5 CONF 9 = StoreOnce 3660</t>
  </si>
  <si>
    <t>Extension de garanties 5 ans DMR intervention H+4 (24h/24h, 7j/7j)</t>
  </si>
  <si>
    <t>Passage vers HU4A7A5#YHL</t>
  </si>
  <si>
    <t>Extension de garanties 7 ans intervention H+4 (24h/24h, 7j/7j)</t>
  </si>
  <si>
    <t>Passage vers HU4A6A7#YHL</t>
  </si>
  <si>
    <t>Extension de garanties 7 ans DMR intervention H+4 (24h/24h, 7j/7j)</t>
  </si>
  <si>
    <t>Passage vers HU4A7A7#YHL</t>
  </si>
  <si>
    <t>Support Cat5 Conf9 StorEver MSL1 8</t>
  </si>
  <si>
    <t> Description LOT4 CAT5 CONF 9 = MSL 1/8</t>
  </si>
  <si>
    <t>MSL 1/8</t>
  </si>
  <si>
    <t>Passage vers HU4A7A5#Y61</t>
  </si>
  <si>
    <t>Passage vers HU4A6A7#Y61</t>
  </si>
  <si>
    <t>Passage vers HU4A7A7#Y61</t>
  </si>
  <si>
    <t>Support Cat5 Conf10 StorEver MSL 2024</t>
  </si>
  <si>
    <t> Description LOT4 CAT5 CONF 10 = MSL2024</t>
  </si>
  <si>
    <t>MSL2024</t>
  </si>
  <si>
    <t>Passage vers HU4A7A5#80N</t>
  </si>
  <si>
    <t>Passage vers HU4A6A7#80N</t>
  </si>
  <si>
    <t>Extension de garanties 7 ans DMR  intervention H+4 (24h/24h, 7j/7j)</t>
  </si>
  <si>
    <t>Passage vers HU4A7A7#80N</t>
  </si>
  <si>
    <t>Support Cat5 Conf11 StorEver MSL 3040</t>
  </si>
  <si>
    <t> Description LOT4 CAT5 CONF 11 =MSL3040</t>
  </si>
  <si>
    <t>MSL3040</t>
  </si>
  <si>
    <t>Passage vers HU4A7A5#YJR</t>
  </si>
  <si>
    <t>Passage vers HU4A6A7#YJR</t>
  </si>
  <si>
    <t>Passage vers HU4A7A7#YJR</t>
  </si>
  <si>
    <t>Extensions Stockage - Qumulo</t>
  </si>
  <si>
    <t>Souscription 1 an H1 Qumulo 1TB</t>
  </si>
  <si>
    <t>Qum A-Tier1TB 1Y Sub QSvc/Sup E-LTU</t>
  </si>
  <si>
    <t>R0G81AAE</t>
  </si>
  <si>
    <t>Souscription 5 ans H1 Qumulo 1TB</t>
  </si>
  <si>
    <t xml:space="preserve">Souscription 5 ans de type "Usage Général" (anciennement H3) Qumulo 1TB                </t>
  </si>
  <si>
    <t xml:space="preserve">Qumulo General Purpose Tier 1TB 5-year Subscription Mission Q Services and Support E-LTU                               </t>
  </si>
  <si>
    <t>R0W35AAE</t>
  </si>
  <si>
    <t>Service verification Qumulo</t>
  </si>
  <si>
    <t>Qumulo Systems Health Check Svc</t>
  </si>
  <si>
    <t>R0G90AAE</t>
  </si>
  <si>
    <t>CATEGORIE 1 a 4 : extensions et périphériques associés, extensions de garantie, installation, etc. communes et factorisés aux catégories 1 à 4</t>
  </si>
  <si>
    <t>HPE Instruction usine</t>
  </si>
  <si>
    <t>MI5-Instruction-Usine</t>
  </si>
  <si>
    <t>HPE NS dHCI w/Add Cust ESXi 8.0 FIO SW</t>
  </si>
  <si>
    <t>S0S22A</t>
  </si>
  <si>
    <t>HPE AL STG SVR 4XXX 25C Op Temp Cnf Trk</t>
  </si>
  <si>
    <t>S2V33AAE</t>
  </si>
  <si>
    <t>HPE AL STG SVR 4XXX 30C Op Temp Cnf Trk</t>
  </si>
  <si>
    <t>S2V38AAE</t>
  </si>
  <si>
    <t>HPE AL STG SVR 4XXX DAC Nw Op Cnf Trk</t>
  </si>
  <si>
    <t>S2V32AAE</t>
  </si>
  <si>
    <t>HPE AL STG SVR 4XXX AOC Nw Op Cnf Trk</t>
  </si>
  <si>
    <t>S2V37AAE</t>
  </si>
  <si>
    <t>HPE NS dHCI with Alletra 6000 Config Trk</t>
  </si>
  <si>
    <t>R8E16A</t>
  </si>
  <si>
    <t>HPE NS dHCI NOS PG ESXi 8.0 FIO SW</t>
  </si>
  <si>
    <t>S0S03A</t>
  </si>
  <si>
    <t>HPE NS C19 to C20 FIO Power Cord</t>
  </si>
  <si>
    <t>Q8J14A</t>
  </si>
  <si>
    <t>HPE DL345 Gen11 8SFF NVMe U.3 DA FIO Kit</t>
  </si>
  <si>
    <t>P59255-B21</t>
  </si>
  <si>
    <t>HPE DL365 Gen11 NVMe FIO Kit</t>
  </si>
  <si>
    <t>P58763-B21</t>
  </si>
  <si>
    <t>HPE Trusted Supply Chain E-LTU</t>
  </si>
  <si>
    <t>R6X85AAE</t>
  </si>
  <si>
    <t>HPE DL380 Gen10+ vSAN WW FIO Trk</t>
  </si>
  <si>
    <t>P52175-B21</t>
  </si>
  <si>
    <t>HPE 200GB Logical Size FIO Setting</t>
  </si>
  <si>
    <t>436007-B21</t>
  </si>
  <si>
    <t>HPE Gen10+ Platf Cert iLO FIO Setting</t>
  </si>
  <si>
    <t>P42104-B21</t>
  </si>
  <si>
    <t>HPE Memory Fast Fault Tolerance FIO Kit</t>
  </si>
  <si>
    <t>875293-B21</t>
  </si>
  <si>
    <t>HPE DL380 Gen11 2x16 Tert Rsr x8 FIO Kit</t>
  </si>
  <si>
    <t>P53632-B21</t>
  </si>
  <si>
    <t>HPE DL380 Gen11 NS204i-u FIO Kit</t>
  </si>
  <si>
    <t>P54542-B21</t>
  </si>
  <si>
    <t>HPE Gen10+ Platf RAS OS Ctrl FIO Setting</t>
  </si>
  <si>
    <t>P27078-B21</t>
  </si>
  <si>
    <t>HPE FIO Enable Smart Array SW RAID</t>
  </si>
  <si>
    <t>784308-B21</t>
  </si>
  <si>
    <t>HPE FIO No Smart Storage Battery</t>
  </si>
  <si>
    <t>P06141-B21</t>
  </si>
  <si>
    <t>HPE 2 NVMe Instr Spec FIO</t>
  </si>
  <si>
    <t>878189-B21</t>
  </si>
  <si>
    <t>HPE SA E/P FIO Ctlr for Rear Strg</t>
  </si>
  <si>
    <t>P09656-B21</t>
  </si>
  <si>
    <t>HPE 2nd Cage FIO Ctlr Mode for Rear Strg</t>
  </si>
  <si>
    <t>813546-B21</t>
  </si>
  <si>
    <t>HPE DL380 Gen11 16NVMe Bal FIO Kit</t>
  </si>
  <si>
    <t>P53634-B21</t>
  </si>
  <si>
    <t>HPE DL380 Gen11 24NVME Bal I/O FIO Kit</t>
  </si>
  <si>
    <t>P53635-B21</t>
  </si>
  <si>
    <t>HPE DL380 Gen11 32NVME Bal FIO Kit</t>
  </si>
  <si>
    <t>P53639-B21</t>
  </si>
  <si>
    <t>HPE DL380 Gen11 20EDSFF FIO Bundle Kit</t>
  </si>
  <si>
    <t>P56076-B21</t>
  </si>
  <si>
    <t>HPE DL380 Gen11 36EDSFF FIO Bundle Kit</t>
  </si>
  <si>
    <t>P56075-B21</t>
  </si>
  <si>
    <t>HPE DL380 G11 Dif I/O OCP1 x16 FIO Kit</t>
  </si>
  <si>
    <t>P53637-B21</t>
  </si>
  <si>
    <t>HPE DL380 G11 Dif I/O OCP1/2 x16 FIO Kit</t>
  </si>
  <si>
    <t>P53638-B21</t>
  </si>
  <si>
    <t>HPE DL380 G11 Dif I/O OCP1/2 x8 FIO Kit</t>
  </si>
  <si>
    <t>P53636-B21</t>
  </si>
  <si>
    <t>HPE DL380 Gen11 8NVMe Bal FIO Kit</t>
  </si>
  <si>
    <t>P53633-B21</t>
  </si>
  <si>
    <t>HPE DL385 Gen11 8NVMe U.3 1P Dir FIO Kit</t>
  </si>
  <si>
    <t>P59755-B21</t>
  </si>
  <si>
    <t>HPE DL385 Gen11 8NVMe U.3 2P Bal FIO Kit</t>
  </si>
  <si>
    <t>P59754-B21</t>
  </si>
  <si>
    <t>HPE DL385 G11 24NVMe U.3 2P Bal FIO Kit</t>
  </si>
  <si>
    <t>P59875-B21</t>
  </si>
  <si>
    <t>HPE DL385 G11 16NVMe U.3 2P Bal FIO Kit</t>
  </si>
  <si>
    <t>P59756-B21</t>
  </si>
  <si>
    <t>HPE 8SFF x1 Drive Cage Front Remove FIO</t>
  </si>
  <si>
    <t>P52241-B21</t>
  </si>
  <si>
    <t>HPE DL38X Gen10P 8NVMe U.2 Bal FIO Bdl</t>
  </si>
  <si>
    <t>P25333-B21</t>
  </si>
  <si>
    <t>HPE DL385 G10+ v2 8NVMe U.3 Bal FIO Kit</t>
  </si>
  <si>
    <t>P42076-B21</t>
  </si>
  <si>
    <t>HPE DL385 G10+ v2 8NVMe U.3 Dir FIO Kit</t>
  </si>
  <si>
    <t>P42079-B21</t>
  </si>
  <si>
    <t>HPE DL385 G10+ v2 16NVMe U.3 Bal FIO Kit</t>
  </si>
  <si>
    <t>P42082-B21</t>
  </si>
  <si>
    <t>HPE DL385 G10+ v2 24NVMe U.3 Bal FIO Kit</t>
  </si>
  <si>
    <t>P42085-B21</t>
  </si>
  <si>
    <t>HPE DL385 G10+ v2 8NVMe U.2 Bal FIO Kit</t>
  </si>
  <si>
    <t>P42088-B21</t>
  </si>
  <si>
    <t>HPE DL385 G10+ v2 8NVMe U.2 Dir FIO Kit</t>
  </si>
  <si>
    <t>P42091-B21</t>
  </si>
  <si>
    <t>HPE DL385 G10+ v2 16NVMe U.2 Bal FIO Kit</t>
  </si>
  <si>
    <t>P42094-B21</t>
  </si>
  <si>
    <t>HPE DL385 G10+ v2 24NVMe U.2 Bal FIO Kit</t>
  </si>
  <si>
    <t>P42097-B21</t>
  </si>
  <si>
    <t>HPE DL360 Gen10+ DA Full NVMe FIO Trigger System Setting</t>
  </si>
  <si>
    <t>P26445-B21</t>
  </si>
  <si>
    <t>HPE DL380 Gen10+ 8NVMe Bal FIO Kit</t>
  </si>
  <si>
    <t>P37046-B21</t>
  </si>
  <si>
    <t>HPE DL380 Gen10+ 8NVMe 1P Bal FIO Kit</t>
  </si>
  <si>
    <t>P20616-B21</t>
  </si>
  <si>
    <t>HPE DL380 Gen10+ 8NVMe 2P Bal FIO Kit</t>
  </si>
  <si>
    <t>P20617-B21</t>
  </si>
  <si>
    <t>HPE DL380 Gen10+ 12NVMe 1P Bal FIO Kit</t>
  </si>
  <si>
    <t>P20618-B21</t>
  </si>
  <si>
    <t>HPE DL380 Gen10+ 12NVMe 2P Bal FIO Kit</t>
  </si>
  <si>
    <t>P20619-B21</t>
  </si>
  <si>
    <t>HPE DL380 Gen10+ 24NVMe Bal FIO Kit</t>
  </si>
  <si>
    <t>P19359-B21</t>
  </si>
  <si>
    <t>HPE DL380 G10+ 12NVMe 1P Dif I/O FIO Kit</t>
  </si>
  <si>
    <t>P35572-B21</t>
  </si>
  <si>
    <t>HPE DL380 G10+ 12NVMe 2P Dif I/O FIO Kit</t>
  </si>
  <si>
    <t>P35571-B21</t>
  </si>
  <si>
    <t>HPE DL380 G10+ 24NVMe Dif I/O FIO Kit</t>
  </si>
  <si>
    <t>P35570-B21</t>
  </si>
  <si>
    <t>HPE DL38X Gen10P 8NVMe U.3 Bal FIO Bdl</t>
  </si>
  <si>
    <t>P19358-B21</t>
  </si>
  <si>
    <t>HPE DL38X Gen10P 8NVMe U.3 Dir FIO Bdl</t>
  </si>
  <si>
    <t>P22750-B21</t>
  </si>
  <si>
    <t>HPE DL38X Gen10P 16NVMe U.3 Bal FIO Bdl</t>
  </si>
  <si>
    <t>P22751-B21</t>
  </si>
  <si>
    <t>HPE DL38X Gen10P 8NVMe U.2 Dir FIO Bdl</t>
  </si>
  <si>
    <t>P25334-B21</t>
  </si>
  <si>
    <t>HPE DL38X Gen10P 16NVMe U.2 Bal FIO Kit</t>
  </si>
  <si>
    <t>P25335-B21</t>
  </si>
  <si>
    <t>HPE DL38X Gen10P 24NVMe U.2 Bal FIO Kit</t>
  </si>
  <si>
    <t>P25336-B21</t>
  </si>
  <si>
    <t>HPE DL38X Gen10P 24NVMe U.3 Bal FIO Bdl</t>
  </si>
  <si>
    <t>P25337-B21</t>
  </si>
  <si>
    <t>HPE Alletra 4000 24LFF Cage2 to CPU2 Slot 7 FIOCtrlMode</t>
  </si>
  <si>
    <t>P43619-B21</t>
  </si>
  <si>
    <t>HPEA42004LFFCage3-Cage2FIOCtrlMode</t>
  </si>
  <si>
    <t>HPEA4200Cage1-AROCP1/P2FIOCtrlMode</t>
  </si>
  <si>
    <t>P43598-B21</t>
  </si>
  <si>
    <t>HPEA4200Cage1-PrimRsrFIOCtrlMode</t>
  </si>
  <si>
    <t>P43604-B21</t>
  </si>
  <si>
    <t>HPEA4200Cage2-AROCP3/P4FIOCtrlMode</t>
  </si>
  <si>
    <t>P43610-B21</t>
  </si>
  <si>
    <t>HPEA4200Cage2-SecRsrFIOCtrlMode</t>
  </si>
  <si>
    <t>P43613-B21</t>
  </si>
  <si>
    <t>HPEA4200Cage2-TertRsrFIOCtrlMode</t>
  </si>
  <si>
    <t>P43616-B21</t>
  </si>
  <si>
    <t>HPE 4 NVMe Box 1 Instr Spec FIO</t>
  </si>
  <si>
    <t>878186-B21</t>
  </si>
  <si>
    <t>HPE 6+2 NVMe Instr Spec FIO</t>
  </si>
  <si>
    <t>878192-B21</t>
  </si>
  <si>
    <t>HPE iLO Common Password FIO Setting</t>
  </si>
  <si>
    <t>P08040-B21</t>
  </si>
  <si>
    <t>HPE Customer Defined RAID Setti ALL</t>
  </si>
  <si>
    <t>389692-B21</t>
  </si>
  <si>
    <t>HPE Raid 0 Drive 1 FIO Setting</t>
  </si>
  <si>
    <t>339777-B21</t>
  </si>
  <si>
    <t>HPE Raid 1 Drive 1 FIO Setting</t>
  </si>
  <si>
    <t>339778-B21</t>
  </si>
  <si>
    <t>HPE Raid 5 Drive 1 FIO Setting</t>
  </si>
  <si>
    <t>339779-B21</t>
  </si>
  <si>
    <t>HPE Raid 5 w/SP Drive 1 FIO Set ALL</t>
  </si>
  <si>
    <t>339780-B21</t>
  </si>
  <si>
    <t>HPE Raid Adv Data Guarding FIO</t>
  </si>
  <si>
    <t>339781-B21</t>
  </si>
  <si>
    <t>HPE SW RAID FIO Ctlr Mode for Rear Strg</t>
  </si>
  <si>
    <t>P09655-B21</t>
  </si>
  <si>
    <t>HPE NVMe P2 FIO Ctlr Mode for Rear Strg</t>
  </si>
  <si>
    <t>P09657-B21</t>
  </si>
  <si>
    <t>HPE NVMe 4/2 FIO Ctlr Mode for Rear Strg</t>
  </si>
  <si>
    <t>P09658-B21</t>
  </si>
  <si>
    <t>HPE DL345 Gen10+ 8NVMe U.3 Dir FIO Kit</t>
  </si>
  <si>
    <t>P38648-B21</t>
  </si>
  <si>
    <t>HPE DL345 Gen10+ 16NVMe U.3 Dir FIO Kit</t>
  </si>
  <si>
    <t>P38649-B21</t>
  </si>
  <si>
    <t>HPE DL345 Gen10+ 24NVMe U.3 Dir FIO Kit</t>
  </si>
  <si>
    <t>P38650-B21</t>
  </si>
  <si>
    <t>HPE DL365 Gen10+ NVMe Dir FIO Kit</t>
  </si>
  <si>
    <t>P38587-B21</t>
  </si>
  <si>
    <t>Synergy Multi Frame Master1 FIO</t>
  </si>
  <si>
    <t>859493-B21</t>
  </si>
  <si>
    <t>Synergy Multi Frame Master2 FIO</t>
  </si>
  <si>
    <t>859494-B22</t>
  </si>
  <si>
    <t>HPE ProStack Add Switch Trk</t>
  </si>
  <si>
    <t>R0R11A</t>
  </si>
  <si>
    <t>HPE NS dHCI Add DL3x0 Svr Trk</t>
  </si>
  <si>
    <t>R0R10A</t>
  </si>
  <si>
    <t>HPE Cray Compute Node FIO Config</t>
  </si>
  <si>
    <t>R9H92A</t>
  </si>
  <si>
    <t>HPE Legacy FIO Mode Setting</t>
  </si>
  <si>
    <t>758959-B22</t>
  </si>
  <si>
    <t>HPE Alletra for Block STG MP Up Config</t>
  </si>
  <si>
    <t>S0U38A</t>
  </si>
  <si>
    <t>Instruction usine de personalisation matérielle</t>
  </si>
  <si>
    <t>HPE Fctry Express HW Sys Custom SVC</t>
  </si>
  <si>
    <t>HA838A1</t>
  </si>
  <si>
    <t>Instruction usine de personalisation systeme</t>
  </si>
  <si>
    <t>HPE Fctry Express Svr Sys Custom SVC</t>
  </si>
  <si>
    <t>HA839A1</t>
  </si>
  <si>
    <t>Instruction usine de revision micrologiciel</t>
  </si>
  <si>
    <t>HPE Firmware Revision SVC</t>
  </si>
  <si>
    <t>HA848A1</t>
  </si>
  <si>
    <t>Traçabilité des composants en usine</t>
  </si>
  <si>
    <t>HPE Trusted Supply Chain FIO Config</t>
  </si>
  <si>
    <t>P36394-B21</t>
  </si>
  <si>
    <t>Extentions communes</t>
  </si>
  <si>
    <t>Remise Additionnelle dans le cadre d'un projet d'infrastructure (1Qty=1€)</t>
  </si>
  <si>
    <t>MI5-Remise</t>
  </si>
  <si>
    <t>Remise Additionnelle dans le cadre d'un projet d'infrastructure (1Qty=0,01€)</t>
  </si>
  <si>
    <t>MI5-RemiseCentime</t>
  </si>
  <si>
    <t>Prestations de service</t>
  </si>
  <si>
    <t>Prestation d'installation (détailler si nécessaire)</t>
  </si>
  <si>
    <t>Service personnalisé d'étiquetage d'un équipement</t>
  </si>
  <si>
    <t>HPE Standard Asset Tag SVC</t>
  </si>
  <si>
    <t>HA840A1</t>
  </si>
  <si>
    <t>Service personnalisé d'étiquetage d'un équipement (le client fourni les étiquettes imprimées)</t>
  </si>
  <si>
    <t>HPE Custom Asset Tag SVC</t>
  </si>
  <si>
    <t>HA841A1</t>
  </si>
  <si>
    <t>Service personnalise d'installation d'un OS (Windows ou Linux) sur un serveur</t>
  </si>
  <si>
    <t>HPE Customer Supplied Image Load Service</t>
  </si>
  <si>
    <t>HA843A1</t>
  </si>
  <si>
    <t>Service personnalisé d'étiquetage d'un emballage d'un équipement ou rack</t>
  </si>
  <si>
    <t>HPE Product and Package Labeling SVC</t>
  </si>
  <si>
    <t>HA849A1</t>
  </si>
  <si>
    <t>Service d'édition d'un rapport détaillé sur la machine</t>
  </si>
  <si>
    <t>HPE Standard Product Reporting Service</t>
  </si>
  <si>
    <t>HA867A1</t>
  </si>
  <si>
    <t>Service personnalisé d'étiquetage des câbles pour un rack d'équipement</t>
  </si>
  <si>
    <t>HPE Cable mgmt-label Rack SVC</t>
  </si>
  <si>
    <t>HA850A1</t>
  </si>
  <si>
    <t>Service de personnalisation d'un rack</t>
  </si>
  <si>
    <t>HPE FE Solution Package 3 SVC</t>
  </si>
  <si>
    <t>HA453A1-000</t>
  </si>
  <si>
    <t>Service de personnalisation par serveur dans le rack</t>
  </si>
  <si>
    <t>HPE FE Proliant Svr Pkg 3 SVC</t>
  </si>
  <si>
    <t>HA453A1-001</t>
  </si>
  <si>
    <t>Service de personnalisation par équipement de stockage dans le  rack</t>
  </si>
  <si>
    <t>HPE FE Strg and Ntwking Pkg 3 SVC</t>
  </si>
  <si>
    <t>HA453A1-021</t>
  </si>
  <si>
    <t>Service de personnalisation des câbles par équipement dans un rack</t>
  </si>
  <si>
    <t>HPE Ethernet Custom Cable Kit</t>
  </si>
  <si>
    <t>ZU717A</t>
  </si>
  <si>
    <t>Service de passage en salle et d'installation physique d'un rack en salle</t>
  </si>
  <si>
    <t>HPE Rack and Rack Options Install SVC</t>
  </si>
  <si>
    <t>HA113A1#5BY</t>
  </si>
  <si>
    <t>Service d'installation matérielle d'un boitier de disque D3610</t>
  </si>
  <si>
    <t>HPE Install MSA D3000 DriveEncl Service</t>
  </si>
  <si>
    <t>HA113A1#564</t>
  </si>
  <si>
    <t>Service d'installation matérielle d'un serveur Alletra 4000</t>
  </si>
  <si>
    <t>HPE Alletra Storage SVR 41XX Install SVC</t>
  </si>
  <si>
    <t>HA113A1#V1L</t>
  </si>
  <si>
    <t>Service d'installation matérielle d'une baie MSA1050</t>
  </si>
  <si>
    <t>HPE P2000 MSA System Installation SVC</t>
  </si>
  <si>
    <t>HA113A1#5J0</t>
  </si>
  <si>
    <t>Service d'installation matérielle et de configuration d'une baie MSA1050</t>
  </si>
  <si>
    <t>HPE MSA Family Startup SVC</t>
  </si>
  <si>
    <t>HA114A1#5J0</t>
  </si>
  <si>
    <t>Service d'ajour d'une enclosure à une baie MSA1050</t>
  </si>
  <si>
    <t>HPE Install MSA Array + Enclosure SVC</t>
  </si>
  <si>
    <t>U8132E</t>
  </si>
  <si>
    <t>Service d'installation et configuration pour Synergy</t>
  </si>
  <si>
    <t>HPE Synergy Grow Conf SVC</t>
  </si>
  <si>
    <t>HA124A1#V10</t>
  </si>
  <si>
    <t>Service d'installation et configuration de VMware vSphere (Essentials, Essentials Plus ou Standard )</t>
  </si>
  <si>
    <t>HPE Startup VMware VSphere Essl-Std SVC</t>
  </si>
  <si>
    <t>HA124A1#5NQ</t>
  </si>
  <si>
    <t xml:space="preserve">Service d'installation et configuration OS (Linux ou Windows) d'un serveur sur site </t>
  </si>
  <si>
    <t>HPE Custom Compute Deployment SVC</t>
  </si>
  <si>
    <t>HA545A1</t>
  </si>
  <si>
    <t>Service 1 journée d'assistance à l'installation d'un serveur</t>
  </si>
  <si>
    <t>HPE Startup Compute Additional 1 Day SVC</t>
  </si>
  <si>
    <t>HA124A1#5N5</t>
  </si>
  <si>
    <t>Service 1 demi-journée d'assistance à l'installation d'un serveur</t>
  </si>
  <si>
    <t>HPE Stup Compute Additional 1/2 Day SVC</t>
  </si>
  <si>
    <t>HA124A1#5N4</t>
  </si>
  <si>
    <t>Service 1 journée d'assistance à l'installation d'une baie de stockage</t>
  </si>
  <si>
    <t>HPE Startup Storage Addl One Day SVC</t>
  </si>
  <si>
    <t>HA124A1#5B1</t>
  </si>
  <si>
    <t>Service 1 demi-journée d'assistance à l'installation d'une baie de stockage</t>
  </si>
  <si>
    <t>HPE Startup Storage Addl 1/2 Day SVC</t>
  </si>
  <si>
    <t>HA124A1#5B2</t>
  </si>
  <si>
    <t>Service d'installation matérielle d'un Compute Node dans Frame Synergy</t>
  </si>
  <si>
    <t>HPE Synergy Node Installation Service</t>
  </si>
  <si>
    <t>HA113A1#5ZZ</t>
  </si>
  <si>
    <t>Service d'installation matérielle MicroServer ProLiant</t>
  </si>
  <si>
    <t>HPE ProLiant MicroServer Install Service</t>
  </si>
  <si>
    <t>HA113A1#5QF</t>
  </si>
  <si>
    <t>Service d'installation matérielle DL180</t>
  </si>
  <si>
    <t>HPE 300 eSeries Install Service</t>
  </si>
  <si>
    <t>HA113A1#5T5</t>
  </si>
  <si>
    <t>Service d'installation et démarrage  ML DL Entree</t>
  </si>
  <si>
    <t>HPE Startup Entry ML DL Svr SVC</t>
  </si>
  <si>
    <t>HA114A1#5T6</t>
  </si>
  <si>
    <t>Service d'installation matérielle DL300 Serie Entry (1U)</t>
  </si>
  <si>
    <t>HPE Entry 300 Series Install Service</t>
  </si>
  <si>
    <t>HA113A1#5A0</t>
  </si>
  <si>
    <t>Service d'installation et démarrage  DL300 Serie Entry (1U)</t>
  </si>
  <si>
    <t>HPE Startup Entry 300 Series OS SVC</t>
  </si>
  <si>
    <t>HA114A1#5A0</t>
  </si>
  <si>
    <t>Service d'installation matérielle DL/ML</t>
  </si>
  <si>
    <t>HPE Proliant DL/ML Install SVC</t>
  </si>
  <si>
    <t>HA113A1#5A6</t>
  </si>
  <si>
    <t>Service d'installation matérielle DL36x</t>
  </si>
  <si>
    <t>HPE Install ProLiant DL36x Service</t>
  </si>
  <si>
    <t>U4506E</t>
  </si>
  <si>
    <t>Service d'installation et démarrage DL/ML</t>
  </si>
  <si>
    <t>HPE Proliant DL/ML Startup SVC</t>
  </si>
  <si>
    <t>HA114A1#5A6</t>
  </si>
  <si>
    <t>Service d'installation et démarrage DL38x</t>
  </si>
  <si>
    <t>HPE Startup ProLiant DL38x(p) Service</t>
  </si>
  <si>
    <t>U4555E</t>
  </si>
  <si>
    <t>Service d'installation et démarrage  DL36x</t>
  </si>
  <si>
    <t>HPE Installation and Startup DL3xx Service</t>
  </si>
  <si>
    <t>U4507E</t>
  </si>
  <si>
    <t>Service d'installation ML350</t>
  </si>
  <si>
    <t>HPE Install ProLiant ML350(p) Service</t>
  </si>
  <si>
    <t>U4522E</t>
  </si>
  <si>
    <t>Service d'installation et de démarrage ML350</t>
  </si>
  <si>
    <t>HPE Installation and Startup ML350(p) Service</t>
  </si>
  <si>
    <t>U4523E</t>
  </si>
  <si>
    <t>Service d'installation Apollo4X</t>
  </si>
  <si>
    <t>HPE Install ProLiant SL6000 Service</t>
  </si>
  <si>
    <t>UR285E</t>
  </si>
  <si>
    <t>Service d'installation et de démarrage Apollo4X</t>
  </si>
  <si>
    <t>HPE Startup ProLiant SL6000 Service</t>
  </si>
  <si>
    <t>UR286E</t>
  </si>
  <si>
    <t>Service d'installation matérielle Apollo 2000</t>
  </si>
  <si>
    <t>HPE Apollo 2000 Install SVC</t>
  </si>
  <si>
    <t>HA113A1#VZZ</t>
  </si>
  <si>
    <t>Service d'installation matérielle et démarrage Apollo 2000</t>
  </si>
  <si>
    <t>HPE Apollo 2000 Install and Startup SVC</t>
  </si>
  <si>
    <t>HA114A1#VZZ</t>
  </si>
  <si>
    <t>Service d'installation matérielle Apollo 2000/4200</t>
  </si>
  <si>
    <t>Service d'installation matérielle et démarrage Alletra serveur 4000</t>
  </si>
  <si>
    <t>HPE Installation and Startup Service</t>
  </si>
  <si>
    <t>HA114A1#V1L</t>
  </si>
  <si>
    <t>Service d'installation matérielle et démarrage Apollo 2000/4200</t>
  </si>
  <si>
    <t>HPE Startup Apollo 2000/4200 SVC</t>
  </si>
  <si>
    <t>HA114A1#58Y</t>
  </si>
  <si>
    <t>Service d'installation matérielle Apollo A65xx/A45xx</t>
  </si>
  <si>
    <t>HPE s6500/a45xx Install Service</t>
  </si>
  <si>
    <t>HA113A1#57F</t>
  </si>
  <si>
    <t>Service d'installation matérielle et démarrage Apollo A65xx/A45xx</t>
  </si>
  <si>
    <t>HPE Startup ProLiant SL Series OS SVC</t>
  </si>
  <si>
    <t>HA114A1#57F</t>
  </si>
  <si>
    <t>Service d'installation et de configuration d'un premier Frame Synergy</t>
  </si>
  <si>
    <t>HPE Synergy First Frame Startup SVC</t>
  </si>
  <si>
    <t>HA124A1#5ZM</t>
  </si>
  <si>
    <t>Service d'installation et de configuration de Frame Synergy additionnelle</t>
  </si>
  <si>
    <t>HPE Synergy Additional Frame Startup SVC</t>
  </si>
  <si>
    <t>HA124A1#5ZQ</t>
  </si>
  <si>
    <t>Service d'installation avancée  Synergy</t>
  </si>
  <si>
    <t>HPE Synergy Integration Service</t>
  </si>
  <si>
    <t>HL3U6A1</t>
  </si>
  <si>
    <t>Un service de déploiement de base d'une semaine pour un environnement Veeam, qui comprend un serveur proxy, une cible de sauvegarde, une politique de sauvegarde standard avec une sauvegarde et une restauration de test.</t>
  </si>
  <si>
    <t>HPE Deploy of Veeam Base SVC</t>
  </si>
  <si>
    <t>H5UR4A1#001</t>
  </si>
  <si>
    <t>Service d'installation matérielle groupé pour 5 serveurs max  (hors Frame Synergy)</t>
  </si>
  <si>
    <t>Service d'installation d'option non intégrée en usine</t>
  </si>
  <si>
    <t>HPE Add On Options Install SVC</t>
  </si>
  <si>
    <t>HA113A1#5BW</t>
  </si>
  <si>
    <t>Service d'installation matérielle DL300 Serie (2U)</t>
  </si>
  <si>
    <t>HPE Install ProLiant DL38x(p) Service</t>
  </si>
  <si>
    <t>U4554E</t>
  </si>
  <si>
    <t>Service d'ajout d'une enclosure à une baie MSA1060</t>
  </si>
  <si>
    <t>Service d'installation et configuration de VMware vSphere Entreprise</t>
  </si>
  <si>
    <t>HPE Startup VMware Vsphere Enterpris SVC</t>
  </si>
  <si>
    <t>HA124A1#5NS</t>
  </si>
  <si>
    <t>Credit de formation VMWare</t>
  </si>
  <si>
    <t>HPE Training Credits for VMware SVC</t>
  </si>
  <si>
    <t>HF386E</t>
  </si>
  <si>
    <t>1 journée d'assistance à l'installation d'un serveur</t>
  </si>
  <si>
    <t>1 demi-journée d'assistance à l'installation d'un serveur</t>
  </si>
  <si>
    <t>1 journée d'assistance à l'installation d'une baie de stockage</t>
  </si>
  <si>
    <t>1 demi-journée d'assistance à l'installation d'une baie de stockage</t>
  </si>
  <si>
    <t>Passage vers Service déballage et de reprise des déchets (pour rack)</t>
  </si>
  <si>
    <t>HPE Inside Unpack/Clean Up w/Lift XL SVC</t>
  </si>
  <si>
    <t>Passage vers P1F64A</t>
  </si>
  <si>
    <t>Service déballage et de reprise des déchets (pour rack)</t>
  </si>
  <si>
    <t>P1F64A</t>
  </si>
  <si>
    <t>Service déballage et de reprise des déchets</t>
  </si>
  <si>
    <t>HPE Inside Unpack/Clean Up M SVC</t>
  </si>
  <si>
    <t>P1F58A</t>
  </si>
  <si>
    <t>HPE Inside Unpack/Clean Up w/Obst M SVC</t>
  </si>
  <si>
    <t>P1F66A</t>
  </si>
  <si>
    <t>Passage vers Service déballage et de reprise des déchets (pour équipement)</t>
  </si>
  <si>
    <t>HPE Inside Unpack/Clean Up w/Lift M SVC</t>
  </si>
  <si>
    <t>Passage vers P1F62A</t>
  </si>
  <si>
    <t>Service Installation matériel Alletra MP Châssis 2U</t>
  </si>
  <si>
    <t>HPE Alletra Storage MP 2U Chassis SVC</t>
  </si>
  <si>
    <t>HA124A1#V1E</t>
  </si>
  <si>
    <t>Service Installation matériel Alletra MP Etagère NVMe</t>
  </si>
  <si>
    <t>HPE Alletra Storage MP NVMe Shelf SVC</t>
  </si>
  <si>
    <t>HA124A1#V1F</t>
  </si>
  <si>
    <t>Service Installation matériel Alletra MP Switch 32C</t>
  </si>
  <si>
    <t>HPE Alletra Storage MP 32 Swtch Stup SVC</t>
  </si>
  <si>
    <t>HA124A1#V1C</t>
  </si>
  <si>
    <t>Service installation et démarrage Greenlake for block storage MP</t>
  </si>
  <si>
    <t>Service Installation et démarrage disques dur Greenlake for block storage MP</t>
  </si>
  <si>
    <t>HPE GreenLake Blk Strg Drv Srtup SVC</t>
  </si>
  <si>
    <t>HA124A1#VZU</t>
  </si>
  <si>
    <t>Service Installation et démarrage adaptateur Greenlake for block storage MP</t>
  </si>
  <si>
    <t>HPE GreenLake Blk Strg Adpt Srtup SVC</t>
  </si>
  <si>
    <t>HA124A1#VZV</t>
  </si>
  <si>
    <t>Service de démarrage remote copy niveau 1 greenlake for block storage MP</t>
  </si>
  <si>
    <t>HPE Startup Remote Copy Lvl 1 Tier 1 SVC</t>
  </si>
  <si>
    <t>HA124A1#5QV</t>
  </si>
  <si>
    <t>Service de démarrage Peer persistence Greenlake for block storage MP</t>
  </si>
  <si>
    <t>HPE Stup Storage System Peer Persist SVC</t>
  </si>
  <si>
    <t>HA124A1#5U1</t>
  </si>
  <si>
    <t>Service de démarrage réplication, peer motion, peer persistence, remote copy Greenlake for block storage MP</t>
  </si>
  <si>
    <t>Service d'installation baie de stockage HPE de niveau 1</t>
  </si>
  <si>
    <t>HA114A1#5MR</t>
  </si>
  <si>
    <t>Service d'installation et démarrage baie de stockage Nimble de niveau 1</t>
  </si>
  <si>
    <t>HPE Nimble1 Storage Array Startup SVC</t>
  </si>
  <si>
    <t>Service de démarrage Peer persistence (replication synchrone)  pour baie de stockage Nimble de niveau 1</t>
  </si>
  <si>
    <t>HPE Nimble Tier 1 Storage Array PP Stup SVC</t>
  </si>
  <si>
    <t>HA124A1#V0S</t>
  </si>
  <si>
    <t>Service de déploiement HPE Nimble Storage dHCI base (Serveurs + Nimble + ESX + Switchs)</t>
  </si>
  <si>
    <t>HPE Nimble Storage dHCI Base Deploy SVC</t>
  </si>
  <si>
    <t>HA124A1#5WX</t>
  </si>
  <si>
    <t>Service de déploiement HPE Nimble Storage dHCI expansion</t>
  </si>
  <si>
    <t>HPE Nimble Storage dHCI Expan Deploy SVC</t>
  </si>
  <si>
    <t>HA124A1#V0T</t>
  </si>
  <si>
    <t>Service de démarrage serveur additionnel pour HPE Nimble dHCI</t>
  </si>
  <si>
    <t>HPE Nimble dHCI Srvr Add-on Startup SVC</t>
  </si>
  <si>
    <t>HA124A1#V08</t>
  </si>
  <si>
    <t>Service déballage et de reprise des déchets (pour équipement)</t>
  </si>
  <si>
    <t>P1F62A</t>
  </si>
  <si>
    <t>Service de passage en salle  et positionnement d'un rack en salle</t>
  </si>
  <si>
    <t>Services de personnalisation en usine</t>
  </si>
  <si>
    <t>Service personnalisé d'installation d'un OS sur un serveur</t>
  </si>
  <si>
    <t>Service personnalisé d'étiquetage des câbles pour un rack d'équipements</t>
  </si>
  <si>
    <t>Service de personnalisation niveau 3 d'un rack</t>
  </si>
  <si>
    <t>Service de personnalisation niveau 3 pour un serveur dans le rack</t>
  </si>
  <si>
    <t>Service de personnalisation niveau 3 pour un  équipement de stockage dans le  rack</t>
  </si>
  <si>
    <t>Journée de transfert de compétences (Qty=10 pour une journée)</t>
  </si>
  <si>
    <t>HPE Credits for Total Education SVC</t>
  </si>
  <si>
    <t>H33XSA1</t>
  </si>
  <si>
    <t>Accessoires pour serveur</t>
  </si>
  <si>
    <t>Ensemble Moniteurs, claviers, souris ou autres accessoires pour intégration Datacenters</t>
  </si>
  <si>
    <t>Kit souris et clavier USB HPE (FR)</t>
  </si>
  <si>
    <t>HPE USB FR Keyboard/Mouse Kit</t>
  </si>
  <si>
    <t>631346-B21</t>
  </si>
  <si>
    <t>Fourniture Rack  22U 600 mm x 1 075 mm sur palette standard avec panneaux latéraux et kit de couplage</t>
  </si>
  <si>
    <t>HPE 22U 600x1075mm Adv G2 Kit Pllt Rack</t>
  </si>
  <si>
    <t>P9K03A</t>
  </si>
  <si>
    <t>Fourniture Rack  36U 600 mm x 1 075 mm sur palette standard avec panneaux latéraux et kit de couplage</t>
  </si>
  <si>
    <t>HPE 36U 600x1075mm Adv G2 Kit Pllt Rack</t>
  </si>
  <si>
    <t>P9K05A</t>
  </si>
  <si>
    <t>HPE 42U 800mmx1200mm G2 sur palette standard avec panneaux latéraux et kit de couplage</t>
  </si>
  <si>
    <t>HPE 42U 800mmx1200mm G2 Kitted Advanced Pallet Rack with Side Panels and Baying</t>
  </si>
  <si>
    <t>P9K15A</t>
  </si>
  <si>
    <t>Fourniture Rack  42U 600 mm x 1 200 mm sur palette standard avec panneaux latéraux et kit de couplage</t>
  </si>
  <si>
    <t>HPE 42U 600x1200mm Adv G2 Kit Pllt Rack</t>
  </si>
  <si>
    <t>P9K09A</t>
  </si>
  <si>
    <t xml:space="preserve">Fourniture Rack  42U 800 mm x 1 075 mm sur palette standard </t>
  </si>
  <si>
    <t>HPE 42U 800x1075 Ent G2 Pallet Rack</t>
  </si>
  <si>
    <t>P9K41A</t>
  </si>
  <si>
    <t>Kit de console KVM avec écran à cristaux liquides de 18,5 pouces (clavier FR)</t>
  </si>
  <si>
    <t>HPE LCD 8500 1U Console FR Kit</t>
  </si>
  <si>
    <t>AF633A</t>
  </si>
  <si>
    <t>Commutateur KVM avec accès à distance  8 ports</t>
  </si>
  <si>
    <t>HPE 1x1x8 G4 KVM IP Console Switch</t>
  </si>
  <si>
    <t>Q1P54A</t>
  </si>
  <si>
    <t>Adaptateur d'interface VGA et USB  pour commutateur KVM</t>
  </si>
  <si>
    <t>HPE KVM SFF USB Adapter</t>
  </si>
  <si>
    <t>Q5T66A</t>
  </si>
  <si>
    <t>Adaptateur d'interface DisplayPort et USB  pour commutateur KVM</t>
  </si>
  <si>
    <t>HPE KVM USB/Display Port Adapter</t>
  </si>
  <si>
    <t>AF654A</t>
  </si>
  <si>
    <t>Commutateur KVM avec accès à distance  16 ports</t>
  </si>
  <si>
    <t>HPE 1x2x16 G4 KVM IP Console Switch</t>
  </si>
  <si>
    <t>Q1P55A</t>
  </si>
  <si>
    <t>adaptateur KVM SFF USB</t>
  </si>
  <si>
    <t>HPE KVM SFF USB 8-pack Adapter</t>
  </si>
  <si>
    <t>Q5T67A</t>
  </si>
  <si>
    <t>Commutateur KVM avec accès à distance  8 ports avec Media Virtuel et CAC</t>
  </si>
  <si>
    <t>HPE 1x1Ex8 KVM IP Cnsl G2 VM CAC SW</t>
  </si>
  <si>
    <t>AF620A</t>
  </si>
  <si>
    <t>Commutateur KVM avec accès à distance 16 ports avec Media Virtuel et CAC</t>
  </si>
  <si>
    <t>HPE 2x1Ex16 KVM IP Cnsl G2 VM CAC SW</t>
  </si>
  <si>
    <t>AF621A</t>
  </si>
  <si>
    <t>Commutateur additionnel KVM avec accès à distance 32 ports avec Media Virtuel et CAC</t>
  </si>
  <si>
    <t>HPE 4x1Ex32 KVM IP Cnsl G2 VM CAC SW</t>
  </si>
  <si>
    <t>AF622A</t>
  </si>
  <si>
    <t>adaptateur KVM USB VM</t>
  </si>
  <si>
    <t>HPE KVM USB VM CAC Adapter</t>
  </si>
  <si>
    <t>AF629A</t>
  </si>
  <si>
    <t>adaptateur KVM USB</t>
  </si>
  <si>
    <t>HPE KVM USB Adapter</t>
  </si>
  <si>
    <t>AF628A</t>
  </si>
  <si>
    <t>Cable CAT5 2m</t>
  </si>
  <si>
    <t>HPE IP CAT5 Qty-8 6ft/2m Cable</t>
  </si>
  <si>
    <t>263474-B22</t>
  </si>
  <si>
    <t>Cable CAT5 3,7m</t>
  </si>
  <si>
    <t>HPE IP CAT5 Qty-8 12ft/3.7m Cable</t>
  </si>
  <si>
    <t>263474-B23</t>
  </si>
  <si>
    <t>Installation rack</t>
  </si>
  <si>
    <t>HPE Install Rack and Rack Options SVC</t>
  </si>
  <si>
    <t>U2871E</t>
  </si>
  <si>
    <t>Onduleur tour 1U 750VA</t>
  </si>
  <si>
    <t>HPE T750 G5 INTL Tower UPS</t>
  </si>
  <si>
    <t>Q1F48A</t>
  </si>
  <si>
    <t>Onduleur tour 1U 1000VA</t>
  </si>
  <si>
    <t>HPE T1000 G5 INTL Tower UPS</t>
  </si>
  <si>
    <t>Q1F50A</t>
  </si>
  <si>
    <t>Onduleur tour 1U 1500VA</t>
  </si>
  <si>
    <t>HPE T1500 G5 INTL Tower UPS</t>
  </si>
  <si>
    <t>Q1F52A</t>
  </si>
  <si>
    <t>Onduleur rackable 1U 1500VA</t>
  </si>
  <si>
    <t>HPE R1500 G5 INTL UPS</t>
  </si>
  <si>
    <t>Q1L90A</t>
  </si>
  <si>
    <t>Onduleur rackable ou tour 2U 3000VA</t>
  </si>
  <si>
    <t>HPE R/T3000 ERM</t>
  </si>
  <si>
    <t>J2R10A</t>
  </si>
  <si>
    <t>HPE R/T3000 G5 HV INTL UPS</t>
  </si>
  <si>
    <t>Q1L87A</t>
  </si>
  <si>
    <t>Onduleur rackable 3U 6000VA</t>
  </si>
  <si>
    <t>HPE G2 R6000 3U IEC/230V 9out INTL UPS</t>
  </si>
  <si>
    <t>Q7G11A</t>
  </si>
  <si>
    <t>Onduleur rackable 6U 8000VA</t>
  </si>
  <si>
    <t>HPE G2 R8000 6U Hrdwrd 230V INTL UPS</t>
  </si>
  <si>
    <t>Q7G13A</t>
  </si>
  <si>
    <t xml:space="preserve">Module de gestion réseau 1 GbE pour onduleur </t>
  </si>
  <si>
    <t>HPE Single Phase 1Gb UPS Ntwrk Mgmt Mod</t>
  </si>
  <si>
    <t>Q1C17A</t>
  </si>
  <si>
    <t>Service d'installation HPE  pour Alimentation universelle de 3 kVA à moins de 6 kVA</t>
  </si>
  <si>
    <t>HPE Install UPS 3KVA to Below 6KVA SVC</t>
  </si>
  <si>
    <t>U4693E</t>
  </si>
  <si>
    <t>Service d'installation HPE  pour Alimentation universelle de moins de 3 kVA</t>
  </si>
  <si>
    <t>HPE Install UPS Less Than 3KVA SVC</t>
  </si>
  <si>
    <t>U4690E</t>
  </si>
  <si>
    <t>Kit d'expédition d'onduleur rack/tour HPE 2U</t>
  </si>
  <si>
    <t>HPE 2U R/T UPS Shipping Kit</t>
  </si>
  <si>
    <t>L4Q11A</t>
  </si>
  <si>
    <t>Onduleur HPE 3U 6U G2 monté en rack et kit d'expédition ERM</t>
  </si>
  <si>
    <t>HPE 3U 6U G2 Rckmnt UPS ERM Shipping Kit</t>
  </si>
  <si>
    <t>Q9Z44A</t>
  </si>
  <si>
    <t>Unité de distribution électrique de base HPE G2 3,6 kVA/IEC C20 Prises amovibles 16 A/100-240 V (12) C13/1U horizontale (Mondial)</t>
  </si>
  <si>
    <t>HPE G2 Basic 3.6kVA/(12) C13 WW PDU</t>
  </si>
  <si>
    <t>P9Q37A</t>
  </si>
  <si>
    <t xml:space="preserve">Unité de distribution électrique monophasée verticale de 7,3 kVA avec 20 x C13 en sortie et IEC60309-3pôles 32A en entrée </t>
  </si>
  <si>
    <t>HPE G2 Basic 7.3kVA/(20) C13 INTL PDU</t>
  </si>
  <si>
    <t>P9Q45A</t>
  </si>
  <si>
    <t>Unité de distribution électrique verticale triphasée de 22 kVA avec 36 x C13 et 6 x C19 en sortie et IEC60309-5pôles 32A en entrée</t>
  </si>
  <si>
    <t>HPE G2 Basic 3Ph 22kVA/(36) C13 INTL PDU</t>
  </si>
  <si>
    <t>P9Q65A</t>
  </si>
  <si>
    <t>Capteur de température ambiante pour unité de distribution électrique avancée</t>
  </si>
  <si>
    <t>HPE G2 PDU Env Temp Sensor</t>
  </si>
  <si>
    <t>P9T00A</t>
  </si>
  <si>
    <t>Kit avec 1x capteur de température ambiante et 1 x capteur d' humidité pour unité de distribution électrique avancée</t>
  </si>
  <si>
    <t>HPE G2 PDU Env Temp and Humidity Sensor</t>
  </si>
  <si>
    <t>P9T01A</t>
  </si>
  <si>
    <t>Détecteur d'ouverture/fermeture de porte pour unité de distribution électrique avancée</t>
  </si>
  <si>
    <t>HPE G2 PDU Open/Close Door Sensor</t>
  </si>
  <si>
    <t>P9T03A</t>
  </si>
  <si>
    <t>Détecteur de fuite de liquide pour unité de distribution électrique avancée</t>
  </si>
  <si>
    <t>HPE G2 PDU Leak Detection Sensor</t>
  </si>
  <si>
    <t>P9T04A</t>
  </si>
  <si>
    <t>Kit d'extension pour détecteur de fuite de liquide pour unité de distribution électrique avancée</t>
  </si>
  <si>
    <t>HPE G2 PDU Leak Detection Sensor Ext Kit</t>
  </si>
  <si>
    <t>P9T08A</t>
  </si>
  <si>
    <t>Concentrateur de ports de capteurs pour unité de distribution d’Alimentation avancée</t>
  </si>
  <si>
    <t>HPE G2 PDU Sensor Port Hub</t>
  </si>
  <si>
    <t>P9T07A</t>
  </si>
  <si>
    <t>Réseau et connectique</t>
  </si>
  <si>
    <t xml:space="preserve">Commutateurs d'interconnexion de serveurs, SAN, iSCSI, FC. </t>
  </si>
  <si>
    <t>Kit Installation rack SN2010M</t>
  </si>
  <si>
    <t>HPE SN2100M Rack Installation Kit</t>
  </si>
  <si>
    <t>Q2F25A</t>
  </si>
  <si>
    <t>Fourniture Communateur Mellanox SN2010M 18SFP28 4QSFP28 arrière-avant</t>
  </si>
  <si>
    <t>HPE SN2010M 18SFP28 4QSFP28 P2C</t>
  </si>
  <si>
    <t>Q9E63A</t>
  </si>
  <si>
    <t>HPE SN2010M 18SFP28 4QSFP28 P2C TAA Swch</t>
  </si>
  <si>
    <t>R0P77A</t>
  </si>
  <si>
    <t>Fourniture Communateur Mellanox SN2010M 18SFP28 4QSFP28 avant-arrière</t>
  </si>
  <si>
    <t>HPE SN2010M 18SFP28 4QSFP28 C2P TAA Swch</t>
  </si>
  <si>
    <t>R0P78A</t>
  </si>
  <si>
    <t>HU4B2A5#W0P</t>
  </si>
  <si>
    <t>Support 5 ans intervention J+1 (9x5) avec rétention de média</t>
  </si>
  <si>
    <t>HPE 5Y Tech Care Basic with DMR Service</t>
  </si>
  <si>
    <t>HU4B3A5#W0P</t>
  </si>
  <si>
    <t>HPE 5Y Tech Care Essential Service</t>
  </si>
  <si>
    <t>HU4A6A5#W0P</t>
  </si>
  <si>
    <t>Support 5 ans intervention H+4 (24h/24h, 7j/7j) avec rétention de média</t>
  </si>
  <si>
    <t>HPE 5Y Tech Care Essential with DMR Service</t>
  </si>
  <si>
    <t>HU4A7A5#W0P</t>
  </si>
  <si>
    <t>HU4A3A5#W0P</t>
  </si>
  <si>
    <t>Support 5 ans réparation 6H (24h/24h, 7j/7j) avec rétention de média</t>
  </si>
  <si>
    <t>HPE 5Y Tech Care Critical with DMR Service</t>
  </si>
  <si>
    <t>HU4A4A5#W0P</t>
  </si>
  <si>
    <t>HU4B2A7#W0P</t>
  </si>
  <si>
    <t>Support 7 ans intervention J+1 (9x5) avec rétention de média</t>
  </si>
  <si>
    <t>HPE 7Y Tech Care Basic with DMR Service</t>
  </si>
  <si>
    <t>HU4B3A7#W0P</t>
  </si>
  <si>
    <t>HPE 7Y Tech Care Essential</t>
  </si>
  <si>
    <t>HU4A6A7#W0P</t>
  </si>
  <si>
    <t>Support 7 ans intervention H+4 (24h/24h, 7j/7j) avec rétention de média</t>
  </si>
  <si>
    <t>HPE 7Y Tech Care Essential with DMR Service</t>
  </si>
  <si>
    <t>HU4A7A7#W0P</t>
  </si>
  <si>
    <t>Fourniture Communateur Mellanox SN2100M 16QSFP28 arrière-avant</t>
  </si>
  <si>
    <t>HPE SN2100M 100GbE 16QSFP28 Power to Connector Airflow Half Width Switch</t>
  </si>
  <si>
    <t>Q2F23A</t>
  </si>
  <si>
    <t>Fourniture Communateur Mellanox SN2100M 8QSFP28 arrière-avant</t>
  </si>
  <si>
    <t>HPE SN2100M 100GbE 8QSFP28 P2C Swch</t>
  </si>
  <si>
    <t>Q2F24A</t>
  </si>
  <si>
    <t>HU4B2A5#RCC</t>
  </si>
  <si>
    <t>HU4B3A5#RCC</t>
  </si>
  <si>
    <t>HU4A6A5#RCC</t>
  </si>
  <si>
    <t>HU4A7A5#RCC</t>
  </si>
  <si>
    <t>HU4A3A5#RCC</t>
  </si>
  <si>
    <t>HU4A4A5#RCC</t>
  </si>
  <si>
    <t>HU4B2A7#RCC</t>
  </si>
  <si>
    <t>HU4B3A7#RCC</t>
  </si>
  <si>
    <t>HU4A6A7#RCC</t>
  </si>
  <si>
    <t>HU4A7A7#RCC</t>
  </si>
  <si>
    <t>Kit Installation rack SN2100M</t>
  </si>
  <si>
    <t xml:space="preserve">Fourniture commutateur HPE FlexFabric 5945 32QSFP28 </t>
  </si>
  <si>
    <t>HPE 5945 32QSFP28 Switch</t>
  </si>
  <si>
    <t>JQ077A</t>
  </si>
  <si>
    <t xml:space="preserve">Fourniture commutateur HPE FlexFabric 5945 48SFP28 8QSFP28 </t>
  </si>
  <si>
    <t>HPE 5945 48SFP28 8QSFP28 Switch</t>
  </si>
  <si>
    <t>JQ074A</t>
  </si>
  <si>
    <t xml:space="preserve">Fourniture commutateur HPE FlexFabric 5945 2 slots </t>
  </si>
  <si>
    <t>HPE 5945 2-slot Switch</t>
  </si>
  <si>
    <t>JQ075A</t>
  </si>
  <si>
    <t xml:space="preserve">Fourniture commutateur HPE FlexFabric 5945 4 slots </t>
  </si>
  <si>
    <t>HPE 5945 4-slot Switch</t>
  </si>
  <si>
    <t>JQ076A</t>
  </si>
  <si>
    <t xml:space="preserve">HPE FlexFabric 5945 4 slots </t>
  </si>
  <si>
    <t>HPE FF 594x Switch Support</t>
  </si>
  <si>
    <t>H9PX9A5#RCU</t>
  </si>
  <si>
    <t>Fourniture Commutateur HPE FlexFabric 5710 24SFP+ 6QSFP+ ou 2QSFP28</t>
  </si>
  <si>
    <t>HPE 5710 24SFP+ 6QS+/2QS28 Switch</t>
  </si>
  <si>
    <t>JL587A</t>
  </si>
  <si>
    <t>Fourniture Commutateur HPE FlexFabric 5710 24 Base-T 6QSFP+ ou 2QSFP28</t>
  </si>
  <si>
    <t>HPE 5710 24XGT 6QS+/2QS28 Switch</t>
  </si>
  <si>
    <t>JL689A</t>
  </si>
  <si>
    <t>HPE 5710 24G Support</t>
  </si>
  <si>
    <t>H9PX9A5#RA4</t>
  </si>
  <si>
    <t>HU4A6A5#RA4</t>
  </si>
  <si>
    <t>HU4A3A5#RA4</t>
  </si>
  <si>
    <t>Bac de ventilation HPE FlexFabric X721, avant-arrière</t>
  </si>
  <si>
    <t>HPE X721 FB Fan Tray</t>
  </si>
  <si>
    <t>JL594A</t>
  </si>
  <si>
    <t>Bac de ventilation HPE FlexFabric X722, arrière-avant</t>
  </si>
  <si>
    <t>HPE X722 BF Fan Tray</t>
  </si>
  <si>
    <t>JL595A</t>
  </si>
  <si>
    <t>Module d'Alimentation AC HPE FlexFabric 5710, arrière-avant, 450 W</t>
  </si>
  <si>
    <t>HPE 5710 450W BF AC PSU</t>
  </si>
  <si>
    <t>JL593A</t>
  </si>
  <si>
    <t>Module d'Alimentation AC HPE FlexFabric 5710, avant-arrière, 450 W</t>
  </si>
  <si>
    <t>HPE 5710 450W FB AC PSU</t>
  </si>
  <si>
    <t>JL592A</t>
  </si>
  <si>
    <t>Module d'Alimentation AC HPE FlexFabric 5710, arrière-avant, 250 W</t>
  </si>
  <si>
    <t>HPE 5710 250W BF AC PSU</t>
  </si>
  <si>
    <t>JL590A</t>
  </si>
  <si>
    <t>Fourniture Commutateur HPE FlexFabric 5710 48SFP+ 6QSFP+ ou 2QSFP28</t>
  </si>
  <si>
    <t>HPE 5710 48SFP+ 6QS+/2QS28 Switch</t>
  </si>
  <si>
    <t>JL585A</t>
  </si>
  <si>
    <t>Fourniture Commutateur HPE FlexFabric 5710 48XGT 6QSFP+ ou 2QSFP28</t>
  </si>
  <si>
    <t>HPE 5710 48XGT 6QS+/2QS28 Switch</t>
  </si>
  <si>
    <t>JL586A</t>
  </si>
  <si>
    <t>HPE 5710 48G Support</t>
  </si>
  <si>
    <t>H9PX9A5#RA5</t>
  </si>
  <si>
    <t>HU4A6A5#RA5</t>
  </si>
  <si>
    <t>HU4A3A5#RA5</t>
  </si>
  <si>
    <t>Module d'Alimentation AC HPE FlexFabric 5710, avant-arrière, 250 W</t>
  </si>
  <si>
    <t>HPE 5710 250W FB AC PSU</t>
  </si>
  <si>
    <t>JL589A</t>
  </si>
  <si>
    <t>Fourniture Commutateur  Aruba 6200M 24G CL4 4SFP+</t>
  </si>
  <si>
    <t>Aruba 6200M 24G CL4 Uplink 10G</t>
  </si>
  <si>
    <t>R8Q68A</t>
  </si>
  <si>
    <t>Support commutateur Aruba 5 ans 6200M- 24G CL4- J+1 échange matériel</t>
  </si>
  <si>
    <t>Aruba 6200M 24G PoE Support 5 ans NBD Exchange</t>
  </si>
  <si>
    <t>H9PX3A500G3</t>
  </si>
  <si>
    <t>Support commutateur Aruba 7 ans 6200M- 24G CL4- J+1 échange matériel</t>
  </si>
  <si>
    <t>Aruba 6200M 24G PoE Support 7 ans NBD Exchange</t>
  </si>
  <si>
    <t>H8A01A700G3</t>
  </si>
  <si>
    <t>Fourniture Commutateur  Aruba 6200M 48G CL4 4SFP+</t>
  </si>
  <si>
    <t>Aruba 6200M 48G CL4 Uplink 10G</t>
  </si>
  <si>
    <t>R8Q70A</t>
  </si>
  <si>
    <t>Support commutateur Aruba 5 ans 6200M- 48G CL4- J+1 échange matériel</t>
  </si>
  <si>
    <t>Aruba 6200M 48G PoE Support 5 ans NBD Exchange</t>
  </si>
  <si>
    <t>H9PX3A500G5</t>
  </si>
  <si>
    <t>Support commutateur Aruba 7 ans 6200M- 48G CL4- J+1 échange matériel</t>
  </si>
  <si>
    <t>Aruba 6200M 48G PoE Support 7 ans NBD Exchange</t>
  </si>
  <si>
    <t>H8A01A700G5</t>
  </si>
  <si>
    <t>Fourniture Commutateur Aruba 2930F 24G 4SFP+</t>
  </si>
  <si>
    <t>Aruba 2930F 24G 4SFP+ Swch</t>
  </si>
  <si>
    <t>JL253A</t>
  </si>
  <si>
    <t>HPE Aruba 2930F24G4SFP+ Switch Supp</t>
  </si>
  <si>
    <t>H9PX9A5#WKG</t>
  </si>
  <si>
    <t>H7J34A5#WKG</t>
  </si>
  <si>
    <t>H7J36A5#WKG</t>
  </si>
  <si>
    <t>Fourniture Commutateur Aruba 6300M 24SFP+ 4SFP56</t>
  </si>
  <si>
    <t>Aruba 6300M 24SFP+ 4SFP56 Swch</t>
  </si>
  <si>
    <t>JL658A</t>
  </si>
  <si>
    <t>HPE Aruba 6300M 24SFP Support</t>
  </si>
  <si>
    <t>H8A01A5#Z4Z</t>
  </si>
  <si>
    <t>H7J34A5#Z4Z</t>
  </si>
  <si>
    <t>H7J36A5#Z4Z</t>
  </si>
  <si>
    <t>Fourniture Commutateur Aruba 6300M 48G 4SFP56</t>
  </si>
  <si>
    <t>Aruba 6300M 48G 4SFP56 Swch</t>
  </si>
  <si>
    <t>JL663A</t>
  </si>
  <si>
    <t>Fourniture   de commutateurs Aruba 6300M 48 ports 1GbE et 4 ports SFP56 Alimentation sur port 2 tiroirs de ventilation et 1 module d'Alimentation arrière-avant</t>
  </si>
  <si>
    <t>Aruba 6300M 48G Pwr2Prt 2F 1PS Bdl</t>
  </si>
  <si>
    <t>JL762A</t>
  </si>
  <si>
    <t>HPE Aruba 6300M 48 Support</t>
  </si>
  <si>
    <t>H8A01A5#Z59</t>
  </si>
  <si>
    <t>H7J34A5#Z59</t>
  </si>
  <si>
    <t>H7J36A5#Z59</t>
  </si>
  <si>
    <t>H8A01A7#Z59</t>
  </si>
  <si>
    <t xml:space="preserve">Fourniture Commutateur Aruba 6300M 24G 4SFP56 </t>
  </si>
  <si>
    <t>Aruba 6300M 24G 4SFP56 Swch</t>
  </si>
  <si>
    <t>JL664A</t>
  </si>
  <si>
    <t>HPE Aruba 6300M 24 Support</t>
  </si>
  <si>
    <t>H8A01A5#Z5A</t>
  </si>
  <si>
    <t>H7J34A5#Z5A</t>
  </si>
  <si>
    <t>H7J36A5#Z5A</t>
  </si>
  <si>
    <t>H8A01A7#Z5A</t>
  </si>
  <si>
    <t>Fourniture Commutateur Aruba 6300F 48G 4SFP56</t>
  </si>
  <si>
    <t>Aruba 6300F 48G 4SFP56 Sw</t>
  </si>
  <si>
    <t>JL667A</t>
  </si>
  <si>
    <t>HPE Aruba 6300F 48 Support</t>
  </si>
  <si>
    <t>H8A01A5#Z5D</t>
  </si>
  <si>
    <t>H7J34A5#Z5D</t>
  </si>
  <si>
    <t>H7J36A5#Z5D</t>
  </si>
  <si>
    <t>H8A01A7#Z5D</t>
  </si>
  <si>
    <t>Fourniture Commutateur Aruba 6300F 24G 4SFP56</t>
  </si>
  <si>
    <t>Aruba 6300F 24G 4SFP56 Sw</t>
  </si>
  <si>
    <t>JL668A</t>
  </si>
  <si>
    <t>HPE Aruba 6300F 24 Support</t>
  </si>
  <si>
    <t>H8A01A5#Z5E</t>
  </si>
  <si>
    <t>H7J34A5#Z5E</t>
  </si>
  <si>
    <t>H7J36A5#Z5E</t>
  </si>
  <si>
    <t>H8A01A7#Z5E</t>
  </si>
  <si>
    <t>Tiroir de ventilation Aruba 6300M</t>
  </si>
  <si>
    <t>Aruba 6300M Fan Tray</t>
  </si>
  <si>
    <t>JL669A</t>
  </si>
  <si>
    <t>Plateau de ventilateurs Aruba 6300M Alimentation sur le port</t>
  </si>
  <si>
    <t>Aruba 6300M Pwr2Prt Fan Tray</t>
  </si>
  <si>
    <t>JL761A</t>
  </si>
  <si>
    <t>HPE X711 Frt(prt)-Bck(pwr) HV2 Fan Tray</t>
  </si>
  <si>
    <t>JH388A</t>
  </si>
  <si>
    <t>Aruba X751 FB Fan Tray</t>
  </si>
  <si>
    <t>JL669B</t>
  </si>
  <si>
    <t>Module d'Alimentation Aruba X371 12 V CC 250 W 100-240 V CA</t>
  </si>
  <si>
    <t>Aruba X371 12VDC 250W PS</t>
  </si>
  <si>
    <t>JL085A</t>
  </si>
  <si>
    <t>HPE 58x0AF 650W AC Power Supply</t>
  </si>
  <si>
    <t>JC680A</t>
  </si>
  <si>
    <t>HPE X361 150W AC Power Supply</t>
  </si>
  <si>
    <t>JD362B</t>
  </si>
  <si>
    <t>Alimentation switch 6200M CL4</t>
  </si>
  <si>
    <t>Aruba X372 54VDC 680W PS</t>
  </si>
  <si>
    <t>JL086A</t>
  </si>
  <si>
    <t>Fourniture  commutateur Aruba 8320 48P 10G SFP/SFP+ ET 6P 40G QSFP+ AVEC 2 ALIMENTATIONS X472 5 VENTILATEURS</t>
  </si>
  <si>
    <t>Aruba 8320 48 10/6 40 X472 5 2 Bdl</t>
  </si>
  <si>
    <t>JL479A</t>
  </si>
  <si>
    <t>HPE Aruba 8320 Switch Support</t>
  </si>
  <si>
    <t>H8A01A5#ZCT</t>
  </si>
  <si>
    <t>H7J34A5#ZCT</t>
  </si>
  <si>
    <t>H7J36A5#ZCT</t>
  </si>
  <si>
    <t>H8A01A7#ZCT</t>
  </si>
  <si>
    <t>Fourniture  commutateur Aruba 8320 32p 40G QSFP+ avec 5 ventilateurs X472 et 2 Alimentations</t>
  </si>
  <si>
    <t>Aruba 8320 32 40G QSFP+ with X472 5 Fans</t>
  </si>
  <si>
    <t>JL579A</t>
  </si>
  <si>
    <t>HPE Aruba 8320 32p x 40G Support</t>
  </si>
  <si>
    <t>H8A01A5#ZDL</t>
  </si>
  <si>
    <t>H7J34A5#ZDL</t>
  </si>
  <si>
    <t>H7J36A5#ZDL</t>
  </si>
  <si>
    <t>H8A01A7#ZDL</t>
  </si>
  <si>
    <t>Fourniture  commutateur Aruba 8320 48p 1G/10GBASE-T et 6p 40G QSFP+ avec 2 Alimentations X472 5 ventilateurs</t>
  </si>
  <si>
    <t>Aruba 8320 48 T/6 40 X472 5 2 Bdl</t>
  </si>
  <si>
    <t>JL581A</t>
  </si>
  <si>
    <t>HPE Aruba 8320 48p 10G Support</t>
  </si>
  <si>
    <t>H8A01A5#ZDK</t>
  </si>
  <si>
    <t>H7J34A5#ZDK</t>
  </si>
  <si>
    <t>H7J36A5#ZDK</t>
  </si>
  <si>
    <t>H8A01A7#ZDK</t>
  </si>
  <si>
    <t>Fourniture  de commutateurs Aruba 8325-48Y8C 48 ports 25G SFP/+/28, 8 ports 100G QSFP+/28, 6 ventilateurs et 2 modules d'Alimentation avant-arrière</t>
  </si>
  <si>
    <t>Aruba 8325-48Y8C FB 6 F 2 PS Bdl</t>
  </si>
  <si>
    <t>JL624A</t>
  </si>
  <si>
    <t>Fourniture  de commutateurs Aruba 8325-48Y8C 48 ports 25G SFP/+/28, 8 ports 100G QSFP+/28, 6 ventilateurs et 2 modules d'Alimentation arrière-avant</t>
  </si>
  <si>
    <t>Aruba 8325-48Y8C BF 6 F 2 PS Bdl</t>
  </si>
  <si>
    <t>JL625A</t>
  </si>
  <si>
    <t>HPE 5 Year Foundation Care NBD Exchange</t>
  </si>
  <si>
    <t>H8A01A5#X7Q</t>
  </si>
  <si>
    <t>HPE Aruba 8325-48 Support</t>
  </si>
  <si>
    <t>H7J34A5#X7Q</t>
  </si>
  <si>
    <t>H7J36A5#X7Q</t>
  </si>
  <si>
    <t>H8A01A7#X7Q</t>
  </si>
  <si>
    <t>Fourniture  de commutateurs Aruba 8100 24SFP+ 4QSFP28, 3 ventilateurs et 2 modules d'alimentation avant-arrière</t>
  </si>
  <si>
    <t>HPE ANW 8100-24XF4C FB3F2AC Bdl</t>
  </si>
  <si>
    <t>R9W86A</t>
  </si>
  <si>
    <t>Fourniture  de commutateurs Aruba 8100 24SFP+ 4QSFP28, 3 ventilateurs et 2 modules d'alimentation arrière-avant</t>
  </si>
  <si>
    <t>HPE ANW 8100-24XF4C BF3F2AC Bdl</t>
  </si>
  <si>
    <t>R9W87A</t>
  </si>
  <si>
    <t>Support commutateur 5 ans Aruba 8100 24SFP+ 4QSFP28 - J+1 échange matériel</t>
  </si>
  <si>
    <t>Aruba 5Y FC NBD Exch EDU/R8100 24p SVC</t>
  </si>
  <si>
    <t>H83X3E</t>
  </si>
  <si>
    <t>Support commutateur 7 ans Aruba 8100 24SFP+ 4QSFP28 - J+1 échange matériel</t>
  </si>
  <si>
    <t xml:space="preserve">Aruba 7Y FC NBD Exch </t>
  </si>
  <si>
    <t>H8A01A700FN</t>
  </si>
  <si>
    <t>Fourniture  de commutateurs Aruba 8100 40XT 8SFP+ 4QSFP28, 3 ventilateurs et 2 modules d'alimentation avant-arrière</t>
  </si>
  <si>
    <t>HPE ANW 8100-40XT8XF4C FB3F2AC Bdl</t>
  </si>
  <si>
    <t>R9W92A</t>
  </si>
  <si>
    <t>Fourniture  de commutateurs Aruba 8100 40XT 8SFP+ 4QSFP28,  3 ventilateurs et 2 modules d'alimentation arrière-avant</t>
  </si>
  <si>
    <t>HPE ANW 8100-40XT8XF4C BF3F2AC Bdl</t>
  </si>
  <si>
    <t>R9W93A</t>
  </si>
  <si>
    <t>Support commutateur 5 and Aruba 8100 40XT 8SFP+ 4QSFP28 - J+1 échange matériel</t>
  </si>
  <si>
    <t>Aruba 5Y FC NBD Exch EDU/R8100 40/48p SVC</t>
  </si>
  <si>
    <t>H84H4E</t>
  </si>
  <si>
    <t>Support commutateur 7 ans Aruba 8100 40XT 8SFP+ 4QSFP28 - J+1 échange matériel</t>
  </si>
  <si>
    <t>Aruba 7Y FC NBD Exch 8100 40/48p</t>
  </si>
  <si>
    <t>H8A01A700FP</t>
  </si>
  <si>
    <t>Fourniture  de commutateurs Aruba 8325-32C 32 ports 100G QSFP+/QSFP28, 6 ventilateurs et 2 modules d'Alimentation avant-arrière</t>
  </si>
  <si>
    <t>Aruba 8325-32C FB 6 F 2 PS Bdl</t>
  </si>
  <si>
    <t>JL626A</t>
  </si>
  <si>
    <t>Fourniture  de commutateurs Aruba 8325-32C 32 ports 100G QSFP+/QSFP28, 6 ventilateurs et 2 modules d'Alimentation arrière-avant</t>
  </si>
  <si>
    <t>Aruba 8325-32C BF 6 F 2 PS Bdl</t>
  </si>
  <si>
    <t>JL627A</t>
  </si>
  <si>
    <t>HPE Aruba 8325-32 Support</t>
  </si>
  <si>
    <t>H8A01A5#X7P</t>
  </si>
  <si>
    <t>H7J34A5#X7P</t>
  </si>
  <si>
    <t>H7J36A5#X7P</t>
  </si>
  <si>
    <t>H8A01A7#X7P</t>
  </si>
  <si>
    <t>Ventilateur Aruba 8325-48Y8C avant-arrière</t>
  </si>
  <si>
    <t>Aruba 8325-48Y8C Front-to-Back Fan</t>
  </si>
  <si>
    <t>JL628A</t>
  </si>
  <si>
    <t>Ventilateur Aruba 8325-48Y8C arrière-avant</t>
  </si>
  <si>
    <t>Aruba 8325-48Y8C Back-to-Front Fan</t>
  </si>
  <si>
    <t>JL629A</t>
  </si>
  <si>
    <t>Ventilateur Aruba 8325-32C avant-arrière</t>
  </si>
  <si>
    <t>Aruba 8325-32C Front-to-Back Fan</t>
  </si>
  <si>
    <t>JL630A</t>
  </si>
  <si>
    <t>Ventilateur Aruba 8325-32C arrière-avant</t>
  </si>
  <si>
    <t>Aruba 8325-32C Back-to-Front Fan</t>
  </si>
  <si>
    <t>JL631A</t>
  </si>
  <si>
    <t>Module d'Alimentation Aruba 8325 650 W 100-240 VCA avant-arrière</t>
  </si>
  <si>
    <t>Aruba 8325 650W 100-240VAC FB PSU</t>
  </si>
  <si>
    <t>JL632A</t>
  </si>
  <si>
    <t>Fourniture  commutateur Aruba 8360-48Y6C v2 48p 25G SFP/+/28 4 Sec 6p 100G QSFP+/28  5 ventilateurs et 2 modules d'alimentation avant-arrière</t>
  </si>
  <si>
    <t>Aruba 8360-48Y6C v2 FB 5F 2AC Bdl</t>
  </si>
  <si>
    <t>JL704C</t>
  </si>
  <si>
    <t>Fourniture  commutateur Aruba 8360-48Y6C v2 48p 25G SFP/+/28 4 Sec 6p 100G QSFP+/28  5 ventilateurs et 2 modules d'alimentation arrière-avant</t>
  </si>
  <si>
    <t>Aruba 8360-48Y6C v2 BF 5F 2AC Bdl</t>
  </si>
  <si>
    <t>JL705C</t>
  </si>
  <si>
    <t>Fourniture  commutateur Aruba 8360-32Y4C port sur alimentation , 3 ventilateurs, 2 alimentations avant-arrière</t>
  </si>
  <si>
    <t>Aruba 8360-32Y4C v2 FB 3F 2AC Bdl</t>
  </si>
  <si>
    <t>JL700C</t>
  </si>
  <si>
    <t>Fourniture  commutateur Aruba 8360-32Y4C port sur alimentation , 3 ventilateurs, 2 alimentations arrière-avant</t>
  </si>
  <si>
    <t>Aruba 8360-32Y4C v2 BF 3F 2AC Bdl</t>
  </si>
  <si>
    <t>JL701C</t>
  </si>
  <si>
    <t>Fourniture  commutateur Aruba 8360-16Y2C port sur alimentation , 3 ventilateurs, 2 alimentations avant-arrière</t>
  </si>
  <si>
    <t>Aruba 8360-16Y2C v2 FB 3F 2AC Bdl</t>
  </si>
  <si>
    <t>JL702C</t>
  </si>
  <si>
    <t>Fourniture  commutateur Aruba 8360-16Y2C port sur alimentation , 3 ventilateurs, 2 alimentations arrière avant</t>
  </si>
  <si>
    <t>Aruba 8360-16Y2C v2 BF 3F 2AC Bdl</t>
  </si>
  <si>
    <t>JL703C</t>
  </si>
  <si>
    <t>Fourniture  commutateur Aruba 8360-48XT4C port sur alimentation , 3 ventilateurs, 2 alimentations avant-arrière</t>
  </si>
  <si>
    <t>Aruba 8360-48XT4C v2 FB 3F 2AC Bdl</t>
  </si>
  <si>
    <t>JL706C</t>
  </si>
  <si>
    <t>Fourniture  commutateur Aruba 8360-48XT4C port sur alimentation , 3 ventilateurs, 2 alimentations arrière-avant</t>
  </si>
  <si>
    <t>Aruba 8360-48XT4C v2 BF 3F 2AC Bdl</t>
  </si>
  <si>
    <t>JL707C</t>
  </si>
  <si>
    <t>Fourniture  commutateur Aruba  8360-12C port sur alimentation , 3 ventilateurs, 2 alimentations avant-arrière</t>
  </si>
  <si>
    <t>Aruba 8360-12C v2 FB 3F 2AC Bdl</t>
  </si>
  <si>
    <t>JL708C</t>
  </si>
  <si>
    <t>Fourniture  commutateur Aruba  8360-12C port sur alimentation , 3 ventilateurs, 2 alimentations arrière-avant</t>
  </si>
  <si>
    <t>Aruba 8360-12C v2 BF 3F 2AC Bdl</t>
  </si>
  <si>
    <t>JL709C</t>
  </si>
  <si>
    <t>Fourniture  commutateur Aruba 8360-24XF2C port sur alimentation , 3 ventilateurs, 2 alimentations avant-arrière</t>
  </si>
  <si>
    <t>Aruba 8360-24XF2C v2 FB 3F 2AC Bdl</t>
  </si>
  <si>
    <t>JL710C</t>
  </si>
  <si>
    <t>Fourniture  commutateur Aruba 8360-24XF2C port sur alimentation , 3 ventilateurs, 2 alimentations arrière-avant</t>
  </si>
  <si>
    <t>Aruba 8360-24XF2C v2 BF 3F 2AC Bdl</t>
  </si>
  <si>
    <t>JL711C</t>
  </si>
  <si>
    <t>HPE Aruba 8360 Support</t>
  </si>
  <si>
    <t>H9PX9A5#ZRQ</t>
  </si>
  <si>
    <t>H7J34A5#ZRQ</t>
  </si>
  <si>
    <t>H7J36A5#ZRQ</t>
  </si>
  <si>
    <t>Support commutateur 5 ans Aruba 8360- J+1 échange matériel</t>
  </si>
  <si>
    <t>HPE 5Y Foundation Care NBD Exchange</t>
  </si>
  <si>
    <t>H8A01A5#ZRQ</t>
  </si>
  <si>
    <t>Support commutateur 7 ans Aruba 8360- J+1 échange matériel</t>
  </si>
  <si>
    <t>HPE Aruba 8360 Support 7 ans NBD</t>
  </si>
  <si>
    <t>H8A01A7#ZRQ</t>
  </si>
  <si>
    <t>Câble de console Aruba X2C2 RJ45 vers DB9</t>
  </si>
  <si>
    <t>Aruba X2C2 RJ45 to DB9 Console Cable</t>
  </si>
  <si>
    <t>JL448A</t>
  </si>
  <si>
    <t>Kit de montage en rack universel Aruba X412 1U 2 montants</t>
  </si>
  <si>
    <t>Aruba X412 1U Universal 2-post RM Kit</t>
  </si>
  <si>
    <t>JL602A</t>
  </si>
  <si>
    <t>Kit de montage rack HPE Aruba X414 1U</t>
  </si>
  <si>
    <t>Aruba X414 1U Universal 4-post RM Kit</t>
  </si>
  <si>
    <t>J9583B</t>
  </si>
  <si>
    <t>Kit de conduits Aruba X544 universel 4 montants</t>
  </si>
  <si>
    <t>Aruba X544 Universal 4-post Duct Kit</t>
  </si>
  <si>
    <t>JL716A</t>
  </si>
  <si>
    <t>Aruba Fabric Composer Management équipement Tier 4, Souscription 1 an</t>
  </si>
  <si>
    <t>AFC DMS SW T4 1yr Sub E-STU</t>
  </si>
  <si>
    <t>R7G99AAE</t>
  </si>
  <si>
    <t>Aruba Fabric Composer Management équipement Tier 4, Souscription 3 ans</t>
  </si>
  <si>
    <t>AFC DMS SW T4 3yr Sub E-STU</t>
  </si>
  <si>
    <t>R7H00AAE</t>
  </si>
  <si>
    <t>Aruba Fabric Composer Management équipement Tier 4, Souscription 5 ans</t>
  </si>
  <si>
    <t>AFC DMS SW T4 5yr Sub E-STU</t>
  </si>
  <si>
    <t>R7H01AAE</t>
  </si>
  <si>
    <t>Aruba Fabric Composer Management équipement Tier 4, Souscription 7 ans</t>
  </si>
  <si>
    <t>AFC DMS SW T4 7yr Sub E-STU</t>
  </si>
  <si>
    <t>R7H02AAE</t>
  </si>
  <si>
    <t>Aruba Fabric Composer Management équipement Tier 4, Souscription 10 ans</t>
  </si>
  <si>
    <t>AFC DMS SW T4 10yr Sub E-STU</t>
  </si>
  <si>
    <t>R7H03AAE</t>
  </si>
  <si>
    <t>Aruba Fabric Composer Management équipement Tier 3, Souscription 1 an</t>
  </si>
  <si>
    <t>AFC DMS SW T3 1yr E-STU</t>
  </si>
  <si>
    <t>R8D18AAE</t>
  </si>
  <si>
    <t>Aruba Fabric Composer Management équipement Tier 3, Souscription 3 ans</t>
  </si>
  <si>
    <t>AFC DMS SW T3 3yr E-STU</t>
  </si>
  <si>
    <t>R8D19AAE</t>
  </si>
  <si>
    <t>Aruba Fabric Composer Management équipement Tier 3, Souscription 5 ans</t>
  </si>
  <si>
    <t>AFC DMS SW T3 5yr E-STU</t>
  </si>
  <si>
    <t>R8D20AAE</t>
  </si>
  <si>
    <t>Aruba Fabric Composer Management équipement Tier 3, Souscription 7 ans</t>
  </si>
  <si>
    <t>AFC DMS SW T3 7yr E-STU</t>
  </si>
  <si>
    <t>R8D21AAE</t>
  </si>
  <si>
    <t>Aruba Fabric Composer Management équipement Tier 3, Souscription 10 ans</t>
  </si>
  <si>
    <t>AFC DMS SW T3 10yr E-STU</t>
  </si>
  <si>
    <t>R8D22AAE</t>
  </si>
  <si>
    <t>Aruba NetEdit 1 Nœud Souscription 1 an</t>
  </si>
  <si>
    <t>Aruba NetEdit Single Node 1yr Sub E-STU</t>
  </si>
  <si>
    <t>JL639AAE</t>
  </si>
  <si>
    <t>Aruba NetEdit 1 Nœud Souscription 3 ans</t>
  </si>
  <si>
    <t>Aruba NetEdit Single Node 3yr Sub E-STU</t>
  </si>
  <si>
    <t>JL640AAE</t>
  </si>
  <si>
    <t>Émetteur-récepteur Aruba 100G QSFP28 MPO SR4 100 m 12 fibres MPO OM3 MMF</t>
  </si>
  <si>
    <t>Aruba 100G QSFP28 MPO SR4 MMF XCVR</t>
  </si>
  <si>
    <t>JL309A</t>
  </si>
  <si>
    <t>Câble optique actif Aruba 100G QSFP28 to QSFP28 7m</t>
  </si>
  <si>
    <t>Aruba 100G QSFP28 to QSFP28 7m AOC</t>
  </si>
  <si>
    <t>R0Z27A</t>
  </si>
  <si>
    <t>Câble optique actif Aruba 100G QSFP28 to QSFP28 15m</t>
  </si>
  <si>
    <t>Aruba 100G QSFP28 to QSFP28 15m AOC</t>
  </si>
  <si>
    <t>R0Z28A</t>
  </si>
  <si>
    <t>Câble optique actif Aruba 100G QSFP28 to QSFP28 30m</t>
  </si>
  <si>
    <t>Aruba 100G QSFP28 to QSFP28 30m AOC</t>
  </si>
  <si>
    <t>R0Z29A</t>
  </si>
  <si>
    <t>Câble optique actif 100G QSFP28-QSFP28 15m for HPE</t>
  </si>
  <si>
    <t>HPE 100Gb QSFP28 to QSFP28 15m Active Optical Cable</t>
  </si>
  <si>
    <t>845414-B21</t>
  </si>
  <si>
    <t>Cable optique actif 100G QSFP28 vers 4x25Gb SFP28 15m for HPE</t>
  </si>
  <si>
    <t>HPE QSFP28 to 4x25Gb SFP28 15m Active Optical Cable</t>
  </si>
  <si>
    <t>845424-B21</t>
  </si>
  <si>
    <t>Câble cuivre à connexion directe 100G QSFP28-QSFP28 1m for HPE</t>
  </si>
  <si>
    <t>HPE 100Gb QSFP28/QSFP28 1m DAC</t>
  </si>
  <si>
    <t>R3B52A</t>
  </si>
  <si>
    <t>Câble cuivre à connexion directe Aruba 100G QSFP28-QSFP28 3m for HPE</t>
  </si>
  <si>
    <t>Aruba 100G QSFP28-QSFP28 3m DAC for HPE</t>
  </si>
  <si>
    <t>R9F74A</t>
  </si>
  <si>
    <t>Émetteur-récepteur Aruba 100G QSFP28 MPO SR4 MMF XCVR HPE</t>
  </si>
  <si>
    <t>Aruba 100G QSFP28 MPO SR4 MMF XCVR HPE</t>
  </si>
  <si>
    <t>R9F75A</t>
  </si>
  <si>
    <t>Câble optique actif Aruba 100G QSFP28 to QSFP28 2m HPE</t>
  </si>
  <si>
    <t>Aruba 100G QSFP28 to QSFP28 2m AOC HPE</t>
  </si>
  <si>
    <t>R9F76A</t>
  </si>
  <si>
    <t>Câble cuivre à connexion directe 100G QSFP28 to QSFP28 1m HPE</t>
  </si>
  <si>
    <t>Aruba 100G QSFP28 to QSFP28 1m DAC HPE</t>
  </si>
  <si>
    <t>R9F77A</t>
  </si>
  <si>
    <t>Câble cuivre à connexion directe Aruba 100G QSFP28 to QSFP28 5m HPE</t>
  </si>
  <si>
    <t>Aruba 100G QSFP28 to QSFP28 5m DAC HPE</t>
  </si>
  <si>
    <t>R9F78A</t>
  </si>
  <si>
    <t>Câble optique actif Aruba 100G QSFP28 to QSFP28 7m HPE</t>
  </si>
  <si>
    <t>Aruba 100G QSFP28 to QSFP28 7m AOC HPE</t>
  </si>
  <si>
    <t>R9F79A</t>
  </si>
  <si>
    <t>Câble optique actif Aruba 100G QSFP28 to QSFP28 15m HPE</t>
  </si>
  <si>
    <t>Aruba 100G QSFP28 to QSFP28 15m AOC HPE</t>
  </si>
  <si>
    <t>R9F80A</t>
  </si>
  <si>
    <t>Câble optique actif Aruba 100G QSFP28 to QSFP28 30m HPE</t>
  </si>
  <si>
    <t>Aruba 100G QSFP28 to QSFP28 30m AOC HPE</t>
  </si>
  <si>
    <t>R9F81A</t>
  </si>
  <si>
    <t>Émetteur-récepteur Aruba 10G SFP+ LC SR MMF OM3, 300 m</t>
  </si>
  <si>
    <t>Aruba 10G SFP+ LC SR 300m MMF XCVR</t>
  </si>
  <si>
    <t>J9150D</t>
  </si>
  <si>
    <t>Émetteur-récepteur Aruba 10GBASE-T SFP+ RJ45 Cat6A, 30 m</t>
  </si>
  <si>
    <t>Aruba 10GBASE-T SFP+ RJ45 30m Cat6A XCVR</t>
  </si>
  <si>
    <t>JL563A</t>
  </si>
  <si>
    <t>Émetteur-récepteur Aruba 10G SFP+ LC LRM 220m MMF XCVR</t>
  </si>
  <si>
    <t>Aruba 10G SFP+ LC LRM 220m MMF XCVR</t>
  </si>
  <si>
    <t>J9152D</t>
  </si>
  <si>
    <t>Émetteur-récepteur Aruba 10G SFP+ LC SR 300m MMF XCVR HPE</t>
  </si>
  <si>
    <t>Aruba 10G SFP+ LC SR 300m MMF XCVR HPE</t>
  </si>
  <si>
    <t>R9F82A</t>
  </si>
  <si>
    <t>Câble cuivre à connexion directe Aruba 10G SFP+ to SFP+ 1m for HPE</t>
  </si>
  <si>
    <t>Aruba 10G SFP+ to SFP+ 1m DAC for HPE</t>
  </si>
  <si>
    <t>R9F83A</t>
  </si>
  <si>
    <t>Câble cuivre à connexion directe Aruba 10G SFP+ to SFP+ 3m for HPE</t>
  </si>
  <si>
    <t>Aruba 10G SFP+ to SFP+ 3m DAC for HPE</t>
  </si>
  <si>
    <t>R9F84A</t>
  </si>
  <si>
    <t>Câble cuivre à connexion directe Aruba 10G SFP+ to SFP+ 7m</t>
  </si>
  <si>
    <t>Aruba 10G SFP+ to SFP+ 7m DAC Cable</t>
  </si>
  <si>
    <t>J9285D</t>
  </si>
  <si>
    <t>Émetteur-récepteur Aruba 10GBASE-T SFP+ 30m Cat6A XCVR HPE</t>
  </si>
  <si>
    <t>Aruba 10GBASE-T SFP+ 30m Cat6A XCVR HPE</t>
  </si>
  <si>
    <t>R9F85A</t>
  </si>
  <si>
    <t>Émetteur-récepteur HPE Aruba 10GBASE-T SFP+ RJ45 30m Cat6A XCVR</t>
  </si>
  <si>
    <t>JL563B</t>
  </si>
  <si>
    <t>Émetteur-récepteur ruba 1G SFP LC SX 500m MMF XCVR for HPE</t>
  </si>
  <si>
    <t>Aruba 1G SFP LC SX 500m MMF XCVR for HPE</t>
  </si>
  <si>
    <t>R9F86A</t>
  </si>
  <si>
    <t>Émetteur-récepteur Aruba 1G SFP RJ45 T 100m Cat5e XCVR HPE</t>
  </si>
  <si>
    <t>Aruba 1G SFP RJ45 T 100m Cat5e XCVR HPE</t>
  </si>
  <si>
    <t>R9F87A</t>
  </si>
  <si>
    <t>Émetteur-récepteur Aruba 1G SFP LC SX OM2 MMF, 500 m</t>
  </si>
  <si>
    <t>Aruba 1G SFP LC SX 500m MMF XCVR</t>
  </si>
  <si>
    <t>J4858D</t>
  </si>
  <si>
    <t>Émetteur-récepteur Aruba 1G SFP RJ45 T Cat5e, 100 m</t>
  </si>
  <si>
    <t>Aruba 1G SFP RJ45 T 100m Cat5e XCVR</t>
  </si>
  <si>
    <t>J8177D</t>
  </si>
  <si>
    <t>Émetteur-récepteurAruba 25G SFP28 LC SR MMF, 100 m</t>
  </si>
  <si>
    <t>Aruba 25G SFP28 LC SR 100m MMF XCVR</t>
  </si>
  <si>
    <t>JL484A</t>
  </si>
  <si>
    <t>Émetteur-récepteurAruba 25G SFP28 LC eSR MMF, 400 m</t>
  </si>
  <si>
    <t>Aruba 25G SFP28 LC eSR 400m MMF XCVR</t>
  </si>
  <si>
    <t>JL485A</t>
  </si>
  <si>
    <t>kit de rackage pour switch Aruba</t>
  </si>
  <si>
    <t>Aruba X472 2-post Rack Kit</t>
  </si>
  <si>
    <t>JL482B</t>
  </si>
  <si>
    <t>Rack de montage 8325 4 post</t>
  </si>
  <si>
    <t>Aruba X474 4-post Rack Kit</t>
  </si>
  <si>
    <t>JL483C</t>
  </si>
  <si>
    <t>JL483B</t>
  </si>
  <si>
    <t>Câble cuivre à connexion directe Aruba 10G SFP+ to SFP+ 3m</t>
  </si>
  <si>
    <t>Aruba 10G SFP+ to SFP+ 3m DAC Cable</t>
  </si>
  <si>
    <t>J9283D</t>
  </si>
  <si>
    <t>Câble cuivre à connexion directe Aruba 10G SFP+ to SFP+ 1m</t>
  </si>
  <si>
    <t>Aruba 10G SFP+ to SFP+ 1m DAC Cable</t>
  </si>
  <si>
    <t>J9281D</t>
  </si>
  <si>
    <t>Câble cuivre à connexion directe Aruba 100G QSFP28-QSFP28 3m</t>
  </si>
  <si>
    <t>Aruba 100G QSFP28-QSFP28 3m DAC Cable</t>
  </si>
  <si>
    <t>JL307A</t>
  </si>
  <si>
    <t>Émetteur-récepteur  Aruba 25G SFP28 LC SR 100m MMF XCVR HPE</t>
  </si>
  <si>
    <t>Aruba 25G SFP28 LC SR 100m MMF XCVR HPE</t>
  </si>
  <si>
    <t>R9F89A</t>
  </si>
  <si>
    <t>Émetteur-récepteur Aruba 25G SFP28 LC eSR 400m MMF XCVR HPE</t>
  </si>
  <si>
    <t>Aruba 25G SFP28 LC eSR 400m MMF XCVR HPE</t>
  </si>
  <si>
    <t>R9F90A</t>
  </si>
  <si>
    <t>Câble cuivre à connexion directe Aruba 25G SFP28 to SFP28 0.65m</t>
  </si>
  <si>
    <t>Aruba 25G SFP28 to SFP28 0.65m DAC HPE</t>
  </si>
  <si>
    <t>R9F91A</t>
  </si>
  <si>
    <t>Aruba 25G SFP28 to SFP28 0.65m DAC Cable</t>
  </si>
  <si>
    <t>JL487A</t>
  </si>
  <si>
    <t>Câble cuivre à connexion directe Aruba 25G SFP28 to SFP28 3m for HPE</t>
  </si>
  <si>
    <t>Aruba 25G SFP28 to SFP28 3m DAC for HPE</t>
  </si>
  <si>
    <t>R9F92A</t>
  </si>
  <si>
    <t>Câble cuivre à connexion directe Aruba 25G SFP28 to SFP28 3m</t>
  </si>
  <si>
    <t>Aruba 25G SFP28 to SFP28 3m DAC Cable</t>
  </si>
  <si>
    <t>JL488A</t>
  </si>
  <si>
    <t>Câble cuivre à connexion directe Aruba 25G SFP28 to SFP28 5m for HPE</t>
  </si>
  <si>
    <t>Aruba 25G SFP28 to SFP28 5m DAC for HPE</t>
  </si>
  <si>
    <t>R9F93A</t>
  </si>
  <si>
    <t>Câble cuivre à connexion directe Aruba 25G SFP28 to SFP28 5m</t>
  </si>
  <si>
    <t>Aruba 25G SFP28 to SFP28 5m DAC Cable</t>
  </si>
  <si>
    <t>JL489A</t>
  </si>
  <si>
    <t>Câble optique actif Aruba 25G SFP28 to SFP28 3m for HPE</t>
  </si>
  <si>
    <t>Aruba 25G SFP28 to SFP28 3m AOC for HPE</t>
  </si>
  <si>
    <t>R9F94A</t>
  </si>
  <si>
    <t>Câble optique actif Aruba 25G SFP28 to SFP28 7m for HPE</t>
  </si>
  <si>
    <t>Aruba 25G SFP28 to SFP28 7m AOC for HPE</t>
  </si>
  <si>
    <t>R9F95A</t>
  </si>
  <si>
    <t>Câble optique actif Aruba 25G SFP28 to SFP28 15m for HPE</t>
  </si>
  <si>
    <t>Aruba 25G SFP28 to SFP28 15m AOC for HPE</t>
  </si>
  <si>
    <t>R9F96A</t>
  </si>
  <si>
    <t>Câble optique actif Aruba 25G SFP28 to SFP28 15m</t>
  </si>
  <si>
    <t>Aruba 25G SFP28 to SFP28 15m AOC</t>
  </si>
  <si>
    <t>R0Z21A</t>
  </si>
  <si>
    <t>Câble cuivre à connexion directe Aruba 50G SFP56 to SFP56 0.65m HPE</t>
  </si>
  <si>
    <t>Aruba 50G SFP56 to SFP56 0.65m DAC HPE</t>
  </si>
  <si>
    <t>R9G06A</t>
  </si>
  <si>
    <t>Câble cuivre à connexion directe Aruba 50G SFP56 to SFP56 3m for HPE</t>
  </si>
  <si>
    <t>Aruba 50G SFP56 to SFP56 3m DAC for HPE</t>
  </si>
  <si>
    <t>R9G07A</t>
  </si>
  <si>
    <t>Câble cuivre à connexion directe Aruba 50G SFP56 to SFP56 0.65m</t>
  </si>
  <si>
    <t>Aruba 50G SFP56 to SFP56 0.65m DAC Cable</t>
  </si>
  <si>
    <t>R0M46A</t>
  </si>
  <si>
    <t>Câble cuivre à connexion directe Aruba 50G SFP56 to SFP56 3m</t>
  </si>
  <si>
    <t>Aruba 50G SFP56 to SFP56 3m DAC Cable</t>
  </si>
  <si>
    <t>R0M47A</t>
  </si>
  <si>
    <t>Émetteur-récepteur HPE X142 40G QSFP+ MPO SR4</t>
  </si>
  <si>
    <t>HPE X142 40G QSFP+ MPO SR4 Transceiver</t>
  </si>
  <si>
    <t>JH231A</t>
  </si>
  <si>
    <t>Émetteur-récepteur HPE X142 40G QSFP+ LC LR4 SM</t>
  </si>
  <si>
    <t>HPE X142 40G QSFP+ LC LR4 SM Transceiver</t>
  </si>
  <si>
    <t>JH232A</t>
  </si>
  <si>
    <t>Émetteur-récepteur HPE X142 40G QSFP+ MPO eSR4 300M XCVR</t>
  </si>
  <si>
    <t>HPE X142 40G QSFP+ MPO eSR4 300M XCVR</t>
  </si>
  <si>
    <t>JH233A</t>
  </si>
  <si>
    <t>Câble cuivre à connexion directe HPE X242 40G QSFP+ to QSFP+ 1m</t>
  </si>
  <si>
    <t>HPE X242 40G QSFP+ to QSFP+ 1m DAC Cable</t>
  </si>
  <si>
    <t>JH234A</t>
  </si>
  <si>
    <t>Câble cuivre à connexion directe HPE X240 40G QSFP+ QSFP+ 1m</t>
  </si>
  <si>
    <t>HPE X240 40G QSFP+ QSFP+ 1m DAC Cable</t>
  </si>
  <si>
    <t>JG326A</t>
  </si>
  <si>
    <t>Câble cuivre à connexion directe HPE X242 40G QSFP+ to QSFP+ 3m</t>
  </si>
  <si>
    <t>HPE X242 40G QSFP+ to QSFP+ 3m DAC Cable</t>
  </si>
  <si>
    <t>JH235A</t>
  </si>
  <si>
    <t>Câble cuivre à connexion directe HPE X242 40G QSFP+ to QSFP+ 5m</t>
  </si>
  <si>
    <t>HPE X242 40G QSFP+ to QSFP+ 5m DAC Cable</t>
  </si>
  <si>
    <t>JH236A</t>
  </si>
  <si>
    <t>Alimentation additionnelle spécifique  pour switch 250W 6300M reversflow</t>
  </si>
  <si>
    <t>Aruba X371 12VDC 250W Pwr2Prt PS</t>
  </si>
  <si>
    <t>JL760A</t>
  </si>
  <si>
    <t>Câble cuivre à connexion directe Aruba 100G QSFP28 to QSFP28 1m</t>
  </si>
  <si>
    <t>Aruba 100G QSFP28 to QSFP28 1m DAC Cable</t>
  </si>
  <si>
    <t>R0Z25A</t>
  </si>
  <si>
    <t>Aruba 100G QSFP28 to QSFP28 5m DAC Cable</t>
  </si>
  <si>
    <t>R0Z26A</t>
  </si>
  <si>
    <t>Émetteur-récepteur HPE X130 10G SFP+ LC SR</t>
  </si>
  <si>
    <t>HPE X130 10G SFP+ LC SR Transceiver</t>
  </si>
  <si>
    <t>JD092B</t>
  </si>
  <si>
    <t>Émetteur-récepteur HPE X130 10G SFP+ LC LR</t>
  </si>
  <si>
    <t>HPE X130 10G SFP+ LC LR Transceiver</t>
  </si>
  <si>
    <t>JD094B</t>
  </si>
  <si>
    <t>Émetteur-récepteur HPE X120 1G SFP RJ45 T</t>
  </si>
  <si>
    <t>HPE X120 1G SFP RJ45 T Transceiver</t>
  </si>
  <si>
    <t>JD089B</t>
  </si>
  <si>
    <t>Émetteur-récepteur HPE X120 1G SFP LC SX</t>
  </si>
  <si>
    <t>HPE X120 1G SFP LC SX Transceiver</t>
  </si>
  <si>
    <t>JD118B</t>
  </si>
  <si>
    <t>Émetteur-récepteur HPE X120 1G SFP LC LX</t>
  </si>
  <si>
    <t>HPE X120 1G SFP LC LX Transceiver</t>
  </si>
  <si>
    <t>JD119B</t>
  </si>
  <si>
    <t>Émetteur-récepteur HPE X120 1G SFP LC BX 10-U</t>
  </si>
  <si>
    <t>HPE X120 1G SFP LC BX 10-U Transceiver</t>
  </si>
  <si>
    <t>JD098B</t>
  </si>
  <si>
    <t>Émetteur-récepteur HPE X120 1G SFP LC BX 10-D</t>
  </si>
  <si>
    <t>HPE X120 1G SFP LC BX 10-D Transceiver</t>
  </si>
  <si>
    <t>JD099B</t>
  </si>
  <si>
    <t>Émetteur-récepteur HPE X120 1G SFP LC LH100</t>
  </si>
  <si>
    <t>HPE X120 1G SFP LC LH100 Transceiver</t>
  </si>
  <si>
    <t>JD103A</t>
  </si>
  <si>
    <t>Émetteur-récepteur HPE X140 40G QSFP+ LC LR4 SM</t>
  </si>
  <si>
    <t>HPE X140 40G QSFP+ LC LR4 SM XCVR</t>
  </si>
  <si>
    <t>JG661A</t>
  </si>
  <si>
    <t>Émetteur-récepteur HPE X140 40G QSFP+ LC LR4L 2km SM</t>
  </si>
  <si>
    <t>HPE X140 40G QSFP+ LC LR4L 2km SM XCVR</t>
  </si>
  <si>
    <t>JL286A</t>
  </si>
  <si>
    <t>Émetteur-récepteur HPE X150 100G QSFP28 SR4 100m MM XCVR</t>
  </si>
  <si>
    <t>HPE X150 100G QSFP28 SR4 100m MM XCVR</t>
  </si>
  <si>
    <t>JL274A</t>
  </si>
  <si>
    <t>Émetteur-récepteur HPE X150 100G QSFP28 eSR4 300m MM</t>
  </si>
  <si>
    <t>HPE X150 100G QSFP28 eSR4 300m MM XCVR</t>
  </si>
  <si>
    <t>JH672A</t>
  </si>
  <si>
    <t>Câble cuivre à connexion directe HPE X240 100G QSFP28 1m</t>
  </si>
  <si>
    <t>HPE X240 100G QSFP28 1m DAC Cable</t>
  </si>
  <si>
    <t>JL271A</t>
  </si>
  <si>
    <t>Câble cuivre à connexion directe HPE X240 100G QSFP28 3m</t>
  </si>
  <si>
    <t>HPE X240 100G QSFP28 3m DAC Cable</t>
  </si>
  <si>
    <t>JL272A</t>
  </si>
  <si>
    <t>Câble cuivre à connexion directe HPE X240 100G QSFP28 5m</t>
  </si>
  <si>
    <t>HPE X240 100G QSFP28 5m DAC Cable</t>
  </si>
  <si>
    <t>JL273A</t>
  </si>
  <si>
    <t>Câble optique actif HPE X2A0 100G QSFP28 7m</t>
  </si>
  <si>
    <t>HPE X2A0 100G QSFP28 7m AOC Cable</t>
  </si>
  <si>
    <t>JL276A</t>
  </si>
  <si>
    <t>Câble optique actif HPE X2A0 100G QSFP28 10m</t>
  </si>
  <si>
    <t>HPE X2A0 100G QSFP28 10m AOC Cable</t>
  </si>
  <si>
    <t>JL277A</t>
  </si>
  <si>
    <t>Câble optique actif HPE X2A0 100G QSFP28 20m</t>
  </si>
  <si>
    <t>HPE X2A0 100G QSFP28 20m AOC Cable</t>
  </si>
  <si>
    <t>JL278A</t>
  </si>
  <si>
    <t>Câble cuivre à connexion directe HPE X240 40G QSFP+ QSFP+ 3m</t>
  </si>
  <si>
    <t>HPE X240 40G QSFP+ QSFP+ 3m DAC Cable</t>
  </si>
  <si>
    <t>JG327A</t>
  </si>
  <si>
    <t>Câble cuivre à connexion directe HPE X240 40G QSFP+ QSFP+ 5m</t>
  </si>
  <si>
    <t>HPE X240 40G QSFP+ QSFP+ 5m DAC Cable</t>
  </si>
  <si>
    <t>JG328A</t>
  </si>
  <si>
    <t>Câble optique actif HPE X2A0 40G QSFP+ 7m</t>
  </si>
  <si>
    <t>HPE X2A0 40G QSFP+ 7m AOC Cable</t>
  </si>
  <si>
    <t>JL287A</t>
  </si>
  <si>
    <t>Câble optique actif HPE X2A0 40G QSFP+ 10m</t>
  </si>
  <si>
    <t>HPE X2A0 40G QSFP+ 10m AOC Cable</t>
  </si>
  <si>
    <t>JL288A</t>
  </si>
  <si>
    <t>Câble optique actif HPE X2A0 40G QSFP+ 20m</t>
  </si>
  <si>
    <t>HPE X2A0 40G QSFP+ 20m AOC Cable</t>
  </si>
  <si>
    <t>JL289A</t>
  </si>
  <si>
    <t>Câble cuivre à connexion directe HPE X240 10G SFP+ SFP+ 0.65m</t>
  </si>
  <si>
    <t>HPE X240 10G SFP+ SFP+ 0.65m DAC Cable</t>
  </si>
  <si>
    <t>JD095C</t>
  </si>
  <si>
    <t>Câble cuivre à connexion directe HPE X240 10G SFP+ 7m</t>
  </si>
  <si>
    <t>HPE X240 QSFP28 4xSFP28 1m DAC Cable</t>
  </si>
  <si>
    <t>JL282A</t>
  </si>
  <si>
    <t>Câble cuivre à connexion directe HPE X240 QSFP28 4xSFP28 3m</t>
  </si>
  <si>
    <t>HPE X240 QSFP28 4xSFP28 3m DAC Cable</t>
  </si>
  <si>
    <t>JL283A</t>
  </si>
  <si>
    <t>Câble cuivre à connexion directe HPE X240 QSFP28 4xSFP28 5m</t>
  </si>
  <si>
    <t>HPE X240 QSFP28 4xSFP28 5m DAC Cable</t>
  </si>
  <si>
    <t>JL284A</t>
  </si>
  <si>
    <t>Émetteur-récepteu HPE X190 25G SFP28 LC SR 100m MM XCVR</t>
  </si>
  <si>
    <t>HPE X190 25G SFP28 LC SR 100m MM XCVR</t>
  </si>
  <si>
    <t>JL293A</t>
  </si>
  <si>
    <t>Câble cuivre à connexion directe HPE X240 25G SFP28 to SFP28</t>
  </si>
  <si>
    <t>HPE X240 25G SFP28 to SFP28 1m DAC</t>
  </si>
  <si>
    <t>JL294A</t>
  </si>
  <si>
    <t>HPE X240 25G SFP28 to SFP28 3m DAC</t>
  </si>
  <si>
    <t>JL295A</t>
  </si>
  <si>
    <t>Câble cuivre à connexion directe HPE X240 25G SFP28 to SFP28 5m</t>
  </si>
  <si>
    <t>HPE X240 25G SFP28 to SFP28 5m DAC Cable</t>
  </si>
  <si>
    <t>JL296A</t>
  </si>
  <si>
    <t>Câble optique actif HPE X2A0 25G SFP28 7m</t>
  </si>
  <si>
    <t>HPE X2A0 25G SFP28 7m AOC Cable</t>
  </si>
  <si>
    <t>JL297A</t>
  </si>
  <si>
    <t>Câble optique actif HPE X2A0 25G SFP28 10m</t>
  </si>
  <si>
    <t>HPE X2A0 25G SFP28 10m AOC Cable</t>
  </si>
  <si>
    <t>JL298A</t>
  </si>
  <si>
    <t>Câble optique actif HPE X2A0 25G SFP28 20m</t>
  </si>
  <si>
    <t>HPE X2A0 25G SFP28 20m AOC Cable</t>
  </si>
  <si>
    <t>JL299A</t>
  </si>
  <si>
    <t>HPE X240 10G SFP+ 7m DAC Cable</t>
  </si>
  <si>
    <t>JC784C</t>
  </si>
  <si>
    <t>Câble optique actif HPE X2A0 10G SFP+ 7m</t>
  </si>
  <si>
    <t>HPE X2A0 10G SFP+ 7m AOC Cable</t>
  </si>
  <si>
    <t>JL290A</t>
  </si>
  <si>
    <t>Câble optique actif HPE X2A0 10G SFP+ 10m</t>
  </si>
  <si>
    <t>HPE X2A0 10G SFP+ 10m AOC Cable</t>
  </si>
  <si>
    <t>JL291A</t>
  </si>
  <si>
    <t>Câble optique actif HPE X2A0 10G SFP+ 20m</t>
  </si>
  <si>
    <t>HPE X2A0 10G SFP+ 20m AOC Cable</t>
  </si>
  <si>
    <t>JL292A</t>
  </si>
  <si>
    <t>Fourniture Commutateur Fibre Channel HPE Série C SN6610C</t>
  </si>
  <si>
    <t>HPE SN6610C 32G 24p 16G SFP+ FC Ent Swch</t>
  </si>
  <si>
    <t>Q9D36A</t>
  </si>
  <si>
    <t>HPE SN6610C 24p 32G FC Ent Swch Support</t>
  </si>
  <si>
    <t>HU4B2A5#W0R</t>
  </si>
  <si>
    <t>HU4B3A5#W0R</t>
  </si>
  <si>
    <t>HU4A6A5#W0R</t>
  </si>
  <si>
    <t>HU4A7A5#W0R</t>
  </si>
  <si>
    <t>HU4A3A5#W0R</t>
  </si>
  <si>
    <t>HU4A4A5#W0R</t>
  </si>
  <si>
    <t>HU4B2A7#W0R</t>
  </si>
  <si>
    <t>HU4B3A7#W0R</t>
  </si>
  <si>
    <t>HU4A6A7#W0R</t>
  </si>
  <si>
    <t>HU4A7A7#W0R</t>
  </si>
  <si>
    <t>Fourniture Commutateur Fibre Channel 32Gb HPE SN6620C 48/24</t>
  </si>
  <si>
    <t>HPE SN6620C 32Gb 48/24 FC Switch</t>
  </si>
  <si>
    <t>R0P12A</t>
  </si>
  <si>
    <t>HPE SN6620C 32Gb FC Switch Support</t>
  </si>
  <si>
    <t>HU4B2A5#TDQ</t>
  </si>
  <si>
    <t>HU4B3A5#TDQ</t>
  </si>
  <si>
    <t>HU4A6A5#TDQ</t>
  </si>
  <si>
    <t>HU4A7A5#TDQ</t>
  </si>
  <si>
    <t>HU4A3A5#TDQ</t>
  </si>
  <si>
    <t>HU4A4A5#TDQ</t>
  </si>
  <si>
    <t>HU4B2A7#TDQ</t>
  </si>
  <si>
    <t>HU4B3A7#TDQ</t>
  </si>
  <si>
    <t>HU4A6A7#TDQ</t>
  </si>
  <si>
    <t>HU4A7A7#TDQ</t>
  </si>
  <si>
    <t>Connectique réseau (cuivre, optique, ...)</t>
  </si>
  <si>
    <t>Émetteur-récepteur 1G SFP SX</t>
  </si>
  <si>
    <t>HPE BLc VC 1G SFP SX Transceiver</t>
  </si>
  <si>
    <t>453151-B21</t>
  </si>
  <si>
    <t>Émetteur-récepteur 1G SFP RJ45</t>
  </si>
  <si>
    <t>HPE BLC VC 1G SFP RJ45 Transceiver</t>
  </si>
  <si>
    <t>453154-B21</t>
  </si>
  <si>
    <t>Émetteur-récepteur 10GBase-T</t>
  </si>
  <si>
    <t>HPE 10GBase-T SFP+ Transceiver</t>
  </si>
  <si>
    <t>813874-B21</t>
  </si>
  <si>
    <t>Émetteur-récepteur 10G SFP+ SR</t>
  </si>
  <si>
    <t>HPE BLc 10G SFP+ SR Transceiver</t>
  </si>
  <si>
    <t>455883-B21</t>
  </si>
  <si>
    <t>Émetteur-récepteur 10G SFP+ LC LR HPE X130</t>
  </si>
  <si>
    <t>HPE BLc 10G SFP+ LR Transceiver</t>
  </si>
  <si>
    <t>455886-B21</t>
  </si>
  <si>
    <t xml:space="preserve">Émetteur-récepteur HPE 25 GB SFP28 </t>
  </si>
  <si>
    <t>HPE 25Gb SFP28 Short Wave Extended Temperature 1-pack Pull Tab Optical Transceiver</t>
  </si>
  <si>
    <t>Q2P64B</t>
  </si>
  <si>
    <t>Émetteur-récepteur HPE 25 Go SFP28 SR 100 m</t>
  </si>
  <si>
    <t>HPE 25Gb SFP28 SR 100m Transceiver</t>
  </si>
  <si>
    <t>845398-B21</t>
  </si>
  <si>
    <t>Émetteur-récepteurbidirectionnel HPE 40 Git/s QSFP+</t>
  </si>
  <si>
    <t>HPE QSFP+ 40Gb Bi-Directional XCVR</t>
  </si>
  <si>
    <t>841716-B21</t>
  </si>
  <si>
    <t>Émetteur-récepteurHPE Synergy 40GbE / 4 x 10GbE / 4 x 8Go FC QSFP+</t>
  </si>
  <si>
    <t>HPE BladeSystem c-Class 40Gb QSFP+ MPO SR4 100m Transceiver</t>
  </si>
  <si>
    <t>720187-B21</t>
  </si>
  <si>
    <t>Émetteur-récepteur 100 Go QSFP28  FX HPE SR4 100 m</t>
  </si>
  <si>
    <t>HPE 100GbE QSFP28 SR4 100m XCVR</t>
  </si>
  <si>
    <t>Q2F19A</t>
  </si>
  <si>
    <t>Émetteur-récepteur 100 Go QSFP28  PSM4 500 m</t>
  </si>
  <si>
    <t>HPE 100GbE QSFP28 500m 1310mm PSM4 XCVR</t>
  </si>
  <si>
    <t>Q8J73A</t>
  </si>
  <si>
    <t>Émetteur-récepteur 100 Go QSFP28 MPO FX HPE SR4 100 m</t>
  </si>
  <si>
    <t>HPE 100Gb QSFP28 MPO SR4 100m XCVR</t>
  </si>
  <si>
    <t>845966-B21</t>
  </si>
  <si>
    <t>Émetteur-récepteurbidirectionnel HPE 100 Go QSFP28</t>
  </si>
  <si>
    <t>HPE 100Gb QSFP28 Bidirectional XCVR</t>
  </si>
  <si>
    <t>845972-B21</t>
  </si>
  <si>
    <t>Émetteur-récepteur HPE Synergy 100GbE/4x25GbE/4x32GbFC QSFP28</t>
  </si>
  <si>
    <t>HPE SY 100GE/4x25GE/4x32GFC QSFP28 XCVR</t>
  </si>
  <si>
    <t>882251-B21</t>
  </si>
  <si>
    <t>Émetteur-récepteur HPE 8Gb Fibre Channel SFP+ Ondes courtes série B (pack de 1)</t>
  </si>
  <si>
    <t>HPE 8Gb Short Wave B-Series SFP+ 1 Pack</t>
  </si>
  <si>
    <t>AJ716B</t>
  </si>
  <si>
    <t>Émetteur-récepteur SFP+ HPE 8 Go SW I Temp Fibre Channel (pack de 1)</t>
  </si>
  <si>
    <t>HPE 16Gb SFP+ SW 1-pack I Temp Ext XCVR</t>
  </si>
  <si>
    <t>E7Y09A</t>
  </si>
  <si>
    <t>Émetteur-récepteur SFP+ HPE 8 Go SW C Temp Fibre Channel (pack de 1)</t>
  </si>
  <si>
    <t>HPE 16Gb SFP+ SW 1-pack C Temp XCVR</t>
  </si>
  <si>
    <t>E7Y10A</t>
  </si>
  <si>
    <t>Émetteur-récepteurHPE QSFP à ondes courtes 4 x 16 série B</t>
  </si>
  <si>
    <t>HPE B-series 4x16 SW QSFP Transceiver</t>
  </si>
  <si>
    <t>K2Q87A</t>
  </si>
  <si>
    <t>Émetteur-récepteurHPE SFP+ à ondes courtes, 16 Go, série B</t>
  </si>
  <si>
    <t>HPE B-series 16Gb SFP+SW XCVR</t>
  </si>
  <si>
    <t>QK724A</t>
  </si>
  <si>
    <t>Émetteur-récepteur de température HPE 32Gb, SFP28, ondes courtes, grand public</t>
  </si>
  <si>
    <t>HPE 32Gb SW Com Temp XCVR</t>
  </si>
  <si>
    <t>P9H30A</t>
  </si>
  <si>
    <t>Adaptateur QSFP+ vers SFP+ AOC 15m</t>
  </si>
  <si>
    <t>HPE BLc QSFP+ to 4x10G SFP+ AOC 15m Opt</t>
  </si>
  <si>
    <t>721076-B21</t>
  </si>
  <si>
    <t>Adaptateur HPE QSFP28 vers SFP28</t>
  </si>
  <si>
    <t>HPE QSFP28 to SFP28 Adapter</t>
  </si>
  <si>
    <t>845970-B21</t>
  </si>
  <si>
    <t>HPE Ethernet 7ft CAT5e RJ45 M/M Cable</t>
  </si>
  <si>
    <t>C7535A</t>
  </si>
  <si>
    <t>HPE Ethernet 14ft CAT5e RJ45 M/M Cable</t>
  </si>
  <si>
    <t>C7536A</t>
  </si>
  <si>
    <t>HPE Ethernet 25ft CAT5e RJ45 M/M Cable</t>
  </si>
  <si>
    <t>C7537A</t>
  </si>
  <si>
    <t>HPE Ethernet 50ft CAT5e RJ45 M/M Cable</t>
  </si>
  <si>
    <t>C7542A</t>
  </si>
  <si>
    <t>Câble optique actif HPE 25 Go SFP28 vers SFP28 de 3 m</t>
  </si>
  <si>
    <t>HPE 25GbE SFP28 to SFP28 3m Smart AOC</t>
  </si>
  <si>
    <t>Q9S67A</t>
  </si>
  <si>
    <t>Câble optique actif HPE 25 Go SFP28 vers SFP28 de 5 m</t>
  </si>
  <si>
    <t>HPE 25GbE SFP28 to SFP28 5m Smart AOC</t>
  </si>
  <si>
    <t>Q9S68A</t>
  </si>
  <si>
    <t>Câble optique actif HPE 25 Go SFP28 vers SFP28 de 7 m</t>
  </si>
  <si>
    <t>HPE 25Gb SFP28 to SFP28 7m AOC</t>
  </si>
  <si>
    <t>844483-B21</t>
  </si>
  <si>
    <t>Câble optique actif HPE QSFP28 vers SFP28 4 x 25 Go de 7 m</t>
  </si>
  <si>
    <t>HPE QSFP28 to 4x25G SFP28 7m AOC</t>
  </si>
  <si>
    <t>845420-B21</t>
  </si>
  <si>
    <t>Câble optique actif HPE 100 Gbits QSFP28 vers QSFP28 5 m</t>
  </si>
  <si>
    <t>HPE 100GbE QSFP28 to QSFP28 5m AOC</t>
  </si>
  <si>
    <t>Q9S71A</t>
  </si>
  <si>
    <t>Câble optique actif HPE 100 Gbits QSFP28 vers QSFP28 7 m</t>
  </si>
  <si>
    <t>HPE 100Gb QSFP28 to QSFP28 7m AOC</t>
  </si>
  <si>
    <t>845410-B21</t>
  </si>
  <si>
    <t>Câble optique actif de liaison d’interconnexion HPE Synergy 300 Go, 3m</t>
  </si>
  <si>
    <t>HPE SY 300Gb Interconnect Link 3m AOC</t>
  </si>
  <si>
    <t>876689-B21</t>
  </si>
  <si>
    <t xml:space="preserve">Cable cuivre à connexion directe HPE X240 10G SFP+ SFP+ 1.2m DAC </t>
  </si>
  <si>
    <t>HPE X240 10G SFP+ SFP+ 1.2m DAC Cable</t>
  </si>
  <si>
    <t>JD096C</t>
  </si>
  <si>
    <t xml:space="preserve">Cable cuivre à connexion directe HPE X240 10G SFP+ SFP+ 3m DAC </t>
  </si>
  <si>
    <t>HPE X240 10G SFP+ SFP+ 3m DAC Cable</t>
  </si>
  <si>
    <t>JD097C</t>
  </si>
  <si>
    <t xml:space="preserve">Cable cuivre à connexion directe HPE X240 10G SFP+ SFP+ 5m DAC </t>
  </si>
  <si>
    <t>HPE X240 10G SFP+ SFP+ 5m DAC Cable</t>
  </si>
  <si>
    <t>JG081C</t>
  </si>
  <si>
    <t>Câble cuivre à connexion directe 10 G SFP+ à SFP+ de 5m</t>
  </si>
  <si>
    <t>HPE BLc 10G SFP+ SFP+ 5m DAC Cable</t>
  </si>
  <si>
    <t>537963-B21</t>
  </si>
  <si>
    <t>Câble en cuivre à connexion directe HPE BladeSystem, classe C, 10 GbE, SFP+ vers SFP+, 3m</t>
  </si>
  <si>
    <t>HPE BLc 10G SFP+ SFP+ 3m DAC Cable</t>
  </si>
  <si>
    <t>487655-B21</t>
  </si>
  <si>
    <t>Câble en cuivre à connexion directe cuivre 25GbE, SFP28 vers SFP28, 3m</t>
  </si>
  <si>
    <t>HPE 25Gb SFP28 to SFP28 3m DAC</t>
  </si>
  <si>
    <t>844477-B21</t>
  </si>
  <si>
    <t>Câble en cuivre à connexion directe cuivre 25GbE, SFP28 vers SFP28, 5m</t>
  </si>
  <si>
    <t>HPE 25Gb SFP28 to SFP28 5m DAC</t>
  </si>
  <si>
    <t>844480-B21</t>
  </si>
  <si>
    <t>Câble en cuivre à connexion directe fibre 25GbE, SFP28 vers SFP28, 15m</t>
  </si>
  <si>
    <t>HPE 25Gb SFP28 to SFP28 15m AOC</t>
  </si>
  <si>
    <t>845396-B21</t>
  </si>
  <si>
    <t>Câble en cuivre à connexion directe HPE 100 Go QSFP28 à QSFP28, 3 m</t>
  </si>
  <si>
    <t>HPE 100Gb QSFP28 to QSFP28 3m DAC</t>
  </si>
  <si>
    <t>845406-B21</t>
  </si>
  <si>
    <t>Câble en cuivre à connexion directe HPE 100 Go QSFP28 à QSFP28, 5m</t>
  </si>
  <si>
    <t>HPE 100Gb QSFP28 to QSFP28 5m DAC</t>
  </si>
  <si>
    <t>845408-B21</t>
  </si>
  <si>
    <t>Câble en cuivre à connexion directe HPE 100 Go QSFP28 à QSFP28, 0,5m</t>
  </si>
  <si>
    <t>HPE 100Gb QSFP28 to QSFP28 0,5m DAC</t>
  </si>
  <si>
    <t>R8M59A</t>
  </si>
  <si>
    <t>Câble en cuivre à connexion directe HPE 100 Go QSFP28 à 4 x 25 Go SFP28, 3 m</t>
  </si>
  <si>
    <t>HPE 100Gb QSFP28 to 4x25Gb SFP28 3m DAC</t>
  </si>
  <si>
    <t>845416-B21</t>
  </si>
  <si>
    <t>Câble en cuivre à connexion directe de liaison d’interconnexion HPE Synergy 300 Go, 2,1 m</t>
  </si>
  <si>
    <t>HPE SY 300Gb Interconnect Link 2.1m DAC</t>
  </si>
  <si>
    <t>876680-B21</t>
  </si>
  <si>
    <t>Câble en cuivre à connexion directe SFP+ pour série C de 3 m</t>
  </si>
  <si>
    <t>HPE C-series 3M Passive Copper SFP+ Cbl</t>
  </si>
  <si>
    <t>K2Q21A</t>
  </si>
  <si>
    <t>Câble en cuivre à connexion directe SFP+ pour série C de 5 m</t>
  </si>
  <si>
    <t>HPE C-series 5M Passive Copper SFP+ Cbl</t>
  </si>
  <si>
    <t>K2Q22A</t>
  </si>
  <si>
    <t>Câble cuivre à connexion directe HPE série C SFP+ à SFP+ de 7,0 m</t>
  </si>
  <si>
    <t>HPE 7m C-series Active Copper SFP+ Cable</t>
  </si>
  <si>
    <t>QK701A</t>
  </si>
  <si>
    <t>Câble cuivre à connexion directe HPE série C SFP+ à SFP+ de 10,0 m</t>
  </si>
  <si>
    <t>HPE 10m C-series Active Copper SFP+ Cbl</t>
  </si>
  <si>
    <t>QK702A</t>
  </si>
  <si>
    <t>1 Pack de câble fibre optique HPE LC à Multi-mode LC OM3 2 fibres 0,5 m</t>
  </si>
  <si>
    <t>HPE .5m Multi-mode OM3 LC/LC FC Cable</t>
  </si>
  <si>
    <t>AJ833A</t>
  </si>
  <si>
    <t>1 Pack de câble fibre optique HPE LC à Multi-mode LC OM3 2 fibres 1,0 m</t>
  </si>
  <si>
    <t>HPE 1m Multi-mode OM3 LC/LC FC Cable</t>
  </si>
  <si>
    <t>AJ834A</t>
  </si>
  <si>
    <t>1 Pack de câble fibre optique HPE LC à Multi-mode LC OM3 2 fibres 2,0 m</t>
  </si>
  <si>
    <t>HPE 2m Multi-mode OM3 LC/LC FC Cable</t>
  </si>
  <si>
    <t>AJ835A</t>
  </si>
  <si>
    <t>1 Pack de câble fibre optique HPE LC à Multi-mode LC OM3 2 fibres 5,0 m</t>
  </si>
  <si>
    <t>HPE 5m Multi-mode OM3 LC/LC FC Cable</t>
  </si>
  <si>
    <t>AJ836A</t>
  </si>
  <si>
    <t>1 Pack de câble fibre optique HPE LC à Multi-mode LC OM3 2 fibres 15,0 m</t>
  </si>
  <si>
    <t>HPE 15m Multi-mode OM3 LC/LC FC Cable</t>
  </si>
  <si>
    <t>AJ837A</t>
  </si>
  <si>
    <t>1 Pack de câble fibre optique HPE LC à Multi-mode LC OM3 2 fibres 30,0 m</t>
  </si>
  <si>
    <t>HPE 30m Multi-mode OM3 LC/LC FC Cable</t>
  </si>
  <si>
    <t>AJ838A</t>
  </si>
  <si>
    <t>1 Pack de câble fibre optique HPE LC à Multi-mode LC OM3 2 fibres 50,0 m</t>
  </si>
  <si>
    <t>HPE 50m Multi-mode OM3 LC/LC FC Cable</t>
  </si>
  <si>
    <t>AJ839A</t>
  </si>
  <si>
    <t>Câble MPO vers 4 x LC de 5 m</t>
  </si>
  <si>
    <t>HPE MPO to 4 x LC 5m Cable</t>
  </si>
  <si>
    <t>K2Q46A</t>
  </si>
  <si>
    <t>Câble MPO vers 4 x LC de 15 m</t>
  </si>
  <si>
    <t>HPE MPO to 4 x LC 15m Cable</t>
  </si>
  <si>
    <t>K2Q47A</t>
  </si>
  <si>
    <t>Câble HPE Premier Flex émetteur-récepteur/émetteur-récepteur multimode OM4, 12 fibres, 5 m</t>
  </si>
  <si>
    <t>HPE Premier Flex MPO/MPO OM4 12f 5m Cbl</t>
  </si>
  <si>
    <t>Q1H65A</t>
  </si>
  <si>
    <t>Câble HPE Premier Flex LC/LC OM4 multimode 2 fibres, 1m</t>
  </si>
  <si>
    <t>HPE Premier Flex LC/LC OM4 2f 1m Cbl</t>
  </si>
  <si>
    <t>QK732A</t>
  </si>
  <si>
    <t>Câble HPE Premier Flex LC/LC OM4 multimode 2 fibres, 2m</t>
  </si>
  <si>
    <t>HPE Premier Flex LC/LC OM4 2f 2m Cbl</t>
  </si>
  <si>
    <t>QK733A</t>
  </si>
  <si>
    <t>Câble HPE Premier Flex LC/LC OM4 multimode 2 fibres, 5 m</t>
  </si>
  <si>
    <t>HPE Premier Flex LC/LC OM4 2f 5m Cbl</t>
  </si>
  <si>
    <t>QK734A</t>
  </si>
  <si>
    <t>Câble HPE Premier Flex LC/LC OM4 multimode 2 fibres, 15 m</t>
  </si>
  <si>
    <t>HPE Premier Flex LC/LC OM4 2f 15m Cbl</t>
  </si>
  <si>
    <t>QK735A</t>
  </si>
  <si>
    <t>Câble HPE Premier Flex LC/LC OM4 multimode 2 fibres, 30 m</t>
  </si>
  <si>
    <t>HPE Premier Flex LC/LC OM4 2f 30m Cbl</t>
  </si>
  <si>
    <t>QK736A</t>
  </si>
  <si>
    <t>Câble HPE Premier Flex LC/LC OM4 multimode 2 fibres, 50 m</t>
  </si>
  <si>
    <t>HPE Premier Flex LC/LC OM4 2f 50m Cbl</t>
  </si>
  <si>
    <t>QK737A</t>
  </si>
  <si>
    <t>Câble CAT6A 1,2 m</t>
  </si>
  <si>
    <t>HPE CAT6A 4ft Cbl</t>
  </si>
  <si>
    <t>861412-B21</t>
  </si>
  <si>
    <t>Câble CAT6A 3 m</t>
  </si>
  <si>
    <t>HPE CAT6 10Ft Cbl</t>
  </si>
  <si>
    <t>861413-B21</t>
  </si>
  <si>
    <t>Equipements HPC (commutateurs haut débit et faible latence)</t>
  </si>
  <si>
    <t>Kit de cablage pour carte Infiniband HDR PCIe</t>
  </si>
  <si>
    <t>HPE IB HDR PCIe G3 Aux Card W/long Cbl</t>
  </si>
  <si>
    <t>P06154-B23</t>
  </si>
  <si>
    <t>Carte HPE IB HDR/Ethernet 200Gb 2-port QSFP56 PCIe4 x16 OCP3 MCX653436A-HDAI</t>
  </si>
  <si>
    <t>Carte  HPE IB HDR/Ethernet 200Gb 2-port QSFP56 PCIe4 x16 OCP3 MCX653436A-HDAI</t>
  </si>
  <si>
    <t>P31348-H21</t>
  </si>
  <si>
    <t>Adaptateur de délestage HPE NV60100M 100Gb 2 ports NVMe-oF x16 PCIe</t>
  </si>
  <si>
    <t>HPE NV60100M 100Gb 2p Strg Offload Adptr</t>
  </si>
  <si>
    <t>R8M41A</t>
  </si>
  <si>
    <t>Fourniture commutateur Intel Omnipath non géré</t>
  </si>
  <si>
    <t>Intel OPA 48p Unmanaged Switch</t>
  </si>
  <si>
    <t>829910-B21</t>
  </si>
  <si>
    <t>Fourniture Commutateur géré Mellanox InfiniBand HDR 40 ports QSFP56 Flux d'air arrière-avant</t>
  </si>
  <si>
    <t>Mellanox IB HDR 40P Managed Switch</t>
  </si>
  <si>
    <t>P06249-B21</t>
  </si>
  <si>
    <t>Fourniture Commutateur non géré Mellanox InfiniBand HDR 40 ports QSFP56 Flux d'air arrière-avant</t>
  </si>
  <si>
    <t>Mellanox IB HDR 40P Switch</t>
  </si>
  <si>
    <t>P10774-B21</t>
  </si>
  <si>
    <t>HPE Mellanox IB HDR 40P Switch Support</t>
  </si>
  <si>
    <t>HU4B2A5#YYA</t>
  </si>
  <si>
    <t>HU4A6A5#YYA</t>
  </si>
  <si>
    <t>HU4A3A5#YYA</t>
  </si>
  <si>
    <t>Fourniture Commutateur Nvidia InfiniBand NDR 400 ports OSFP Flux d'air alimentations-ports réseaux</t>
  </si>
  <si>
    <t>NVIDIA InfiniBand NDR 64-port OSFP Managed Power to Connector Airflow Switch</t>
  </si>
  <si>
    <t>P45692-B21</t>
  </si>
  <si>
    <t>Fourniture Commutateur Nvidia InfiniBand NDR 400 ports OSFP Flux d'air ports réseaux-alimentations</t>
  </si>
  <si>
    <t>NVIDIA InfiniBand NDR 64-port OSFP Power to Connector Airflow Switch</t>
  </si>
  <si>
    <t>P45691-B21</t>
  </si>
  <si>
    <t>HPE NVIDIA IB NDR 64p Support</t>
  </si>
  <si>
    <t>HU4B2A500C1</t>
  </si>
  <si>
    <t>HU4A6A500C1</t>
  </si>
  <si>
    <t>HU4A3A500C1</t>
  </si>
  <si>
    <t>Connectique HPC</t>
  </si>
  <si>
    <t>Câble OmniPath 100Gb QSFP28 0.5m</t>
  </si>
  <si>
    <t>HPE 0.5m 100Gb QSFP28 Omni-Path Architecture Copper Cable</t>
  </si>
  <si>
    <t>830024-B21</t>
  </si>
  <si>
    <t>Câble OmniPath 100Gb QSFP28 1m</t>
  </si>
  <si>
    <t>HPE 1m 100Gb QSFP28 Omni-Path Architecture Copper Cable</t>
  </si>
  <si>
    <t>830024-B22</t>
  </si>
  <si>
    <t>Câble OmniPath 100Gb QSFP28 1.5m</t>
  </si>
  <si>
    <t>HPE 1.5m 100Gb QSFP28 Omni-Path Architecture Copper Cable</t>
  </si>
  <si>
    <t>830024-B23</t>
  </si>
  <si>
    <t>Câble OmniPath 100Gb QSFP28 2m</t>
  </si>
  <si>
    <t>HPE 2m 100Gb QSFP28 Omni-Path Architecture Copper Cable</t>
  </si>
  <si>
    <t>830024-B24</t>
  </si>
  <si>
    <t>Câble OmniPath 100Gb QSFP28 3m</t>
  </si>
  <si>
    <t>HPE 3m 100Gb QSFP28 Omni-Path Architecture Copper Cable</t>
  </si>
  <si>
    <t>830024-B25</t>
  </si>
  <si>
    <t>Câble en cuivre à connexion directe HPE InfiniBand HDR 200 Gb QSFP56 vers QSFP56 2 m</t>
  </si>
  <si>
    <t>HPE InfiniBand HDR/Ethernet 200Gb QSFP56 to QSFP56 2m Direct Attach Copper Cable</t>
  </si>
  <si>
    <t>P06149-B24</t>
  </si>
  <si>
    <t>Câble optique actif HPE InfiniBand HDR 200 Gb QSFP56 vers QSFP56 5 m</t>
  </si>
  <si>
    <t>HPE InfiniBand HDR/Ethernet 200Gb QSFP56 to QSFP56 5m Active Optical Cable</t>
  </si>
  <si>
    <t>P06153-B22</t>
  </si>
  <si>
    <t>Adaptateur PCIe HPE Slingshot 1 port de 200Gb</t>
  </si>
  <si>
    <t>HPE Slingshot SA210S Ethernet 200Gb 1-port PCIe NIC</t>
  </si>
  <si>
    <t>R4K46A</t>
  </si>
  <si>
    <t>Câble DAC NDR OSFP 1m</t>
  </si>
  <si>
    <t>HPE InfiniBand NDR/Ethernet OSFP to OSFP 1m Switch-Switch Direct Attach Copper Cable</t>
  </si>
  <si>
    <t>P45696-B22</t>
  </si>
  <si>
    <t>Câble DAC NDR OSFP 2m</t>
  </si>
  <si>
    <t>HPE InfiniBand NDR /Ethernet OSFP to OSFP 2m Switch-Switch Direct Attach Copper Cable</t>
  </si>
  <si>
    <t>P45696-B24</t>
  </si>
  <si>
    <t>Câble DAC NDR200 OSFP vers 4 x OSFP 1m</t>
  </si>
  <si>
    <t>HPE InfiniBand NDR200/Ethernet OSFP to 4xOSFP 1m Splitter Direct Attach Copper Cable</t>
  </si>
  <si>
    <t>P45698-B22</t>
  </si>
  <si>
    <t>Câble DAC NDR200 OSFP vers 4 x OSFP 2m</t>
  </si>
  <si>
    <t>HPE InfiniBand NDR200/Ethernet OSFP to 4xOSFP 2m Splitter Direct Attach Copper Cable</t>
  </si>
  <si>
    <t>P45698-B24</t>
  </si>
  <si>
    <t>Câble DAC NDR200 OSFP vers 4 x OSFP 3m</t>
  </si>
  <si>
    <t>HPE InfiniBand NDR200/Ethernet OSFP to 4xOSFP 3m Splitter Direct Attach Copper Cable</t>
  </si>
  <si>
    <t>P45698-B26</t>
  </si>
  <si>
    <t>Câble DAC NDR OSFP vers 2 x OSFP 1m</t>
  </si>
  <si>
    <t>HPE InfiniBand NDR/Ethernet OSFP to 2xOSFP 1m Splitter Direct Attach Copper Cable</t>
  </si>
  <si>
    <t>P45697-B22</t>
  </si>
  <si>
    <t>Câble DAC NDR OSFP vers 2 x OSFP 2m</t>
  </si>
  <si>
    <t>HPE InfiniBand NDR/Ethernet OSFP to 2xOSFP 2m Splitter Direct Attach Copper Cable</t>
  </si>
  <si>
    <t>P45697-B24</t>
  </si>
  <si>
    <t>Câble DAC NDR OSFP vers 2 x OSFP 3m</t>
  </si>
  <si>
    <t>HPE InfiniBand NDR/Ethernet OSFP to 2xOSFP 3m Splitter Direct Attach Copper Cable</t>
  </si>
  <si>
    <t>P45697-B26</t>
  </si>
  <si>
    <t>Câble AOC NDR OSFP vers OSFP 3m</t>
  </si>
  <si>
    <t>HPE InfiniBand NDR/Ethernet OSFP to OSFP 3m Switch-Switch Active Copper Cable</t>
  </si>
  <si>
    <t>P55189-B21</t>
  </si>
  <si>
    <t>Câble AOC NDR  OSFP vers OSFP 4m</t>
  </si>
  <si>
    <t>HPE InfiniBand NDR/Ethernet OSFP to OSFP 4m Switch-Switch Active Copper Cable</t>
  </si>
  <si>
    <t>P55189-B22</t>
  </si>
  <si>
    <t>Câble AOC NDR OSFP vers OSFP 5m</t>
  </si>
  <si>
    <t>HPE InfiniBand NDR/Ethernet OSFP to OSFP 5m Switch-Switch Active Copper Cable</t>
  </si>
  <si>
    <t>P55189-B23</t>
  </si>
  <si>
    <t>Câble AOC NDR200 OSFP vers 4xOSFP 5m</t>
  </si>
  <si>
    <t>HPE InfiniBand NDR200/Ethernet OSFP to 4xOSFP 5m Splitter Active Copper Cable</t>
  </si>
  <si>
    <t>P50397-B22</t>
  </si>
  <si>
    <t>Câble AOC NDR200 OSFP vers 2xOSFP 5m</t>
  </si>
  <si>
    <t>HPE InfiniBand NDR/Ethernet OSFP to 2xOSFP 5m Splitter Active Copper Cable</t>
  </si>
  <si>
    <t>P50396-B22</t>
  </si>
  <si>
    <t>Emetteur-récepteurs IB NDR 2x400Gb Single-mode 100m</t>
  </si>
  <si>
    <t>HPE InfiniBand NDR 2x400Gb OSFP Single-mode 100m Switch-side Transceiver</t>
  </si>
  <si>
    <t>P45693-B21</t>
  </si>
  <si>
    <t>Câble MPO IB NDR Single Mode 3m</t>
  </si>
  <si>
    <t>HPE InfiniBand NDR/Ethernet 8 Fiber MPO to 8 Fiber MPO Single-mode 3m Cable</t>
  </si>
  <si>
    <t>P45731-B21</t>
  </si>
  <si>
    <t>Câble MPO IB NDR Single Mode 5m</t>
  </si>
  <si>
    <t>HPE InfiniBand NDR/Ethernet 8 Fiber MPO to 8 Fiber MPO Single-mode 5m Cable</t>
  </si>
  <si>
    <t>P45731-B22</t>
  </si>
  <si>
    <t>Câble MPO IB NDR Single Mode 10m</t>
  </si>
  <si>
    <t>HPE InfiniBand NDR/Ethernet 8 Fiber MPO to 8 Fiber MPO Single-mode 10m Cable</t>
  </si>
  <si>
    <t>P45731-B23</t>
  </si>
  <si>
    <t>Câble MPO IB NDR Single Mode 15m</t>
  </si>
  <si>
    <t>HPE InfiniBand NDR/Ethernet 8 Fiber MPO to 8 Fiber MPO Single-mode 15m Cable</t>
  </si>
  <si>
    <t>P45731-B24</t>
  </si>
  <si>
    <t>Câble MPO IB NDR Single Mode 20m</t>
  </si>
  <si>
    <t>HPE InfiniBand NDR/Ethernet 8 Fiber MPO to 8 Fiber MPO Single-mode 20m Cable</t>
  </si>
  <si>
    <t>P45731-B25</t>
  </si>
  <si>
    <t>Câble MPO IB NDR Single Mode 30m</t>
  </si>
  <si>
    <t>HPE InfiniBand NDR/Ethernet 8 Fiber MPO to 8 Fiber MPO Single-mode 30m Cable</t>
  </si>
  <si>
    <t>P45731-B26</t>
  </si>
  <si>
    <t>Emetteur-récepteurs IB NDR OSFP 1x400Gb Multimode 50m Switch-Switch</t>
  </si>
  <si>
    <t>HPE InfiniBand NDR/Ethernet 2x400Gb OSFP Multi-mode 50m Switch-side Transceiver</t>
  </si>
  <si>
    <t>P49762-B21</t>
  </si>
  <si>
    <t>Câble MPO IB NDR Multimode 15m</t>
  </si>
  <si>
    <t>HPE InfiniBand NDR/Ethernet 8 Fiber MPO to 8 Fiber MPO Multi-mode 15m Cable</t>
  </si>
  <si>
    <t>P49765-B24</t>
  </si>
  <si>
    <t>Câble MPO IB NDR Multimode Splitter x4  10m</t>
  </si>
  <si>
    <t>HPE InfiniBand NDR200/Ethernet 8 Fiber MPO to 2x4 Fiber MPO Multi-mode 10m Splitter Cable</t>
  </si>
  <si>
    <t>P49766-B23</t>
  </si>
  <si>
    <t>Câble MPO IB NDR Multimode Splitter x4  15m</t>
  </si>
  <si>
    <t>HPE InfiniBand NDR200/Ethernet 8 Fiber MPO to 2x4 Fiber MPO Multi-mode 15m Splitter Cable</t>
  </si>
  <si>
    <t>P49766-B24</t>
  </si>
  <si>
    <t>Licences orientées HPC</t>
  </si>
  <si>
    <t>HPE Performance Cluster Manager 1 Node 3year 24x7 Support Perpetual E-LTU</t>
  </si>
  <si>
    <t>HPCM 1 Node 3yr 24x7 Support Perpet E-LTU</t>
  </si>
  <si>
    <t>Q9V60AAE</t>
  </si>
  <si>
    <t>HPE Performance Cluster Manager Media Kit</t>
  </si>
  <si>
    <t>HPCM Media Kit</t>
  </si>
  <si>
    <t>Q9V62A</t>
  </si>
  <si>
    <t>Licence d’utilisation pour l’interface Message Passing Interface HPE Performance</t>
  </si>
  <si>
    <t>Licence d’utilisation pour l’interface Message Passing Interface HPE Performance 1 socket assistance 3 ans</t>
  </si>
  <si>
    <t>HPE Performance MPI 1 Sckt 3yr Supp LTU</t>
  </si>
  <si>
    <t>Q2A48A</t>
  </si>
  <si>
    <t>HPE Performance MPI 1 Socket Support</t>
  </si>
  <si>
    <t>HU4B2A5#27H</t>
  </si>
  <si>
    <t>HU4A6A5#27H</t>
  </si>
  <si>
    <t>HU4A3A5#27H</t>
  </si>
  <si>
    <t>Licences et support associés à des GPUs (virtualisation, ...)</t>
  </si>
  <si>
    <t>NVIDIA RTX vWS EDU Perpetual License, 1 CCU</t>
  </si>
  <si>
    <t>NVIDIA RTX vWS 1CU Edu Perp E-LTU</t>
  </si>
  <si>
    <t>R3Q94AAE</t>
  </si>
  <si>
    <t>NVIDIA RTX vWS EDU SUMS 5 year 1CCU</t>
  </si>
  <si>
    <t>NVIDIA RTX vWS SUMS 1CU Edu 5yr E-LTU</t>
  </si>
  <si>
    <t>R3Q72AAE</t>
  </si>
  <si>
    <t>NVIDIA RTX vWS EDU SUMS 1 yr Renew 1CCU</t>
  </si>
  <si>
    <t>NVIDIA RTX vWS SUMS 1CU Edu 1y Ren E-LTU</t>
  </si>
  <si>
    <t>R3Q68AAE</t>
  </si>
  <si>
    <t>NVIDIA RTX vWS EDU Subscription Renewal License 1 yr, 1 CCU</t>
  </si>
  <si>
    <t>NVIDIA RTX vWS 1CU Edu 1yr Ren E-LTU</t>
  </si>
  <si>
    <t>R3Q40AAE</t>
  </si>
  <si>
    <t>NVIDIA RTX vWS EDU Subscription Renewal License 3 yr, 1 CCU</t>
  </si>
  <si>
    <t>NVIDIA RTX vWS 1CU Edu 3yr Ren E-LTU</t>
  </si>
  <si>
    <t>R3Q42AAE</t>
  </si>
  <si>
    <t>Licence électronique Nvidia AI Enterprise (NVAIE) Essentials par GPU pour l'éducation - souscription 5ans avec support 9x5</t>
  </si>
  <si>
    <t>NVIDIA AI Enterprise Essentials Educational per GPU 5-year Subscription 9x5 Support E-LTU</t>
  </si>
  <si>
    <t>S2S24AAE</t>
  </si>
  <si>
    <t>Licence électronique Nvidia AI Enterprise (NVAIE) Essentials par GPU pour l'éducation - souscription 5ans avec support 24/7</t>
  </si>
  <si>
    <t>NVIDIA AI Enterprise Essentials Educational per GPU 5-year 24x7 Support E-LTU</t>
  </si>
  <si>
    <t>S2S33AAE</t>
  </si>
  <si>
    <t>Licences et support Compilateurs / SDK</t>
  </si>
  <si>
    <t>Nvidia SDK compilateur 5 ans support</t>
  </si>
  <si>
    <t>NVIDIA HPC SDK Comp 5yr Sup</t>
  </si>
  <si>
    <t>R7P89AAE</t>
  </si>
  <si>
    <t>Nvidia SDK compilateur 1 an renouvellement support</t>
  </si>
  <si>
    <t>NVIDIA HPC SDK Comp 1yr Ren Sup</t>
  </si>
  <si>
    <t>R7F96AAE</t>
  </si>
  <si>
    <t>Nvidia SDK compilateur contact additionnel 1 an support</t>
  </si>
  <si>
    <t>NVIDIA HPC SDK Comp Add Cont 1yr Sup</t>
  </si>
  <si>
    <t>R7F97AAE</t>
  </si>
  <si>
    <t>Nvidia SDK compilateur contact additionnel 5 ans support</t>
  </si>
  <si>
    <t>NVIDIA HPC SDK Comp Add Cont 5yr Sup</t>
  </si>
  <si>
    <t>R7P93AAE</t>
  </si>
  <si>
    <t>Nvidia UFM 5 ans</t>
  </si>
  <si>
    <t>NVIDIA UFM Ent 5yr Sub E-LTU</t>
  </si>
  <si>
    <t>S1D75AAE</t>
  </si>
  <si>
    <t>Licences et supports de distributions Linux (systèmes de types serveur et licences clients associées). Ex : VDI, Cloud ...</t>
  </si>
  <si>
    <t>Cray OS</t>
  </si>
  <si>
    <t>souscription Cray OS 1 nœud 3ans 24/7</t>
  </si>
  <si>
    <t>HPE Cray OS Supercomp 1N 3yr 24x7 E-RTU</t>
  </si>
  <si>
    <t>R5Q52AAE</t>
  </si>
  <si>
    <t>souscription Cray OS 1 Syst Admin 1noeud 3ans 24/7</t>
  </si>
  <si>
    <t>HPE Cray Sys Mgmt SC 1N 3yr 24x7 E-RTU</t>
  </si>
  <si>
    <t>R5Q35AAE</t>
  </si>
  <si>
    <t>RED HAT</t>
  </si>
  <si>
    <t>Licences et support associés au backup</t>
  </si>
  <si>
    <t>Licence Veeam Public Sector Data Platform Foundation Universal 5 ans Subscription 24x7 Support E-LTU</t>
  </si>
  <si>
    <t>Veeam Public Sector Data Platform Foundation Universal 5-year Subscription 24x7 Support E-LTU</t>
  </si>
  <si>
    <t>R2B56AAE</t>
  </si>
  <si>
    <t>Licence Veeam Public Sector Data Platform Foundation Enterprise Plus Perpetuelle et 1 an 24x7 Support  E-LTU</t>
  </si>
  <si>
    <t>Veeam Public Sector Data Platform Foundation Enterprise Plus 1-year 24x7 Support Perpetual E-LTU</t>
  </si>
  <si>
    <t>R3S15AAE</t>
  </si>
  <si>
    <t>Licence Veeam Data Platform Foundation Enterprise Plus Perpetuelle et 1 an 24x7 Support</t>
  </si>
  <si>
    <t>Veeam Data Platform Foundation Enterprise Plus Perpetual Additional 1-year 24x7 Support</t>
  </si>
  <si>
    <t>R2B03AAE</t>
  </si>
  <si>
    <t>Licence Veeam Data Platform Foundation Enterprise Plus Perpetuelle et 2 ans 24x7 Support</t>
  </si>
  <si>
    <t>Veeam Data Platform Foundation Enterprise Plus Perpetual Additional 2-year 24x7 Support</t>
  </si>
  <si>
    <t>R0E81AAE</t>
  </si>
  <si>
    <t>Licence Veeam Data Platform Foundation Enterprise Plus Perpetuelle et 3 ans 24x7 Support</t>
  </si>
  <si>
    <t>Veeam Data Platform Foundation Enterprise Plus Perpetual Additional 3-year 24x7 Support</t>
  </si>
  <si>
    <t>R2B04AAE</t>
  </si>
  <si>
    <t>Licence Veeam Data Platform Foundation Enterprise Plus Perpetuelle et 4 ans 24x7 Support</t>
  </si>
  <si>
    <t>Veeam Data Platform Foundation Enterprise Plus Perpetual Additional 4-year 24x7 Support</t>
  </si>
  <si>
    <t>R0E82AAE</t>
  </si>
  <si>
    <t>Licence Veeam Data Platform Foundation Enterprise Perpetuelle et 1 an 24x7 Support</t>
  </si>
  <si>
    <t>Veeam Data Platform Foundation Enterprise Perpetual Additional 1-year 24x7 Support</t>
  </si>
  <si>
    <t>R2B07AAE</t>
  </si>
  <si>
    <t>Licence Veeam Data Platform Foundation Enterprise Perpetuelle et 2 ans 24x7 Support</t>
  </si>
  <si>
    <t>Veeam Data Platform Foundation Enterprise Perpetual Additional 2-year 24x7 Support</t>
  </si>
  <si>
    <t>R0F07AAE</t>
  </si>
  <si>
    <t>Licence Veeam Public Sector Data Platform Advanced Universal 5 ans Subscription 24x7 Support E-LTU</t>
  </si>
  <si>
    <t>Veeam Public Sector Data Platform Advanced Universal 5-year Subscription 24x7 Support E-LTU</t>
  </si>
  <si>
    <t>R2B34AAE</t>
  </si>
  <si>
    <t>Licence Veeam Public Sector Backup for Microsoft 365 5 ans Subscription 24x7 Support E-LTU</t>
  </si>
  <si>
    <t>Veeam Public Sector Backup for Microsoft 365 5-year Subscription 24x7 Support E-LTU</t>
  </si>
  <si>
    <t>R0G04AAE</t>
  </si>
  <si>
    <t>Licence Veeam Public Sector Data Platform Advanced Univ NAS 1TB Min 250TB 5 ans Sub 24x7 Support E-LTU</t>
  </si>
  <si>
    <t>Veeam Public Sector Data Platform Advanced Univ NAS 1TB Min 250TB 5-year Sub 24x7 Support E-LTU</t>
  </si>
  <si>
    <t>S2R48AAE</t>
  </si>
  <si>
    <t>Licence Veeam Public Sector Data Platform Foundation NAS 1TB Min 250TB 5 ans Subscription 24x7 Sup E-LTU</t>
  </si>
  <si>
    <t>Veeam Public Sector Data Platform Foundation NAS 1TB Min 250TB 5-year Subscription 24x7 Sup E-LTU</t>
  </si>
  <si>
    <t>S2R56AAE</t>
  </si>
  <si>
    <t>Licence Veeam Public Sector Data Platform Advanced Socket 5 ans Subscription E-LTU</t>
  </si>
  <si>
    <t>Veeam Public Sector Data Platform Advanced Socket 5-year Subscription E-LTU</t>
  </si>
  <si>
    <t>S1V22AAE</t>
  </si>
  <si>
    <t>Licence Veeam Public Sector Data Platform Foundation Socket 5 ans Subscription E-LTU</t>
  </si>
  <si>
    <t>Veeam Public Sector Data Platform Foundation Socket 5-year Subscription E-LTU</t>
  </si>
  <si>
    <t>S1W64AAE</t>
  </si>
  <si>
    <t>Licence Veeam Kasten K10 Enterprise Platform per Node 5 ans Subscription 8x5 Support E-LTU</t>
  </si>
  <si>
    <t>Veeam Kasten K10 Enterprise Platform per Node 5-year Subscription 8x5 Support E-LTU</t>
  </si>
  <si>
    <t>R8E48AAE</t>
  </si>
  <si>
    <t>Licence Veeam Kasten K10 Enterprise Platform per Node Monthly Co-term Subscription 8x5 Support E-LTU</t>
  </si>
  <si>
    <t>Veeam Kasten K10 Enterprise Platform per Node Monthly Co-term Subscription 8x5 Support E-LTU</t>
  </si>
  <si>
    <t>R8E50AAE</t>
  </si>
  <si>
    <t>Licence Veeam Data Platform Foundation Enterprise Perpetuelle et 3 ans 24x7 Support</t>
  </si>
  <si>
    <t>Veeam Data Platform Foundation Enterprise Perpetual Additional 3-year 24x7 Support</t>
  </si>
  <si>
    <t>R2B08AAE</t>
  </si>
  <si>
    <t>Licence Veeam Data Platform Foundation Enterprise Perpetuelle et 4 ans 24x7 Support</t>
  </si>
  <si>
    <t>Veeam Data Platform Foundation Enterprise Perpetual Additional 4-year 24x7 Support</t>
  </si>
  <si>
    <t>R0F08AAE</t>
  </si>
  <si>
    <t>Licence Veeam Public Sector Kasten K10 Enterprise Platform per Node 3 ans Subscription 8x5 Support E-LTU</t>
  </si>
  <si>
    <t>Veeam Public Sector Kasten K10 Enterprise Platform per Node 3-year Subscription 8x5 Support E-LTU</t>
  </si>
  <si>
    <t>R8E47AAE</t>
  </si>
  <si>
    <t>Licence Veeam Public Sector Kasten K10 Enterprise Platform per Node 5 ans Subscription 8x5 Support E-LTU</t>
  </si>
  <si>
    <t>Veeam Public Sector Kasten K10 Enterprise Platform per Node 5-year Subscription 8x5 Support E-LTU</t>
  </si>
  <si>
    <t>R8E49AAE</t>
  </si>
  <si>
    <t>Prestations complémentaires à la commande</t>
  </si>
  <si>
    <t>Passage de livraison déballage/nettoyage avec obstacles pour serveur de taille extra large</t>
  </si>
  <si>
    <t>HPE Inside Unpack/Clean Up w/Obst XL SVC</t>
  </si>
  <si>
    <t>Passage vers P1F68A</t>
  </si>
  <si>
    <t xml:space="preserve">Service de livraison à l'étage </t>
  </si>
  <si>
    <t>HPE Delivery Site Above Ground Floor SVC</t>
  </si>
  <si>
    <t>P1F69A</t>
  </si>
  <si>
    <t>Service de rendez-vous de livraison fixe</t>
  </si>
  <si>
    <t>HPE Fixed Delivery Appointment SVC</t>
  </si>
  <si>
    <t>P1F75A</t>
  </si>
  <si>
    <t>Passage de livraison porte/quai à l'interieur pour serveur de taille moyenne</t>
  </si>
  <si>
    <t>HPE Inside/desk Medium Delivery SVC</t>
  </si>
  <si>
    <t>Passage vers AC116A</t>
  </si>
  <si>
    <t>Passage de livraison porte/quai à l'interieur pour serveur de taille petite</t>
  </si>
  <si>
    <t>HPE Inside/desk Small Delivery SVC</t>
  </si>
  <si>
    <t>Passage vers AC113A</t>
  </si>
  <si>
    <t>Passage de livraison porte/quai à l'interieur pour serveur de taille extra large</t>
  </si>
  <si>
    <t>HPE Inside/desk Extra Large DeliverySVC</t>
  </si>
  <si>
    <t>Passage vers AC133A</t>
  </si>
  <si>
    <t>Passage de livraison porte/quai à l'interieur pour serveur de taille large</t>
  </si>
  <si>
    <t>HPE Inside/desk Large Delivery SVC</t>
  </si>
  <si>
    <t>Passage vers AC119A</t>
  </si>
  <si>
    <t>Passage vers AG473A</t>
  </si>
  <si>
    <t>Passage vers AG472A</t>
  </si>
  <si>
    <t>HPE Inside/desk Extra Large Delivery SVC</t>
  </si>
  <si>
    <t>Passage vers AG475A</t>
  </si>
  <si>
    <t>Passage vers AG474A</t>
  </si>
  <si>
    <t>Passage de livraison déballage/nettoyage pour serveur de taille petite</t>
  </si>
  <si>
    <t>HPE Inside Unpack/Clean Up S SVC</t>
  </si>
  <si>
    <t>Passage vers P1F57A</t>
  </si>
  <si>
    <t>Passage de livraison déballage/nettoyage avec hayon élévateur pour serveur de taille petite</t>
  </si>
  <si>
    <t>HPE Inside Unpack/Clean Up w/ LiftS SVC</t>
  </si>
  <si>
    <t>Passage vers P1F61A</t>
  </si>
  <si>
    <t>Passage de livraison déballage/nettoyage avec obstacles pour serveur de taille petite</t>
  </si>
  <si>
    <t>HPE Inside Unpack/Clean Up w/Obst S SVC</t>
  </si>
  <si>
    <t>Passage vers P1F65A</t>
  </si>
  <si>
    <t>Passage de livraison déballage/nettoyage pour serveur de taille moyenne</t>
  </si>
  <si>
    <t>Passage vers P1F58A</t>
  </si>
  <si>
    <t>Passage de livraison déballage/nettoyage avec hayon élévateur pour serveur de taille moyenne</t>
  </si>
  <si>
    <t>Passage de livraison déballage/nettoyage avec obstacles pour serveur de taille moyenne</t>
  </si>
  <si>
    <t>Passage vers P1F66A</t>
  </si>
  <si>
    <t>Passage de livraison déballage/nettoyage pour serveur de taille extra large</t>
  </si>
  <si>
    <t>HPE Inside Unpack/Clean Up XL SVC</t>
  </si>
  <si>
    <t>Passage vers P1F60A</t>
  </si>
  <si>
    <t>Passage de livraison déballage/nettoyage avec hayon élévateur pour serveur de taille extra large</t>
  </si>
  <si>
    <t>Service de livraison déballage/nettoyage pour serveur de taille petite</t>
  </si>
  <si>
    <t>P1F57A</t>
  </si>
  <si>
    <t>Service de livraison déballage/nettoyage avec hayon élévateur pour serveur de taille petite</t>
  </si>
  <si>
    <t>P1F61A</t>
  </si>
  <si>
    <t>Service de livraison déballage/nettoyage avec obstacles pour serveur de taille petite</t>
  </si>
  <si>
    <t>P1F65A</t>
  </si>
  <si>
    <t>Service de livraison déballage/nettoyage pour serveur de taille moyenne</t>
  </si>
  <si>
    <t>Service de livraison déballage/nettoyage avec hayon élévateur pour serveur de taille moyenne</t>
  </si>
  <si>
    <t>Service de livraison déballage/nettoyage avec obstacles pour serveur de taille moyenne</t>
  </si>
  <si>
    <t>Service de livraison déballage/nettoyage pour serveur de taille extra large</t>
  </si>
  <si>
    <t>P1F60A</t>
  </si>
  <si>
    <t>Service de livraison déballage/nettoyage avec hayon élévateur pour serveur de taille extra large</t>
  </si>
  <si>
    <t>Service de livraison déballage/nettoyage avec obstacles pour serveur de taille extra large</t>
  </si>
  <si>
    <t>P1F68A</t>
  </si>
  <si>
    <t>Service de déballage et retrait des déchets</t>
  </si>
  <si>
    <t>HPE Unpacking and Waste Removal SVC</t>
  </si>
  <si>
    <t>AC122A</t>
  </si>
  <si>
    <t>Service de taille spéciale du camion à la livraison</t>
  </si>
  <si>
    <t>HPE Special Delivery Truck Size SVC</t>
  </si>
  <si>
    <t>P1F71A</t>
  </si>
  <si>
    <t>Service de deux personnes à la livraison</t>
  </si>
  <si>
    <t>HPE Two People at Delivery SVC</t>
  </si>
  <si>
    <t>P1F72A</t>
  </si>
  <si>
    <t>Service de livraison en campus</t>
  </si>
  <si>
    <t>HPE Campus Delivery SVC</t>
  </si>
  <si>
    <t>P1F73A</t>
  </si>
  <si>
    <t>Service logistique de déchargement</t>
  </si>
  <si>
    <t>HPE Unloading Logistic Service</t>
  </si>
  <si>
    <t>P1F74A</t>
  </si>
  <si>
    <t>Service d'enquête sur le site avant la livraison</t>
  </si>
  <si>
    <t>HPE Pre-Delivery Site Survey SVC</t>
  </si>
  <si>
    <t>P1F76A</t>
  </si>
  <si>
    <t>Fourniture d'équipement spécifique de livraison</t>
  </si>
  <si>
    <t>HPE Special Equipment SVC</t>
  </si>
  <si>
    <t>AC123A</t>
  </si>
  <si>
    <t>Tracking GPS Livraison</t>
  </si>
  <si>
    <t>HPE VIP GPS Tracking SVC</t>
  </si>
  <si>
    <t>R3J78A</t>
  </si>
  <si>
    <t>Service pour livraison n'importe quel jour à 8h</t>
  </si>
  <si>
    <t>HPE Delivery Any Day at 0800 Hours SVC</t>
  </si>
  <si>
    <t>P1F78A</t>
  </si>
  <si>
    <t>Service pour livraison n'importe quel jour à 13h</t>
  </si>
  <si>
    <t>HPE Delivery Any Day at 1300 Hours SVC</t>
  </si>
  <si>
    <t>P1F79A</t>
  </si>
  <si>
    <t>Service pour livraison n'importe quel jour à 10h</t>
  </si>
  <si>
    <t>HPE Delivery Any Day at 1000 Hours SVC</t>
  </si>
  <si>
    <t>P1F80A</t>
  </si>
  <si>
    <t>Service pour livraison n'importe quel jour à 9h</t>
  </si>
  <si>
    <t>HPE Delivery Any Day at 0900 Hours SVC</t>
  </si>
  <si>
    <t>P1F81A</t>
  </si>
  <si>
    <t>Service pour livraison n'importe quel jour à 15h</t>
  </si>
  <si>
    <t>HPE Delivery Any Day at 1500 Hours SVC</t>
  </si>
  <si>
    <t>P1F82A</t>
  </si>
  <si>
    <t>Service pour de personnalisation de la taille de la palette</t>
  </si>
  <si>
    <t>HPE Pallet Size Customization SVC</t>
  </si>
  <si>
    <t>AC120A</t>
  </si>
  <si>
    <t>Service pour livraison jour non ouvré</t>
  </si>
  <si>
    <t>HPE Non Working Day Delivery SVC</t>
  </si>
  <si>
    <t>AC121A</t>
  </si>
  <si>
    <t>Service pour livraison consolidée</t>
  </si>
  <si>
    <t>HPE Consolidated Delivery SVC</t>
  </si>
  <si>
    <t>AC129A</t>
  </si>
  <si>
    <t>HA114A1</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</si>
  <si>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</si>
  <si>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Transport DDP Mer ou Services DROM COM</t>
  </si>
  <si>
    <t>Guadeloupe</t>
  </si>
  <si>
    <t>Martinique</t>
  </si>
  <si>
    <t>Guyane</t>
  </si>
  <si>
    <t>Réunion</t>
  </si>
  <si>
    <t>Mayotte</t>
  </si>
  <si>
    <t>Polynésie</t>
  </si>
  <si>
    <t>Nouvelle Calédonie</t>
  </si>
  <si>
    <t>Disponible DROMCOM</t>
  </si>
  <si>
    <t>Coefficients en Crédit-Bail</t>
  </si>
  <si>
    <t>Références de Location</t>
  </si>
  <si>
    <t>Crédit Bail 1 An
Trimestriel €HT
(4 Trimestres)</t>
  </si>
  <si>
    <t>Crédit Bail 2 Ans
 Trimestriel €HT
(8 Trimestres)</t>
  </si>
  <si>
    <t>Coefficient Locatif
1 An (4 Trimestres)</t>
  </si>
  <si>
    <t>Loyer Trimestriel
1 An (4 Trimestres)
€HT</t>
  </si>
  <si>
    <t>Coefficient Locatif
2 Ans (8 Trimestres)</t>
  </si>
  <si>
    <t>Loyer Trimestriel
2 Ans (8 Trimestres)
€HT</t>
  </si>
  <si>
    <t>PC_SE/PLX86</t>
  </si>
  <si>
    <t>SOFT/MAINT</t>
  </si>
  <si>
    <t>Category</t>
  </si>
  <si>
    <t>Equipment</t>
  </si>
  <si>
    <t>Type</t>
  </si>
  <si>
    <t>LRF12</t>
  </si>
  <si>
    <t>LRF24</t>
  </si>
  <si>
    <t>LRF36</t>
  </si>
  <si>
    <t>LRF48</t>
  </si>
  <si>
    <t>Compute Product</t>
  </si>
  <si>
    <t>HPE ISS Servers (Apollo; SGI; Synergy; Superdome Flex; StoreEasy; Non Stop, Cloudline)</t>
  </si>
  <si>
    <t>Server</t>
  </si>
  <si>
    <t>n/a</t>
  </si>
  <si>
    <t>PC_SE/CLX86</t>
  </si>
  <si>
    <t>HPC &amp; AI Solutions Products</t>
  </si>
  <si>
    <t>Store/CRAY</t>
  </si>
  <si>
    <t>PC_SE/DSERV</t>
  </si>
  <si>
    <t>Edgeline/Moonshot</t>
  </si>
  <si>
    <t>PC_SE/EDGE</t>
  </si>
  <si>
    <t>Store/SAN</t>
  </si>
  <si>
    <t>Primera, Nimble and Alletra Storage Hardware; and Store SAN; includes MSA, Store Virtual, IAP(RISS), Storeonce, BX(VLS)</t>
  </si>
  <si>
    <t>Storage</t>
  </si>
  <si>
    <t>Store/PRIMERA</t>
  </si>
  <si>
    <t>Store/DTL</t>
  </si>
  <si>
    <t>StoreEver MSL and ESL Tape Libraries</t>
  </si>
  <si>
    <t>Store/Other</t>
  </si>
  <si>
    <t>3rd Party Storage (EMC Storage, IBM, Lenovo, Pure Storage, Net App) &amp; NAS Storage Appliance (Cisco NSS, QNAP)</t>
  </si>
  <si>
    <t>Netwo/HPEN</t>
  </si>
  <si>
    <t>Aruba Data Center Networking, Cisco &amp; Arista</t>
  </si>
  <si>
    <t>Networking</t>
  </si>
  <si>
    <t>Netwo/ARUBA</t>
  </si>
  <si>
    <t>Aruba Wireless</t>
  </si>
  <si>
    <t>SOFTCOST</t>
  </si>
  <si>
    <t>soft cost</t>
  </si>
  <si>
    <t>SOFT</t>
  </si>
  <si>
    <t>SOFT/SFT</t>
  </si>
  <si>
    <t>FEES/CONS</t>
  </si>
  <si>
    <t>Maintenance</t>
  </si>
  <si>
    <t>Storage Services</t>
  </si>
  <si>
    <t>Compute Services</t>
  </si>
  <si>
    <t xml:space="preserve">HPC &amp; AI Solutions Services </t>
  </si>
  <si>
    <t xml:space="preserve">Mapping </t>
  </si>
  <si>
    <t>Equipement</t>
  </si>
  <si>
    <t>Other/Essen</t>
  </si>
  <si>
    <t>use parent HW lease rate factor</t>
  </si>
  <si>
    <t>Store/BURA</t>
  </si>
  <si>
    <t>Store/DTL2</t>
  </si>
  <si>
    <t>Store/NAS</t>
  </si>
  <si>
    <t>Store/P10000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</si>
</sst>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_);_(@_)"/>
    <numFmt numFmtId="165" formatCode="0\ %"/>
    <numFmt numFmtId="166" formatCode="_-* #,##0.00\ [$€-40C]_-;\-* #,##0.00\ [$€-40C]_-;_-* \-??\ [$€-40C]_-;_-@_-"/>
    <numFmt numFmtId="167" formatCode="0.0%"/>
    <numFmt numFmtId="168" formatCode="0.000"/>
    <numFmt numFmtId="169" formatCode="0.00\ %"/>
    <numFmt numFmtId="170" formatCode="0.00000%"/>
    <numFmt numFmtId="171" formatCode="0.0000%"/>
  </numFmts>
  <fonts count="26">
    <font>
      <sz val="11"/>
      <color rgb="FF000000"/>
      <name val="Aptos Narrow"/>
      <family val="2"/>
      <charset val="1"/>
    </font>
    <font>
      <sz val="10"/>
      <color rgb="FF000000"/>
      <name val="Arial"/>
      <family val="2"/>
      <charset val="1"/>
    </font>
    <font>
      <b/>
      <sz val="24"/>
      <name val="Arial"/>
      <family val="2"/>
      <charset val="1"/>
    </font>
    <font>
      <sz val="12"/>
      <color rgb="FF000000"/>
      <name val="Aptos Narrow"/>
      <family val="2"/>
      <charset val="1"/>
    </font>
    <font>
      <i/>
      <sz val="12"/>
      <color rgb="FF000000"/>
      <name val="Aptos Narrow"/>
      <family val="2"/>
      <charset val="1"/>
    </font>
    <font>
      <u/>
      <sz val="12"/>
      <color rgb="FF000000"/>
      <name val="Aptos Narrow"/>
      <family val="2"/>
      <charset val="1"/>
    </font>
    <font>
      <u/>
      <sz val="11"/>
      <color rgb="FF000000"/>
      <name val="Aptos Narrow"/>
      <family val="2"/>
      <charset val="1"/>
    </font>
    <font>
      <sz val="11"/>
      <color rgb="FF000000"/>
      <name val="Calibri"/>
      <family val="2"/>
      <charset val="1"/>
    </font>
    <font>
      <sz val="12"/>
      <color rgb="FF000000"/>
      <name val="Calibri"/>
      <family val="2"/>
      <charset val="1"/>
    </font>
    <font>
      <b/>
      <sz val="12"/>
      <color rgb="FF000000"/>
      <name val="Calibri"/>
      <family val="2"/>
      <charset val="1"/>
    </font>
    <font>
      <sz val="12"/>
      <name val="Calibri"/>
      <family val="2"/>
      <charset val="1"/>
    </font>
    <font>
      <b/>
      <sz val="12"/>
      <color rgb="FFFF0000"/>
      <name val="Calibri"/>
      <family val="2"/>
      <charset val="1"/>
    </font>
    <font>
      <sz val="12"/>
      <color rgb="FFFF0000"/>
      <name val="Calibri"/>
      <family val="2"/>
      <charset val="1"/>
    </font>
    <font>
      <i/>
      <sz val="12"/>
      <color rgb="FF000000"/>
      <name val="Calibri"/>
      <family val="2"/>
      <charset val="1"/>
    </font>
    <font>
      <sz val="12"/>
      <color rgb="FF242424"/>
      <name val="Calibri"/>
      <family val="2"/>
      <charset val="1"/>
    </font>
    <font>
      <sz val="22"/>
      <color rgb="FFFF0000"/>
      <name val="Calibri"/>
      <family val="2"/>
      <charset val="1"/>
    </font>
    <font>
      <sz val="11"/>
      <color rgb="FF444444"/>
      <name val="Calibri"/>
      <family val="2"/>
      <charset val="1"/>
    </font>
    <font>
      <sz val="11"/>
      <color rgb="FFFF0000"/>
      <name val="Calibri"/>
      <family val="2"/>
      <charset val="1"/>
    </font>
    <font>
      <b/>
      <sz val="12"/>
      <name val="Calibri"/>
      <family val="2"/>
      <charset val="1"/>
    </font>
    <font>
      <b/>
      <sz val="11"/>
      <color rgb="FFFF0000"/>
      <name val="Calibri"/>
      <family val="2"/>
      <charset val="1"/>
    </font>
    <font>
      <b/>
      <sz val="12"/>
      <color rgb="FF156082"/>
      <name val="Aptos Narrow"/>
      <family val="2"/>
      <charset val="1"/>
    </font>
    <font>
      <sz val="12"/>
      <name val="Aptos Narrow"/>
      <family val="2"/>
      <charset val="1"/>
    </font>
    <font>
      <b/>
      <sz val="11"/>
      <name val="Aptos Narrow"/>
      <family val="2"/>
      <charset val="1"/>
    </font>
    <font>
      <b/>
      <sz val="11"/>
      <color rgb="FF000000"/>
      <name val="Aptos Narrow"/>
      <family val="2"/>
      <charset val="1"/>
    </font>
    <font>
      <sz val="9"/>
      <color rgb="FF000000"/>
      <name val="Aptos Narrow"/>
      <family val="2"/>
      <charset val="1"/>
    </font>
    <font>
      <sz val="11"/>
      <color rgb="FF000000"/>
      <name val="Aptos Narrow"/>
      <family val="2"/>
      <charset val="1"/>
    </font>
  </fonts>
  <fills count="11">
    <fill>
      <patternFill patternType="none"/>
    </fill>
    <fill>
      <patternFill patternType="gray125"/>
    </fill>
    <fill>
      <patternFill patternType="solid">
        <fgColor rgb="FFFFCC99"/>
        <bgColor rgb="FFFFD966"/>
      </patternFill>
    </fill>
    <fill>
      <patternFill patternType="solid">
        <fgColor rgb="FFFFCC00"/>
        <bgColor rgb="FFFFC000"/>
      </patternFill>
    </fill>
    <fill>
      <patternFill patternType="solid">
        <fgColor rgb="FFFFFFFF"/>
        <bgColor rgb="FFFFFFCC"/>
      </patternFill>
    </fill>
    <fill>
      <patternFill patternType="solid">
        <fgColor rgb="FFD9D9D9"/>
        <bgColor rgb="FFD9F2D0"/>
      </patternFill>
    </fill>
    <fill>
      <patternFill patternType="solid">
        <fgColor rgb="FFFFC000"/>
        <bgColor rgb="FFFFCC00"/>
      </patternFill>
    </fill>
    <fill>
      <patternFill patternType="solid">
        <fgColor rgb="FFAEAEAE"/>
        <bgColor rgb="FFBFBFBF"/>
      </patternFill>
    </fill>
    <fill>
      <patternFill patternType="solid">
        <fgColor rgb="FF92D050"/>
        <bgColor rgb="FF8ED973"/>
      </patternFill>
    </fill>
    <fill>
      <patternFill patternType="solid">
        <fgColor rgb="FFBFBFBF"/>
        <bgColor rgb="FFAEAEAE"/>
      </patternFill>
    </fill>
    <fill>
      <patternFill patternType="solid">
        <fgColor rgb="FFD9F2D0"/>
        <bgColor rgb="FFD9D9D9"/>
      </patternFill>
    </fill>
  </fills>
  <borders count="75">
    <border>
      <left/>
      <right/>
      <top/>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right/>
      <top style="medium">
        <color auto="1"/>
      </top>
      <bottom style="medium">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bottom style="thin">
        <color auto="1"/>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right/>
      <top style="thin">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top/>
      <bottom/>
      <diagonal/>
    </border>
    <border>
      <left style="thin">
        <color auto="1"/>
      </left>
      <right/>
      <top style="medium">
        <color auto="1"/>
      </top>
      <bottom/>
      <diagonal/>
    </border>
    <border>
      <left/>
      <right style="thin">
        <color auto="1"/>
      </right>
      <top/>
      <bottom/>
      <diagonal/>
    </border>
    <border>
      <left style="thin">
        <color auto="1"/>
      </left>
      <right/>
      <top style="medium">
        <color auto="1"/>
      </top>
      <bottom style="medium">
        <color auto="1"/>
      </bottom>
      <diagonal/>
    </border>
    <border>
      <left/>
      <right style="thin">
        <color auto="1"/>
      </right>
      <top style="medium">
        <color auto="1"/>
      </top>
      <bottom/>
      <diagonal/>
    </border>
    <border>
      <left/>
      <right/>
      <top style="thin">
        <color auto="1"/>
      </top>
      <bottom/>
      <diagonal/>
    </border>
    <border>
      <left/>
      <right style="thin">
        <color auto="1"/>
      </right>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s>
  <cellStyleXfs count="8">
    <xf numFmtId="0" fontId="0" fillId="0" borderId="0"/>
    <xf numFmtId="165" fontId="25" fillId="0" borderId="0" applyBorder="0" applyProtection="0"/>
    <xf numFmtId="164" fontId="25" fillId="0" borderId="0" applyBorder="0" applyProtection="0"/>
    <xf numFmtId="0" fontId="25" fillId="0" borderId="0"/>
    <xf numFmtId="0" fontId="25" fillId="0" borderId="0"/>
    <xf numFmtId="0" fontId="1" fillId="0" borderId="0"/>
    <xf numFmtId="0" fontId="25" fillId="0" borderId="0"/>
    <xf numFmtId="165" fontId="25" fillId="0" borderId="0" applyBorder="0" applyProtection="0"/>
  </cellStyleXfs>
  <cellXfs count="504">
    <xf numFmtId="0" fontId="0" fillId="0" borderId="0" xfId="0"/>
    <xf numFmtId="0" fontId="20" fillId="0" borderId="0" xfId="0" applyFont="1" applyBorder="1" applyAlignment="1">
      <alignment horizontal="center" vertical="center" wrapText="1"/>
    </xf>
    <xf numFmtId="0" fontId="2" fillId="0" borderId="0" xfId="0" applyFont="1"/>
    <xf numFmtId="0" fontId="3" fillId="0" borderId="0" xfId="0" applyFont="1"/>
    <xf numFmtId="14" fontId="3" fillId="0" borderId="0" xfId="0" applyNumberFormat="1" applyFont="1"/>
    <xf numFmtId="14" fontId="0" fillId="0" borderId="0" xfId="0" applyNumberFormat="1"/>
    <xf numFmtId="0" fontId="5" fillId="0" borderId="0" xfId="0" applyFont="1" applyAlignment="1">
      <alignment wrapText="1"/>
    </xf>
    <xf numFmtId="0" fontId="5" fillId="0" borderId="0" xfId="0" applyFont="1"/>
    <xf numFmtId="0" fontId="6" fillId="0" borderId="0" xfId="0" applyFont="1"/>
    <xf numFmtId="0" fontId="7" fillId="0" borderId="0" xfId="0" applyFont="1" applyAlignment="1">
      <alignment wrapText="1"/>
    </xf>
    <xf numFmtId="0" fontId="7" fillId="0" borderId="0" xfId="0" applyFont="1" applyAlignment="1">
      <alignment horizontal="center" wrapText="1"/>
    </xf>
    <xf numFmtId="166" fontId="7" fillId="0" borderId="0" xfId="0" applyNumberFormat="1" applyFont="1" applyAlignment="1">
      <alignment wrapText="1"/>
    </xf>
    <xf numFmtId="0" fontId="0" fillId="0" borderId="0" xfId="0" applyAlignment="1">
      <alignment wrapText="1"/>
    </xf>
    <xf numFmtId="166" fontId="0" fillId="0" borderId="0" xfId="0" applyNumberFormat="1" applyAlignment="1">
      <alignment wrapText="1"/>
    </xf>
    <xf numFmtId="166" fontId="0" fillId="0" borderId="0" xfId="2" applyNumberFormat="1" applyFont="1" applyBorder="1" applyAlignment="1" applyProtection="1">
      <alignment wrapText="1"/>
    </xf>
    <xf numFmtId="167" fontId="0" fillId="0" borderId="0" xfId="1" applyNumberFormat="1" applyFont="1" applyBorder="1" applyAlignment="1" applyProtection="1">
      <alignment wrapText="1"/>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166" fontId="8" fillId="2" borderId="4" xfId="0" applyNumberFormat="1" applyFont="1" applyFill="1" applyBorder="1" applyAlignment="1">
      <alignment horizontal="center" vertical="center" wrapText="1"/>
    </xf>
    <xf numFmtId="0" fontId="9" fillId="3" borderId="5" xfId="0" applyFont="1" applyFill="1" applyBorder="1" applyAlignment="1">
      <alignment vertical="center" wrapText="1"/>
    </xf>
    <xf numFmtId="0" fontId="8" fillId="3" borderId="6" xfId="0" applyFont="1" applyFill="1" applyBorder="1" applyAlignment="1">
      <alignment vertical="center" wrapText="1"/>
    </xf>
    <xf numFmtId="0" fontId="8" fillId="3" borderId="6" xfId="0" applyFont="1" applyFill="1" applyBorder="1" applyAlignment="1">
      <alignment horizontal="left" vertical="top" wrapText="1"/>
    </xf>
    <xf numFmtId="0" fontId="8" fillId="3" borderId="6" xfId="0" applyFont="1" applyFill="1" applyBorder="1" applyAlignment="1">
      <alignment horizontal="center" vertical="center" wrapText="1"/>
    </xf>
    <xf numFmtId="166" fontId="8" fillId="3" borderId="7" xfId="0" applyNumberFormat="1" applyFont="1" applyFill="1" applyBorder="1" applyAlignment="1">
      <alignment horizontal="right" vertical="center" wrapText="1"/>
    </xf>
    <xf numFmtId="0" fontId="8" fillId="2" borderId="8" xfId="0" applyFont="1" applyFill="1" applyBorder="1" applyAlignment="1">
      <alignment vertical="center" wrapText="1"/>
    </xf>
    <xf numFmtId="0" fontId="8" fillId="2" borderId="9" xfId="0" applyFont="1" applyFill="1" applyBorder="1" applyAlignment="1">
      <alignment vertical="center" wrapText="1"/>
    </xf>
    <xf numFmtId="0" fontId="8" fillId="2" borderId="9" xfId="0" applyFont="1" applyFill="1" applyBorder="1" applyAlignment="1">
      <alignment horizontal="left" vertical="top" wrapText="1"/>
    </xf>
    <xf numFmtId="0" fontId="8" fillId="2" borderId="9" xfId="0" applyFont="1" applyFill="1" applyBorder="1" applyAlignment="1">
      <alignment horizontal="center" vertical="center" wrapText="1"/>
    </xf>
    <xf numFmtId="166" fontId="8" fillId="2" borderId="10" xfId="0" applyNumberFormat="1" applyFont="1" applyFill="1" applyBorder="1" applyAlignment="1">
      <alignment horizontal="right" vertical="center" wrapText="1"/>
    </xf>
    <xf numFmtId="0" fontId="8" fillId="4" borderId="1" xfId="0" applyFont="1" applyFill="1" applyBorder="1" applyAlignment="1">
      <alignment vertical="center" wrapText="1"/>
    </xf>
    <xf numFmtId="0" fontId="8" fillId="4" borderId="11" xfId="0" applyFont="1" applyFill="1" applyBorder="1" applyAlignment="1">
      <alignment vertical="center" wrapText="1"/>
    </xf>
    <xf numFmtId="0" fontId="8" fillId="4" borderId="11" xfId="0" applyFont="1" applyFill="1" applyBorder="1" applyAlignment="1">
      <alignment horizontal="left" vertical="top" wrapText="1"/>
    </xf>
    <xf numFmtId="0" fontId="8" fillId="4" borderId="11" xfId="0" applyFont="1" applyFill="1" applyBorder="1" applyAlignment="1">
      <alignment horizontal="center" vertical="center" wrapText="1"/>
    </xf>
    <xf numFmtId="0" fontId="10" fillId="4" borderId="11" xfId="0" applyFont="1" applyFill="1" applyBorder="1" applyAlignment="1">
      <alignment horizontal="center" vertical="center" wrapText="1"/>
    </xf>
    <xf numFmtId="166" fontId="10" fillId="4" borderId="4" xfId="2" applyNumberFormat="1" applyFont="1" applyFill="1" applyBorder="1" applyAlignment="1" applyProtection="1">
      <alignment horizontal="right" vertical="center" wrapText="1"/>
    </xf>
    <xf numFmtId="0" fontId="11" fillId="0" borderId="12" xfId="0" applyFont="1" applyBorder="1" applyAlignment="1">
      <alignment vertical="center" wrapText="1"/>
    </xf>
    <xf numFmtId="0" fontId="8" fillId="0" borderId="13" xfId="0" applyFont="1" applyBorder="1" applyAlignment="1">
      <alignment vertical="center" wrapText="1"/>
    </xf>
    <xf numFmtId="0" fontId="8" fillId="0" borderId="13" xfId="0" applyFont="1" applyBorder="1" applyAlignment="1">
      <alignment horizontal="left" vertical="top" wrapText="1"/>
    </xf>
    <xf numFmtId="0" fontId="12" fillId="0" borderId="14" xfId="0" applyFont="1" applyBorder="1" applyAlignment="1">
      <alignment horizontal="center" vertical="center" wrapText="1"/>
    </xf>
    <xf numFmtId="0" fontId="12" fillId="0" borderId="13" xfId="0" applyFont="1" applyBorder="1" applyAlignment="1">
      <alignment horizontal="center" vertical="center" wrapText="1"/>
    </xf>
    <xf numFmtId="166" fontId="10" fillId="0" borderId="15" xfId="2" applyNumberFormat="1" applyFont="1" applyBorder="1" applyAlignment="1" applyProtection="1">
      <alignment horizontal="right" vertical="center" wrapText="1"/>
    </xf>
    <xf numFmtId="0" fontId="8" fillId="0" borderId="16" xfId="0" applyFont="1" applyBorder="1" applyAlignment="1">
      <alignment vertical="center" wrapText="1"/>
    </xf>
    <xf numFmtId="0" fontId="8" fillId="0" borderId="17" xfId="0" applyFont="1" applyBorder="1" applyAlignment="1">
      <alignment vertical="center" wrapText="1"/>
    </xf>
    <xf numFmtId="0" fontId="8" fillId="0" borderId="17" xfId="0" applyFont="1" applyBorder="1" applyAlignment="1">
      <alignment horizontal="left" vertical="top" wrapText="1"/>
    </xf>
    <xf numFmtId="0" fontId="8" fillId="0" borderId="18" xfId="0" applyFont="1" applyBorder="1" applyAlignment="1">
      <alignment horizontal="center" vertical="center" wrapText="1"/>
    </xf>
    <xf numFmtId="0" fontId="12" fillId="0" borderId="17" xfId="0" applyFont="1" applyBorder="1" applyAlignment="1">
      <alignment horizontal="center" vertical="center" wrapText="1"/>
    </xf>
    <xf numFmtId="166" fontId="10" fillId="0" borderId="19" xfId="2" applyNumberFormat="1" applyFont="1" applyBorder="1" applyAlignment="1" applyProtection="1">
      <alignment horizontal="right" vertical="center" wrapText="1"/>
    </xf>
    <xf numFmtId="0" fontId="8" fillId="0" borderId="17" xfId="0" applyFont="1" applyBorder="1" applyAlignment="1">
      <alignment horizontal="center" vertical="center" wrapText="1"/>
    </xf>
    <xf numFmtId="0" fontId="10" fillId="0" borderId="17" xfId="0" applyFont="1" applyBorder="1" applyAlignment="1">
      <alignment horizontal="center" vertical="center" wrapText="1"/>
    </xf>
    <xf numFmtId="166" fontId="10" fillId="0" borderId="20" xfId="2" applyNumberFormat="1" applyFont="1" applyBorder="1" applyAlignment="1" applyProtection="1">
      <alignment horizontal="right" vertical="center" wrapText="1"/>
    </xf>
    <xf numFmtId="0" fontId="8" fillId="0" borderId="21" xfId="0" applyFont="1" applyBorder="1" applyAlignment="1">
      <alignment vertical="center" wrapText="1"/>
    </xf>
    <xf numFmtId="0" fontId="8" fillId="0" borderId="22" xfId="0" applyFont="1" applyBorder="1" applyAlignment="1">
      <alignment vertical="center" wrapText="1"/>
    </xf>
    <xf numFmtId="0" fontId="8" fillId="0" borderId="22" xfId="0" applyFont="1" applyBorder="1" applyAlignment="1">
      <alignment horizontal="left" vertical="top" wrapText="1"/>
    </xf>
    <xf numFmtId="0" fontId="8" fillId="0" borderId="23" xfId="0" applyFont="1" applyBorder="1" applyAlignment="1">
      <alignment horizontal="center" vertical="center" wrapText="1"/>
    </xf>
    <xf numFmtId="0" fontId="12" fillId="0" borderId="22" xfId="0" applyFont="1" applyBorder="1" applyAlignment="1">
      <alignment horizontal="center" vertical="center" wrapText="1"/>
    </xf>
    <xf numFmtId="166" fontId="10" fillId="0" borderId="24" xfId="2" applyNumberFormat="1" applyFont="1" applyBorder="1" applyAlignment="1" applyProtection="1">
      <alignment horizontal="right" vertical="center" wrapText="1"/>
    </xf>
    <xf numFmtId="0" fontId="12" fillId="4" borderId="11" xfId="0" applyFont="1" applyFill="1" applyBorder="1" applyAlignment="1">
      <alignment horizontal="center" vertical="center" wrapText="1"/>
    </xf>
    <xf numFmtId="0" fontId="8" fillId="0" borderId="13" xfId="0" applyFont="1" applyBorder="1" applyAlignment="1">
      <alignment horizontal="center" vertical="center" wrapText="1"/>
    </xf>
    <xf numFmtId="166" fontId="10" fillId="0" borderId="25" xfId="2" applyNumberFormat="1" applyFont="1" applyBorder="1" applyAlignment="1" applyProtection="1">
      <alignment horizontal="right" vertical="center" wrapText="1"/>
    </xf>
    <xf numFmtId="0" fontId="7" fillId="0" borderId="16" xfId="0" applyFont="1" applyBorder="1" applyAlignment="1">
      <alignment vertical="center" wrapText="1"/>
    </xf>
    <xf numFmtId="0" fontId="8" fillId="0" borderId="22" xfId="0" applyFont="1" applyBorder="1" applyAlignment="1">
      <alignment horizontal="center" vertical="center" wrapText="1"/>
    </xf>
    <xf numFmtId="166" fontId="10" fillId="0" borderId="26" xfId="2" applyNumberFormat="1" applyFont="1" applyBorder="1" applyAlignment="1" applyProtection="1">
      <alignment horizontal="right" vertical="center" wrapText="1"/>
    </xf>
    <xf numFmtId="0" fontId="11" fillId="0" borderId="27" xfId="0" applyFont="1" applyBorder="1" applyAlignment="1">
      <alignment vertical="center" wrapText="1"/>
    </xf>
    <xf numFmtId="0" fontId="8" fillId="0" borderId="28" xfId="0" applyFont="1" applyBorder="1" applyAlignment="1">
      <alignment vertical="center" wrapText="1"/>
    </xf>
    <xf numFmtId="0" fontId="8" fillId="0" borderId="28" xfId="0" applyFont="1" applyBorder="1" applyAlignment="1">
      <alignment horizontal="left" vertical="top" wrapText="1"/>
    </xf>
    <xf numFmtId="0" fontId="12" fillId="0" borderId="28" xfId="0" applyFont="1" applyBorder="1" applyAlignment="1">
      <alignment horizontal="center" vertical="center" wrapText="1"/>
    </xf>
    <xf numFmtId="166" fontId="10" fillId="0" borderId="29" xfId="2" applyNumberFormat="1" applyFont="1" applyBorder="1" applyAlignment="1" applyProtection="1">
      <alignment horizontal="right" vertical="center" wrapText="1"/>
    </xf>
    <xf numFmtId="0" fontId="8" fillId="3" borderId="5" xfId="0" applyFont="1" applyFill="1" applyBorder="1" applyAlignment="1">
      <alignment vertical="center" wrapText="1"/>
    </xf>
    <xf numFmtId="0" fontId="12" fillId="5" borderId="27" xfId="0" applyFont="1" applyFill="1" applyBorder="1" applyAlignment="1">
      <alignment vertical="center" wrapText="1"/>
    </xf>
    <xf numFmtId="0" fontId="8" fillId="5" borderId="30" xfId="0" applyFont="1" applyFill="1" applyBorder="1" applyAlignment="1">
      <alignment vertical="center" wrapText="1"/>
    </xf>
    <xf numFmtId="0" fontId="8" fillId="5" borderId="30" xfId="0" applyFont="1" applyFill="1" applyBorder="1" applyAlignment="1">
      <alignment horizontal="left" vertical="top" wrapText="1"/>
    </xf>
    <xf numFmtId="0" fontId="8" fillId="5" borderId="30" xfId="0" applyFont="1" applyFill="1" applyBorder="1" applyAlignment="1">
      <alignment horizontal="center" vertical="center" wrapText="1"/>
    </xf>
    <xf numFmtId="166" fontId="10" fillId="5" borderId="31" xfId="2" applyNumberFormat="1" applyFont="1" applyFill="1" applyBorder="1" applyAlignment="1" applyProtection="1">
      <alignment horizontal="right" vertical="center" wrapText="1"/>
    </xf>
    <xf numFmtId="0" fontId="8" fillId="2" borderId="3" xfId="0" applyFont="1" applyFill="1" applyBorder="1" applyAlignment="1">
      <alignment vertical="center" wrapText="1"/>
    </xf>
    <xf numFmtId="0" fontId="8" fillId="2" borderId="2" xfId="0" applyFont="1" applyFill="1" applyBorder="1" applyAlignment="1">
      <alignment vertical="center" wrapText="1"/>
    </xf>
    <xf numFmtId="0" fontId="8" fillId="2" borderId="2" xfId="0" applyFont="1" applyFill="1" applyBorder="1" applyAlignment="1">
      <alignment horizontal="left" vertical="top" wrapText="1"/>
    </xf>
    <xf numFmtId="166" fontId="8" fillId="2" borderId="32" xfId="0" applyNumberFormat="1" applyFont="1" applyFill="1" applyBorder="1" applyAlignment="1">
      <alignment horizontal="right" vertical="center" wrapText="1"/>
    </xf>
    <xf numFmtId="0" fontId="12" fillId="5" borderId="33" xfId="0" applyFont="1" applyFill="1" applyBorder="1" applyAlignment="1">
      <alignment vertical="center" wrapText="1"/>
    </xf>
    <xf numFmtId="0" fontId="8" fillId="5" borderId="34" xfId="0" applyFont="1" applyFill="1" applyBorder="1" applyAlignment="1">
      <alignment vertical="center" wrapText="1"/>
    </xf>
    <xf numFmtId="0" fontId="8" fillId="5" borderId="34" xfId="0" applyFont="1" applyFill="1" applyBorder="1" applyAlignment="1">
      <alignment horizontal="left" vertical="top" wrapText="1"/>
    </xf>
    <xf numFmtId="0" fontId="8" fillId="5" borderId="34" xfId="0" applyFont="1" applyFill="1" applyBorder="1" applyAlignment="1">
      <alignment horizontal="center" vertical="center" wrapText="1"/>
    </xf>
    <xf numFmtId="166" fontId="10" fillId="5" borderId="35" xfId="2" applyNumberFormat="1" applyFont="1" applyFill="1" applyBorder="1" applyAlignment="1" applyProtection="1">
      <alignment horizontal="right" vertical="center" wrapText="1"/>
    </xf>
    <xf numFmtId="0" fontId="12" fillId="5" borderId="12" xfId="0" applyFont="1" applyFill="1" applyBorder="1" applyAlignment="1">
      <alignment vertical="center" wrapText="1"/>
    </xf>
    <xf numFmtId="0" fontId="8" fillId="5" borderId="36" xfId="0" applyFont="1" applyFill="1" applyBorder="1" applyAlignment="1">
      <alignment vertical="center" wrapText="1"/>
    </xf>
    <xf numFmtId="0" fontId="8" fillId="5" borderId="36" xfId="0" applyFont="1" applyFill="1" applyBorder="1" applyAlignment="1">
      <alignment horizontal="left" vertical="top" wrapText="1"/>
    </xf>
    <xf numFmtId="0" fontId="8" fillId="5" borderId="36" xfId="0" applyFont="1" applyFill="1" applyBorder="1" applyAlignment="1">
      <alignment horizontal="center" vertical="center" wrapText="1"/>
    </xf>
    <xf numFmtId="166" fontId="10" fillId="5" borderId="15" xfId="2" applyNumberFormat="1" applyFont="1" applyFill="1" applyBorder="1" applyAlignment="1" applyProtection="1">
      <alignment horizontal="right" vertical="center" wrapText="1"/>
    </xf>
    <xf numFmtId="0" fontId="8" fillId="0" borderId="12" xfId="0" applyFont="1" applyBorder="1" applyAlignment="1">
      <alignment vertical="center" wrapText="1"/>
    </xf>
    <xf numFmtId="0" fontId="8" fillId="4" borderId="5" xfId="0" applyFont="1" applyFill="1" applyBorder="1" applyAlignment="1">
      <alignment vertical="center" wrapText="1"/>
    </xf>
    <xf numFmtId="0" fontId="8" fillId="4" borderId="6" xfId="0" applyFont="1" applyFill="1" applyBorder="1" applyAlignment="1">
      <alignment vertical="center" wrapText="1"/>
    </xf>
    <xf numFmtId="0" fontId="8" fillId="4" borderId="6" xfId="0" applyFont="1" applyFill="1" applyBorder="1" applyAlignment="1">
      <alignment horizontal="left" vertical="top" wrapText="1"/>
    </xf>
    <xf numFmtId="0" fontId="8" fillId="4" borderId="6" xfId="0" applyFont="1" applyFill="1" applyBorder="1" applyAlignment="1">
      <alignment horizontal="center" vertical="center" wrapText="1"/>
    </xf>
    <xf numFmtId="166" fontId="10" fillId="4" borderId="7" xfId="2" applyNumberFormat="1" applyFont="1" applyFill="1" applyBorder="1" applyAlignment="1" applyProtection="1">
      <alignment horizontal="right" vertical="center" wrapText="1"/>
    </xf>
    <xf numFmtId="0" fontId="8" fillId="0" borderId="37" xfId="0" applyFont="1" applyBorder="1" applyAlignment="1">
      <alignment vertical="center" wrapText="1"/>
    </xf>
    <xf numFmtId="0" fontId="8" fillId="0" borderId="38" xfId="0" applyFont="1" applyBorder="1" applyAlignment="1">
      <alignment vertical="center" wrapText="1"/>
    </xf>
    <xf numFmtId="0" fontId="8" fillId="0" borderId="39" xfId="0" applyFont="1" applyBorder="1" applyAlignment="1">
      <alignment vertical="center" wrapText="1"/>
    </xf>
    <xf numFmtId="0" fontId="8" fillId="0" borderId="39" xfId="0" applyFont="1" applyBorder="1" applyAlignment="1">
      <alignment horizontal="left" vertical="top" wrapText="1"/>
    </xf>
    <xf numFmtId="0" fontId="8" fillId="0" borderId="39" xfId="0" applyFont="1" applyBorder="1" applyAlignment="1">
      <alignment horizontal="center" vertical="center" wrapText="1"/>
    </xf>
    <xf numFmtId="166" fontId="10" fillId="0" borderId="40" xfId="2" applyNumberFormat="1" applyFont="1" applyBorder="1" applyAlignment="1" applyProtection="1">
      <alignment horizontal="right" vertical="center" wrapText="1"/>
    </xf>
    <xf numFmtId="0" fontId="8" fillId="4" borderId="41" xfId="0" applyFont="1" applyFill="1" applyBorder="1" applyAlignment="1">
      <alignment vertical="center" wrapText="1"/>
    </xf>
    <xf numFmtId="0" fontId="8" fillId="4" borderId="0" xfId="0" applyFont="1" applyFill="1" applyAlignment="1">
      <alignment vertical="center" wrapText="1"/>
    </xf>
    <xf numFmtId="0" fontId="8" fillId="4" borderId="0" xfId="0" applyFont="1" applyFill="1" applyAlignment="1">
      <alignment horizontal="left" vertical="top" wrapText="1"/>
    </xf>
    <xf numFmtId="0" fontId="8" fillId="4" borderId="0" xfId="0" applyFont="1" applyFill="1" applyAlignment="1">
      <alignment horizontal="center" vertical="center" wrapText="1"/>
    </xf>
    <xf numFmtId="166" fontId="10" fillId="4" borderId="42" xfId="2" applyNumberFormat="1" applyFont="1" applyFill="1" applyBorder="1" applyAlignment="1" applyProtection="1">
      <alignment horizontal="right" vertical="center" wrapText="1"/>
    </xf>
    <xf numFmtId="0" fontId="12" fillId="5" borderId="1" xfId="0" applyFont="1" applyFill="1" applyBorder="1" applyAlignment="1">
      <alignment vertical="center" wrapText="1"/>
    </xf>
    <xf numFmtId="0" fontId="8" fillId="5" borderId="11" xfId="0" applyFont="1" applyFill="1" applyBorder="1" applyAlignment="1">
      <alignment vertical="center" wrapText="1"/>
    </xf>
    <xf numFmtId="0" fontId="8" fillId="5" borderId="11" xfId="0" applyFont="1" applyFill="1" applyBorder="1" applyAlignment="1">
      <alignment horizontal="left" vertical="top" wrapText="1"/>
    </xf>
    <xf numFmtId="0" fontId="8" fillId="5" borderId="11" xfId="0" applyFont="1" applyFill="1" applyBorder="1" applyAlignment="1">
      <alignment horizontal="center" vertical="center" wrapText="1"/>
    </xf>
    <xf numFmtId="166" fontId="10" fillId="5" borderId="4" xfId="2" applyNumberFormat="1" applyFont="1" applyFill="1" applyBorder="1" applyAlignment="1" applyProtection="1">
      <alignment horizontal="right" vertical="center" wrapText="1"/>
    </xf>
    <xf numFmtId="0" fontId="8" fillId="0" borderId="43" xfId="0" applyFont="1" applyBorder="1" applyAlignment="1">
      <alignment vertical="center" wrapText="1"/>
    </xf>
    <xf numFmtId="0" fontId="8" fillId="0" borderId="44" xfId="0" applyFont="1" applyBorder="1" applyAlignment="1">
      <alignment vertical="center" wrapText="1"/>
    </xf>
    <xf numFmtId="0" fontId="7" fillId="0" borderId="12" xfId="0" applyFont="1" applyBorder="1" applyAlignment="1">
      <alignment vertical="center" wrapText="1"/>
    </xf>
    <xf numFmtId="0" fontId="7" fillId="0" borderId="16" xfId="0" applyFont="1" applyBorder="1" applyAlignment="1">
      <alignment wrapText="1"/>
    </xf>
    <xf numFmtId="0" fontId="7" fillId="0" borderId="44" xfId="0" applyFont="1" applyBorder="1" applyAlignment="1">
      <alignment wrapText="1"/>
    </xf>
    <xf numFmtId="0" fontId="8" fillId="0" borderId="45" xfId="0" applyFont="1" applyBorder="1" applyAlignment="1">
      <alignment vertical="center" wrapText="1"/>
    </xf>
    <xf numFmtId="0" fontId="8" fillId="0" borderId="46" xfId="0" applyFont="1" applyBorder="1" applyAlignment="1">
      <alignment vertical="center" wrapText="1"/>
    </xf>
    <xf numFmtId="0" fontId="8" fillId="0" borderId="41" xfId="0" applyFont="1" applyBorder="1" applyAlignment="1">
      <alignment vertical="center" wrapText="1"/>
    </xf>
    <xf numFmtId="0" fontId="7" fillId="0" borderId="41" xfId="0" applyFont="1" applyBorder="1" applyAlignment="1">
      <alignment vertical="center" wrapText="1"/>
    </xf>
    <xf numFmtId="0" fontId="7" fillId="0" borderId="21" xfId="0" applyFont="1" applyBorder="1" applyAlignment="1">
      <alignment vertical="center" wrapText="1"/>
    </xf>
    <xf numFmtId="0" fontId="8" fillId="0" borderId="8" xfId="0" applyFont="1" applyBorder="1" applyAlignment="1">
      <alignment vertical="center" wrapText="1"/>
    </xf>
    <xf numFmtId="0" fontId="8" fillId="0" borderId="5" xfId="0" applyFont="1" applyBorder="1" applyAlignment="1">
      <alignment vertical="center" wrapText="1"/>
    </xf>
    <xf numFmtId="0" fontId="8" fillId="0" borderId="47" xfId="0" applyFont="1" applyBorder="1" applyAlignment="1">
      <alignment vertical="center" wrapText="1"/>
    </xf>
    <xf numFmtId="0" fontId="8" fillId="0" borderId="47" xfId="0" applyFont="1" applyBorder="1" applyAlignment="1">
      <alignment horizontal="left" vertical="top" wrapText="1"/>
    </xf>
    <xf numFmtId="0" fontId="8" fillId="0" borderId="47" xfId="0" applyFont="1" applyBorder="1" applyAlignment="1">
      <alignment horizontal="center" vertical="center" wrapText="1"/>
    </xf>
    <xf numFmtId="0" fontId="8" fillId="0" borderId="48" xfId="0" applyFont="1" applyBorder="1" applyAlignment="1">
      <alignment horizontal="center" vertical="center" wrapText="1"/>
    </xf>
    <xf numFmtId="166" fontId="10" fillId="0" borderId="49" xfId="2" applyNumberFormat="1" applyFont="1" applyBorder="1" applyAlignment="1" applyProtection="1">
      <alignment horizontal="right" vertical="center" wrapText="1"/>
    </xf>
    <xf numFmtId="0" fontId="9" fillId="3" borderId="1" xfId="0" applyFont="1" applyFill="1" applyBorder="1" applyAlignment="1">
      <alignment vertical="center" wrapText="1"/>
    </xf>
    <xf numFmtId="0" fontId="8" fillId="3" borderId="11" xfId="0" applyFont="1" applyFill="1" applyBorder="1" applyAlignment="1">
      <alignment vertical="center" wrapText="1"/>
    </xf>
    <xf numFmtId="0" fontId="8" fillId="3" borderId="11" xfId="0" applyFont="1" applyFill="1" applyBorder="1" applyAlignment="1">
      <alignment horizontal="left" vertical="top" wrapText="1"/>
    </xf>
    <xf numFmtId="0" fontId="8" fillId="3" borderId="11" xfId="0" applyFont="1" applyFill="1" applyBorder="1" applyAlignment="1">
      <alignment horizontal="center" vertical="center" wrapText="1"/>
    </xf>
    <xf numFmtId="166" fontId="8" fillId="3" borderId="4" xfId="0" applyNumberFormat="1" applyFont="1" applyFill="1" applyBorder="1" applyAlignment="1">
      <alignment horizontal="right" vertical="center" wrapText="1"/>
    </xf>
    <xf numFmtId="0" fontId="8" fillId="0" borderId="16" xfId="0" applyFont="1" applyBorder="1" applyAlignment="1">
      <alignment wrapText="1"/>
    </xf>
    <xf numFmtId="0" fontId="8" fillId="0" borderId="17" xfId="0" applyFont="1" applyBorder="1" applyAlignment="1">
      <alignment horizontal="center" wrapText="1"/>
    </xf>
    <xf numFmtId="0" fontId="8" fillId="0" borderId="17" xfId="0" applyFont="1" applyBorder="1" applyAlignment="1">
      <alignment horizontal="left" vertical="center" wrapText="1"/>
    </xf>
    <xf numFmtId="0" fontId="11" fillId="0" borderId="37" xfId="0" applyFont="1" applyBorder="1" applyAlignment="1">
      <alignment vertical="center" wrapText="1"/>
    </xf>
    <xf numFmtId="0" fontId="8" fillId="0" borderId="50" xfId="0" applyFont="1" applyBorder="1" applyAlignment="1">
      <alignment vertical="center" wrapText="1"/>
    </xf>
    <xf numFmtId="0" fontId="10" fillId="0" borderId="17" xfId="0" applyFont="1" applyBorder="1" applyAlignment="1">
      <alignment horizontal="left" vertical="top" wrapText="1"/>
    </xf>
    <xf numFmtId="0" fontId="10" fillId="0" borderId="28" xfId="0" applyFont="1" applyBorder="1" applyAlignment="1">
      <alignment horizontal="left" vertical="top" wrapText="1"/>
    </xf>
    <xf numFmtId="0" fontId="10" fillId="0" borderId="28" xfId="0" applyFont="1" applyBorder="1" applyAlignment="1">
      <alignment horizontal="center" vertical="center" wrapText="1"/>
    </xf>
    <xf numFmtId="0" fontId="8" fillId="0" borderId="51" xfId="0" applyFont="1" applyBorder="1" applyAlignment="1">
      <alignment horizontal="left" vertical="top" wrapText="1"/>
    </xf>
    <xf numFmtId="0" fontId="8" fillId="0" borderId="9" xfId="0" applyFont="1" applyBorder="1" applyAlignment="1">
      <alignment horizontal="center" vertical="center" wrapText="1"/>
    </xf>
    <xf numFmtId="0" fontId="10" fillId="0" borderId="43" xfId="0" applyFont="1" applyBorder="1" applyAlignment="1">
      <alignment vertical="center" wrapText="1"/>
    </xf>
    <xf numFmtId="0" fontId="10" fillId="0" borderId="17" xfId="0" applyFont="1" applyBorder="1" applyAlignment="1">
      <alignment horizontal="left" vertical="center" wrapText="1"/>
    </xf>
    <xf numFmtId="0" fontId="10" fillId="0" borderId="45" xfId="0" applyFont="1" applyBorder="1" applyAlignment="1">
      <alignment vertical="center" wrapText="1"/>
    </xf>
    <xf numFmtId="0" fontId="10" fillId="0" borderId="22" xfId="0" applyFont="1" applyBorder="1" applyAlignment="1">
      <alignment horizontal="left" vertical="top" wrapText="1"/>
    </xf>
    <xf numFmtId="0" fontId="10" fillId="0" borderId="22" xfId="0" applyFont="1" applyBorder="1" applyAlignment="1">
      <alignment horizontal="center" vertical="center" wrapText="1"/>
    </xf>
    <xf numFmtId="166" fontId="10" fillId="0" borderId="23" xfId="2" applyNumberFormat="1" applyFont="1" applyBorder="1" applyAlignment="1" applyProtection="1">
      <alignment horizontal="right" vertical="center" wrapText="1"/>
    </xf>
    <xf numFmtId="0" fontId="8" fillId="0" borderId="51" xfId="0" applyFont="1" applyBorder="1" applyAlignment="1">
      <alignment vertical="center" wrapText="1"/>
    </xf>
    <xf numFmtId="0" fontId="8" fillId="0" borderId="52" xfId="0" applyFont="1" applyBorder="1" applyAlignment="1">
      <alignment vertical="center" wrapText="1"/>
    </xf>
    <xf numFmtId="0" fontId="8" fillId="2" borderId="53" xfId="0" applyFont="1" applyFill="1" applyBorder="1" applyAlignment="1">
      <alignment vertical="center" wrapText="1"/>
    </xf>
    <xf numFmtId="0" fontId="8" fillId="2" borderId="54" xfId="0" applyFont="1" applyFill="1" applyBorder="1" applyAlignment="1">
      <alignment vertical="center" wrapText="1"/>
    </xf>
    <xf numFmtId="0" fontId="8" fillId="2" borderId="54" xfId="0" applyFont="1" applyFill="1" applyBorder="1" applyAlignment="1">
      <alignment horizontal="left" vertical="top" wrapText="1"/>
    </xf>
    <xf numFmtId="0" fontId="8" fillId="2" borderId="54" xfId="0" applyFont="1" applyFill="1" applyBorder="1" applyAlignment="1">
      <alignment horizontal="center" vertical="center" wrapText="1"/>
    </xf>
    <xf numFmtId="0" fontId="12" fillId="5" borderId="41" xfId="0" applyFont="1" applyFill="1" applyBorder="1" applyAlignment="1">
      <alignment vertical="center" wrapText="1"/>
    </xf>
    <xf numFmtId="0" fontId="8" fillId="5" borderId="0" xfId="0" applyFont="1" applyFill="1" applyAlignment="1">
      <alignment vertical="center" wrapText="1"/>
    </xf>
    <xf numFmtId="0" fontId="8" fillId="5" borderId="0" xfId="0" applyFont="1" applyFill="1" applyAlignment="1">
      <alignment horizontal="left" vertical="top" wrapText="1"/>
    </xf>
    <xf numFmtId="0" fontId="8" fillId="5" borderId="0" xfId="0" applyFont="1" applyFill="1" applyAlignment="1">
      <alignment horizontal="center" vertical="center" wrapText="1"/>
    </xf>
    <xf numFmtId="0" fontId="10" fillId="5" borderId="0" xfId="0" applyFont="1" applyFill="1" applyAlignment="1">
      <alignment horizontal="left" vertical="top" wrapText="1"/>
    </xf>
    <xf numFmtId="0" fontId="10" fillId="5" borderId="0" xfId="0" applyFont="1" applyFill="1" applyAlignment="1">
      <alignment horizontal="center" vertical="center" wrapText="1"/>
    </xf>
    <xf numFmtId="166" fontId="10" fillId="5" borderId="42" xfId="2" applyNumberFormat="1" applyFont="1" applyFill="1" applyBorder="1" applyAlignment="1" applyProtection="1">
      <alignment horizontal="right" vertical="center" wrapText="1"/>
    </xf>
    <xf numFmtId="0" fontId="11" fillId="0" borderId="55" xfId="0" applyFont="1" applyBorder="1" applyAlignment="1">
      <alignment vertical="center" wrapText="1"/>
    </xf>
    <xf numFmtId="0" fontId="8" fillId="0" borderId="56" xfId="0" applyFont="1" applyBorder="1" applyAlignment="1">
      <alignment vertical="center" wrapText="1"/>
    </xf>
    <xf numFmtId="0" fontId="11" fillId="0" borderId="12" xfId="0" applyFont="1" applyBorder="1" applyAlignment="1">
      <alignment wrapText="1"/>
    </xf>
    <xf numFmtId="0" fontId="10" fillId="0" borderId="13" xfId="0" applyFont="1" applyBorder="1" applyAlignment="1">
      <alignment horizontal="left" vertical="top" wrapText="1"/>
    </xf>
    <xf numFmtId="0" fontId="12" fillId="0" borderId="13" xfId="0" applyFont="1" applyBorder="1" applyAlignment="1">
      <alignment horizontal="center" wrapText="1"/>
    </xf>
    <xf numFmtId="0" fontId="10" fillId="0" borderId="17" xfId="0" applyFont="1" applyBorder="1" applyAlignment="1">
      <alignment horizontal="center" wrapText="1"/>
    </xf>
    <xf numFmtId="0" fontId="10" fillId="0" borderId="16" xfId="0" applyFont="1" applyBorder="1" applyAlignment="1">
      <alignment wrapText="1"/>
    </xf>
    <xf numFmtId="0" fontId="8" fillId="0" borderId="21" xfId="0" applyFont="1" applyBorder="1" applyAlignment="1">
      <alignment wrapText="1"/>
    </xf>
    <xf numFmtId="0" fontId="10" fillId="0" borderId="22" xfId="0" applyFont="1" applyBorder="1" applyAlignment="1">
      <alignment horizontal="center" wrapText="1"/>
    </xf>
    <xf numFmtId="0" fontId="8" fillId="4" borderId="33" xfId="0" applyFont="1" applyFill="1" applyBorder="1" applyAlignment="1">
      <alignment vertical="center" wrapText="1"/>
    </xf>
    <xf numFmtId="0" fontId="8" fillId="4" borderId="34" xfId="0" applyFont="1" applyFill="1" applyBorder="1" applyAlignment="1">
      <alignment vertical="center" wrapText="1"/>
    </xf>
    <xf numFmtId="0" fontId="8" fillId="4" borderId="34" xfId="0" applyFont="1" applyFill="1" applyBorder="1" applyAlignment="1">
      <alignment horizontal="left" vertical="top" wrapText="1"/>
    </xf>
    <xf numFmtId="0" fontId="8" fillId="4" borderId="34" xfId="0" applyFont="1" applyFill="1" applyBorder="1" applyAlignment="1">
      <alignment horizontal="center" vertical="center" wrapText="1"/>
    </xf>
    <xf numFmtId="166" fontId="10" fillId="4" borderId="35" xfId="2" applyNumberFormat="1" applyFont="1" applyFill="1" applyBorder="1" applyAlignment="1" applyProtection="1">
      <alignment horizontal="right" vertical="center" wrapText="1"/>
    </xf>
    <xf numFmtId="0" fontId="11" fillId="0" borderId="55" xfId="0" applyFont="1" applyBorder="1" applyAlignment="1">
      <alignment wrapText="1"/>
    </xf>
    <xf numFmtId="0" fontId="12" fillId="0" borderId="28" xfId="0" applyFont="1" applyBorder="1" applyAlignment="1">
      <alignment horizontal="center" wrapText="1"/>
    </xf>
    <xf numFmtId="0" fontId="8" fillId="0" borderId="43" xfId="0" applyFont="1" applyBorder="1" applyAlignment="1">
      <alignment wrapText="1"/>
    </xf>
    <xf numFmtId="0" fontId="10" fillId="0" borderId="43" xfId="0" applyFont="1" applyBorder="1" applyAlignment="1">
      <alignment wrapText="1"/>
    </xf>
    <xf numFmtId="0" fontId="10" fillId="0" borderId="45" xfId="0" applyFont="1" applyBorder="1" applyAlignment="1">
      <alignment wrapText="1"/>
    </xf>
    <xf numFmtId="0" fontId="8" fillId="0" borderId="50" xfId="0" applyFont="1" applyBorder="1" applyAlignment="1">
      <alignment horizontal="left" vertical="center" wrapText="1"/>
    </xf>
    <xf numFmtId="0" fontId="10" fillId="0" borderId="39" xfId="0" applyFont="1" applyBorder="1" applyAlignment="1">
      <alignment horizontal="left" vertical="top" wrapText="1"/>
    </xf>
    <xf numFmtId="0" fontId="12" fillId="0" borderId="39" xfId="0" applyFont="1" applyBorder="1" applyAlignment="1">
      <alignment horizontal="center" vertical="center" wrapText="1"/>
    </xf>
    <xf numFmtId="0" fontId="8" fillId="0" borderId="56" xfId="0" applyFont="1" applyBorder="1" applyAlignment="1">
      <alignment horizontal="left" vertical="center" wrapText="1"/>
    </xf>
    <xf numFmtId="0" fontId="8" fillId="2" borderId="38" xfId="0" applyFont="1" applyFill="1" applyBorder="1" applyAlignment="1">
      <alignment vertical="center" wrapText="1"/>
    </xf>
    <xf numFmtId="0" fontId="8" fillId="2" borderId="47" xfId="0" applyFont="1" applyFill="1" applyBorder="1" applyAlignment="1">
      <alignment vertical="center" wrapText="1"/>
    </xf>
    <xf numFmtId="0" fontId="8" fillId="2" borderId="47" xfId="0" applyFont="1" applyFill="1" applyBorder="1" applyAlignment="1">
      <alignment horizontal="left" vertical="top" wrapText="1"/>
    </xf>
    <xf numFmtId="0" fontId="8" fillId="2" borderId="47" xfId="0" applyFont="1" applyFill="1" applyBorder="1" applyAlignment="1">
      <alignment horizontal="center" vertical="center" wrapText="1"/>
    </xf>
    <xf numFmtId="0" fontId="8" fillId="4" borderId="12" xfId="0" applyFont="1" applyFill="1" applyBorder="1" applyAlignment="1">
      <alignment vertical="center" wrapText="1"/>
    </xf>
    <xf numFmtId="0" fontId="8" fillId="4" borderId="57" xfId="0" applyFont="1" applyFill="1" applyBorder="1" applyAlignment="1">
      <alignment vertical="center" wrapText="1"/>
    </xf>
    <xf numFmtId="0" fontId="8" fillId="4" borderId="57" xfId="0" applyFont="1" applyFill="1" applyBorder="1" applyAlignment="1">
      <alignment horizontal="left" vertical="top" wrapText="1"/>
    </xf>
    <xf numFmtId="0" fontId="8" fillId="4" borderId="57" xfId="0" applyFont="1" applyFill="1" applyBorder="1" applyAlignment="1">
      <alignment horizontal="center" vertical="center" wrapText="1"/>
    </xf>
    <xf numFmtId="166" fontId="10" fillId="4" borderId="19" xfId="2" applyNumberFormat="1" applyFont="1" applyFill="1" applyBorder="1" applyAlignment="1" applyProtection="1">
      <alignment horizontal="right" vertical="center" wrapText="1"/>
    </xf>
    <xf numFmtId="0" fontId="8" fillId="0" borderId="41" xfId="0" applyFont="1" applyBorder="1" applyAlignment="1">
      <alignment wrapText="1"/>
    </xf>
    <xf numFmtId="0" fontId="8" fillId="0" borderId="5" xfId="0" applyFont="1" applyBorder="1" applyAlignment="1">
      <alignment wrapText="1"/>
    </xf>
    <xf numFmtId="0" fontId="8" fillId="4" borderId="41" xfId="0" applyFont="1" applyFill="1" applyBorder="1" applyAlignment="1">
      <alignment wrapText="1"/>
    </xf>
    <xf numFmtId="0" fontId="8" fillId="4" borderId="13" xfId="0" applyFont="1" applyFill="1" applyBorder="1" applyAlignment="1">
      <alignment vertical="center" wrapText="1"/>
    </xf>
    <xf numFmtId="0" fontId="8" fillId="4" borderId="13" xfId="0" applyFont="1" applyFill="1" applyBorder="1" applyAlignment="1">
      <alignment horizontal="left" vertical="top" wrapText="1"/>
    </xf>
    <xf numFmtId="0" fontId="8" fillId="4" borderId="13" xfId="0" applyFont="1" applyFill="1" applyBorder="1" applyAlignment="1">
      <alignment horizontal="center" vertical="center" wrapText="1"/>
    </xf>
    <xf numFmtId="166" fontId="10" fillId="4" borderId="25" xfId="2" applyNumberFormat="1" applyFont="1" applyFill="1" applyBorder="1" applyAlignment="1" applyProtection="1">
      <alignment horizontal="right" vertical="center" wrapText="1"/>
    </xf>
    <xf numFmtId="0" fontId="8" fillId="0" borderId="44" xfId="0" applyFont="1" applyBorder="1" applyAlignment="1">
      <alignment wrapText="1"/>
    </xf>
    <xf numFmtId="0" fontId="8" fillId="4" borderId="17" xfId="0" applyFont="1" applyFill="1" applyBorder="1" applyAlignment="1">
      <alignment vertical="center" wrapText="1"/>
    </xf>
    <xf numFmtId="0" fontId="8" fillId="4" borderId="17" xfId="0" applyFont="1" applyFill="1" applyBorder="1" applyAlignment="1">
      <alignment horizontal="left" vertical="top" wrapText="1"/>
    </xf>
    <xf numFmtId="0" fontId="8" fillId="4" borderId="17" xfId="0" applyFont="1" applyFill="1" applyBorder="1" applyAlignment="1">
      <alignment horizontal="center" vertical="center" wrapText="1"/>
    </xf>
    <xf numFmtId="166" fontId="10" fillId="4" borderId="20" xfId="2" applyNumberFormat="1" applyFont="1" applyFill="1" applyBorder="1" applyAlignment="1" applyProtection="1">
      <alignment horizontal="right" vertical="center" wrapText="1"/>
    </xf>
    <xf numFmtId="0" fontId="8" fillId="4" borderId="1" xfId="0" applyFont="1" applyFill="1" applyBorder="1" applyAlignment="1">
      <alignment wrapText="1"/>
    </xf>
    <xf numFmtId="0" fontId="8" fillId="3" borderId="1" xfId="0" applyFont="1" applyFill="1" applyBorder="1" applyAlignment="1">
      <alignment vertical="center" wrapText="1"/>
    </xf>
    <xf numFmtId="0" fontId="12" fillId="0" borderId="13" xfId="0" applyFont="1" applyBorder="1" applyAlignment="1">
      <alignment horizontal="left" vertical="top" wrapText="1"/>
    </xf>
    <xf numFmtId="0" fontId="8" fillId="0" borderId="28" xfId="0" applyFont="1" applyBorder="1" applyAlignment="1">
      <alignment horizontal="center" vertical="center" wrapText="1"/>
    </xf>
    <xf numFmtId="0" fontId="8" fillId="0" borderId="58" xfId="0" applyFont="1" applyBorder="1" applyAlignment="1">
      <alignment horizontal="center" vertical="center" wrapText="1"/>
    </xf>
    <xf numFmtId="0" fontId="8" fillId="4" borderId="16" xfId="0" applyFont="1" applyFill="1" applyBorder="1" applyAlignment="1">
      <alignment vertical="center" wrapText="1"/>
    </xf>
    <xf numFmtId="0" fontId="8" fillId="0" borderId="27" xfId="0" applyFont="1" applyBorder="1" applyAlignment="1">
      <alignment vertical="center" wrapText="1"/>
    </xf>
    <xf numFmtId="0" fontId="8" fillId="0" borderId="17" xfId="0" applyFont="1" applyBorder="1" applyAlignment="1">
      <alignment wrapText="1"/>
    </xf>
    <xf numFmtId="0" fontId="8" fillId="0" borderId="50" xfId="0" applyFont="1" applyBorder="1" applyAlignment="1">
      <alignment horizontal="left" vertical="top" wrapText="1"/>
    </xf>
    <xf numFmtId="0" fontId="8" fillId="0" borderId="33" xfId="0" applyFont="1" applyBorder="1" applyAlignment="1">
      <alignment vertical="center" wrapText="1"/>
    </xf>
    <xf numFmtId="0" fontId="8" fillId="0" borderId="39" xfId="0" applyFont="1" applyBorder="1" applyAlignment="1">
      <alignment horizontal="center" wrapText="1"/>
    </xf>
    <xf numFmtId="0" fontId="8" fillId="0" borderId="22" xfId="0" applyFont="1" applyBorder="1" applyAlignment="1">
      <alignment horizontal="center" wrapText="1"/>
    </xf>
    <xf numFmtId="0" fontId="8" fillId="0" borderId="28" xfId="0" applyFont="1" applyBorder="1" applyAlignment="1">
      <alignment horizontal="center" wrapText="1"/>
    </xf>
    <xf numFmtId="0" fontId="8" fillId="0" borderId="41" xfId="0" applyFont="1" applyBorder="1" applyAlignment="1">
      <alignment horizontal="left" wrapText="1"/>
    </xf>
    <xf numFmtId="0" fontId="8" fillId="0" borderId="13" xfId="0" applyFont="1" applyBorder="1" applyAlignment="1">
      <alignment horizontal="center" wrapText="1"/>
    </xf>
    <xf numFmtId="0" fontId="12" fillId="5" borderId="11" xfId="0" applyFont="1" applyFill="1" applyBorder="1" applyAlignment="1">
      <alignment vertical="center" wrapText="1"/>
    </xf>
    <xf numFmtId="0" fontId="8" fillId="0" borderId="56" xfId="0" applyFont="1" applyBorder="1" applyAlignment="1">
      <alignment horizontal="left" vertical="top" wrapText="1"/>
    </xf>
    <xf numFmtId="0" fontId="8" fillId="0" borderId="9" xfId="0" applyFont="1" applyBorder="1" applyAlignment="1">
      <alignment vertical="center" wrapText="1"/>
    </xf>
    <xf numFmtId="164" fontId="8" fillId="0" borderId="28" xfId="0" applyNumberFormat="1" applyFont="1" applyBorder="1" applyAlignment="1">
      <alignment horizontal="center" vertical="center" wrapText="1"/>
    </xf>
    <xf numFmtId="0" fontId="8" fillId="0" borderId="5" xfId="0" applyFont="1" applyBorder="1" applyAlignment="1">
      <alignment horizontal="left" wrapText="1"/>
    </xf>
    <xf numFmtId="0" fontId="8" fillId="0" borderId="1" xfId="0" applyFont="1" applyBorder="1" applyAlignment="1">
      <alignment vertical="center" wrapText="1"/>
    </xf>
    <xf numFmtId="0" fontId="8" fillId="0" borderId="2" xfId="0" applyFont="1" applyBorder="1" applyAlignment="1">
      <alignment vertical="center" wrapText="1"/>
    </xf>
    <xf numFmtId="0" fontId="8" fillId="0" borderId="2" xfId="0" applyFont="1" applyBorder="1" applyAlignment="1">
      <alignment horizontal="left" vertical="top" wrapText="1"/>
    </xf>
    <xf numFmtId="0" fontId="8" fillId="0" borderId="2" xfId="0" applyFont="1" applyBorder="1" applyAlignment="1">
      <alignment horizontal="center" vertical="center" wrapText="1"/>
    </xf>
    <xf numFmtId="164" fontId="8" fillId="0" borderId="2" xfId="0" applyNumberFormat="1" applyFont="1" applyBorder="1" applyAlignment="1">
      <alignment horizontal="center" vertical="center" wrapText="1"/>
    </xf>
    <xf numFmtId="166" fontId="10" fillId="0" borderId="32" xfId="2" applyNumberFormat="1" applyFont="1" applyBorder="1" applyAlignment="1" applyProtection="1">
      <alignment horizontal="right" vertical="center" wrapText="1"/>
    </xf>
    <xf numFmtId="0" fontId="8" fillId="0" borderId="9" xfId="0" applyFont="1" applyBorder="1" applyAlignment="1">
      <alignment horizontal="left" vertical="top" wrapText="1"/>
    </xf>
    <xf numFmtId="166" fontId="10" fillId="0" borderId="10" xfId="2" applyNumberFormat="1" applyFont="1" applyBorder="1" applyAlignment="1" applyProtection="1">
      <alignment horizontal="right" vertical="center" wrapText="1"/>
    </xf>
    <xf numFmtId="0" fontId="8" fillId="0" borderId="33" xfId="0" applyFont="1" applyBorder="1" applyAlignment="1">
      <alignment horizontal="left" vertical="center" wrapText="1"/>
    </xf>
    <xf numFmtId="0" fontId="8" fillId="0" borderId="41" xfId="0" applyFont="1" applyBorder="1" applyAlignment="1">
      <alignment horizontal="left" vertical="center" wrapText="1"/>
    </xf>
    <xf numFmtId="0" fontId="8" fillId="0" borderId="53" xfId="0" applyFont="1" applyBorder="1" applyAlignment="1">
      <alignment vertical="center" wrapText="1"/>
    </xf>
    <xf numFmtId="0" fontId="8" fillId="0" borderId="54" xfId="0" applyFont="1" applyBorder="1" applyAlignment="1">
      <alignment vertical="center" wrapText="1"/>
    </xf>
    <xf numFmtId="0" fontId="8" fillId="0" borderId="54" xfId="0" applyFont="1" applyBorder="1" applyAlignment="1">
      <alignment horizontal="left" vertical="top" wrapText="1"/>
    </xf>
    <xf numFmtId="0" fontId="8" fillId="0" borderId="54" xfId="0" applyFont="1" applyBorder="1" applyAlignment="1">
      <alignment horizontal="center" vertical="center" wrapText="1"/>
    </xf>
    <xf numFmtId="166" fontId="10" fillId="0" borderId="59" xfId="2" applyNumberFormat="1" applyFont="1" applyBorder="1" applyAlignment="1" applyProtection="1">
      <alignment horizontal="right" vertical="center" wrapText="1"/>
    </xf>
    <xf numFmtId="164" fontId="8" fillId="0" borderId="13" xfId="0" applyNumberFormat="1" applyFont="1" applyBorder="1" applyAlignment="1">
      <alignment horizontal="center" vertical="center" wrapText="1"/>
    </xf>
    <xf numFmtId="164" fontId="8" fillId="0" borderId="39" xfId="0" applyNumberFormat="1" applyFont="1" applyBorder="1" applyAlignment="1">
      <alignment horizontal="center" vertical="center" wrapText="1"/>
    </xf>
    <xf numFmtId="164" fontId="8" fillId="0" borderId="17" xfId="0" applyNumberFormat="1" applyFont="1" applyBorder="1" applyAlignment="1">
      <alignment horizontal="center" vertical="center" wrapText="1"/>
    </xf>
    <xf numFmtId="0" fontId="8" fillId="5" borderId="11" xfId="0" applyFont="1" applyFill="1" applyBorder="1" applyAlignment="1">
      <alignment horizontal="left" vertical="center" wrapText="1"/>
    </xf>
    <xf numFmtId="0" fontId="8" fillId="0" borderId="8" xfId="0" applyFont="1" applyBorder="1" applyAlignment="1">
      <alignment wrapText="1"/>
    </xf>
    <xf numFmtId="0" fontId="8" fillId="0" borderId="60" xfId="0" applyFont="1" applyBorder="1" applyAlignment="1">
      <alignment vertical="center" wrapText="1"/>
    </xf>
    <xf numFmtId="0" fontId="10" fillId="0" borderId="41" xfId="0" applyFont="1" applyBorder="1" applyAlignment="1">
      <alignment vertical="center" wrapText="1"/>
    </xf>
    <xf numFmtId="0" fontId="10" fillId="0" borderId="9"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8" xfId="0" applyFont="1" applyBorder="1" applyAlignment="1">
      <alignment horizontal="left" vertical="top" wrapText="1"/>
    </xf>
    <xf numFmtId="0" fontId="10" fillId="0" borderId="57"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33" xfId="0" applyFont="1" applyBorder="1" applyAlignment="1">
      <alignment vertical="center" wrapText="1"/>
    </xf>
    <xf numFmtId="0" fontId="10" fillId="0" borderId="58" xfId="0" applyFont="1" applyBorder="1" applyAlignment="1">
      <alignment horizontal="center" vertical="center" wrapText="1"/>
    </xf>
    <xf numFmtId="0" fontId="10" fillId="0" borderId="5" xfId="0" applyFont="1" applyBorder="1" applyAlignment="1">
      <alignment vertical="center" wrapText="1"/>
    </xf>
    <xf numFmtId="0" fontId="10" fillId="0" borderId="39" xfId="0" applyFont="1" applyBorder="1" applyAlignment="1">
      <alignment horizontal="center" vertical="center" wrapText="1"/>
    </xf>
    <xf numFmtId="0" fontId="10" fillId="0" borderId="61" xfId="0" applyFont="1" applyBorder="1" applyAlignment="1">
      <alignment horizontal="center" vertical="center" wrapText="1"/>
    </xf>
    <xf numFmtId="0" fontId="8" fillId="0" borderId="54" xfId="0" applyFont="1" applyBorder="1" applyAlignment="1">
      <alignment horizontal="center" wrapText="1"/>
    </xf>
    <xf numFmtId="0" fontId="8" fillId="0" borderId="62" xfId="0" applyFont="1" applyBorder="1" applyAlignment="1">
      <alignment horizontal="center" vertical="center" wrapText="1"/>
    </xf>
    <xf numFmtId="166" fontId="10" fillId="0" borderId="42" xfId="2" applyNumberFormat="1" applyFont="1" applyBorder="1" applyAlignment="1" applyProtection="1">
      <alignment horizontal="right" vertical="center" wrapText="1"/>
    </xf>
    <xf numFmtId="166" fontId="10" fillId="0" borderId="31" xfId="2" applyNumberFormat="1" applyFont="1" applyBorder="1" applyAlignment="1" applyProtection="1">
      <alignment horizontal="right" vertical="center" wrapText="1"/>
    </xf>
    <xf numFmtId="0" fontId="8" fillId="0" borderId="47" xfId="0" applyFont="1" applyBorder="1" applyAlignment="1">
      <alignment horizontal="center" wrapText="1"/>
    </xf>
    <xf numFmtId="0" fontId="10" fillId="0" borderId="23" xfId="0" applyFont="1" applyBorder="1" applyAlignment="1">
      <alignment horizontal="center" vertical="center" wrapText="1"/>
    </xf>
    <xf numFmtId="0" fontId="10" fillId="0" borderId="9" xfId="0" applyFont="1" applyBorder="1" applyAlignment="1">
      <alignment horizontal="left" vertical="top" wrapText="1"/>
    </xf>
    <xf numFmtId="0" fontId="10" fillId="0" borderId="62" xfId="0" applyFont="1" applyBorder="1" applyAlignment="1">
      <alignment horizontal="center" vertical="center" wrapText="1"/>
    </xf>
    <xf numFmtId="0" fontId="8" fillId="0" borderId="61" xfId="0" applyFont="1" applyBorder="1" applyAlignment="1">
      <alignment horizontal="center" vertical="center" wrapText="1"/>
    </xf>
    <xf numFmtId="0" fontId="10" fillId="0" borderId="48" xfId="0" applyFont="1" applyBorder="1" applyAlignment="1">
      <alignment horizontal="center" vertical="center" wrapText="1"/>
    </xf>
    <xf numFmtId="0" fontId="8" fillId="0" borderId="9" xfId="0" applyFont="1" applyBorder="1" applyAlignment="1">
      <alignment horizontal="center" wrapText="1"/>
    </xf>
    <xf numFmtId="0" fontId="8" fillId="0" borderId="58" xfId="0" applyFont="1" applyBorder="1" applyAlignment="1">
      <alignment horizontal="center" wrapText="1"/>
    </xf>
    <xf numFmtId="0" fontId="8" fillId="0" borderId="14" xfId="0" applyFont="1" applyBorder="1" applyAlignment="1">
      <alignment horizontal="center" wrapText="1"/>
    </xf>
    <xf numFmtId="0" fontId="8" fillId="0" borderId="18" xfId="0" applyFont="1" applyBorder="1" applyAlignment="1">
      <alignment horizontal="center" wrapText="1"/>
    </xf>
    <xf numFmtId="0" fontId="8" fillId="0" borderId="61" xfId="0" applyFont="1" applyBorder="1" applyAlignment="1">
      <alignment horizontal="center" wrapText="1"/>
    </xf>
    <xf numFmtId="0" fontId="8" fillId="0" borderId="14" xfId="0" applyFont="1" applyBorder="1" applyAlignment="1">
      <alignment horizontal="center" vertical="center" wrapText="1"/>
    </xf>
    <xf numFmtId="0" fontId="10" fillId="4" borderId="0" xfId="0" applyFont="1" applyFill="1" applyAlignment="1">
      <alignment horizontal="center" vertical="center" wrapText="1"/>
    </xf>
    <xf numFmtId="0" fontId="8" fillId="0" borderId="33" xfId="0" applyFont="1" applyBorder="1" applyAlignment="1">
      <alignment wrapText="1"/>
    </xf>
    <xf numFmtId="0" fontId="8" fillId="0" borderId="23" xfId="0" applyFont="1" applyBorder="1" applyAlignment="1">
      <alignment horizontal="center" wrapText="1"/>
    </xf>
    <xf numFmtId="0" fontId="8" fillId="0" borderId="52" xfId="0" applyFont="1" applyBorder="1" applyAlignment="1">
      <alignment horizontal="left" vertical="top" wrapText="1"/>
    </xf>
    <xf numFmtId="0" fontId="8" fillId="0" borderId="60" xfId="0" applyFont="1" applyBorder="1" applyAlignment="1">
      <alignment horizontal="left" vertical="top" wrapText="1"/>
    </xf>
    <xf numFmtId="164" fontId="8" fillId="0" borderId="14" xfId="0" applyNumberFormat="1" applyFont="1" applyBorder="1" applyAlignment="1">
      <alignment horizontal="center" vertical="center" wrapText="1"/>
    </xf>
    <xf numFmtId="164" fontId="8" fillId="0" borderId="58" xfId="0" applyNumberFormat="1" applyFont="1" applyBorder="1" applyAlignment="1">
      <alignment horizontal="center" vertical="center" wrapText="1"/>
    </xf>
    <xf numFmtId="0" fontId="8" fillId="0" borderId="63" xfId="0" applyFont="1" applyBorder="1" applyAlignment="1">
      <alignment horizontal="center" vertical="center" wrapText="1"/>
    </xf>
    <xf numFmtId="0" fontId="8" fillId="0" borderId="62" xfId="0" applyFont="1" applyBorder="1" applyAlignment="1">
      <alignment horizontal="center" wrapText="1"/>
    </xf>
    <xf numFmtId="0" fontId="8" fillId="4" borderId="6" xfId="0" applyFont="1" applyFill="1" applyBorder="1" applyAlignment="1">
      <alignment horizontal="center" wrapText="1"/>
    </xf>
    <xf numFmtId="164" fontId="8" fillId="0" borderId="18" xfId="0" applyNumberFormat="1" applyFont="1" applyBorder="1" applyAlignment="1">
      <alignment horizontal="center" vertical="center" wrapText="1"/>
    </xf>
    <xf numFmtId="0" fontId="8" fillId="0" borderId="50" xfId="0" applyFont="1" applyBorder="1" applyAlignment="1">
      <alignment horizontal="center" vertical="center" wrapText="1"/>
    </xf>
    <xf numFmtId="0" fontId="8" fillId="0" borderId="36" xfId="0" applyFont="1" applyBorder="1" applyAlignment="1">
      <alignment horizontal="center" vertical="center" wrapText="1"/>
    </xf>
    <xf numFmtId="164" fontId="8" fillId="0" borderId="23" xfId="0" applyNumberFormat="1" applyFont="1" applyBorder="1" applyAlignment="1">
      <alignment horizontal="center" vertical="center" wrapText="1"/>
    </xf>
    <xf numFmtId="0" fontId="8" fillId="0" borderId="18" xfId="0" applyFont="1" applyBorder="1" applyAlignment="1">
      <alignment horizontal="left" vertical="top" wrapText="1"/>
    </xf>
    <xf numFmtId="0" fontId="8" fillId="0" borderId="61" xfId="0" applyFont="1" applyBorder="1" applyAlignment="1">
      <alignment horizontal="left" vertical="top" wrapText="1"/>
    </xf>
    <xf numFmtId="164" fontId="8" fillId="0" borderId="61" xfId="0" applyNumberFormat="1" applyFont="1" applyBorder="1" applyAlignment="1">
      <alignment horizontal="center" vertical="center" wrapText="1"/>
    </xf>
    <xf numFmtId="0" fontId="8" fillId="0" borderId="0" xfId="0" applyFont="1" applyAlignment="1">
      <alignment vertical="center" wrapText="1"/>
    </xf>
    <xf numFmtId="164" fontId="8" fillId="0" borderId="22" xfId="0" applyNumberFormat="1" applyFont="1" applyBorder="1" applyAlignment="1">
      <alignment horizontal="center" vertical="center" wrapText="1"/>
    </xf>
    <xf numFmtId="0" fontId="8" fillId="0" borderId="18" xfId="0" applyFont="1" applyBorder="1" applyAlignment="1">
      <alignment vertical="center" wrapText="1"/>
    </xf>
    <xf numFmtId="0" fontId="8" fillId="0" borderId="52" xfId="0" applyFont="1" applyBorder="1" applyAlignment="1">
      <alignment horizontal="center" vertical="center" wrapText="1"/>
    </xf>
    <xf numFmtId="0" fontId="13" fillId="0" borderId="13" xfId="0" applyFont="1" applyBorder="1" applyAlignment="1">
      <alignment horizontal="center" vertical="center" wrapText="1"/>
    </xf>
    <xf numFmtId="164" fontId="13" fillId="0" borderId="14" xfId="0" applyNumberFormat="1" applyFont="1" applyBorder="1" applyAlignment="1">
      <alignment horizontal="center" vertical="center" wrapText="1"/>
    </xf>
    <xf numFmtId="0" fontId="8" fillId="0" borderId="64" xfId="0" applyFont="1" applyBorder="1" applyAlignment="1">
      <alignment horizontal="left" vertical="top" wrapText="1"/>
    </xf>
    <xf numFmtId="0" fontId="8" fillId="0" borderId="3" xfId="0" applyFont="1" applyBorder="1" applyAlignment="1">
      <alignment vertical="center" wrapText="1"/>
    </xf>
    <xf numFmtId="0" fontId="8" fillId="0" borderId="65" xfId="0" applyFont="1" applyBorder="1" applyAlignment="1">
      <alignment horizontal="center" vertical="center" wrapText="1"/>
    </xf>
    <xf numFmtId="164" fontId="8" fillId="0" borderId="62" xfId="0" applyNumberFormat="1" applyFont="1" applyBorder="1" applyAlignment="1">
      <alignment horizontal="center" vertical="center" wrapText="1"/>
    </xf>
    <xf numFmtId="164" fontId="8" fillId="0" borderId="48" xfId="0" applyNumberFormat="1" applyFont="1" applyBorder="1" applyAlignment="1">
      <alignment horizontal="center" vertical="center" wrapText="1"/>
    </xf>
    <xf numFmtId="164" fontId="8" fillId="0" borderId="63" xfId="0" applyNumberFormat="1" applyFont="1" applyBorder="1" applyAlignment="1">
      <alignment horizontal="center" vertical="center" wrapText="1"/>
    </xf>
    <xf numFmtId="0" fontId="8" fillId="0" borderId="64" xfId="0" applyFont="1" applyBorder="1" applyAlignment="1">
      <alignment vertical="center" wrapText="1"/>
    </xf>
    <xf numFmtId="0" fontId="8" fillId="0" borderId="33" xfId="0" applyFont="1" applyBorder="1" applyAlignment="1">
      <alignment horizontal="left" vertical="top" wrapText="1"/>
    </xf>
    <xf numFmtId="0" fontId="8" fillId="0" borderId="5" xfId="0" applyFont="1" applyBorder="1" applyAlignment="1">
      <alignment horizontal="left" vertical="top" wrapText="1"/>
    </xf>
    <xf numFmtId="0" fontId="8" fillId="0" borderId="58" xfId="0" applyFont="1" applyBorder="1" applyAlignment="1">
      <alignment vertical="center" wrapText="1"/>
    </xf>
    <xf numFmtId="0" fontId="8" fillId="0" borderId="30" xfId="0" applyFont="1" applyBorder="1" applyAlignment="1">
      <alignment horizontal="center" vertical="center" wrapText="1"/>
    </xf>
    <xf numFmtId="0" fontId="8" fillId="0" borderId="0" xfId="0" applyFont="1" applyAlignment="1">
      <alignment horizontal="center" vertical="center" wrapText="1"/>
    </xf>
    <xf numFmtId="0" fontId="8" fillId="0" borderId="66" xfId="0" applyFont="1" applyBorder="1" applyAlignment="1">
      <alignment horizontal="left" vertical="top" wrapText="1"/>
    </xf>
    <xf numFmtId="0" fontId="8" fillId="0" borderId="34" xfId="0" applyFont="1" applyBorder="1" applyAlignment="1">
      <alignment horizontal="center" vertical="center" wrapText="1"/>
    </xf>
    <xf numFmtId="0" fontId="8" fillId="0" borderId="64" xfId="0" applyFont="1" applyBorder="1" applyAlignment="1">
      <alignment horizontal="center" vertical="center" wrapText="1"/>
    </xf>
    <xf numFmtId="0" fontId="8" fillId="0" borderId="67" xfId="0" applyFont="1" applyBorder="1" applyAlignment="1">
      <alignment horizontal="center" vertical="center" wrapText="1"/>
    </xf>
    <xf numFmtId="0" fontId="8" fillId="0" borderId="68" xfId="0" applyFont="1" applyBorder="1" applyAlignment="1">
      <alignment horizontal="center" vertical="center" wrapText="1"/>
    </xf>
    <xf numFmtId="0" fontId="8" fillId="0" borderId="69" xfId="0" applyFont="1" applyBorder="1" applyAlignment="1">
      <alignment horizontal="center" vertical="center" wrapText="1"/>
    </xf>
    <xf numFmtId="166" fontId="8" fillId="0" borderId="41" xfId="0" applyNumberFormat="1" applyFont="1" applyBorder="1" applyAlignment="1">
      <alignment vertical="center" wrapText="1"/>
    </xf>
    <xf numFmtId="0" fontId="14" fillId="0" borderId="1" xfId="0" applyFont="1" applyBorder="1" applyAlignment="1">
      <alignment wrapText="1"/>
    </xf>
    <xf numFmtId="166" fontId="8" fillId="0" borderId="17" xfId="0" applyNumberFormat="1" applyFont="1" applyBorder="1" applyAlignment="1">
      <alignment horizontal="left" vertical="top" wrapText="1"/>
    </xf>
    <xf numFmtId="0" fontId="8" fillId="0" borderId="14" xfId="0" applyFont="1" applyBorder="1" applyAlignment="1">
      <alignment vertical="center" wrapText="1"/>
    </xf>
    <xf numFmtId="0" fontId="8" fillId="0" borderId="68" xfId="0" applyFont="1" applyBorder="1" applyAlignment="1">
      <alignment vertical="center" wrapText="1"/>
    </xf>
    <xf numFmtId="0" fontId="8" fillId="0" borderId="33" xfId="0" applyFont="1" applyBorder="1" applyAlignment="1" applyProtection="1">
      <alignment vertical="center" wrapText="1"/>
      <protection locked="0"/>
    </xf>
    <xf numFmtId="0" fontId="8" fillId="0" borderId="28" xfId="0" applyFont="1" applyBorder="1" applyAlignment="1" applyProtection="1">
      <alignment horizontal="left" vertical="top" wrapText="1"/>
      <protection locked="0"/>
    </xf>
    <xf numFmtId="0" fontId="8" fillId="0" borderId="28" xfId="0" applyFont="1" applyBorder="1" applyAlignment="1" applyProtection="1">
      <alignment horizontal="center" vertical="center" wrapText="1"/>
      <protection locked="0"/>
    </xf>
    <xf numFmtId="0" fontId="8" fillId="0" borderId="41" xfId="0" applyFont="1" applyBorder="1" applyAlignment="1" applyProtection="1">
      <alignment vertical="center" wrapText="1"/>
      <protection locked="0"/>
    </xf>
    <xf numFmtId="0" fontId="8" fillId="0" borderId="17" xfId="0" applyFont="1" applyBorder="1" applyAlignment="1" applyProtection="1">
      <alignment horizontal="left" vertical="top" wrapText="1"/>
      <protection locked="0"/>
    </xf>
    <xf numFmtId="0" fontId="8" fillId="0" borderId="17" xfId="0" applyFont="1" applyBorder="1" applyAlignment="1" applyProtection="1">
      <alignment horizontal="center" wrapText="1"/>
      <protection locked="0"/>
    </xf>
    <xf numFmtId="166" fontId="8" fillId="0" borderId="41" xfId="0" applyNumberFormat="1" applyFont="1" applyBorder="1" applyAlignment="1" applyProtection="1">
      <alignment vertical="center" wrapText="1"/>
      <protection locked="0"/>
    </xf>
    <xf numFmtId="0" fontId="8" fillId="0" borderId="17" xfId="0" applyFont="1" applyBorder="1" applyAlignment="1" applyProtection="1">
      <alignment horizontal="center" vertical="center" wrapText="1"/>
      <protection locked="0"/>
    </xf>
    <xf numFmtId="0" fontId="8" fillId="0" borderId="55" xfId="0" applyFont="1" applyBorder="1" applyAlignment="1" applyProtection="1">
      <alignment vertical="center" wrapText="1"/>
      <protection locked="0"/>
    </xf>
    <xf numFmtId="0" fontId="8" fillId="0" borderId="43" xfId="0" applyFont="1" applyBorder="1" applyAlignment="1" applyProtection="1">
      <alignment vertical="center" wrapText="1"/>
      <protection locked="0"/>
    </xf>
    <xf numFmtId="0" fontId="8" fillId="0" borderId="22" xfId="0" applyFont="1" applyBorder="1" applyAlignment="1" applyProtection="1">
      <alignment horizontal="center" vertical="center" wrapText="1"/>
      <protection locked="0"/>
    </xf>
    <xf numFmtId="0" fontId="8" fillId="0" borderId="13" xfId="0" applyFont="1" applyBorder="1" applyAlignment="1" applyProtection="1">
      <alignment horizontal="left" vertical="top" wrapText="1"/>
      <protection locked="0"/>
    </xf>
    <xf numFmtId="0" fontId="8" fillId="0" borderId="13" xfId="0" applyFont="1" applyBorder="1" applyAlignment="1" applyProtection="1">
      <alignment horizontal="center" vertical="center" wrapText="1"/>
      <protection locked="0"/>
    </xf>
    <xf numFmtId="0" fontId="8" fillId="0" borderId="55" xfId="0" applyFont="1" applyBorder="1" applyAlignment="1">
      <alignment vertical="center" wrapText="1"/>
    </xf>
    <xf numFmtId="0" fontId="7" fillId="0" borderId="45" xfId="0" applyFont="1" applyBorder="1" applyAlignment="1">
      <alignment vertical="center" wrapText="1"/>
    </xf>
    <xf numFmtId="0" fontId="15" fillId="4" borderId="33" xfId="0" applyFont="1" applyFill="1" applyBorder="1" applyAlignment="1">
      <alignment vertical="center" wrapText="1"/>
    </xf>
    <xf numFmtId="0" fontId="15" fillId="4" borderId="34" xfId="0" applyFont="1" applyFill="1" applyBorder="1" applyAlignment="1">
      <alignment horizontal="left" vertical="top" wrapText="1"/>
    </xf>
    <xf numFmtId="0" fontId="15" fillId="4" borderId="34" xfId="0" applyFont="1" applyFill="1" applyBorder="1" applyAlignment="1">
      <alignment horizontal="center" vertical="center" wrapText="1"/>
    </xf>
    <xf numFmtId="166" fontId="8" fillId="3" borderId="4" xfId="0" applyNumberFormat="1" applyFont="1" applyFill="1" applyBorder="1" applyAlignment="1">
      <alignment vertical="center" wrapText="1"/>
    </xf>
    <xf numFmtId="0" fontId="8" fillId="2" borderId="6" xfId="2" applyNumberFormat="1" applyFont="1" applyFill="1" applyBorder="1" applyAlignment="1" applyProtection="1">
      <alignment horizontal="center" vertical="center" wrapText="1"/>
    </xf>
    <xf numFmtId="166" fontId="8" fillId="2" borderId="49" xfId="2" applyNumberFormat="1" applyFont="1" applyFill="1" applyBorder="1" applyAlignment="1" applyProtection="1">
      <alignment horizontal="right" vertical="center" wrapText="1"/>
    </xf>
    <xf numFmtId="0" fontId="9" fillId="4" borderId="1" xfId="0" applyFont="1" applyFill="1" applyBorder="1" applyAlignment="1">
      <alignment vertical="center" wrapText="1"/>
    </xf>
    <xf numFmtId="0" fontId="8" fillId="0" borderId="16" xfId="6" applyFont="1" applyBorder="1" applyAlignment="1">
      <alignment vertical="center" wrapText="1"/>
    </xf>
    <xf numFmtId="0" fontId="8" fillId="0" borderId="17" xfId="6" applyFont="1" applyBorder="1" applyAlignment="1">
      <alignment horizontal="left" vertical="top" wrapText="1"/>
    </xf>
    <xf numFmtId="0" fontId="8" fillId="0" borderId="17" xfId="6" applyFont="1" applyBorder="1" applyAlignment="1">
      <alignment horizontal="center" vertical="center" wrapText="1"/>
    </xf>
    <xf numFmtId="0" fontId="8" fillId="0" borderId="22" xfId="6" applyFont="1" applyBorder="1" applyAlignment="1">
      <alignment horizontal="left" vertical="top" wrapText="1"/>
    </xf>
    <xf numFmtId="0" fontId="8" fillId="0" borderId="22" xfId="6" applyFont="1" applyBorder="1" applyAlignment="1">
      <alignment horizontal="center" vertical="center" wrapText="1"/>
    </xf>
    <xf numFmtId="0" fontId="12" fillId="0" borderId="50" xfId="0" applyFont="1" applyBorder="1" applyAlignment="1">
      <alignment horizontal="center" vertical="center" wrapText="1"/>
    </xf>
    <xf numFmtId="0" fontId="8" fillId="0" borderId="21" xfId="6" applyFont="1" applyBorder="1" applyAlignment="1">
      <alignment vertical="center" wrapText="1"/>
    </xf>
    <xf numFmtId="0" fontId="7" fillId="0" borderId="41" xfId="0" applyFont="1" applyBorder="1" applyAlignment="1">
      <alignment wrapText="1"/>
    </xf>
    <xf numFmtId="0" fontId="8" fillId="0" borderId="46" xfId="0" applyFont="1" applyBorder="1" applyAlignment="1">
      <alignment wrapText="1"/>
    </xf>
    <xf numFmtId="0" fontId="8" fillId="0" borderId="45" xfId="0" applyFont="1" applyBorder="1" applyAlignment="1">
      <alignment wrapText="1"/>
    </xf>
    <xf numFmtId="0" fontId="16" fillId="0" borderId="17" xfId="0" applyFont="1" applyBorder="1" applyAlignment="1">
      <alignment horizontal="center" wrapText="1"/>
    </xf>
    <xf numFmtId="0" fontId="8" fillId="0" borderId="38" xfId="0" applyFont="1" applyBorder="1" applyAlignment="1">
      <alignment wrapText="1"/>
    </xf>
    <xf numFmtId="0" fontId="8" fillId="0" borderId="68" xfId="0" applyFont="1" applyBorder="1" applyAlignment="1">
      <alignment horizontal="left" vertical="top" wrapText="1"/>
    </xf>
    <xf numFmtId="166" fontId="10" fillId="0" borderId="70" xfId="2" applyNumberFormat="1" applyFont="1" applyBorder="1" applyAlignment="1" applyProtection="1">
      <alignment horizontal="right" vertical="center" wrapText="1"/>
    </xf>
    <xf numFmtId="0" fontId="8" fillId="0" borderId="37" xfId="0" applyFont="1" applyBorder="1" applyAlignment="1">
      <alignment wrapText="1"/>
    </xf>
    <xf numFmtId="0" fontId="12" fillId="5" borderId="6" xfId="0" applyFont="1" applyFill="1" applyBorder="1" applyAlignment="1">
      <alignment vertical="center" wrapText="1"/>
    </xf>
    <xf numFmtId="0" fontId="8" fillId="5" borderId="6" xfId="0" applyFont="1" applyFill="1" applyBorder="1" applyAlignment="1">
      <alignment vertical="center" wrapText="1"/>
    </xf>
    <xf numFmtId="0" fontId="8" fillId="5" borderId="6" xfId="0" applyFont="1" applyFill="1" applyBorder="1" applyAlignment="1">
      <alignment horizontal="left" vertical="top" wrapText="1"/>
    </xf>
    <xf numFmtId="0" fontId="8" fillId="5" borderId="6" xfId="0" applyFont="1" applyFill="1" applyBorder="1" applyAlignment="1">
      <alignment horizontal="center" vertical="center" wrapText="1"/>
    </xf>
    <xf numFmtId="166" fontId="10" fillId="5" borderId="7" xfId="2" applyNumberFormat="1" applyFont="1" applyFill="1" applyBorder="1" applyAlignment="1" applyProtection="1">
      <alignment horizontal="right" vertical="center" wrapText="1"/>
    </xf>
    <xf numFmtId="0" fontId="8" fillId="0" borderId="67" xfId="0" applyFont="1" applyBorder="1" applyAlignment="1">
      <alignment wrapText="1"/>
    </xf>
    <xf numFmtId="166" fontId="10" fillId="0" borderId="17" xfId="2" applyNumberFormat="1" applyFont="1" applyBorder="1" applyAlignment="1" applyProtection="1">
      <alignment horizontal="right" vertical="center" wrapText="1"/>
    </xf>
    <xf numFmtId="0" fontId="8" fillId="0" borderId="0" xfId="0" applyFont="1" applyAlignment="1">
      <alignment wrapText="1"/>
    </xf>
    <xf numFmtId="0" fontId="10" fillId="0" borderId="27" xfId="0" applyFont="1" applyBorder="1" applyAlignment="1">
      <alignment vertical="center" wrapText="1"/>
    </xf>
    <xf numFmtId="0" fontId="10" fillId="0" borderId="16" xfId="0" applyFont="1" applyBorder="1" applyAlignment="1">
      <alignment vertical="center" wrapText="1"/>
    </xf>
    <xf numFmtId="3" fontId="8" fillId="0" borderId="17" xfId="0" applyNumberFormat="1" applyFont="1" applyBorder="1" applyAlignment="1">
      <alignment horizontal="left" vertical="top" wrapText="1"/>
    </xf>
    <xf numFmtId="3" fontId="8" fillId="0" borderId="22" xfId="0" applyNumberFormat="1" applyFont="1" applyBorder="1" applyAlignment="1">
      <alignment horizontal="left" vertical="top" wrapText="1"/>
    </xf>
    <xf numFmtId="3" fontId="8" fillId="0" borderId="13" xfId="0" applyNumberFormat="1" applyFont="1" applyBorder="1" applyAlignment="1">
      <alignment horizontal="left" vertical="top" wrapText="1"/>
    </xf>
    <xf numFmtId="3" fontId="8" fillId="0" borderId="39" xfId="0" applyNumberFormat="1" applyFont="1" applyBorder="1" applyAlignment="1">
      <alignment horizontal="left" vertical="top" wrapText="1"/>
    </xf>
    <xf numFmtId="0" fontId="8" fillId="0" borderId="6" xfId="0" applyFont="1" applyBorder="1" applyAlignment="1">
      <alignment wrapText="1"/>
    </xf>
    <xf numFmtId="166" fontId="10" fillId="0" borderId="39" xfId="2" applyNumberFormat="1" applyFont="1" applyBorder="1" applyAlignment="1" applyProtection="1">
      <alignment horizontal="right" vertical="center" wrapText="1"/>
    </xf>
    <xf numFmtId="0" fontId="8" fillId="0" borderId="67" xfId="0" applyFont="1" applyBorder="1" applyAlignment="1">
      <alignment vertical="center" wrapText="1"/>
    </xf>
    <xf numFmtId="3" fontId="8" fillId="0" borderId="17" xfId="0" applyNumberFormat="1" applyFont="1" applyBorder="1" applyAlignment="1">
      <alignment horizontal="left" vertical="center" wrapText="1"/>
    </xf>
    <xf numFmtId="3" fontId="8" fillId="0" borderId="47" xfId="0" applyNumberFormat="1" applyFont="1" applyBorder="1" applyAlignment="1">
      <alignment horizontal="left" vertical="top" wrapText="1"/>
    </xf>
    <xf numFmtId="3" fontId="8" fillId="0" borderId="28" xfId="0" applyNumberFormat="1" applyFont="1" applyBorder="1" applyAlignment="1">
      <alignment horizontal="left" vertical="top" wrapText="1"/>
    </xf>
    <xf numFmtId="166" fontId="10" fillId="0" borderId="28" xfId="2" applyNumberFormat="1" applyFont="1" applyBorder="1" applyAlignment="1" applyProtection="1">
      <alignment horizontal="right" vertical="center" wrapText="1"/>
    </xf>
    <xf numFmtId="166" fontId="10" fillId="0" borderId="22" xfId="2" applyNumberFormat="1" applyFont="1" applyBorder="1" applyAlignment="1" applyProtection="1">
      <alignment horizontal="right" vertical="center" wrapText="1"/>
    </xf>
    <xf numFmtId="0" fontId="10" fillId="0" borderId="37" xfId="0" applyFont="1" applyBorder="1" applyAlignment="1">
      <alignment vertical="center" wrapText="1"/>
    </xf>
    <xf numFmtId="0" fontId="10" fillId="0" borderId="55" xfId="0" applyFont="1" applyBorder="1" applyAlignment="1">
      <alignment vertical="center" wrapText="1"/>
    </xf>
    <xf numFmtId="0" fontId="8" fillId="0" borderId="52" xfId="0" applyFont="1" applyBorder="1" applyAlignment="1">
      <alignment wrapText="1"/>
    </xf>
    <xf numFmtId="0" fontId="10" fillId="0" borderId="12" xfId="0" applyFont="1" applyBorder="1" applyAlignment="1">
      <alignment vertical="center" wrapText="1"/>
    </xf>
    <xf numFmtId="0" fontId="10" fillId="0" borderId="46" xfId="0" applyFont="1" applyBorder="1" applyAlignment="1">
      <alignment vertical="center" wrapText="1"/>
    </xf>
    <xf numFmtId="0" fontId="10" fillId="0" borderId="28" xfId="0" applyFont="1" applyBorder="1" applyAlignment="1">
      <alignment vertical="center" wrapText="1"/>
    </xf>
    <xf numFmtId="0" fontId="10" fillId="0" borderId="54" xfId="0" applyFont="1" applyBorder="1" applyAlignment="1">
      <alignment horizontal="left" vertical="top" wrapText="1"/>
    </xf>
    <xf numFmtId="0" fontId="10" fillId="0" borderId="54" xfId="0" applyFont="1" applyBorder="1" applyAlignment="1">
      <alignment horizontal="center" vertical="center" wrapText="1"/>
    </xf>
    <xf numFmtId="0" fontId="10" fillId="0" borderId="63" xfId="0" applyFont="1" applyBorder="1" applyAlignment="1">
      <alignment horizontal="center" vertical="center" wrapText="1"/>
    </xf>
    <xf numFmtId="0" fontId="10" fillId="0" borderId="13" xfId="0" applyFont="1" applyBorder="1" applyAlignment="1">
      <alignment vertical="center" wrapText="1"/>
    </xf>
    <xf numFmtId="166" fontId="10" fillId="0" borderId="13" xfId="2" applyNumberFormat="1" applyFont="1" applyBorder="1" applyAlignment="1" applyProtection="1">
      <alignment horizontal="right" vertical="center" wrapText="1"/>
    </xf>
    <xf numFmtId="0" fontId="10" fillId="0" borderId="44" xfId="0" applyFont="1" applyBorder="1" applyAlignment="1">
      <alignment vertical="center" wrapText="1"/>
    </xf>
    <xf numFmtId="0" fontId="10" fillId="0" borderId="21" xfId="0" applyFont="1" applyBorder="1" applyAlignment="1">
      <alignment vertical="center" wrapText="1"/>
    </xf>
    <xf numFmtId="0" fontId="10" fillId="0" borderId="1" xfId="0" applyFont="1" applyBorder="1" applyAlignment="1">
      <alignment vertical="center" wrapText="1"/>
    </xf>
    <xf numFmtId="0" fontId="10" fillId="0" borderId="2" xfId="0" applyFont="1" applyBorder="1" applyAlignment="1">
      <alignment horizontal="left" vertical="top" wrapText="1"/>
    </xf>
    <xf numFmtId="0" fontId="10" fillId="0" borderId="2" xfId="0" applyFont="1" applyBorder="1" applyAlignment="1">
      <alignment horizontal="center" vertical="center" wrapText="1"/>
    </xf>
    <xf numFmtId="0" fontId="10" fillId="0" borderId="65" xfId="0" applyFont="1" applyBorder="1" applyAlignment="1">
      <alignment horizontal="center" vertical="center" wrapText="1"/>
    </xf>
    <xf numFmtId="166" fontId="10" fillId="0" borderId="18" xfId="2" applyNumberFormat="1" applyFont="1" applyBorder="1" applyAlignment="1" applyProtection="1">
      <alignment horizontal="right" vertical="center" wrapText="1"/>
    </xf>
    <xf numFmtId="0" fontId="10" fillId="0" borderId="52" xfId="0" applyFont="1" applyBorder="1" applyAlignment="1">
      <alignment vertical="center" wrapText="1"/>
    </xf>
    <xf numFmtId="0" fontId="12" fillId="5" borderId="16" xfId="0" applyFont="1" applyFill="1" applyBorder="1" applyAlignment="1">
      <alignment vertical="center" wrapText="1"/>
    </xf>
    <xf numFmtId="0" fontId="8" fillId="5" borderId="57" xfId="0" applyFont="1" applyFill="1" applyBorder="1" applyAlignment="1">
      <alignment vertical="center" wrapText="1"/>
    </xf>
    <xf numFmtId="0" fontId="8" fillId="5" borderId="57" xfId="0" applyFont="1" applyFill="1" applyBorder="1" applyAlignment="1">
      <alignment horizontal="left" vertical="top" wrapText="1"/>
    </xf>
    <xf numFmtId="0" fontId="8" fillId="5" borderId="57" xfId="0" applyFont="1" applyFill="1" applyBorder="1" applyAlignment="1">
      <alignment horizontal="center" vertical="center" wrapText="1"/>
    </xf>
    <xf numFmtId="166" fontId="10" fillId="5" borderId="19" xfId="2" applyNumberFormat="1" applyFont="1" applyFill="1" applyBorder="1" applyAlignment="1" applyProtection="1">
      <alignment horizontal="right" vertical="center" wrapText="1"/>
    </xf>
    <xf numFmtId="3" fontId="8" fillId="0" borderId="51" xfId="0" applyNumberFormat="1" applyFont="1" applyBorder="1" applyAlignment="1">
      <alignment horizontal="left" vertical="top" wrapText="1"/>
    </xf>
    <xf numFmtId="0" fontId="8" fillId="0" borderId="27" xfId="0" applyFont="1" applyBorder="1" applyAlignment="1">
      <alignment wrapText="1"/>
    </xf>
    <xf numFmtId="0" fontId="8" fillId="0" borderId="34" xfId="5" applyFont="1" applyBorder="1" applyAlignment="1">
      <alignment horizontal="left" vertical="top" wrapText="1"/>
    </xf>
    <xf numFmtId="0" fontId="12" fillId="5" borderId="33" xfId="0" applyFont="1" applyFill="1" applyBorder="1" applyAlignment="1">
      <alignment wrapText="1"/>
    </xf>
    <xf numFmtId="0" fontId="8" fillId="4" borderId="5" xfId="0" applyFont="1" applyFill="1" applyBorder="1" applyAlignment="1">
      <alignment wrapText="1"/>
    </xf>
    <xf numFmtId="0" fontId="12" fillId="5" borderId="34" xfId="0" applyFont="1" applyFill="1" applyBorder="1" applyAlignment="1">
      <alignment vertical="center" wrapText="1"/>
    </xf>
    <xf numFmtId="0" fontId="8" fillId="0" borderId="12" xfId="0" applyFont="1" applyBorder="1" applyAlignment="1">
      <alignment wrapText="1"/>
    </xf>
    <xf numFmtId="0" fontId="7" fillId="0" borderId="8" xfId="0" applyFont="1" applyBorder="1" applyAlignment="1">
      <alignment vertical="center" wrapText="1"/>
    </xf>
    <xf numFmtId="0" fontId="8" fillId="0" borderId="1" xfId="0" applyFont="1" applyBorder="1" applyAlignment="1">
      <alignment wrapText="1"/>
    </xf>
    <xf numFmtId="166" fontId="10" fillId="4" borderId="31" xfId="2" applyNumberFormat="1" applyFont="1" applyFill="1" applyBorder="1" applyAlignment="1" applyProtection="1">
      <alignment horizontal="right" vertical="center" wrapText="1"/>
    </xf>
    <xf numFmtId="0" fontId="8" fillId="4" borderId="9" xfId="0" applyFont="1" applyFill="1" applyBorder="1" applyAlignment="1">
      <alignment horizontal="center" vertical="center" wrapText="1"/>
    </xf>
    <xf numFmtId="166" fontId="8" fillId="3" borderId="35" xfId="0" applyNumberFormat="1" applyFont="1" applyFill="1" applyBorder="1" applyAlignment="1">
      <alignment horizontal="center" vertical="center" wrapText="1"/>
    </xf>
    <xf numFmtId="0" fontId="8" fillId="2" borderId="65" xfId="0" applyFont="1" applyFill="1" applyBorder="1" applyAlignment="1">
      <alignment horizontal="center" vertical="center" wrapText="1"/>
    </xf>
    <xf numFmtId="0" fontId="8" fillId="5" borderId="28" xfId="0" applyFont="1" applyFill="1" applyBorder="1" applyAlignment="1">
      <alignment vertical="center" wrapText="1"/>
    </xf>
    <xf numFmtId="0" fontId="8" fillId="5" borderId="28" xfId="0" applyFont="1" applyFill="1" applyBorder="1" applyAlignment="1">
      <alignment horizontal="left" vertical="top" wrapText="1"/>
    </xf>
    <xf numFmtId="0" fontId="8" fillId="5" borderId="28" xfId="0" applyFont="1" applyFill="1" applyBorder="1" applyAlignment="1">
      <alignment horizontal="center" vertical="center" wrapText="1"/>
    </xf>
    <xf numFmtId="166" fontId="10" fillId="5" borderId="29" xfId="2" applyNumberFormat="1" applyFont="1" applyFill="1" applyBorder="1" applyAlignment="1" applyProtection="1">
      <alignment horizontal="right" vertical="center" wrapText="1"/>
    </xf>
    <xf numFmtId="0" fontId="11" fillId="5" borderId="33" xfId="0" applyFont="1" applyFill="1" applyBorder="1" applyAlignment="1">
      <alignment vertical="center" wrapText="1"/>
    </xf>
    <xf numFmtId="0" fontId="8" fillId="0" borderId="17" xfId="0" applyFont="1" applyBorder="1" applyAlignment="1">
      <alignment horizontal="center" vertical="top" wrapText="1"/>
    </xf>
    <xf numFmtId="0" fontId="10" fillId="0" borderId="17" xfId="0" applyFont="1" applyBorder="1" applyAlignment="1">
      <alignment vertical="center" wrapText="1"/>
    </xf>
    <xf numFmtId="0" fontId="8" fillId="0" borderId="39" xfId="0" applyFont="1" applyBorder="1" applyAlignment="1">
      <alignment horizontal="center" vertical="top" wrapText="1"/>
    </xf>
    <xf numFmtId="0" fontId="8" fillId="4" borderId="0" xfId="0" applyFont="1" applyFill="1" applyAlignment="1">
      <alignment horizontal="center" vertical="top" wrapText="1"/>
    </xf>
    <xf numFmtId="0" fontId="17" fillId="5" borderId="27" xfId="0" applyFont="1" applyFill="1" applyBorder="1" applyAlignment="1">
      <alignment vertical="center" wrapText="1"/>
    </xf>
    <xf numFmtId="0" fontId="8" fillId="5" borderId="30" xfId="0" applyFont="1" applyFill="1" applyBorder="1" applyAlignment="1">
      <alignment horizontal="center" vertical="top" wrapText="1"/>
    </xf>
    <xf numFmtId="0" fontId="8" fillId="0" borderId="13" xfId="0" applyFont="1" applyBorder="1" applyAlignment="1">
      <alignment horizontal="center" vertical="top" wrapText="1"/>
    </xf>
    <xf numFmtId="0" fontId="11" fillId="5" borderId="1" xfId="0" applyFont="1" applyFill="1" applyBorder="1" applyAlignment="1">
      <alignment vertical="center" wrapText="1"/>
    </xf>
    <xf numFmtId="0" fontId="8" fillId="0" borderId="66" xfId="0" applyFont="1" applyBorder="1" applyAlignment="1">
      <alignment vertical="center" wrapText="1"/>
    </xf>
    <xf numFmtId="0" fontId="8" fillId="0" borderId="23" xfId="0" applyFont="1" applyBorder="1" applyAlignment="1">
      <alignment vertical="center" wrapText="1"/>
    </xf>
    <xf numFmtId="0" fontId="8" fillId="0" borderId="62" xfId="0" applyFont="1" applyBorder="1" applyAlignment="1">
      <alignment vertical="center" wrapText="1"/>
    </xf>
    <xf numFmtId="0" fontId="8" fillId="0" borderId="69" xfId="0" applyFont="1" applyBorder="1" applyAlignment="1">
      <alignment vertical="center" wrapText="1"/>
    </xf>
    <xf numFmtId="0" fontId="11" fillId="4" borderId="1" xfId="0" applyFont="1" applyFill="1" applyBorder="1" applyAlignment="1">
      <alignment vertical="center" wrapText="1"/>
    </xf>
    <xf numFmtId="0" fontId="8" fillId="0" borderId="30" xfId="0" applyFont="1" applyBorder="1" applyAlignment="1">
      <alignment vertical="center" wrapText="1"/>
    </xf>
    <xf numFmtId="0" fontId="8" fillId="0" borderId="60" xfId="0" applyFont="1" applyBorder="1" applyAlignment="1">
      <alignment horizontal="center" vertical="center" wrapText="1"/>
    </xf>
    <xf numFmtId="3" fontId="12" fillId="6" borderId="1" xfId="0" applyNumberFormat="1" applyFont="1" applyFill="1" applyBorder="1" applyAlignment="1">
      <alignment horizontal="left" vertical="center" wrapText="1"/>
    </xf>
    <xf numFmtId="0" fontId="12" fillId="5" borderId="30" xfId="0" applyFont="1" applyFill="1" applyBorder="1" applyAlignment="1">
      <alignment vertical="center" wrapText="1"/>
    </xf>
    <xf numFmtId="0" fontId="9" fillId="5" borderId="30" xfId="0" applyFont="1" applyFill="1" applyBorder="1" applyAlignment="1">
      <alignment vertical="center" wrapText="1"/>
    </xf>
    <xf numFmtId="0" fontId="9" fillId="5" borderId="30" xfId="0" applyFont="1" applyFill="1" applyBorder="1" applyAlignment="1">
      <alignment horizontal="left" vertical="top" wrapText="1"/>
    </xf>
    <xf numFmtId="0" fontId="9" fillId="5" borderId="30" xfId="0" applyFont="1" applyFill="1" applyBorder="1" applyAlignment="1">
      <alignment horizontal="center" vertical="center" wrapText="1"/>
    </xf>
    <xf numFmtId="166" fontId="18" fillId="5" borderId="31" xfId="2" applyNumberFormat="1" applyFont="1" applyFill="1" applyBorder="1" applyAlignment="1" applyProtection="1">
      <alignment horizontal="right" vertical="center" wrapText="1"/>
    </xf>
    <xf numFmtId="0" fontId="19" fillId="4" borderId="1" xfId="0" applyFont="1" applyFill="1" applyBorder="1" applyAlignment="1">
      <alignment vertical="center" wrapText="1"/>
    </xf>
    <xf numFmtId="166" fontId="10" fillId="4" borderId="40" xfId="2" applyNumberFormat="1" applyFont="1" applyFill="1" applyBorder="1" applyAlignment="1" applyProtection="1">
      <alignment horizontal="right" vertical="center" wrapText="1"/>
    </xf>
    <xf numFmtId="168" fontId="3" fillId="0" borderId="0" xfId="0" applyNumberFormat="1" applyFont="1" applyAlignment="1">
      <alignment horizontal="center" vertical="center" wrapText="1"/>
    </xf>
    <xf numFmtId="0" fontId="3" fillId="0" borderId="0" xfId="0" applyFont="1" applyAlignment="1">
      <alignment horizontal="center" vertical="center" wrapText="1"/>
    </xf>
    <xf numFmtId="166" fontId="3" fillId="0" borderId="0" xfId="0" applyNumberFormat="1" applyFont="1" applyAlignment="1">
      <alignment wrapText="1"/>
    </xf>
    <xf numFmtId="166" fontId="3" fillId="0" borderId="0" xfId="0" applyNumberFormat="1" applyFont="1" applyAlignment="1">
      <alignment vertical="center" wrapText="1"/>
    </xf>
    <xf numFmtId="3" fontId="12" fillId="0" borderId="1" xfId="0" applyNumberFormat="1" applyFont="1" applyBorder="1" applyAlignment="1">
      <alignment horizontal="left" vertical="center" wrapText="1"/>
    </xf>
    <xf numFmtId="169" fontId="21" fillId="4" borderId="53" xfId="1" applyNumberFormat="1" applyFont="1" applyFill="1" applyBorder="1" applyAlignment="1" applyProtection="1">
      <alignment horizontal="center" vertical="center" wrapText="1"/>
    </xf>
    <xf numFmtId="169" fontId="21" fillId="4" borderId="54" xfId="1" applyNumberFormat="1" applyFont="1" applyFill="1" applyBorder="1" applyAlignment="1" applyProtection="1">
      <alignment horizontal="center" vertical="center" wrapText="1"/>
    </xf>
    <xf numFmtId="0" fontId="0" fillId="0" borderId="62" xfId="0" applyBorder="1" applyAlignment="1">
      <alignment wrapText="1"/>
    </xf>
    <xf numFmtId="0" fontId="3" fillId="7" borderId="0" xfId="0" applyFont="1" applyFill="1" applyAlignment="1">
      <alignment wrapText="1"/>
    </xf>
    <xf numFmtId="0" fontId="3" fillId="8" borderId="33" xfId="0" applyFont="1" applyFill="1" applyBorder="1" applyAlignment="1">
      <alignment horizontal="center" vertical="center" wrapText="1"/>
    </xf>
    <xf numFmtId="166" fontId="3" fillId="9" borderId="17" xfId="2" applyNumberFormat="1" applyFont="1" applyFill="1" applyBorder="1" applyAlignment="1" applyProtection="1">
      <alignment wrapText="1"/>
    </xf>
    <xf numFmtId="169" fontId="3" fillId="9" borderId="17" xfId="1" applyNumberFormat="1" applyFont="1" applyFill="1" applyBorder="1" applyAlignment="1" applyProtection="1">
      <alignment wrapText="1"/>
    </xf>
    <xf numFmtId="164" fontId="3" fillId="4" borderId="17" xfId="2" applyFont="1" applyFill="1" applyBorder="1" applyAlignment="1" applyProtection="1">
      <alignment wrapText="1"/>
    </xf>
    <xf numFmtId="164" fontId="3" fillId="4" borderId="17" xfId="2" applyFont="1" applyFill="1" applyBorder="1" applyAlignment="1" applyProtection="1">
      <alignment vertical="center" wrapText="1"/>
    </xf>
    <xf numFmtId="169" fontId="3" fillId="9" borderId="17" xfId="1" applyNumberFormat="1" applyFont="1" applyFill="1" applyBorder="1" applyAlignment="1" applyProtection="1">
      <alignment vertical="center" wrapText="1"/>
    </xf>
    <xf numFmtId="166" fontId="3" fillId="9" borderId="17" xfId="2" applyNumberFormat="1" applyFont="1" applyFill="1" applyBorder="1" applyAlignment="1" applyProtection="1">
      <alignment vertical="center" wrapText="1"/>
    </xf>
    <xf numFmtId="169" fontId="22" fillId="0" borderId="33" xfId="7" applyNumberFormat="1" applyFont="1" applyBorder="1" applyAlignment="1" applyProtection="1">
      <alignment horizontal="left" vertical="center"/>
    </xf>
    <xf numFmtId="169" fontId="22" fillId="0" borderId="34" xfId="7" applyNumberFormat="1" applyFont="1" applyBorder="1" applyAlignment="1" applyProtection="1">
      <alignment horizontal="left" vertical="center"/>
    </xf>
    <xf numFmtId="0" fontId="22" fillId="10" borderId="34" xfId="3" applyFont="1" applyFill="1" applyBorder="1" applyAlignment="1">
      <alignment horizontal="center" vertical="center" wrapText="1"/>
    </xf>
    <xf numFmtId="0" fontId="22" fillId="10" borderId="35" xfId="3" applyFont="1" applyFill="1" applyBorder="1" applyAlignment="1">
      <alignment horizontal="center" vertical="center" wrapText="1"/>
    </xf>
    <xf numFmtId="0" fontId="0" fillId="0" borderId="55" xfId="3" applyFont="1" applyBorder="1"/>
    <xf numFmtId="0" fontId="0" fillId="0" borderId="28" xfId="3" applyFont="1" applyBorder="1"/>
    <xf numFmtId="170" fontId="0" fillId="10" borderId="28" xfId="1" applyNumberFormat="1" applyFont="1" applyFill="1" applyBorder="1" applyAlignment="1" applyProtection="1"/>
    <xf numFmtId="170" fontId="0" fillId="10" borderId="29" xfId="1" applyNumberFormat="1" applyFont="1" applyFill="1" applyBorder="1" applyAlignment="1" applyProtection="1"/>
    <xf numFmtId="49" fontId="0" fillId="0" borderId="0" xfId="0" applyNumberFormat="1" applyFont="1" applyAlignment="1">
      <alignment vertical="top"/>
    </xf>
    <xf numFmtId="0" fontId="0" fillId="0" borderId="17" xfId="3" applyFont="1" applyBorder="1"/>
    <xf numFmtId="170" fontId="0" fillId="10" borderId="17" xfId="1" applyNumberFormat="1" applyFont="1" applyFill="1" applyBorder="1" applyAlignment="1" applyProtection="1"/>
    <xf numFmtId="170" fontId="0" fillId="10" borderId="20" xfId="1" applyNumberFormat="1" applyFont="1" applyFill="1" applyBorder="1" applyAlignment="1" applyProtection="1"/>
    <xf numFmtId="0" fontId="0" fillId="0" borderId="43" xfId="3" applyFont="1" applyBorder="1"/>
    <xf numFmtId="0" fontId="0" fillId="0" borderId="46" xfId="3" applyFont="1" applyBorder="1"/>
    <xf numFmtId="0" fontId="0" fillId="0" borderId="39" xfId="3" applyFont="1" applyBorder="1"/>
    <xf numFmtId="170" fontId="0" fillId="10" borderId="39" xfId="1" applyNumberFormat="1" applyFont="1" applyFill="1" applyBorder="1" applyAlignment="1" applyProtection="1"/>
    <xf numFmtId="0" fontId="23" fillId="0" borderId="0" xfId="3" applyFont="1"/>
    <xf numFmtId="0" fontId="25" fillId="0" borderId="0" xfId="3" applyAlignment="1">
      <alignment horizontal="center"/>
    </xf>
    <xf numFmtId="170" fontId="0" fillId="0" borderId="0" xfId="1" applyNumberFormat="1" applyFont="1" applyBorder="1" applyAlignment="1" applyProtection="1">
      <alignment horizontal="right" wrapText="1"/>
    </xf>
    <xf numFmtId="0" fontId="25" fillId="0" borderId="0" xfId="3"/>
    <xf numFmtId="0" fontId="7" fillId="0" borderId="0" xfId="3" applyFont="1" applyAlignment="1">
      <alignment vertical="center"/>
    </xf>
    <xf numFmtId="170" fontId="0" fillId="0" borderId="0" xfId="1" applyNumberFormat="1" applyFont="1" applyBorder="1" applyAlignment="1" applyProtection="1"/>
    <xf numFmtId="167" fontId="0" fillId="0" borderId="0" xfId="7" applyNumberFormat="1" applyFont="1" applyBorder="1" applyAlignment="1" applyProtection="1"/>
    <xf numFmtId="169" fontId="22" fillId="0" borderId="1" xfId="7" applyNumberFormat="1" applyFont="1" applyBorder="1" applyAlignment="1" applyProtection="1">
      <alignment horizontal="left" vertical="center"/>
    </xf>
    <xf numFmtId="169" fontId="22" fillId="0" borderId="11" xfId="7" applyNumberFormat="1" applyFont="1" applyBorder="1" applyAlignment="1" applyProtection="1">
      <alignment horizontal="left" vertical="center"/>
    </xf>
    <xf numFmtId="0" fontId="22" fillId="10" borderId="33" xfId="3" applyFont="1" applyFill="1" applyBorder="1" applyAlignment="1">
      <alignment horizontal="center" vertical="center" wrapText="1"/>
    </xf>
    <xf numFmtId="0" fontId="0" fillId="0" borderId="71" xfId="3" applyFont="1" applyBorder="1"/>
    <xf numFmtId="0" fontId="24" fillId="0" borderId="33" xfId="3" applyFont="1" applyBorder="1"/>
    <xf numFmtId="0" fontId="0" fillId="0" borderId="34" xfId="3" applyFont="1" applyBorder="1"/>
    <xf numFmtId="171" fontId="0" fillId="10" borderId="33" xfId="7" applyNumberFormat="1" applyFont="1" applyFill="1" applyBorder="1" applyAlignment="1" applyProtection="1">
      <alignment horizontal="center"/>
    </xf>
    <xf numFmtId="171" fontId="0" fillId="10" borderId="34" xfId="7" applyNumberFormat="1" applyFont="1" applyFill="1" applyBorder="1" applyAlignment="1" applyProtection="1">
      <alignment horizontal="center"/>
    </xf>
    <xf numFmtId="171" fontId="0" fillId="10" borderId="35" xfId="7" applyNumberFormat="1" applyFont="1" applyFill="1" applyBorder="1" applyAlignment="1" applyProtection="1">
      <alignment horizontal="center"/>
    </xf>
    <xf numFmtId="0" fontId="0" fillId="0" borderId="72" xfId="3" applyFont="1" applyBorder="1"/>
    <xf numFmtId="0" fontId="24" fillId="0" borderId="41" xfId="3" applyFont="1" applyBorder="1"/>
    <xf numFmtId="171" fontId="0" fillId="10" borderId="41" xfId="7" applyNumberFormat="1" applyFont="1" applyFill="1" applyBorder="1" applyAlignment="1" applyProtection="1">
      <alignment horizontal="center"/>
    </xf>
    <xf numFmtId="171" fontId="0" fillId="10" borderId="0" xfId="7" applyNumberFormat="1" applyFont="1" applyFill="1" applyBorder="1" applyAlignment="1" applyProtection="1">
      <alignment horizontal="center"/>
    </xf>
    <xf numFmtId="171" fontId="0" fillId="10" borderId="42" xfId="7" applyNumberFormat="1" applyFont="1" applyFill="1" applyBorder="1" applyAlignment="1" applyProtection="1">
      <alignment horizontal="center"/>
    </xf>
    <xf numFmtId="0" fontId="0" fillId="0" borderId="73" xfId="3" applyFont="1" applyBorder="1"/>
    <xf numFmtId="0" fontId="24" fillId="0" borderId="5" xfId="3" applyFont="1" applyBorder="1"/>
    <xf numFmtId="0" fontId="0" fillId="0" borderId="6" xfId="3" applyFont="1" applyBorder="1"/>
    <xf numFmtId="171" fontId="0" fillId="10" borderId="5" xfId="7" applyNumberFormat="1" applyFont="1" applyFill="1" applyBorder="1" applyAlignment="1" applyProtection="1">
      <alignment horizontal="center"/>
    </xf>
    <xf numFmtId="171" fontId="0" fillId="10" borderId="6" xfId="7" applyNumberFormat="1" applyFont="1" applyFill="1" applyBorder="1" applyAlignment="1" applyProtection="1">
      <alignment horizontal="center"/>
    </xf>
    <xf numFmtId="171" fontId="0" fillId="10" borderId="7" xfId="7" applyNumberFormat="1" applyFont="1" applyFill="1" applyBorder="1" applyAlignment="1" applyProtection="1">
      <alignment horizontal="center"/>
    </xf>
    <xf numFmtId="171" fontId="0" fillId="10" borderId="74" xfId="7" applyNumberFormat="1" applyFont="1" applyFill="1" applyBorder="1" applyAlignment="1" applyProtection="1">
      <alignment horizontal="center"/>
    </xf>
  </cellXfs>
  <cellStyles count="8">
    <cellStyle name="Currency 2" xfId="2" xr:uid="{00000000-0005-0000-0000-000006000000}"/>
    <cellStyle name="Normal" xfId="0" builtinId="0"/>
    <cellStyle name="Normal 13" xfId="3" xr:uid="{00000000-0005-0000-0000-000007000000}"/>
    <cellStyle name="Normal 16" xfId="4" xr:uid="{00000000-0005-0000-0000-000008000000}"/>
    <cellStyle name="Normal 3" xfId="5" xr:uid="{00000000-0005-0000-0000-000009000000}"/>
    <cellStyle name="Normal 8 2" xfId="6" xr:uid="{00000000-0005-0000-0000-00000A000000}"/>
    <cellStyle name="Percent 5" xfId="7" xr:uid="{00000000-0005-0000-0000-00000B000000}"/>
    <cellStyle name="Pourcentage" xfId="1" builtinId="5"/>
  </cellStyles>
  <dxfs count="6443">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8ED973"/>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ill>
        <patternFill>
          <bgColor rgb="FFFFC000"/>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FBFBF"/>
      <rgbColor rgb="FF808080"/>
      <rgbColor rgb="FF9999FF"/>
      <rgbColor rgb="FF993366"/>
      <rgbColor rgb="FFFFFFCC"/>
      <rgbColor rgb="FFCCFFFF"/>
      <rgbColor rgb="FF660066"/>
      <rgbColor rgb="FFFF6969"/>
      <rgbColor rgb="FF0066CC"/>
      <rgbColor rgb="FFD9D9D9"/>
      <rgbColor rgb="FF000080"/>
      <rgbColor rgb="FFFF00FF"/>
      <rgbColor rgb="FFFFFF00"/>
      <rgbColor rgb="FF00FFFF"/>
      <rgbColor rgb="FF800080"/>
      <rgbColor rgb="FF800000"/>
      <rgbColor rgb="FF008080"/>
      <rgbColor rgb="FF0000FF"/>
      <rgbColor rgb="FF00CCFF"/>
      <rgbColor rgb="FFCCFFFF"/>
      <rgbColor rgb="FFD9F2D0"/>
      <rgbColor rgb="FFFFD966"/>
      <rgbColor rgb="FFA9D08E"/>
      <rgbColor rgb="FFFF99CC"/>
      <rgbColor rgb="FFCC99FF"/>
      <rgbColor rgb="FFFFCC99"/>
      <rgbColor rgb="FF3366FF"/>
      <rgbColor rgb="FF8ED973"/>
      <rgbColor rgb="FF92D050"/>
      <rgbColor rgb="FFFFCC00"/>
      <rgbColor rgb="FFFFC000"/>
      <rgbColor rgb="FFFF6600"/>
      <rgbColor rgb="FF666699"/>
      <rgbColor rgb="FFAEAEAE"/>
      <rgbColor rgb="FF003366"/>
      <rgbColor rgb="FF339966"/>
      <rgbColor rgb="FF003300"/>
      <rgbColor rgb="FF444444"/>
      <rgbColor rgb="FF993300"/>
      <rgbColor rgb="FF993366"/>
      <rgbColor rgb="FF333399"/>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5304960</xdr:colOff>
      <xdr:row>3</xdr:row>
      <xdr:rowOff>408240</xdr:rowOff>
    </xdr:to>
    <xdr:pic>
      <xdr:nvPicPr>
        <xdr:cNvPr id="2" name="Image 1" descr="C:\Users\nma\AppData\Local\Microsoft\Windows\INetCache\Content.Outlook\K4E67URS\matinfo-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5304960" cy="1027440"/>
        </a:xfrm>
        <a:prstGeom prst="rect">
          <a:avLst/>
        </a:prstGeom>
        <a:ln w="0">
          <a:noFill/>
        </a:ln>
      </xdr:spPr>
    </xdr:pic>
    <xdr:clientData/>
  </xdr:twoCellAnchor>
  <xdr:twoCellAnchor editAs="oneCell">
    <xdr:from>
      <xdr:col>1</xdr:col>
      <xdr:colOff>1364760</xdr:colOff>
      <xdr:row>1</xdr:row>
      <xdr:rowOff>0</xdr:rowOff>
    </xdr:from>
    <xdr:to>
      <xdr:col>1</xdr:col>
      <xdr:colOff>3413520</xdr:colOff>
      <xdr:row>6</xdr:row>
      <xdr:rowOff>3960</xdr:rowOff>
    </xdr:to>
    <xdr:pic>
      <xdr:nvPicPr>
        <xdr:cNvPr id="3" name="Picture 4" descr="Download Hewlett Packard Enterprise (HPE) Logo in SVG Vector or PNG ...">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6826320" y="0"/>
          <a:ext cx="2048760" cy="1442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5304960</xdr:colOff>
      <xdr:row>1</xdr:row>
      <xdr:rowOff>1027440</xdr:rowOff>
    </xdr:to>
    <xdr:pic>
      <xdr:nvPicPr>
        <xdr:cNvPr id="2" name="Image 1" descr="C:\Users\nma\AppData\Local\Microsoft\Windows\INetCache\Content.Outlook\K4E67URS\matinfo-logo.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409680"/>
          <a:ext cx="5304960" cy="1027440"/>
        </a:xfrm>
        <a:prstGeom prst="rect">
          <a:avLst/>
        </a:prstGeom>
        <a:ln w="0">
          <a:noFill/>
        </a:ln>
      </xdr:spPr>
    </xdr:pic>
    <xdr:clientData/>
  </xdr:twoCellAnchor>
  <xdr:twoCellAnchor editAs="oneCell">
    <xdr:from>
      <xdr:col>1</xdr:col>
      <xdr:colOff>1364760</xdr:colOff>
      <xdr:row>1</xdr:row>
      <xdr:rowOff>0</xdr:rowOff>
    </xdr:from>
    <xdr:to>
      <xdr:col>1</xdr:col>
      <xdr:colOff>3413520</xdr:colOff>
      <xdr:row>2</xdr:row>
      <xdr:rowOff>301320</xdr:rowOff>
    </xdr:to>
    <xdr:pic>
      <xdr:nvPicPr>
        <xdr:cNvPr id="3" name="Picture 2" descr="Download Hewlett Packard Enterprise (HPE) Logo in SVG Vector or PNG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xdr:blipFill>
      <xdr:spPr>
        <a:xfrm>
          <a:off x="6826320" y="409680"/>
          <a:ext cx="2048760" cy="14443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5304960</xdr:colOff>
      <xdr:row>0</xdr:row>
      <xdr:rowOff>1027440</xdr:rowOff>
    </xdr:to>
    <xdr:pic>
      <xdr:nvPicPr>
        <xdr:cNvPr id="4" name="Image 1" descr="C:\Users\nma\AppData\Local\Microsoft\Windows\INetCache\Content.Outlook\K4E67URS\matinfo-logo.pn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0" y="0"/>
          <a:ext cx="5304960" cy="1027440"/>
        </a:xfrm>
        <a:prstGeom prst="rect">
          <a:avLst/>
        </a:prstGeom>
        <a:ln w="0">
          <a:noFill/>
        </a:ln>
      </xdr:spPr>
    </xdr:pic>
    <xdr:clientData/>
  </xdr:twoCellAnchor>
  <xdr:twoCellAnchor editAs="oneCell">
    <xdr:from>
      <xdr:col>1</xdr:col>
      <xdr:colOff>1364760</xdr:colOff>
      <xdr:row>0</xdr:row>
      <xdr:rowOff>0</xdr:rowOff>
    </xdr:from>
    <xdr:to>
      <xdr:col>1</xdr:col>
      <xdr:colOff>3419640</xdr:colOff>
      <xdr:row>1</xdr:row>
      <xdr:rowOff>301320</xdr:rowOff>
    </xdr:to>
    <xdr:pic>
      <xdr:nvPicPr>
        <xdr:cNvPr id="5" name="Picture 2" descr="Download Hewlett Packard Enterprise (HPE) Logo in SVG Vector or PNG ...">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tretch/>
      </xdr:blipFill>
      <xdr:spPr>
        <a:xfrm>
          <a:off x="11704320" y="0"/>
          <a:ext cx="2054880" cy="1444320"/>
        </a:xfrm>
        <a:prstGeom prst="rect">
          <a:avLst/>
        </a:prstGeom>
        <a:ln w="0">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37"/>
  <sheetViews>
    <sheetView tabSelected="1" topLeftCell="B103" zoomScaleNormal="100" workbookViewId="0">
      <selection activeCell="C101" sqref="C101:C137"/>
    </sheetView>
  </sheetViews>
  <sheetFormatPr baseColWidth="10" defaultColWidth="8.5" defaultRowHeight="14"/>
  <cols>
    <col min="1" max="1" width="11" customWidth="1"/>
    <col min="2" max="2" width="61.4140625" customWidth="1"/>
    <col min="3" max="3" width="138.58203125" customWidth="1"/>
  </cols>
  <sheetData>
    <row r="2" spans="1:3" ht="30">
      <c r="B2" s="2" t="s">
        <v>0</v>
      </c>
    </row>
    <row r="3" spans="1:3">
      <c r="B3" t="s">
        <v>1</v>
      </c>
    </row>
    <row r="4" spans="1:3" ht="15.5">
      <c r="A4" s="3"/>
      <c r="B4" s="3" t="s">
        <v>2</v>
      </c>
      <c r="C4" s="3" t="s">
        <v>3</v>
      </c>
    </row>
    <row r="5" spans="1:3" ht="15.5">
      <c r="A5" s="3"/>
      <c r="B5" s="3"/>
      <c r="C5" s="3" t="s">
        <v>4</v>
      </c>
    </row>
    <row r="6" spans="1:3" ht="15.5">
      <c r="A6" s="3"/>
      <c r="B6" s="3"/>
      <c r="C6" s="3" t="s">
        <v>5</v>
      </c>
    </row>
    <row r="7" spans="1:3" ht="15.5">
      <c r="A7" s="3"/>
      <c r="B7" s="3"/>
      <c r="C7" s="3" t="s">
        <v>6</v>
      </c>
    </row>
    <row r="8" spans="1:3" ht="15.5">
      <c r="A8" s="3"/>
      <c r="B8" s="3"/>
      <c r="C8" s="3" t="s">
        <v>7</v>
      </c>
    </row>
    <row r="9" spans="1:3" ht="15.5">
      <c r="A9" s="4">
        <v>44497</v>
      </c>
      <c r="B9" s="3" t="s">
        <v>8</v>
      </c>
      <c r="C9" s="3" t="s">
        <v>3</v>
      </c>
    </row>
    <row r="10" spans="1:3" ht="15.5">
      <c r="A10" s="3"/>
      <c r="B10" s="3"/>
      <c r="C10" s="3" t="s">
        <v>9</v>
      </c>
    </row>
    <row r="11" spans="1:3" ht="15.5">
      <c r="A11" s="3"/>
      <c r="B11" s="3"/>
      <c r="C11" s="3" t="s">
        <v>10</v>
      </c>
    </row>
    <row r="12" spans="1:3" ht="15.5">
      <c r="A12" s="3"/>
      <c r="B12" s="3"/>
      <c r="C12" s="3" t="s">
        <v>11</v>
      </c>
    </row>
    <row r="13" spans="1:3" ht="15.5">
      <c r="A13" s="3"/>
      <c r="B13" s="3"/>
      <c r="C13" s="3" t="s">
        <v>12</v>
      </c>
    </row>
    <row r="14" spans="1:3" ht="15.5">
      <c r="A14" s="3"/>
      <c r="B14" s="3"/>
      <c r="C14" s="3" t="s">
        <v>13</v>
      </c>
    </row>
    <row r="15" spans="1:3" ht="15.5">
      <c r="A15" s="3"/>
      <c r="B15" s="3"/>
      <c r="C15" s="3" t="s">
        <v>14</v>
      </c>
    </row>
    <row r="16" spans="1:3" ht="15.5">
      <c r="A16" s="3"/>
      <c r="B16" s="3"/>
      <c r="C16" s="3" t="s">
        <v>15</v>
      </c>
    </row>
    <row r="17" spans="1:3" ht="15.5">
      <c r="A17" s="3"/>
      <c r="B17" s="3"/>
      <c r="C17" s="3" t="s">
        <v>16</v>
      </c>
    </row>
    <row r="18" spans="1:3" ht="15.5">
      <c r="A18" s="3"/>
      <c r="B18" s="3"/>
      <c r="C18" s="3" t="s">
        <v>17</v>
      </c>
    </row>
    <row r="19" spans="1:3" ht="15.5">
      <c r="A19" s="3"/>
      <c r="B19" s="3"/>
      <c r="C19" s="3" t="s">
        <v>18</v>
      </c>
    </row>
    <row r="20" spans="1:3" ht="15.5">
      <c r="A20" s="3"/>
      <c r="B20" s="3"/>
      <c r="C20" s="3" t="s">
        <v>19</v>
      </c>
    </row>
    <row r="21" spans="1:3" ht="15.5">
      <c r="A21" s="3"/>
      <c r="B21" s="3"/>
      <c r="C21" s="3" t="s">
        <v>20</v>
      </c>
    </row>
    <row r="22" spans="1:3" ht="15.5">
      <c r="A22" s="3"/>
      <c r="B22" s="3"/>
      <c r="C22" s="3" t="s">
        <v>21</v>
      </c>
    </row>
    <row r="23" spans="1:3" ht="15.5">
      <c r="A23" s="3"/>
      <c r="B23" s="3"/>
      <c r="C23" s="3" t="s">
        <v>22</v>
      </c>
    </row>
    <row r="24" spans="1:3" ht="15.5">
      <c r="A24" s="3"/>
      <c r="B24" s="3"/>
      <c r="C24" s="3" t="s">
        <v>23</v>
      </c>
    </row>
    <row r="25" spans="1:3" ht="15.5">
      <c r="A25" s="3"/>
      <c r="B25" s="3"/>
      <c r="C25" s="3" t="s">
        <v>24</v>
      </c>
    </row>
    <row r="26" spans="1:3" ht="15.5">
      <c r="A26" s="3"/>
      <c r="B26" s="3"/>
      <c r="C26" s="3" t="s">
        <v>25</v>
      </c>
    </row>
    <row r="27" spans="1:3" ht="15.5">
      <c r="A27" s="3"/>
      <c r="B27" s="3"/>
      <c r="C27" s="3" t="s">
        <v>26</v>
      </c>
    </row>
    <row r="28" spans="1:3" ht="15.5">
      <c r="A28" s="3"/>
      <c r="B28" s="3"/>
      <c r="C28" s="3" t="s">
        <v>27</v>
      </c>
    </row>
    <row r="29" spans="1:3" ht="15.5">
      <c r="A29" s="3"/>
      <c r="B29" s="3"/>
      <c r="C29" s="3"/>
    </row>
    <row r="30" spans="1:3" ht="15.5">
      <c r="A30" s="4">
        <v>44623</v>
      </c>
      <c r="B30" s="3" t="s">
        <v>28</v>
      </c>
      <c r="C30" s="3" t="s">
        <v>3</v>
      </c>
    </row>
    <row r="31" spans="1:3" ht="15.5">
      <c r="A31" s="3"/>
      <c r="B31" s="3"/>
      <c r="C31" s="3" t="s">
        <v>29</v>
      </c>
    </row>
    <row r="32" spans="1:3" ht="15.5">
      <c r="A32" s="3"/>
      <c r="B32" s="3"/>
      <c r="C32" s="3" t="s">
        <v>30</v>
      </c>
    </row>
    <row r="33" spans="1:3" ht="15.5">
      <c r="A33" s="3"/>
      <c r="B33" s="3"/>
      <c r="C33" s="3" t="s">
        <v>31</v>
      </c>
    </row>
    <row r="34" spans="1:3" ht="15.5">
      <c r="A34" s="3"/>
      <c r="B34" s="3"/>
      <c r="C34" s="3" t="s">
        <v>32</v>
      </c>
    </row>
    <row r="35" spans="1:3" ht="15.5">
      <c r="A35" s="3"/>
      <c r="B35" s="3"/>
      <c r="C35" s="3" t="s">
        <v>33</v>
      </c>
    </row>
    <row r="36" spans="1:3" ht="15.5">
      <c r="A36" s="3"/>
      <c r="B36" s="3"/>
      <c r="C36" s="3" t="s">
        <v>34</v>
      </c>
    </row>
    <row r="37" spans="1:3" ht="15.5">
      <c r="A37" s="3"/>
      <c r="B37" s="3"/>
      <c r="C37" s="3" t="s">
        <v>35</v>
      </c>
    </row>
    <row r="38" spans="1:3" ht="15.5">
      <c r="A38" s="3"/>
      <c r="B38" s="3"/>
      <c r="C38" s="3" t="s">
        <v>36</v>
      </c>
    </row>
    <row r="39" spans="1:3" ht="15.5">
      <c r="A39" s="3"/>
      <c r="B39" s="3"/>
      <c r="C39" s="3" t="s">
        <v>37</v>
      </c>
    </row>
    <row r="40" spans="1:3" ht="15.5">
      <c r="A40" s="3"/>
      <c r="B40" s="3"/>
      <c r="C40" s="3" t="s">
        <v>38</v>
      </c>
    </row>
    <row r="41" spans="1:3" ht="15.5">
      <c r="A41" s="3"/>
      <c r="B41" s="3"/>
      <c r="C41" s="3" t="s">
        <v>39</v>
      </c>
    </row>
    <row r="42" spans="1:3" ht="15.5">
      <c r="A42" s="3"/>
      <c r="B42" s="3"/>
      <c r="C42" s="3" t="s">
        <v>40</v>
      </c>
    </row>
    <row r="43" spans="1:3" ht="15.5">
      <c r="A43" s="4"/>
      <c r="B43" s="3"/>
      <c r="C43" s="3"/>
    </row>
    <row r="44" spans="1:3" ht="15.5">
      <c r="A44" s="4">
        <v>44704</v>
      </c>
      <c r="B44" s="3" t="s">
        <v>41</v>
      </c>
      <c r="C44" s="3" t="s">
        <v>42</v>
      </c>
    </row>
    <row r="45" spans="1:3" ht="15.5">
      <c r="A45" s="3"/>
      <c r="B45" s="3"/>
      <c r="C45" s="3" t="s">
        <v>43</v>
      </c>
    </row>
    <row r="46" spans="1:3" ht="15.5">
      <c r="A46" s="3"/>
      <c r="B46" s="3"/>
      <c r="C46" s="3" t="s">
        <v>44</v>
      </c>
    </row>
    <row r="47" spans="1:3" ht="15.5">
      <c r="A47" s="3"/>
      <c r="B47" s="3"/>
      <c r="C47" s="3" t="s">
        <v>45</v>
      </c>
    </row>
    <row r="48" spans="1:3" ht="15.5">
      <c r="A48" s="3"/>
      <c r="B48" s="3"/>
      <c r="C48" s="3" t="s">
        <v>46</v>
      </c>
    </row>
    <row r="49" spans="1:3" ht="15.5">
      <c r="A49" s="3"/>
      <c r="B49" s="3"/>
      <c r="C49" s="3" t="s">
        <v>47</v>
      </c>
    </row>
    <row r="50" spans="1:3" ht="15.5">
      <c r="A50" s="3"/>
      <c r="B50" s="3"/>
      <c r="C50" s="3" t="s">
        <v>48</v>
      </c>
    </row>
    <row r="51" spans="1:3" ht="15.5">
      <c r="A51" s="3"/>
      <c r="B51" s="3"/>
      <c r="C51" s="3" t="s">
        <v>49</v>
      </c>
    </row>
    <row r="52" spans="1:3" ht="15.5">
      <c r="A52" s="3"/>
      <c r="B52" s="3"/>
      <c r="C52" s="3" t="s">
        <v>50</v>
      </c>
    </row>
    <row r="53" spans="1:3" ht="15.5">
      <c r="A53" s="3"/>
      <c r="B53" s="3"/>
      <c r="C53" s="3" t="s">
        <v>51</v>
      </c>
    </row>
    <row r="54" spans="1:3" ht="15.5">
      <c r="A54" s="3"/>
      <c r="B54" s="3"/>
      <c r="C54" s="3" t="s">
        <v>52</v>
      </c>
    </row>
    <row r="55" spans="1:3" ht="15.5">
      <c r="A55" s="3"/>
      <c r="B55" s="3"/>
      <c r="C55" s="3" t="s">
        <v>53</v>
      </c>
    </row>
    <row r="56" spans="1:3" ht="15.5">
      <c r="A56" s="3"/>
      <c r="B56" s="3"/>
      <c r="C56" s="3" t="s">
        <v>54</v>
      </c>
    </row>
    <row r="57" spans="1:3" ht="15.5">
      <c r="A57" s="3"/>
      <c r="B57" s="3"/>
      <c r="C57" s="3" t="s">
        <v>55</v>
      </c>
    </row>
    <row r="58" spans="1:3" ht="15.5">
      <c r="A58" s="3"/>
      <c r="B58" s="3"/>
      <c r="C58" s="3" t="s">
        <v>56</v>
      </c>
    </row>
    <row r="59" spans="1:3" ht="15.5">
      <c r="A59" s="3"/>
      <c r="B59" s="3"/>
      <c r="C59" s="3" t="s">
        <v>57</v>
      </c>
    </row>
    <row r="60" spans="1:3" ht="15.5">
      <c r="A60" s="3"/>
      <c r="B60" s="3"/>
      <c r="C60" s="3" t="s">
        <v>58</v>
      </c>
    </row>
    <row r="61" spans="1:3" ht="15.5">
      <c r="A61" s="3"/>
      <c r="B61" s="3"/>
      <c r="C61" s="3" t="s">
        <v>59</v>
      </c>
    </row>
    <row r="62" spans="1:3" ht="15.5">
      <c r="A62" s="3"/>
      <c r="B62" s="3"/>
      <c r="C62" s="3"/>
    </row>
    <row r="63" spans="1:3" ht="15.5">
      <c r="A63" s="4">
        <v>45190</v>
      </c>
      <c r="B63" s="3" t="s">
        <v>60</v>
      </c>
      <c r="C63" s="3" t="s">
        <v>61</v>
      </c>
    </row>
    <row r="64" spans="1:3" ht="15.5">
      <c r="A64" s="3"/>
      <c r="B64" s="3"/>
      <c r="C64" s="3" t="s">
        <v>62</v>
      </c>
    </row>
    <row r="65" spans="1:3" ht="15.5">
      <c r="A65" s="3"/>
      <c r="B65" s="3"/>
      <c r="C65" s="3" t="s">
        <v>63</v>
      </c>
    </row>
    <row r="66" spans="1:3" ht="15.5">
      <c r="A66" s="3"/>
      <c r="B66" s="3"/>
      <c r="C66" s="3" t="s">
        <v>64</v>
      </c>
    </row>
    <row r="67" spans="1:3" ht="15.5">
      <c r="A67" s="3"/>
      <c r="B67" s="3"/>
      <c r="C67" s="3" t="s">
        <v>65</v>
      </c>
    </row>
    <row r="68" spans="1:3" ht="15.5">
      <c r="A68" s="3"/>
      <c r="B68" s="3"/>
      <c r="C68" s="3" t="s">
        <v>66</v>
      </c>
    </row>
    <row r="69" spans="1:3" ht="15.5">
      <c r="A69" s="3"/>
      <c r="B69" s="3"/>
      <c r="C69" s="3" t="s">
        <v>67</v>
      </c>
    </row>
    <row r="70" spans="1:3" ht="15.5">
      <c r="A70" s="3"/>
      <c r="B70" s="3"/>
      <c r="C70" s="3" t="s">
        <v>68</v>
      </c>
    </row>
    <row r="71" spans="1:3" ht="15.5">
      <c r="A71" s="4"/>
      <c r="B71" s="3"/>
      <c r="C71" s="3" t="s">
        <v>69</v>
      </c>
    </row>
    <row r="72" spans="1:3" ht="15.5">
      <c r="A72" s="3"/>
      <c r="B72" s="3"/>
      <c r="C72" s="3" t="s">
        <v>70</v>
      </c>
    </row>
    <row r="73" spans="1:3" ht="15.5">
      <c r="A73" s="3"/>
      <c r="B73" s="3"/>
      <c r="C73" s="3" t="s">
        <v>71</v>
      </c>
    </row>
    <row r="74" spans="1:3" ht="15.5">
      <c r="A74" s="3"/>
      <c r="B74" s="3"/>
      <c r="C74" s="3"/>
    </row>
    <row r="75" spans="1:3" ht="15.5">
      <c r="A75" s="4">
        <v>45251</v>
      </c>
      <c r="B75" s="3" t="s">
        <v>72</v>
      </c>
      <c r="C75" s="3" t="s">
        <v>73</v>
      </c>
    </row>
    <row r="76" spans="1:3" ht="15.5">
      <c r="A76" s="3"/>
      <c r="B76" s="3"/>
      <c r="C76" s="3" t="s">
        <v>74</v>
      </c>
    </row>
    <row r="77" spans="1:3" ht="15.5">
      <c r="A77" s="3"/>
      <c r="B77" s="3"/>
      <c r="C77" s="3"/>
    </row>
    <row r="78" spans="1:3" ht="15.5">
      <c r="A78" s="4">
        <v>45268</v>
      </c>
      <c r="B78" s="3" t="s">
        <v>75</v>
      </c>
      <c r="C78" s="3" t="s">
        <v>76</v>
      </c>
    </row>
    <row r="79" spans="1:3" ht="15.5">
      <c r="A79" s="4"/>
      <c r="B79" s="3"/>
      <c r="C79" s="3" t="s">
        <v>77</v>
      </c>
    </row>
    <row r="80" spans="1:3" ht="15.5">
      <c r="A80" s="4"/>
      <c r="B80" s="3"/>
      <c r="C80" s="3" t="s">
        <v>78</v>
      </c>
    </row>
    <row r="81" spans="1:3" ht="15.5">
      <c r="A81" s="3"/>
      <c r="B81" s="3"/>
      <c r="C81" s="3" t="s">
        <v>79</v>
      </c>
    </row>
    <row r="82" spans="1:3" ht="15.5">
      <c r="A82" s="3"/>
      <c r="B82" s="3"/>
      <c r="C82" s="3" t="s">
        <v>80</v>
      </c>
    </row>
    <row r="83" spans="1:3" ht="15.5">
      <c r="A83" s="5"/>
      <c r="C83" s="3" t="s">
        <v>81</v>
      </c>
    </row>
    <row r="84" spans="1:3" ht="15.5">
      <c r="A84" s="5"/>
      <c r="C84" s="3"/>
    </row>
    <row r="85" spans="1:3" ht="15.5">
      <c r="A85" s="5">
        <v>374137</v>
      </c>
      <c r="B85" t="s">
        <v>75</v>
      </c>
      <c r="C85" s="3" t="s">
        <v>82</v>
      </c>
    </row>
    <row r="86" spans="1:3" ht="15.5">
      <c r="C86" s="3" t="s">
        <v>83</v>
      </c>
    </row>
    <row r="87" spans="1:3" ht="15.5">
      <c r="C87" s="3" t="s">
        <v>84</v>
      </c>
    </row>
    <row r="88" spans="1:3" ht="15.5">
      <c r="C88" s="3" t="s">
        <v>85</v>
      </c>
    </row>
    <row r="89" spans="1:3" ht="15.5">
      <c r="C89" s="3" t="s">
        <v>86</v>
      </c>
    </row>
    <row r="90" spans="1:3" ht="15.5">
      <c r="C90" s="3" t="s">
        <v>87</v>
      </c>
    </row>
    <row r="91" spans="1:3" ht="15.5">
      <c r="C91" s="3" t="s">
        <v>88</v>
      </c>
    </row>
    <row r="92" spans="1:3" ht="15.5">
      <c r="C92" s="3" t="s">
        <v>89</v>
      </c>
    </row>
    <row r="93" spans="1:3" ht="15.5">
      <c r="C93" s="3" t="s">
        <v>90</v>
      </c>
    </row>
    <row r="94" spans="1:3" ht="15.5">
      <c r="C94" s="3" t="s">
        <v>91</v>
      </c>
    </row>
    <row r="95" spans="1:3" ht="15.5">
      <c r="C95" s="3" t="s">
        <v>92</v>
      </c>
    </row>
    <row r="96" spans="1:3" ht="15.5">
      <c r="C96" s="3" t="s">
        <v>93</v>
      </c>
    </row>
    <row r="97" spans="1:3" ht="15.5">
      <c r="C97" s="3" t="s">
        <v>94</v>
      </c>
    </row>
    <row r="98" spans="1:3" ht="15.5">
      <c r="C98" s="3" t="s">
        <v>95</v>
      </c>
    </row>
    <row r="99" spans="1:3" ht="15.5">
      <c r="C99" s="3"/>
    </row>
    <row r="101" spans="1:3" ht="31">
      <c r="A101" s="5">
        <v>45506</v>
      </c>
      <c r="B101" t="s">
        <v>75</v>
      </c>
      <c r="C101" s="6" t="s">
        <v>96</v>
      </c>
    </row>
    <row r="102" spans="1:3" ht="15.5">
      <c r="C102" s="3" t="s">
        <v>97</v>
      </c>
    </row>
    <row r="103" spans="1:3" ht="15.5">
      <c r="C103" s="3" t="s">
        <v>98</v>
      </c>
    </row>
    <row r="104" spans="1:3" ht="15.5">
      <c r="C104" s="3" t="s">
        <v>99</v>
      </c>
    </row>
    <row r="105" spans="1:3" ht="15.5">
      <c r="C105" s="3" t="s">
        <v>100</v>
      </c>
    </row>
    <row r="106" spans="1:3" ht="15.5">
      <c r="C106" s="3" t="s">
        <v>101</v>
      </c>
    </row>
    <row r="107" spans="1:3" ht="15.5">
      <c r="C107" s="3" t="s">
        <v>102</v>
      </c>
    </row>
    <row r="108" spans="1:3" ht="15.5">
      <c r="C108" s="3" t="s">
        <v>103</v>
      </c>
    </row>
    <row r="109" spans="1:3" ht="15.5">
      <c r="C109" s="3" t="s">
        <v>104</v>
      </c>
    </row>
    <row r="110" spans="1:3" ht="15.5">
      <c r="C110" s="3" t="s">
        <v>105</v>
      </c>
    </row>
    <row r="111" spans="1:3" ht="15.5">
      <c r="C111" s="3" t="s">
        <v>106</v>
      </c>
    </row>
    <row r="112" spans="1:3" ht="15.5">
      <c r="C112" s="3" t="s">
        <v>107</v>
      </c>
    </row>
    <row r="113" spans="3:3" ht="15.5">
      <c r="C113" s="3" t="s">
        <v>108</v>
      </c>
    </row>
    <row r="114" spans="3:3" ht="15.5">
      <c r="C114" s="3" t="s">
        <v>109</v>
      </c>
    </row>
    <row r="115" spans="3:3" ht="15.5">
      <c r="C115" s="3" t="s">
        <v>110</v>
      </c>
    </row>
    <row r="116" spans="3:3" ht="15.5">
      <c r="C116" s="3" t="s">
        <v>111</v>
      </c>
    </row>
    <row r="117" spans="3:3" ht="15.5">
      <c r="C117" s="3" t="s">
        <v>112</v>
      </c>
    </row>
    <row r="118" spans="3:3" ht="15.5">
      <c r="C118" s="3"/>
    </row>
    <row r="119" spans="3:3" ht="15.5">
      <c r="C119" s="7" t="s">
        <v>113</v>
      </c>
    </row>
    <row r="121" spans="3:3">
      <c r="C121" s="8" t="s">
        <v>114</v>
      </c>
    </row>
    <row r="122" spans="3:3">
      <c r="C122" t="s">
        <v>115</v>
      </c>
    </row>
    <row r="123" spans="3:3">
      <c r="C123" t="s">
        <v>116</v>
      </c>
    </row>
    <row r="124" spans="3:3">
      <c r="C124" t="s">
        <v>117</v>
      </c>
    </row>
    <row r="125" spans="3:3" ht="15.5">
      <c r="C125" s="3" t="s">
        <v>118</v>
      </c>
    </row>
    <row r="126" spans="3:3" ht="15.5">
      <c r="C126" s="3" t="s">
        <v>119</v>
      </c>
    </row>
    <row r="128" spans="3:3">
      <c r="C128" s="8" t="s">
        <v>120</v>
      </c>
    </row>
    <row r="129" spans="3:3">
      <c r="C129" t="s">
        <v>121</v>
      </c>
    </row>
    <row r="130" spans="3:3">
      <c r="C130" t="s">
        <v>122</v>
      </c>
    </row>
    <row r="131" spans="3:3">
      <c r="C131" t="s">
        <v>123</v>
      </c>
    </row>
    <row r="132" spans="3:3">
      <c r="C132" t="s">
        <v>124</v>
      </c>
    </row>
    <row r="133" spans="3:3">
      <c r="C133" t="s">
        <v>125</v>
      </c>
    </row>
    <row r="134" spans="3:3">
      <c r="C134" t="s">
        <v>126</v>
      </c>
    </row>
    <row r="136" spans="3:3">
      <c r="C136" s="8" t="s">
        <v>127</v>
      </c>
    </row>
    <row r="137" spans="3:3">
      <c r="C137" t="s">
        <v>128</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J6194"/>
  <sheetViews>
    <sheetView topLeftCell="A6178" zoomScale="80" zoomScaleNormal="80" workbookViewId="0">
      <selection activeCell="C14" activeCellId="1" sqref="C101:C137 C14"/>
    </sheetView>
  </sheetViews>
  <sheetFormatPr baseColWidth="10" defaultColWidth="61.4140625" defaultRowHeight="14.5" zeroHeight="1"/>
  <cols>
    <col min="1" max="2" width="61.4140625" style="9"/>
    <col min="3" max="3" width="56.83203125" style="9" customWidth="1"/>
    <col min="4" max="4" width="11.6640625" style="10" customWidth="1"/>
    <col min="5" max="5" width="5.58203125" style="10" customWidth="1"/>
    <col min="6" max="6" width="14.83203125" style="11" customWidth="1"/>
    <col min="7" max="8" width="61.4140625" style="9"/>
    <col min="9" max="14" width="61.4140625" style="12"/>
    <col min="15" max="15" width="61.4140625" style="13"/>
    <col min="16" max="16" width="61.4140625" style="14"/>
    <col min="17" max="17" width="61.4140625" style="15"/>
    <col min="18" max="1024" width="61.4140625" style="12"/>
  </cols>
  <sheetData>
    <row r="2" spans="1:6" ht="31">
      <c r="A2" s="16" t="s">
        <v>129</v>
      </c>
      <c r="B2" s="17" t="s">
        <v>130</v>
      </c>
      <c r="C2" s="18" t="s">
        <v>131</v>
      </c>
      <c r="D2" s="18" t="s">
        <v>132</v>
      </c>
      <c r="E2" s="18" t="s">
        <v>133</v>
      </c>
      <c r="F2" s="19" t="s">
        <v>134</v>
      </c>
    </row>
    <row r="3" spans="1:6" ht="15.5">
      <c r="A3" s="20" t="s">
        <v>135</v>
      </c>
      <c r="B3" s="21"/>
      <c r="C3" s="22"/>
      <c r="D3" s="23"/>
      <c r="E3" s="23"/>
      <c r="F3" s="24"/>
    </row>
    <row r="4" spans="1:6" ht="31">
      <c r="A4" s="25" t="s">
        <v>136</v>
      </c>
      <c r="B4" s="26" t="s">
        <v>137</v>
      </c>
      <c r="C4" s="27" t="s">
        <v>138</v>
      </c>
      <c r="D4" s="28" t="s">
        <v>132</v>
      </c>
      <c r="E4" s="28"/>
      <c r="F4" s="29" t="s">
        <v>134</v>
      </c>
    </row>
    <row r="5" spans="1:6" ht="15.5">
      <c r="A5" s="30"/>
      <c r="B5" s="31"/>
      <c r="C5" s="32"/>
      <c r="D5" s="33"/>
      <c r="E5" s="34"/>
      <c r="F5" s="35"/>
    </row>
    <row r="6" spans="1:6" ht="15.5">
      <c r="A6" s="36" t="s">
        <v>139</v>
      </c>
      <c r="B6" s="37" t="s">
        <v>140</v>
      </c>
      <c r="C6" s="38" t="s">
        <v>141</v>
      </c>
      <c r="D6" s="39"/>
      <c r="E6" s="40"/>
      <c r="F6" s="41">
        <v>587.82000000000005</v>
      </c>
    </row>
    <row r="7" spans="1:6" ht="31">
      <c r="A7" s="42" t="s">
        <v>142</v>
      </c>
      <c r="B7" s="43" t="s">
        <v>143</v>
      </c>
      <c r="C7" s="44" t="s">
        <v>141</v>
      </c>
      <c r="D7" s="45">
        <v>1</v>
      </c>
      <c r="E7" s="46"/>
      <c r="F7" s="47"/>
    </row>
    <row r="8" spans="1:6" ht="31">
      <c r="A8" s="42" t="s">
        <v>144</v>
      </c>
      <c r="B8" s="43" t="s">
        <v>145</v>
      </c>
      <c r="C8" s="44" t="s">
        <v>146</v>
      </c>
      <c r="D8" s="48">
        <v>1</v>
      </c>
      <c r="E8" s="49"/>
      <c r="F8" s="50"/>
    </row>
    <row r="9" spans="1:6" ht="15.5">
      <c r="A9" s="42" t="s">
        <v>147</v>
      </c>
      <c r="B9" s="43" t="s">
        <v>148</v>
      </c>
      <c r="C9" s="44" t="s">
        <v>149</v>
      </c>
      <c r="D9" s="45">
        <v>1</v>
      </c>
      <c r="E9" s="46"/>
      <c r="F9" s="47"/>
    </row>
    <row r="10" spans="1:6" ht="31">
      <c r="A10" s="42" t="s">
        <v>150</v>
      </c>
      <c r="B10" s="43" t="s">
        <v>151</v>
      </c>
      <c r="C10" s="44" t="s">
        <v>152</v>
      </c>
      <c r="D10" s="45">
        <v>1</v>
      </c>
      <c r="E10" s="46"/>
      <c r="F10" s="47"/>
    </row>
    <row r="11" spans="1:6" ht="15.5">
      <c r="A11" s="42" t="s">
        <v>153</v>
      </c>
      <c r="B11" s="43" t="s">
        <v>153</v>
      </c>
      <c r="C11" s="44" t="s">
        <v>154</v>
      </c>
      <c r="D11" s="45">
        <v>1</v>
      </c>
      <c r="E11" s="46"/>
      <c r="F11" s="47"/>
    </row>
    <row r="12" spans="1:6" ht="31">
      <c r="A12" s="42" t="s">
        <v>155</v>
      </c>
      <c r="B12" s="43" t="s">
        <v>156</v>
      </c>
      <c r="C12" s="44" t="s">
        <v>157</v>
      </c>
      <c r="D12" s="45">
        <v>1</v>
      </c>
      <c r="E12" s="46"/>
      <c r="F12" s="47"/>
    </row>
    <row r="13" spans="1:6" ht="31">
      <c r="A13" s="42" t="s">
        <v>158</v>
      </c>
      <c r="B13" s="43" t="s">
        <v>159</v>
      </c>
      <c r="C13" s="44" t="s">
        <v>160</v>
      </c>
      <c r="D13" s="45">
        <v>1</v>
      </c>
      <c r="E13" s="46"/>
      <c r="F13" s="47"/>
    </row>
    <row r="14" spans="1:6" ht="31">
      <c r="A14" s="51" t="s">
        <v>161</v>
      </c>
      <c r="B14" s="52" t="s">
        <v>162</v>
      </c>
      <c r="C14" s="53" t="s">
        <v>163</v>
      </c>
      <c r="D14" s="54">
        <v>1</v>
      </c>
      <c r="E14" s="55"/>
      <c r="F14" s="56"/>
    </row>
    <row r="15" spans="1:6" ht="15.5">
      <c r="A15" s="30"/>
      <c r="B15" s="31"/>
      <c r="C15" s="32"/>
      <c r="D15" s="33"/>
      <c r="E15" s="57"/>
      <c r="F15" s="35"/>
    </row>
    <row r="16" spans="1:6" ht="15.5">
      <c r="A16" s="36" t="s">
        <v>164</v>
      </c>
      <c r="B16" s="37" t="s">
        <v>165</v>
      </c>
      <c r="C16" s="38" t="s">
        <v>166</v>
      </c>
      <c r="D16" s="58"/>
      <c r="E16" s="58"/>
      <c r="F16" s="59">
        <v>318.23</v>
      </c>
    </row>
    <row r="17" spans="1:6" ht="15.5">
      <c r="A17" s="42" t="s">
        <v>167</v>
      </c>
      <c r="B17" s="43" t="s">
        <v>168</v>
      </c>
      <c r="C17" s="44" t="s">
        <v>166</v>
      </c>
      <c r="D17" s="48">
        <v>1</v>
      </c>
      <c r="E17" s="48"/>
      <c r="F17" s="50"/>
    </row>
    <row r="18" spans="1:6" ht="47.25" customHeight="1">
      <c r="A18" s="42" t="s">
        <v>169</v>
      </c>
      <c r="B18" s="43" t="s">
        <v>170</v>
      </c>
      <c r="C18" s="44" t="s">
        <v>171</v>
      </c>
      <c r="D18" s="48">
        <v>1</v>
      </c>
      <c r="E18" s="48"/>
      <c r="F18" s="50"/>
    </row>
    <row r="19" spans="1:6" ht="15.5">
      <c r="A19" s="42" t="s">
        <v>172</v>
      </c>
      <c r="B19" s="43" t="s">
        <v>173</v>
      </c>
      <c r="C19" s="44" t="s">
        <v>174</v>
      </c>
      <c r="D19" s="48">
        <v>1</v>
      </c>
      <c r="E19" s="48"/>
      <c r="F19" s="50"/>
    </row>
    <row r="20" spans="1:6" ht="15.5">
      <c r="A20" s="42" t="s">
        <v>175</v>
      </c>
      <c r="B20" s="43" t="s">
        <v>176</v>
      </c>
      <c r="C20" s="44" t="s">
        <v>177</v>
      </c>
      <c r="D20" s="48">
        <v>1</v>
      </c>
      <c r="E20" s="48"/>
      <c r="F20" s="50"/>
    </row>
    <row r="21" spans="1:6" ht="15.5">
      <c r="A21" s="42" t="s">
        <v>178</v>
      </c>
      <c r="B21" s="43" t="s">
        <v>179</v>
      </c>
      <c r="C21" s="44" t="s">
        <v>180</v>
      </c>
      <c r="D21" s="48">
        <v>1</v>
      </c>
      <c r="E21" s="48"/>
      <c r="F21" s="50"/>
    </row>
    <row r="22" spans="1:6" ht="15.5">
      <c r="A22" s="42" t="s">
        <v>181</v>
      </c>
      <c r="B22" s="43" t="s">
        <v>182</v>
      </c>
      <c r="C22" s="44" t="s">
        <v>183</v>
      </c>
      <c r="D22" s="48">
        <v>1</v>
      </c>
      <c r="E22" s="48"/>
      <c r="F22" s="50"/>
    </row>
    <row r="23" spans="1:6" ht="15.5">
      <c r="A23" s="42" t="s">
        <v>184</v>
      </c>
      <c r="B23" s="43" t="s">
        <v>185</v>
      </c>
      <c r="C23" s="44" t="s">
        <v>152</v>
      </c>
      <c r="D23" s="48">
        <v>1</v>
      </c>
      <c r="E23" s="48"/>
      <c r="F23" s="50"/>
    </row>
    <row r="24" spans="1:6" ht="15.5">
      <c r="A24" s="42" t="s">
        <v>186</v>
      </c>
      <c r="B24" s="43" t="s">
        <v>187</v>
      </c>
      <c r="C24" s="44" t="s">
        <v>188</v>
      </c>
      <c r="D24" s="48">
        <v>1</v>
      </c>
      <c r="E24" s="48"/>
      <c r="F24" s="50"/>
    </row>
    <row r="25" spans="1:6" ht="15.5">
      <c r="A25" s="42" t="s">
        <v>189</v>
      </c>
      <c r="B25" s="43" t="s">
        <v>190</v>
      </c>
      <c r="C25" s="44" t="s">
        <v>191</v>
      </c>
      <c r="D25" s="48">
        <v>1</v>
      </c>
      <c r="E25" s="48"/>
      <c r="F25" s="50"/>
    </row>
    <row r="26" spans="1:6" ht="15.5">
      <c r="A26" s="42" t="s">
        <v>153</v>
      </c>
      <c r="B26" s="43" t="s">
        <v>192</v>
      </c>
      <c r="C26" s="44" t="s">
        <v>193</v>
      </c>
      <c r="D26" s="48">
        <v>1</v>
      </c>
      <c r="E26" s="48"/>
      <c r="F26" s="50"/>
    </row>
    <row r="27" spans="1:6" ht="29">
      <c r="A27" s="60" t="s">
        <v>194</v>
      </c>
      <c r="B27" s="43" t="s">
        <v>195</v>
      </c>
      <c r="C27" s="44" t="s">
        <v>196</v>
      </c>
      <c r="D27" s="48">
        <v>1</v>
      </c>
      <c r="E27" s="48"/>
      <c r="F27" s="50"/>
    </row>
    <row r="28" spans="1:6" ht="31">
      <c r="A28" s="51" t="s">
        <v>161</v>
      </c>
      <c r="B28" s="52" t="s">
        <v>197</v>
      </c>
      <c r="C28" s="53" t="s">
        <v>198</v>
      </c>
      <c r="D28" s="61">
        <v>1</v>
      </c>
      <c r="E28" s="61"/>
      <c r="F28" s="62"/>
    </row>
    <row r="29" spans="1:6" ht="15.5">
      <c r="A29" s="30"/>
      <c r="B29" s="31"/>
      <c r="C29" s="32"/>
      <c r="D29" s="33"/>
      <c r="E29" s="57"/>
      <c r="F29" s="35"/>
    </row>
    <row r="30" spans="1:6" ht="15.5">
      <c r="A30" s="36" t="s">
        <v>199</v>
      </c>
      <c r="B30" s="37" t="s">
        <v>200</v>
      </c>
      <c r="C30" s="38" t="s">
        <v>201</v>
      </c>
      <c r="D30" s="40"/>
      <c r="E30" s="40"/>
      <c r="F30" s="59">
        <v>776.87</v>
      </c>
    </row>
    <row r="31" spans="1:6" ht="15.5">
      <c r="A31" s="42" t="s">
        <v>202</v>
      </c>
      <c r="B31" s="43" t="s">
        <v>203</v>
      </c>
      <c r="C31" s="44" t="s">
        <v>201</v>
      </c>
      <c r="D31" s="48">
        <v>1</v>
      </c>
      <c r="E31" s="48"/>
      <c r="F31" s="50"/>
    </row>
    <row r="32" spans="1:6" ht="42" customHeight="1">
      <c r="A32" s="42" t="s">
        <v>169</v>
      </c>
      <c r="B32" s="43" t="s">
        <v>170</v>
      </c>
      <c r="C32" s="44" t="s">
        <v>171</v>
      </c>
      <c r="D32" s="48">
        <v>1</v>
      </c>
      <c r="E32" s="48"/>
      <c r="F32" s="50"/>
    </row>
    <row r="33" spans="1:6" ht="15.5">
      <c r="A33" s="42" t="s">
        <v>172</v>
      </c>
      <c r="B33" s="43" t="s">
        <v>173</v>
      </c>
      <c r="C33" s="44" t="s">
        <v>174</v>
      </c>
      <c r="D33" s="48">
        <v>1</v>
      </c>
      <c r="E33" s="48"/>
      <c r="F33" s="50"/>
    </row>
    <row r="34" spans="1:6" ht="15.5">
      <c r="A34" s="42" t="s">
        <v>178</v>
      </c>
      <c r="B34" s="43" t="s">
        <v>179</v>
      </c>
      <c r="C34" s="44" t="s">
        <v>180</v>
      </c>
      <c r="D34" s="48">
        <v>1</v>
      </c>
      <c r="E34" s="48"/>
      <c r="F34" s="50"/>
    </row>
    <row r="35" spans="1:6" ht="15.5">
      <c r="A35" s="42" t="s">
        <v>184</v>
      </c>
      <c r="B35" s="43" t="s">
        <v>185</v>
      </c>
      <c r="C35" s="44" t="s">
        <v>152</v>
      </c>
      <c r="D35" s="48">
        <v>1</v>
      </c>
      <c r="E35" s="48"/>
      <c r="F35" s="50"/>
    </row>
    <row r="36" spans="1:6" ht="15.5">
      <c r="A36" s="42" t="s">
        <v>204</v>
      </c>
      <c r="B36" s="43" t="s">
        <v>205</v>
      </c>
      <c r="C36" s="44" t="s">
        <v>206</v>
      </c>
      <c r="D36" s="48">
        <v>1</v>
      </c>
      <c r="E36" s="48"/>
      <c r="F36" s="50"/>
    </row>
    <row r="37" spans="1:6" ht="15.5">
      <c r="A37" s="42" t="s">
        <v>181</v>
      </c>
      <c r="B37" s="43" t="s">
        <v>207</v>
      </c>
      <c r="C37" s="44" t="s">
        <v>208</v>
      </c>
      <c r="D37" s="48">
        <v>1</v>
      </c>
      <c r="E37" s="48"/>
      <c r="F37" s="50"/>
    </row>
    <row r="38" spans="1:6" ht="15.5">
      <c r="A38" s="42" t="s">
        <v>209</v>
      </c>
      <c r="B38" s="43" t="s">
        <v>210</v>
      </c>
      <c r="C38" s="44" t="s">
        <v>211</v>
      </c>
      <c r="D38" s="48">
        <v>1</v>
      </c>
      <c r="E38" s="48"/>
      <c r="F38" s="50"/>
    </row>
    <row r="39" spans="1:6" ht="15.5">
      <c r="A39" s="42" t="s">
        <v>186</v>
      </c>
      <c r="B39" s="43" t="s">
        <v>187</v>
      </c>
      <c r="C39" s="44" t="s">
        <v>188</v>
      </c>
      <c r="D39" s="48">
        <v>1</v>
      </c>
      <c r="E39" s="48"/>
      <c r="F39" s="50"/>
    </row>
    <row r="40" spans="1:6" ht="15.5">
      <c r="A40" s="42" t="s">
        <v>153</v>
      </c>
      <c r="B40" s="43" t="s">
        <v>192</v>
      </c>
      <c r="C40" s="44" t="s">
        <v>193</v>
      </c>
      <c r="D40" s="48">
        <v>1</v>
      </c>
      <c r="E40" s="48"/>
      <c r="F40" s="50"/>
    </row>
    <row r="41" spans="1:6" ht="29">
      <c r="A41" s="60" t="s">
        <v>194</v>
      </c>
      <c r="B41" s="43" t="s">
        <v>195</v>
      </c>
      <c r="C41" s="44" t="s">
        <v>196</v>
      </c>
      <c r="D41" s="48">
        <v>1</v>
      </c>
      <c r="E41" s="48"/>
      <c r="F41" s="50"/>
    </row>
    <row r="42" spans="1:6" ht="31">
      <c r="A42" s="51" t="s">
        <v>161</v>
      </c>
      <c r="B42" s="52" t="s">
        <v>212</v>
      </c>
      <c r="C42" s="53" t="s">
        <v>213</v>
      </c>
      <c r="D42" s="61">
        <v>1</v>
      </c>
      <c r="E42" s="61"/>
      <c r="F42" s="62"/>
    </row>
    <row r="43" spans="1:6" ht="15.5">
      <c r="A43" s="30"/>
      <c r="B43" s="31"/>
      <c r="C43" s="32"/>
      <c r="D43" s="33"/>
      <c r="E43" s="33"/>
      <c r="F43" s="35"/>
    </row>
    <row r="44" spans="1:6" ht="15.5">
      <c r="A44" s="63" t="s">
        <v>214</v>
      </c>
      <c r="B44" s="64" t="s">
        <v>215</v>
      </c>
      <c r="C44" s="65" t="s">
        <v>216</v>
      </c>
      <c r="D44" s="66"/>
      <c r="E44" s="66"/>
      <c r="F44" s="67">
        <v>993.51</v>
      </c>
    </row>
    <row r="45" spans="1:6" ht="15.5">
      <c r="A45" s="42" t="s">
        <v>217</v>
      </c>
      <c r="B45" s="43" t="s">
        <v>218</v>
      </c>
      <c r="C45" s="44" t="s">
        <v>216</v>
      </c>
      <c r="D45" s="48">
        <v>1</v>
      </c>
      <c r="E45" s="46"/>
      <c r="F45" s="50"/>
    </row>
    <row r="46" spans="1:6" ht="31">
      <c r="A46" s="42" t="s">
        <v>219</v>
      </c>
      <c r="B46" s="43" t="s">
        <v>220</v>
      </c>
      <c r="C46" s="44" t="s">
        <v>221</v>
      </c>
      <c r="D46" s="48">
        <v>1</v>
      </c>
      <c r="E46" s="46"/>
      <c r="F46" s="50"/>
    </row>
    <row r="47" spans="1:6" ht="15.5">
      <c r="A47" s="42" t="s">
        <v>222</v>
      </c>
      <c r="B47" s="43" t="s">
        <v>223</v>
      </c>
      <c r="C47" s="44" t="s">
        <v>224</v>
      </c>
      <c r="D47" s="48">
        <v>1</v>
      </c>
      <c r="E47" s="46"/>
      <c r="F47" s="50"/>
    </row>
    <row r="48" spans="1:6" ht="15.5">
      <c r="A48" s="42" t="s">
        <v>225</v>
      </c>
      <c r="B48" s="43" t="s">
        <v>226</v>
      </c>
      <c r="C48" s="44" t="s">
        <v>227</v>
      </c>
      <c r="D48" s="48">
        <v>1</v>
      </c>
      <c r="E48" s="46"/>
      <c r="F48" s="50"/>
    </row>
    <row r="49" spans="1:6" ht="15.5">
      <c r="A49" s="42" t="s">
        <v>228</v>
      </c>
      <c r="B49" s="43" t="s">
        <v>229</v>
      </c>
      <c r="C49" s="44" t="s">
        <v>230</v>
      </c>
      <c r="D49" s="48">
        <v>1</v>
      </c>
      <c r="E49" s="46"/>
      <c r="F49" s="50"/>
    </row>
    <row r="50" spans="1:6" ht="15.5">
      <c r="A50" s="42" t="s">
        <v>178</v>
      </c>
      <c r="B50" s="43" t="s">
        <v>179</v>
      </c>
      <c r="C50" s="44" t="s">
        <v>180</v>
      </c>
      <c r="D50" s="48">
        <v>1</v>
      </c>
      <c r="E50" s="46"/>
      <c r="F50" s="50"/>
    </row>
    <row r="51" spans="1:6" ht="15.5">
      <c r="A51" s="42" t="s">
        <v>184</v>
      </c>
      <c r="B51" s="43" t="s">
        <v>185</v>
      </c>
      <c r="C51" s="44" t="s">
        <v>152</v>
      </c>
      <c r="D51" s="48">
        <v>1</v>
      </c>
      <c r="E51" s="46"/>
      <c r="F51" s="50"/>
    </row>
    <row r="52" spans="1:6" ht="15.5">
      <c r="A52" s="42" t="s">
        <v>204</v>
      </c>
      <c r="B52" s="43" t="s">
        <v>205</v>
      </c>
      <c r="C52" s="44" t="s">
        <v>206</v>
      </c>
      <c r="D52" s="48">
        <v>1</v>
      </c>
      <c r="E52" s="46"/>
      <c r="F52" s="50"/>
    </row>
    <row r="53" spans="1:6" ht="15.5">
      <c r="A53" s="42" t="s">
        <v>231</v>
      </c>
      <c r="B53" s="43" t="s">
        <v>232</v>
      </c>
      <c r="C53" s="44" t="s">
        <v>233</v>
      </c>
      <c r="D53" s="48">
        <v>1</v>
      </c>
      <c r="E53" s="46"/>
      <c r="F53" s="50"/>
    </row>
    <row r="54" spans="1:6" ht="15.5">
      <c r="A54" s="42" t="s">
        <v>234</v>
      </c>
      <c r="B54" s="43" t="s">
        <v>235</v>
      </c>
      <c r="C54" s="44" t="s">
        <v>236</v>
      </c>
      <c r="D54" s="48">
        <v>1</v>
      </c>
      <c r="E54" s="46"/>
      <c r="F54" s="50"/>
    </row>
    <row r="55" spans="1:6" ht="15.5">
      <c r="A55" s="42" t="s">
        <v>237</v>
      </c>
      <c r="B55" s="43" t="s">
        <v>238</v>
      </c>
      <c r="C55" s="44" t="s">
        <v>239</v>
      </c>
      <c r="D55" s="48">
        <v>1</v>
      </c>
      <c r="E55" s="46"/>
      <c r="F55" s="50"/>
    </row>
    <row r="56" spans="1:6" ht="15.5">
      <c r="A56" s="42" t="s">
        <v>240</v>
      </c>
      <c r="B56" s="43" t="s">
        <v>241</v>
      </c>
      <c r="C56" s="44" t="s">
        <v>242</v>
      </c>
      <c r="D56" s="48">
        <v>1</v>
      </c>
      <c r="E56" s="46"/>
      <c r="F56" s="50"/>
    </row>
    <row r="57" spans="1:6" ht="15.5">
      <c r="A57" s="42" t="s">
        <v>186</v>
      </c>
      <c r="B57" s="43" t="s">
        <v>187</v>
      </c>
      <c r="C57" s="44" t="s">
        <v>188</v>
      </c>
      <c r="D57" s="48">
        <v>1</v>
      </c>
      <c r="E57" s="46"/>
      <c r="F57" s="50"/>
    </row>
    <row r="58" spans="1:6" ht="15.5">
      <c r="A58" s="42" t="s">
        <v>189</v>
      </c>
      <c r="B58" s="43" t="s">
        <v>243</v>
      </c>
      <c r="C58" s="44" t="s">
        <v>244</v>
      </c>
      <c r="D58" s="48">
        <v>1</v>
      </c>
      <c r="E58" s="46"/>
      <c r="F58" s="50"/>
    </row>
    <row r="59" spans="1:6" ht="15.5">
      <c r="A59" s="42" t="s">
        <v>153</v>
      </c>
      <c r="B59" s="43" t="s">
        <v>245</v>
      </c>
      <c r="C59" s="44" t="s">
        <v>154</v>
      </c>
      <c r="D59" s="48">
        <v>1</v>
      </c>
      <c r="E59" s="46"/>
      <c r="F59" s="50"/>
    </row>
    <row r="60" spans="1:6" ht="31">
      <c r="A60" s="42" t="s">
        <v>158</v>
      </c>
      <c r="B60" s="43" t="s">
        <v>195</v>
      </c>
      <c r="C60" s="44" t="s">
        <v>196</v>
      </c>
      <c r="D60" s="48">
        <v>1</v>
      </c>
      <c r="E60" s="46"/>
      <c r="F60" s="50"/>
    </row>
    <row r="61" spans="1:6" ht="31">
      <c r="A61" s="51" t="s">
        <v>161</v>
      </c>
      <c r="B61" s="52" t="s">
        <v>246</v>
      </c>
      <c r="C61" s="53" t="s">
        <v>247</v>
      </c>
      <c r="D61" s="61">
        <v>1</v>
      </c>
      <c r="E61" s="55"/>
      <c r="F61" s="62"/>
    </row>
    <row r="62" spans="1:6" ht="15.5">
      <c r="A62" s="30"/>
      <c r="B62" s="31"/>
      <c r="C62" s="32"/>
      <c r="D62" s="33"/>
      <c r="E62" s="33"/>
      <c r="F62" s="35"/>
    </row>
    <row r="63" spans="1:6" ht="31">
      <c r="A63" s="68" t="s">
        <v>248</v>
      </c>
      <c r="B63" s="21"/>
      <c r="C63" s="22"/>
      <c r="D63" s="23"/>
      <c r="E63" s="23"/>
      <c r="F63" s="24"/>
    </row>
    <row r="64" spans="1:6" ht="31">
      <c r="A64" s="69" t="s">
        <v>249</v>
      </c>
      <c r="B64" s="70"/>
      <c r="C64" s="71"/>
      <c r="D64" s="72"/>
      <c r="E64" s="72"/>
      <c r="F64" s="73"/>
    </row>
    <row r="65" spans="1:6" ht="31">
      <c r="A65" s="74" t="s">
        <v>136</v>
      </c>
      <c r="B65" s="75" t="s">
        <v>137</v>
      </c>
      <c r="C65" s="76" t="s">
        <v>138</v>
      </c>
      <c r="D65" s="17" t="s">
        <v>132</v>
      </c>
      <c r="E65" s="17"/>
      <c r="F65" s="77"/>
    </row>
    <row r="66" spans="1:6" ht="31">
      <c r="A66" s="42" t="s">
        <v>250</v>
      </c>
      <c r="B66" s="43" t="s">
        <v>251</v>
      </c>
      <c r="C66" s="44" t="s">
        <v>252</v>
      </c>
      <c r="D66" s="48"/>
      <c r="E66" s="48"/>
      <c r="F66" s="50">
        <v>48.54</v>
      </c>
    </row>
    <row r="67" spans="1:6" ht="31">
      <c r="A67" s="42" t="s">
        <v>253</v>
      </c>
      <c r="B67" s="43" t="s">
        <v>173</v>
      </c>
      <c r="C67" s="44" t="s">
        <v>174</v>
      </c>
      <c r="D67" s="48"/>
      <c r="E67" s="48"/>
      <c r="F67" s="50">
        <v>83.84</v>
      </c>
    </row>
    <row r="68" spans="1:6" ht="31">
      <c r="A68" s="51" t="s">
        <v>254</v>
      </c>
      <c r="B68" s="52" t="s">
        <v>255</v>
      </c>
      <c r="C68" s="53" t="s">
        <v>256</v>
      </c>
      <c r="D68" s="61"/>
      <c r="E68" s="55"/>
      <c r="F68" s="62">
        <v>181.79</v>
      </c>
    </row>
    <row r="69" spans="1:6" ht="15.5">
      <c r="A69" s="78" t="s">
        <v>257</v>
      </c>
      <c r="B69" s="79"/>
      <c r="C69" s="80"/>
      <c r="D69" s="81"/>
      <c r="E69" s="81"/>
      <c r="F69" s="82"/>
    </row>
    <row r="70" spans="1:6" ht="15.5">
      <c r="A70" s="83" t="s">
        <v>258</v>
      </c>
      <c r="B70" s="84"/>
      <c r="C70" s="85"/>
      <c r="D70" s="86"/>
      <c r="E70" s="86"/>
      <c r="F70" s="87"/>
    </row>
    <row r="71" spans="1:6" ht="15.5">
      <c r="A71" s="88" t="s">
        <v>259</v>
      </c>
      <c r="B71" s="37" t="s">
        <v>260</v>
      </c>
      <c r="C71" s="38" t="s">
        <v>146</v>
      </c>
      <c r="D71" s="58"/>
      <c r="E71" s="40"/>
      <c r="F71" s="59">
        <v>99.28</v>
      </c>
    </row>
    <row r="72" spans="1:6" ht="15.5">
      <c r="A72" s="42" t="s">
        <v>261</v>
      </c>
      <c r="B72" s="43" t="s">
        <v>262</v>
      </c>
      <c r="C72" s="44" t="s">
        <v>263</v>
      </c>
      <c r="D72" s="48"/>
      <c r="E72" s="46"/>
      <c r="F72" s="50">
        <v>124.65</v>
      </c>
    </row>
    <row r="73" spans="1:6" ht="31">
      <c r="A73" s="42" t="s">
        <v>264</v>
      </c>
      <c r="B73" s="43" t="s">
        <v>265</v>
      </c>
      <c r="C73" s="44" t="s">
        <v>266</v>
      </c>
      <c r="D73" s="48"/>
      <c r="E73" s="46"/>
      <c r="F73" s="50">
        <v>388.14</v>
      </c>
    </row>
    <row r="74" spans="1:6" ht="31">
      <c r="A74" s="42" t="s">
        <v>267</v>
      </c>
      <c r="B74" s="43" t="s">
        <v>268</v>
      </c>
      <c r="C74" s="44" t="s">
        <v>269</v>
      </c>
      <c r="D74" s="48"/>
      <c r="E74" s="46"/>
      <c r="F74" s="50">
        <v>455.79</v>
      </c>
    </row>
    <row r="75" spans="1:6" ht="15.5">
      <c r="A75" s="69" t="s">
        <v>270</v>
      </c>
      <c r="B75" s="70"/>
      <c r="C75" s="71"/>
      <c r="D75" s="72"/>
      <c r="E75" s="72"/>
      <c r="F75" s="73"/>
    </row>
    <row r="76" spans="1:6" ht="15.5">
      <c r="A76" s="51" t="s">
        <v>271</v>
      </c>
      <c r="B76" s="52" t="s">
        <v>272</v>
      </c>
      <c r="C76" s="53" t="s">
        <v>273</v>
      </c>
      <c r="D76" s="61"/>
      <c r="E76" s="55"/>
      <c r="F76" s="62">
        <v>5.51</v>
      </c>
    </row>
    <row r="77" spans="1:6" ht="15.5">
      <c r="A77" s="89"/>
      <c r="B77" s="90"/>
      <c r="C77" s="91"/>
      <c r="D77" s="92"/>
      <c r="E77" s="92"/>
      <c r="F77" s="93"/>
    </row>
    <row r="78" spans="1:6" ht="31">
      <c r="A78" s="78" t="s">
        <v>274</v>
      </c>
      <c r="B78" s="79"/>
      <c r="C78" s="80"/>
      <c r="D78" s="81"/>
      <c r="E78" s="81"/>
      <c r="F78" s="82"/>
    </row>
    <row r="79" spans="1:6" ht="15.5">
      <c r="A79" s="83" t="s">
        <v>275</v>
      </c>
      <c r="B79" s="84"/>
      <c r="C79" s="85"/>
      <c r="D79" s="86"/>
      <c r="E79" s="86"/>
      <c r="F79" s="87"/>
    </row>
    <row r="80" spans="1:6" ht="15.5">
      <c r="A80" s="88" t="s">
        <v>276</v>
      </c>
      <c r="B80" s="37" t="s">
        <v>277</v>
      </c>
      <c r="C80" s="38" t="s">
        <v>278</v>
      </c>
      <c r="D80" s="58"/>
      <c r="E80" s="58"/>
      <c r="F80" s="59">
        <v>120.83</v>
      </c>
    </row>
    <row r="81" spans="1:6" ht="15.5">
      <c r="A81" s="42" t="s">
        <v>279</v>
      </c>
      <c r="B81" s="43" t="s">
        <v>280</v>
      </c>
      <c r="C81" s="44" t="s">
        <v>281</v>
      </c>
      <c r="D81" s="48"/>
      <c r="E81" s="48"/>
      <c r="F81" s="50">
        <v>224.83</v>
      </c>
    </row>
    <row r="82" spans="1:6" ht="15.5">
      <c r="A82" s="42" t="s">
        <v>282</v>
      </c>
      <c r="B82" s="43" t="s">
        <v>283</v>
      </c>
      <c r="C82" s="44" t="s">
        <v>284</v>
      </c>
      <c r="D82" s="48"/>
      <c r="E82" s="48"/>
      <c r="F82" s="50">
        <v>250.05</v>
      </c>
    </row>
    <row r="83" spans="1:6" ht="15.5">
      <c r="A83" s="42" t="s">
        <v>285</v>
      </c>
      <c r="B83" s="43" t="s">
        <v>286</v>
      </c>
      <c r="C83" s="44" t="s">
        <v>287</v>
      </c>
      <c r="D83" s="48"/>
      <c r="E83" s="48"/>
      <c r="F83" s="50">
        <v>429.71</v>
      </c>
    </row>
    <row r="84" spans="1:6" ht="15.5">
      <c r="A84" s="42" t="s">
        <v>288</v>
      </c>
      <c r="B84" s="43" t="s">
        <v>289</v>
      </c>
      <c r="C84" s="44" t="s">
        <v>290</v>
      </c>
      <c r="D84" s="48"/>
      <c r="E84" s="48"/>
      <c r="F84" s="50">
        <v>380.33</v>
      </c>
    </row>
    <row r="85" spans="1:6" ht="15.5">
      <c r="A85" s="51" t="s">
        <v>291</v>
      </c>
      <c r="B85" s="52" t="s">
        <v>292</v>
      </c>
      <c r="C85" s="53" t="s">
        <v>293</v>
      </c>
      <c r="D85" s="61"/>
      <c r="E85" s="61"/>
      <c r="F85" s="62">
        <v>479.09</v>
      </c>
    </row>
    <row r="86" spans="1:6" ht="15.5">
      <c r="A86" s="30"/>
      <c r="B86" s="31"/>
      <c r="C86" s="32"/>
      <c r="D86" s="33"/>
      <c r="E86" s="33"/>
      <c r="F86" s="35"/>
    </row>
    <row r="87" spans="1:6" ht="15.5">
      <c r="A87" s="83" t="s">
        <v>258</v>
      </c>
      <c r="B87" s="84"/>
      <c r="C87" s="85"/>
      <c r="D87" s="86"/>
      <c r="E87" s="86"/>
      <c r="F87" s="87"/>
    </row>
    <row r="88" spans="1:6" ht="15.5">
      <c r="A88" s="51" t="s">
        <v>294</v>
      </c>
      <c r="B88" s="43" t="s">
        <v>295</v>
      </c>
      <c r="C88" s="44" t="s">
        <v>296</v>
      </c>
      <c r="D88" s="48"/>
      <c r="E88" s="48"/>
      <c r="F88" s="50">
        <v>116.93</v>
      </c>
    </row>
    <row r="89" spans="1:6" ht="15.5">
      <c r="A89" s="94"/>
      <c r="B89" s="43" t="s">
        <v>295</v>
      </c>
      <c r="C89" s="44" t="s">
        <v>297</v>
      </c>
      <c r="D89" s="48"/>
      <c r="E89" s="48"/>
      <c r="F89" s="50">
        <v>116.93</v>
      </c>
    </row>
    <row r="90" spans="1:6" ht="15.5">
      <c r="A90" s="42" t="s">
        <v>298</v>
      </c>
      <c r="B90" s="43" t="s">
        <v>299</v>
      </c>
      <c r="C90" s="44" t="s">
        <v>300</v>
      </c>
      <c r="D90" s="48"/>
      <c r="E90" s="48"/>
      <c r="F90" s="50">
        <v>124.65</v>
      </c>
    </row>
    <row r="91" spans="1:6" ht="15.5">
      <c r="A91" s="42" t="s">
        <v>298</v>
      </c>
      <c r="B91" s="43" t="s">
        <v>299</v>
      </c>
      <c r="C91" s="44" t="s">
        <v>301</v>
      </c>
      <c r="D91" s="48"/>
      <c r="E91" s="48"/>
      <c r="F91" s="50">
        <v>124.65</v>
      </c>
    </row>
    <row r="92" spans="1:6" ht="15.5">
      <c r="A92" s="51" t="s">
        <v>302</v>
      </c>
      <c r="B92" s="43" t="s">
        <v>303</v>
      </c>
      <c r="C92" s="44" t="s">
        <v>304</v>
      </c>
      <c r="D92" s="48"/>
      <c r="E92" s="48"/>
      <c r="F92" s="50">
        <v>133.47</v>
      </c>
    </row>
    <row r="93" spans="1:6" ht="15.5">
      <c r="A93" s="94"/>
      <c r="B93" s="43" t="s">
        <v>303</v>
      </c>
      <c r="C93" s="44" t="s">
        <v>305</v>
      </c>
      <c r="D93" s="48"/>
      <c r="E93" s="48"/>
      <c r="F93" s="50">
        <v>133.47</v>
      </c>
    </row>
    <row r="94" spans="1:6" ht="15.5">
      <c r="A94" s="42" t="s">
        <v>306</v>
      </c>
      <c r="B94" s="43" t="s">
        <v>307</v>
      </c>
      <c r="C94" s="44" t="s">
        <v>308</v>
      </c>
      <c r="D94" s="48"/>
      <c r="E94" s="48"/>
      <c r="F94" s="50">
        <v>149.16</v>
      </c>
    </row>
    <row r="95" spans="1:6" ht="15.5">
      <c r="A95" s="51" t="s">
        <v>309</v>
      </c>
      <c r="B95" s="52" t="s">
        <v>310</v>
      </c>
      <c r="C95" s="53" t="s">
        <v>311</v>
      </c>
      <c r="D95" s="61"/>
      <c r="E95" s="61"/>
      <c r="F95" s="62">
        <v>157.08000000000001</v>
      </c>
    </row>
    <row r="96" spans="1:6" ht="15.5">
      <c r="A96" s="95"/>
      <c r="B96" s="96" t="s">
        <v>310</v>
      </c>
      <c r="C96" s="97" t="s">
        <v>312</v>
      </c>
      <c r="D96" s="98"/>
      <c r="E96" s="98"/>
      <c r="F96" s="99">
        <v>157.08000000000001</v>
      </c>
    </row>
    <row r="97" spans="1:6" ht="15.5">
      <c r="A97" s="100"/>
      <c r="B97" s="101"/>
      <c r="C97" s="102"/>
      <c r="D97" s="103"/>
      <c r="E97" s="103"/>
      <c r="F97" s="104"/>
    </row>
    <row r="98" spans="1:6" ht="15.5">
      <c r="A98" s="105" t="s">
        <v>313</v>
      </c>
      <c r="B98" s="106"/>
      <c r="C98" s="107"/>
      <c r="D98" s="108"/>
      <c r="E98" s="108"/>
      <c r="F98" s="109"/>
    </row>
    <row r="99" spans="1:6" ht="15.5">
      <c r="A99" s="69" t="s">
        <v>270</v>
      </c>
      <c r="B99" s="70"/>
      <c r="C99" s="71"/>
      <c r="D99" s="72"/>
      <c r="E99" s="72"/>
      <c r="F99" s="73"/>
    </row>
    <row r="100" spans="1:6" ht="15.5">
      <c r="A100" s="42" t="s">
        <v>314</v>
      </c>
      <c r="B100" s="43" t="s">
        <v>315</v>
      </c>
      <c r="C100" s="44" t="s">
        <v>316</v>
      </c>
      <c r="D100" s="48"/>
      <c r="E100" s="48"/>
      <c r="F100" s="50">
        <v>5.51</v>
      </c>
    </row>
    <row r="101" spans="1:6" ht="15.5">
      <c r="A101" s="42" t="s">
        <v>317</v>
      </c>
      <c r="B101" s="43" t="s">
        <v>318</v>
      </c>
      <c r="C101" s="44" t="s">
        <v>319</v>
      </c>
      <c r="D101" s="48"/>
      <c r="E101" s="48"/>
      <c r="F101" s="50">
        <v>2.2000000000000002</v>
      </c>
    </row>
    <row r="102" spans="1:6" ht="15.5">
      <c r="A102" s="42" t="s">
        <v>320</v>
      </c>
      <c r="B102" s="43" t="s">
        <v>321</v>
      </c>
      <c r="C102" s="44" t="s">
        <v>322</v>
      </c>
      <c r="D102" s="48"/>
      <c r="E102" s="48"/>
      <c r="F102" s="50">
        <v>123.97</v>
      </c>
    </row>
    <row r="103" spans="1:6" ht="15.5">
      <c r="A103" s="51" t="s">
        <v>323</v>
      </c>
      <c r="B103" s="43" t="s">
        <v>324</v>
      </c>
      <c r="C103" s="44" t="s">
        <v>325</v>
      </c>
      <c r="D103" s="48"/>
      <c r="E103" s="48"/>
      <c r="F103" s="50">
        <v>118.72</v>
      </c>
    </row>
    <row r="104" spans="1:6" ht="15.5">
      <c r="A104" s="110" t="s">
        <v>326</v>
      </c>
      <c r="B104" s="43" t="s">
        <v>327</v>
      </c>
      <c r="C104" s="44" t="s">
        <v>328</v>
      </c>
      <c r="D104" s="48"/>
      <c r="E104" s="48"/>
      <c r="F104" s="50">
        <v>108.21</v>
      </c>
    </row>
    <row r="105" spans="1:6" ht="15.5">
      <c r="A105" s="88" t="s">
        <v>329</v>
      </c>
      <c r="B105" s="43" t="s">
        <v>330</v>
      </c>
      <c r="C105" s="44" t="s">
        <v>331</v>
      </c>
      <c r="D105" s="48"/>
      <c r="E105" s="48"/>
      <c r="F105" s="50">
        <v>113.46</v>
      </c>
    </row>
    <row r="106" spans="1:6" ht="15.5">
      <c r="A106" s="42" t="s">
        <v>332</v>
      </c>
      <c r="B106" s="43" t="s">
        <v>333</v>
      </c>
      <c r="C106" s="44" t="s">
        <v>334</v>
      </c>
      <c r="D106" s="48"/>
      <c r="E106" s="48"/>
      <c r="F106" s="50">
        <v>4.4000000000000004</v>
      </c>
    </row>
    <row r="107" spans="1:6" ht="15.5">
      <c r="A107" s="42" t="s">
        <v>332</v>
      </c>
      <c r="B107" s="43" t="s">
        <v>335</v>
      </c>
      <c r="C107" s="44" t="s">
        <v>336</v>
      </c>
      <c r="D107" s="48"/>
      <c r="E107" s="48"/>
      <c r="F107" s="50">
        <v>4.4000000000000004</v>
      </c>
    </row>
    <row r="108" spans="1:6" ht="15.5">
      <c r="A108" s="42" t="s">
        <v>332</v>
      </c>
      <c r="B108" s="43" t="s">
        <v>337</v>
      </c>
      <c r="C108" s="44" t="s">
        <v>338</v>
      </c>
      <c r="D108" s="48"/>
      <c r="E108" s="48"/>
      <c r="F108" s="50">
        <v>4.4000000000000004</v>
      </c>
    </row>
    <row r="109" spans="1:6" ht="15.5">
      <c r="A109" s="51" t="s">
        <v>339</v>
      </c>
      <c r="B109" s="52" t="s">
        <v>340</v>
      </c>
      <c r="C109" s="53" t="s">
        <v>336</v>
      </c>
      <c r="D109" s="61"/>
      <c r="E109" s="61"/>
      <c r="F109" s="62">
        <v>4.4000000000000004</v>
      </c>
    </row>
    <row r="110" spans="1:6" ht="15.5">
      <c r="A110" s="111" t="s">
        <v>341</v>
      </c>
      <c r="B110" s="96" t="s">
        <v>342</v>
      </c>
      <c r="C110" s="97" t="s">
        <v>343</v>
      </c>
      <c r="D110" s="98"/>
      <c r="E110" s="98"/>
      <c r="F110" s="99">
        <v>7.71</v>
      </c>
    </row>
    <row r="111" spans="1:6" ht="15.5">
      <c r="A111" s="100"/>
      <c r="B111" s="101"/>
      <c r="C111" s="102"/>
      <c r="D111" s="103"/>
      <c r="E111" s="103"/>
      <c r="F111" s="104"/>
    </row>
    <row r="112" spans="1:6" ht="15.5">
      <c r="A112" s="69" t="s">
        <v>344</v>
      </c>
      <c r="B112" s="70"/>
      <c r="C112" s="71"/>
      <c r="D112" s="72"/>
      <c r="E112" s="72"/>
      <c r="F112" s="73"/>
    </row>
    <row r="113" spans="1:6" ht="15.5">
      <c r="A113" s="69" t="s">
        <v>345</v>
      </c>
      <c r="B113" s="70"/>
      <c r="C113" s="71"/>
      <c r="D113" s="72"/>
      <c r="E113" s="72"/>
      <c r="F113" s="73"/>
    </row>
    <row r="114" spans="1:6" ht="15.5">
      <c r="A114" s="112" t="s">
        <v>346</v>
      </c>
      <c r="B114" s="37" t="s">
        <v>347</v>
      </c>
      <c r="C114" s="38" t="s">
        <v>348</v>
      </c>
      <c r="D114" s="58"/>
      <c r="E114" s="58"/>
      <c r="F114" s="59">
        <v>19.45</v>
      </c>
    </row>
    <row r="115" spans="1:6" ht="15.5">
      <c r="A115" s="60" t="s">
        <v>349</v>
      </c>
      <c r="B115" s="43" t="s">
        <v>350</v>
      </c>
      <c r="C115" s="44" t="s">
        <v>351</v>
      </c>
      <c r="D115" s="48"/>
      <c r="E115" s="48"/>
      <c r="F115" s="50">
        <v>26.98</v>
      </c>
    </row>
    <row r="116" spans="1:6" ht="29">
      <c r="A116" s="60" t="s">
        <v>352</v>
      </c>
      <c r="B116" s="43" t="s">
        <v>353</v>
      </c>
      <c r="C116" s="44" t="s">
        <v>354</v>
      </c>
      <c r="D116" s="48"/>
      <c r="E116" s="48"/>
      <c r="F116" s="50">
        <v>36.67</v>
      </c>
    </row>
    <row r="117" spans="1:6" ht="15.5">
      <c r="A117" s="113" t="s">
        <v>355</v>
      </c>
      <c r="B117" s="43" t="s">
        <v>356</v>
      </c>
      <c r="C117" s="44" t="s">
        <v>357</v>
      </c>
      <c r="D117" s="48"/>
      <c r="E117" s="48"/>
      <c r="F117" s="50">
        <v>10.26</v>
      </c>
    </row>
    <row r="118" spans="1:6" ht="29">
      <c r="A118" s="113" t="s">
        <v>358</v>
      </c>
      <c r="B118" s="43" t="s">
        <v>359</v>
      </c>
      <c r="C118" s="44" t="s">
        <v>360</v>
      </c>
      <c r="D118" s="48"/>
      <c r="E118" s="48"/>
      <c r="F118" s="50">
        <v>55.9</v>
      </c>
    </row>
    <row r="119" spans="1:6" ht="15.5">
      <c r="A119" s="113" t="s">
        <v>361</v>
      </c>
      <c r="B119" s="43" t="s">
        <v>362</v>
      </c>
      <c r="C119" s="44" t="s">
        <v>363</v>
      </c>
      <c r="D119" s="48"/>
      <c r="E119" s="48"/>
      <c r="F119" s="50">
        <v>181.25</v>
      </c>
    </row>
    <row r="120" spans="1:6" ht="29">
      <c r="A120" s="114" t="s">
        <v>364</v>
      </c>
      <c r="B120" s="96" t="s">
        <v>365</v>
      </c>
      <c r="C120" s="97" t="s">
        <v>366</v>
      </c>
      <c r="D120" s="98"/>
      <c r="E120" s="98"/>
      <c r="F120" s="99">
        <v>232.2</v>
      </c>
    </row>
    <row r="121" spans="1:6" ht="15.5">
      <c r="A121" s="30"/>
      <c r="B121" s="31"/>
      <c r="C121" s="32"/>
      <c r="D121" s="33"/>
      <c r="E121" s="33"/>
      <c r="F121" s="35"/>
    </row>
    <row r="122" spans="1:6" ht="15.5">
      <c r="A122" s="69" t="s">
        <v>367</v>
      </c>
      <c r="B122" s="70"/>
      <c r="C122" s="71"/>
      <c r="D122" s="72"/>
      <c r="E122" s="72"/>
      <c r="F122" s="73"/>
    </row>
    <row r="123" spans="1:6" ht="15.5">
      <c r="A123" s="94" t="s">
        <v>368</v>
      </c>
      <c r="B123" s="37" t="s">
        <v>369</v>
      </c>
      <c r="C123" s="38" t="s">
        <v>370</v>
      </c>
      <c r="D123" s="58"/>
      <c r="E123" s="58"/>
      <c r="F123" s="59">
        <v>0</v>
      </c>
    </row>
    <row r="124" spans="1:6" ht="15.5">
      <c r="A124" s="115" t="s">
        <v>346</v>
      </c>
      <c r="B124" s="43" t="s">
        <v>369</v>
      </c>
      <c r="C124" s="44" t="s">
        <v>371</v>
      </c>
      <c r="D124" s="48"/>
      <c r="E124" s="48"/>
      <c r="F124" s="50">
        <v>122.92</v>
      </c>
    </row>
    <row r="125" spans="1:6" ht="15.5">
      <c r="A125" s="94"/>
      <c r="B125" s="43" t="s">
        <v>372</v>
      </c>
      <c r="C125" s="44" t="s">
        <v>373</v>
      </c>
      <c r="D125" s="48"/>
      <c r="E125" s="48"/>
      <c r="F125" s="50">
        <v>122.92</v>
      </c>
    </row>
    <row r="126" spans="1:6" ht="15.5">
      <c r="A126" s="115" t="s">
        <v>349</v>
      </c>
      <c r="B126" s="43" t="s">
        <v>369</v>
      </c>
      <c r="C126" s="44" t="s">
        <v>374</v>
      </c>
      <c r="D126" s="48"/>
      <c r="E126" s="48"/>
      <c r="F126" s="50">
        <v>90.35</v>
      </c>
    </row>
    <row r="127" spans="1:6" ht="15.5">
      <c r="A127" s="94"/>
      <c r="B127" s="43" t="s">
        <v>375</v>
      </c>
      <c r="C127" s="44" t="s">
        <v>376</v>
      </c>
      <c r="D127" s="48"/>
      <c r="E127" s="48"/>
      <c r="F127" s="50">
        <v>90.35</v>
      </c>
    </row>
    <row r="128" spans="1:6" ht="31">
      <c r="A128" s="115" t="s">
        <v>352</v>
      </c>
      <c r="B128" s="43" t="s">
        <v>369</v>
      </c>
      <c r="C128" s="44" t="s">
        <v>377</v>
      </c>
      <c r="D128" s="48"/>
      <c r="E128" s="48"/>
      <c r="F128" s="50">
        <v>137.63</v>
      </c>
    </row>
    <row r="129" spans="1:6" ht="15.5">
      <c r="A129" s="94"/>
      <c r="B129" s="43" t="s">
        <v>378</v>
      </c>
      <c r="C129" s="44" t="s">
        <v>379</v>
      </c>
      <c r="D129" s="48"/>
      <c r="E129" s="48"/>
      <c r="F129" s="50">
        <v>137.63</v>
      </c>
    </row>
    <row r="130" spans="1:6" ht="15.5">
      <c r="A130" s="115" t="s">
        <v>380</v>
      </c>
      <c r="B130" s="43" t="s">
        <v>369</v>
      </c>
      <c r="C130" s="44" t="s">
        <v>381</v>
      </c>
      <c r="D130" s="48"/>
      <c r="E130" s="48"/>
      <c r="F130" s="50">
        <v>222.73</v>
      </c>
    </row>
    <row r="131" spans="1:6" ht="15.5">
      <c r="A131" s="94"/>
      <c r="B131" s="43" t="s">
        <v>382</v>
      </c>
      <c r="C131" s="44" t="s">
        <v>383</v>
      </c>
      <c r="D131" s="48"/>
      <c r="E131" s="48"/>
      <c r="F131" s="50">
        <v>222.73</v>
      </c>
    </row>
    <row r="132" spans="1:6" ht="31">
      <c r="A132" s="115" t="s">
        <v>384</v>
      </c>
      <c r="B132" s="43" t="s">
        <v>369</v>
      </c>
      <c r="C132" s="44" t="s">
        <v>385</v>
      </c>
      <c r="D132" s="48"/>
      <c r="E132" s="48"/>
      <c r="F132" s="50">
        <v>244.8</v>
      </c>
    </row>
    <row r="133" spans="1:6" ht="15.5">
      <c r="A133" s="94"/>
      <c r="B133" s="43" t="s">
        <v>386</v>
      </c>
      <c r="C133" s="44" t="s">
        <v>387</v>
      </c>
      <c r="D133" s="48"/>
      <c r="E133" s="48"/>
      <c r="F133" s="50">
        <v>244.8</v>
      </c>
    </row>
    <row r="134" spans="1:6" ht="15.5">
      <c r="A134" s="110" t="s">
        <v>388</v>
      </c>
      <c r="B134" s="43" t="s">
        <v>389</v>
      </c>
      <c r="C134" s="44" t="s">
        <v>390</v>
      </c>
      <c r="D134" s="48"/>
      <c r="E134" s="48"/>
      <c r="F134" s="50">
        <v>55.35</v>
      </c>
    </row>
    <row r="135" spans="1:6" ht="15.5">
      <c r="A135" s="110" t="s">
        <v>391</v>
      </c>
      <c r="B135" s="43" t="s">
        <v>392</v>
      </c>
      <c r="C135" s="44" t="s">
        <v>393</v>
      </c>
      <c r="D135" s="48"/>
      <c r="E135" s="48"/>
      <c r="F135" s="50">
        <v>244.65</v>
      </c>
    </row>
    <row r="136" spans="1:6" ht="15.5">
      <c r="A136" s="110" t="s">
        <v>361</v>
      </c>
      <c r="B136" s="43" t="s">
        <v>394</v>
      </c>
      <c r="C136" s="44" t="s">
        <v>395</v>
      </c>
      <c r="D136" s="48"/>
      <c r="E136" s="48"/>
      <c r="F136" s="50">
        <v>194.49</v>
      </c>
    </row>
    <row r="137" spans="1:6" ht="31">
      <c r="A137" s="116" t="s">
        <v>364</v>
      </c>
      <c r="B137" s="96" t="s">
        <v>396</v>
      </c>
      <c r="C137" s="97" t="s">
        <v>397</v>
      </c>
      <c r="D137" s="98"/>
      <c r="E137" s="98"/>
      <c r="F137" s="99">
        <v>267.3</v>
      </c>
    </row>
    <row r="138" spans="1:6" ht="15.5">
      <c r="A138" s="100"/>
      <c r="B138" s="101"/>
      <c r="C138" s="102"/>
      <c r="D138" s="103"/>
      <c r="E138" s="103"/>
      <c r="F138" s="104"/>
    </row>
    <row r="139" spans="1:6" ht="15.5">
      <c r="A139" s="69" t="s">
        <v>398</v>
      </c>
      <c r="B139" s="70"/>
      <c r="C139" s="71"/>
      <c r="D139" s="72"/>
      <c r="E139" s="72"/>
      <c r="F139" s="73"/>
    </row>
    <row r="140" spans="1:6" ht="15.5">
      <c r="A140" s="88" t="s">
        <v>368</v>
      </c>
      <c r="B140" s="37" t="s">
        <v>399</v>
      </c>
      <c r="C140" s="38" t="s">
        <v>400</v>
      </c>
      <c r="D140" s="58"/>
      <c r="E140" s="58"/>
      <c r="F140" s="59">
        <v>0</v>
      </c>
    </row>
    <row r="141" spans="1:6" ht="15.5">
      <c r="A141" s="117" t="s">
        <v>346</v>
      </c>
      <c r="B141" s="37" t="s">
        <v>399</v>
      </c>
      <c r="C141" s="38" t="s">
        <v>401</v>
      </c>
      <c r="D141" s="58"/>
      <c r="E141" s="58"/>
      <c r="F141" s="59">
        <v>122.92</v>
      </c>
    </row>
    <row r="142" spans="1:6" ht="15.5">
      <c r="A142" s="94"/>
      <c r="B142" s="43" t="s">
        <v>402</v>
      </c>
      <c r="C142" s="44" t="s">
        <v>403</v>
      </c>
      <c r="D142" s="48"/>
      <c r="E142" s="48"/>
      <c r="F142" s="50">
        <v>122.92</v>
      </c>
    </row>
    <row r="143" spans="1:6" ht="15.5">
      <c r="A143" s="115" t="s">
        <v>349</v>
      </c>
      <c r="B143" s="43" t="s">
        <v>399</v>
      </c>
      <c r="C143" s="44" t="s">
        <v>404</v>
      </c>
      <c r="D143" s="48"/>
      <c r="E143" s="48"/>
      <c r="F143" s="50">
        <v>90.35</v>
      </c>
    </row>
    <row r="144" spans="1:6" ht="15.5">
      <c r="A144" s="94"/>
      <c r="B144" s="43" t="s">
        <v>405</v>
      </c>
      <c r="C144" s="44" t="s">
        <v>406</v>
      </c>
      <c r="D144" s="48"/>
      <c r="E144" s="48"/>
      <c r="F144" s="50">
        <v>90.35</v>
      </c>
    </row>
    <row r="145" spans="1:6" ht="31">
      <c r="A145" s="115" t="s">
        <v>352</v>
      </c>
      <c r="B145" s="43" t="s">
        <v>399</v>
      </c>
      <c r="C145" s="44" t="s">
        <v>407</v>
      </c>
      <c r="D145" s="48"/>
      <c r="E145" s="48"/>
      <c r="F145" s="50">
        <v>137.63</v>
      </c>
    </row>
    <row r="146" spans="1:6" ht="15.5">
      <c r="A146" s="94"/>
      <c r="B146" s="43" t="s">
        <v>408</v>
      </c>
      <c r="C146" s="44" t="s">
        <v>409</v>
      </c>
      <c r="D146" s="48"/>
      <c r="E146" s="48"/>
      <c r="F146" s="50">
        <v>137.63</v>
      </c>
    </row>
    <row r="147" spans="1:6" ht="15.5">
      <c r="A147" s="115" t="s">
        <v>380</v>
      </c>
      <c r="B147" s="43" t="s">
        <v>399</v>
      </c>
      <c r="C147" s="44" t="s">
        <v>410</v>
      </c>
      <c r="D147" s="48"/>
      <c r="E147" s="48"/>
      <c r="F147" s="50">
        <v>222.73</v>
      </c>
    </row>
    <row r="148" spans="1:6" ht="15.5">
      <c r="A148" s="94"/>
      <c r="B148" s="43" t="s">
        <v>411</v>
      </c>
      <c r="C148" s="44" t="s">
        <v>412</v>
      </c>
      <c r="D148" s="48"/>
      <c r="E148" s="48"/>
      <c r="F148" s="50">
        <v>222.73</v>
      </c>
    </row>
    <row r="149" spans="1:6" ht="31">
      <c r="A149" s="115" t="s">
        <v>384</v>
      </c>
      <c r="B149" s="52" t="s">
        <v>399</v>
      </c>
      <c r="C149" s="53" t="s">
        <v>413</v>
      </c>
      <c r="D149" s="61"/>
      <c r="E149" s="61"/>
      <c r="F149" s="62">
        <v>244.8</v>
      </c>
    </row>
    <row r="150" spans="1:6" ht="15.5">
      <c r="A150" s="94"/>
      <c r="B150" s="43" t="s">
        <v>414</v>
      </c>
      <c r="C150" s="44" t="s">
        <v>415</v>
      </c>
      <c r="D150" s="48"/>
      <c r="E150" s="48"/>
      <c r="F150" s="50">
        <v>244.8</v>
      </c>
    </row>
    <row r="151" spans="1:6" ht="15.5">
      <c r="A151" s="42" t="s">
        <v>388</v>
      </c>
      <c r="B151" s="43" t="s">
        <v>416</v>
      </c>
      <c r="C151" s="44" t="s">
        <v>417</v>
      </c>
      <c r="D151" s="48"/>
      <c r="E151" s="48"/>
      <c r="F151" s="50">
        <v>131.69</v>
      </c>
    </row>
    <row r="152" spans="1:6" ht="15.5">
      <c r="A152" s="42" t="s">
        <v>391</v>
      </c>
      <c r="B152" s="43" t="s">
        <v>418</v>
      </c>
      <c r="C152" s="44" t="s">
        <v>419</v>
      </c>
      <c r="D152" s="48"/>
      <c r="E152" s="48"/>
      <c r="F152" s="50">
        <v>165.96</v>
      </c>
    </row>
    <row r="153" spans="1:6" ht="15.5">
      <c r="A153" s="42" t="s">
        <v>361</v>
      </c>
      <c r="B153" s="43" t="s">
        <v>420</v>
      </c>
      <c r="C153" s="44" t="s">
        <v>421</v>
      </c>
      <c r="D153" s="48"/>
      <c r="E153" s="48"/>
      <c r="F153" s="50">
        <v>282.74</v>
      </c>
    </row>
    <row r="154" spans="1:6" ht="31">
      <c r="A154" s="51" t="s">
        <v>364</v>
      </c>
      <c r="B154" s="52" t="s">
        <v>422</v>
      </c>
      <c r="C154" s="53" t="s">
        <v>423</v>
      </c>
      <c r="D154" s="61"/>
      <c r="E154" s="61"/>
      <c r="F154" s="62">
        <v>316.73</v>
      </c>
    </row>
    <row r="155" spans="1:6" ht="15.5">
      <c r="A155" s="30"/>
      <c r="B155" s="31"/>
      <c r="C155" s="32"/>
      <c r="D155" s="33"/>
      <c r="E155" s="33"/>
      <c r="F155" s="35"/>
    </row>
    <row r="156" spans="1:6" ht="15.5">
      <c r="A156" s="69" t="s">
        <v>424</v>
      </c>
      <c r="B156" s="70"/>
      <c r="C156" s="71"/>
      <c r="D156" s="72"/>
      <c r="E156" s="72"/>
      <c r="F156" s="73"/>
    </row>
    <row r="157" spans="1:6" ht="15.5">
      <c r="A157" s="112" t="s">
        <v>368</v>
      </c>
      <c r="B157" s="43" t="s">
        <v>425</v>
      </c>
      <c r="C157" s="44" t="s">
        <v>426</v>
      </c>
      <c r="D157" s="48"/>
      <c r="E157" s="48"/>
      <c r="F157" s="50">
        <v>0</v>
      </c>
    </row>
    <row r="158" spans="1:6" ht="15.5">
      <c r="A158" s="118" t="s">
        <v>346</v>
      </c>
      <c r="B158" s="43" t="s">
        <v>425</v>
      </c>
      <c r="C158" s="44" t="s">
        <v>427</v>
      </c>
      <c r="D158" s="48"/>
      <c r="E158" s="48"/>
      <c r="F158" s="50">
        <v>49.38</v>
      </c>
    </row>
    <row r="159" spans="1:6" ht="15.5">
      <c r="A159" s="94"/>
      <c r="B159" s="43" t="s">
        <v>428</v>
      </c>
      <c r="C159" s="44" t="s">
        <v>429</v>
      </c>
      <c r="D159" s="48"/>
      <c r="E159" s="48"/>
      <c r="F159" s="50">
        <v>49.38</v>
      </c>
    </row>
    <row r="160" spans="1:6" ht="15.5">
      <c r="A160" s="119" t="s">
        <v>349</v>
      </c>
      <c r="B160" s="43" t="s">
        <v>425</v>
      </c>
      <c r="C160" s="44" t="s">
        <v>430</v>
      </c>
      <c r="D160" s="48"/>
      <c r="E160" s="48"/>
      <c r="F160" s="50">
        <v>182.8</v>
      </c>
    </row>
    <row r="161" spans="1:6" ht="15.5">
      <c r="A161" s="94"/>
      <c r="B161" s="43" t="s">
        <v>431</v>
      </c>
      <c r="C161" s="44" t="s">
        <v>432</v>
      </c>
      <c r="D161" s="48"/>
      <c r="E161" s="48"/>
      <c r="F161" s="50">
        <v>182.8</v>
      </c>
    </row>
    <row r="162" spans="1:6" ht="29">
      <c r="A162" s="119" t="s">
        <v>352</v>
      </c>
      <c r="B162" s="43" t="s">
        <v>425</v>
      </c>
      <c r="C162" s="44" t="s">
        <v>433</v>
      </c>
      <c r="D162" s="48"/>
      <c r="E162" s="48"/>
      <c r="F162" s="50">
        <v>266.85000000000002</v>
      </c>
    </row>
    <row r="163" spans="1:6" ht="15.5">
      <c r="A163" s="94"/>
      <c r="B163" s="43" t="s">
        <v>434</v>
      </c>
      <c r="C163" s="44" t="s">
        <v>435</v>
      </c>
      <c r="D163" s="48"/>
      <c r="E163" s="48"/>
      <c r="F163" s="50">
        <v>266.85000000000002</v>
      </c>
    </row>
    <row r="164" spans="1:6" ht="15.5">
      <c r="A164" s="119" t="s">
        <v>380</v>
      </c>
      <c r="B164" s="43" t="s">
        <v>425</v>
      </c>
      <c r="C164" s="44" t="s">
        <v>436</v>
      </c>
      <c r="D164" s="48"/>
      <c r="E164" s="48"/>
      <c r="F164" s="50">
        <v>696.56</v>
      </c>
    </row>
    <row r="165" spans="1:6" ht="15.5">
      <c r="A165" s="94"/>
      <c r="B165" s="43" t="s">
        <v>437</v>
      </c>
      <c r="C165" s="44" t="s">
        <v>438</v>
      </c>
      <c r="D165" s="48"/>
      <c r="E165" s="48"/>
      <c r="F165" s="50">
        <v>696.56</v>
      </c>
    </row>
    <row r="166" spans="1:6" ht="29">
      <c r="A166" s="119" t="s">
        <v>384</v>
      </c>
      <c r="B166" s="43" t="s">
        <v>425</v>
      </c>
      <c r="C166" s="44" t="s">
        <v>439</v>
      </c>
      <c r="D166" s="48"/>
      <c r="E166" s="48"/>
      <c r="F166" s="50">
        <v>781.66</v>
      </c>
    </row>
    <row r="167" spans="1:6" ht="15.5">
      <c r="A167" s="94"/>
      <c r="B167" s="43" t="s">
        <v>440</v>
      </c>
      <c r="C167" s="44" t="s">
        <v>441</v>
      </c>
      <c r="D167" s="48"/>
      <c r="E167" s="48"/>
      <c r="F167" s="50">
        <v>781.66</v>
      </c>
    </row>
    <row r="168" spans="1:6" ht="15.5">
      <c r="A168" s="119" t="s">
        <v>355</v>
      </c>
      <c r="B168" s="43" t="s">
        <v>425</v>
      </c>
      <c r="C168" s="44" t="s">
        <v>442</v>
      </c>
      <c r="D168" s="48"/>
      <c r="E168" s="48"/>
      <c r="F168" s="50">
        <v>190.16</v>
      </c>
    </row>
    <row r="169" spans="1:6" ht="15.5">
      <c r="A169" s="94"/>
      <c r="B169" s="43" t="s">
        <v>443</v>
      </c>
      <c r="C169" s="44" t="s">
        <v>444</v>
      </c>
      <c r="D169" s="48"/>
      <c r="E169" s="48"/>
      <c r="F169" s="50">
        <v>190.16</v>
      </c>
    </row>
    <row r="170" spans="1:6" ht="29">
      <c r="A170" s="119" t="s">
        <v>358</v>
      </c>
      <c r="B170" s="43" t="s">
        <v>425</v>
      </c>
      <c r="C170" s="44" t="s">
        <v>445</v>
      </c>
      <c r="D170" s="48"/>
      <c r="E170" s="48"/>
      <c r="F170" s="50">
        <v>215.38</v>
      </c>
    </row>
    <row r="171" spans="1:6" ht="15.5">
      <c r="A171" s="94"/>
      <c r="B171" s="43" t="s">
        <v>446</v>
      </c>
      <c r="C171" s="44" t="s">
        <v>447</v>
      </c>
      <c r="D171" s="48"/>
      <c r="E171" s="48"/>
      <c r="F171" s="50">
        <v>215.38</v>
      </c>
    </row>
    <row r="172" spans="1:6" ht="15.5">
      <c r="A172" s="119" t="s">
        <v>361</v>
      </c>
      <c r="B172" s="43" t="s">
        <v>425</v>
      </c>
      <c r="C172" s="44" t="s">
        <v>448</v>
      </c>
      <c r="D172" s="48"/>
      <c r="E172" s="48"/>
      <c r="F172" s="50">
        <v>485.38</v>
      </c>
    </row>
    <row r="173" spans="1:6" ht="15.5">
      <c r="A173" s="94"/>
      <c r="B173" s="43" t="s">
        <v>449</v>
      </c>
      <c r="C173" s="44" t="s">
        <v>450</v>
      </c>
      <c r="D173" s="48"/>
      <c r="E173" s="48"/>
      <c r="F173" s="50">
        <v>485.38</v>
      </c>
    </row>
    <row r="174" spans="1:6" ht="29">
      <c r="A174" s="119" t="s">
        <v>364</v>
      </c>
      <c r="B174" s="43" t="s">
        <v>425</v>
      </c>
      <c r="C174" s="44" t="s">
        <v>451</v>
      </c>
      <c r="D174" s="48"/>
      <c r="E174" s="48"/>
      <c r="F174" s="50">
        <v>510.6</v>
      </c>
    </row>
    <row r="175" spans="1:6" ht="15.5">
      <c r="A175" s="120"/>
      <c r="B175" s="52" t="s">
        <v>452</v>
      </c>
      <c r="C175" s="53" t="s">
        <v>453</v>
      </c>
      <c r="D175" s="61"/>
      <c r="E175" s="61"/>
      <c r="F175" s="62">
        <v>510.6</v>
      </c>
    </row>
    <row r="176" spans="1:6" ht="15.5">
      <c r="A176" s="30"/>
      <c r="B176" s="31"/>
      <c r="C176" s="32"/>
      <c r="D176" s="33"/>
      <c r="E176" s="33"/>
      <c r="F176" s="35"/>
    </row>
    <row r="177" spans="1:6" ht="15.5">
      <c r="A177" s="69" t="s">
        <v>270</v>
      </c>
      <c r="B177" s="70"/>
      <c r="C177" s="71"/>
      <c r="D177" s="72"/>
      <c r="E177" s="72"/>
      <c r="F177" s="73"/>
    </row>
    <row r="178" spans="1:6" ht="15.5">
      <c r="A178" s="121" t="s">
        <v>454</v>
      </c>
      <c r="B178" s="122" t="s">
        <v>455</v>
      </c>
      <c r="C178" s="123" t="s">
        <v>456</v>
      </c>
      <c r="D178" s="124"/>
      <c r="E178" s="125"/>
      <c r="F178" s="126">
        <v>104.47</v>
      </c>
    </row>
    <row r="179" spans="1:6" ht="15.5">
      <c r="A179" s="100"/>
      <c r="B179" s="101"/>
      <c r="C179" s="102"/>
      <c r="D179" s="103"/>
      <c r="E179" s="103"/>
      <c r="F179" s="35"/>
    </row>
    <row r="180" spans="1:6" ht="15.5">
      <c r="A180" s="127" t="s">
        <v>457</v>
      </c>
      <c r="B180" s="128"/>
      <c r="C180" s="129"/>
      <c r="D180" s="130"/>
      <c r="E180" s="130"/>
      <c r="F180" s="131"/>
    </row>
    <row r="181" spans="1:6" ht="31">
      <c r="A181" s="74" t="s">
        <v>136</v>
      </c>
      <c r="B181" s="75" t="s">
        <v>137</v>
      </c>
      <c r="C181" s="76" t="s">
        <v>138</v>
      </c>
      <c r="D181" s="17" t="s">
        <v>132</v>
      </c>
      <c r="E181" s="17"/>
      <c r="F181" s="77"/>
    </row>
    <row r="182" spans="1:6" ht="15.5">
      <c r="A182" s="30"/>
      <c r="B182" s="31"/>
      <c r="C182" s="32"/>
      <c r="D182" s="33"/>
      <c r="E182" s="33"/>
      <c r="F182" s="35"/>
    </row>
    <row r="183" spans="1:6" ht="15.5">
      <c r="A183" s="63" t="s">
        <v>458</v>
      </c>
      <c r="B183" s="64" t="s">
        <v>459</v>
      </c>
      <c r="C183" s="65" t="s">
        <v>460</v>
      </c>
      <c r="D183" s="66"/>
      <c r="E183" s="66"/>
      <c r="F183" s="67">
        <v>1579.83</v>
      </c>
    </row>
    <row r="184" spans="1:6" ht="15.5">
      <c r="A184" s="42" t="s">
        <v>461</v>
      </c>
      <c r="B184" s="43" t="s">
        <v>462</v>
      </c>
      <c r="C184" s="44" t="s">
        <v>460</v>
      </c>
      <c r="D184" s="48">
        <v>1</v>
      </c>
      <c r="E184" s="48"/>
      <c r="F184" s="50"/>
    </row>
    <row r="185" spans="1:6" ht="31">
      <c r="A185" s="42" t="s">
        <v>463</v>
      </c>
      <c r="B185" s="43" t="s">
        <v>464</v>
      </c>
      <c r="C185" s="44" t="s">
        <v>465</v>
      </c>
      <c r="D185" s="48">
        <v>1</v>
      </c>
      <c r="E185" s="48"/>
      <c r="F185" s="50"/>
    </row>
    <row r="186" spans="1:6" ht="15.5">
      <c r="A186" s="42" t="s">
        <v>222</v>
      </c>
      <c r="B186" s="43" t="s">
        <v>223</v>
      </c>
      <c r="C186" s="44" t="s">
        <v>224</v>
      </c>
      <c r="D186" s="48">
        <v>1</v>
      </c>
      <c r="E186" s="48"/>
      <c r="F186" s="50"/>
    </row>
    <row r="187" spans="1:6" ht="15.5">
      <c r="A187" s="42" t="s">
        <v>466</v>
      </c>
      <c r="B187" s="43" t="s">
        <v>467</v>
      </c>
      <c r="C187" s="44" t="s">
        <v>468</v>
      </c>
      <c r="D187" s="48">
        <v>1</v>
      </c>
      <c r="E187" s="48"/>
      <c r="F187" s="50"/>
    </row>
    <row r="188" spans="1:6" ht="31">
      <c r="A188" s="132" t="s">
        <v>469</v>
      </c>
      <c r="B188" s="43" t="s">
        <v>470</v>
      </c>
      <c r="C188" s="44" t="s">
        <v>471</v>
      </c>
      <c r="D188" s="133">
        <v>1</v>
      </c>
      <c r="E188" s="133"/>
      <c r="F188" s="50"/>
    </row>
    <row r="189" spans="1:6" ht="15.5">
      <c r="A189" s="42" t="s">
        <v>228</v>
      </c>
      <c r="B189" s="43" t="s">
        <v>229</v>
      </c>
      <c r="C189" s="44" t="s">
        <v>230</v>
      </c>
      <c r="D189" s="48">
        <v>1</v>
      </c>
      <c r="E189" s="48"/>
      <c r="F189" s="50"/>
    </row>
    <row r="190" spans="1:6" ht="15.5">
      <c r="A190" s="42" t="s">
        <v>237</v>
      </c>
      <c r="B190" s="43" t="s">
        <v>472</v>
      </c>
      <c r="C190" s="44" t="s">
        <v>473</v>
      </c>
      <c r="D190" s="48">
        <v>1</v>
      </c>
      <c r="E190" s="48"/>
      <c r="F190" s="50"/>
    </row>
    <row r="191" spans="1:6" ht="15.5">
      <c r="A191" s="42" t="s">
        <v>178</v>
      </c>
      <c r="B191" s="43" t="s">
        <v>179</v>
      </c>
      <c r="C191" s="44" t="s">
        <v>180</v>
      </c>
      <c r="D191" s="48">
        <v>1</v>
      </c>
      <c r="E191" s="48"/>
      <c r="F191" s="50"/>
    </row>
    <row r="192" spans="1:6" ht="15.5">
      <c r="A192" s="42" t="s">
        <v>184</v>
      </c>
      <c r="B192" s="43" t="s">
        <v>185</v>
      </c>
      <c r="C192" s="44" t="s">
        <v>152</v>
      </c>
      <c r="D192" s="48">
        <v>1</v>
      </c>
      <c r="E192" s="48"/>
      <c r="F192" s="50"/>
    </row>
    <row r="193" spans="1:6" ht="15.5">
      <c r="A193" s="42" t="s">
        <v>204</v>
      </c>
      <c r="B193" s="43" t="s">
        <v>205</v>
      </c>
      <c r="C193" s="44" t="s">
        <v>206</v>
      </c>
      <c r="D193" s="48">
        <v>1</v>
      </c>
      <c r="E193" s="48"/>
      <c r="F193" s="50"/>
    </row>
    <row r="194" spans="1:6" ht="15.5">
      <c r="A194" s="42" t="s">
        <v>231</v>
      </c>
      <c r="B194" s="43" t="s">
        <v>232</v>
      </c>
      <c r="C194" s="134" t="s">
        <v>233</v>
      </c>
      <c r="D194" s="48">
        <v>1</v>
      </c>
      <c r="E194" s="48"/>
      <c r="F194" s="50"/>
    </row>
    <row r="195" spans="1:6" ht="15.5">
      <c r="A195" s="42" t="s">
        <v>240</v>
      </c>
      <c r="B195" s="43" t="s">
        <v>474</v>
      </c>
      <c r="C195" s="44" t="s">
        <v>475</v>
      </c>
      <c r="D195" s="48">
        <v>1</v>
      </c>
      <c r="E195" s="48"/>
      <c r="F195" s="50"/>
    </row>
    <row r="196" spans="1:6" ht="15.5">
      <c r="A196" s="42" t="s">
        <v>476</v>
      </c>
      <c r="B196" s="43" t="s">
        <v>477</v>
      </c>
      <c r="C196" s="44" t="s">
        <v>478</v>
      </c>
      <c r="D196" s="48">
        <v>1</v>
      </c>
      <c r="E196" s="48"/>
      <c r="F196" s="50"/>
    </row>
    <row r="197" spans="1:6" ht="15.5">
      <c r="A197" s="42" t="s">
        <v>186</v>
      </c>
      <c r="B197" s="43" t="s">
        <v>187</v>
      </c>
      <c r="C197" s="44" t="s">
        <v>188</v>
      </c>
      <c r="D197" s="48">
        <v>1</v>
      </c>
      <c r="E197" s="48"/>
      <c r="F197" s="50"/>
    </row>
    <row r="198" spans="1:6" ht="15.5">
      <c r="A198" s="42" t="s">
        <v>189</v>
      </c>
      <c r="B198" s="43" t="s">
        <v>243</v>
      </c>
      <c r="C198" s="44" t="s">
        <v>244</v>
      </c>
      <c r="D198" s="48">
        <v>1</v>
      </c>
      <c r="E198" s="48"/>
      <c r="F198" s="50"/>
    </row>
    <row r="199" spans="1:6" ht="15.5">
      <c r="A199" s="42" t="s">
        <v>153</v>
      </c>
      <c r="B199" s="43" t="s">
        <v>245</v>
      </c>
      <c r="C199" s="44" t="s">
        <v>154</v>
      </c>
      <c r="D199" s="48">
        <v>1</v>
      </c>
      <c r="E199" s="48"/>
      <c r="F199" s="50"/>
    </row>
    <row r="200" spans="1:6" ht="31">
      <c r="A200" s="42" t="s">
        <v>158</v>
      </c>
      <c r="B200" s="43" t="s">
        <v>195</v>
      </c>
      <c r="C200" s="44" t="s">
        <v>196</v>
      </c>
      <c r="D200" s="48">
        <v>1</v>
      </c>
      <c r="E200" s="48"/>
      <c r="F200" s="50"/>
    </row>
    <row r="201" spans="1:6" ht="31">
      <c r="A201" s="51" t="s">
        <v>161</v>
      </c>
      <c r="B201" s="52" t="s">
        <v>479</v>
      </c>
      <c r="C201" s="53" t="s">
        <v>480</v>
      </c>
      <c r="D201" s="61">
        <v>1</v>
      </c>
      <c r="E201" s="61"/>
      <c r="F201" s="62"/>
    </row>
    <row r="202" spans="1:6" ht="15.5">
      <c r="A202" s="30"/>
      <c r="B202" s="31"/>
      <c r="C202" s="32"/>
      <c r="D202" s="33"/>
      <c r="E202" s="33"/>
      <c r="F202" s="35"/>
    </row>
    <row r="203" spans="1:6" ht="15.5">
      <c r="A203" s="36" t="s">
        <v>481</v>
      </c>
      <c r="B203" s="37" t="s">
        <v>482</v>
      </c>
      <c r="C203" s="38" t="s">
        <v>483</v>
      </c>
      <c r="D203" s="40"/>
      <c r="E203" s="40"/>
      <c r="F203" s="59">
        <v>1267.92</v>
      </c>
    </row>
    <row r="204" spans="1:6" ht="15.5">
      <c r="A204" s="42" t="s">
        <v>484</v>
      </c>
      <c r="B204" s="43" t="s">
        <v>485</v>
      </c>
      <c r="C204" s="44" t="s">
        <v>483</v>
      </c>
      <c r="D204" s="48">
        <v>1</v>
      </c>
      <c r="E204" s="48"/>
      <c r="F204" s="50"/>
    </row>
    <row r="205" spans="1:6" ht="31">
      <c r="A205" s="42" t="s">
        <v>486</v>
      </c>
      <c r="B205" s="43" t="s">
        <v>487</v>
      </c>
      <c r="C205" s="134" t="s">
        <v>221</v>
      </c>
      <c r="D205" s="48">
        <v>1</v>
      </c>
      <c r="E205" s="48"/>
      <c r="F205" s="50"/>
    </row>
    <row r="206" spans="1:6" ht="15.5">
      <c r="A206" s="42" t="s">
        <v>222</v>
      </c>
      <c r="B206" s="43" t="s">
        <v>223</v>
      </c>
      <c r="C206" s="44" t="s">
        <v>224</v>
      </c>
      <c r="D206" s="48">
        <v>1</v>
      </c>
      <c r="E206" s="48"/>
      <c r="F206" s="50"/>
    </row>
    <row r="207" spans="1:6" ht="15.5">
      <c r="A207" s="42" t="s">
        <v>228</v>
      </c>
      <c r="B207" s="43" t="s">
        <v>229</v>
      </c>
      <c r="C207" s="44" t="s">
        <v>230</v>
      </c>
      <c r="D207" s="48">
        <v>1</v>
      </c>
      <c r="E207" s="48"/>
      <c r="F207" s="50"/>
    </row>
    <row r="208" spans="1:6" ht="15.5">
      <c r="A208" s="42" t="s">
        <v>488</v>
      </c>
      <c r="B208" s="43" t="s">
        <v>489</v>
      </c>
      <c r="C208" s="44" t="s">
        <v>490</v>
      </c>
      <c r="D208" s="48">
        <v>3</v>
      </c>
      <c r="E208" s="48"/>
      <c r="F208" s="50"/>
    </row>
    <row r="209" spans="1:6" ht="15.5">
      <c r="A209" s="42" t="s">
        <v>178</v>
      </c>
      <c r="B209" s="43" t="s">
        <v>179</v>
      </c>
      <c r="C209" s="44" t="s">
        <v>180</v>
      </c>
      <c r="D209" s="48">
        <v>1</v>
      </c>
      <c r="E209" s="48"/>
      <c r="F209" s="50"/>
    </row>
    <row r="210" spans="1:6" ht="15.5">
      <c r="A210" s="42" t="s">
        <v>184</v>
      </c>
      <c r="B210" s="43" t="s">
        <v>185</v>
      </c>
      <c r="C210" s="44" t="s">
        <v>152</v>
      </c>
      <c r="D210" s="48">
        <v>1</v>
      </c>
      <c r="E210" s="48"/>
      <c r="F210" s="50"/>
    </row>
    <row r="211" spans="1:6" ht="15.5">
      <c r="A211" s="42" t="s">
        <v>204</v>
      </c>
      <c r="B211" s="43" t="s">
        <v>205</v>
      </c>
      <c r="C211" s="44" t="s">
        <v>206</v>
      </c>
      <c r="D211" s="48">
        <v>1</v>
      </c>
      <c r="E211" s="48"/>
      <c r="F211" s="50"/>
    </row>
    <row r="212" spans="1:6" ht="15.5">
      <c r="A212" s="42" t="s">
        <v>231</v>
      </c>
      <c r="B212" s="43" t="s">
        <v>232</v>
      </c>
      <c r="C212" s="44" t="s">
        <v>233</v>
      </c>
      <c r="D212" s="48">
        <v>1</v>
      </c>
      <c r="E212" s="48"/>
      <c r="F212" s="50"/>
    </row>
    <row r="213" spans="1:6" ht="15.5">
      <c r="A213" s="42" t="s">
        <v>234</v>
      </c>
      <c r="B213" s="43" t="s">
        <v>491</v>
      </c>
      <c r="C213" s="44" t="s">
        <v>492</v>
      </c>
      <c r="D213" s="48">
        <v>1</v>
      </c>
      <c r="E213" s="48"/>
      <c r="F213" s="50"/>
    </row>
    <row r="214" spans="1:6" ht="15.5">
      <c r="A214" s="42" t="s">
        <v>493</v>
      </c>
      <c r="B214" s="43" t="s">
        <v>494</v>
      </c>
      <c r="C214" s="44" t="s">
        <v>495</v>
      </c>
      <c r="D214" s="48">
        <v>1</v>
      </c>
      <c r="E214" s="48"/>
      <c r="F214" s="50"/>
    </row>
    <row r="215" spans="1:6" ht="15.5">
      <c r="A215" s="42" t="s">
        <v>186</v>
      </c>
      <c r="B215" s="43" t="s">
        <v>187</v>
      </c>
      <c r="C215" s="44" t="s">
        <v>188</v>
      </c>
      <c r="D215" s="48">
        <v>1</v>
      </c>
      <c r="E215" s="48"/>
      <c r="F215" s="50"/>
    </row>
    <row r="216" spans="1:6" ht="15.5">
      <c r="A216" s="42" t="s">
        <v>189</v>
      </c>
      <c r="B216" s="43" t="s">
        <v>496</v>
      </c>
      <c r="C216" s="44" t="s">
        <v>497</v>
      </c>
      <c r="D216" s="48">
        <v>1</v>
      </c>
      <c r="E216" s="48"/>
      <c r="F216" s="50"/>
    </row>
    <row r="217" spans="1:6" ht="15.5">
      <c r="A217" s="42" t="s">
        <v>153</v>
      </c>
      <c r="B217" s="43" t="s">
        <v>245</v>
      </c>
      <c r="C217" s="44" t="s">
        <v>154</v>
      </c>
      <c r="D217" s="48">
        <v>1</v>
      </c>
      <c r="E217" s="48"/>
      <c r="F217" s="50"/>
    </row>
    <row r="218" spans="1:6" ht="31">
      <c r="A218" s="42" t="s">
        <v>158</v>
      </c>
      <c r="B218" s="43" t="s">
        <v>195</v>
      </c>
      <c r="C218" s="44" t="s">
        <v>196</v>
      </c>
      <c r="D218" s="48">
        <v>1</v>
      </c>
      <c r="E218" s="48"/>
      <c r="F218" s="50"/>
    </row>
    <row r="219" spans="1:6" ht="31">
      <c r="A219" s="51" t="s">
        <v>161</v>
      </c>
      <c r="B219" s="52" t="s">
        <v>498</v>
      </c>
      <c r="C219" s="53" t="s">
        <v>499</v>
      </c>
      <c r="D219" s="61">
        <v>1</v>
      </c>
      <c r="E219" s="61"/>
      <c r="F219" s="62"/>
    </row>
    <row r="220" spans="1:6" ht="15.5">
      <c r="A220" s="30"/>
      <c r="B220" s="31"/>
      <c r="C220" s="32"/>
      <c r="D220" s="33"/>
      <c r="E220" s="33"/>
      <c r="F220" s="35"/>
    </row>
    <row r="221" spans="1:6" ht="15.5">
      <c r="A221" s="36" t="s">
        <v>500</v>
      </c>
      <c r="B221" s="37" t="s">
        <v>501</v>
      </c>
      <c r="C221" s="38" t="s">
        <v>502</v>
      </c>
      <c r="D221" s="40"/>
      <c r="E221" s="40"/>
      <c r="F221" s="59">
        <v>1896.25</v>
      </c>
    </row>
    <row r="222" spans="1:6" ht="15.5">
      <c r="A222" s="42" t="s">
        <v>503</v>
      </c>
      <c r="B222" s="43" t="s">
        <v>504</v>
      </c>
      <c r="C222" s="44" t="s">
        <v>502</v>
      </c>
      <c r="D222" s="48">
        <v>1</v>
      </c>
      <c r="E222" s="48"/>
      <c r="F222" s="50"/>
    </row>
    <row r="223" spans="1:6" ht="31">
      <c r="A223" s="42" t="s">
        <v>505</v>
      </c>
      <c r="B223" s="43" t="s">
        <v>506</v>
      </c>
      <c r="C223" s="44" t="s">
        <v>507</v>
      </c>
      <c r="D223" s="48">
        <v>1</v>
      </c>
      <c r="E223" s="48"/>
      <c r="F223" s="50"/>
    </row>
    <row r="224" spans="1:6" ht="15.5">
      <c r="A224" s="42" t="s">
        <v>493</v>
      </c>
      <c r="B224" s="43" t="s">
        <v>508</v>
      </c>
      <c r="C224" s="44" t="s">
        <v>509</v>
      </c>
      <c r="D224" s="48">
        <v>1</v>
      </c>
      <c r="E224" s="48"/>
      <c r="F224" s="50"/>
    </row>
    <row r="225" spans="1:6" ht="15.5">
      <c r="A225" s="42" t="s">
        <v>222</v>
      </c>
      <c r="B225" s="43" t="s">
        <v>223</v>
      </c>
      <c r="C225" s="44" t="s">
        <v>224</v>
      </c>
      <c r="D225" s="48">
        <v>2</v>
      </c>
      <c r="E225" s="48"/>
      <c r="F225" s="50"/>
    </row>
    <row r="226" spans="1:6" ht="15.5">
      <c r="A226" s="42" t="s">
        <v>228</v>
      </c>
      <c r="B226" s="43" t="s">
        <v>229</v>
      </c>
      <c r="C226" s="44" t="s">
        <v>230</v>
      </c>
      <c r="D226" s="48">
        <v>1</v>
      </c>
      <c r="E226" s="48"/>
      <c r="F226" s="50"/>
    </row>
    <row r="227" spans="1:6" ht="15.5">
      <c r="A227" s="42" t="s">
        <v>178</v>
      </c>
      <c r="B227" s="43" t="s">
        <v>179</v>
      </c>
      <c r="C227" s="44" t="s">
        <v>180</v>
      </c>
      <c r="D227" s="48">
        <v>1</v>
      </c>
      <c r="E227" s="48"/>
      <c r="F227" s="50"/>
    </row>
    <row r="228" spans="1:6" ht="15.5">
      <c r="A228" s="42" t="s">
        <v>184</v>
      </c>
      <c r="B228" s="43" t="s">
        <v>185</v>
      </c>
      <c r="C228" s="44" t="s">
        <v>152</v>
      </c>
      <c r="D228" s="48">
        <v>1</v>
      </c>
      <c r="E228" s="48"/>
      <c r="F228" s="50"/>
    </row>
    <row r="229" spans="1:6" ht="15.5">
      <c r="A229" s="42" t="s">
        <v>204</v>
      </c>
      <c r="B229" s="43" t="s">
        <v>205</v>
      </c>
      <c r="C229" s="44" t="s">
        <v>206</v>
      </c>
      <c r="D229" s="48">
        <v>1</v>
      </c>
      <c r="E229" s="48"/>
      <c r="F229" s="50"/>
    </row>
    <row r="230" spans="1:6" ht="15.5">
      <c r="A230" s="42" t="s">
        <v>231</v>
      </c>
      <c r="B230" s="43" t="s">
        <v>232</v>
      </c>
      <c r="C230" s="134" t="s">
        <v>233</v>
      </c>
      <c r="D230" s="48">
        <v>1</v>
      </c>
      <c r="E230" s="48"/>
      <c r="F230" s="50"/>
    </row>
    <row r="231" spans="1:6" ht="15.5">
      <c r="A231" s="42" t="s">
        <v>186</v>
      </c>
      <c r="B231" s="43" t="s">
        <v>187</v>
      </c>
      <c r="C231" s="44" t="s">
        <v>188</v>
      </c>
      <c r="D231" s="48">
        <v>1</v>
      </c>
      <c r="E231" s="48"/>
      <c r="F231" s="50"/>
    </row>
    <row r="232" spans="1:6" ht="15.5">
      <c r="A232" s="42" t="s">
        <v>189</v>
      </c>
      <c r="B232" s="43" t="s">
        <v>496</v>
      </c>
      <c r="C232" s="44" t="s">
        <v>497</v>
      </c>
      <c r="D232" s="48">
        <v>1</v>
      </c>
      <c r="E232" s="48"/>
      <c r="F232" s="50"/>
    </row>
    <row r="233" spans="1:6" ht="15.5">
      <c r="A233" s="42" t="s">
        <v>510</v>
      </c>
      <c r="B233" s="43" t="s">
        <v>511</v>
      </c>
      <c r="C233" s="44" t="s">
        <v>512</v>
      </c>
      <c r="D233" s="48">
        <v>1</v>
      </c>
      <c r="E233" s="48"/>
      <c r="F233" s="50"/>
    </row>
    <row r="234" spans="1:6" ht="15.5">
      <c r="A234" s="42" t="s">
        <v>153</v>
      </c>
      <c r="B234" s="43" t="s">
        <v>245</v>
      </c>
      <c r="C234" s="44" t="s">
        <v>154</v>
      </c>
      <c r="D234" s="48">
        <v>1</v>
      </c>
      <c r="E234" s="48"/>
      <c r="F234" s="50"/>
    </row>
    <row r="235" spans="1:6" ht="31">
      <c r="A235" s="42" t="s">
        <v>158</v>
      </c>
      <c r="B235" s="43" t="s">
        <v>195</v>
      </c>
      <c r="C235" s="44" t="s">
        <v>196</v>
      </c>
      <c r="D235" s="48">
        <v>1</v>
      </c>
      <c r="E235" s="48"/>
      <c r="F235" s="50"/>
    </row>
    <row r="236" spans="1:6" ht="31">
      <c r="A236" s="51" t="s">
        <v>161</v>
      </c>
      <c r="B236" s="52" t="s">
        <v>513</v>
      </c>
      <c r="C236" s="53" t="s">
        <v>514</v>
      </c>
      <c r="D236" s="61">
        <v>1</v>
      </c>
      <c r="E236" s="61"/>
      <c r="F236" s="62"/>
    </row>
    <row r="237" spans="1:6" ht="15.5">
      <c r="A237" s="30"/>
      <c r="B237" s="31"/>
      <c r="C237" s="32"/>
      <c r="D237" s="33"/>
      <c r="E237" s="33"/>
      <c r="F237" s="35"/>
    </row>
    <row r="238" spans="1:6" ht="15.5">
      <c r="A238" s="135" t="s">
        <v>515</v>
      </c>
      <c r="B238" s="136" t="s">
        <v>516</v>
      </c>
      <c r="C238" s="38" t="s">
        <v>517</v>
      </c>
      <c r="D238" s="40"/>
      <c r="E238" s="40"/>
      <c r="F238" s="59">
        <v>2412.85</v>
      </c>
    </row>
    <row r="239" spans="1:6" ht="15.5">
      <c r="A239" s="88" t="s">
        <v>518</v>
      </c>
      <c r="B239" s="43" t="s">
        <v>519</v>
      </c>
      <c r="C239" s="44" t="s">
        <v>517</v>
      </c>
      <c r="D239" s="48">
        <v>1</v>
      </c>
      <c r="E239" s="48"/>
      <c r="F239" s="50"/>
    </row>
    <row r="240" spans="1:6" ht="31">
      <c r="A240" s="42" t="s">
        <v>520</v>
      </c>
      <c r="B240" s="43" t="s">
        <v>521</v>
      </c>
      <c r="C240" s="44" t="s">
        <v>522</v>
      </c>
      <c r="D240" s="48">
        <v>1</v>
      </c>
      <c r="E240" s="48"/>
      <c r="F240" s="50"/>
    </row>
    <row r="241" spans="1:6" ht="15.5">
      <c r="A241" s="42" t="s">
        <v>222</v>
      </c>
      <c r="B241" s="43" t="s">
        <v>223</v>
      </c>
      <c r="C241" s="44" t="s">
        <v>523</v>
      </c>
      <c r="D241" s="48">
        <v>2</v>
      </c>
      <c r="E241" s="48"/>
      <c r="F241" s="50"/>
    </row>
    <row r="242" spans="1:6" ht="15.5">
      <c r="A242" s="42" t="s">
        <v>524</v>
      </c>
      <c r="B242" s="43" t="s">
        <v>525</v>
      </c>
      <c r="C242" s="44" t="s">
        <v>526</v>
      </c>
      <c r="D242" s="48">
        <v>1</v>
      </c>
      <c r="E242" s="48"/>
      <c r="F242" s="50"/>
    </row>
    <row r="243" spans="1:6" ht="15.5">
      <c r="A243" s="42" t="s">
        <v>527</v>
      </c>
      <c r="B243" s="43" t="s">
        <v>528</v>
      </c>
      <c r="C243" s="44" t="s">
        <v>529</v>
      </c>
      <c r="D243" s="48">
        <v>1</v>
      </c>
      <c r="E243" s="48"/>
      <c r="F243" s="50"/>
    </row>
    <row r="244" spans="1:6" ht="15.5">
      <c r="A244" s="42" t="s">
        <v>530</v>
      </c>
      <c r="B244" s="43" t="s">
        <v>531</v>
      </c>
      <c r="C244" s="44" t="s">
        <v>532</v>
      </c>
      <c r="D244" s="48">
        <v>1</v>
      </c>
      <c r="E244" s="48"/>
      <c r="F244" s="50"/>
    </row>
    <row r="245" spans="1:6" ht="15.5">
      <c r="A245" s="42" t="s">
        <v>228</v>
      </c>
      <c r="B245" s="43" t="s">
        <v>229</v>
      </c>
      <c r="C245" s="137" t="s">
        <v>230</v>
      </c>
      <c r="D245" s="48">
        <v>1</v>
      </c>
      <c r="E245" s="48"/>
      <c r="F245" s="50"/>
    </row>
    <row r="246" spans="1:6" ht="15.5">
      <c r="A246" s="42" t="s">
        <v>178</v>
      </c>
      <c r="B246" s="43" t="s">
        <v>179</v>
      </c>
      <c r="C246" s="44" t="s">
        <v>180</v>
      </c>
      <c r="D246" s="48">
        <v>1</v>
      </c>
      <c r="E246" s="48"/>
      <c r="F246" s="50"/>
    </row>
    <row r="247" spans="1:6" ht="15.5">
      <c r="A247" s="42" t="s">
        <v>184</v>
      </c>
      <c r="B247" s="43" t="s">
        <v>185</v>
      </c>
      <c r="C247" s="44" t="s">
        <v>152</v>
      </c>
      <c r="D247" s="48">
        <v>1</v>
      </c>
      <c r="E247" s="48"/>
      <c r="F247" s="50"/>
    </row>
    <row r="248" spans="1:6" ht="15.5">
      <c r="A248" s="42" t="s">
        <v>533</v>
      </c>
      <c r="B248" s="43" t="s">
        <v>534</v>
      </c>
      <c r="C248" s="137" t="s">
        <v>478</v>
      </c>
      <c r="D248" s="48">
        <v>1</v>
      </c>
      <c r="E248" s="48"/>
      <c r="F248" s="50"/>
    </row>
    <row r="249" spans="1:6" ht="15.5">
      <c r="A249" s="42" t="s">
        <v>186</v>
      </c>
      <c r="B249" s="43" t="s">
        <v>187</v>
      </c>
      <c r="C249" s="44" t="s">
        <v>188</v>
      </c>
      <c r="D249" s="48">
        <v>1</v>
      </c>
      <c r="E249" s="48"/>
      <c r="F249" s="50"/>
    </row>
    <row r="250" spans="1:6" ht="15.5">
      <c r="A250" s="42" t="s">
        <v>153</v>
      </c>
      <c r="B250" s="43" t="s">
        <v>245</v>
      </c>
      <c r="C250" s="44" t="s">
        <v>154</v>
      </c>
      <c r="D250" s="48">
        <v>1</v>
      </c>
      <c r="E250" s="48"/>
      <c r="F250" s="50"/>
    </row>
    <row r="251" spans="1:6" ht="15.5">
      <c r="A251" s="42" t="s">
        <v>535</v>
      </c>
      <c r="B251" s="43" t="s">
        <v>536</v>
      </c>
      <c r="C251" s="137" t="s">
        <v>537</v>
      </c>
      <c r="D251" s="48">
        <v>1</v>
      </c>
      <c r="E251" s="48"/>
      <c r="F251" s="50"/>
    </row>
    <row r="252" spans="1:6" ht="15.5">
      <c r="A252" s="42" t="s">
        <v>535</v>
      </c>
      <c r="B252" s="43" t="s">
        <v>538</v>
      </c>
      <c r="C252" s="137" t="s">
        <v>539</v>
      </c>
      <c r="D252" s="48">
        <v>1</v>
      </c>
      <c r="E252" s="48"/>
      <c r="F252" s="50"/>
    </row>
    <row r="253" spans="1:6" ht="15.5">
      <c r="A253" s="42" t="s">
        <v>493</v>
      </c>
      <c r="B253" s="43" t="s">
        <v>540</v>
      </c>
      <c r="C253" s="137" t="s">
        <v>541</v>
      </c>
      <c r="D253" s="48">
        <v>1</v>
      </c>
      <c r="E253" s="48"/>
      <c r="F253" s="50"/>
    </row>
    <row r="254" spans="1:6" ht="15.5">
      <c r="A254" s="42" t="s">
        <v>542</v>
      </c>
      <c r="B254" s="43" t="s">
        <v>543</v>
      </c>
      <c r="C254" s="137" t="s">
        <v>544</v>
      </c>
      <c r="D254" s="48">
        <v>1</v>
      </c>
      <c r="E254" s="48"/>
      <c r="F254" s="50"/>
    </row>
    <row r="255" spans="1:6" ht="15.5">
      <c r="A255" s="42" t="s">
        <v>545</v>
      </c>
      <c r="B255" s="43" t="s">
        <v>546</v>
      </c>
      <c r="C255" s="137" t="s">
        <v>547</v>
      </c>
      <c r="D255" s="48">
        <v>1</v>
      </c>
      <c r="E255" s="48"/>
      <c r="F255" s="50"/>
    </row>
    <row r="256" spans="1:6" ht="15.5">
      <c r="A256" s="42" t="s">
        <v>189</v>
      </c>
      <c r="B256" s="43" t="s">
        <v>548</v>
      </c>
      <c r="C256" s="44" t="s">
        <v>549</v>
      </c>
      <c r="D256" s="48">
        <v>1</v>
      </c>
      <c r="E256" s="48"/>
      <c r="F256" s="50"/>
    </row>
    <row r="257" spans="1:6" ht="15.5">
      <c r="A257" s="60" t="s">
        <v>550</v>
      </c>
      <c r="B257" s="43" t="s">
        <v>195</v>
      </c>
      <c r="C257" s="44" t="s">
        <v>196</v>
      </c>
      <c r="D257" s="48">
        <v>1</v>
      </c>
      <c r="E257" s="48"/>
      <c r="F257" s="50"/>
    </row>
    <row r="258" spans="1:6" ht="15.5">
      <c r="A258" s="51" t="s">
        <v>551</v>
      </c>
      <c r="B258" s="52" t="s">
        <v>552</v>
      </c>
      <c r="C258" s="53" t="s">
        <v>553</v>
      </c>
      <c r="D258" s="61">
        <v>1</v>
      </c>
      <c r="E258" s="61"/>
      <c r="F258" s="62"/>
    </row>
    <row r="259" spans="1:6" ht="15.5">
      <c r="A259" s="30"/>
      <c r="B259" s="31"/>
      <c r="C259" s="32"/>
      <c r="D259" s="33"/>
      <c r="E259" s="33"/>
      <c r="F259" s="35"/>
    </row>
    <row r="260" spans="1:6" ht="15.5">
      <c r="A260" s="63" t="s">
        <v>121</v>
      </c>
      <c r="B260" s="64" t="s">
        <v>554</v>
      </c>
      <c r="C260" s="138" t="s">
        <v>555</v>
      </c>
      <c r="D260" s="139"/>
      <c r="E260" s="139"/>
      <c r="F260" s="67">
        <v>1375.99</v>
      </c>
    </row>
    <row r="261" spans="1:6" ht="15.5">
      <c r="A261" s="42" t="s">
        <v>556</v>
      </c>
      <c r="B261" s="43" t="s">
        <v>557</v>
      </c>
      <c r="C261" s="44" t="s">
        <v>555</v>
      </c>
      <c r="D261" s="48">
        <v>1</v>
      </c>
      <c r="E261" s="48"/>
      <c r="F261" s="50"/>
    </row>
    <row r="262" spans="1:6" ht="31">
      <c r="A262" s="42" t="s">
        <v>558</v>
      </c>
      <c r="B262" s="43" t="s">
        <v>559</v>
      </c>
      <c r="C262" s="44" t="s">
        <v>560</v>
      </c>
      <c r="D262" s="48">
        <v>1</v>
      </c>
      <c r="E262" s="48"/>
      <c r="F262" s="50"/>
    </row>
    <row r="263" spans="1:6" ht="15.5">
      <c r="A263" s="42" t="s">
        <v>561</v>
      </c>
      <c r="B263" s="43" t="s">
        <v>562</v>
      </c>
      <c r="C263" s="44" t="s">
        <v>563</v>
      </c>
      <c r="D263" s="48">
        <v>2</v>
      </c>
      <c r="E263" s="48"/>
      <c r="F263" s="50"/>
    </row>
    <row r="264" spans="1:6" ht="15.5">
      <c r="A264" s="42" t="s">
        <v>564</v>
      </c>
      <c r="B264" s="43" t="s">
        <v>565</v>
      </c>
      <c r="C264" s="44" t="s">
        <v>566</v>
      </c>
      <c r="D264" s="48">
        <v>1</v>
      </c>
      <c r="E264" s="48"/>
      <c r="F264" s="50"/>
    </row>
    <row r="265" spans="1:6" ht="15.5">
      <c r="A265" s="42" t="s">
        <v>228</v>
      </c>
      <c r="B265" s="43" t="s">
        <v>229</v>
      </c>
      <c r="C265" s="44" t="s">
        <v>230</v>
      </c>
      <c r="D265" s="48">
        <v>1</v>
      </c>
      <c r="E265" s="48"/>
      <c r="F265" s="50"/>
    </row>
    <row r="266" spans="1:6" ht="15.5">
      <c r="A266" s="42" t="s">
        <v>567</v>
      </c>
      <c r="B266" s="43" t="s">
        <v>568</v>
      </c>
      <c r="C266" s="44" t="s">
        <v>569</v>
      </c>
      <c r="D266" s="48">
        <v>1</v>
      </c>
      <c r="E266" s="48"/>
      <c r="F266" s="50"/>
    </row>
    <row r="267" spans="1:6" ht="15.5">
      <c r="A267" s="42" t="s">
        <v>570</v>
      </c>
      <c r="B267" s="43" t="s">
        <v>571</v>
      </c>
      <c r="C267" s="44" t="s">
        <v>572</v>
      </c>
      <c r="D267" s="48">
        <v>1</v>
      </c>
      <c r="E267" s="48"/>
      <c r="F267" s="50"/>
    </row>
    <row r="268" spans="1:6" ht="15.5">
      <c r="A268" s="42" t="s">
        <v>184</v>
      </c>
      <c r="B268" s="43" t="s">
        <v>185</v>
      </c>
      <c r="C268" s="44" t="s">
        <v>152</v>
      </c>
      <c r="D268" s="48">
        <v>1</v>
      </c>
      <c r="E268" s="48"/>
      <c r="F268" s="50"/>
    </row>
    <row r="269" spans="1:6" ht="15.5">
      <c r="A269" s="42" t="s">
        <v>573</v>
      </c>
      <c r="B269" s="43" t="s">
        <v>574</v>
      </c>
      <c r="C269" s="44" t="s">
        <v>575</v>
      </c>
      <c r="D269" s="48">
        <v>1</v>
      </c>
      <c r="E269" s="48"/>
      <c r="F269" s="50"/>
    </row>
    <row r="270" spans="1:6" ht="15.5">
      <c r="A270" s="42" t="s">
        <v>186</v>
      </c>
      <c r="B270" s="43" t="s">
        <v>187</v>
      </c>
      <c r="C270" s="44" t="s">
        <v>188</v>
      </c>
      <c r="D270" s="48">
        <v>1</v>
      </c>
      <c r="E270" s="48"/>
      <c r="F270" s="50"/>
    </row>
    <row r="271" spans="1:6" ht="15.5">
      <c r="A271" s="42" t="s">
        <v>493</v>
      </c>
      <c r="B271" s="43" t="s">
        <v>576</v>
      </c>
      <c r="C271" s="44" t="s">
        <v>577</v>
      </c>
      <c r="D271" s="48">
        <v>1</v>
      </c>
      <c r="E271" s="48"/>
      <c r="F271" s="50"/>
    </row>
    <row r="272" spans="1:6" ht="15.5">
      <c r="A272" s="42" t="s">
        <v>189</v>
      </c>
      <c r="B272" s="43" t="s">
        <v>578</v>
      </c>
      <c r="C272" s="44" t="s">
        <v>579</v>
      </c>
      <c r="D272" s="48">
        <v>1</v>
      </c>
      <c r="E272" s="48"/>
      <c r="F272" s="50"/>
    </row>
    <row r="273" spans="1:6" ht="15.5">
      <c r="A273" s="42" t="s">
        <v>204</v>
      </c>
      <c r="B273" s="43" t="s">
        <v>205</v>
      </c>
      <c r="C273" s="44" t="s">
        <v>206</v>
      </c>
      <c r="D273" s="48">
        <v>1</v>
      </c>
      <c r="E273" s="48"/>
      <c r="F273" s="50"/>
    </row>
    <row r="274" spans="1:6" ht="15.5">
      <c r="A274" s="42" t="s">
        <v>231</v>
      </c>
      <c r="B274" s="43" t="s">
        <v>232</v>
      </c>
      <c r="C274" s="134" t="s">
        <v>233</v>
      </c>
      <c r="D274" s="48">
        <v>1</v>
      </c>
      <c r="E274" s="48"/>
      <c r="F274" s="50"/>
    </row>
    <row r="275" spans="1:6" ht="15.5">
      <c r="A275" s="42" t="s">
        <v>153</v>
      </c>
      <c r="B275" s="43" t="s">
        <v>245</v>
      </c>
      <c r="C275" s="44" t="s">
        <v>154</v>
      </c>
      <c r="D275" s="48">
        <v>1</v>
      </c>
      <c r="E275" s="48"/>
      <c r="F275" s="50"/>
    </row>
    <row r="276" spans="1:6" ht="31">
      <c r="A276" s="42" t="s">
        <v>158</v>
      </c>
      <c r="B276" s="43" t="s">
        <v>195</v>
      </c>
      <c r="C276" s="44" t="s">
        <v>196</v>
      </c>
      <c r="D276" s="48">
        <v>1</v>
      </c>
      <c r="E276" s="48"/>
      <c r="F276" s="50"/>
    </row>
    <row r="277" spans="1:6" ht="31">
      <c r="A277" s="51" t="s">
        <v>161</v>
      </c>
      <c r="B277" s="52" t="s">
        <v>580</v>
      </c>
      <c r="C277" s="53" t="s">
        <v>581</v>
      </c>
      <c r="D277" s="61">
        <v>1</v>
      </c>
      <c r="E277" s="61"/>
      <c r="F277" s="62"/>
    </row>
    <row r="278" spans="1:6" ht="15.5">
      <c r="A278" s="30"/>
      <c r="B278" s="31"/>
      <c r="C278" s="32"/>
      <c r="D278" s="33"/>
      <c r="E278" s="33"/>
      <c r="F278" s="35"/>
    </row>
    <row r="279" spans="1:6" ht="15.5">
      <c r="A279" s="36" t="s">
        <v>122</v>
      </c>
      <c r="B279" s="37" t="s">
        <v>582</v>
      </c>
      <c r="C279" s="38" t="s">
        <v>583</v>
      </c>
      <c r="D279" s="40"/>
      <c r="E279" s="40"/>
      <c r="F279" s="59">
        <v>1543.65</v>
      </c>
    </row>
    <row r="280" spans="1:6" ht="15.5">
      <c r="A280" s="42" t="s">
        <v>584</v>
      </c>
      <c r="B280" s="43" t="s">
        <v>585</v>
      </c>
      <c r="C280" s="44" t="s">
        <v>583</v>
      </c>
      <c r="D280" s="48">
        <v>1</v>
      </c>
      <c r="E280" s="48"/>
      <c r="F280" s="50"/>
    </row>
    <row r="281" spans="1:6" ht="31">
      <c r="A281" s="42" t="s">
        <v>558</v>
      </c>
      <c r="B281" s="43" t="s">
        <v>559</v>
      </c>
      <c r="C281" s="44" t="s">
        <v>560</v>
      </c>
      <c r="D281" s="48">
        <v>1</v>
      </c>
      <c r="E281" s="48"/>
      <c r="F281" s="50"/>
    </row>
    <row r="282" spans="1:6" ht="15.5">
      <c r="A282" s="42" t="s">
        <v>561</v>
      </c>
      <c r="B282" s="43" t="s">
        <v>562</v>
      </c>
      <c r="C282" s="44" t="s">
        <v>563</v>
      </c>
      <c r="D282" s="48">
        <v>2</v>
      </c>
      <c r="E282" s="48"/>
      <c r="F282" s="50"/>
    </row>
    <row r="283" spans="1:6" ht="15.5">
      <c r="A283" s="42" t="s">
        <v>228</v>
      </c>
      <c r="B283" s="43" t="s">
        <v>229</v>
      </c>
      <c r="C283" s="44" t="s">
        <v>230</v>
      </c>
      <c r="D283" s="48">
        <v>1</v>
      </c>
      <c r="E283" s="48"/>
      <c r="F283" s="50"/>
    </row>
    <row r="284" spans="1:6" ht="15.5">
      <c r="A284" s="42" t="s">
        <v>237</v>
      </c>
      <c r="B284" s="43" t="s">
        <v>586</v>
      </c>
      <c r="C284" s="140" t="s">
        <v>587</v>
      </c>
      <c r="D284" s="48">
        <v>1</v>
      </c>
      <c r="E284" s="48"/>
      <c r="F284" s="50"/>
    </row>
    <row r="285" spans="1:6" ht="15.5">
      <c r="A285" s="42" t="s">
        <v>567</v>
      </c>
      <c r="B285" s="43" t="s">
        <v>568</v>
      </c>
      <c r="C285" s="140" t="s">
        <v>569</v>
      </c>
      <c r="D285" s="48">
        <v>1</v>
      </c>
      <c r="E285" s="48"/>
      <c r="F285" s="50"/>
    </row>
    <row r="286" spans="1:6" ht="15.5">
      <c r="A286" s="42" t="s">
        <v>184</v>
      </c>
      <c r="B286" s="43" t="s">
        <v>185</v>
      </c>
      <c r="C286" s="44" t="s">
        <v>152</v>
      </c>
      <c r="D286" s="48">
        <v>1</v>
      </c>
      <c r="E286" s="48"/>
      <c r="F286" s="50"/>
    </row>
    <row r="287" spans="1:6" ht="15.5">
      <c r="A287" s="42" t="s">
        <v>570</v>
      </c>
      <c r="B287" s="43" t="s">
        <v>571</v>
      </c>
      <c r="C287" s="44" t="s">
        <v>572</v>
      </c>
      <c r="D287" s="48">
        <v>1</v>
      </c>
      <c r="E287" s="48"/>
      <c r="F287" s="50"/>
    </row>
    <row r="288" spans="1:6" ht="15.5">
      <c r="A288" s="42" t="s">
        <v>493</v>
      </c>
      <c r="B288" s="43" t="s">
        <v>588</v>
      </c>
      <c r="C288" s="140" t="s">
        <v>589</v>
      </c>
      <c r="D288" s="48">
        <v>1</v>
      </c>
      <c r="E288" s="48"/>
      <c r="F288" s="50"/>
    </row>
    <row r="289" spans="1:6" ht="15.5">
      <c r="A289" s="42" t="s">
        <v>189</v>
      </c>
      <c r="B289" s="43" t="s">
        <v>578</v>
      </c>
      <c r="C289" s="44" t="s">
        <v>579</v>
      </c>
      <c r="D289" s="48">
        <v>1</v>
      </c>
      <c r="E289" s="48"/>
      <c r="F289" s="50"/>
    </row>
    <row r="290" spans="1:6" ht="15.5">
      <c r="A290" s="42" t="s">
        <v>186</v>
      </c>
      <c r="B290" s="43" t="s">
        <v>187</v>
      </c>
      <c r="C290" s="44" t="s">
        <v>188</v>
      </c>
      <c r="D290" s="48">
        <v>1</v>
      </c>
      <c r="E290" s="48"/>
      <c r="F290" s="50"/>
    </row>
    <row r="291" spans="1:6" ht="15.5">
      <c r="A291" s="42" t="s">
        <v>204</v>
      </c>
      <c r="B291" s="43" t="s">
        <v>205</v>
      </c>
      <c r="C291" s="44" t="s">
        <v>206</v>
      </c>
      <c r="D291" s="48">
        <v>1</v>
      </c>
      <c r="E291" s="48"/>
      <c r="F291" s="50"/>
    </row>
    <row r="292" spans="1:6" ht="15.5">
      <c r="A292" s="42" t="s">
        <v>231</v>
      </c>
      <c r="B292" s="43" t="s">
        <v>232</v>
      </c>
      <c r="C292" s="134" t="s">
        <v>233</v>
      </c>
      <c r="D292" s="48">
        <v>1</v>
      </c>
      <c r="E292" s="48"/>
      <c r="F292" s="50"/>
    </row>
    <row r="293" spans="1:6" ht="15.5">
      <c r="A293" s="42" t="s">
        <v>153</v>
      </c>
      <c r="B293" s="43" t="s">
        <v>192</v>
      </c>
      <c r="C293" s="44" t="s">
        <v>193</v>
      </c>
      <c r="D293" s="48">
        <v>1</v>
      </c>
      <c r="E293" s="48"/>
      <c r="F293" s="50"/>
    </row>
    <row r="294" spans="1:6" ht="31">
      <c r="A294" s="42" t="s">
        <v>158</v>
      </c>
      <c r="B294" s="43" t="s">
        <v>590</v>
      </c>
      <c r="C294" s="44" t="s">
        <v>591</v>
      </c>
      <c r="D294" s="48">
        <v>1</v>
      </c>
      <c r="E294" s="48"/>
      <c r="F294" s="50"/>
    </row>
    <row r="295" spans="1:6" ht="31">
      <c r="A295" s="51" t="s">
        <v>161</v>
      </c>
      <c r="B295" s="52" t="s">
        <v>195</v>
      </c>
      <c r="C295" s="53" t="s">
        <v>196</v>
      </c>
      <c r="D295" s="61">
        <v>1</v>
      </c>
      <c r="E295" s="141"/>
      <c r="F295" s="62"/>
    </row>
    <row r="296" spans="1:6" ht="15.5">
      <c r="A296" s="30"/>
      <c r="B296" s="31"/>
      <c r="C296" s="32"/>
      <c r="D296" s="33"/>
      <c r="E296" s="33"/>
      <c r="F296" s="35"/>
    </row>
    <row r="297" spans="1:6" ht="15.5">
      <c r="A297" s="135" t="s">
        <v>592</v>
      </c>
      <c r="B297" s="37" t="s">
        <v>593</v>
      </c>
      <c r="C297" s="38" t="s">
        <v>594</v>
      </c>
      <c r="D297" s="40"/>
      <c r="E297" s="40"/>
      <c r="F297" s="59">
        <v>2168.8000000000002</v>
      </c>
    </row>
    <row r="298" spans="1:6" ht="15.5">
      <c r="A298" s="142" t="s">
        <v>503</v>
      </c>
      <c r="B298" s="43" t="s">
        <v>595</v>
      </c>
      <c r="C298" s="137" t="s">
        <v>594</v>
      </c>
      <c r="D298" s="49">
        <v>1</v>
      </c>
      <c r="E298" s="49"/>
      <c r="F298" s="50"/>
    </row>
    <row r="299" spans="1:6" ht="31">
      <c r="A299" s="142" t="s">
        <v>596</v>
      </c>
      <c r="B299" s="43" t="s">
        <v>597</v>
      </c>
      <c r="C299" s="137" t="s">
        <v>598</v>
      </c>
      <c r="D299" s="49">
        <v>1</v>
      </c>
      <c r="E299" s="49"/>
      <c r="F299" s="50"/>
    </row>
    <row r="300" spans="1:6" ht="15.5">
      <c r="A300" s="142" t="s">
        <v>561</v>
      </c>
      <c r="B300" s="43" t="s">
        <v>562</v>
      </c>
      <c r="C300" s="137" t="s">
        <v>599</v>
      </c>
      <c r="D300" s="49">
        <v>2</v>
      </c>
      <c r="E300" s="49"/>
      <c r="F300" s="50"/>
    </row>
    <row r="301" spans="1:6" ht="15.5">
      <c r="A301" s="142" t="s">
        <v>228</v>
      </c>
      <c r="B301" s="43" t="s">
        <v>229</v>
      </c>
      <c r="C301" s="137" t="s">
        <v>230</v>
      </c>
      <c r="D301" s="49">
        <v>1</v>
      </c>
      <c r="E301" s="49"/>
      <c r="F301" s="50"/>
    </row>
    <row r="302" spans="1:6" ht="15.5">
      <c r="A302" s="142" t="s">
        <v>567</v>
      </c>
      <c r="B302" s="43" t="s">
        <v>568</v>
      </c>
      <c r="C302" s="137" t="s">
        <v>569</v>
      </c>
      <c r="D302" s="49">
        <v>1</v>
      </c>
      <c r="E302" s="49"/>
      <c r="F302" s="50"/>
    </row>
    <row r="303" spans="1:6" ht="15.5">
      <c r="A303" s="142" t="s">
        <v>184</v>
      </c>
      <c r="B303" s="43" t="s">
        <v>185</v>
      </c>
      <c r="C303" s="137" t="s">
        <v>152</v>
      </c>
      <c r="D303" s="49">
        <v>1</v>
      </c>
      <c r="E303" s="49"/>
      <c r="F303" s="50"/>
    </row>
    <row r="304" spans="1:6" ht="15.5">
      <c r="A304" s="142" t="s">
        <v>573</v>
      </c>
      <c r="B304" s="43" t="s">
        <v>600</v>
      </c>
      <c r="C304" s="137" t="s">
        <v>601</v>
      </c>
      <c r="D304" s="49">
        <v>6</v>
      </c>
      <c r="E304" s="49"/>
      <c r="F304" s="50"/>
    </row>
    <row r="305" spans="1:6" ht="15.5">
      <c r="A305" s="142" t="s">
        <v>602</v>
      </c>
      <c r="B305" s="43" t="s">
        <v>603</v>
      </c>
      <c r="C305" s="137" t="s">
        <v>604</v>
      </c>
      <c r="D305" s="49">
        <v>1</v>
      </c>
      <c r="E305" s="49"/>
      <c r="F305" s="50"/>
    </row>
    <row r="306" spans="1:6" ht="15.5">
      <c r="A306" s="142" t="s">
        <v>493</v>
      </c>
      <c r="B306" s="43" t="s">
        <v>605</v>
      </c>
      <c r="C306" s="137" t="s">
        <v>606</v>
      </c>
      <c r="D306" s="49">
        <v>1</v>
      </c>
      <c r="E306" s="49"/>
      <c r="F306" s="50"/>
    </row>
    <row r="307" spans="1:6" ht="15.5">
      <c r="A307" s="142" t="s">
        <v>189</v>
      </c>
      <c r="B307" s="43" t="s">
        <v>187</v>
      </c>
      <c r="C307" s="137" t="s">
        <v>188</v>
      </c>
      <c r="D307" s="49">
        <v>1</v>
      </c>
      <c r="E307" s="49"/>
      <c r="F307" s="50"/>
    </row>
    <row r="308" spans="1:6" ht="15.5">
      <c r="A308" s="142" t="s">
        <v>186</v>
      </c>
      <c r="B308" s="43" t="s">
        <v>607</v>
      </c>
      <c r="C308" s="137" t="s">
        <v>608</v>
      </c>
      <c r="D308" s="49">
        <v>1</v>
      </c>
      <c r="E308" s="49"/>
      <c r="F308" s="50"/>
    </row>
    <row r="309" spans="1:6" ht="15.5">
      <c r="A309" s="142" t="s">
        <v>204</v>
      </c>
      <c r="B309" s="43" t="s">
        <v>205</v>
      </c>
      <c r="C309" s="137" t="s">
        <v>206</v>
      </c>
      <c r="D309" s="49">
        <v>1</v>
      </c>
      <c r="E309" s="49"/>
      <c r="F309" s="50"/>
    </row>
    <row r="310" spans="1:6" ht="15.5">
      <c r="A310" s="142" t="s">
        <v>231</v>
      </c>
      <c r="B310" s="43" t="s">
        <v>232</v>
      </c>
      <c r="C310" s="143" t="s">
        <v>233</v>
      </c>
      <c r="D310" s="49">
        <v>1</v>
      </c>
      <c r="E310" s="49"/>
      <c r="F310" s="50"/>
    </row>
    <row r="311" spans="1:6" ht="15.5">
      <c r="A311" s="142" t="s">
        <v>153</v>
      </c>
      <c r="B311" s="43" t="s">
        <v>245</v>
      </c>
      <c r="C311" s="137" t="s">
        <v>154</v>
      </c>
      <c r="D311" s="49">
        <v>1</v>
      </c>
      <c r="E311" s="49"/>
      <c r="F311" s="50"/>
    </row>
    <row r="312" spans="1:6" ht="31">
      <c r="A312" s="110" t="s">
        <v>161</v>
      </c>
      <c r="B312" s="43" t="s">
        <v>609</v>
      </c>
      <c r="C312" s="137" t="s">
        <v>610</v>
      </c>
      <c r="D312" s="49">
        <v>1</v>
      </c>
      <c r="E312" s="48"/>
      <c r="F312" s="50"/>
    </row>
    <row r="313" spans="1:6" ht="31">
      <c r="A313" s="144" t="s">
        <v>158</v>
      </c>
      <c r="B313" s="52" t="s">
        <v>195</v>
      </c>
      <c r="C313" s="145" t="s">
        <v>196</v>
      </c>
      <c r="D313" s="146">
        <v>1</v>
      </c>
      <c r="E313" s="146"/>
      <c r="F313" s="62"/>
    </row>
    <row r="314" spans="1:6" ht="15.5">
      <c r="A314" s="30"/>
      <c r="B314" s="31"/>
      <c r="C314" s="32"/>
      <c r="D314" s="33"/>
      <c r="E314" s="33"/>
      <c r="F314" s="35"/>
    </row>
    <row r="315" spans="1:6" ht="15.5">
      <c r="A315" s="36" t="s">
        <v>611</v>
      </c>
      <c r="B315" s="37" t="s">
        <v>612</v>
      </c>
      <c r="C315" s="38" t="s">
        <v>613</v>
      </c>
      <c r="D315" s="40"/>
      <c r="E315" s="40"/>
      <c r="F315" s="59">
        <v>2293.81</v>
      </c>
    </row>
    <row r="316" spans="1:6" ht="15.5">
      <c r="A316" s="42" t="s">
        <v>614</v>
      </c>
      <c r="B316" s="43" t="s">
        <v>615</v>
      </c>
      <c r="C316" s="44" t="s">
        <v>613</v>
      </c>
      <c r="D316" s="48">
        <v>1</v>
      </c>
      <c r="E316" s="48"/>
      <c r="F316" s="50"/>
    </row>
    <row r="317" spans="1:6" ht="31">
      <c r="A317" s="42" t="s">
        <v>596</v>
      </c>
      <c r="B317" s="43" t="s">
        <v>597</v>
      </c>
      <c r="C317" s="44" t="s">
        <v>598</v>
      </c>
      <c r="D317" s="48">
        <v>1</v>
      </c>
      <c r="E317" s="48"/>
      <c r="F317" s="50"/>
    </row>
    <row r="318" spans="1:6" ht="15.5">
      <c r="A318" s="42" t="s">
        <v>561</v>
      </c>
      <c r="B318" s="43" t="s">
        <v>562</v>
      </c>
      <c r="C318" s="44" t="s">
        <v>599</v>
      </c>
      <c r="D318" s="48">
        <v>2</v>
      </c>
      <c r="E318" s="48"/>
      <c r="F318" s="50"/>
    </row>
    <row r="319" spans="1:6" ht="15.5">
      <c r="A319" s="42" t="s">
        <v>466</v>
      </c>
      <c r="B319" s="43" t="s">
        <v>616</v>
      </c>
      <c r="C319" s="44" t="s">
        <v>617</v>
      </c>
      <c r="D319" s="48">
        <v>1</v>
      </c>
      <c r="E319" s="48"/>
      <c r="F319" s="50"/>
    </row>
    <row r="320" spans="1:6" ht="15.5">
      <c r="A320" s="42" t="s">
        <v>228</v>
      </c>
      <c r="B320" s="43" t="s">
        <v>229</v>
      </c>
      <c r="C320" s="44" t="s">
        <v>230</v>
      </c>
      <c r="D320" s="48">
        <v>1</v>
      </c>
      <c r="E320" s="48"/>
      <c r="F320" s="50"/>
    </row>
    <row r="321" spans="1:6" ht="15.5">
      <c r="A321" s="42" t="s">
        <v>237</v>
      </c>
      <c r="B321" s="43" t="s">
        <v>618</v>
      </c>
      <c r="C321" s="44" t="s">
        <v>619</v>
      </c>
      <c r="D321" s="48">
        <v>5</v>
      </c>
      <c r="E321" s="48"/>
      <c r="F321" s="50"/>
    </row>
    <row r="322" spans="1:6" ht="15.5">
      <c r="A322" s="42" t="s">
        <v>567</v>
      </c>
      <c r="B322" s="43" t="s">
        <v>568</v>
      </c>
      <c r="C322" s="44" t="s">
        <v>569</v>
      </c>
      <c r="D322" s="48">
        <v>1</v>
      </c>
      <c r="E322" s="48"/>
      <c r="F322" s="50"/>
    </row>
    <row r="323" spans="1:6" ht="15.5">
      <c r="A323" s="42" t="s">
        <v>184</v>
      </c>
      <c r="B323" s="43" t="s">
        <v>185</v>
      </c>
      <c r="C323" s="44" t="s">
        <v>152</v>
      </c>
      <c r="D323" s="48">
        <v>1</v>
      </c>
      <c r="E323" s="48"/>
      <c r="F323" s="50"/>
    </row>
    <row r="324" spans="1:6" ht="15.5">
      <c r="A324" s="42" t="s">
        <v>493</v>
      </c>
      <c r="B324" s="43" t="s">
        <v>620</v>
      </c>
      <c r="C324" s="44" t="s">
        <v>621</v>
      </c>
      <c r="D324" s="48">
        <v>1</v>
      </c>
      <c r="E324" s="48"/>
      <c r="F324" s="50"/>
    </row>
    <row r="325" spans="1:6" ht="15.5">
      <c r="A325" s="42" t="s">
        <v>186</v>
      </c>
      <c r="B325" s="43" t="s">
        <v>187</v>
      </c>
      <c r="C325" s="44" t="s">
        <v>188</v>
      </c>
      <c r="D325" s="48">
        <v>1</v>
      </c>
      <c r="E325" s="48"/>
      <c r="F325" s="50"/>
    </row>
    <row r="326" spans="1:6" ht="15.5">
      <c r="A326" s="42" t="s">
        <v>189</v>
      </c>
      <c r="B326" s="43" t="s">
        <v>607</v>
      </c>
      <c r="C326" s="44" t="s">
        <v>608</v>
      </c>
      <c r="D326" s="48">
        <v>1</v>
      </c>
      <c r="E326" s="48"/>
      <c r="F326" s="50"/>
    </row>
    <row r="327" spans="1:6" ht="15.5">
      <c r="A327" s="42" t="s">
        <v>153</v>
      </c>
      <c r="B327" s="43" t="s">
        <v>192</v>
      </c>
      <c r="C327" s="44" t="s">
        <v>193</v>
      </c>
      <c r="D327" s="48">
        <v>1</v>
      </c>
      <c r="E327" s="48"/>
      <c r="F327" s="147"/>
    </row>
    <row r="328" spans="1:6" ht="15.5">
      <c r="A328" s="42" t="s">
        <v>204</v>
      </c>
      <c r="B328" s="43" t="s">
        <v>205</v>
      </c>
      <c r="C328" s="44" t="s">
        <v>206</v>
      </c>
      <c r="D328" s="48">
        <v>1</v>
      </c>
      <c r="E328" s="45"/>
      <c r="F328" s="50"/>
    </row>
    <row r="329" spans="1:6" ht="15.5">
      <c r="A329" s="115" t="s">
        <v>231</v>
      </c>
      <c r="B329" s="148" t="s">
        <v>232</v>
      </c>
      <c r="C329" s="134" t="s">
        <v>233</v>
      </c>
      <c r="D329" s="48">
        <v>1</v>
      </c>
      <c r="E329" s="48"/>
      <c r="F329" s="50"/>
    </row>
    <row r="330" spans="1:6" ht="31">
      <c r="A330" s="115" t="s">
        <v>161</v>
      </c>
      <c r="B330" s="148" t="s">
        <v>622</v>
      </c>
      <c r="C330" s="44" t="s">
        <v>623</v>
      </c>
      <c r="D330" s="48">
        <v>1</v>
      </c>
      <c r="E330" s="48"/>
      <c r="F330" s="50"/>
    </row>
    <row r="331" spans="1:6" ht="31">
      <c r="A331" s="115" t="s">
        <v>158</v>
      </c>
      <c r="B331" s="149" t="s">
        <v>195</v>
      </c>
      <c r="C331" s="53" t="s">
        <v>196</v>
      </c>
      <c r="D331" s="61">
        <v>1</v>
      </c>
      <c r="E331" s="61"/>
      <c r="F331" s="62"/>
    </row>
    <row r="332" spans="1:6" ht="15.5">
      <c r="A332" s="30"/>
      <c r="B332" s="31"/>
      <c r="C332" s="32"/>
      <c r="D332" s="33"/>
      <c r="E332" s="33"/>
      <c r="F332" s="35"/>
    </row>
    <row r="333" spans="1:6" ht="15.5">
      <c r="A333" s="135" t="s">
        <v>624</v>
      </c>
      <c r="B333" s="37" t="s">
        <v>625</v>
      </c>
      <c r="C333" s="38" t="s">
        <v>626</v>
      </c>
      <c r="D333" s="40"/>
      <c r="E333" s="40"/>
      <c r="F333" s="59">
        <v>2344.5</v>
      </c>
    </row>
    <row r="334" spans="1:6" ht="15.5">
      <c r="A334" s="110" t="s">
        <v>627</v>
      </c>
      <c r="B334" s="43" t="s">
        <v>628</v>
      </c>
      <c r="C334" s="44" t="s">
        <v>626</v>
      </c>
      <c r="D334" s="48">
        <v>1</v>
      </c>
      <c r="E334" s="48"/>
      <c r="F334" s="50"/>
    </row>
    <row r="335" spans="1:6" ht="31">
      <c r="A335" s="110" t="s">
        <v>596</v>
      </c>
      <c r="B335" s="43" t="s">
        <v>597</v>
      </c>
      <c r="C335" s="44" t="s">
        <v>598</v>
      </c>
      <c r="D335" s="48">
        <v>1</v>
      </c>
      <c r="E335" s="48"/>
      <c r="F335" s="50"/>
    </row>
    <row r="336" spans="1:6" ht="15.5">
      <c r="A336" s="110" t="s">
        <v>561</v>
      </c>
      <c r="B336" s="43" t="s">
        <v>562</v>
      </c>
      <c r="C336" s="44" t="s">
        <v>599</v>
      </c>
      <c r="D336" s="48">
        <v>2</v>
      </c>
      <c r="E336" s="48"/>
      <c r="F336" s="50"/>
    </row>
    <row r="337" spans="1:6" ht="15.5">
      <c r="A337" s="110" t="s">
        <v>228</v>
      </c>
      <c r="B337" s="43" t="s">
        <v>229</v>
      </c>
      <c r="C337" s="44" t="s">
        <v>230</v>
      </c>
      <c r="D337" s="48">
        <v>1</v>
      </c>
      <c r="E337" s="48"/>
      <c r="F337" s="50"/>
    </row>
    <row r="338" spans="1:6" ht="15.5">
      <c r="A338" s="110" t="s">
        <v>237</v>
      </c>
      <c r="B338" s="43" t="s">
        <v>618</v>
      </c>
      <c r="C338" s="44" t="s">
        <v>619</v>
      </c>
      <c r="D338" s="48">
        <v>7</v>
      </c>
      <c r="E338" s="48"/>
      <c r="F338" s="50"/>
    </row>
    <row r="339" spans="1:6" ht="15.5">
      <c r="A339" s="110" t="s">
        <v>567</v>
      </c>
      <c r="B339" s="43" t="s">
        <v>568</v>
      </c>
      <c r="C339" s="44" t="s">
        <v>569</v>
      </c>
      <c r="D339" s="48">
        <v>1</v>
      </c>
      <c r="E339" s="48"/>
      <c r="F339" s="50"/>
    </row>
    <row r="340" spans="1:6" ht="15.5">
      <c r="A340" s="110" t="s">
        <v>184</v>
      </c>
      <c r="B340" s="43" t="s">
        <v>185</v>
      </c>
      <c r="C340" s="44" t="s">
        <v>152</v>
      </c>
      <c r="D340" s="48">
        <v>1</v>
      </c>
      <c r="E340" s="48"/>
      <c r="F340" s="50"/>
    </row>
    <row r="341" spans="1:6" ht="15.5">
      <c r="A341" s="110" t="s">
        <v>493</v>
      </c>
      <c r="B341" s="43" t="s">
        <v>620</v>
      </c>
      <c r="C341" s="44" t="s">
        <v>621</v>
      </c>
      <c r="D341" s="48">
        <v>1</v>
      </c>
      <c r="E341" s="48"/>
      <c r="F341" s="50"/>
    </row>
    <row r="342" spans="1:6" ht="15.5">
      <c r="A342" s="110" t="s">
        <v>189</v>
      </c>
      <c r="B342" s="43" t="s">
        <v>607</v>
      </c>
      <c r="C342" s="44" t="s">
        <v>608</v>
      </c>
      <c r="D342" s="48">
        <v>1</v>
      </c>
      <c r="E342" s="48"/>
      <c r="F342" s="50"/>
    </row>
    <row r="343" spans="1:6" ht="15.5">
      <c r="A343" s="110" t="s">
        <v>186</v>
      </c>
      <c r="B343" s="43" t="s">
        <v>187</v>
      </c>
      <c r="C343" s="44" t="s">
        <v>188</v>
      </c>
      <c r="D343" s="48">
        <v>1</v>
      </c>
      <c r="E343" s="48"/>
      <c r="F343" s="50"/>
    </row>
    <row r="344" spans="1:6" ht="15.5">
      <c r="A344" s="110" t="s">
        <v>204</v>
      </c>
      <c r="B344" s="43" t="s">
        <v>205</v>
      </c>
      <c r="C344" s="44" t="s">
        <v>206</v>
      </c>
      <c r="D344" s="48">
        <v>1</v>
      </c>
      <c r="E344" s="48"/>
      <c r="F344" s="50"/>
    </row>
    <row r="345" spans="1:6" ht="15.5">
      <c r="A345" s="110" t="s">
        <v>231</v>
      </c>
      <c r="B345" s="43" t="s">
        <v>232</v>
      </c>
      <c r="C345" s="134" t="s">
        <v>233</v>
      </c>
      <c r="D345" s="48">
        <v>1</v>
      </c>
      <c r="E345" s="48"/>
      <c r="F345" s="50"/>
    </row>
    <row r="346" spans="1:6" ht="15.5">
      <c r="A346" s="110" t="s">
        <v>153</v>
      </c>
      <c r="B346" s="43" t="s">
        <v>245</v>
      </c>
      <c r="C346" s="44" t="s">
        <v>154</v>
      </c>
      <c r="D346" s="48">
        <v>1</v>
      </c>
      <c r="E346" s="48"/>
      <c r="F346" s="50"/>
    </row>
    <row r="347" spans="1:6" ht="31">
      <c r="A347" s="115" t="s">
        <v>158</v>
      </c>
      <c r="B347" s="52" t="s">
        <v>629</v>
      </c>
      <c r="C347" s="53" t="s">
        <v>630</v>
      </c>
      <c r="D347" s="61">
        <v>1</v>
      </c>
      <c r="E347" s="61"/>
      <c r="F347" s="50"/>
    </row>
    <row r="348" spans="1:6" ht="31">
      <c r="A348" s="116" t="s">
        <v>161</v>
      </c>
      <c r="B348" s="96" t="s">
        <v>195</v>
      </c>
      <c r="C348" s="97" t="s">
        <v>196</v>
      </c>
      <c r="D348" s="98">
        <v>1</v>
      </c>
      <c r="E348" s="98"/>
      <c r="F348" s="99"/>
    </row>
    <row r="349" spans="1:6" ht="15.5">
      <c r="A349" s="89"/>
      <c r="B349" s="90"/>
      <c r="C349" s="91"/>
      <c r="D349" s="92"/>
      <c r="E349" s="92"/>
      <c r="F349" s="93"/>
    </row>
    <row r="350" spans="1:6" ht="15.5">
      <c r="A350" s="135" t="s">
        <v>631</v>
      </c>
      <c r="B350" s="136" t="s">
        <v>632</v>
      </c>
      <c r="C350" s="38" t="s">
        <v>633</v>
      </c>
      <c r="D350" s="40"/>
      <c r="E350" s="40"/>
      <c r="F350" s="59">
        <v>5776.26</v>
      </c>
    </row>
    <row r="351" spans="1:6" ht="31">
      <c r="A351" s="88" t="s">
        <v>634</v>
      </c>
      <c r="B351" s="43" t="s">
        <v>635</v>
      </c>
      <c r="C351" s="44" t="s">
        <v>633</v>
      </c>
      <c r="D351" s="48">
        <v>1</v>
      </c>
      <c r="E351" s="48"/>
      <c r="F351" s="50"/>
    </row>
    <row r="352" spans="1:6" ht="15.5">
      <c r="A352" s="42" t="s">
        <v>636</v>
      </c>
      <c r="B352" s="43" t="s">
        <v>637</v>
      </c>
      <c r="C352" s="44" t="s">
        <v>638</v>
      </c>
      <c r="D352" s="48">
        <v>8</v>
      </c>
      <c r="E352" s="48"/>
      <c r="F352" s="50"/>
    </row>
    <row r="353" spans="1:6" ht="15.5">
      <c r="A353" s="42" t="s">
        <v>639</v>
      </c>
      <c r="B353" s="43" t="s">
        <v>640</v>
      </c>
      <c r="C353" s="44" t="s">
        <v>641</v>
      </c>
      <c r="D353" s="48">
        <v>1</v>
      </c>
      <c r="E353" s="48"/>
      <c r="F353" s="50"/>
    </row>
    <row r="354" spans="1:6" ht="15.5">
      <c r="A354" s="42" t="s">
        <v>178</v>
      </c>
      <c r="B354" s="43" t="s">
        <v>179</v>
      </c>
      <c r="C354" s="44" t="s">
        <v>180</v>
      </c>
      <c r="D354" s="48">
        <v>1</v>
      </c>
      <c r="E354" s="48"/>
      <c r="F354" s="50"/>
    </row>
    <row r="355" spans="1:6" ht="15.5">
      <c r="A355" s="42" t="s">
        <v>189</v>
      </c>
      <c r="B355" s="43" t="s">
        <v>607</v>
      </c>
      <c r="C355" s="44" t="s">
        <v>608</v>
      </c>
      <c r="D355" s="48">
        <v>1</v>
      </c>
      <c r="E355" s="48"/>
      <c r="F355" s="50"/>
    </row>
    <row r="356" spans="1:6" ht="31">
      <c r="A356" s="51" t="s">
        <v>161</v>
      </c>
      <c r="B356" s="52" t="s">
        <v>642</v>
      </c>
      <c r="C356" s="53" t="s">
        <v>643</v>
      </c>
      <c r="D356" s="61">
        <v>1</v>
      </c>
      <c r="E356" s="61"/>
      <c r="F356" s="62"/>
    </row>
    <row r="357" spans="1:6" ht="15.5">
      <c r="A357" s="30"/>
      <c r="B357" s="31"/>
      <c r="C357" s="32"/>
      <c r="D357" s="33"/>
      <c r="E357" s="33"/>
      <c r="F357" s="35"/>
    </row>
    <row r="358" spans="1:6" ht="15.5">
      <c r="A358" s="135" t="s">
        <v>644</v>
      </c>
      <c r="B358" s="136" t="s">
        <v>645</v>
      </c>
      <c r="C358" s="38" t="s">
        <v>646</v>
      </c>
      <c r="D358" s="40"/>
      <c r="E358" s="40"/>
      <c r="F358" s="59">
        <v>5253.21</v>
      </c>
    </row>
    <row r="359" spans="1:6" ht="15.5">
      <c r="A359" s="88" t="s">
        <v>647</v>
      </c>
      <c r="B359" s="43" t="s">
        <v>648</v>
      </c>
      <c r="C359" s="44" t="s">
        <v>646</v>
      </c>
      <c r="D359" s="48">
        <v>1</v>
      </c>
      <c r="E359" s="48"/>
      <c r="F359" s="50"/>
    </row>
    <row r="360" spans="1:6" ht="15.5">
      <c r="A360" s="42" t="s">
        <v>649</v>
      </c>
      <c r="B360" s="43" t="s">
        <v>650</v>
      </c>
      <c r="C360" s="44" t="s">
        <v>651</v>
      </c>
      <c r="D360" s="48">
        <v>1</v>
      </c>
      <c r="E360" s="48"/>
      <c r="F360" s="50"/>
    </row>
    <row r="361" spans="1:6" ht="31">
      <c r="A361" s="42" t="s">
        <v>652</v>
      </c>
      <c r="B361" s="43" t="s">
        <v>653</v>
      </c>
      <c r="C361" s="44" t="s">
        <v>654</v>
      </c>
      <c r="D361" s="48">
        <v>1</v>
      </c>
      <c r="E361" s="48"/>
      <c r="F361" s="50"/>
    </row>
    <row r="362" spans="1:6" ht="15.5">
      <c r="A362" s="42" t="s">
        <v>655</v>
      </c>
      <c r="B362" s="43" t="s">
        <v>656</v>
      </c>
      <c r="C362" s="44" t="s">
        <v>657</v>
      </c>
      <c r="D362" s="48">
        <v>2</v>
      </c>
      <c r="E362" s="48"/>
      <c r="F362" s="50"/>
    </row>
    <row r="363" spans="1:6" ht="15.5">
      <c r="A363" s="42" t="s">
        <v>658</v>
      </c>
      <c r="B363" s="43" t="s">
        <v>659</v>
      </c>
      <c r="C363" s="44" t="s">
        <v>660</v>
      </c>
      <c r="D363" s="48">
        <v>1</v>
      </c>
      <c r="E363" s="48"/>
      <c r="F363" s="50"/>
    </row>
    <row r="364" spans="1:6" ht="15.5">
      <c r="A364" s="42" t="s">
        <v>530</v>
      </c>
      <c r="B364" s="43" t="s">
        <v>531</v>
      </c>
      <c r="C364" s="44" t="s">
        <v>532</v>
      </c>
      <c r="D364" s="48">
        <v>1</v>
      </c>
      <c r="E364" s="48"/>
      <c r="F364" s="50"/>
    </row>
    <row r="365" spans="1:6" ht="15.5">
      <c r="A365" s="42" t="s">
        <v>228</v>
      </c>
      <c r="B365" s="43" t="s">
        <v>229</v>
      </c>
      <c r="C365" s="44" t="s">
        <v>230</v>
      </c>
      <c r="D365" s="48">
        <v>1</v>
      </c>
      <c r="E365" s="48"/>
      <c r="F365" s="50"/>
    </row>
    <row r="366" spans="1:6" ht="15.5">
      <c r="A366" s="42" t="s">
        <v>184</v>
      </c>
      <c r="B366" s="43" t="s">
        <v>185</v>
      </c>
      <c r="C366" s="44" t="s">
        <v>152</v>
      </c>
      <c r="D366" s="48">
        <v>1</v>
      </c>
      <c r="E366" s="48"/>
      <c r="F366" s="50"/>
    </row>
    <row r="367" spans="1:6" ht="15.5">
      <c r="A367" s="42" t="s">
        <v>661</v>
      </c>
      <c r="B367" s="43" t="s">
        <v>662</v>
      </c>
      <c r="C367" s="44" t="s">
        <v>663</v>
      </c>
      <c r="D367" s="48">
        <v>1</v>
      </c>
      <c r="E367" s="48"/>
      <c r="F367" s="50"/>
    </row>
    <row r="368" spans="1:6" ht="15.5">
      <c r="A368" s="42" t="s">
        <v>664</v>
      </c>
      <c r="B368" s="43" t="s">
        <v>665</v>
      </c>
      <c r="C368" s="44" t="s">
        <v>666</v>
      </c>
      <c r="D368" s="48">
        <v>1</v>
      </c>
      <c r="E368" s="48"/>
      <c r="F368" s="50"/>
    </row>
    <row r="369" spans="1:6" ht="15.5">
      <c r="A369" s="42" t="s">
        <v>178</v>
      </c>
      <c r="B369" s="43" t="s">
        <v>179</v>
      </c>
      <c r="C369" s="44" t="s">
        <v>180</v>
      </c>
      <c r="D369" s="48">
        <v>2</v>
      </c>
      <c r="E369" s="48"/>
      <c r="F369" s="50"/>
    </row>
    <row r="370" spans="1:6" ht="15.5">
      <c r="A370" s="42" t="s">
        <v>186</v>
      </c>
      <c r="B370" s="43" t="s">
        <v>187</v>
      </c>
      <c r="C370" s="44" t="s">
        <v>188</v>
      </c>
      <c r="D370" s="48">
        <v>1</v>
      </c>
      <c r="E370" s="48"/>
      <c r="F370" s="50"/>
    </row>
    <row r="371" spans="1:6" ht="15.5">
      <c r="A371" s="42" t="s">
        <v>189</v>
      </c>
      <c r="B371" s="43" t="s">
        <v>667</v>
      </c>
      <c r="C371" s="44" t="s">
        <v>668</v>
      </c>
      <c r="D371" s="48">
        <v>1</v>
      </c>
      <c r="E371" s="48"/>
      <c r="F371" s="50"/>
    </row>
    <row r="372" spans="1:6" ht="15.5">
      <c r="A372" s="42" t="s">
        <v>153</v>
      </c>
      <c r="B372" s="43" t="s">
        <v>669</v>
      </c>
      <c r="C372" s="44" t="s">
        <v>670</v>
      </c>
      <c r="D372" s="48">
        <v>1</v>
      </c>
      <c r="E372" s="48"/>
      <c r="F372" s="50"/>
    </row>
    <row r="373" spans="1:6" ht="31">
      <c r="A373" s="42" t="s">
        <v>158</v>
      </c>
      <c r="B373" s="43" t="s">
        <v>195</v>
      </c>
      <c r="C373" s="44" t="s">
        <v>196</v>
      </c>
      <c r="D373" s="48">
        <v>1</v>
      </c>
      <c r="E373" s="48"/>
      <c r="F373" s="50"/>
    </row>
    <row r="374" spans="1:6" ht="31">
      <c r="A374" s="51" t="s">
        <v>161</v>
      </c>
      <c r="B374" s="52" t="s">
        <v>671</v>
      </c>
      <c r="C374" s="53" t="s">
        <v>672</v>
      </c>
      <c r="D374" s="61">
        <v>1</v>
      </c>
      <c r="E374" s="61"/>
      <c r="F374" s="62"/>
    </row>
    <row r="375" spans="1:6" ht="15.5">
      <c r="A375" s="30"/>
      <c r="B375" s="31"/>
      <c r="C375" s="32"/>
      <c r="D375" s="33"/>
      <c r="E375" s="33"/>
      <c r="F375" s="35"/>
    </row>
    <row r="376" spans="1:6" ht="15.5">
      <c r="A376" s="135" t="s">
        <v>123</v>
      </c>
      <c r="B376" s="136" t="s">
        <v>673</v>
      </c>
      <c r="C376" s="38" t="s">
        <v>674</v>
      </c>
      <c r="D376" s="40"/>
      <c r="E376" s="40"/>
      <c r="F376" s="59">
        <v>1439.17</v>
      </c>
    </row>
    <row r="377" spans="1:6" ht="15.5">
      <c r="A377" s="88" t="s">
        <v>675</v>
      </c>
      <c r="B377" s="43" t="s">
        <v>676</v>
      </c>
      <c r="C377" s="44" t="s">
        <v>674</v>
      </c>
      <c r="D377" s="48">
        <v>1</v>
      </c>
      <c r="E377" s="48"/>
      <c r="F377" s="50"/>
    </row>
    <row r="378" spans="1:6" ht="31">
      <c r="A378" s="42" t="s">
        <v>558</v>
      </c>
      <c r="B378" s="43" t="s">
        <v>559</v>
      </c>
      <c r="C378" s="44" t="s">
        <v>560</v>
      </c>
      <c r="D378" s="48">
        <v>1</v>
      </c>
      <c r="E378" s="48"/>
      <c r="F378" s="50"/>
    </row>
    <row r="379" spans="1:6" ht="15.5">
      <c r="A379" s="42" t="s">
        <v>561</v>
      </c>
      <c r="B379" s="43" t="s">
        <v>562</v>
      </c>
      <c r="C379" s="44" t="s">
        <v>563</v>
      </c>
      <c r="D379" s="48">
        <v>2</v>
      </c>
      <c r="E379" s="48"/>
      <c r="F379" s="50"/>
    </row>
    <row r="380" spans="1:6" ht="15.5">
      <c r="A380" s="42" t="s">
        <v>228</v>
      </c>
      <c r="B380" s="43" t="s">
        <v>229</v>
      </c>
      <c r="C380" s="44" t="s">
        <v>230</v>
      </c>
      <c r="D380" s="48">
        <v>1</v>
      </c>
      <c r="E380" s="48"/>
      <c r="F380" s="50"/>
    </row>
    <row r="381" spans="1:6" ht="15.5">
      <c r="A381" s="42" t="s">
        <v>573</v>
      </c>
      <c r="B381" s="43" t="s">
        <v>586</v>
      </c>
      <c r="C381" s="44" t="s">
        <v>587</v>
      </c>
      <c r="D381" s="48">
        <v>1</v>
      </c>
      <c r="E381" s="48"/>
      <c r="F381" s="50"/>
    </row>
    <row r="382" spans="1:6" ht="15.5">
      <c r="A382" s="42" t="s">
        <v>567</v>
      </c>
      <c r="B382" s="43" t="s">
        <v>568</v>
      </c>
      <c r="C382" s="44" t="s">
        <v>569</v>
      </c>
      <c r="D382" s="48">
        <v>1</v>
      </c>
      <c r="E382" s="48"/>
      <c r="F382" s="50"/>
    </row>
    <row r="383" spans="1:6" ht="15.5">
      <c r="A383" s="42" t="s">
        <v>184</v>
      </c>
      <c r="B383" s="43" t="s">
        <v>185</v>
      </c>
      <c r="C383" s="44" t="s">
        <v>152</v>
      </c>
      <c r="D383" s="48">
        <v>1</v>
      </c>
      <c r="E383" s="48"/>
      <c r="F383" s="50"/>
    </row>
    <row r="384" spans="1:6" ht="15.5">
      <c r="A384" s="42" t="s">
        <v>493</v>
      </c>
      <c r="B384" s="43" t="s">
        <v>588</v>
      </c>
      <c r="C384" s="44" t="s">
        <v>589</v>
      </c>
      <c r="D384" s="48">
        <v>1</v>
      </c>
      <c r="E384" s="48"/>
      <c r="F384" s="50"/>
    </row>
    <row r="385" spans="1:6" ht="15.5">
      <c r="A385" s="42" t="s">
        <v>186</v>
      </c>
      <c r="B385" s="43" t="s">
        <v>187</v>
      </c>
      <c r="C385" s="44" t="s">
        <v>188</v>
      </c>
      <c r="D385" s="48">
        <v>1</v>
      </c>
      <c r="E385" s="48"/>
      <c r="F385" s="50"/>
    </row>
    <row r="386" spans="1:6" ht="15.5">
      <c r="A386" s="42" t="s">
        <v>189</v>
      </c>
      <c r="B386" s="43" t="s">
        <v>677</v>
      </c>
      <c r="C386" s="44" t="s">
        <v>678</v>
      </c>
      <c r="D386" s="48">
        <v>1</v>
      </c>
      <c r="E386" s="48"/>
      <c r="F386" s="50"/>
    </row>
    <row r="387" spans="1:6" ht="15.5">
      <c r="A387" s="42" t="s">
        <v>204</v>
      </c>
      <c r="B387" s="43" t="s">
        <v>205</v>
      </c>
      <c r="C387" s="44" t="s">
        <v>206</v>
      </c>
      <c r="D387" s="48">
        <v>1</v>
      </c>
      <c r="E387" s="48"/>
      <c r="F387" s="50"/>
    </row>
    <row r="388" spans="1:6" ht="15.5">
      <c r="A388" s="42" t="s">
        <v>153</v>
      </c>
      <c r="B388" s="43" t="s">
        <v>245</v>
      </c>
      <c r="C388" s="44" t="s">
        <v>154</v>
      </c>
      <c r="D388" s="48">
        <v>1</v>
      </c>
      <c r="E388" s="48"/>
      <c r="F388" s="50"/>
    </row>
    <row r="389" spans="1:6" ht="15.5">
      <c r="A389" s="42" t="s">
        <v>231</v>
      </c>
      <c r="B389" s="43" t="s">
        <v>232</v>
      </c>
      <c r="C389" s="134" t="s">
        <v>233</v>
      </c>
      <c r="D389" s="48">
        <v>1</v>
      </c>
      <c r="E389" s="48"/>
      <c r="F389" s="50"/>
    </row>
    <row r="390" spans="1:6" ht="31">
      <c r="A390" s="42" t="s">
        <v>158</v>
      </c>
      <c r="B390" s="43" t="s">
        <v>679</v>
      </c>
      <c r="C390" s="44" t="s">
        <v>680</v>
      </c>
      <c r="D390" s="48">
        <v>1</v>
      </c>
      <c r="E390" s="48"/>
      <c r="F390" s="50"/>
    </row>
    <row r="391" spans="1:6" ht="31">
      <c r="A391" s="51" t="s">
        <v>161</v>
      </c>
      <c r="B391" s="52" t="s">
        <v>195</v>
      </c>
      <c r="C391" s="53" t="s">
        <v>196</v>
      </c>
      <c r="D391" s="61">
        <v>1</v>
      </c>
      <c r="E391" s="61"/>
      <c r="F391" s="62"/>
    </row>
    <row r="392" spans="1:6" ht="15.5">
      <c r="A392" s="30"/>
      <c r="B392" s="31"/>
      <c r="C392" s="32"/>
      <c r="D392" s="33"/>
      <c r="E392" s="33"/>
      <c r="F392" s="35"/>
    </row>
    <row r="393" spans="1:6" ht="15.5">
      <c r="A393" s="135" t="s">
        <v>124</v>
      </c>
      <c r="B393" s="37" t="s">
        <v>681</v>
      </c>
      <c r="C393" s="38" t="s">
        <v>682</v>
      </c>
      <c r="D393" s="40"/>
      <c r="E393" s="40"/>
      <c r="F393" s="59">
        <v>3595.99</v>
      </c>
    </row>
    <row r="394" spans="1:6" ht="15.5">
      <c r="A394" s="110" t="s">
        <v>518</v>
      </c>
      <c r="B394" s="43" t="s">
        <v>681</v>
      </c>
      <c r="C394" s="44" t="s">
        <v>682</v>
      </c>
      <c r="D394" s="46">
        <v>1</v>
      </c>
      <c r="E394" s="46"/>
      <c r="F394" s="50"/>
    </row>
    <row r="395" spans="1:6" ht="31">
      <c r="A395" s="110" t="s">
        <v>558</v>
      </c>
      <c r="B395" s="43" t="s">
        <v>559</v>
      </c>
      <c r="C395" s="44" t="s">
        <v>683</v>
      </c>
      <c r="D395" s="46">
        <v>1</v>
      </c>
      <c r="E395" s="46"/>
      <c r="F395" s="50"/>
    </row>
    <row r="396" spans="1:6" ht="31">
      <c r="A396" s="110" t="s">
        <v>561</v>
      </c>
      <c r="B396" s="43" t="s">
        <v>684</v>
      </c>
      <c r="C396" s="44" t="s">
        <v>685</v>
      </c>
      <c r="D396" s="48">
        <v>1</v>
      </c>
      <c r="E396" s="46"/>
      <c r="F396" s="50"/>
    </row>
    <row r="397" spans="1:6" ht="15.5">
      <c r="A397" s="110" t="s">
        <v>524</v>
      </c>
      <c r="B397" s="43" t="s">
        <v>686</v>
      </c>
      <c r="C397" s="44" t="s">
        <v>687</v>
      </c>
      <c r="D397" s="48">
        <v>1</v>
      </c>
      <c r="E397" s="46"/>
      <c r="F397" s="50"/>
    </row>
    <row r="398" spans="1:6" ht="15.5">
      <c r="A398" s="110" t="s">
        <v>688</v>
      </c>
      <c r="B398" s="43" t="s">
        <v>689</v>
      </c>
      <c r="C398" s="44" t="s">
        <v>690</v>
      </c>
      <c r="D398" s="48">
        <v>1</v>
      </c>
      <c r="E398" s="46"/>
      <c r="F398" s="50"/>
    </row>
    <row r="399" spans="1:6" ht="15.5">
      <c r="A399" s="110" t="s">
        <v>691</v>
      </c>
      <c r="B399" s="43" t="s">
        <v>692</v>
      </c>
      <c r="C399" s="44" t="s">
        <v>693</v>
      </c>
      <c r="D399" s="48">
        <v>1</v>
      </c>
      <c r="E399" s="46"/>
      <c r="F399" s="50"/>
    </row>
    <row r="400" spans="1:6" ht="15.5">
      <c r="A400" s="110" t="s">
        <v>694</v>
      </c>
      <c r="B400" s="43" t="s">
        <v>695</v>
      </c>
      <c r="C400" s="44" t="s">
        <v>696</v>
      </c>
      <c r="D400" s="48">
        <v>1</v>
      </c>
      <c r="E400" s="46"/>
      <c r="F400" s="50"/>
    </row>
    <row r="401" spans="1:6" ht="31">
      <c r="A401" s="110" t="s">
        <v>228</v>
      </c>
      <c r="B401" s="43" t="s">
        <v>697</v>
      </c>
      <c r="C401" s="44" t="s">
        <v>230</v>
      </c>
      <c r="D401" s="48">
        <v>1</v>
      </c>
      <c r="E401" s="46"/>
      <c r="F401" s="50"/>
    </row>
    <row r="402" spans="1:6" ht="15.5">
      <c r="A402" s="110" t="s">
        <v>567</v>
      </c>
      <c r="B402" s="43" t="s">
        <v>698</v>
      </c>
      <c r="C402" s="137" t="s">
        <v>569</v>
      </c>
      <c r="D402" s="48">
        <v>2</v>
      </c>
      <c r="E402" s="46"/>
      <c r="F402" s="50"/>
    </row>
    <row r="403" spans="1:6" ht="31">
      <c r="A403" s="110" t="s">
        <v>184</v>
      </c>
      <c r="B403" s="43" t="s">
        <v>151</v>
      </c>
      <c r="C403" s="44" t="s">
        <v>152</v>
      </c>
      <c r="D403" s="48">
        <v>1</v>
      </c>
      <c r="E403" s="46"/>
      <c r="F403" s="50"/>
    </row>
    <row r="404" spans="1:6" ht="15.5">
      <c r="A404" s="110" t="s">
        <v>186</v>
      </c>
      <c r="B404" s="43" t="s">
        <v>187</v>
      </c>
      <c r="C404" s="44" t="s">
        <v>188</v>
      </c>
      <c r="D404" s="48">
        <v>1</v>
      </c>
      <c r="E404" s="46"/>
      <c r="F404" s="50"/>
    </row>
    <row r="405" spans="1:6" ht="15.5">
      <c r="A405" s="110" t="s">
        <v>189</v>
      </c>
      <c r="B405" s="43" t="s">
        <v>699</v>
      </c>
      <c r="C405" s="137" t="s">
        <v>700</v>
      </c>
      <c r="D405" s="48">
        <v>1</v>
      </c>
      <c r="E405" s="46"/>
      <c r="F405" s="50"/>
    </row>
    <row r="406" spans="1:6" ht="15.5">
      <c r="A406" s="110" t="s">
        <v>701</v>
      </c>
      <c r="B406" s="43" t="s">
        <v>702</v>
      </c>
      <c r="C406" s="44" t="s">
        <v>703</v>
      </c>
      <c r="D406" s="48">
        <v>1</v>
      </c>
      <c r="E406" s="46"/>
      <c r="F406" s="50"/>
    </row>
    <row r="407" spans="1:6" ht="31">
      <c r="A407" s="110" t="s">
        <v>704</v>
      </c>
      <c r="B407" s="43" t="s">
        <v>705</v>
      </c>
      <c r="C407" s="44" t="s">
        <v>706</v>
      </c>
      <c r="D407" s="48">
        <v>1</v>
      </c>
      <c r="E407" s="46"/>
      <c r="F407" s="50"/>
    </row>
    <row r="408" spans="1:6" ht="15.5">
      <c r="A408" s="110" t="s">
        <v>204</v>
      </c>
      <c r="B408" s="43" t="s">
        <v>205</v>
      </c>
      <c r="C408" s="137" t="s">
        <v>707</v>
      </c>
      <c r="D408" s="48">
        <v>1</v>
      </c>
      <c r="E408" s="46"/>
      <c r="F408" s="50"/>
    </row>
    <row r="409" spans="1:6" ht="15.5">
      <c r="A409" s="110" t="s">
        <v>708</v>
      </c>
      <c r="B409" s="43" t="s">
        <v>709</v>
      </c>
      <c r="C409" s="44" t="s">
        <v>157</v>
      </c>
      <c r="D409" s="48">
        <v>1</v>
      </c>
      <c r="E409" s="46"/>
      <c r="F409" s="50"/>
    </row>
    <row r="410" spans="1:6" ht="31">
      <c r="A410" s="110" t="s">
        <v>710</v>
      </c>
      <c r="B410" s="43" t="s">
        <v>711</v>
      </c>
      <c r="C410" s="44" t="s">
        <v>160</v>
      </c>
      <c r="D410" s="48">
        <v>1</v>
      </c>
      <c r="E410" s="46"/>
      <c r="F410" s="50"/>
    </row>
    <row r="411" spans="1:6" ht="15.5">
      <c r="A411" s="115" t="s">
        <v>712</v>
      </c>
      <c r="B411" s="52" t="s">
        <v>713</v>
      </c>
      <c r="C411" s="53" t="s">
        <v>714</v>
      </c>
      <c r="D411" s="61">
        <v>1</v>
      </c>
      <c r="E411" s="55"/>
      <c r="F411" s="62"/>
    </row>
    <row r="412" spans="1:6" ht="15.5">
      <c r="A412" s="30"/>
      <c r="B412" s="31"/>
      <c r="C412" s="32"/>
      <c r="D412" s="33"/>
      <c r="E412" s="33"/>
      <c r="F412" s="35"/>
    </row>
    <row r="413" spans="1:6" ht="31">
      <c r="A413" s="127" t="s">
        <v>715</v>
      </c>
      <c r="B413" s="128"/>
      <c r="C413" s="129"/>
      <c r="D413" s="130"/>
      <c r="E413" s="130"/>
      <c r="F413" s="131"/>
    </row>
    <row r="414" spans="1:6" ht="31">
      <c r="A414" s="105" t="s">
        <v>249</v>
      </c>
      <c r="B414" s="106"/>
      <c r="C414" s="107"/>
      <c r="D414" s="108"/>
      <c r="E414" s="108"/>
      <c r="F414" s="109"/>
    </row>
    <row r="415" spans="1:6" ht="31">
      <c r="A415" s="150" t="s">
        <v>136</v>
      </c>
      <c r="B415" s="151" t="s">
        <v>137</v>
      </c>
      <c r="C415" s="152" t="s">
        <v>138</v>
      </c>
      <c r="D415" s="153" t="s">
        <v>132</v>
      </c>
      <c r="E415" s="153"/>
      <c r="F415" s="77"/>
    </row>
    <row r="416" spans="1:6" ht="15.5">
      <c r="A416" s="105" t="s">
        <v>716</v>
      </c>
      <c r="B416" s="106"/>
      <c r="C416" s="107"/>
      <c r="D416" s="108"/>
      <c r="E416" s="108"/>
      <c r="F416" s="109"/>
    </row>
    <row r="417" spans="1:6" ht="15.5">
      <c r="A417" s="94" t="s">
        <v>717</v>
      </c>
      <c r="B417" s="37" t="s">
        <v>718</v>
      </c>
      <c r="C417" s="38" t="s">
        <v>719</v>
      </c>
      <c r="D417" s="58"/>
      <c r="E417" s="58"/>
      <c r="F417" s="59">
        <v>45.94</v>
      </c>
    </row>
    <row r="418" spans="1:6" ht="15.5">
      <c r="A418" s="110" t="s">
        <v>720</v>
      </c>
      <c r="B418" s="43" t="s">
        <v>718</v>
      </c>
      <c r="C418" s="44" t="s">
        <v>719</v>
      </c>
      <c r="D418" s="48"/>
      <c r="E418" s="48"/>
      <c r="F418" s="50">
        <v>45.94</v>
      </c>
    </row>
    <row r="419" spans="1:6" ht="15.5">
      <c r="A419" s="110" t="s">
        <v>721</v>
      </c>
      <c r="B419" s="43" t="s">
        <v>722</v>
      </c>
      <c r="C419" s="44" t="s">
        <v>723</v>
      </c>
      <c r="D419" s="48"/>
      <c r="E419" s="48"/>
      <c r="F419" s="50">
        <v>373.65</v>
      </c>
    </row>
    <row r="420" spans="1:6" ht="15.5">
      <c r="A420" s="110" t="s">
        <v>724</v>
      </c>
      <c r="B420" s="43" t="s">
        <v>725</v>
      </c>
      <c r="C420" s="44" t="s">
        <v>726</v>
      </c>
      <c r="D420" s="48"/>
      <c r="E420" s="48"/>
      <c r="F420" s="50">
        <v>630.82000000000005</v>
      </c>
    </row>
    <row r="421" spans="1:6" ht="15.5">
      <c r="A421" s="110" t="s">
        <v>727</v>
      </c>
      <c r="B421" s="43" t="s">
        <v>728</v>
      </c>
      <c r="C421" s="44" t="s">
        <v>729</v>
      </c>
      <c r="D421" s="48"/>
      <c r="E421" s="48"/>
      <c r="F421" s="50">
        <v>608.74</v>
      </c>
    </row>
    <row r="422" spans="1:6" ht="15.5">
      <c r="A422" s="110" t="s">
        <v>730</v>
      </c>
      <c r="B422" s="43" t="s">
        <v>731</v>
      </c>
      <c r="C422" s="44" t="s">
        <v>732</v>
      </c>
      <c r="D422" s="48"/>
      <c r="E422" s="48"/>
      <c r="F422" s="50">
        <v>35.47</v>
      </c>
    </row>
    <row r="423" spans="1:6" ht="15.5">
      <c r="A423" s="110" t="s">
        <v>733</v>
      </c>
      <c r="B423" s="43" t="s">
        <v>734</v>
      </c>
      <c r="C423" s="44" t="s">
        <v>735</v>
      </c>
      <c r="D423" s="48"/>
      <c r="E423" s="48"/>
      <c r="F423" s="50">
        <v>74.489999999999995</v>
      </c>
    </row>
    <row r="424" spans="1:6" ht="15.5">
      <c r="A424" s="110" t="s">
        <v>736</v>
      </c>
      <c r="B424" s="43" t="s">
        <v>737</v>
      </c>
      <c r="C424" s="44" t="s">
        <v>738</v>
      </c>
      <c r="D424" s="48"/>
      <c r="E424" s="48"/>
      <c r="F424" s="50">
        <v>132.37</v>
      </c>
    </row>
    <row r="425" spans="1:6" ht="15.5">
      <c r="A425" s="110" t="s">
        <v>739</v>
      </c>
      <c r="B425" s="43" t="s">
        <v>740</v>
      </c>
      <c r="C425" s="44" t="s">
        <v>741</v>
      </c>
      <c r="D425" s="48"/>
      <c r="E425" s="48"/>
      <c r="F425" s="50">
        <v>144.97999999999999</v>
      </c>
    </row>
    <row r="426" spans="1:6" ht="15.5">
      <c r="A426" s="110" t="s">
        <v>742</v>
      </c>
      <c r="B426" s="43" t="s">
        <v>743</v>
      </c>
      <c r="C426" s="44" t="s">
        <v>744</v>
      </c>
      <c r="D426" s="48"/>
      <c r="E426" s="48"/>
      <c r="F426" s="50">
        <v>0</v>
      </c>
    </row>
    <row r="427" spans="1:6" ht="15.5">
      <c r="A427" s="142" t="s">
        <v>745</v>
      </c>
      <c r="B427" s="43" t="s">
        <v>746</v>
      </c>
      <c r="C427" s="137" t="s">
        <v>747</v>
      </c>
      <c r="D427" s="49"/>
      <c r="E427" s="49"/>
      <c r="F427" s="50">
        <v>177.12</v>
      </c>
    </row>
    <row r="428" spans="1:6" ht="15.5">
      <c r="A428" s="142" t="s">
        <v>748</v>
      </c>
      <c r="B428" s="43" t="s">
        <v>749</v>
      </c>
      <c r="C428" s="137" t="s">
        <v>750</v>
      </c>
      <c r="D428" s="49"/>
      <c r="E428" s="49"/>
      <c r="F428" s="50">
        <v>369.43</v>
      </c>
    </row>
    <row r="429" spans="1:6" ht="15.5">
      <c r="A429" s="142" t="s">
        <v>751</v>
      </c>
      <c r="B429" s="43" t="s">
        <v>752</v>
      </c>
      <c r="C429" s="137" t="s">
        <v>753</v>
      </c>
      <c r="D429" s="49"/>
      <c r="E429" s="49"/>
      <c r="F429" s="50">
        <v>508.75</v>
      </c>
    </row>
    <row r="430" spans="1:6" ht="15.5">
      <c r="A430" s="142" t="s">
        <v>754</v>
      </c>
      <c r="B430" s="43" t="s">
        <v>755</v>
      </c>
      <c r="C430" s="137" t="s">
        <v>756</v>
      </c>
      <c r="D430" s="49"/>
      <c r="E430" s="49"/>
      <c r="F430" s="50">
        <v>96.11</v>
      </c>
    </row>
    <row r="431" spans="1:6" ht="15.5">
      <c r="A431" s="142" t="s">
        <v>757</v>
      </c>
      <c r="B431" s="43" t="s">
        <v>758</v>
      </c>
      <c r="C431" s="137" t="s">
        <v>759</v>
      </c>
      <c r="D431" s="49"/>
      <c r="E431" s="49"/>
      <c r="F431" s="50">
        <v>355.07</v>
      </c>
    </row>
    <row r="432" spans="1:6" ht="15.5">
      <c r="A432" s="142" t="s">
        <v>760</v>
      </c>
      <c r="B432" s="43" t="s">
        <v>761</v>
      </c>
      <c r="C432" s="137" t="s">
        <v>762</v>
      </c>
      <c r="D432" s="49"/>
      <c r="E432" s="49"/>
      <c r="F432" s="50">
        <v>589.53</v>
      </c>
    </row>
    <row r="433" spans="1:6" ht="15.5">
      <c r="A433" s="142" t="s">
        <v>763</v>
      </c>
      <c r="B433" s="43" t="s">
        <v>764</v>
      </c>
      <c r="C433" s="137" t="s">
        <v>765</v>
      </c>
      <c r="D433" s="49"/>
      <c r="E433" s="49"/>
      <c r="F433" s="50">
        <v>279</v>
      </c>
    </row>
    <row r="434" spans="1:6" ht="15.5">
      <c r="A434" s="110" t="s">
        <v>766</v>
      </c>
      <c r="B434" s="43" t="s">
        <v>767</v>
      </c>
      <c r="C434" s="44" t="s">
        <v>768</v>
      </c>
      <c r="D434" s="48"/>
      <c r="E434" s="48"/>
      <c r="F434" s="50">
        <v>181.85</v>
      </c>
    </row>
    <row r="435" spans="1:6" ht="15.5">
      <c r="A435" s="110" t="s">
        <v>769</v>
      </c>
      <c r="B435" s="43" t="s">
        <v>770</v>
      </c>
      <c r="C435" s="44" t="s">
        <v>771</v>
      </c>
      <c r="D435" s="48"/>
      <c r="E435" s="48"/>
      <c r="F435" s="50">
        <v>314.14</v>
      </c>
    </row>
    <row r="436" spans="1:6" ht="15.5">
      <c r="A436" s="110" t="s">
        <v>772</v>
      </c>
      <c r="B436" s="43" t="s">
        <v>773</v>
      </c>
      <c r="C436" s="44" t="s">
        <v>774</v>
      </c>
      <c r="D436" s="48"/>
      <c r="E436" s="48"/>
      <c r="F436" s="50">
        <v>144.97999999999999</v>
      </c>
    </row>
    <row r="437" spans="1:6" ht="15.5">
      <c r="A437" s="110" t="s">
        <v>775</v>
      </c>
      <c r="B437" s="43" t="s">
        <v>776</v>
      </c>
      <c r="C437" s="44" t="s">
        <v>777</v>
      </c>
      <c r="D437" s="48"/>
      <c r="E437" s="48"/>
      <c r="F437" s="50">
        <v>542.88</v>
      </c>
    </row>
    <row r="438" spans="1:6" ht="15.5">
      <c r="A438" s="110" t="s">
        <v>778</v>
      </c>
      <c r="B438" s="43" t="s">
        <v>779</v>
      </c>
      <c r="C438" s="44" t="s">
        <v>780</v>
      </c>
      <c r="D438" s="48"/>
      <c r="E438" s="48"/>
      <c r="F438" s="50">
        <v>167.03</v>
      </c>
    </row>
    <row r="439" spans="1:6" ht="15.5">
      <c r="A439" s="110" t="s">
        <v>781</v>
      </c>
      <c r="B439" s="43" t="s">
        <v>782</v>
      </c>
      <c r="C439" s="44" t="s">
        <v>783</v>
      </c>
      <c r="D439" s="48"/>
      <c r="E439" s="48"/>
      <c r="F439" s="50">
        <v>886.85</v>
      </c>
    </row>
    <row r="440" spans="1:6" ht="15.5">
      <c r="A440" s="142" t="s">
        <v>784</v>
      </c>
      <c r="B440" s="43" t="s">
        <v>785</v>
      </c>
      <c r="C440" s="137" t="s">
        <v>786</v>
      </c>
      <c r="D440" s="49"/>
      <c r="E440" s="49"/>
      <c r="F440" s="50">
        <v>200.61</v>
      </c>
    </row>
    <row r="441" spans="1:6" ht="15.5">
      <c r="A441" s="142" t="s">
        <v>787</v>
      </c>
      <c r="B441" s="43" t="s">
        <v>788</v>
      </c>
      <c r="C441" s="137" t="s">
        <v>789</v>
      </c>
      <c r="D441" s="49"/>
      <c r="E441" s="49"/>
      <c r="F441" s="50">
        <v>342.63</v>
      </c>
    </row>
    <row r="442" spans="1:6" ht="15.5">
      <c r="A442" s="142" t="s">
        <v>790</v>
      </c>
      <c r="B442" s="43" t="s">
        <v>791</v>
      </c>
      <c r="C442" s="137" t="s">
        <v>792</v>
      </c>
      <c r="D442" s="49"/>
      <c r="E442" s="49"/>
      <c r="F442" s="50">
        <v>879.27</v>
      </c>
    </row>
    <row r="443" spans="1:6" ht="15.5">
      <c r="A443" s="142" t="s">
        <v>793</v>
      </c>
      <c r="B443" s="43" t="s">
        <v>794</v>
      </c>
      <c r="C443" s="137" t="s">
        <v>795</v>
      </c>
      <c r="D443" s="49"/>
      <c r="E443" s="49"/>
      <c r="F443" s="50">
        <v>682.11</v>
      </c>
    </row>
    <row r="444" spans="1:6" ht="31">
      <c r="A444" s="142" t="s">
        <v>796</v>
      </c>
      <c r="B444" s="43" t="s">
        <v>797</v>
      </c>
      <c r="C444" s="137" t="s">
        <v>798</v>
      </c>
      <c r="D444" s="49"/>
      <c r="E444" s="49"/>
      <c r="F444" s="50">
        <v>805.2</v>
      </c>
    </row>
    <row r="445" spans="1:6" ht="15.5">
      <c r="A445" s="142" t="s">
        <v>799</v>
      </c>
      <c r="B445" s="43" t="s">
        <v>800</v>
      </c>
      <c r="C445" s="137" t="s">
        <v>801</v>
      </c>
      <c r="D445" s="49"/>
      <c r="E445" s="49"/>
      <c r="F445" s="50">
        <v>988.6</v>
      </c>
    </row>
    <row r="446" spans="1:6" ht="15.5">
      <c r="A446" s="30"/>
      <c r="B446" s="31"/>
      <c r="C446" s="32"/>
      <c r="D446" s="33"/>
      <c r="E446" s="33"/>
      <c r="F446" s="35"/>
    </row>
    <row r="447" spans="1:6" ht="15.5">
      <c r="A447" s="154" t="s">
        <v>802</v>
      </c>
      <c r="B447" s="155"/>
      <c r="C447" s="156"/>
      <c r="D447" s="157"/>
      <c r="E447" s="157"/>
      <c r="F447" s="82"/>
    </row>
    <row r="448" spans="1:6" ht="15.5">
      <c r="A448" s="78" t="s">
        <v>803</v>
      </c>
      <c r="B448" s="79"/>
      <c r="C448" s="80"/>
      <c r="D448" s="81"/>
      <c r="E448" s="81"/>
      <c r="F448" s="82"/>
    </row>
    <row r="449" spans="1:6" ht="15.5">
      <c r="A449" s="110" t="s">
        <v>368</v>
      </c>
      <c r="B449" s="43" t="s">
        <v>804</v>
      </c>
      <c r="C449" s="44" t="s">
        <v>805</v>
      </c>
      <c r="D449" s="48"/>
      <c r="E449" s="48"/>
      <c r="F449" s="50">
        <v>0</v>
      </c>
    </row>
    <row r="450" spans="1:6" ht="15.5">
      <c r="A450" s="115" t="s">
        <v>346</v>
      </c>
      <c r="B450" s="43" t="s">
        <v>804</v>
      </c>
      <c r="C450" s="44" t="s">
        <v>806</v>
      </c>
      <c r="D450" s="48"/>
      <c r="E450" s="48"/>
      <c r="F450" s="50">
        <v>119.69</v>
      </c>
    </row>
    <row r="451" spans="1:6" ht="15.5">
      <c r="A451" s="94"/>
      <c r="B451" s="43" t="s">
        <v>807</v>
      </c>
      <c r="C451" s="44" t="s">
        <v>808</v>
      </c>
      <c r="D451" s="48"/>
      <c r="E451" s="48"/>
      <c r="F451" s="50">
        <v>119.69</v>
      </c>
    </row>
    <row r="452" spans="1:6" ht="15.5">
      <c r="A452" s="115" t="s">
        <v>349</v>
      </c>
      <c r="B452" s="43" t="s">
        <v>804</v>
      </c>
      <c r="C452" s="44" t="s">
        <v>809</v>
      </c>
      <c r="D452" s="48"/>
      <c r="E452" s="48"/>
      <c r="F452" s="50">
        <v>170.61</v>
      </c>
    </row>
    <row r="453" spans="1:6" ht="15.5">
      <c r="A453" s="94"/>
      <c r="B453" s="43" t="s">
        <v>810</v>
      </c>
      <c r="C453" s="44" t="s">
        <v>811</v>
      </c>
      <c r="D453" s="48"/>
      <c r="E453" s="48"/>
      <c r="F453" s="50">
        <v>170.61</v>
      </c>
    </row>
    <row r="454" spans="1:6" ht="31">
      <c r="A454" s="115" t="s">
        <v>352</v>
      </c>
      <c r="B454" s="43" t="s">
        <v>804</v>
      </c>
      <c r="C454" s="44" t="s">
        <v>812</v>
      </c>
      <c r="D454" s="48"/>
      <c r="E454" s="48"/>
      <c r="F454" s="50">
        <v>232.11</v>
      </c>
    </row>
    <row r="455" spans="1:6" ht="15.5">
      <c r="A455" s="94"/>
      <c r="B455" s="43" t="s">
        <v>813</v>
      </c>
      <c r="C455" s="44" t="s">
        <v>814</v>
      </c>
      <c r="D455" s="48"/>
      <c r="E455" s="48"/>
      <c r="F455" s="50">
        <v>232.11</v>
      </c>
    </row>
    <row r="456" spans="1:6" ht="15.5">
      <c r="A456" s="115" t="s">
        <v>380</v>
      </c>
      <c r="B456" s="43" t="s">
        <v>804</v>
      </c>
      <c r="C456" s="44" t="s">
        <v>815</v>
      </c>
      <c r="D456" s="48"/>
      <c r="E456" s="48"/>
      <c r="F456" s="50">
        <v>1515.2</v>
      </c>
    </row>
    <row r="457" spans="1:6" ht="15.5">
      <c r="A457" s="94"/>
      <c r="B457" s="43" t="s">
        <v>816</v>
      </c>
      <c r="C457" s="44" t="s">
        <v>817</v>
      </c>
      <c r="D457" s="48"/>
      <c r="E457" s="48"/>
      <c r="F457" s="50">
        <v>1515.2</v>
      </c>
    </row>
    <row r="458" spans="1:6" ht="31">
      <c r="A458" s="115" t="s">
        <v>384</v>
      </c>
      <c r="B458" s="43" t="s">
        <v>804</v>
      </c>
      <c r="C458" s="44" t="s">
        <v>818</v>
      </c>
      <c r="D458" s="48"/>
      <c r="E458" s="48"/>
      <c r="F458" s="50">
        <v>1571.58</v>
      </c>
    </row>
    <row r="459" spans="1:6" ht="15.5">
      <c r="A459" s="94"/>
      <c r="B459" s="43" t="s">
        <v>819</v>
      </c>
      <c r="C459" s="44" t="s">
        <v>820</v>
      </c>
      <c r="D459" s="48"/>
      <c r="E459" s="48"/>
      <c r="F459" s="50">
        <v>1571.58</v>
      </c>
    </row>
    <row r="460" spans="1:6" ht="15.5">
      <c r="A460" s="115" t="s">
        <v>355</v>
      </c>
      <c r="B460" s="43" t="s">
        <v>804</v>
      </c>
      <c r="C460" s="44" t="s">
        <v>821</v>
      </c>
      <c r="D460" s="48"/>
      <c r="E460" s="48"/>
      <c r="F460" s="50">
        <v>340.4</v>
      </c>
    </row>
    <row r="461" spans="1:6" ht="15.5">
      <c r="A461" s="94"/>
      <c r="B461" s="43" t="s">
        <v>822</v>
      </c>
      <c r="C461" s="44" t="s">
        <v>823</v>
      </c>
      <c r="D461" s="48"/>
      <c r="E461" s="48"/>
      <c r="F461" s="50">
        <v>340.4</v>
      </c>
    </row>
    <row r="462" spans="1:6" ht="31">
      <c r="A462" s="115" t="s">
        <v>358</v>
      </c>
      <c r="B462" s="43" t="s">
        <v>804</v>
      </c>
      <c r="C462" s="44" t="s">
        <v>824</v>
      </c>
      <c r="D462" s="48"/>
      <c r="E462" s="48"/>
      <c r="F462" s="50">
        <v>801.63</v>
      </c>
    </row>
    <row r="463" spans="1:6" ht="15.5">
      <c r="A463" s="94"/>
      <c r="B463" s="43" t="s">
        <v>825</v>
      </c>
      <c r="C463" s="44" t="s">
        <v>826</v>
      </c>
      <c r="D463" s="48"/>
      <c r="E463" s="48"/>
      <c r="F463" s="50">
        <v>801.63</v>
      </c>
    </row>
    <row r="464" spans="1:6" ht="15.5">
      <c r="A464" s="115" t="s">
        <v>361</v>
      </c>
      <c r="B464" s="43" t="s">
        <v>804</v>
      </c>
      <c r="C464" s="44" t="s">
        <v>827</v>
      </c>
      <c r="D464" s="48"/>
      <c r="E464" s="48"/>
      <c r="F464" s="50">
        <v>500.09</v>
      </c>
    </row>
    <row r="465" spans="1:6" ht="15.5">
      <c r="A465" s="94"/>
      <c r="B465" s="43" t="s">
        <v>828</v>
      </c>
      <c r="C465" s="44" t="s">
        <v>829</v>
      </c>
      <c r="D465" s="48"/>
      <c r="E465" s="48"/>
      <c r="F465" s="50">
        <v>500.09</v>
      </c>
    </row>
    <row r="466" spans="1:6" ht="31">
      <c r="A466" s="115" t="s">
        <v>364</v>
      </c>
      <c r="B466" s="43" t="s">
        <v>804</v>
      </c>
      <c r="C466" s="44" t="s">
        <v>830</v>
      </c>
      <c r="D466" s="48"/>
      <c r="E466" s="48"/>
      <c r="F466" s="50">
        <v>624.07000000000005</v>
      </c>
    </row>
    <row r="467" spans="1:6" ht="15.5">
      <c r="A467" s="120"/>
      <c r="B467" s="52" t="s">
        <v>831</v>
      </c>
      <c r="C467" s="53" t="s">
        <v>832</v>
      </c>
      <c r="D467" s="61"/>
      <c r="E467" s="61"/>
      <c r="F467" s="62">
        <v>624.07000000000005</v>
      </c>
    </row>
    <row r="468" spans="1:6" ht="15.5">
      <c r="A468" s="30"/>
      <c r="B468" s="31"/>
      <c r="C468" s="32"/>
      <c r="D468" s="33"/>
      <c r="E468" s="33"/>
      <c r="F468" s="35"/>
    </row>
    <row r="469" spans="1:6" ht="15.5">
      <c r="A469" s="154" t="s">
        <v>833</v>
      </c>
      <c r="B469" s="155"/>
      <c r="C469" s="158"/>
      <c r="D469" s="159"/>
      <c r="E469" s="159"/>
      <c r="F469" s="160"/>
    </row>
    <row r="470" spans="1:6" ht="15.5">
      <c r="A470" s="110" t="s">
        <v>368</v>
      </c>
      <c r="B470" s="43" t="s">
        <v>834</v>
      </c>
      <c r="C470" s="44" t="s">
        <v>835</v>
      </c>
      <c r="D470" s="48"/>
      <c r="E470" s="48"/>
      <c r="F470" s="50">
        <v>0</v>
      </c>
    </row>
    <row r="471" spans="1:6" ht="15.5">
      <c r="A471" s="115" t="s">
        <v>346</v>
      </c>
      <c r="B471" s="43" t="s">
        <v>834</v>
      </c>
      <c r="C471" s="44" t="s">
        <v>836</v>
      </c>
      <c r="D471" s="48"/>
      <c r="E471" s="48"/>
      <c r="F471" s="50">
        <v>134.78</v>
      </c>
    </row>
    <row r="472" spans="1:6" ht="15.5">
      <c r="A472" s="94"/>
      <c r="B472" s="43" t="s">
        <v>837</v>
      </c>
      <c r="C472" s="44" t="s">
        <v>838</v>
      </c>
      <c r="D472" s="48"/>
      <c r="E472" s="48"/>
      <c r="F472" s="50">
        <v>134.78</v>
      </c>
    </row>
    <row r="473" spans="1:6" ht="15.5">
      <c r="A473" s="115" t="s">
        <v>349</v>
      </c>
      <c r="B473" s="43" t="s">
        <v>834</v>
      </c>
      <c r="C473" s="44" t="s">
        <v>839</v>
      </c>
      <c r="D473" s="48"/>
      <c r="E473" s="48"/>
      <c r="F473" s="50">
        <v>482.2</v>
      </c>
    </row>
    <row r="474" spans="1:6" ht="15.5">
      <c r="A474" s="94"/>
      <c r="B474" s="43" t="s">
        <v>840</v>
      </c>
      <c r="C474" s="44" t="s">
        <v>841</v>
      </c>
      <c r="D474" s="48"/>
      <c r="E474" s="48"/>
      <c r="F474" s="50">
        <v>482.2</v>
      </c>
    </row>
    <row r="475" spans="1:6" ht="31">
      <c r="A475" s="115" t="s">
        <v>352</v>
      </c>
      <c r="B475" s="43" t="s">
        <v>834</v>
      </c>
      <c r="C475" s="44" t="s">
        <v>842</v>
      </c>
      <c r="D475" s="48"/>
      <c r="E475" s="48"/>
      <c r="F475" s="50">
        <v>531.53</v>
      </c>
    </row>
    <row r="476" spans="1:6" ht="15.5">
      <c r="A476" s="94"/>
      <c r="B476" s="43" t="s">
        <v>843</v>
      </c>
      <c r="C476" s="44" t="s">
        <v>844</v>
      </c>
      <c r="D476" s="48"/>
      <c r="E476" s="48"/>
      <c r="F476" s="50">
        <v>531.53</v>
      </c>
    </row>
    <row r="477" spans="1:6" ht="15.5">
      <c r="A477" s="115" t="s">
        <v>380</v>
      </c>
      <c r="B477" s="43" t="s">
        <v>834</v>
      </c>
      <c r="C477" s="44" t="s">
        <v>845</v>
      </c>
      <c r="D477" s="48"/>
      <c r="E477" s="48"/>
      <c r="F477" s="50">
        <v>1074.22</v>
      </c>
    </row>
    <row r="478" spans="1:6" ht="15.5">
      <c r="A478" s="94"/>
      <c r="B478" s="43" t="s">
        <v>846</v>
      </c>
      <c r="C478" s="44" t="s">
        <v>847</v>
      </c>
      <c r="D478" s="48"/>
      <c r="E478" s="48"/>
      <c r="F478" s="50">
        <v>1074.22</v>
      </c>
    </row>
    <row r="479" spans="1:6" ht="31">
      <c r="A479" s="115" t="s">
        <v>384</v>
      </c>
      <c r="B479" s="43" t="s">
        <v>834</v>
      </c>
      <c r="C479" s="44" t="s">
        <v>848</v>
      </c>
      <c r="D479" s="48"/>
      <c r="E479" s="48"/>
      <c r="F479" s="50">
        <v>1123.56</v>
      </c>
    </row>
    <row r="480" spans="1:6" ht="15.5">
      <c r="A480" s="94"/>
      <c r="B480" s="43" t="s">
        <v>849</v>
      </c>
      <c r="C480" s="44" t="s">
        <v>850</v>
      </c>
      <c r="D480" s="48"/>
      <c r="E480" s="48"/>
      <c r="F480" s="50">
        <v>1123.56</v>
      </c>
    </row>
    <row r="481" spans="1:6" ht="15.5">
      <c r="A481" s="115" t="s">
        <v>355</v>
      </c>
      <c r="B481" s="43" t="s">
        <v>834</v>
      </c>
      <c r="C481" s="44" t="s">
        <v>851</v>
      </c>
      <c r="D481" s="48"/>
      <c r="E481" s="48"/>
      <c r="F481" s="50">
        <v>340.4</v>
      </c>
    </row>
    <row r="482" spans="1:6" ht="15.5">
      <c r="A482" s="94"/>
      <c r="B482" s="43" t="s">
        <v>852</v>
      </c>
      <c r="C482" s="44" t="s">
        <v>853</v>
      </c>
      <c r="D482" s="48"/>
      <c r="E482" s="48"/>
      <c r="F482" s="50">
        <v>340.4</v>
      </c>
    </row>
    <row r="483" spans="1:6" ht="31">
      <c r="A483" s="115" t="s">
        <v>358</v>
      </c>
      <c r="B483" s="43" t="s">
        <v>834</v>
      </c>
      <c r="C483" s="44" t="s">
        <v>854</v>
      </c>
      <c r="D483" s="48"/>
      <c r="E483" s="48"/>
      <c r="F483" s="50">
        <v>441.26</v>
      </c>
    </row>
    <row r="484" spans="1:6" ht="15.5">
      <c r="A484" s="94"/>
      <c r="B484" s="43" t="s">
        <v>855</v>
      </c>
      <c r="C484" s="44" t="s">
        <v>856</v>
      </c>
      <c r="D484" s="48"/>
      <c r="E484" s="48"/>
      <c r="F484" s="50">
        <v>441.26</v>
      </c>
    </row>
    <row r="485" spans="1:6" ht="15.5">
      <c r="A485" s="115" t="s">
        <v>361</v>
      </c>
      <c r="B485" s="43" t="s">
        <v>834</v>
      </c>
      <c r="C485" s="44" t="s">
        <v>857</v>
      </c>
      <c r="D485" s="48"/>
      <c r="E485" s="48"/>
      <c r="F485" s="50">
        <v>850.25</v>
      </c>
    </row>
    <row r="486" spans="1:6" ht="15.5">
      <c r="A486" s="94"/>
      <c r="B486" s="43" t="s">
        <v>858</v>
      </c>
      <c r="C486" s="44" t="s">
        <v>859</v>
      </c>
      <c r="D486" s="48"/>
      <c r="E486" s="48"/>
      <c r="F486" s="50">
        <v>850.25</v>
      </c>
    </row>
    <row r="487" spans="1:6" ht="31">
      <c r="A487" s="115" t="s">
        <v>364</v>
      </c>
      <c r="B487" s="43" t="s">
        <v>834</v>
      </c>
      <c r="C487" s="44" t="s">
        <v>860</v>
      </c>
      <c r="D487" s="48"/>
      <c r="E487" s="48"/>
      <c r="F487" s="50">
        <v>913.68</v>
      </c>
    </row>
    <row r="488" spans="1:6" ht="15.5">
      <c r="A488" s="120"/>
      <c r="B488" s="52" t="s">
        <v>861</v>
      </c>
      <c r="C488" s="53" t="s">
        <v>862</v>
      </c>
      <c r="D488" s="61"/>
      <c r="E488" s="61"/>
      <c r="F488" s="62">
        <v>913.68</v>
      </c>
    </row>
    <row r="489" spans="1:6" ht="15.5">
      <c r="A489" s="30"/>
      <c r="B489" s="31"/>
      <c r="C489" s="32"/>
      <c r="D489" s="33"/>
      <c r="E489" s="33"/>
      <c r="F489" s="35"/>
    </row>
    <row r="490" spans="1:6" ht="15.5">
      <c r="A490" s="30"/>
      <c r="B490" s="31"/>
      <c r="C490" s="32"/>
      <c r="D490" s="33"/>
      <c r="E490" s="33"/>
      <c r="F490" s="35"/>
    </row>
    <row r="491" spans="1:6" ht="15.5">
      <c r="A491" s="100"/>
      <c r="B491" s="101"/>
      <c r="C491" s="102"/>
      <c r="D491" s="103"/>
      <c r="E491" s="103"/>
      <c r="F491" s="104"/>
    </row>
    <row r="492" spans="1:6" ht="15.5">
      <c r="A492" s="78" t="s">
        <v>863</v>
      </c>
      <c r="B492" s="79"/>
      <c r="C492" s="80"/>
      <c r="D492" s="81"/>
      <c r="E492" s="81"/>
      <c r="F492" s="82"/>
    </row>
    <row r="493" spans="1:6" ht="15.5">
      <c r="A493" s="110" t="s">
        <v>368</v>
      </c>
      <c r="B493" s="43" t="s">
        <v>864</v>
      </c>
      <c r="C493" s="44" t="s">
        <v>865</v>
      </c>
      <c r="D493" s="48"/>
      <c r="E493" s="48"/>
      <c r="F493" s="50">
        <v>0</v>
      </c>
    </row>
    <row r="494" spans="1:6" ht="15.5">
      <c r="A494" s="115" t="s">
        <v>346</v>
      </c>
      <c r="B494" s="43" t="s">
        <v>864</v>
      </c>
      <c r="C494" s="44" t="s">
        <v>866</v>
      </c>
      <c r="D494" s="48"/>
      <c r="E494" s="48"/>
      <c r="F494" s="50">
        <v>355.11</v>
      </c>
    </row>
    <row r="495" spans="1:6" ht="15.5">
      <c r="A495" s="94"/>
      <c r="B495" s="43" t="s">
        <v>867</v>
      </c>
      <c r="C495" s="44" t="s">
        <v>868</v>
      </c>
      <c r="D495" s="48"/>
      <c r="E495" s="48"/>
      <c r="F495" s="50">
        <v>355.11</v>
      </c>
    </row>
    <row r="496" spans="1:6" ht="15.5">
      <c r="A496" s="115" t="s">
        <v>349</v>
      </c>
      <c r="B496" s="43" t="s">
        <v>864</v>
      </c>
      <c r="C496" s="44" t="s">
        <v>869</v>
      </c>
      <c r="D496" s="48"/>
      <c r="E496" s="48"/>
      <c r="F496" s="50">
        <v>295.66000000000003</v>
      </c>
    </row>
    <row r="497" spans="1:6" ht="15.5">
      <c r="A497" s="94"/>
      <c r="B497" s="43" t="s">
        <v>870</v>
      </c>
      <c r="C497" s="44" t="s">
        <v>871</v>
      </c>
      <c r="D497" s="48"/>
      <c r="E497" s="48"/>
      <c r="F497" s="50">
        <v>295.66000000000003</v>
      </c>
    </row>
    <row r="498" spans="1:6" ht="31">
      <c r="A498" s="115" t="s">
        <v>352</v>
      </c>
      <c r="B498" s="43" t="s">
        <v>864</v>
      </c>
      <c r="C498" s="44" t="s">
        <v>872</v>
      </c>
      <c r="D498" s="48"/>
      <c r="E498" s="48"/>
      <c r="F498" s="50">
        <v>375.91</v>
      </c>
    </row>
    <row r="499" spans="1:6" ht="15.5">
      <c r="A499" s="94"/>
      <c r="B499" s="43" t="s">
        <v>873</v>
      </c>
      <c r="C499" s="44" t="s">
        <v>874</v>
      </c>
      <c r="D499" s="48"/>
      <c r="E499" s="48"/>
      <c r="F499" s="50">
        <v>375.91</v>
      </c>
    </row>
    <row r="500" spans="1:6" ht="15.5">
      <c r="A500" s="115" t="s">
        <v>380</v>
      </c>
      <c r="B500" s="43" t="s">
        <v>864</v>
      </c>
      <c r="C500" s="44" t="s">
        <v>875</v>
      </c>
      <c r="D500" s="48"/>
      <c r="E500" s="48"/>
      <c r="F500" s="50">
        <v>1233.07</v>
      </c>
    </row>
    <row r="501" spans="1:6" ht="15.5">
      <c r="A501" s="94"/>
      <c r="B501" s="43" t="s">
        <v>876</v>
      </c>
      <c r="C501" s="44" t="s">
        <v>877</v>
      </c>
      <c r="D501" s="48"/>
      <c r="E501" s="48"/>
      <c r="F501" s="50">
        <v>1233.07</v>
      </c>
    </row>
    <row r="502" spans="1:6" ht="31">
      <c r="A502" s="115" t="s">
        <v>384</v>
      </c>
      <c r="B502" s="43" t="s">
        <v>864</v>
      </c>
      <c r="C502" s="44" t="s">
        <v>878</v>
      </c>
      <c r="D502" s="48"/>
      <c r="E502" s="48"/>
      <c r="F502" s="50">
        <v>1382.72</v>
      </c>
    </row>
    <row r="503" spans="1:6" ht="15.5">
      <c r="A503" s="94"/>
      <c r="B503" s="43" t="s">
        <v>879</v>
      </c>
      <c r="C503" s="44" t="s">
        <v>880</v>
      </c>
      <c r="D503" s="48"/>
      <c r="E503" s="48"/>
      <c r="F503" s="50">
        <v>1382.72</v>
      </c>
    </row>
    <row r="504" spans="1:6" ht="15.5">
      <c r="A504" s="115" t="s">
        <v>355</v>
      </c>
      <c r="B504" s="43" t="s">
        <v>864</v>
      </c>
      <c r="C504" s="44" t="s">
        <v>881</v>
      </c>
      <c r="D504" s="48"/>
      <c r="E504" s="48"/>
      <c r="F504" s="50">
        <v>343.54</v>
      </c>
    </row>
    <row r="505" spans="1:6" ht="15.5">
      <c r="A505" s="94"/>
      <c r="B505" s="43" t="s">
        <v>882</v>
      </c>
      <c r="C505" s="44" t="s">
        <v>883</v>
      </c>
      <c r="D505" s="48"/>
      <c r="E505" s="48"/>
      <c r="F505" s="50">
        <v>343.54</v>
      </c>
    </row>
    <row r="506" spans="1:6" ht="31">
      <c r="A506" s="115" t="s">
        <v>358</v>
      </c>
      <c r="B506" s="43" t="s">
        <v>864</v>
      </c>
      <c r="C506" s="44" t="s">
        <v>884</v>
      </c>
      <c r="D506" s="48"/>
      <c r="E506" s="48"/>
      <c r="F506" s="50">
        <v>444.4</v>
      </c>
    </row>
    <row r="507" spans="1:6" ht="15.5">
      <c r="A507" s="94"/>
      <c r="B507" s="43" t="s">
        <v>885</v>
      </c>
      <c r="C507" s="44" t="s">
        <v>886</v>
      </c>
      <c r="D507" s="48"/>
      <c r="E507" s="48"/>
      <c r="F507" s="50">
        <v>444.4</v>
      </c>
    </row>
    <row r="508" spans="1:6" ht="15.5">
      <c r="A508" s="115" t="s">
        <v>361</v>
      </c>
      <c r="B508" s="43" t="s">
        <v>864</v>
      </c>
      <c r="C508" s="44" t="s">
        <v>887</v>
      </c>
      <c r="D508" s="48"/>
      <c r="E508" s="48"/>
      <c r="F508" s="50">
        <v>564.4</v>
      </c>
    </row>
    <row r="509" spans="1:6" ht="15.5">
      <c r="A509" s="94"/>
      <c r="B509" s="43" t="s">
        <v>888</v>
      </c>
      <c r="C509" s="44" t="s">
        <v>889</v>
      </c>
      <c r="D509" s="48"/>
      <c r="E509" s="48"/>
      <c r="F509" s="50">
        <v>564.4</v>
      </c>
    </row>
    <row r="510" spans="1:6" ht="31">
      <c r="A510" s="115" t="s">
        <v>364</v>
      </c>
      <c r="B510" s="43" t="s">
        <v>864</v>
      </c>
      <c r="C510" s="44" t="s">
        <v>890</v>
      </c>
      <c r="D510" s="48"/>
      <c r="E510" s="48"/>
      <c r="F510" s="50">
        <v>644.78</v>
      </c>
    </row>
    <row r="511" spans="1:6" ht="15.5">
      <c r="A511" s="95"/>
      <c r="B511" s="96" t="s">
        <v>891</v>
      </c>
      <c r="C511" s="97" t="s">
        <v>892</v>
      </c>
      <c r="D511" s="98"/>
      <c r="E511" s="98"/>
      <c r="F511" s="99">
        <v>644.78</v>
      </c>
    </row>
    <row r="512" spans="1:6" ht="15.5">
      <c r="A512" s="100"/>
      <c r="B512" s="101"/>
      <c r="C512" s="102"/>
      <c r="D512" s="103"/>
      <c r="E512" s="103"/>
      <c r="F512" s="104"/>
    </row>
    <row r="513" spans="1:6" ht="15.5">
      <c r="A513" s="100"/>
      <c r="B513" s="101"/>
      <c r="C513" s="102"/>
      <c r="D513" s="103"/>
      <c r="E513" s="103"/>
      <c r="F513" s="104"/>
    </row>
    <row r="514" spans="1:6" ht="15.5">
      <c r="A514" s="78" t="s">
        <v>893</v>
      </c>
      <c r="B514" s="79"/>
      <c r="C514" s="80"/>
      <c r="D514" s="81"/>
      <c r="E514" s="81"/>
      <c r="F514" s="82"/>
    </row>
    <row r="515" spans="1:6" ht="15.5">
      <c r="A515" s="110" t="s">
        <v>368</v>
      </c>
      <c r="B515" s="43" t="s">
        <v>894</v>
      </c>
      <c r="C515" s="44" t="s">
        <v>895</v>
      </c>
      <c r="D515" s="48"/>
      <c r="E515" s="48"/>
      <c r="F515" s="50">
        <v>0</v>
      </c>
    </row>
    <row r="516" spans="1:6" ht="15.5">
      <c r="A516" s="115" t="s">
        <v>346</v>
      </c>
      <c r="B516" s="43" t="s">
        <v>894</v>
      </c>
      <c r="C516" s="44" t="s">
        <v>896</v>
      </c>
      <c r="D516" s="48"/>
      <c r="E516" s="48"/>
      <c r="F516" s="50">
        <v>858.36</v>
      </c>
    </row>
    <row r="517" spans="1:6" ht="15.5">
      <c r="A517" s="115" t="s">
        <v>349</v>
      </c>
      <c r="B517" s="43" t="s">
        <v>894</v>
      </c>
      <c r="C517" s="44" t="s">
        <v>897</v>
      </c>
      <c r="D517" s="48"/>
      <c r="E517" s="48"/>
      <c r="F517" s="50">
        <v>1194.56</v>
      </c>
    </row>
    <row r="518" spans="1:6" ht="31">
      <c r="A518" s="115" t="s">
        <v>352</v>
      </c>
      <c r="B518" s="43" t="s">
        <v>894</v>
      </c>
      <c r="C518" s="44" t="s">
        <v>898</v>
      </c>
      <c r="D518" s="48"/>
      <c r="E518" s="48"/>
      <c r="F518" s="50">
        <v>1401.53</v>
      </c>
    </row>
    <row r="519" spans="1:6" ht="15.5">
      <c r="A519" s="115" t="s">
        <v>380</v>
      </c>
      <c r="B519" s="43" t="s">
        <v>894</v>
      </c>
      <c r="C519" s="44" t="s">
        <v>899</v>
      </c>
      <c r="D519" s="48"/>
      <c r="E519" s="48"/>
      <c r="F519" s="50">
        <v>2384.91</v>
      </c>
    </row>
    <row r="520" spans="1:6" ht="31">
      <c r="A520" s="115" t="s">
        <v>384</v>
      </c>
      <c r="B520" s="43" t="s">
        <v>894</v>
      </c>
      <c r="C520" s="44" t="s">
        <v>900</v>
      </c>
      <c r="D520" s="48"/>
      <c r="E520" s="48"/>
      <c r="F520" s="50">
        <v>2590.84</v>
      </c>
    </row>
    <row r="521" spans="1:6" ht="15.5">
      <c r="A521" s="110" t="s">
        <v>355</v>
      </c>
      <c r="B521" s="43" t="s">
        <v>894</v>
      </c>
      <c r="C521" s="44" t="s">
        <v>901</v>
      </c>
      <c r="D521" s="48"/>
      <c r="E521" s="48"/>
      <c r="F521" s="50">
        <v>390.83</v>
      </c>
    </row>
    <row r="522" spans="1:6" ht="31">
      <c r="A522" s="110" t="s">
        <v>358</v>
      </c>
      <c r="B522" s="43" t="s">
        <v>894</v>
      </c>
      <c r="C522" s="44" t="s">
        <v>902</v>
      </c>
      <c r="D522" s="48"/>
      <c r="E522" s="48"/>
      <c r="F522" s="50">
        <v>491.69</v>
      </c>
    </row>
    <row r="523" spans="1:6" ht="15.5">
      <c r="A523" s="110" t="s">
        <v>361</v>
      </c>
      <c r="B523" s="43" t="s">
        <v>894</v>
      </c>
      <c r="C523" s="44" t="s">
        <v>903</v>
      </c>
      <c r="D523" s="48"/>
      <c r="E523" s="48"/>
      <c r="F523" s="50">
        <v>1946.84</v>
      </c>
    </row>
    <row r="524" spans="1:6" ht="31">
      <c r="A524" s="115" t="s">
        <v>364</v>
      </c>
      <c r="B524" s="52" t="s">
        <v>894</v>
      </c>
      <c r="C524" s="53" t="s">
        <v>904</v>
      </c>
      <c r="D524" s="61"/>
      <c r="E524" s="61"/>
      <c r="F524" s="62">
        <v>2633.49</v>
      </c>
    </row>
    <row r="525" spans="1:6" ht="15.5">
      <c r="A525" s="30"/>
      <c r="B525" s="31"/>
      <c r="C525" s="32"/>
      <c r="D525" s="33"/>
      <c r="E525" s="33"/>
      <c r="F525" s="35"/>
    </row>
    <row r="526" spans="1:6" ht="15.5">
      <c r="A526" s="100"/>
      <c r="B526" s="101"/>
      <c r="C526" s="102"/>
      <c r="D526" s="103"/>
      <c r="E526" s="103"/>
      <c r="F526" s="104"/>
    </row>
    <row r="527" spans="1:6" ht="15.5">
      <c r="A527" s="78" t="s">
        <v>905</v>
      </c>
      <c r="B527" s="79"/>
      <c r="C527" s="80"/>
      <c r="D527" s="81"/>
      <c r="E527" s="81"/>
      <c r="F527" s="82"/>
    </row>
    <row r="528" spans="1:6" ht="15.5">
      <c r="A528" s="110" t="s">
        <v>368</v>
      </c>
      <c r="B528" s="43" t="s">
        <v>906</v>
      </c>
      <c r="C528" s="44" t="s">
        <v>907</v>
      </c>
      <c r="D528" s="48"/>
      <c r="E528" s="48"/>
      <c r="F528" s="50">
        <v>0</v>
      </c>
    </row>
    <row r="529" spans="1:6" ht="15.5">
      <c r="A529" s="115" t="s">
        <v>346</v>
      </c>
      <c r="B529" s="43" t="s">
        <v>906</v>
      </c>
      <c r="C529" s="44" t="s">
        <v>908</v>
      </c>
      <c r="D529" s="48"/>
      <c r="E529" s="48"/>
      <c r="F529" s="50">
        <v>445.51</v>
      </c>
    </row>
    <row r="530" spans="1:6" ht="15.5">
      <c r="A530" s="94"/>
      <c r="B530" s="43" t="s">
        <v>909</v>
      </c>
      <c r="C530" s="44" t="s">
        <v>910</v>
      </c>
      <c r="D530" s="48"/>
      <c r="E530" s="48"/>
      <c r="F530" s="50">
        <v>445.51</v>
      </c>
    </row>
    <row r="531" spans="1:6" ht="15.5">
      <c r="A531" s="115" t="s">
        <v>911</v>
      </c>
      <c r="B531" s="43" t="s">
        <v>906</v>
      </c>
      <c r="C531" s="44" t="s">
        <v>912</v>
      </c>
      <c r="D531" s="48"/>
      <c r="E531" s="48"/>
      <c r="F531" s="50">
        <v>941.39</v>
      </c>
    </row>
    <row r="532" spans="1:6" ht="15.5">
      <c r="A532" s="94"/>
      <c r="B532" s="43" t="s">
        <v>913</v>
      </c>
      <c r="C532" s="44" t="s">
        <v>914</v>
      </c>
      <c r="D532" s="48"/>
      <c r="E532" s="48"/>
      <c r="F532" s="50">
        <v>941.39</v>
      </c>
    </row>
    <row r="533" spans="1:6" ht="31">
      <c r="A533" s="115" t="s">
        <v>352</v>
      </c>
      <c r="B533" s="43" t="s">
        <v>906</v>
      </c>
      <c r="C533" s="44" t="s">
        <v>915</v>
      </c>
      <c r="D533" s="48"/>
      <c r="E533" s="48"/>
      <c r="F533" s="50">
        <v>993.25</v>
      </c>
    </row>
    <row r="534" spans="1:6" ht="15.5">
      <c r="A534" s="94"/>
      <c r="B534" s="43" t="s">
        <v>916</v>
      </c>
      <c r="C534" s="44" t="s">
        <v>917</v>
      </c>
      <c r="D534" s="48"/>
      <c r="E534" s="48"/>
      <c r="F534" s="50">
        <v>993.25</v>
      </c>
    </row>
    <row r="535" spans="1:6" ht="15.5">
      <c r="A535" s="115" t="s">
        <v>380</v>
      </c>
      <c r="B535" s="43" t="s">
        <v>906</v>
      </c>
      <c r="C535" s="44" t="s">
        <v>918</v>
      </c>
      <c r="D535" s="48"/>
      <c r="E535" s="48"/>
      <c r="F535" s="50">
        <v>1865.94</v>
      </c>
    </row>
    <row r="536" spans="1:6" ht="15.5">
      <c r="A536" s="94"/>
      <c r="B536" s="43" t="s">
        <v>919</v>
      </c>
      <c r="C536" s="44" t="s">
        <v>920</v>
      </c>
      <c r="D536" s="48"/>
      <c r="E536" s="48"/>
      <c r="F536" s="50">
        <v>1865.94</v>
      </c>
    </row>
    <row r="537" spans="1:6" ht="31">
      <c r="A537" s="115" t="s">
        <v>384</v>
      </c>
      <c r="B537" s="43" t="s">
        <v>906</v>
      </c>
      <c r="C537" s="44" t="s">
        <v>921</v>
      </c>
      <c r="D537" s="48"/>
      <c r="E537" s="48"/>
      <c r="F537" s="50">
        <v>1902.69</v>
      </c>
    </row>
    <row r="538" spans="1:6" ht="15.5">
      <c r="A538" s="94"/>
      <c r="B538" s="43" t="s">
        <v>922</v>
      </c>
      <c r="C538" s="44" t="s">
        <v>923</v>
      </c>
      <c r="D538" s="48"/>
      <c r="E538" s="48"/>
      <c r="F538" s="50">
        <v>1902.69</v>
      </c>
    </row>
    <row r="539" spans="1:6" ht="15.5">
      <c r="A539" s="110" t="s">
        <v>355</v>
      </c>
      <c r="B539" s="43" t="s">
        <v>924</v>
      </c>
      <c r="C539" s="44" t="s">
        <v>925</v>
      </c>
      <c r="D539" s="48"/>
      <c r="E539" s="48"/>
      <c r="F539" s="50">
        <v>975.77</v>
      </c>
    </row>
    <row r="540" spans="1:6" ht="31">
      <c r="A540" s="110" t="s">
        <v>358</v>
      </c>
      <c r="B540" s="43" t="s">
        <v>926</v>
      </c>
      <c r="C540" s="44" t="s">
        <v>927</v>
      </c>
      <c r="D540" s="48"/>
      <c r="E540" s="48"/>
      <c r="F540" s="50">
        <v>1027.53</v>
      </c>
    </row>
    <row r="541" spans="1:6" ht="15.5">
      <c r="A541" s="110" t="s">
        <v>361</v>
      </c>
      <c r="B541" s="43" t="s">
        <v>928</v>
      </c>
      <c r="C541" s="44" t="s">
        <v>929</v>
      </c>
      <c r="D541" s="48"/>
      <c r="E541" s="48"/>
      <c r="F541" s="50">
        <v>1820.38</v>
      </c>
    </row>
    <row r="542" spans="1:6" ht="31">
      <c r="A542" s="116" t="s">
        <v>364</v>
      </c>
      <c r="B542" s="96" t="s">
        <v>930</v>
      </c>
      <c r="C542" s="97" t="s">
        <v>931</v>
      </c>
      <c r="D542" s="98"/>
      <c r="E542" s="98"/>
      <c r="F542" s="99">
        <v>1872.14</v>
      </c>
    </row>
    <row r="543" spans="1:6" ht="15.5">
      <c r="A543" s="100"/>
      <c r="B543" s="101"/>
      <c r="C543" s="102"/>
      <c r="D543" s="103"/>
      <c r="E543" s="103"/>
      <c r="F543" s="104"/>
    </row>
    <row r="544" spans="1:6" ht="15.5">
      <c r="A544" s="78" t="s">
        <v>932</v>
      </c>
      <c r="B544" s="79"/>
      <c r="C544" s="80"/>
      <c r="D544" s="81"/>
      <c r="E544" s="81"/>
      <c r="F544" s="82"/>
    </row>
    <row r="545" spans="1:6" ht="15.5">
      <c r="A545" s="110" t="s">
        <v>368</v>
      </c>
      <c r="B545" s="43" t="s">
        <v>933</v>
      </c>
      <c r="C545" s="44" t="s">
        <v>934</v>
      </c>
      <c r="D545" s="48"/>
      <c r="E545" s="48"/>
      <c r="F545" s="50">
        <v>0</v>
      </c>
    </row>
    <row r="546" spans="1:6" ht="15.5">
      <c r="A546" s="115" t="s">
        <v>346</v>
      </c>
      <c r="B546" s="43" t="s">
        <v>933</v>
      </c>
      <c r="C546" s="44" t="s">
        <v>935</v>
      </c>
      <c r="D546" s="48"/>
      <c r="E546" s="48"/>
      <c r="F546" s="50">
        <v>255.95</v>
      </c>
    </row>
    <row r="547" spans="1:6" ht="15.5">
      <c r="A547" s="94"/>
      <c r="B547" s="43" t="s">
        <v>936</v>
      </c>
      <c r="C547" s="44" t="s">
        <v>937</v>
      </c>
      <c r="D547" s="48"/>
      <c r="E547" s="48"/>
      <c r="F547" s="50">
        <v>255.95</v>
      </c>
    </row>
    <row r="548" spans="1:6" ht="15.5">
      <c r="A548" s="115" t="s">
        <v>911</v>
      </c>
      <c r="B548" s="43" t="s">
        <v>933</v>
      </c>
      <c r="C548" s="44" t="s">
        <v>938</v>
      </c>
      <c r="D548" s="48"/>
      <c r="E548" s="48"/>
      <c r="F548" s="50">
        <v>609.08000000000004</v>
      </c>
    </row>
    <row r="549" spans="1:6" ht="15.5">
      <c r="A549" s="94"/>
      <c r="B549" s="43" t="s">
        <v>939</v>
      </c>
      <c r="C549" s="44" t="s">
        <v>940</v>
      </c>
      <c r="D549" s="48"/>
      <c r="E549" s="48"/>
      <c r="F549" s="50">
        <v>609.08000000000004</v>
      </c>
    </row>
    <row r="550" spans="1:6" ht="31">
      <c r="A550" s="115" t="s">
        <v>941</v>
      </c>
      <c r="B550" s="43" t="s">
        <v>933</v>
      </c>
      <c r="C550" s="44" t="s">
        <v>942</v>
      </c>
      <c r="D550" s="48"/>
      <c r="E550" s="48"/>
      <c r="F550" s="50">
        <v>655.76</v>
      </c>
    </row>
    <row r="551" spans="1:6" ht="15.5">
      <c r="A551" s="94"/>
      <c r="B551" s="43" t="s">
        <v>943</v>
      </c>
      <c r="C551" s="44" t="s">
        <v>944</v>
      </c>
      <c r="D551" s="48"/>
      <c r="E551" s="48"/>
      <c r="F551" s="50">
        <v>655.76</v>
      </c>
    </row>
    <row r="552" spans="1:6" ht="15.5">
      <c r="A552" s="115" t="s">
        <v>380</v>
      </c>
      <c r="B552" s="43" t="s">
        <v>933</v>
      </c>
      <c r="C552" s="44" t="s">
        <v>945</v>
      </c>
      <c r="D552" s="48"/>
      <c r="E552" s="48"/>
      <c r="F552" s="50">
        <v>1283.0999999999999</v>
      </c>
    </row>
    <row r="553" spans="1:6" ht="15.5">
      <c r="A553" s="94"/>
      <c r="B553" s="43" t="s">
        <v>946</v>
      </c>
      <c r="C553" s="44" t="s">
        <v>947</v>
      </c>
      <c r="D553" s="48"/>
      <c r="E553" s="48"/>
      <c r="F553" s="50">
        <v>1283.0999999999999</v>
      </c>
    </row>
    <row r="554" spans="1:6" ht="31">
      <c r="A554" s="115" t="s">
        <v>384</v>
      </c>
      <c r="B554" s="43" t="s">
        <v>933</v>
      </c>
      <c r="C554" s="44" t="s">
        <v>948</v>
      </c>
      <c r="D554" s="48"/>
      <c r="E554" s="48"/>
      <c r="F554" s="50">
        <v>1283.0999999999999</v>
      </c>
    </row>
    <row r="555" spans="1:6" ht="15.5">
      <c r="A555" s="94"/>
      <c r="B555" s="43" t="s">
        <v>949</v>
      </c>
      <c r="C555" s="44" t="s">
        <v>950</v>
      </c>
      <c r="D555" s="48"/>
      <c r="E555" s="48"/>
      <c r="F555" s="50">
        <v>1319.86</v>
      </c>
    </row>
    <row r="556" spans="1:6" ht="15.5">
      <c r="A556" s="110" t="s">
        <v>355</v>
      </c>
      <c r="B556" s="43" t="s">
        <v>951</v>
      </c>
      <c r="C556" s="44" t="s">
        <v>952</v>
      </c>
      <c r="D556" s="48"/>
      <c r="E556" s="48"/>
      <c r="F556" s="50">
        <v>634.34</v>
      </c>
    </row>
    <row r="557" spans="1:6" ht="31">
      <c r="A557" s="115" t="s">
        <v>358</v>
      </c>
      <c r="B557" s="52" t="s">
        <v>953</v>
      </c>
      <c r="C557" s="53" t="s">
        <v>954</v>
      </c>
      <c r="D557" s="61"/>
      <c r="E557" s="61"/>
      <c r="F557" s="50">
        <v>685.98</v>
      </c>
    </row>
    <row r="558" spans="1:6" ht="15.5">
      <c r="A558" s="110" t="s">
        <v>361</v>
      </c>
      <c r="B558" s="43" t="s">
        <v>955</v>
      </c>
      <c r="C558" s="44" t="s">
        <v>956</v>
      </c>
      <c r="D558" s="48"/>
      <c r="E558" s="48"/>
      <c r="F558" s="50">
        <v>1251.08</v>
      </c>
    </row>
    <row r="559" spans="1:6" ht="31">
      <c r="A559" s="116" t="s">
        <v>364</v>
      </c>
      <c r="B559" s="96" t="s">
        <v>957</v>
      </c>
      <c r="C559" s="97" t="s">
        <v>958</v>
      </c>
      <c r="D559" s="98"/>
      <c r="E559" s="98"/>
      <c r="F559" s="99">
        <v>1302.72</v>
      </c>
    </row>
    <row r="560" spans="1:6" ht="15.5">
      <c r="A560" s="100"/>
      <c r="B560" s="101"/>
      <c r="C560" s="102"/>
      <c r="D560" s="103"/>
      <c r="E560" s="103"/>
      <c r="F560" s="104"/>
    </row>
    <row r="561" spans="1:6" ht="15.5">
      <c r="A561" s="78" t="s">
        <v>959</v>
      </c>
      <c r="B561" s="79"/>
      <c r="C561" s="80"/>
      <c r="D561" s="81"/>
      <c r="E561" s="81"/>
      <c r="F561" s="82"/>
    </row>
    <row r="562" spans="1:6" ht="15.5">
      <c r="A562" s="110" t="s">
        <v>368</v>
      </c>
      <c r="B562" s="43" t="s">
        <v>960</v>
      </c>
      <c r="C562" s="44" t="s">
        <v>961</v>
      </c>
      <c r="D562" s="48"/>
      <c r="E562" s="48"/>
      <c r="F562" s="50">
        <v>274.04000000000002</v>
      </c>
    </row>
    <row r="563" spans="1:6" ht="15.5">
      <c r="A563" s="115" t="s">
        <v>346</v>
      </c>
      <c r="B563" s="43" t="s">
        <v>960</v>
      </c>
      <c r="C563" s="44" t="s">
        <v>962</v>
      </c>
      <c r="D563" s="48"/>
      <c r="E563" s="48"/>
      <c r="F563" s="50">
        <v>310.68</v>
      </c>
    </row>
    <row r="564" spans="1:6" ht="15.5">
      <c r="A564" s="94"/>
      <c r="B564" s="43" t="s">
        <v>963</v>
      </c>
      <c r="C564" s="44" t="s">
        <v>964</v>
      </c>
      <c r="D564" s="48"/>
      <c r="E564" s="48"/>
      <c r="F564" s="50">
        <v>310.68</v>
      </c>
    </row>
    <row r="565" spans="1:6" ht="15.5">
      <c r="A565" s="115" t="s">
        <v>349</v>
      </c>
      <c r="B565" s="43" t="s">
        <v>960</v>
      </c>
      <c r="C565" s="44" t="s">
        <v>965</v>
      </c>
      <c r="D565" s="48"/>
      <c r="E565" s="48"/>
      <c r="F565" s="50">
        <v>789.76</v>
      </c>
    </row>
    <row r="566" spans="1:6" ht="15.5">
      <c r="A566" s="94"/>
      <c r="B566" s="43" t="s">
        <v>966</v>
      </c>
      <c r="C566" s="44" t="s">
        <v>967</v>
      </c>
      <c r="D566" s="48"/>
      <c r="E566" s="48"/>
      <c r="F566" s="50">
        <v>789.76</v>
      </c>
    </row>
    <row r="567" spans="1:6" ht="31">
      <c r="A567" s="115" t="s">
        <v>352</v>
      </c>
      <c r="B567" s="43" t="s">
        <v>960</v>
      </c>
      <c r="C567" s="44" t="s">
        <v>968</v>
      </c>
      <c r="D567" s="48"/>
      <c r="E567" s="48"/>
      <c r="F567" s="50">
        <v>826.51</v>
      </c>
    </row>
    <row r="568" spans="1:6" ht="15.5">
      <c r="A568" s="94"/>
      <c r="B568" s="43" t="s">
        <v>969</v>
      </c>
      <c r="C568" s="44" t="s">
        <v>970</v>
      </c>
      <c r="D568" s="48"/>
      <c r="E568" s="48"/>
      <c r="F568" s="50">
        <v>826.51</v>
      </c>
    </row>
    <row r="569" spans="1:6" ht="15.5">
      <c r="A569" s="115" t="s">
        <v>380</v>
      </c>
      <c r="B569" s="43" t="s">
        <v>960</v>
      </c>
      <c r="C569" s="44" t="s">
        <v>971</v>
      </c>
      <c r="D569" s="48"/>
      <c r="E569" s="48"/>
      <c r="F569" s="50">
        <v>1632.56</v>
      </c>
    </row>
    <row r="570" spans="1:6" ht="15.5">
      <c r="A570" s="94"/>
      <c r="B570" s="43" t="s">
        <v>972</v>
      </c>
      <c r="C570" s="44" t="s">
        <v>973</v>
      </c>
      <c r="D570" s="48"/>
      <c r="E570" s="48"/>
      <c r="F570" s="50">
        <v>1632.56</v>
      </c>
    </row>
    <row r="571" spans="1:6" ht="31">
      <c r="A571" s="115" t="s">
        <v>384</v>
      </c>
      <c r="B571" s="43" t="s">
        <v>960</v>
      </c>
      <c r="C571" s="44" t="s">
        <v>974</v>
      </c>
      <c r="D571" s="48"/>
      <c r="E571" s="48"/>
      <c r="F571" s="50">
        <v>1669.21</v>
      </c>
    </row>
    <row r="572" spans="1:6" ht="15.5">
      <c r="A572" s="94"/>
      <c r="B572" s="43" t="s">
        <v>975</v>
      </c>
      <c r="C572" s="44" t="s">
        <v>976</v>
      </c>
      <c r="D572" s="48"/>
      <c r="E572" s="48"/>
      <c r="F572" s="50">
        <v>1669.21</v>
      </c>
    </row>
    <row r="573" spans="1:6" ht="15.5">
      <c r="A573" s="110" t="s">
        <v>355</v>
      </c>
      <c r="B573" s="43" t="s">
        <v>977</v>
      </c>
      <c r="C573" s="44" t="s">
        <v>978</v>
      </c>
      <c r="D573" s="48"/>
      <c r="E573" s="48"/>
      <c r="F573" s="50">
        <v>675.73</v>
      </c>
    </row>
    <row r="574" spans="1:6" ht="31">
      <c r="A574" s="110" t="s">
        <v>358</v>
      </c>
      <c r="B574" s="43" t="s">
        <v>979</v>
      </c>
      <c r="C574" s="44" t="s">
        <v>980</v>
      </c>
      <c r="D574" s="48"/>
      <c r="E574" s="48"/>
      <c r="F574" s="50">
        <v>722.36</v>
      </c>
    </row>
    <row r="575" spans="1:6" ht="15.5">
      <c r="A575" s="110" t="s">
        <v>361</v>
      </c>
      <c r="B575" s="43" t="s">
        <v>981</v>
      </c>
      <c r="C575" s="44" t="s">
        <v>982</v>
      </c>
      <c r="D575" s="48"/>
      <c r="E575" s="48"/>
      <c r="F575" s="50">
        <v>1392.51</v>
      </c>
    </row>
    <row r="576" spans="1:6" ht="31">
      <c r="A576" s="116" t="s">
        <v>364</v>
      </c>
      <c r="B576" s="96" t="s">
        <v>983</v>
      </c>
      <c r="C576" s="97" t="s">
        <v>984</v>
      </c>
      <c r="D576" s="98"/>
      <c r="E576" s="98"/>
      <c r="F576" s="99">
        <v>1439.04</v>
      </c>
    </row>
    <row r="577" spans="1:6" ht="15.5">
      <c r="A577" s="100"/>
      <c r="B577" s="101"/>
      <c r="C577" s="102"/>
      <c r="D577" s="103"/>
      <c r="E577" s="103"/>
      <c r="F577" s="104"/>
    </row>
    <row r="578" spans="1:6" ht="15.5">
      <c r="A578" s="78" t="s">
        <v>985</v>
      </c>
      <c r="B578" s="79"/>
      <c r="C578" s="80"/>
      <c r="D578" s="81"/>
      <c r="E578" s="81"/>
      <c r="F578" s="82"/>
    </row>
    <row r="579" spans="1:6" ht="15.5">
      <c r="A579" s="110" t="s">
        <v>368</v>
      </c>
      <c r="B579" s="43" t="s">
        <v>986</v>
      </c>
      <c r="C579" s="44" t="s">
        <v>987</v>
      </c>
      <c r="D579" s="48"/>
      <c r="E579" s="48"/>
      <c r="F579" s="50">
        <v>0</v>
      </c>
    </row>
    <row r="580" spans="1:6" ht="15.5">
      <c r="A580" s="115" t="s">
        <v>346</v>
      </c>
      <c r="B580" s="43" t="s">
        <v>986</v>
      </c>
      <c r="C580" s="44" t="s">
        <v>988</v>
      </c>
      <c r="D580" s="48"/>
      <c r="E580" s="48"/>
      <c r="F580" s="50">
        <v>175.82</v>
      </c>
    </row>
    <row r="581" spans="1:6" ht="15.5">
      <c r="A581" s="94"/>
      <c r="B581" s="43" t="s">
        <v>989</v>
      </c>
      <c r="C581" s="44" t="s">
        <v>990</v>
      </c>
      <c r="D581" s="48"/>
      <c r="E581" s="48"/>
      <c r="F581" s="50">
        <v>175.82</v>
      </c>
    </row>
    <row r="582" spans="1:6" ht="15.5">
      <c r="A582" s="115" t="s">
        <v>349</v>
      </c>
      <c r="B582" s="43" t="s">
        <v>986</v>
      </c>
      <c r="C582" s="44" t="s">
        <v>991</v>
      </c>
      <c r="D582" s="48"/>
      <c r="E582" s="48"/>
      <c r="F582" s="50">
        <v>506.07</v>
      </c>
    </row>
    <row r="583" spans="1:6" ht="15.5">
      <c r="A583" s="94"/>
      <c r="B583" s="43" t="s">
        <v>992</v>
      </c>
      <c r="C583" s="44" t="s">
        <v>993</v>
      </c>
      <c r="D583" s="48"/>
      <c r="E583" s="48"/>
      <c r="F583" s="50">
        <v>506.07</v>
      </c>
    </row>
    <row r="584" spans="1:6" ht="31">
      <c r="A584" s="115" t="s">
        <v>352</v>
      </c>
      <c r="B584" s="43" t="s">
        <v>994</v>
      </c>
      <c r="C584" s="44" t="s">
        <v>995</v>
      </c>
      <c r="D584" s="48"/>
      <c r="E584" s="48"/>
      <c r="F584" s="50">
        <v>542.82000000000005</v>
      </c>
    </row>
    <row r="585" spans="1:6" ht="15.5">
      <c r="A585" s="94"/>
      <c r="B585" s="43" t="s">
        <v>996</v>
      </c>
      <c r="C585" s="44" t="s">
        <v>997</v>
      </c>
      <c r="D585" s="48"/>
      <c r="E585" s="48"/>
      <c r="F585" s="50">
        <v>542.82000000000005</v>
      </c>
    </row>
    <row r="586" spans="1:6" ht="15.5">
      <c r="A586" s="115" t="s">
        <v>380</v>
      </c>
      <c r="B586" s="43" t="s">
        <v>986</v>
      </c>
      <c r="C586" s="44" t="s">
        <v>998</v>
      </c>
      <c r="D586" s="48"/>
      <c r="E586" s="48"/>
      <c r="F586" s="50">
        <v>1107.25</v>
      </c>
    </row>
    <row r="587" spans="1:6" ht="15.5">
      <c r="A587" s="94"/>
      <c r="B587" s="43" t="s">
        <v>999</v>
      </c>
      <c r="C587" s="44" t="s">
        <v>1000</v>
      </c>
      <c r="D587" s="48"/>
      <c r="E587" s="48"/>
      <c r="F587" s="50">
        <v>1107.25</v>
      </c>
    </row>
    <row r="588" spans="1:6" ht="31">
      <c r="A588" s="115" t="s">
        <v>384</v>
      </c>
      <c r="B588" s="43" t="s">
        <v>986</v>
      </c>
      <c r="C588" s="44" t="s">
        <v>1001</v>
      </c>
      <c r="D588" s="48"/>
      <c r="E588" s="48"/>
      <c r="F588" s="50">
        <v>1144.01</v>
      </c>
    </row>
    <row r="589" spans="1:6" ht="15.5">
      <c r="A589" s="94"/>
      <c r="B589" s="43" t="s">
        <v>1002</v>
      </c>
      <c r="C589" s="44" t="s">
        <v>1003</v>
      </c>
      <c r="D589" s="48"/>
      <c r="E589" s="48"/>
      <c r="F589" s="50">
        <v>1144.01</v>
      </c>
    </row>
    <row r="590" spans="1:6" ht="15.5">
      <c r="A590" s="110" t="s">
        <v>355</v>
      </c>
      <c r="B590" s="43" t="s">
        <v>1004</v>
      </c>
      <c r="C590" s="44" t="s">
        <v>1005</v>
      </c>
      <c r="D590" s="48"/>
      <c r="E590" s="48"/>
      <c r="F590" s="50">
        <v>495.92</v>
      </c>
    </row>
    <row r="591" spans="1:6" ht="31">
      <c r="A591" s="110" t="s">
        <v>358</v>
      </c>
      <c r="B591" s="43" t="s">
        <v>1006</v>
      </c>
      <c r="C591" s="44" t="s">
        <v>1007</v>
      </c>
      <c r="D591" s="48"/>
      <c r="E591" s="48"/>
      <c r="F591" s="50">
        <v>547.11</v>
      </c>
    </row>
    <row r="592" spans="1:6" ht="15.5">
      <c r="A592" s="110" t="s">
        <v>361</v>
      </c>
      <c r="B592" s="43" t="s">
        <v>1008</v>
      </c>
      <c r="C592" s="44" t="s">
        <v>1009</v>
      </c>
      <c r="D592" s="48"/>
      <c r="E592" s="48"/>
      <c r="F592" s="50">
        <v>1057.3</v>
      </c>
    </row>
    <row r="593" spans="1:6" ht="31">
      <c r="A593" s="116" t="s">
        <v>364</v>
      </c>
      <c r="B593" s="96" t="s">
        <v>1010</v>
      </c>
      <c r="C593" s="97" t="s">
        <v>1011</v>
      </c>
      <c r="D593" s="98"/>
      <c r="E593" s="98"/>
      <c r="F593" s="99">
        <v>1108.49</v>
      </c>
    </row>
    <row r="594" spans="1:6" ht="15.5">
      <c r="A594" s="100"/>
      <c r="B594" s="101"/>
      <c r="C594" s="102"/>
      <c r="D594" s="103"/>
      <c r="E594" s="103"/>
      <c r="F594" s="104"/>
    </row>
    <row r="595" spans="1:6" ht="15.5">
      <c r="A595" s="69" t="s">
        <v>1012</v>
      </c>
      <c r="B595" s="70"/>
      <c r="C595" s="71"/>
      <c r="D595" s="72"/>
      <c r="E595" s="72"/>
      <c r="F595" s="73"/>
    </row>
    <row r="596" spans="1:6" ht="15.5">
      <c r="A596" s="94" t="s">
        <v>368</v>
      </c>
      <c r="B596" s="37" t="s">
        <v>1013</v>
      </c>
      <c r="C596" s="38" t="s">
        <v>1014</v>
      </c>
      <c r="D596" s="58"/>
      <c r="E596" s="58"/>
      <c r="F596" s="59">
        <v>0</v>
      </c>
    </row>
    <row r="597" spans="1:6" ht="15.5">
      <c r="A597" s="115" t="s">
        <v>346</v>
      </c>
      <c r="B597" s="43" t="s">
        <v>1013</v>
      </c>
      <c r="C597" s="44" t="s">
        <v>1015</v>
      </c>
      <c r="D597" s="48"/>
      <c r="E597" s="48"/>
      <c r="F597" s="50">
        <v>107.15</v>
      </c>
    </row>
    <row r="598" spans="1:6" ht="15.5">
      <c r="A598" s="94"/>
      <c r="B598" s="43" t="s">
        <v>1016</v>
      </c>
      <c r="C598" s="44" t="s">
        <v>1017</v>
      </c>
      <c r="D598" s="48"/>
      <c r="E598" s="48"/>
      <c r="F598" s="50">
        <v>107.15</v>
      </c>
    </row>
    <row r="599" spans="1:6" ht="15.5">
      <c r="A599" s="115" t="s">
        <v>349</v>
      </c>
      <c r="B599" s="43" t="s">
        <v>1013</v>
      </c>
      <c r="C599" s="44" t="s">
        <v>1018</v>
      </c>
      <c r="D599" s="48"/>
      <c r="E599" s="48"/>
      <c r="F599" s="50">
        <v>628.32000000000005</v>
      </c>
    </row>
    <row r="600" spans="1:6" ht="15.5">
      <c r="A600" s="94"/>
      <c r="B600" s="43" t="s">
        <v>1019</v>
      </c>
      <c r="C600" s="44" t="s">
        <v>1020</v>
      </c>
      <c r="D600" s="48"/>
      <c r="E600" s="48"/>
      <c r="F600" s="50">
        <v>628.32000000000005</v>
      </c>
    </row>
    <row r="601" spans="1:6" ht="31">
      <c r="A601" s="115" t="s">
        <v>352</v>
      </c>
      <c r="B601" s="43" t="s">
        <v>1013</v>
      </c>
      <c r="C601" s="44" t="s">
        <v>1021</v>
      </c>
      <c r="D601" s="48"/>
      <c r="E601" s="48"/>
      <c r="F601" s="50">
        <v>683.92</v>
      </c>
    </row>
    <row r="602" spans="1:6" ht="15.5">
      <c r="A602" s="94"/>
      <c r="B602" s="43" t="s">
        <v>1022</v>
      </c>
      <c r="C602" s="44" t="s">
        <v>1023</v>
      </c>
      <c r="D602" s="48"/>
      <c r="E602" s="48"/>
      <c r="F602" s="50">
        <v>683.92</v>
      </c>
    </row>
    <row r="603" spans="1:6" ht="15.5">
      <c r="A603" s="115" t="s">
        <v>380</v>
      </c>
      <c r="B603" s="43" t="s">
        <v>1013</v>
      </c>
      <c r="C603" s="44" t="s">
        <v>1024</v>
      </c>
      <c r="D603" s="48"/>
      <c r="E603" s="48"/>
      <c r="F603" s="50">
        <v>1059.1300000000001</v>
      </c>
    </row>
    <row r="604" spans="1:6" ht="15.5">
      <c r="A604" s="94"/>
      <c r="B604" s="43" t="s">
        <v>1025</v>
      </c>
      <c r="C604" s="44" t="s">
        <v>1026</v>
      </c>
      <c r="D604" s="48"/>
      <c r="E604" s="48"/>
      <c r="F604" s="50">
        <v>1059.1300000000001</v>
      </c>
    </row>
    <row r="605" spans="1:6" ht="31">
      <c r="A605" s="115" t="s">
        <v>384</v>
      </c>
      <c r="B605" s="43" t="s">
        <v>1013</v>
      </c>
      <c r="C605" s="44" t="s">
        <v>1027</v>
      </c>
      <c r="D605" s="48"/>
      <c r="E605" s="48"/>
      <c r="F605" s="50">
        <v>1388.78</v>
      </c>
    </row>
    <row r="606" spans="1:6" ht="15.5">
      <c r="A606" s="94"/>
      <c r="B606" s="43" t="s">
        <v>1028</v>
      </c>
      <c r="C606" s="44" t="s">
        <v>1029</v>
      </c>
      <c r="D606" s="48"/>
      <c r="E606" s="48"/>
      <c r="F606" s="50">
        <v>1388.78</v>
      </c>
    </row>
    <row r="607" spans="1:6" ht="15.5">
      <c r="A607" s="110" t="s">
        <v>355</v>
      </c>
      <c r="B607" s="43" t="s">
        <v>1030</v>
      </c>
      <c r="C607" s="44" t="s">
        <v>1031</v>
      </c>
      <c r="D607" s="48"/>
      <c r="E607" s="48"/>
      <c r="F607" s="50">
        <v>615.77</v>
      </c>
    </row>
    <row r="608" spans="1:6" ht="31">
      <c r="A608" s="110" t="s">
        <v>358</v>
      </c>
      <c r="B608" s="43" t="s">
        <v>1032</v>
      </c>
      <c r="C608" s="44" t="s">
        <v>1033</v>
      </c>
      <c r="D608" s="48"/>
      <c r="E608" s="48"/>
      <c r="F608" s="50">
        <v>944.06</v>
      </c>
    </row>
    <row r="609" spans="1:6" ht="15.5">
      <c r="A609" s="110" t="s">
        <v>361</v>
      </c>
      <c r="B609" s="43" t="s">
        <v>1034</v>
      </c>
      <c r="C609" s="44" t="s">
        <v>1035</v>
      </c>
      <c r="D609" s="48"/>
      <c r="E609" s="48"/>
      <c r="F609" s="50">
        <v>1009.59</v>
      </c>
    </row>
    <row r="610" spans="1:6" ht="31">
      <c r="A610" s="116" t="s">
        <v>364</v>
      </c>
      <c r="B610" s="96" t="s">
        <v>1036</v>
      </c>
      <c r="C610" s="97" t="s">
        <v>1037</v>
      </c>
      <c r="D610" s="98"/>
      <c r="E610" s="98"/>
      <c r="F610" s="99">
        <v>1350.51</v>
      </c>
    </row>
    <row r="611" spans="1:6" ht="15.5">
      <c r="A611" s="100"/>
      <c r="B611" s="101"/>
      <c r="C611" s="102"/>
      <c r="D611" s="103"/>
      <c r="E611" s="103"/>
      <c r="F611" s="104"/>
    </row>
    <row r="612" spans="1:6" ht="15.5">
      <c r="A612" s="154" t="s">
        <v>1038</v>
      </c>
      <c r="B612" s="155"/>
      <c r="C612" s="156"/>
      <c r="D612" s="157"/>
      <c r="E612" s="157"/>
      <c r="F612" s="160"/>
    </row>
    <row r="613" spans="1:6" ht="15.5">
      <c r="A613" s="110" t="s">
        <v>368</v>
      </c>
      <c r="B613" s="43" t="s">
        <v>1039</v>
      </c>
      <c r="C613" s="44" t="s">
        <v>1040</v>
      </c>
      <c r="D613" s="48"/>
      <c r="E613" s="48"/>
      <c r="F613" s="50">
        <v>0</v>
      </c>
    </row>
    <row r="614" spans="1:6" ht="31">
      <c r="A614" s="115" t="s">
        <v>1041</v>
      </c>
      <c r="B614" s="43" t="s">
        <v>1039</v>
      </c>
      <c r="C614" s="44" t="s">
        <v>1042</v>
      </c>
      <c r="D614" s="48"/>
      <c r="E614" s="48"/>
      <c r="F614" s="50">
        <v>55.35</v>
      </c>
    </row>
    <row r="615" spans="1:6" ht="15.5">
      <c r="A615" s="94"/>
      <c r="B615" s="43" t="s">
        <v>1043</v>
      </c>
      <c r="C615" s="44" t="s">
        <v>1044</v>
      </c>
      <c r="D615" s="48"/>
      <c r="E615" s="48"/>
      <c r="F615" s="50">
        <v>55.35</v>
      </c>
    </row>
    <row r="616" spans="1:6" ht="15.5">
      <c r="A616" s="115" t="s">
        <v>911</v>
      </c>
      <c r="B616" s="43" t="s">
        <v>1039</v>
      </c>
      <c r="C616" s="44" t="s">
        <v>1045</v>
      </c>
      <c r="D616" s="48"/>
      <c r="E616" s="48"/>
      <c r="F616" s="50">
        <v>446.9</v>
      </c>
    </row>
    <row r="617" spans="1:6" ht="15.5">
      <c r="A617" s="94"/>
      <c r="B617" s="43" t="s">
        <v>1046</v>
      </c>
      <c r="C617" s="44" t="s">
        <v>1047</v>
      </c>
      <c r="D617" s="48"/>
      <c r="E617" s="48"/>
      <c r="F617" s="50">
        <v>446.9</v>
      </c>
    </row>
    <row r="618" spans="1:6" ht="31">
      <c r="A618" s="115" t="s">
        <v>352</v>
      </c>
      <c r="B618" s="43" t="s">
        <v>1039</v>
      </c>
      <c r="C618" s="44" t="s">
        <v>1048</v>
      </c>
      <c r="D618" s="48"/>
      <c r="E618" s="48"/>
      <c r="F618" s="50">
        <v>546.32000000000005</v>
      </c>
    </row>
    <row r="619" spans="1:6" ht="15.5">
      <c r="A619" s="94"/>
      <c r="B619" s="43" t="s">
        <v>1049</v>
      </c>
      <c r="C619" s="44" t="s">
        <v>1050</v>
      </c>
      <c r="D619" s="48"/>
      <c r="E619" s="48"/>
      <c r="F619" s="50">
        <v>546.32000000000005</v>
      </c>
    </row>
    <row r="620" spans="1:6" ht="15.5">
      <c r="A620" s="115" t="s">
        <v>380</v>
      </c>
      <c r="B620" s="43" t="s">
        <v>1039</v>
      </c>
      <c r="C620" s="44" t="s">
        <v>1051</v>
      </c>
      <c r="D620" s="48"/>
      <c r="E620" s="48"/>
      <c r="F620" s="50">
        <v>1183.8699999999999</v>
      </c>
    </row>
    <row r="621" spans="1:6" ht="15.5">
      <c r="A621" s="94"/>
      <c r="B621" s="43" t="s">
        <v>1052</v>
      </c>
      <c r="C621" s="44" t="s">
        <v>1053</v>
      </c>
      <c r="D621" s="48"/>
      <c r="E621" s="48"/>
      <c r="F621" s="50">
        <v>1183.8699999999999</v>
      </c>
    </row>
    <row r="622" spans="1:6" ht="31">
      <c r="A622" s="115" t="s">
        <v>384</v>
      </c>
      <c r="B622" s="43" t="s">
        <v>1039</v>
      </c>
      <c r="C622" s="44" t="s">
        <v>1054</v>
      </c>
      <c r="D622" s="48"/>
      <c r="E622" s="48"/>
      <c r="F622" s="50">
        <v>1326.35</v>
      </c>
    </row>
    <row r="623" spans="1:6" ht="15.5">
      <c r="A623" s="94"/>
      <c r="B623" s="43" t="s">
        <v>1055</v>
      </c>
      <c r="C623" s="44" t="s">
        <v>1056</v>
      </c>
      <c r="D623" s="48"/>
      <c r="E623" s="48"/>
      <c r="F623" s="50">
        <v>1326.35</v>
      </c>
    </row>
    <row r="624" spans="1:6" ht="15.5">
      <c r="A624" s="110" t="s">
        <v>355</v>
      </c>
      <c r="B624" s="43" t="s">
        <v>1057</v>
      </c>
      <c r="C624" s="44" t="s">
        <v>1058</v>
      </c>
      <c r="D624" s="48"/>
      <c r="E624" s="48"/>
      <c r="F624" s="50">
        <v>385.4</v>
      </c>
    </row>
    <row r="625" spans="1:6" ht="31">
      <c r="A625" s="110" t="s">
        <v>358</v>
      </c>
      <c r="B625" s="43" t="s">
        <v>1059</v>
      </c>
      <c r="C625" s="44" t="s">
        <v>1060</v>
      </c>
      <c r="D625" s="48"/>
      <c r="E625" s="48"/>
      <c r="F625" s="50">
        <v>479.7</v>
      </c>
    </row>
    <row r="626" spans="1:6" ht="15.5">
      <c r="A626" s="110" t="s">
        <v>361</v>
      </c>
      <c r="B626" s="43" t="s">
        <v>1061</v>
      </c>
      <c r="C626" s="44" t="s">
        <v>1062</v>
      </c>
      <c r="D626" s="48"/>
      <c r="E626" s="48"/>
      <c r="F626" s="50">
        <v>1064.97</v>
      </c>
    </row>
    <row r="627" spans="1:6" ht="31">
      <c r="A627" s="115" t="s">
        <v>364</v>
      </c>
      <c r="B627" s="52" t="s">
        <v>1063</v>
      </c>
      <c r="C627" s="53" t="s">
        <v>1064</v>
      </c>
      <c r="D627" s="61"/>
      <c r="E627" s="61"/>
      <c r="F627" s="62">
        <v>1225.9000000000001</v>
      </c>
    </row>
    <row r="628" spans="1:6" ht="15.5">
      <c r="A628" s="30"/>
      <c r="B628" s="31"/>
      <c r="C628" s="32"/>
      <c r="D628" s="33"/>
      <c r="E628" s="33"/>
      <c r="F628" s="35"/>
    </row>
    <row r="629" spans="1:6" ht="15.5">
      <c r="A629" s="83" t="s">
        <v>1065</v>
      </c>
      <c r="B629" s="84"/>
      <c r="C629" s="85"/>
      <c r="D629" s="86"/>
      <c r="E629" s="86"/>
      <c r="F629" s="87"/>
    </row>
    <row r="630" spans="1:6" ht="15.5">
      <c r="A630" s="94" t="s">
        <v>368</v>
      </c>
      <c r="B630" s="37" t="s">
        <v>1066</v>
      </c>
      <c r="C630" s="38" t="s">
        <v>1067</v>
      </c>
      <c r="D630" s="58"/>
      <c r="E630" s="58"/>
      <c r="F630" s="59">
        <v>0</v>
      </c>
    </row>
    <row r="631" spans="1:6" ht="15.5">
      <c r="A631" s="115" t="s">
        <v>346</v>
      </c>
      <c r="B631" s="43" t="s">
        <v>1066</v>
      </c>
      <c r="C631" s="44" t="s">
        <v>1068</v>
      </c>
      <c r="D631" s="48"/>
      <c r="E631" s="48"/>
      <c r="F631" s="50">
        <v>173.87</v>
      </c>
    </row>
    <row r="632" spans="1:6" ht="15.5">
      <c r="A632" s="94"/>
      <c r="B632" s="43" t="s">
        <v>1069</v>
      </c>
      <c r="C632" s="44" t="s">
        <v>1070</v>
      </c>
      <c r="D632" s="48"/>
      <c r="E632" s="48"/>
      <c r="F632" s="50">
        <v>173.87</v>
      </c>
    </row>
    <row r="633" spans="1:6" ht="15.5">
      <c r="A633" s="115" t="s">
        <v>349</v>
      </c>
      <c r="B633" s="43" t="s">
        <v>1066</v>
      </c>
      <c r="C633" s="44" t="s">
        <v>1071</v>
      </c>
      <c r="D633" s="48"/>
      <c r="E633" s="48"/>
      <c r="F633" s="50">
        <v>257.92</v>
      </c>
    </row>
    <row r="634" spans="1:6" ht="15.5">
      <c r="A634" s="94"/>
      <c r="B634" s="43" t="s">
        <v>1072</v>
      </c>
      <c r="C634" s="44" t="s">
        <v>1073</v>
      </c>
      <c r="D634" s="48"/>
      <c r="E634" s="48"/>
      <c r="F634" s="50">
        <v>257.92</v>
      </c>
    </row>
    <row r="635" spans="1:6" ht="31">
      <c r="A635" s="115" t="s">
        <v>352</v>
      </c>
      <c r="B635" s="43" t="s">
        <v>1066</v>
      </c>
      <c r="C635" s="44" t="s">
        <v>1074</v>
      </c>
      <c r="D635" s="48"/>
      <c r="E635" s="48"/>
      <c r="F635" s="50">
        <v>687.63</v>
      </c>
    </row>
    <row r="636" spans="1:6" ht="15.5">
      <c r="A636" s="94"/>
      <c r="B636" s="43" t="s">
        <v>1075</v>
      </c>
      <c r="C636" s="44" t="s">
        <v>1076</v>
      </c>
      <c r="D636" s="48"/>
      <c r="E636" s="48"/>
      <c r="F636" s="50">
        <v>687.63</v>
      </c>
    </row>
    <row r="637" spans="1:6" ht="15.5">
      <c r="A637" s="115" t="s">
        <v>380</v>
      </c>
      <c r="B637" s="43" t="s">
        <v>1066</v>
      </c>
      <c r="C637" s="44" t="s">
        <v>1077</v>
      </c>
      <c r="D637" s="48"/>
      <c r="E637" s="48"/>
      <c r="F637" s="50">
        <v>1311.54</v>
      </c>
    </row>
    <row r="638" spans="1:6" ht="15.5">
      <c r="A638" s="94"/>
      <c r="B638" s="43" t="s">
        <v>1078</v>
      </c>
      <c r="C638" s="44" t="s">
        <v>1079</v>
      </c>
      <c r="D638" s="48"/>
      <c r="E638" s="48"/>
      <c r="F638" s="50">
        <v>1311.54</v>
      </c>
    </row>
    <row r="639" spans="1:6" ht="31">
      <c r="A639" s="115" t="s">
        <v>384</v>
      </c>
      <c r="B639" s="43" t="s">
        <v>1066</v>
      </c>
      <c r="C639" s="44" t="s">
        <v>1080</v>
      </c>
      <c r="D639" s="48"/>
      <c r="E639" s="48"/>
      <c r="F639" s="50">
        <v>771.68</v>
      </c>
    </row>
    <row r="640" spans="1:6" ht="15.5">
      <c r="A640" s="94"/>
      <c r="B640" s="43" t="s">
        <v>1081</v>
      </c>
      <c r="C640" s="44" t="s">
        <v>1082</v>
      </c>
      <c r="D640" s="48"/>
      <c r="E640" s="48"/>
      <c r="F640" s="50">
        <v>771.68</v>
      </c>
    </row>
    <row r="641" spans="1:6" ht="15.5">
      <c r="A641" s="110" t="s">
        <v>355</v>
      </c>
      <c r="B641" s="43" t="s">
        <v>1066</v>
      </c>
      <c r="C641" s="44" t="s">
        <v>1083</v>
      </c>
      <c r="D641" s="48"/>
      <c r="E641" s="48"/>
      <c r="F641" s="50">
        <v>851.52</v>
      </c>
    </row>
    <row r="642" spans="1:6" ht="31">
      <c r="A642" s="110" t="s">
        <v>358</v>
      </c>
      <c r="B642" s="43" t="s">
        <v>1066</v>
      </c>
      <c r="C642" s="44" t="s">
        <v>1084</v>
      </c>
      <c r="D642" s="48"/>
      <c r="E642" s="48"/>
      <c r="F642" s="50">
        <v>901.95</v>
      </c>
    </row>
    <row r="643" spans="1:6" ht="15.5">
      <c r="A643" s="110" t="s">
        <v>361</v>
      </c>
      <c r="B643" s="43" t="s">
        <v>1066</v>
      </c>
      <c r="C643" s="44" t="s">
        <v>1085</v>
      </c>
      <c r="D643" s="48"/>
      <c r="E643" s="48"/>
      <c r="F643" s="50">
        <v>1596.41</v>
      </c>
    </row>
    <row r="644" spans="1:6" ht="31">
      <c r="A644" s="116" t="s">
        <v>364</v>
      </c>
      <c r="B644" s="96" t="s">
        <v>1066</v>
      </c>
      <c r="C644" s="97" t="s">
        <v>1086</v>
      </c>
      <c r="D644" s="98"/>
      <c r="E644" s="98"/>
      <c r="F644" s="99">
        <v>1646.84</v>
      </c>
    </row>
    <row r="645" spans="1:6" ht="15.5">
      <c r="A645" s="100"/>
      <c r="B645" s="101"/>
      <c r="C645" s="102"/>
      <c r="D645" s="103"/>
      <c r="E645" s="103"/>
      <c r="F645" s="104"/>
    </row>
    <row r="646" spans="1:6" ht="15.5">
      <c r="A646" s="69" t="s">
        <v>1087</v>
      </c>
      <c r="B646" s="70"/>
      <c r="C646" s="71"/>
      <c r="D646" s="72"/>
      <c r="E646" s="72"/>
      <c r="F646" s="73"/>
    </row>
    <row r="647" spans="1:6" ht="15.5">
      <c r="A647" s="94" t="s">
        <v>368</v>
      </c>
      <c r="B647" s="37" t="s">
        <v>1088</v>
      </c>
      <c r="C647" s="38" t="s">
        <v>1089</v>
      </c>
      <c r="D647" s="58"/>
      <c r="E647" s="58"/>
      <c r="F647" s="59">
        <v>0</v>
      </c>
    </row>
    <row r="648" spans="1:6" ht="15.5">
      <c r="A648" s="115" t="s">
        <v>1090</v>
      </c>
      <c r="B648" s="43" t="s">
        <v>1088</v>
      </c>
      <c r="C648" s="44" t="s">
        <v>1091</v>
      </c>
      <c r="D648" s="48"/>
      <c r="E648" s="48"/>
      <c r="F648" s="50">
        <v>62.51</v>
      </c>
    </row>
    <row r="649" spans="1:6" ht="15.5">
      <c r="A649" s="94" t="s">
        <v>1092</v>
      </c>
      <c r="B649" s="43" t="s">
        <v>1093</v>
      </c>
      <c r="C649" s="44" t="s">
        <v>1094</v>
      </c>
      <c r="D649" s="48"/>
      <c r="E649" s="48"/>
      <c r="F649" s="50">
        <v>62.51</v>
      </c>
    </row>
    <row r="650" spans="1:6" ht="15.5">
      <c r="A650" s="115" t="s">
        <v>349</v>
      </c>
      <c r="B650" s="43" t="s">
        <v>1088</v>
      </c>
      <c r="C650" s="44" t="s">
        <v>1095</v>
      </c>
      <c r="D650" s="48"/>
      <c r="E650" s="48"/>
      <c r="F650" s="50">
        <v>208.51</v>
      </c>
    </row>
    <row r="651" spans="1:6" ht="15.5">
      <c r="A651" s="94"/>
      <c r="B651" s="43" t="s">
        <v>1096</v>
      </c>
      <c r="C651" s="44" t="s">
        <v>1097</v>
      </c>
      <c r="D651" s="48"/>
      <c r="E651" s="48"/>
      <c r="F651" s="50">
        <v>208.51</v>
      </c>
    </row>
    <row r="652" spans="1:6" ht="31">
      <c r="A652" s="115" t="s">
        <v>941</v>
      </c>
      <c r="B652" s="43" t="s">
        <v>1088</v>
      </c>
      <c r="C652" s="44" t="s">
        <v>1098</v>
      </c>
      <c r="D652" s="48"/>
      <c r="E652" s="48"/>
      <c r="F652" s="50">
        <v>324.02999999999997</v>
      </c>
    </row>
    <row r="653" spans="1:6" ht="15.5">
      <c r="A653" s="94"/>
      <c r="B653" s="43" t="s">
        <v>1099</v>
      </c>
      <c r="C653" s="44" t="s">
        <v>1100</v>
      </c>
      <c r="D653" s="48"/>
      <c r="E653" s="48"/>
      <c r="F653" s="50">
        <v>324.02999999999997</v>
      </c>
    </row>
    <row r="654" spans="1:6" ht="15.5">
      <c r="A654" s="115" t="s">
        <v>380</v>
      </c>
      <c r="B654" s="43" t="s">
        <v>1088</v>
      </c>
      <c r="C654" s="44" t="s">
        <v>1101</v>
      </c>
      <c r="D654" s="48"/>
      <c r="E654" s="48"/>
      <c r="F654" s="50">
        <v>763.3</v>
      </c>
    </row>
    <row r="655" spans="1:6" ht="15.5">
      <c r="A655" s="94"/>
      <c r="B655" s="43" t="s">
        <v>1102</v>
      </c>
      <c r="C655" s="44" t="s">
        <v>1103</v>
      </c>
      <c r="D655" s="48"/>
      <c r="E655" s="48"/>
      <c r="F655" s="50">
        <v>763.3</v>
      </c>
    </row>
    <row r="656" spans="1:6" ht="31">
      <c r="A656" s="115" t="s">
        <v>1104</v>
      </c>
      <c r="B656" s="43" t="s">
        <v>1088</v>
      </c>
      <c r="C656" s="44" t="s">
        <v>1105</v>
      </c>
      <c r="D656" s="48"/>
      <c r="E656" s="48"/>
      <c r="F656" s="50">
        <v>913.82</v>
      </c>
    </row>
    <row r="657" spans="1:6" ht="15.5">
      <c r="A657" s="94"/>
      <c r="B657" s="43" t="s">
        <v>1106</v>
      </c>
      <c r="C657" s="44" t="s">
        <v>1107</v>
      </c>
      <c r="D657" s="48"/>
      <c r="E657" s="48"/>
      <c r="F657" s="50">
        <v>913.82</v>
      </c>
    </row>
    <row r="658" spans="1:6" ht="15.5">
      <c r="A658" s="110" t="s">
        <v>355</v>
      </c>
      <c r="B658" s="43" t="s">
        <v>1108</v>
      </c>
      <c r="C658" s="44" t="s">
        <v>1109</v>
      </c>
      <c r="D658" s="48"/>
      <c r="E658" s="48"/>
      <c r="F658" s="50">
        <v>561.75</v>
      </c>
    </row>
    <row r="659" spans="1:6" ht="31">
      <c r="A659" s="110" t="s">
        <v>358</v>
      </c>
      <c r="B659" s="43" t="s">
        <v>1110</v>
      </c>
      <c r="C659" s="44" t="s">
        <v>1111</v>
      </c>
      <c r="D659" s="48"/>
      <c r="E659" s="48"/>
      <c r="F659" s="50">
        <v>509.09</v>
      </c>
    </row>
    <row r="660" spans="1:6" ht="15.5">
      <c r="A660" s="110" t="s">
        <v>361</v>
      </c>
      <c r="B660" s="43" t="s">
        <v>1112</v>
      </c>
      <c r="C660" s="44" t="s">
        <v>1113</v>
      </c>
      <c r="D660" s="48"/>
      <c r="E660" s="48"/>
      <c r="F660" s="50">
        <v>624.25</v>
      </c>
    </row>
    <row r="661" spans="1:6" ht="31">
      <c r="A661" s="115" t="s">
        <v>364</v>
      </c>
      <c r="B661" s="52" t="s">
        <v>1114</v>
      </c>
      <c r="C661" s="53" t="s">
        <v>1115</v>
      </c>
      <c r="D661" s="61"/>
      <c r="E661" s="61"/>
      <c r="F661" s="62">
        <v>885.96</v>
      </c>
    </row>
    <row r="662" spans="1:6" ht="15.5">
      <c r="A662" s="30"/>
      <c r="B662" s="31"/>
      <c r="C662" s="32"/>
      <c r="D662" s="33"/>
      <c r="E662" s="33"/>
      <c r="F662" s="35"/>
    </row>
    <row r="663" spans="1:6" ht="15.5">
      <c r="A663" s="30"/>
      <c r="B663" s="31"/>
      <c r="C663" s="32"/>
      <c r="D663" s="33"/>
      <c r="E663" s="33"/>
      <c r="F663" s="35"/>
    </row>
    <row r="664" spans="1:6" ht="15.5">
      <c r="A664" s="154" t="s">
        <v>1116</v>
      </c>
      <c r="B664" s="155"/>
      <c r="C664" s="156"/>
      <c r="D664" s="157"/>
      <c r="E664" s="157"/>
      <c r="F664" s="160"/>
    </row>
    <row r="665" spans="1:6" ht="15.5">
      <c r="A665" s="110" t="s">
        <v>368</v>
      </c>
      <c r="B665" s="43" t="s">
        <v>1117</v>
      </c>
      <c r="C665" s="44" t="s">
        <v>1118</v>
      </c>
      <c r="D665" s="48"/>
      <c r="E665" s="48"/>
      <c r="F665" s="50">
        <v>0</v>
      </c>
    </row>
    <row r="666" spans="1:6" ht="15.5">
      <c r="A666" s="110" t="s">
        <v>346</v>
      </c>
      <c r="B666" s="43" t="s">
        <v>1117</v>
      </c>
      <c r="C666" s="44" t="s">
        <v>1119</v>
      </c>
      <c r="D666" s="48"/>
      <c r="E666" s="48"/>
      <c r="F666" s="50">
        <v>1662.36</v>
      </c>
    </row>
    <row r="667" spans="1:6" ht="15.5">
      <c r="A667" s="110" t="s">
        <v>349</v>
      </c>
      <c r="B667" s="43" t="s">
        <v>1117</v>
      </c>
      <c r="C667" s="44" t="s">
        <v>1120</v>
      </c>
      <c r="D667" s="48"/>
      <c r="E667" s="48"/>
      <c r="F667" s="50">
        <v>2707.86</v>
      </c>
    </row>
    <row r="668" spans="1:6" ht="31">
      <c r="A668" s="110" t="s">
        <v>352</v>
      </c>
      <c r="B668" s="43" t="s">
        <v>1117</v>
      </c>
      <c r="C668" s="44" t="s">
        <v>1121</v>
      </c>
      <c r="D668" s="48"/>
      <c r="E668" s="48"/>
      <c r="F668" s="50">
        <v>2929.11</v>
      </c>
    </row>
    <row r="669" spans="1:6" ht="15.5">
      <c r="A669" s="110" t="s">
        <v>380</v>
      </c>
      <c r="B669" s="43" t="s">
        <v>1117</v>
      </c>
      <c r="C669" s="44" t="s">
        <v>1122</v>
      </c>
      <c r="D669" s="48"/>
      <c r="E669" s="48"/>
      <c r="F669" s="50">
        <v>4900.3599999999997</v>
      </c>
    </row>
    <row r="670" spans="1:6" ht="31">
      <c r="A670" s="110" t="s">
        <v>384</v>
      </c>
      <c r="B670" s="43" t="s">
        <v>1117</v>
      </c>
      <c r="C670" s="44" t="s">
        <v>1123</v>
      </c>
      <c r="D670" s="48"/>
      <c r="E670" s="48"/>
      <c r="F670" s="50">
        <v>5285.36</v>
      </c>
    </row>
    <row r="671" spans="1:6" ht="15.5">
      <c r="A671" s="110" t="s">
        <v>355</v>
      </c>
      <c r="B671" s="43" t="s">
        <v>1117</v>
      </c>
      <c r="C671" s="44" t="s">
        <v>1124</v>
      </c>
      <c r="D671" s="48"/>
      <c r="E671" s="48"/>
      <c r="F671" s="50">
        <v>1901.8</v>
      </c>
    </row>
    <row r="672" spans="1:6" ht="31">
      <c r="A672" s="110" t="s">
        <v>358</v>
      </c>
      <c r="B672" s="43" t="s">
        <v>1117</v>
      </c>
      <c r="C672" s="44" t="s">
        <v>1125</v>
      </c>
      <c r="D672" s="48"/>
      <c r="E672" s="48"/>
      <c r="F672" s="50">
        <v>2390.27</v>
      </c>
    </row>
    <row r="673" spans="1:6" ht="15.5">
      <c r="A673" s="110" t="s">
        <v>361</v>
      </c>
      <c r="B673" s="43" t="s">
        <v>1117</v>
      </c>
      <c r="C673" s="44" t="s">
        <v>1126</v>
      </c>
      <c r="D673" s="48"/>
      <c r="E673" s="48"/>
      <c r="F673" s="50">
        <v>3744.37</v>
      </c>
    </row>
    <row r="674" spans="1:6" ht="31">
      <c r="A674" s="115" t="s">
        <v>364</v>
      </c>
      <c r="B674" s="52" t="s">
        <v>1117</v>
      </c>
      <c r="C674" s="53" t="s">
        <v>1127</v>
      </c>
      <c r="D674" s="61"/>
      <c r="E674" s="61"/>
      <c r="F674" s="62">
        <v>3806.61</v>
      </c>
    </row>
    <row r="675" spans="1:6" ht="15.5">
      <c r="A675" s="30"/>
      <c r="B675" s="31"/>
      <c r="C675" s="32"/>
      <c r="D675" s="33"/>
      <c r="E675" s="33"/>
      <c r="F675" s="35"/>
    </row>
    <row r="676" spans="1:6" ht="15.5">
      <c r="A676" s="20" t="s">
        <v>1128</v>
      </c>
      <c r="B676" s="21"/>
      <c r="C676" s="22"/>
      <c r="D676" s="23"/>
      <c r="E676" s="23"/>
      <c r="F676" s="24"/>
    </row>
    <row r="677" spans="1:6" ht="31">
      <c r="A677" s="150" t="s">
        <v>136</v>
      </c>
      <c r="B677" s="151" t="s">
        <v>137</v>
      </c>
      <c r="C677" s="152" t="s">
        <v>138</v>
      </c>
      <c r="D677" s="153" t="s">
        <v>132</v>
      </c>
      <c r="E677" s="153"/>
      <c r="F677" s="77"/>
    </row>
    <row r="678" spans="1:6" ht="15.5">
      <c r="A678" s="30"/>
      <c r="B678" s="31"/>
      <c r="C678" s="32"/>
      <c r="D678" s="33"/>
      <c r="E678" s="33"/>
      <c r="F678" s="35"/>
    </row>
    <row r="679" spans="1:6" ht="15.5">
      <c r="A679" s="161" t="s">
        <v>1129</v>
      </c>
      <c r="B679" s="162" t="s">
        <v>1130</v>
      </c>
      <c r="C679" s="138" t="s">
        <v>1131</v>
      </c>
      <c r="D679" s="66"/>
      <c r="E679" s="66"/>
      <c r="F679" s="67">
        <v>2208.77</v>
      </c>
    </row>
    <row r="680" spans="1:6" ht="15.5">
      <c r="A680" s="88" t="s">
        <v>1132</v>
      </c>
      <c r="B680" s="37" t="s">
        <v>1133</v>
      </c>
      <c r="C680" s="38" t="s">
        <v>1131</v>
      </c>
      <c r="D680" s="58">
        <v>1</v>
      </c>
      <c r="E680" s="40"/>
      <c r="F680" s="50"/>
    </row>
    <row r="681" spans="1:6" ht="15.5">
      <c r="A681" s="42" t="s">
        <v>1134</v>
      </c>
      <c r="B681" s="43" t="s">
        <v>1135</v>
      </c>
      <c r="C681" s="44" t="s">
        <v>1136</v>
      </c>
      <c r="D681" s="48">
        <v>2</v>
      </c>
      <c r="E681" s="46"/>
      <c r="F681" s="50"/>
    </row>
    <row r="682" spans="1:6" ht="15.5">
      <c r="A682" s="42" t="s">
        <v>1137</v>
      </c>
      <c r="B682" s="43" t="s">
        <v>1138</v>
      </c>
      <c r="C682" s="44" t="s">
        <v>1139</v>
      </c>
      <c r="D682" s="48">
        <v>1</v>
      </c>
      <c r="E682" s="46"/>
      <c r="F682" s="50"/>
    </row>
    <row r="683" spans="1:6" ht="15.5">
      <c r="A683" s="42" t="s">
        <v>1140</v>
      </c>
      <c r="B683" s="43" t="s">
        <v>1141</v>
      </c>
      <c r="C683" s="134" t="s">
        <v>1142</v>
      </c>
      <c r="D683" s="48">
        <v>1</v>
      </c>
      <c r="E683" s="46"/>
      <c r="F683" s="50"/>
    </row>
    <row r="684" spans="1:6" ht="15.5">
      <c r="A684" s="42" t="s">
        <v>1143</v>
      </c>
      <c r="B684" s="43" t="s">
        <v>1144</v>
      </c>
      <c r="C684" s="44" t="s">
        <v>1145</v>
      </c>
      <c r="D684" s="48">
        <v>1</v>
      </c>
      <c r="E684" s="46"/>
      <c r="F684" s="50"/>
    </row>
    <row r="685" spans="1:6" ht="15.5">
      <c r="A685" s="42" t="s">
        <v>186</v>
      </c>
      <c r="B685" s="43" t="s">
        <v>187</v>
      </c>
      <c r="C685" s="44" t="s">
        <v>188</v>
      </c>
      <c r="D685" s="48">
        <v>1</v>
      </c>
      <c r="E685" s="46"/>
      <c r="F685" s="50"/>
    </row>
    <row r="686" spans="1:6" ht="15.5">
      <c r="A686" s="42" t="s">
        <v>153</v>
      </c>
      <c r="B686" s="43" t="s">
        <v>245</v>
      </c>
      <c r="C686" s="44" t="s">
        <v>154</v>
      </c>
      <c r="D686" s="48">
        <v>1</v>
      </c>
      <c r="E686" s="46"/>
      <c r="F686" s="50"/>
    </row>
    <row r="687" spans="1:6" ht="15.5">
      <c r="A687" s="42" t="s">
        <v>1146</v>
      </c>
      <c r="B687" s="43" t="s">
        <v>1147</v>
      </c>
      <c r="C687" s="44" t="s">
        <v>157</v>
      </c>
      <c r="D687" s="48">
        <v>1</v>
      </c>
      <c r="E687" s="46"/>
      <c r="F687" s="50"/>
    </row>
    <row r="688" spans="1:6" ht="15.5">
      <c r="A688" s="111" t="s">
        <v>1148</v>
      </c>
      <c r="B688" s="96" t="s">
        <v>1149</v>
      </c>
      <c r="C688" s="97" t="s">
        <v>1150</v>
      </c>
      <c r="D688" s="98">
        <v>1</v>
      </c>
      <c r="E688" s="98"/>
      <c r="F688" s="99"/>
    </row>
    <row r="689" spans="1:6" ht="15.5">
      <c r="A689" s="100"/>
      <c r="B689" s="101"/>
      <c r="C689" s="102"/>
      <c r="D689" s="103"/>
      <c r="E689" s="103"/>
      <c r="F689" s="104"/>
    </row>
    <row r="690" spans="1:6" ht="15.5">
      <c r="A690" s="161" t="s">
        <v>1151</v>
      </c>
      <c r="B690" s="162" t="s">
        <v>1152</v>
      </c>
      <c r="C690" s="138" t="s">
        <v>1153</v>
      </c>
      <c r="D690" s="66"/>
      <c r="E690" s="66"/>
      <c r="F690" s="67">
        <v>2253.7399999999998</v>
      </c>
    </row>
    <row r="691" spans="1:6" ht="15.5">
      <c r="A691" s="88" t="s">
        <v>1154</v>
      </c>
      <c r="B691" s="43" t="s">
        <v>1155</v>
      </c>
      <c r="C691" s="137" t="s">
        <v>1153</v>
      </c>
      <c r="D691" s="48">
        <v>1</v>
      </c>
      <c r="E691" s="46"/>
      <c r="F691" s="50"/>
    </row>
    <row r="692" spans="1:6" ht="15.5">
      <c r="A692" s="42" t="s">
        <v>1156</v>
      </c>
      <c r="B692" s="43" t="s">
        <v>1157</v>
      </c>
      <c r="C692" s="44" t="s">
        <v>1158</v>
      </c>
      <c r="D692" s="48">
        <v>1</v>
      </c>
      <c r="E692" s="46"/>
      <c r="F692" s="50"/>
    </row>
    <row r="693" spans="1:6" ht="15.5">
      <c r="A693" s="42" t="s">
        <v>1156</v>
      </c>
      <c r="B693" s="43" t="s">
        <v>1159</v>
      </c>
      <c r="C693" s="44" t="s">
        <v>1160</v>
      </c>
      <c r="D693" s="48">
        <v>1</v>
      </c>
      <c r="E693" s="46"/>
      <c r="F693" s="50"/>
    </row>
    <row r="694" spans="1:6" ht="15.5">
      <c r="A694" s="42" t="s">
        <v>222</v>
      </c>
      <c r="B694" s="43" t="s">
        <v>223</v>
      </c>
      <c r="C694" s="44" t="s">
        <v>1161</v>
      </c>
      <c r="D694" s="48">
        <v>4</v>
      </c>
      <c r="E694" s="46"/>
      <c r="F694" s="50"/>
    </row>
    <row r="695" spans="1:6" ht="15.5">
      <c r="A695" s="42" t="s">
        <v>1162</v>
      </c>
      <c r="B695" s="43" t="s">
        <v>1163</v>
      </c>
      <c r="C695" s="44" t="s">
        <v>1164</v>
      </c>
      <c r="D695" s="48">
        <v>1</v>
      </c>
      <c r="E695" s="46"/>
      <c r="F695" s="50"/>
    </row>
    <row r="696" spans="1:6" ht="15.5">
      <c r="A696" s="42" t="s">
        <v>1165</v>
      </c>
      <c r="B696" s="43" t="s">
        <v>229</v>
      </c>
      <c r="C696" s="44" t="s">
        <v>230</v>
      </c>
      <c r="D696" s="48">
        <v>1</v>
      </c>
      <c r="E696" s="46"/>
      <c r="F696" s="50"/>
    </row>
    <row r="697" spans="1:6" ht="15.5">
      <c r="A697" s="42" t="s">
        <v>184</v>
      </c>
      <c r="B697" s="43" t="s">
        <v>185</v>
      </c>
      <c r="C697" s="44" t="s">
        <v>152</v>
      </c>
      <c r="D697" s="48">
        <v>1</v>
      </c>
      <c r="E697" s="46"/>
      <c r="F697" s="50"/>
    </row>
    <row r="698" spans="1:6" ht="15.5">
      <c r="A698" s="42" t="s">
        <v>564</v>
      </c>
      <c r="B698" s="43" t="s">
        <v>1166</v>
      </c>
      <c r="C698" s="44" t="s">
        <v>1167</v>
      </c>
      <c r="D698" s="48">
        <v>1</v>
      </c>
      <c r="E698" s="46"/>
      <c r="F698" s="50"/>
    </row>
    <row r="699" spans="1:6" ht="15.5">
      <c r="A699" s="42" t="s">
        <v>1168</v>
      </c>
      <c r="B699" s="43" t="s">
        <v>195</v>
      </c>
      <c r="C699" s="44" t="s">
        <v>196</v>
      </c>
      <c r="D699" s="48">
        <v>1</v>
      </c>
      <c r="E699" s="46"/>
      <c r="F699" s="50"/>
    </row>
    <row r="700" spans="1:6" ht="31">
      <c r="A700" s="51" t="s">
        <v>1169</v>
      </c>
      <c r="B700" s="52" t="s">
        <v>1170</v>
      </c>
      <c r="C700" s="53" t="s">
        <v>1171</v>
      </c>
      <c r="D700" s="61">
        <v>1</v>
      </c>
      <c r="E700" s="61"/>
      <c r="F700" s="62"/>
    </row>
    <row r="701" spans="1:6" ht="15.5">
      <c r="A701" s="30"/>
      <c r="B701" s="31"/>
      <c r="C701" s="32"/>
      <c r="D701" s="33"/>
      <c r="E701" s="33"/>
      <c r="F701" s="35"/>
    </row>
    <row r="702" spans="1:6" ht="15.5">
      <c r="A702" s="163" t="s">
        <v>1172</v>
      </c>
      <c r="B702" s="37" t="s">
        <v>1173</v>
      </c>
      <c r="C702" s="164" t="s">
        <v>1174</v>
      </c>
      <c r="D702" s="165"/>
      <c r="E702" s="165"/>
      <c r="F702" s="59">
        <v>5783.69</v>
      </c>
    </row>
    <row r="703" spans="1:6" ht="15.5">
      <c r="A703" s="132" t="s">
        <v>1175</v>
      </c>
      <c r="B703" s="43" t="s">
        <v>1176</v>
      </c>
      <c r="C703" s="137" t="s">
        <v>1174</v>
      </c>
      <c r="D703" s="166">
        <v>1</v>
      </c>
      <c r="E703" s="133"/>
      <c r="F703" s="50"/>
    </row>
    <row r="704" spans="1:6" ht="15.5">
      <c r="A704" s="132" t="s">
        <v>1177</v>
      </c>
      <c r="B704" s="43" t="s">
        <v>1178</v>
      </c>
      <c r="C704" s="137" t="s">
        <v>1179</v>
      </c>
      <c r="D704" s="166">
        <v>1</v>
      </c>
      <c r="E704" s="133"/>
      <c r="F704" s="50"/>
    </row>
    <row r="705" spans="1:6" ht="15.5">
      <c r="A705" s="167" t="s">
        <v>1180</v>
      </c>
      <c r="B705" s="43" t="s">
        <v>1181</v>
      </c>
      <c r="C705" s="137" t="s">
        <v>1182</v>
      </c>
      <c r="D705" s="166">
        <v>1</v>
      </c>
      <c r="E705" s="133"/>
      <c r="F705" s="50"/>
    </row>
    <row r="706" spans="1:6" ht="31">
      <c r="A706" s="132" t="s">
        <v>1183</v>
      </c>
      <c r="B706" s="43" t="s">
        <v>1184</v>
      </c>
      <c r="C706" s="44" t="s">
        <v>1185</v>
      </c>
      <c r="D706" s="133">
        <v>2</v>
      </c>
      <c r="E706" s="133"/>
      <c r="F706" s="50"/>
    </row>
    <row r="707" spans="1:6" ht="15.5">
      <c r="A707" s="132" t="s">
        <v>561</v>
      </c>
      <c r="B707" s="43" t="s">
        <v>1186</v>
      </c>
      <c r="C707" s="137" t="s">
        <v>1187</v>
      </c>
      <c r="D707" s="166">
        <v>4</v>
      </c>
      <c r="E707" s="133"/>
      <c r="F707" s="50"/>
    </row>
    <row r="708" spans="1:6" ht="15.5">
      <c r="A708" s="132" t="s">
        <v>228</v>
      </c>
      <c r="B708" s="43" t="s">
        <v>229</v>
      </c>
      <c r="C708" s="137" t="s">
        <v>230</v>
      </c>
      <c r="D708" s="166">
        <v>1</v>
      </c>
      <c r="E708" s="133"/>
      <c r="F708" s="50"/>
    </row>
    <row r="709" spans="1:6" ht="15.5">
      <c r="A709" s="167" t="s">
        <v>1188</v>
      </c>
      <c r="B709" s="43" t="s">
        <v>1189</v>
      </c>
      <c r="C709" s="137" t="s">
        <v>1190</v>
      </c>
      <c r="D709" s="166">
        <v>1</v>
      </c>
      <c r="E709" s="133"/>
      <c r="F709" s="50"/>
    </row>
    <row r="710" spans="1:6" ht="15.5">
      <c r="A710" s="167" t="s">
        <v>1191</v>
      </c>
      <c r="B710" s="43" t="s">
        <v>1192</v>
      </c>
      <c r="C710" s="137" t="s">
        <v>1193</v>
      </c>
      <c r="D710" s="166">
        <v>1</v>
      </c>
      <c r="E710" s="133"/>
      <c r="F710" s="50"/>
    </row>
    <row r="711" spans="1:6" ht="15.5">
      <c r="A711" s="132" t="s">
        <v>1194</v>
      </c>
      <c r="B711" s="43" t="s">
        <v>1195</v>
      </c>
      <c r="C711" s="137" t="s">
        <v>1196</v>
      </c>
      <c r="D711" s="166">
        <v>2</v>
      </c>
      <c r="E711" s="133"/>
      <c r="F711" s="50"/>
    </row>
    <row r="712" spans="1:6" ht="15.5">
      <c r="A712" s="167" t="s">
        <v>1197</v>
      </c>
      <c r="B712" s="43" t="s">
        <v>1198</v>
      </c>
      <c r="C712" s="137" t="s">
        <v>1199</v>
      </c>
      <c r="D712" s="166">
        <v>2</v>
      </c>
      <c r="E712" s="133"/>
      <c r="F712" s="50"/>
    </row>
    <row r="713" spans="1:6" ht="15.5">
      <c r="A713" s="42" t="s">
        <v>1143</v>
      </c>
      <c r="B713" s="43" t="s">
        <v>1200</v>
      </c>
      <c r="C713" s="44" t="s">
        <v>1201</v>
      </c>
      <c r="D713" s="48">
        <v>1</v>
      </c>
      <c r="E713" s="133"/>
      <c r="F713" s="50"/>
    </row>
    <row r="714" spans="1:6" ht="15.5">
      <c r="A714" s="42" t="s">
        <v>1202</v>
      </c>
      <c r="B714" s="43" t="s">
        <v>1203</v>
      </c>
      <c r="C714" s="44" t="s">
        <v>1204</v>
      </c>
      <c r="D714" s="48">
        <v>2</v>
      </c>
      <c r="E714" s="133"/>
      <c r="F714" s="50"/>
    </row>
    <row r="715" spans="1:6" ht="15.5">
      <c r="A715" s="132" t="s">
        <v>153</v>
      </c>
      <c r="B715" s="43" t="s">
        <v>1205</v>
      </c>
      <c r="C715" s="137" t="s">
        <v>154</v>
      </c>
      <c r="D715" s="166">
        <v>1</v>
      </c>
      <c r="E715" s="133"/>
      <c r="F715" s="50"/>
    </row>
    <row r="716" spans="1:6" ht="15.5">
      <c r="A716" s="132" t="s">
        <v>1146</v>
      </c>
      <c r="B716" s="43" t="s">
        <v>1206</v>
      </c>
      <c r="C716" s="137" t="s">
        <v>157</v>
      </c>
      <c r="D716" s="166">
        <v>1</v>
      </c>
      <c r="E716" s="133"/>
      <c r="F716" s="50"/>
    </row>
    <row r="717" spans="1:6" ht="15.5">
      <c r="A717" s="132" t="s">
        <v>1207</v>
      </c>
      <c r="B717" s="43" t="s">
        <v>1208</v>
      </c>
      <c r="C717" s="137" t="s">
        <v>1209</v>
      </c>
      <c r="D717" s="166">
        <v>1</v>
      </c>
      <c r="E717" s="48"/>
      <c r="F717" s="50"/>
    </row>
    <row r="718" spans="1:6" ht="15.5">
      <c r="A718" s="168" t="s">
        <v>1210</v>
      </c>
      <c r="B718" s="52" t="s">
        <v>1211</v>
      </c>
      <c r="C718" s="145" t="s">
        <v>1212</v>
      </c>
      <c r="D718" s="169">
        <v>1</v>
      </c>
      <c r="E718" s="61"/>
      <c r="F718" s="62"/>
    </row>
    <row r="719" spans="1:6" ht="15.5">
      <c r="A719" s="170"/>
      <c r="B719" s="171"/>
      <c r="C719" s="172"/>
      <c r="D719" s="173"/>
      <c r="E719" s="173"/>
      <c r="F719" s="174"/>
    </row>
    <row r="720" spans="1:6" ht="15.5">
      <c r="A720" s="175" t="s">
        <v>1213</v>
      </c>
      <c r="B720" s="64" t="s">
        <v>1214</v>
      </c>
      <c r="C720" s="138" t="s">
        <v>1179</v>
      </c>
      <c r="D720" s="176"/>
      <c r="E720" s="176"/>
      <c r="F720" s="67">
        <v>2741.7</v>
      </c>
    </row>
    <row r="721" spans="1:6" ht="15.5">
      <c r="A721" s="177" t="s">
        <v>1177</v>
      </c>
      <c r="B721" s="43" t="s">
        <v>1178</v>
      </c>
      <c r="C721" s="137" t="s">
        <v>1179</v>
      </c>
      <c r="D721" s="166">
        <v>1</v>
      </c>
      <c r="E721" s="133"/>
      <c r="F721" s="50"/>
    </row>
    <row r="722" spans="1:6" ht="15.5">
      <c r="A722" s="178" t="s">
        <v>1180</v>
      </c>
      <c r="B722" s="43" t="s">
        <v>1181</v>
      </c>
      <c r="C722" s="137" t="s">
        <v>1182</v>
      </c>
      <c r="D722" s="166">
        <v>1</v>
      </c>
      <c r="E722" s="133"/>
      <c r="F722" s="50"/>
    </row>
    <row r="723" spans="1:6" ht="31">
      <c r="A723" s="177" t="s">
        <v>1183</v>
      </c>
      <c r="B723" s="43" t="s">
        <v>1184</v>
      </c>
      <c r="C723" s="44" t="s">
        <v>1185</v>
      </c>
      <c r="D723" s="166">
        <v>2</v>
      </c>
      <c r="E723" s="133"/>
      <c r="F723" s="50"/>
    </row>
    <row r="724" spans="1:6" ht="15.5">
      <c r="A724" s="177" t="s">
        <v>561</v>
      </c>
      <c r="B724" s="43" t="s">
        <v>1186</v>
      </c>
      <c r="C724" s="44" t="s">
        <v>1187</v>
      </c>
      <c r="D724" s="133">
        <v>4</v>
      </c>
      <c r="E724" s="133"/>
      <c r="F724" s="50"/>
    </row>
    <row r="725" spans="1:6" ht="15.5">
      <c r="A725" s="177" t="s">
        <v>228</v>
      </c>
      <c r="B725" s="43" t="s">
        <v>229</v>
      </c>
      <c r="C725" s="137" t="s">
        <v>230</v>
      </c>
      <c r="D725" s="166">
        <v>1</v>
      </c>
      <c r="E725" s="133"/>
      <c r="F725" s="50"/>
    </row>
    <row r="726" spans="1:6" ht="15.5">
      <c r="A726" s="178" t="s">
        <v>1188</v>
      </c>
      <c r="B726" s="43" t="s">
        <v>1189</v>
      </c>
      <c r="C726" s="137" t="s">
        <v>1190</v>
      </c>
      <c r="D726" s="166">
        <v>1</v>
      </c>
      <c r="E726" s="133"/>
      <c r="F726" s="50"/>
    </row>
    <row r="727" spans="1:6" ht="15.5">
      <c r="A727" s="178" t="s">
        <v>1191</v>
      </c>
      <c r="B727" s="43" t="s">
        <v>1192</v>
      </c>
      <c r="C727" s="137" t="s">
        <v>1193</v>
      </c>
      <c r="D727" s="166">
        <v>1</v>
      </c>
      <c r="E727" s="133"/>
      <c r="F727" s="50"/>
    </row>
    <row r="728" spans="1:6" ht="15.5">
      <c r="A728" s="177" t="s">
        <v>153</v>
      </c>
      <c r="B728" s="43" t="s">
        <v>1205</v>
      </c>
      <c r="C728" s="137" t="s">
        <v>154</v>
      </c>
      <c r="D728" s="166">
        <v>1</v>
      </c>
      <c r="E728" s="133"/>
      <c r="F728" s="50"/>
    </row>
    <row r="729" spans="1:6" ht="15.5">
      <c r="A729" s="177" t="s">
        <v>1146</v>
      </c>
      <c r="B729" s="43" t="s">
        <v>1206</v>
      </c>
      <c r="C729" s="137" t="s">
        <v>157</v>
      </c>
      <c r="D729" s="166">
        <v>1</v>
      </c>
      <c r="E729" s="133"/>
      <c r="F729" s="50"/>
    </row>
    <row r="730" spans="1:6" ht="15.5">
      <c r="A730" s="179" t="s">
        <v>1207</v>
      </c>
      <c r="B730" s="52" t="s">
        <v>1208</v>
      </c>
      <c r="C730" s="145" t="s">
        <v>1209</v>
      </c>
      <c r="D730" s="169">
        <v>1</v>
      </c>
      <c r="E730" s="61"/>
      <c r="F730" s="62"/>
    </row>
    <row r="731" spans="1:6" ht="15.5">
      <c r="A731" s="30"/>
      <c r="B731" s="31"/>
      <c r="C731" s="32"/>
      <c r="D731" s="33"/>
      <c r="E731" s="33"/>
      <c r="F731" s="35"/>
    </row>
    <row r="732" spans="1:6" ht="15.5">
      <c r="A732" s="36" t="s">
        <v>1215</v>
      </c>
      <c r="B732" s="37" t="s">
        <v>1216</v>
      </c>
      <c r="C732" s="180" t="s">
        <v>1217</v>
      </c>
      <c r="D732" s="40">
        <v>1</v>
      </c>
      <c r="E732" s="40"/>
      <c r="F732" s="59">
        <v>17165.349999999999</v>
      </c>
    </row>
    <row r="733" spans="1:6" ht="15.5">
      <c r="A733" s="110" t="s">
        <v>556</v>
      </c>
      <c r="B733" s="37" t="s">
        <v>1216</v>
      </c>
      <c r="C733" s="44" t="s">
        <v>1217</v>
      </c>
      <c r="D733" s="46">
        <v>1</v>
      </c>
      <c r="E733" s="46"/>
      <c r="F733" s="50"/>
    </row>
    <row r="734" spans="1:6" ht="31">
      <c r="A734" s="110" t="s">
        <v>1218</v>
      </c>
      <c r="B734" s="43" t="s">
        <v>1219</v>
      </c>
      <c r="C734" s="44" t="s">
        <v>1220</v>
      </c>
      <c r="D734" s="48">
        <v>2</v>
      </c>
      <c r="E734" s="46"/>
      <c r="F734" s="50"/>
    </row>
    <row r="735" spans="1:6" ht="31">
      <c r="A735" s="110" t="s">
        <v>561</v>
      </c>
      <c r="B735" s="43" t="s">
        <v>684</v>
      </c>
      <c r="C735" s="44" t="s">
        <v>563</v>
      </c>
      <c r="D735" s="48">
        <v>2</v>
      </c>
      <c r="E735" s="46"/>
      <c r="F735" s="50"/>
    </row>
    <row r="736" spans="1:6" ht="15.5">
      <c r="A736" s="110" t="s">
        <v>1221</v>
      </c>
      <c r="B736" s="43" t="s">
        <v>1222</v>
      </c>
      <c r="C736" s="44" t="s">
        <v>1223</v>
      </c>
      <c r="D736" s="48">
        <v>1</v>
      </c>
      <c r="E736" s="46"/>
      <c r="F736" s="50"/>
    </row>
    <row r="737" spans="1:6" ht="31">
      <c r="A737" s="110" t="s">
        <v>1165</v>
      </c>
      <c r="B737" s="43" t="s">
        <v>697</v>
      </c>
      <c r="C737" s="44" t="s">
        <v>230</v>
      </c>
      <c r="D737" s="48">
        <v>1</v>
      </c>
      <c r="E737" s="46"/>
      <c r="F737" s="50"/>
    </row>
    <row r="738" spans="1:6" ht="15.5">
      <c r="A738" s="42" t="s">
        <v>1224</v>
      </c>
      <c r="B738" s="43" t="s">
        <v>1225</v>
      </c>
      <c r="C738" s="44" t="s">
        <v>1226</v>
      </c>
      <c r="D738" s="48">
        <v>2</v>
      </c>
      <c r="E738" s="46"/>
      <c r="F738" s="50"/>
    </row>
    <row r="739" spans="1:6" ht="31">
      <c r="A739" s="110" t="s">
        <v>1227</v>
      </c>
      <c r="B739" s="43" t="s">
        <v>1228</v>
      </c>
      <c r="C739" s="44" t="s">
        <v>1229</v>
      </c>
      <c r="D739" s="48">
        <v>4</v>
      </c>
      <c r="E739" s="46"/>
      <c r="F739" s="50"/>
    </row>
    <row r="740" spans="1:6" ht="31">
      <c r="A740" s="110" t="s">
        <v>184</v>
      </c>
      <c r="B740" s="43" t="s">
        <v>151</v>
      </c>
      <c r="C740" s="137" t="s">
        <v>152</v>
      </c>
      <c r="D740" s="48">
        <v>1</v>
      </c>
      <c r="E740" s="46"/>
      <c r="F740" s="50"/>
    </row>
    <row r="741" spans="1:6" ht="15.5">
      <c r="A741" s="110" t="s">
        <v>231</v>
      </c>
      <c r="B741" s="43" t="s">
        <v>232</v>
      </c>
      <c r="C741" s="44" t="s">
        <v>233</v>
      </c>
      <c r="D741" s="48">
        <v>1</v>
      </c>
      <c r="E741" s="46"/>
      <c r="F741" s="50"/>
    </row>
    <row r="742" spans="1:6" ht="15.5">
      <c r="A742" s="110" t="s">
        <v>1230</v>
      </c>
      <c r="B742" s="43" t="s">
        <v>1231</v>
      </c>
      <c r="C742" s="44" t="s">
        <v>1232</v>
      </c>
      <c r="D742" s="48">
        <v>1</v>
      </c>
      <c r="E742" s="46"/>
      <c r="F742" s="50"/>
    </row>
    <row r="743" spans="1:6" ht="15.5">
      <c r="A743" s="110" t="s">
        <v>1233</v>
      </c>
      <c r="B743" s="43" t="s">
        <v>702</v>
      </c>
      <c r="C743" s="137" t="s">
        <v>703</v>
      </c>
      <c r="D743" s="48">
        <v>2</v>
      </c>
      <c r="E743" s="46"/>
      <c r="F743" s="50"/>
    </row>
    <row r="744" spans="1:6" ht="15.5">
      <c r="A744" s="110" t="s">
        <v>186</v>
      </c>
      <c r="B744" s="43" t="s">
        <v>187</v>
      </c>
      <c r="C744" s="44" t="s">
        <v>188</v>
      </c>
      <c r="D744" s="48">
        <v>1</v>
      </c>
      <c r="E744" s="46"/>
      <c r="F744" s="50"/>
    </row>
    <row r="745" spans="1:6" ht="15.5">
      <c r="A745" s="94" t="s">
        <v>189</v>
      </c>
      <c r="B745" s="43" t="s">
        <v>1234</v>
      </c>
      <c r="C745" s="44" t="s">
        <v>1235</v>
      </c>
      <c r="D745" s="48">
        <v>1</v>
      </c>
      <c r="E745" s="46"/>
      <c r="F745" s="50"/>
    </row>
    <row r="746" spans="1:6" ht="31">
      <c r="A746" s="110" t="s">
        <v>204</v>
      </c>
      <c r="B746" s="43" t="s">
        <v>1236</v>
      </c>
      <c r="C746" s="44" t="s">
        <v>206</v>
      </c>
      <c r="D746" s="48">
        <v>1</v>
      </c>
      <c r="E746" s="46"/>
      <c r="F746" s="50"/>
    </row>
    <row r="747" spans="1:6" ht="15.5">
      <c r="A747" s="110" t="s">
        <v>153</v>
      </c>
      <c r="B747" s="37" t="s">
        <v>1237</v>
      </c>
      <c r="C747" s="38" t="s">
        <v>154</v>
      </c>
      <c r="D747" s="58">
        <v>1</v>
      </c>
      <c r="E747" s="40"/>
      <c r="F747" s="50"/>
    </row>
    <row r="748" spans="1:6" ht="15.5">
      <c r="A748" s="110" t="s">
        <v>1148</v>
      </c>
      <c r="B748" s="43" t="s">
        <v>1238</v>
      </c>
      <c r="C748" s="137" t="s">
        <v>1239</v>
      </c>
      <c r="D748" s="48">
        <v>1</v>
      </c>
      <c r="E748" s="46"/>
      <c r="F748" s="50"/>
    </row>
    <row r="749" spans="1:6" ht="15.5">
      <c r="A749" s="116" t="s">
        <v>1168</v>
      </c>
      <c r="B749" s="96" t="s">
        <v>159</v>
      </c>
      <c r="C749" s="181" t="s">
        <v>196</v>
      </c>
      <c r="D749" s="98">
        <v>1</v>
      </c>
      <c r="E749" s="182"/>
      <c r="F749" s="99"/>
    </row>
    <row r="750" spans="1:6" ht="15.5">
      <c r="A750" s="30"/>
      <c r="B750" s="31"/>
      <c r="C750" s="32"/>
      <c r="D750" s="33"/>
      <c r="E750" s="33"/>
      <c r="F750" s="35"/>
    </row>
    <row r="751" spans="1:6" ht="15.5">
      <c r="A751" s="63" t="s">
        <v>1240</v>
      </c>
      <c r="B751" s="64" t="s">
        <v>1241</v>
      </c>
      <c r="C751" s="183" t="s">
        <v>1242</v>
      </c>
      <c r="D751" s="66">
        <v>1</v>
      </c>
      <c r="E751" s="66"/>
      <c r="F751" s="67">
        <v>23640.400000000001</v>
      </c>
    </row>
    <row r="752" spans="1:6" ht="15.5">
      <c r="A752" s="110" t="s">
        <v>556</v>
      </c>
      <c r="B752" s="37" t="s">
        <v>1241</v>
      </c>
      <c r="C752" s="44" t="s">
        <v>1242</v>
      </c>
      <c r="D752" s="46">
        <v>1</v>
      </c>
      <c r="E752" s="46"/>
      <c r="F752" s="50"/>
    </row>
    <row r="753" spans="1:6" ht="31">
      <c r="A753" s="110" t="s">
        <v>1218</v>
      </c>
      <c r="B753" s="43" t="s">
        <v>1219</v>
      </c>
      <c r="C753" s="44" t="s">
        <v>1220</v>
      </c>
      <c r="D753" s="48">
        <v>2</v>
      </c>
      <c r="E753" s="46"/>
      <c r="F753" s="50"/>
    </row>
    <row r="754" spans="1:6" ht="31">
      <c r="A754" s="110" t="s">
        <v>561</v>
      </c>
      <c r="B754" s="43" t="s">
        <v>684</v>
      </c>
      <c r="C754" s="44" t="s">
        <v>563</v>
      </c>
      <c r="D754" s="48">
        <v>2</v>
      </c>
      <c r="E754" s="46"/>
      <c r="F754" s="50"/>
    </row>
    <row r="755" spans="1:6" ht="15.5">
      <c r="A755" s="110" t="s">
        <v>1221</v>
      </c>
      <c r="B755" s="43" t="s">
        <v>1222</v>
      </c>
      <c r="C755" s="44" t="s">
        <v>1223</v>
      </c>
      <c r="D755" s="48">
        <v>1</v>
      </c>
      <c r="E755" s="46"/>
      <c r="F755" s="50"/>
    </row>
    <row r="756" spans="1:6" ht="31">
      <c r="A756" s="110" t="s">
        <v>1165</v>
      </c>
      <c r="B756" s="43" t="s">
        <v>697</v>
      </c>
      <c r="C756" s="44" t="s">
        <v>230</v>
      </c>
      <c r="D756" s="48">
        <v>1</v>
      </c>
      <c r="E756" s="46"/>
      <c r="F756" s="50"/>
    </row>
    <row r="757" spans="1:6" ht="15.5">
      <c r="A757" s="42" t="s">
        <v>1243</v>
      </c>
      <c r="B757" s="43" t="s">
        <v>1244</v>
      </c>
      <c r="C757" s="44" t="s">
        <v>1245</v>
      </c>
      <c r="D757" s="48">
        <v>8</v>
      </c>
      <c r="E757" s="46"/>
      <c r="F757" s="50"/>
    </row>
    <row r="758" spans="1:6" ht="31">
      <c r="A758" s="110" t="s">
        <v>1227</v>
      </c>
      <c r="B758" s="43" t="s">
        <v>1228</v>
      </c>
      <c r="C758" s="44" t="s">
        <v>1229</v>
      </c>
      <c r="D758" s="48">
        <v>2</v>
      </c>
      <c r="E758" s="46"/>
      <c r="F758" s="50"/>
    </row>
    <row r="759" spans="1:6" ht="31">
      <c r="A759" s="110" t="s">
        <v>184</v>
      </c>
      <c r="B759" s="43" t="s">
        <v>151</v>
      </c>
      <c r="C759" s="137" t="s">
        <v>152</v>
      </c>
      <c r="D759" s="48">
        <v>1</v>
      </c>
      <c r="E759" s="46"/>
      <c r="F759" s="50"/>
    </row>
    <row r="760" spans="1:6" ht="15.5">
      <c r="A760" s="110" t="s">
        <v>231</v>
      </c>
      <c r="B760" s="43" t="s">
        <v>232</v>
      </c>
      <c r="C760" s="44" t="s">
        <v>233</v>
      </c>
      <c r="D760" s="48">
        <v>1</v>
      </c>
      <c r="E760" s="46"/>
      <c r="F760" s="50"/>
    </row>
    <row r="761" spans="1:6" ht="15.5">
      <c r="A761" s="110" t="s">
        <v>1230</v>
      </c>
      <c r="B761" s="43" t="s">
        <v>1231</v>
      </c>
      <c r="C761" s="44" t="s">
        <v>1232</v>
      </c>
      <c r="D761" s="48">
        <v>1</v>
      </c>
      <c r="E761" s="46"/>
      <c r="F761" s="50"/>
    </row>
    <row r="762" spans="1:6" ht="15.5">
      <c r="A762" s="110" t="s">
        <v>1233</v>
      </c>
      <c r="B762" s="43" t="s">
        <v>702</v>
      </c>
      <c r="C762" s="137" t="s">
        <v>703</v>
      </c>
      <c r="D762" s="48">
        <v>2</v>
      </c>
      <c r="E762" s="46"/>
      <c r="F762" s="50"/>
    </row>
    <row r="763" spans="1:6" ht="15.5">
      <c r="A763" s="110" t="s">
        <v>186</v>
      </c>
      <c r="B763" s="43" t="s">
        <v>187</v>
      </c>
      <c r="C763" s="44" t="s">
        <v>188</v>
      </c>
      <c r="D763" s="48">
        <v>1</v>
      </c>
      <c r="E763" s="46"/>
      <c r="F763" s="50"/>
    </row>
    <row r="764" spans="1:6" ht="15.5">
      <c r="A764" s="94" t="s">
        <v>189</v>
      </c>
      <c r="B764" s="43" t="s">
        <v>1234</v>
      </c>
      <c r="C764" s="44" t="s">
        <v>1235</v>
      </c>
      <c r="D764" s="48">
        <v>1</v>
      </c>
      <c r="E764" s="46"/>
      <c r="F764" s="50"/>
    </row>
    <row r="765" spans="1:6" ht="31">
      <c r="A765" s="110" t="s">
        <v>204</v>
      </c>
      <c r="B765" s="43" t="s">
        <v>1236</v>
      </c>
      <c r="C765" s="44" t="s">
        <v>206</v>
      </c>
      <c r="D765" s="48">
        <v>1</v>
      </c>
      <c r="E765" s="46"/>
      <c r="F765" s="50"/>
    </row>
    <row r="766" spans="1:6" ht="15.5">
      <c r="A766" s="110" t="s">
        <v>153</v>
      </c>
      <c r="B766" s="37" t="s">
        <v>1237</v>
      </c>
      <c r="C766" s="38" t="s">
        <v>154</v>
      </c>
      <c r="D766" s="58">
        <v>1</v>
      </c>
      <c r="E766" s="40"/>
      <c r="F766" s="50"/>
    </row>
    <row r="767" spans="1:6" ht="15.5">
      <c r="A767" s="110" t="s">
        <v>1148</v>
      </c>
      <c r="B767" s="43" t="s">
        <v>1238</v>
      </c>
      <c r="C767" s="137" t="s">
        <v>1239</v>
      </c>
      <c r="D767" s="48">
        <v>1</v>
      </c>
      <c r="E767" s="46"/>
      <c r="F767" s="50"/>
    </row>
    <row r="768" spans="1:6" ht="15.5">
      <c r="A768" s="96" t="s">
        <v>1168</v>
      </c>
      <c r="B768" s="96" t="s">
        <v>159</v>
      </c>
      <c r="C768" s="181" t="s">
        <v>196</v>
      </c>
      <c r="D768" s="98">
        <v>1</v>
      </c>
      <c r="E768" s="182"/>
      <c r="F768" s="99"/>
    </row>
    <row r="769" spans="1:6" ht="15.5">
      <c r="A769" s="30"/>
      <c r="B769" s="31"/>
      <c r="C769" s="32"/>
      <c r="D769" s="33"/>
      <c r="E769" s="33"/>
      <c r="F769" s="35"/>
    </row>
    <row r="770" spans="1:6" ht="31">
      <c r="A770" s="184" t="s">
        <v>136</v>
      </c>
      <c r="B770" s="185" t="s">
        <v>137</v>
      </c>
      <c r="C770" s="186" t="s">
        <v>138</v>
      </c>
      <c r="D770" s="187" t="s">
        <v>132</v>
      </c>
      <c r="E770" s="187"/>
      <c r="F770" s="77"/>
    </row>
    <row r="771" spans="1:6" ht="31">
      <c r="A771" s="69" t="s">
        <v>249</v>
      </c>
      <c r="B771" s="79"/>
      <c r="C771" s="80"/>
      <c r="D771" s="81"/>
      <c r="E771" s="81"/>
      <c r="F771" s="82"/>
    </row>
    <row r="772" spans="1:6" ht="15.5">
      <c r="A772" s="170"/>
      <c r="B772" s="171"/>
      <c r="C772" s="172"/>
      <c r="D772" s="173"/>
      <c r="E772" s="173"/>
      <c r="F772" s="174"/>
    </row>
    <row r="773" spans="1:6" ht="15.5">
      <c r="A773" s="69" t="s">
        <v>716</v>
      </c>
      <c r="B773" s="70"/>
      <c r="C773" s="71"/>
      <c r="D773" s="72"/>
      <c r="E773" s="72"/>
      <c r="F773" s="73"/>
    </row>
    <row r="774" spans="1:6" ht="15.5">
      <c r="A774" s="94" t="s">
        <v>1246</v>
      </c>
      <c r="B774" s="37" t="s">
        <v>1247</v>
      </c>
      <c r="C774" s="38" t="s">
        <v>1248</v>
      </c>
      <c r="D774" s="58"/>
      <c r="E774" s="58"/>
      <c r="F774" s="59">
        <v>0</v>
      </c>
    </row>
    <row r="775" spans="1:6" ht="15.5">
      <c r="A775" s="110" t="s">
        <v>1249</v>
      </c>
      <c r="B775" s="43" t="s">
        <v>1250</v>
      </c>
      <c r="C775" s="44" t="s">
        <v>1251</v>
      </c>
      <c r="D775" s="48"/>
      <c r="E775" s="48"/>
      <c r="F775" s="50">
        <v>551.57000000000005</v>
      </c>
    </row>
    <row r="776" spans="1:6" ht="15.5">
      <c r="A776" s="110" t="s">
        <v>1252</v>
      </c>
      <c r="B776" s="43" t="s">
        <v>1253</v>
      </c>
      <c r="C776" s="44" t="s">
        <v>1254</v>
      </c>
      <c r="D776" s="48"/>
      <c r="E776" s="48"/>
      <c r="F776" s="50">
        <v>933.26</v>
      </c>
    </row>
    <row r="777" spans="1:6" ht="15.5">
      <c r="A777" s="110" t="s">
        <v>1255</v>
      </c>
      <c r="B777" s="43" t="s">
        <v>1256</v>
      </c>
      <c r="C777" s="44" t="s">
        <v>1257</v>
      </c>
      <c r="D777" s="48"/>
      <c r="E777" s="48"/>
      <c r="F777" s="50">
        <v>106.99</v>
      </c>
    </row>
    <row r="778" spans="1:6" ht="15.5">
      <c r="A778" s="110" t="s">
        <v>1258</v>
      </c>
      <c r="B778" s="43" t="s">
        <v>1259</v>
      </c>
      <c r="C778" s="44" t="s">
        <v>1260</v>
      </c>
      <c r="D778" s="48"/>
      <c r="E778" s="48"/>
      <c r="F778" s="50">
        <v>59.56</v>
      </c>
    </row>
    <row r="779" spans="1:6" ht="15.5">
      <c r="A779" s="110" t="s">
        <v>1261</v>
      </c>
      <c r="B779" s="43" t="s">
        <v>1262</v>
      </c>
      <c r="C779" s="44" t="s">
        <v>1263</v>
      </c>
      <c r="D779" s="48"/>
      <c r="E779" s="48"/>
      <c r="F779" s="50">
        <v>36.39</v>
      </c>
    </row>
    <row r="780" spans="1:6" ht="15.5">
      <c r="A780" s="170"/>
      <c r="B780" s="171"/>
      <c r="C780" s="172"/>
      <c r="D780" s="173"/>
      <c r="E780" s="173"/>
      <c r="F780" s="174"/>
    </row>
    <row r="781" spans="1:6" ht="15.5">
      <c r="A781" s="78" t="s">
        <v>802</v>
      </c>
      <c r="B781" s="79"/>
      <c r="C781" s="80"/>
      <c r="D781" s="81"/>
      <c r="E781" s="81"/>
      <c r="F781" s="82"/>
    </row>
    <row r="782" spans="1:6" ht="15.5">
      <c r="A782" s="100"/>
      <c r="B782" s="101"/>
      <c r="C782" s="102"/>
      <c r="D782" s="103"/>
      <c r="E782" s="103"/>
      <c r="F782" s="104"/>
    </row>
    <row r="783" spans="1:6" ht="15.5">
      <c r="A783" s="69" t="s">
        <v>1264</v>
      </c>
      <c r="B783" s="79"/>
      <c r="C783" s="80"/>
      <c r="D783" s="81"/>
      <c r="E783" s="81"/>
      <c r="F783" s="82"/>
    </row>
    <row r="784" spans="1:6" ht="15.5">
      <c r="A784" s="188" t="s">
        <v>1265</v>
      </c>
      <c r="B784" s="189" t="s">
        <v>1266</v>
      </c>
      <c r="C784" s="190"/>
      <c r="D784" s="191"/>
      <c r="E784" s="191"/>
      <c r="F784" s="192"/>
    </row>
    <row r="785" spans="1:6" ht="15.5">
      <c r="A785" s="42" t="s">
        <v>349</v>
      </c>
      <c r="B785" s="43" t="s">
        <v>1149</v>
      </c>
      <c r="C785" s="44" t="s">
        <v>1267</v>
      </c>
      <c r="D785" s="48"/>
      <c r="E785" s="48"/>
      <c r="F785" s="50">
        <v>42.02</v>
      </c>
    </row>
    <row r="786" spans="1:6" ht="31">
      <c r="A786" s="42" t="s">
        <v>352</v>
      </c>
      <c r="B786" s="43" t="s">
        <v>1149</v>
      </c>
      <c r="C786" s="44" t="s">
        <v>1268</v>
      </c>
      <c r="D786" s="48"/>
      <c r="E786" s="48"/>
      <c r="F786" s="50">
        <v>42.02</v>
      </c>
    </row>
    <row r="787" spans="1:6" ht="15.5">
      <c r="A787" s="42" t="s">
        <v>380</v>
      </c>
      <c r="B787" s="43" t="s">
        <v>1149</v>
      </c>
      <c r="C787" s="44" t="s">
        <v>1269</v>
      </c>
      <c r="D787" s="48"/>
      <c r="E787" s="48"/>
      <c r="F787" s="50">
        <v>115.56</v>
      </c>
    </row>
    <row r="788" spans="1:6" ht="31">
      <c r="A788" s="42" t="s">
        <v>384</v>
      </c>
      <c r="B788" s="43" t="s">
        <v>1149</v>
      </c>
      <c r="C788" s="44" t="s">
        <v>1270</v>
      </c>
      <c r="D788" s="48"/>
      <c r="E788" s="48"/>
      <c r="F788" s="50">
        <v>115.56</v>
      </c>
    </row>
    <row r="789" spans="1:6" ht="15.5">
      <c r="A789" s="132" t="s">
        <v>355</v>
      </c>
      <c r="B789" s="43" t="s">
        <v>1149</v>
      </c>
      <c r="C789" s="44" t="s">
        <v>1271</v>
      </c>
      <c r="D789" s="48"/>
      <c r="E789" s="48"/>
      <c r="F789" s="50">
        <v>383.48</v>
      </c>
    </row>
    <row r="790" spans="1:6" ht="31">
      <c r="A790" s="193" t="s">
        <v>358</v>
      </c>
      <c r="B790" s="43" t="s">
        <v>1149</v>
      </c>
      <c r="C790" s="44" t="s">
        <v>1272</v>
      </c>
      <c r="D790" s="48"/>
      <c r="E790" s="48"/>
      <c r="F790" s="50">
        <v>383.48</v>
      </c>
    </row>
    <row r="791" spans="1:6" ht="15.5">
      <c r="A791" s="132" t="s">
        <v>361</v>
      </c>
      <c r="B791" s="43" t="s">
        <v>1149</v>
      </c>
      <c r="C791" s="44" t="s">
        <v>1273</v>
      </c>
      <c r="D791" s="48"/>
      <c r="E791" s="48"/>
      <c r="F791" s="50">
        <v>2650.44</v>
      </c>
    </row>
    <row r="792" spans="1:6" ht="31">
      <c r="A792" s="194" t="s">
        <v>364</v>
      </c>
      <c r="B792" s="96" t="s">
        <v>1149</v>
      </c>
      <c r="C792" s="97" t="s">
        <v>1274</v>
      </c>
      <c r="D792" s="98"/>
      <c r="E792" s="98"/>
      <c r="F792" s="99">
        <v>2650.44</v>
      </c>
    </row>
    <row r="793" spans="1:6" ht="15.5">
      <c r="A793" s="195"/>
      <c r="B793" s="101"/>
      <c r="C793" s="102"/>
      <c r="D793" s="103"/>
      <c r="E793" s="103"/>
      <c r="F793" s="104"/>
    </row>
    <row r="794" spans="1:6" ht="15.5">
      <c r="A794" s="69" t="s">
        <v>1275</v>
      </c>
      <c r="B794" s="70"/>
      <c r="C794" s="71"/>
      <c r="D794" s="72"/>
      <c r="E794" s="72"/>
      <c r="F794" s="73"/>
    </row>
    <row r="795" spans="1:6" ht="15.5">
      <c r="A795" s="188" t="s">
        <v>1265</v>
      </c>
      <c r="B795" s="196" t="s">
        <v>1276</v>
      </c>
      <c r="C795" s="197"/>
      <c r="D795" s="198"/>
      <c r="E795" s="198"/>
      <c r="F795" s="199"/>
    </row>
    <row r="796" spans="1:6" ht="15.5">
      <c r="A796" s="42" t="s">
        <v>346</v>
      </c>
      <c r="B796" s="43" t="s">
        <v>1170</v>
      </c>
      <c r="C796" s="44" t="s">
        <v>1277</v>
      </c>
      <c r="D796" s="48"/>
      <c r="E796" s="48"/>
      <c r="F796" s="50">
        <v>539.71</v>
      </c>
    </row>
    <row r="797" spans="1:6" ht="15.5">
      <c r="A797" s="42" t="s">
        <v>349</v>
      </c>
      <c r="B797" s="43" t="s">
        <v>1170</v>
      </c>
      <c r="C797" s="44" t="s">
        <v>1278</v>
      </c>
      <c r="D797" s="48"/>
      <c r="E797" s="48"/>
      <c r="F797" s="50">
        <v>434.95</v>
      </c>
    </row>
    <row r="798" spans="1:6" ht="31">
      <c r="A798" s="42" t="s">
        <v>352</v>
      </c>
      <c r="B798" s="43" t="s">
        <v>1170</v>
      </c>
      <c r="C798" s="44" t="s">
        <v>1279</v>
      </c>
      <c r="D798" s="48"/>
      <c r="E798" s="48"/>
      <c r="F798" s="50">
        <v>517.96</v>
      </c>
    </row>
    <row r="799" spans="1:6" ht="15.5">
      <c r="A799" s="42" t="s">
        <v>380</v>
      </c>
      <c r="B799" s="43" t="s">
        <v>1170</v>
      </c>
      <c r="C799" s="44" t="s">
        <v>1280</v>
      </c>
      <c r="D799" s="48"/>
      <c r="E799" s="48"/>
      <c r="F799" s="50">
        <v>715.48</v>
      </c>
    </row>
    <row r="800" spans="1:6" ht="31">
      <c r="A800" s="42" t="s">
        <v>384</v>
      </c>
      <c r="B800" s="43" t="s">
        <v>1170</v>
      </c>
      <c r="C800" s="44" t="s">
        <v>1281</v>
      </c>
      <c r="D800" s="48"/>
      <c r="E800" s="48"/>
      <c r="F800" s="50">
        <v>940.31</v>
      </c>
    </row>
    <row r="801" spans="1:6" ht="15.5">
      <c r="A801" s="132" t="s">
        <v>355</v>
      </c>
      <c r="B801" s="43" t="s">
        <v>1170</v>
      </c>
      <c r="C801" s="44" t="s">
        <v>1282</v>
      </c>
      <c r="D801" s="48"/>
      <c r="E801" s="48"/>
      <c r="F801" s="50">
        <v>100.91</v>
      </c>
    </row>
    <row r="802" spans="1:6" ht="31">
      <c r="A802" s="193" t="s">
        <v>358</v>
      </c>
      <c r="B802" s="43" t="s">
        <v>1170</v>
      </c>
      <c r="C802" s="44" t="s">
        <v>1283</v>
      </c>
      <c r="D802" s="48"/>
      <c r="E802" s="48"/>
      <c r="F802" s="50">
        <v>932.07</v>
      </c>
    </row>
    <row r="803" spans="1:6" ht="15.5">
      <c r="A803" s="132" t="s">
        <v>361</v>
      </c>
      <c r="B803" s="43" t="s">
        <v>1170</v>
      </c>
      <c r="C803" s="44" t="s">
        <v>1284</v>
      </c>
      <c r="D803" s="48"/>
      <c r="E803" s="48"/>
      <c r="F803" s="50">
        <v>1713.57</v>
      </c>
    </row>
    <row r="804" spans="1:6" ht="31">
      <c r="A804" s="200" t="s">
        <v>364</v>
      </c>
      <c r="B804" s="96" t="s">
        <v>1170</v>
      </c>
      <c r="C804" s="97" t="s">
        <v>1285</v>
      </c>
      <c r="D804" s="98"/>
      <c r="E804" s="98"/>
      <c r="F804" s="99">
        <v>1797.62</v>
      </c>
    </row>
    <row r="805" spans="1:6" ht="15.5">
      <c r="A805" s="195"/>
      <c r="B805" s="101"/>
      <c r="C805" s="102"/>
      <c r="D805" s="103"/>
      <c r="E805" s="103"/>
      <c r="F805" s="104"/>
    </row>
    <row r="806" spans="1:6" ht="15.5">
      <c r="A806" s="195"/>
      <c r="B806" s="101"/>
      <c r="C806" s="102"/>
      <c r="D806" s="103"/>
      <c r="E806" s="103"/>
      <c r="F806" s="104"/>
    </row>
    <row r="807" spans="1:6" ht="15.5">
      <c r="A807" s="69" t="s">
        <v>1286</v>
      </c>
      <c r="B807" s="70"/>
      <c r="C807" s="71"/>
      <c r="D807" s="72"/>
      <c r="E807" s="72"/>
      <c r="F807" s="73"/>
    </row>
    <row r="808" spans="1:6" ht="15.5">
      <c r="A808" s="188" t="s">
        <v>1265</v>
      </c>
      <c r="B808" s="201" t="s">
        <v>1287</v>
      </c>
      <c r="C808" s="202"/>
      <c r="D808" s="203"/>
      <c r="E808" s="203"/>
      <c r="F808" s="204"/>
    </row>
    <row r="809" spans="1:6" ht="15.5">
      <c r="A809" s="42" t="s">
        <v>911</v>
      </c>
      <c r="B809" s="43" t="s">
        <v>1211</v>
      </c>
      <c r="C809" s="44" t="s">
        <v>1288</v>
      </c>
      <c r="D809" s="48"/>
      <c r="E809" s="48"/>
      <c r="F809" s="50">
        <v>72.7</v>
      </c>
    </row>
    <row r="810" spans="1:6" ht="31">
      <c r="A810" s="42" t="s">
        <v>352</v>
      </c>
      <c r="B810" s="43" t="s">
        <v>1211</v>
      </c>
      <c r="C810" s="44" t="s">
        <v>1289</v>
      </c>
      <c r="D810" s="48"/>
      <c r="E810" s="48"/>
      <c r="F810" s="50">
        <v>74.510000000000005</v>
      </c>
    </row>
    <row r="811" spans="1:6" ht="15.5">
      <c r="A811" s="42" t="s">
        <v>380</v>
      </c>
      <c r="B811" s="43" t="s">
        <v>1211</v>
      </c>
      <c r="C811" s="44" t="s">
        <v>1290</v>
      </c>
      <c r="D811" s="48"/>
      <c r="E811" s="48"/>
      <c r="F811" s="50">
        <v>496.1</v>
      </c>
    </row>
    <row r="812" spans="1:6" ht="31">
      <c r="A812" s="42" t="s">
        <v>384</v>
      </c>
      <c r="B812" s="43" t="s">
        <v>1211</v>
      </c>
      <c r="C812" s="44" t="s">
        <v>1291</v>
      </c>
      <c r="D812" s="48"/>
      <c r="E812" s="48"/>
      <c r="F812" s="50">
        <v>496.1</v>
      </c>
    </row>
    <row r="813" spans="1:6" ht="15.5">
      <c r="A813" s="132" t="s">
        <v>361</v>
      </c>
      <c r="B813" s="43" t="s">
        <v>1211</v>
      </c>
      <c r="C813" s="44" t="s">
        <v>1292</v>
      </c>
      <c r="D813" s="48"/>
      <c r="E813" s="48"/>
      <c r="F813" s="50">
        <v>756.15</v>
      </c>
    </row>
    <row r="814" spans="1:6" ht="31">
      <c r="A814" s="194" t="s">
        <v>364</v>
      </c>
      <c r="B814" s="96" t="s">
        <v>1211</v>
      </c>
      <c r="C814" s="97" t="s">
        <v>1293</v>
      </c>
      <c r="D814" s="98"/>
      <c r="E814" s="98"/>
      <c r="F814" s="99">
        <v>756.15</v>
      </c>
    </row>
    <row r="815" spans="1:6" ht="15.5">
      <c r="A815" s="195"/>
      <c r="B815" s="101"/>
      <c r="C815" s="102"/>
      <c r="D815" s="103"/>
      <c r="E815" s="103"/>
      <c r="F815" s="104"/>
    </row>
    <row r="816" spans="1:6" ht="15.5">
      <c r="A816" s="69" t="s">
        <v>1294</v>
      </c>
      <c r="B816" s="70"/>
      <c r="C816" s="71"/>
      <c r="D816" s="72"/>
      <c r="E816" s="72"/>
      <c r="F816" s="73"/>
    </row>
    <row r="817" spans="1:6" ht="15.5">
      <c r="A817" s="188" t="s">
        <v>1265</v>
      </c>
      <c r="B817" s="196" t="s">
        <v>1295</v>
      </c>
      <c r="C817" s="197"/>
      <c r="D817" s="198"/>
      <c r="E817" s="198"/>
      <c r="F817" s="199"/>
    </row>
    <row r="818" spans="1:6" ht="15.5">
      <c r="A818" s="42" t="s">
        <v>349</v>
      </c>
      <c r="B818" s="43" t="s">
        <v>1208</v>
      </c>
      <c r="C818" s="44" t="s">
        <v>1296</v>
      </c>
      <c r="D818" s="48"/>
      <c r="E818" s="48"/>
      <c r="F818" s="50">
        <v>720.94</v>
      </c>
    </row>
    <row r="819" spans="1:6" ht="31">
      <c r="A819" s="42" t="s">
        <v>352</v>
      </c>
      <c r="B819" s="43" t="s">
        <v>1208</v>
      </c>
      <c r="C819" s="44" t="s">
        <v>1297</v>
      </c>
      <c r="D819" s="48"/>
      <c r="E819" s="48"/>
      <c r="F819" s="50">
        <v>800.58</v>
      </c>
    </row>
    <row r="820" spans="1:6" ht="15.5">
      <c r="A820" s="42" t="s">
        <v>380</v>
      </c>
      <c r="B820" s="43" t="s">
        <v>1208</v>
      </c>
      <c r="C820" s="44" t="s">
        <v>1298</v>
      </c>
      <c r="D820" s="48"/>
      <c r="E820" s="48"/>
      <c r="F820" s="50">
        <v>1244.49</v>
      </c>
    </row>
    <row r="821" spans="1:6" ht="31">
      <c r="A821" s="42" t="s">
        <v>384</v>
      </c>
      <c r="B821" s="43" t="s">
        <v>1208</v>
      </c>
      <c r="C821" s="44" t="s">
        <v>1299</v>
      </c>
      <c r="D821" s="48"/>
      <c r="E821" s="48"/>
      <c r="F821" s="50">
        <v>1306.3</v>
      </c>
    </row>
    <row r="822" spans="1:6" ht="15.5">
      <c r="A822" s="132" t="s">
        <v>361</v>
      </c>
      <c r="B822" s="43" t="s">
        <v>1208</v>
      </c>
      <c r="C822" s="44" t="s">
        <v>1300</v>
      </c>
      <c r="D822" s="48"/>
      <c r="E822" s="48"/>
      <c r="F822" s="50">
        <v>1556.92</v>
      </c>
    </row>
    <row r="823" spans="1:6" ht="31">
      <c r="A823" s="194" t="s">
        <v>364</v>
      </c>
      <c r="B823" s="96" t="s">
        <v>1208</v>
      </c>
      <c r="C823" s="97" t="s">
        <v>1301</v>
      </c>
      <c r="D823" s="98"/>
      <c r="E823" s="98"/>
      <c r="F823" s="99">
        <v>1674</v>
      </c>
    </row>
    <row r="824" spans="1:6" ht="15.5">
      <c r="A824" s="195"/>
      <c r="B824" s="101"/>
      <c r="C824" s="102"/>
      <c r="D824" s="103"/>
      <c r="E824" s="103"/>
      <c r="F824" s="104"/>
    </row>
    <row r="825" spans="1:6" ht="15.5">
      <c r="A825" s="154" t="s">
        <v>1302</v>
      </c>
      <c r="B825" s="155"/>
      <c r="C825" s="156"/>
      <c r="D825" s="157"/>
      <c r="E825" s="157"/>
      <c r="F825" s="160"/>
    </row>
    <row r="826" spans="1:6" ht="15.5">
      <c r="A826" s="115" t="s">
        <v>368</v>
      </c>
      <c r="B826" s="43" t="s">
        <v>1303</v>
      </c>
      <c r="C826" s="44" t="s">
        <v>1304</v>
      </c>
      <c r="D826" s="48"/>
      <c r="E826" s="48"/>
      <c r="F826" s="50">
        <v>0</v>
      </c>
    </row>
    <row r="827" spans="1:6" ht="15.5">
      <c r="A827" s="94"/>
      <c r="B827" s="43" t="s">
        <v>1305</v>
      </c>
      <c r="C827" s="44" t="s">
        <v>1306</v>
      </c>
      <c r="D827" s="48"/>
      <c r="E827" s="48"/>
      <c r="F827" s="50">
        <v>0</v>
      </c>
    </row>
    <row r="828" spans="1:6" ht="15.5">
      <c r="A828" s="115" t="s">
        <v>346</v>
      </c>
      <c r="B828" s="43" t="s">
        <v>1303</v>
      </c>
      <c r="C828" s="44" t="s">
        <v>1307</v>
      </c>
      <c r="D828" s="48"/>
      <c r="E828" s="48"/>
      <c r="F828" s="50">
        <v>1685.66</v>
      </c>
    </row>
    <row r="829" spans="1:6" ht="15.5">
      <c r="A829" s="94"/>
      <c r="B829" s="43" t="s">
        <v>1308</v>
      </c>
      <c r="C829" s="44" t="s">
        <v>1309</v>
      </c>
      <c r="D829" s="48"/>
      <c r="E829" s="48"/>
      <c r="F829" s="50">
        <v>1685.66</v>
      </c>
    </row>
    <row r="830" spans="1:6" ht="15.5">
      <c r="A830" s="115" t="s">
        <v>349</v>
      </c>
      <c r="B830" s="43" t="s">
        <v>1303</v>
      </c>
      <c r="C830" s="44" t="s">
        <v>1310</v>
      </c>
      <c r="D830" s="48"/>
      <c r="E830" s="48"/>
      <c r="F830" s="50">
        <v>3896.22</v>
      </c>
    </row>
    <row r="831" spans="1:6" ht="15.5">
      <c r="A831" s="94"/>
      <c r="B831" s="43" t="s">
        <v>1311</v>
      </c>
      <c r="C831" s="44" t="s">
        <v>1312</v>
      </c>
      <c r="D831" s="48"/>
      <c r="E831" s="48"/>
      <c r="F831" s="50">
        <v>3896.22</v>
      </c>
    </row>
    <row r="832" spans="1:6" ht="31">
      <c r="A832" s="115" t="s">
        <v>352</v>
      </c>
      <c r="B832" s="43" t="s">
        <v>1303</v>
      </c>
      <c r="C832" s="44" t="s">
        <v>1313</v>
      </c>
      <c r="D832" s="48"/>
      <c r="E832" s="48"/>
      <c r="F832" s="50">
        <v>3896.22</v>
      </c>
    </row>
    <row r="833" spans="1:6" ht="15.5">
      <c r="A833" s="94"/>
      <c r="B833" s="43" t="s">
        <v>1314</v>
      </c>
      <c r="C833" s="44" t="s">
        <v>1315</v>
      </c>
      <c r="D833" s="48"/>
      <c r="E833" s="48"/>
      <c r="F833" s="50">
        <v>3896.22</v>
      </c>
    </row>
    <row r="834" spans="1:6" ht="15.5">
      <c r="A834" s="115" t="s">
        <v>380</v>
      </c>
      <c r="B834" s="43" t="s">
        <v>1303</v>
      </c>
      <c r="C834" s="44" t="s">
        <v>1316</v>
      </c>
      <c r="D834" s="48"/>
      <c r="E834" s="48"/>
      <c r="F834" s="50">
        <v>6609.79</v>
      </c>
    </row>
    <row r="835" spans="1:6" ht="15.5">
      <c r="A835" s="94"/>
      <c r="B835" s="43" t="s">
        <v>1317</v>
      </c>
      <c r="C835" s="44" t="s">
        <v>1318</v>
      </c>
      <c r="D835" s="48"/>
      <c r="E835" s="48"/>
      <c r="F835" s="50">
        <v>6609.79</v>
      </c>
    </row>
    <row r="836" spans="1:6" ht="31">
      <c r="A836" s="115" t="s">
        <v>384</v>
      </c>
      <c r="B836" s="43" t="s">
        <v>1303</v>
      </c>
      <c r="C836" s="44" t="s">
        <v>1319</v>
      </c>
      <c r="D836" s="48"/>
      <c r="E836" s="48"/>
      <c r="F836" s="50">
        <v>6645.61</v>
      </c>
    </row>
    <row r="837" spans="1:6" ht="15.5">
      <c r="A837" s="94"/>
      <c r="B837" s="43" t="s">
        <v>1320</v>
      </c>
      <c r="C837" s="44" t="s">
        <v>1321</v>
      </c>
      <c r="D837" s="48"/>
      <c r="E837" s="48"/>
      <c r="F837" s="50">
        <v>6645.61</v>
      </c>
    </row>
    <row r="838" spans="1:6" ht="15.5">
      <c r="A838" s="110" t="s">
        <v>355</v>
      </c>
      <c r="B838" s="43" t="s">
        <v>1322</v>
      </c>
      <c r="C838" s="44" t="s">
        <v>1323</v>
      </c>
      <c r="D838" s="48"/>
      <c r="E838" s="48"/>
      <c r="F838" s="50">
        <v>6489.02</v>
      </c>
    </row>
    <row r="839" spans="1:6" ht="31">
      <c r="A839" s="110" t="s">
        <v>358</v>
      </c>
      <c r="B839" s="43" t="s">
        <v>1324</v>
      </c>
      <c r="C839" s="44" t="s">
        <v>1325</v>
      </c>
      <c r="D839" s="48"/>
      <c r="E839" s="48"/>
      <c r="F839" s="50">
        <v>6660.45</v>
      </c>
    </row>
    <row r="840" spans="1:6" ht="15.5">
      <c r="A840" s="110" t="s">
        <v>361</v>
      </c>
      <c r="B840" s="43" t="s">
        <v>1326</v>
      </c>
      <c r="C840" s="44" t="s">
        <v>1327</v>
      </c>
      <c r="D840" s="48"/>
      <c r="E840" s="48"/>
      <c r="F840" s="50">
        <v>11078.99</v>
      </c>
    </row>
    <row r="841" spans="1:6" ht="31">
      <c r="A841" s="116" t="s">
        <v>364</v>
      </c>
      <c r="B841" s="96" t="s">
        <v>1328</v>
      </c>
      <c r="C841" s="97" t="s">
        <v>1329</v>
      </c>
      <c r="D841" s="98"/>
      <c r="E841" s="98"/>
      <c r="F841" s="99">
        <v>11180.63</v>
      </c>
    </row>
    <row r="842" spans="1:6" ht="15.5">
      <c r="A842" s="205"/>
      <c r="B842" s="31"/>
      <c r="C842" s="32"/>
      <c r="D842" s="33"/>
      <c r="E842" s="33"/>
      <c r="F842" s="35"/>
    </row>
    <row r="843" spans="1:6" ht="15.5">
      <c r="A843" s="206" t="s">
        <v>1330</v>
      </c>
      <c r="B843" s="128"/>
      <c r="C843" s="129"/>
      <c r="D843" s="130"/>
      <c r="E843" s="130"/>
      <c r="F843" s="131"/>
    </row>
    <row r="844" spans="1:6" ht="31">
      <c r="A844" s="150" t="s">
        <v>136</v>
      </c>
      <c r="B844" s="151" t="s">
        <v>137</v>
      </c>
      <c r="C844" s="152" t="s">
        <v>138</v>
      </c>
      <c r="D844" s="153" t="s">
        <v>132</v>
      </c>
      <c r="E844" s="153"/>
      <c r="F844" s="77"/>
    </row>
    <row r="845" spans="1:6" ht="15.5">
      <c r="A845" s="30"/>
      <c r="B845" s="31"/>
      <c r="C845" s="32"/>
      <c r="D845" s="33"/>
      <c r="E845" s="33"/>
      <c r="F845" s="35"/>
    </row>
    <row r="846" spans="1:6" ht="15.5">
      <c r="A846" s="36" t="s">
        <v>1331</v>
      </c>
      <c r="B846" s="37" t="s">
        <v>1332</v>
      </c>
      <c r="C846" s="207" t="s">
        <v>1333</v>
      </c>
      <c r="D846" s="40"/>
      <c r="E846" s="40"/>
      <c r="F846" s="67">
        <v>2967.48</v>
      </c>
    </row>
    <row r="847" spans="1:6" ht="31">
      <c r="A847" s="42" t="s">
        <v>1334</v>
      </c>
      <c r="B847" s="43" t="s">
        <v>1335</v>
      </c>
      <c r="C847" s="44" t="s">
        <v>1333</v>
      </c>
      <c r="D847" s="48">
        <v>1</v>
      </c>
      <c r="E847" s="48"/>
      <c r="F847" s="50"/>
    </row>
    <row r="848" spans="1:6" ht="15.5">
      <c r="A848" s="42" t="s">
        <v>1336</v>
      </c>
      <c r="B848" s="43" t="s">
        <v>1337</v>
      </c>
      <c r="C848" s="44" t="s">
        <v>1338</v>
      </c>
      <c r="D848" s="48">
        <v>2</v>
      </c>
      <c r="E848" s="48"/>
      <c r="F848" s="50"/>
    </row>
    <row r="849" spans="1:6" ht="15.5">
      <c r="A849" s="42" t="s">
        <v>1339</v>
      </c>
      <c r="B849" s="43" t="s">
        <v>1340</v>
      </c>
      <c r="C849" s="44" t="s">
        <v>1341</v>
      </c>
      <c r="D849" s="48">
        <v>1</v>
      </c>
      <c r="E849" s="48"/>
      <c r="F849" s="50"/>
    </row>
    <row r="850" spans="1:6" ht="15.5">
      <c r="A850" s="42" t="s">
        <v>153</v>
      </c>
      <c r="B850" s="43" t="s">
        <v>669</v>
      </c>
      <c r="C850" s="44" t="s">
        <v>670</v>
      </c>
      <c r="D850" s="48">
        <v>1</v>
      </c>
      <c r="E850" s="48"/>
      <c r="F850" s="50"/>
    </row>
    <row r="851" spans="1:6" ht="15.5">
      <c r="A851" s="42" t="s">
        <v>1210</v>
      </c>
      <c r="B851" s="43" t="s">
        <v>1147</v>
      </c>
      <c r="C851" s="44" t="s">
        <v>157</v>
      </c>
      <c r="D851" s="48">
        <v>1</v>
      </c>
      <c r="E851" s="48"/>
      <c r="F851" s="50"/>
    </row>
    <row r="852" spans="1:6" ht="15.5">
      <c r="A852" s="51" t="s">
        <v>1210</v>
      </c>
      <c r="B852" s="52" t="s">
        <v>1342</v>
      </c>
      <c r="C852" s="53" t="s">
        <v>1343</v>
      </c>
      <c r="D852" s="61">
        <v>1</v>
      </c>
      <c r="E852" s="61"/>
      <c r="F852" s="99"/>
    </row>
    <row r="853" spans="1:6" ht="15.5">
      <c r="A853" s="30"/>
      <c r="B853" s="31"/>
      <c r="C853" s="32"/>
      <c r="D853" s="33"/>
      <c r="E853" s="33"/>
      <c r="F853" s="35"/>
    </row>
    <row r="854" spans="1:6" ht="15.5">
      <c r="A854" s="36" t="s">
        <v>1344</v>
      </c>
      <c r="B854" s="37" t="s">
        <v>1345</v>
      </c>
      <c r="C854" s="207" t="s">
        <v>1346</v>
      </c>
      <c r="D854" s="40"/>
      <c r="E854" s="40"/>
      <c r="F854" s="67">
        <v>1083.46</v>
      </c>
    </row>
    <row r="855" spans="1:6" ht="15.5">
      <c r="A855" s="42" t="s">
        <v>1347</v>
      </c>
      <c r="B855" s="43" t="s">
        <v>1348</v>
      </c>
      <c r="C855" s="44" t="s">
        <v>1346</v>
      </c>
      <c r="D855" s="48">
        <v>1</v>
      </c>
      <c r="E855" s="48"/>
      <c r="F855" s="50"/>
    </row>
    <row r="856" spans="1:6" ht="31">
      <c r="A856" s="42" t="s">
        <v>1349</v>
      </c>
      <c r="B856" s="43" t="s">
        <v>1350</v>
      </c>
      <c r="C856" s="44" t="s">
        <v>1351</v>
      </c>
      <c r="D856" s="48">
        <v>1</v>
      </c>
      <c r="E856" s="48"/>
      <c r="F856" s="50"/>
    </row>
    <row r="857" spans="1:6" ht="15.5">
      <c r="A857" s="42" t="s">
        <v>222</v>
      </c>
      <c r="B857" s="43" t="s">
        <v>223</v>
      </c>
      <c r="C857" s="44" t="s">
        <v>1352</v>
      </c>
      <c r="D857" s="48">
        <v>2</v>
      </c>
      <c r="E857" s="48"/>
      <c r="F857" s="50"/>
    </row>
    <row r="858" spans="1:6" ht="15.5">
      <c r="A858" s="42" t="s">
        <v>1353</v>
      </c>
      <c r="B858" s="43" t="s">
        <v>1354</v>
      </c>
      <c r="C858" s="44" t="s">
        <v>1355</v>
      </c>
      <c r="D858" s="48">
        <v>1</v>
      </c>
      <c r="E858" s="48"/>
      <c r="F858" s="50"/>
    </row>
    <row r="859" spans="1:6" ht="15.5">
      <c r="A859" s="42" t="s">
        <v>1356</v>
      </c>
      <c r="B859" s="43" t="s">
        <v>1357</v>
      </c>
      <c r="C859" s="44" t="s">
        <v>1358</v>
      </c>
      <c r="D859" s="48">
        <v>1</v>
      </c>
      <c r="E859" s="48"/>
      <c r="F859" s="50"/>
    </row>
    <row r="860" spans="1:6" ht="15.5">
      <c r="A860" s="42" t="s">
        <v>1359</v>
      </c>
      <c r="B860" s="43" t="s">
        <v>1360</v>
      </c>
      <c r="C860" s="44" t="s">
        <v>1361</v>
      </c>
      <c r="D860" s="48">
        <v>1</v>
      </c>
      <c r="E860" s="48"/>
      <c r="F860" s="50"/>
    </row>
    <row r="861" spans="1:6" ht="15.5">
      <c r="A861" s="42" t="s">
        <v>153</v>
      </c>
      <c r="B861" s="43" t="s">
        <v>192</v>
      </c>
      <c r="C861" s="44" t="s">
        <v>193</v>
      </c>
      <c r="D861" s="48">
        <v>1</v>
      </c>
      <c r="E861" s="48"/>
      <c r="F861" s="50"/>
    </row>
    <row r="862" spans="1:6" ht="15.5">
      <c r="A862" s="42" t="s">
        <v>1146</v>
      </c>
      <c r="B862" s="43" t="s">
        <v>1147</v>
      </c>
      <c r="C862" s="44" t="s">
        <v>157</v>
      </c>
      <c r="D862" s="48">
        <v>1</v>
      </c>
      <c r="E862" s="48"/>
      <c r="F862" s="50"/>
    </row>
    <row r="863" spans="1:6" ht="15.5">
      <c r="A863" s="111" t="s">
        <v>1207</v>
      </c>
      <c r="B863" s="96" t="s">
        <v>1362</v>
      </c>
      <c r="C863" s="97" t="s">
        <v>1363</v>
      </c>
      <c r="D863" s="98">
        <v>1</v>
      </c>
      <c r="E863" s="98"/>
      <c r="F863" s="99"/>
    </row>
    <row r="864" spans="1:6" ht="15.5">
      <c r="A864" s="30"/>
      <c r="B864" s="31"/>
      <c r="C864" s="32"/>
      <c r="D864" s="33"/>
      <c r="E864" s="33"/>
      <c r="F864" s="35"/>
    </row>
    <row r="865" spans="1:6" ht="15.5">
      <c r="A865" s="63" t="s">
        <v>1364</v>
      </c>
      <c r="B865" s="64" t="s">
        <v>1365</v>
      </c>
      <c r="C865" s="65" t="s">
        <v>1366</v>
      </c>
      <c r="D865" s="208"/>
      <c r="E865" s="209"/>
      <c r="F865" s="67">
        <v>1280.67</v>
      </c>
    </row>
    <row r="866" spans="1:6" ht="15.5">
      <c r="A866" s="42" t="s">
        <v>1347</v>
      </c>
      <c r="B866" s="43" t="s">
        <v>1367</v>
      </c>
      <c r="C866" s="44" t="s">
        <v>1366</v>
      </c>
      <c r="D866" s="48">
        <v>1</v>
      </c>
      <c r="E866" s="45"/>
      <c r="F866" s="50"/>
    </row>
    <row r="867" spans="1:6" ht="31">
      <c r="A867" s="42" t="s">
        <v>1183</v>
      </c>
      <c r="B867" s="43" t="s">
        <v>1368</v>
      </c>
      <c r="C867" s="44" t="s">
        <v>1369</v>
      </c>
      <c r="D867" s="48">
        <v>1</v>
      </c>
      <c r="E867" s="45"/>
      <c r="F867" s="50"/>
    </row>
    <row r="868" spans="1:6" ht="15.5">
      <c r="A868" s="42" t="s">
        <v>561</v>
      </c>
      <c r="B868" s="43" t="s">
        <v>562</v>
      </c>
      <c r="C868" s="44" t="s">
        <v>563</v>
      </c>
      <c r="D868" s="48">
        <v>2</v>
      </c>
      <c r="E868" s="45"/>
      <c r="F868" s="50"/>
    </row>
    <row r="869" spans="1:6" ht="15.5">
      <c r="A869" s="42" t="s">
        <v>1353</v>
      </c>
      <c r="B869" s="43" t="s">
        <v>1370</v>
      </c>
      <c r="C869" s="44" t="s">
        <v>1371</v>
      </c>
      <c r="D869" s="48">
        <v>1</v>
      </c>
      <c r="E869" s="45"/>
      <c r="F869" s="50"/>
    </row>
    <row r="870" spans="1:6" ht="15.5">
      <c r="A870" s="42" t="s">
        <v>1356</v>
      </c>
      <c r="B870" s="43" t="s">
        <v>1357</v>
      </c>
      <c r="C870" s="44" t="s">
        <v>1358</v>
      </c>
      <c r="D870" s="48">
        <v>1</v>
      </c>
      <c r="E870" s="45"/>
      <c r="F870" s="50"/>
    </row>
    <row r="871" spans="1:6" ht="15.5">
      <c r="A871" s="42" t="s">
        <v>1359</v>
      </c>
      <c r="B871" s="43" t="s">
        <v>1372</v>
      </c>
      <c r="C871" s="44" t="s">
        <v>1373</v>
      </c>
      <c r="D871" s="48">
        <v>1</v>
      </c>
      <c r="E871" s="45"/>
      <c r="F871" s="50"/>
    </row>
    <row r="872" spans="1:6" ht="15.5">
      <c r="A872" s="42" t="s">
        <v>153</v>
      </c>
      <c r="B872" s="43" t="s">
        <v>192</v>
      </c>
      <c r="C872" s="44" t="s">
        <v>193</v>
      </c>
      <c r="D872" s="48">
        <v>1</v>
      </c>
      <c r="E872" s="45"/>
      <c r="F872" s="50"/>
    </row>
    <row r="873" spans="1:6" ht="15.5">
      <c r="A873" s="42" t="s">
        <v>1146</v>
      </c>
      <c r="B873" s="43" t="s">
        <v>1147</v>
      </c>
      <c r="C873" s="44" t="s">
        <v>157</v>
      </c>
      <c r="D873" s="48">
        <v>1</v>
      </c>
      <c r="E873" s="45"/>
      <c r="F873" s="50"/>
    </row>
    <row r="874" spans="1:6" ht="15.5">
      <c r="A874" s="51" t="s">
        <v>1207</v>
      </c>
      <c r="B874" s="52" t="s">
        <v>1374</v>
      </c>
      <c r="C874" s="53" t="s">
        <v>1375</v>
      </c>
      <c r="D874" s="61">
        <v>1</v>
      </c>
      <c r="E874" s="61"/>
      <c r="F874" s="62"/>
    </row>
    <row r="875" spans="1:6" ht="15.5">
      <c r="A875" s="30"/>
      <c r="B875" s="31"/>
      <c r="C875" s="32"/>
      <c r="D875" s="33"/>
      <c r="E875" s="33"/>
      <c r="F875" s="35"/>
    </row>
    <row r="876" spans="1:6" ht="31">
      <c r="A876" s="20" t="s">
        <v>1376</v>
      </c>
      <c r="B876" s="21"/>
      <c r="C876" s="22"/>
      <c r="D876" s="23"/>
      <c r="E876" s="23"/>
      <c r="F876" s="24"/>
    </row>
    <row r="877" spans="1:6" ht="31">
      <c r="A877" s="69" t="s">
        <v>249</v>
      </c>
      <c r="B877" s="70"/>
      <c r="C877" s="71"/>
      <c r="D877" s="72"/>
      <c r="E877" s="72"/>
      <c r="F877" s="73"/>
    </row>
    <row r="878" spans="1:6" ht="31">
      <c r="A878" s="150" t="s">
        <v>136</v>
      </c>
      <c r="B878" s="151" t="s">
        <v>137</v>
      </c>
      <c r="C878" s="152" t="s">
        <v>138</v>
      </c>
      <c r="D878" s="153" t="s">
        <v>132</v>
      </c>
      <c r="E878" s="153"/>
      <c r="F878" s="77"/>
    </row>
    <row r="879" spans="1:6" ht="15.5">
      <c r="A879" s="69" t="s">
        <v>1377</v>
      </c>
      <c r="B879" s="70"/>
      <c r="C879" s="71"/>
      <c r="D879" s="72"/>
      <c r="E879" s="72"/>
      <c r="F879" s="73"/>
    </row>
    <row r="880" spans="1:6" ht="31">
      <c r="A880" s="88" t="s">
        <v>1378</v>
      </c>
      <c r="B880" s="37" t="s">
        <v>1379</v>
      </c>
      <c r="C880" s="38" t="s">
        <v>1380</v>
      </c>
      <c r="D880" s="58"/>
      <c r="E880" s="58"/>
      <c r="F880" s="59">
        <v>68.94</v>
      </c>
    </row>
    <row r="881" spans="1:6" ht="15.5">
      <c r="A881" s="51" t="s">
        <v>1381</v>
      </c>
      <c r="B881" s="52" t="s">
        <v>1382</v>
      </c>
      <c r="C881" s="53" t="s">
        <v>1383</v>
      </c>
      <c r="D881" s="61"/>
      <c r="E881" s="61"/>
      <c r="F881" s="62">
        <v>106.12</v>
      </c>
    </row>
    <row r="882" spans="1:6" ht="15.5">
      <c r="A882" s="69" t="s">
        <v>1384</v>
      </c>
      <c r="B882" s="70"/>
      <c r="C882" s="71"/>
      <c r="D882" s="72"/>
      <c r="E882" s="72"/>
      <c r="F882" s="73"/>
    </row>
    <row r="883" spans="1:6" ht="15.5">
      <c r="A883" s="88" t="s">
        <v>1385</v>
      </c>
      <c r="B883" s="37" t="s">
        <v>1379</v>
      </c>
      <c r="C883" s="38" t="s">
        <v>1386</v>
      </c>
      <c r="D883" s="58"/>
      <c r="E883" s="58"/>
      <c r="F883" s="59">
        <v>245.22</v>
      </c>
    </row>
    <row r="884" spans="1:6" ht="15.5">
      <c r="A884" s="42" t="s">
        <v>1387</v>
      </c>
      <c r="B884" s="43" t="s">
        <v>1382</v>
      </c>
      <c r="C884" s="44" t="s">
        <v>1388</v>
      </c>
      <c r="D884" s="48"/>
      <c r="E884" s="48"/>
      <c r="F884" s="50">
        <v>282.39999999999998</v>
      </c>
    </row>
    <row r="885" spans="1:6" ht="15.5">
      <c r="A885" s="51" t="s">
        <v>1389</v>
      </c>
      <c r="B885" s="52" t="s">
        <v>1357</v>
      </c>
      <c r="C885" s="53" t="s">
        <v>1358</v>
      </c>
      <c r="D885" s="61"/>
      <c r="E885" s="61"/>
      <c r="F885" s="62">
        <v>176.28</v>
      </c>
    </row>
    <row r="886" spans="1:6" ht="15.5">
      <c r="A886" s="69" t="s">
        <v>1390</v>
      </c>
      <c r="B886" s="70"/>
      <c r="C886" s="71"/>
      <c r="D886" s="72"/>
      <c r="E886" s="72"/>
      <c r="F886" s="73"/>
    </row>
    <row r="887" spans="1:6" ht="15.5">
      <c r="A887" s="88" t="s">
        <v>1391</v>
      </c>
      <c r="B887" s="37" t="s">
        <v>1392</v>
      </c>
      <c r="C887" s="38" t="s">
        <v>1393</v>
      </c>
      <c r="D887" s="58"/>
      <c r="E887" s="58"/>
      <c r="F887" s="59">
        <v>141.19999999999999</v>
      </c>
    </row>
    <row r="888" spans="1:6" ht="15.5">
      <c r="A888" s="210" t="s">
        <v>1394</v>
      </c>
      <c r="B888" s="201"/>
      <c r="C888" s="202"/>
      <c r="D888" s="203"/>
      <c r="E888" s="203"/>
      <c r="F888" s="204"/>
    </row>
    <row r="889" spans="1:6" ht="31">
      <c r="A889" s="42" t="s">
        <v>1395</v>
      </c>
      <c r="B889" s="43" t="s">
        <v>1396</v>
      </c>
      <c r="C889" s="44" t="s">
        <v>1397</v>
      </c>
      <c r="D889" s="48"/>
      <c r="E889" s="48"/>
      <c r="F889" s="50">
        <v>267.82</v>
      </c>
    </row>
    <row r="890" spans="1:6" ht="31">
      <c r="A890" s="42" t="s">
        <v>1398</v>
      </c>
      <c r="B890" s="43" t="s">
        <v>1399</v>
      </c>
      <c r="C890" s="44" t="s">
        <v>1400</v>
      </c>
      <c r="D890" s="48"/>
      <c r="E890" s="48"/>
      <c r="F890" s="50">
        <v>265.54000000000002</v>
      </c>
    </row>
    <row r="891" spans="1:6" ht="15.5">
      <c r="A891" s="51" t="s">
        <v>1401</v>
      </c>
      <c r="B891" s="52" t="s">
        <v>1402</v>
      </c>
      <c r="C891" s="53" t="s">
        <v>1403</v>
      </c>
      <c r="D891" s="61"/>
      <c r="E891" s="61"/>
      <c r="F891" s="62">
        <v>329.97</v>
      </c>
    </row>
    <row r="892" spans="1:6" ht="15.5">
      <c r="A892" s="69" t="s">
        <v>1404</v>
      </c>
      <c r="B892" s="70"/>
      <c r="C892" s="71"/>
      <c r="D892" s="72"/>
      <c r="E892" s="72"/>
      <c r="F892" s="73"/>
    </row>
    <row r="893" spans="1:6" ht="15.5">
      <c r="A893" s="88" t="s">
        <v>1405</v>
      </c>
      <c r="B893" s="37" t="s">
        <v>1406</v>
      </c>
      <c r="C893" s="38" t="s">
        <v>1407</v>
      </c>
      <c r="D893" s="58"/>
      <c r="E893" s="58"/>
      <c r="F893" s="59">
        <v>388.3</v>
      </c>
    </row>
    <row r="894" spans="1:6" ht="15.5">
      <c r="A894" s="42" t="s">
        <v>1408</v>
      </c>
      <c r="B894" s="43" t="s">
        <v>1409</v>
      </c>
      <c r="C894" s="44" t="s">
        <v>1410</v>
      </c>
      <c r="D894" s="48"/>
      <c r="E894" s="48"/>
      <c r="F894" s="50">
        <v>121.2</v>
      </c>
    </row>
    <row r="895" spans="1:6" ht="31">
      <c r="A895" s="51" t="s">
        <v>1411</v>
      </c>
      <c r="B895" s="52" t="s">
        <v>1412</v>
      </c>
      <c r="C895" s="53" t="s">
        <v>1413</v>
      </c>
      <c r="D895" s="61"/>
      <c r="E895" s="61"/>
      <c r="F895" s="62">
        <v>61.77</v>
      </c>
    </row>
    <row r="896" spans="1:6" ht="15.5">
      <c r="A896" s="69" t="s">
        <v>1414</v>
      </c>
      <c r="B896" s="70"/>
      <c r="C896" s="71"/>
      <c r="D896" s="72"/>
      <c r="E896" s="72"/>
      <c r="F896" s="73"/>
    </row>
    <row r="897" spans="1:6" ht="15.5">
      <c r="A897" s="88" t="s">
        <v>1415</v>
      </c>
      <c r="B897" s="37" t="s">
        <v>1416</v>
      </c>
      <c r="C897" s="38" t="s">
        <v>1417</v>
      </c>
      <c r="D897" s="58"/>
      <c r="E897" s="58"/>
      <c r="F897" s="59">
        <v>1334.52</v>
      </c>
    </row>
    <row r="898" spans="1:6" ht="31">
      <c r="A898" s="42" t="s">
        <v>1418</v>
      </c>
      <c r="B898" s="43" t="s">
        <v>1419</v>
      </c>
      <c r="C898" s="44" t="s">
        <v>1420</v>
      </c>
      <c r="D898" s="48"/>
      <c r="E898" s="48"/>
      <c r="F898" s="50">
        <v>54.06</v>
      </c>
    </row>
    <row r="899" spans="1:6" ht="15.5">
      <c r="A899" s="51" t="s">
        <v>1421</v>
      </c>
      <c r="B899" s="52" t="s">
        <v>1337</v>
      </c>
      <c r="C899" s="53" t="s">
        <v>1338</v>
      </c>
      <c r="D899" s="61"/>
      <c r="E899" s="61"/>
      <c r="F899" s="62">
        <v>209.59</v>
      </c>
    </row>
    <row r="900" spans="1:6" ht="15.5">
      <c r="A900" s="69" t="s">
        <v>1422</v>
      </c>
      <c r="B900" s="70"/>
      <c r="C900" s="71"/>
      <c r="D900" s="72"/>
      <c r="E900" s="72"/>
      <c r="F900" s="73"/>
    </row>
    <row r="901" spans="1:6" ht="15.5">
      <c r="A901" s="88" t="s">
        <v>1423</v>
      </c>
      <c r="B901" s="37" t="s">
        <v>1424</v>
      </c>
      <c r="C901" s="38" t="s">
        <v>1425</v>
      </c>
      <c r="D901" s="58"/>
      <c r="E901" s="58"/>
      <c r="F901" s="59">
        <v>9739.2900000000009</v>
      </c>
    </row>
    <row r="902" spans="1:6" ht="15.5">
      <c r="A902" s="42" t="s">
        <v>1426</v>
      </c>
      <c r="B902" s="37" t="s">
        <v>1427</v>
      </c>
      <c r="C902" s="38" t="s">
        <v>1428</v>
      </c>
      <c r="D902" s="58"/>
      <c r="E902" s="58"/>
      <c r="F902" s="59">
        <v>0</v>
      </c>
    </row>
    <row r="903" spans="1:6" ht="15.5">
      <c r="A903" s="42" t="s">
        <v>1429</v>
      </c>
      <c r="B903" s="43" t="s">
        <v>1427</v>
      </c>
      <c r="C903" s="44" t="s">
        <v>1430</v>
      </c>
      <c r="D903" s="48"/>
      <c r="E903" s="48"/>
      <c r="F903" s="50">
        <v>0</v>
      </c>
    </row>
    <row r="904" spans="1:6" ht="15.5">
      <c r="A904" s="42" t="s">
        <v>1431</v>
      </c>
      <c r="B904" s="43" t="s">
        <v>1427</v>
      </c>
      <c r="C904" s="44" t="s">
        <v>1432</v>
      </c>
      <c r="D904" s="48"/>
      <c r="E904" s="48"/>
      <c r="F904" s="50">
        <v>438.1</v>
      </c>
    </row>
    <row r="905" spans="1:6" ht="15.5">
      <c r="A905" s="42" t="s">
        <v>1433</v>
      </c>
      <c r="B905" s="43" t="s">
        <v>1427</v>
      </c>
      <c r="C905" s="44" t="s">
        <v>1434</v>
      </c>
      <c r="D905" s="48"/>
      <c r="E905" s="48"/>
      <c r="F905" s="50">
        <v>438.1</v>
      </c>
    </row>
    <row r="906" spans="1:6" ht="15.5">
      <c r="A906" s="42" t="s">
        <v>1435</v>
      </c>
      <c r="B906" s="43" t="s">
        <v>1427</v>
      </c>
      <c r="C906" s="44" t="s">
        <v>1436</v>
      </c>
      <c r="D906" s="48"/>
      <c r="E906" s="48"/>
      <c r="F906" s="50">
        <v>1149.3800000000001</v>
      </c>
    </row>
    <row r="907" spans="1:6" ht="15.5">
      <c r="A907" s="110" t="s">
        <v>1437</v>
      </c>
      <c r="B907" s="43" t="s">
        <v>1427</v>
      </c>
      <c r="C907" s="44" t="s">
        <v>1438</v>
      </c>
      <c r="D907" s="48"/>
      <c r="E907" s="48"/>
      <c r="F907" s="50">
        <v>1149.3800000000001</v>
      </c>
    </row>
    <row r="908" spans="1:6" ht="15.5">
      <c r="A908" s="42" t="s">
        <v>1439</v>
      </c>
      <c r="B908" s="37" t="s">
        <v>1427</v>
      </c>
      <c r="C908" s="44" t="s">
        <v>1440</v>
      </c>
      <c r="D908" s="48"/>
      <c r="E908" s="48"/>
      <c r="F908" s="50">
        <v>424.35</v>
      </c>
    </row>
    <row r="909" spans="1:6" ht="31">
      <c r="A909" s="42" t="s">
        <v>1441</v>
      </c>
      <c r="B909" s="37" t="s">
        <v>1427</v>
      </c>
      <c r="C909" s="44" t="s">
        <v>1442</v>
      </c>
      <c r="D909" s="48"/>
      <c r="E909" s="48"/>
      <c r="F909" s="50">
        <v>424.35</v>
      </c>
    </row>
    <row r="910" spans="1:6" ht="15.5">
      <c r="A910" s="42" t="s">
        <v>1443</v>
      </c>
      <c r="B910" s="37" t="s">
        <v>1427</v>
      </c>
      <c r="C910" s="44" t="s">
        <v>1444</v>
      </c>
      <c r="D910" s="48"/>
      <c r="E910" s="48"/>
      <c r="F910" s="50">
        <v>1275.92</v>
      </c>
    </row>
    <row r="911" spans="1:6" ht="15.5">
      <c r="A911" s="111" t="s">
        <v>1445</v>
      </c>
      <c r="B911" s="96" t="s">
        <v>1427</v>
      </c>
      <c r="C911" s="97" t="s">
        <v>1446</v>
      </c>
      <c r="D911" s="98"/>
      <c r="E911" s="98"/>
      <c r="F911" s="99">
        <v>1275.92</v>
      </c>
    </row>
    <row r="912" spans="1:6" ht="15.5">
      <c r="A912" s="211" t="s">
        <v>1447</v>
      </c>
      <c r="B912" s="64" t="s">
        <v>1448</v>
      </c>
      <c r="C912" s="65" t="s">
        <v>1449</v>
      </c>
      <c r="D912" s="208"/>
      <c r="E912" s="208"/>
      <c r="F912" s="67">
        <v>753.11</v>
      </c>
    </row>
    <row r="913" spans="1:6" ht="15.5">
      <c r="A913" s="42" t="s">
        <v>1426</v>
      </c>
      <c r="B913" s="37" t="s">
        <v>1450</v>
      </c>
      <c r="C913" s="38" t="s">
        <v>1451</v>
      </c>
      <c r="D913" s="58"/>
      <c r="E913" s="58"/>
      <c r="F913" s="59">
        <v>0</v>
      </c>
    </row>
    <row r="914" spans="1:6" ht="15.5">
      <c r="A914" s="42" t="s">
        <v>1429</v>
      </c>
      <c r="B914" s="43" t="s">
        <v>1450</v>
      </c>
      <c r="C914" s="44" t="s">
        <v>1452</v>
      </c>
      <c r="D914" s="48"/>
      <c r="E914" s="48"/>
      <c r="F914" s="50">
        <v>0</v>
      </c>
    </row>
    <row r="915" spans="1:6" ht="15.5">
      <c r="A915" s="42" t="s">
        <v>1431</v>
      </c>
      <c r="B915" s="43" t="s">
        <v>1450</v>
      </c>
      <c r="C915" s="44" t="s">
        <v>1453</v>
      </c>
      <c r="D915" s="48"/>
      <c r="E915" s="48"/>
      <c r="F915" s="50">
        <v>94.9</v>
      </c>
    </row>
    <row r="916" spans="1:6" ht="15.5">
      <c r="A916" s="42" t="s">
        <v>1433</v>
      </c>
      <c r="B916" s="43" t="s">
        <v>1450</v>
      </c>
      <c r="C916" s="44" t="s">
        <v>1454</v>
      </c>
      <c r="D916" s="48"/>
      <c r="E916" s="48"/>
      <c r="F916" s="50">
        <v>108.55</v>
      </c>
    </row>
    <row r="917" spans="1:6" ht="15.5">
      <c r="A917" s="42" t="s">
        <v>1435</v>
      </c>
      <c r="B917" s="43" t="s">
        <v>1450</v>
      </c>
      <c r="C917" s="44" t="s">
        <v>1455</v>
      </c>
      <c r="D917" s="48"/>
      <c r="E917" s="48"/>
      <c r="F917" s="50">
        <v>223.6</v>
      </c>
    </row>
    <row r="918" spans="1:6" ht="15.5">
      <c r="A918" s="110" t="s">
        <v>1437</v>
      </c>
      <c r="B918" s="43" t="s">
        <v>1450</v>
      </c>
      <c r="C918" s="44" t="s">
        <v>1456</v>
      </c>
      <c r="D918" s="48"/>
      <c r="E918" s="48"/>
      <c r="F918" s="50">
        <v>223.6</v>
      </c>
    </row>
    <row r="919" spans="1:6" ht="15.5">
      <c r="A919" s="42" t="s">
        <v>1439</v>
      </c>
      <c r="B919" s="43" t="s">
        <v>1450</v>
      </c>
      <c r="C919" s="44" t="s">
        <v>1457</v>
      </c>
      <c r="D919" s="48"/>
      <c r="E919" s="48"/>
      <c r="F919" s="50">
        <v>114.92</v>
      </c>
    </row>
    <row r="920" spans="1:6" ht="31">
      <c r="A920" s="42" t="s">
        <v>1441</v>
      </c>
      <c r="B920" s="43" t="s">
        <v>1450</v>
      </c>
      <c r="C920" s="44" t="s">
        <v>1458</v>
      </c>
      <c r="D920" s="48"/>
      <c r="E920" s="48"/>
      <c r="F920" s="50">
        <v>114.92</v>
      </c>
    </row>
    <row r="921" spans="1:6" ht="15.5">
      <c r="A921" s="42" t="s">
        <v>1443</v>
      </c>
      <c r="B921" s="43" t="s">
        <v>1450</v>
      </c>
      <c r="C921" s="44" t="s">
        <v>1459</v>
      </c>
      <c r="D921" s="48"/>
      <c r="E921" s="48"/>
      <c r="F921" s="50">
        <v>285.74</v>
      </c>
    </row>
    <row r="922" spans="1:6" ht="15.5">
      <c r="A922" s="111" t="s">
        <v>1445</v>
      </c>
      <c r="B922" s="96" t="s">
        <v>1450</v>
      </c>
      <c r="C922" s="97" t="s">
        <v>1460</v>
      </c>
      <c r="D922" s="98"/>
      <c r="E922" s="98"/>
      <c r="F922" s="50">
        <v>285.74</v>
      </c>
    </row>
    <row r="923" spans="1:6" ht="15.5">
      <c r="A923" s="211" t="s">
        <v>1461</v>
      </c>
      <c r="B923" s="64" t="s">
        <v>1462</v>
      </c>
      <c r="C923" s="65" t="s">
        <v>1463</v>
      </c>
      <c r="D923" s="208"/>
      <c r="E923" s="208"/>
      <c r="F923" s="67">
        <v>7686.83</v>
      </c>
    </row>
    <row r="924" spans="1:6" ht="15.5">
      <c r="A924" s="42" t="s">
        <v>1426</v>
      </c>
      <c r="B924" s="37" t="s">
        <v>1464</v>
      </c>
      <c r="C924" s="38" t="s">
        <v>1465</v>
      </c>
      <c r="D924" s="58"/>
      <c r="E924" s="58"/>
      <c r="F924" s="59">
        <v>0</v>
      </c>
    </row>
    <row r="925" spans="1:6" ht="15.5">
      <c r="A925" s="42" t="s">
        <v>1429</v>
      </c>
      <c r="B925" s="37" t="s">
        <v>1464</v>
      </c>
      <c r="C925" s="44" t="s">
        <v>1466</v>
      </c>
      <c r="D925" s="48"/>
      <c r="E925" s="48"/>
      <c r="F925" s="50">
        <v>0</v>
      </c>
    </row>
    <row r="926" spans="1:6" ht="15.5">
      <c r="A926" s="42" t="s">
        <v>1431</v>
      </c>
      <c r="B926" s="37" t="s">
        <v>1464</v>
      </c>
      <c r="C926" s="44" t="s">
        <v>1467</v>
      </c>
      <c r="D926" s="48"/>
      <c r="E926" s="48"/>
      <c r="F926" s="50">
        <v>508.44</v>
      </c>
    </row>
    <row r="927" spans="1:6" ht="15.5">
      <c r="A927" s="42" t="s">
        <v>1433</v>
      </c>
      <c r="B927" s="37" t="s">
        <v>1464</v>
      </c>
      <c r="C927" s="44" t="s">
        <v>1468</v>
      </c>
      <c r="D927" s="48"/>
      <c r="E927" s="48"/>
      <c r="F927" s="50">
        <v>508.44</v>
      </c>
    </row>
    <row r="928" spans="1:6" ht="15.5">
      <c r="A928" s="110" t="s">
        <v>1435</v>
      </c>
      <c r="B928" s="43" t="s">
        <v>1464</v>
      </c>
      <c r="C928" s="44" t="s">
        <v>1469</v>
      </c>
      <c r="D928" s="48"/>
      <c r="E928" s="48"/>
      <c r="F928" s="50">
        <v>1272.27</v>
      </c>
    </row>
    <row r="929" spans="1:6" ht="15.5">
      <c r="A929" s="110" t="s">
        <v>1437</v>
      </c>
      <c r="B929" s="43" t="s">
        <v>1464</v>
      </c>
      <c r="C929" s="44" t="s">
        <v>1470</v>
      </c>
      <c r="D929" s="48"/>
      <c r="E929" s="48"/>
      <c r="F929" s="50">
        <v>1272.27</v>
      </c>
    </row>
    <row r="930" spans="1:6" ht="15.5">
      <c r="A930" s="42" t="s">
        <v>1439</v>
      </c>
      <c r="B930" s="37" t="s">
        <v>1464</v>
      </c>
      <c r="C930" s="44" t="s">
        <v>1471</v>
      </c>
      <c r="D930" s="48"/>
      <c r="E930" s="48"/>
      <c r="F930" s="50">
        <v>568.71</v>
      </c>
    </row>
    <row r="931" spans="1:6" ht="31">
      <c r="A931" s="42" t="s">
        <v>1441</v>
      </c>
      <c r="B931" s="37" t="s">
        <v>1464</v>
      </c>
      <c r="C931" s="44" t="s">
        <v>1472</v>
      </c>
      <c r="D931" s="48"/>
      <c r="E931" s="48"/>
      <c r="F931" s="50">
        <v>568.71</v>
      </c>
    </row>
    <row r="932" spans="1:6" ht="15.5">
      <c r="A932" s="42" t="s">
        <v>1443</v>
      </c>
      <c r="B932" s="37" t="s">
        <v>1464</v>
      </c>
      <c r="C932" s="44" t="s">
        <v>1473</v>
      </c>
      <c r="D932" s="48"/>
      <c r="E932" s="48"/>
      <c r="F932" s="50">
        <v>1147.54</v>
      </c>
    </row>
    <row r="933" spans="1:6" ht="15.5">
      <c r="A933" s="111" t="s">
        <v>1445</v>
      </c>
      <c r="B933" s="96" t="s">
        <v>1464</v>
      </c>
      <c r="C933" s="97" t="s">
        <v>1474</v>
      </c>
      <c r="D933" s="98"/>
      <c r="E933" s="98"/>
      <c r="F933" s="99">
        <v>1147.54</v>
      </c>
    </row>
    <row r="934" spans="1:6" ht="15.5">
      <c r="A934" s="88" t="s">
        <v>1475</v>
      </c>
      <c r="B934" s="37" t="s">
        <v>1476</v>
      </c>
      <c r="C934" s="38" t="s">
        <v>1477</v>
      </c>
      <c r="D934" s="48"/>
      <c r="E934" s="48"/>
      <c r="F934" s="50">
        <v>2072.5500000000002</v>
      </c>
    </row>
    <row r="935" spans="1:6" ht="15.5">
      <c r="A935" s="42" t="s">
        <v>1426</v>
      </c>
      <c r="B935" s="43" t="s">
        <v>1478</v>
      </c>
      <c r="C935" s="44" t="s">
        <v>1479</v>
      </c>
      <c r="D935" s="48"/>
      <c r="E935" s="48"/>
      <c r="F935" s="50">
        <v>0</v>
      </c>
    </row>
    <row r="936" spans="1:6" ht="15.5">
      <c r="A936" s="42" t="s">
        <v>1429</v>
      </c>
      <c r="B936" s="43" t="s">
        <v>1478</v>
      </c>
      <c r="C936" s="44" t="s">
        <v>1480</v>
      </c>
      <c r="D936" s="48"/>
      <c r="E936" s="48"/>
      <c r="F936" s="50">
        <v>0</v>
      </c>
    </row>
    <row r="937" spans="1:6" ht="15.5">
      <c r="A937" s="42" t="s">
        <v>1431</v>
      </c>
      <c r="B937" s="43" t="s">
        <v>1478</v>
      </c>
      <c r="C937" s="44" t="s">
        <v>1481</v>
      </c>
      <c r="D937" s="48"/>
      <c r="E937" s="48"/>
      <c r="F937" s="50">
        <v>211.15</v>
      </c>
    </row>
    <row r="938" spans="1:6" ht="15.5">
      <c r="A938" s="42" t="s">
        <v>1433</v>
      </c>
      <c r="B938" s="43" t="s">
        <v>1478</v>
      </c>
      <c r="C938" s="44" t="s">
        <v>1482</v>
      </c>
      <c r="D938" s="48"/>
      <c r="E938" s="48"/>
      <c r="F938" s="50">
        <v>211.15</v>
      </c>
    </row>
    <row r="939" spans="1:6" ht="15.5">
      <c r="A939" s="42" t="s">
        <v>1435</v>
      </c>
      <c r="B939" s="43" t="s">
        <v>1478</v>
      </c>
      <c r="C939" s="44" t="s">
        <v>1483</v>
      </c>
      <c r="D939" s="48"/>
      <c r="E939" s="48"/>
      <c r="F939" s="50">
        <v>547.35</v>
      </c>
    </row>
    <row r="940" spans="1:6" ht="15.5">
      <c r="A940" s="42" t="s">
        <v>1437</v>
      </c>
      <c r="B940" s="43" t="s">
        <v>1478</v>
      </c>
      <c r="C940" s="44" t="s">
        <v>1484</v>
      </c>
      <c r="D940" s="48"/>
      <c r="E940" s="48"/>
      <c r="F940" s="50">
        <v>547.35</v>
      </c>
    </row>
    <row r="941" spans="1:6" ht="15.5">
      <c r="A941" s="42" t="s">
        <v>1439</v>
      </c>
      <c r="B941" s="37" t="s">
        <v>1478</v>
      </c>
      <c r="C941" s="44" t="s">
        <v>1485</v>
      </c>
      <c r="D941" s="48"/>
      <c r="E941" s="48"/>
      <c r="F941" s="50">
        <v>209.8</v>
      </c>
    </row>
    <row r="942" spans="1:6" ht="31">
      <c r="A942" s="42" t="s">
        <v>1441</v>
      </c>
      <c r="B942" s="37" t="s">
        <v>1478</v>
      </c>
      <c r="C942" s="44" t="s">
        <v>1486</v>
      </c>
      <c r="D942" s="48"/>
      <c r="E942" s="48"/>
      <c r="F942" s="50">
        <v>209.8</v>
      </c>
    </row>
    <row r="943" spans="1:6" ht="15.5">
      <c r="A943" s="42" t="s">
        <v>1443</v>
      </c>
      <c r="B943" s="37" t="s">
        <v>1478</v>
      </c>
      <c r="C943" s="44" t="s">
        <v>1487</v>
      </c>
      <c r="D943" s="48"/>
      <c r="E943" s="48"/>
      <c r="F943" s="50">
        <v>551.4</v>
      </c>
    </row>
    <row r="944" spans="1:6" ht="15.5">
      <c r="A944" s="111" t="s">
        <v>1445</v>
      </c>
      <c r="B944" s="96" t="s">
        <v>1478</v>
      </c>
      <c r="C944" s="97" t="s">
        <v>1488</v>
      </c>
      <c r="D944" s="98"/>
      <c r="E944" s="98"/>
      <c r="F944" s="99">
        <v>606</v>
      </c>
    </row>
    <row r="945" spans="1:6" ht="15.5">
      <c r="A945" s="42" t="s">
        <v>1489</v>
      </c>
      <c r="B945" s="43" t="s">
        <v>1490</v>
      </c>
      <c r="C945" s="44" t="s">
        <v>1491</v>
      </c>
      <c r="D945" s="48"/>
      <c r="E945" s="48"/>
      <c r="F945" s="50">
        <v>2241.39</v>
      </c>
    </row>
    <row r="946" spans="1:6" ht="15.5">
      <c r="A946" s="42" t="s">
        <v>1492</v>
      </c>
      <c r="B946" s="43" t="s">
        <v>1493</v>
      </c>
      <c r="C946" s="44" t="s">
        <v>1494</v>
      </c>
      <c r="D946" s="48"/>
      <c r="E946" s="48"/>
      <c r="F946" s="50">
        <v>2330.5100000000002</v>
      </c>
    </row>
    <row r="947" spans="1:6" ht="15.5">
      <c r="A947" s="51" t="s">
        <v>1495</v>
      </c>
      <c r="B947" s="52" t="s">
        <v>1496</v>
      </c>
      <c r="C947" s="53" t="s">
        <v>1497</v>
      </c>
      <c r="D947" s="61"/>
      <c r="E947" s="61"/>
      <c r="F947" s="62">
        <v>1804.87</v>
      </c>
    </row>
    <row r="948" spans="1:6" ht="15.5">
      <c r="A948" s="69" t="s">
        <v>1498</v>
      </c>
      <c r="B948" s="70"/>
      <c r="C948" s="71"/>
      <c r="D948" s="72"/>
      <c r="E948" s="72"/>
      <c r="F948" s="73"/>
    </row>
    <row r="949" spans="1:6" ht="15.5">
      <c r="A949" s="88" t="s">
        <v>1499</v>
      </c>
      <c r="B949" s="37" t="s">
        <v>1500</v>
      </c>
      <c r="C949" s="38" t="s">
        <v>1501</v>
      </c>
      <c r="D949" s="58"/>
      <c r="E949" s="58"/>
      <c r="F949" s="59">
        <v>2074.98</v>
      </c>
    </row>
    <row r="950" spans="1:6" ht="15.5">
      <c r="A950" s="177" t="s">
        <v>1426</v>
      </c>
      <c r="B950" s="43" t="s">
        <v>1502</v>
      </c>
      <c r="C950" s="44" t="s">
        <v>1503</v>
      </c>
      <c r="D950" s="48"/>
      <c r="E950" s="48"/>
      <c r="F950" s="50">
        <v>0</v>
      </c>
    </row>
    <row r="951" spans="1:6" ht="15.5">
      <c r="A951" s="177" t="s">
        <v>1429</v>
      </c>
      <c r="B951" s="43" t="s">
        <v>1502</v>
      </c>
      <c r="C951" s="44" t="s">
        <v>1504</v>
      </c>
      <c r="D951" s="48"/>
      <c r="E951" s="48"/>
      <c r="F951" s="50">
        <v>78.8</v>
      </c>
    </row>
    <row r="952" spans="1:6" ht="15.5">
      <c r="A952" s="177" t="s">
        <v>1431</v>
      </c>
      <c r="B952" s="43" t="s">
        <v>1502</v>
      </c>
      <c r="C952" s="44" t="s">
        <v>1505</v>
      </c>
      <c r="D952" s="48"/>
      <c r="E952" s="48"/>
      <c r="F952" s="50">
        <v>179.66</v>
      </c>
    </row>
    <row r="953" spans="1:6" ht="15.5">
      <c r="A953" s="177" t="s">
        <v>1433</v>
      </c>
      <c r="B953" s="43" t="s">
        <v>1502</v>
      </c>
      <c r="C953" s="44" t="s">
        <v>1506</v>
      </c>
      <c r="D953" s="48"/>
      <c r="E953" s="48"/>
      <c r="F953" s="50">
        <v>260.55</v>
      </c>
    </row>
    <row r="954" spans="1:6" ht="15.5">
      <c r="A954" s="212" t="s">
        <v>1435</v>
      </c>
      <c r="B954" s="43" t="s">
        <v>1502</v>
      </c>
      <c r="C954" s="44" t="s">
        <v>1507</v>
      </c>
      <c r="D954" s="48"/>
      <c r="E954" s="48"/>
      <c r="F954" s="50">
        <v>471.73</v>
      </c>
    </row>
    <row r="955" spans="1:6" ht="15.5">
      <c r="A955" s="212" t="s">
        <v>1437</v>
      </c>
      <c r="B955" s="43" t="s">
        <v>1502</v>
      </c>
      <c r="C955" s="44" t="s">
        <v>1508</v>
      </c>
      <c r="D955" s="48"/>
      <c r="E955" s="48"/>
      <c r="F955" s="62">
        <v>551.58000000000004</v>
      </c>
    </row>
    <row r="956" spans="1:6" ht="15.5">
      <c r="A956" s="42" t="s">
        <v>1439</v>
      </c>
      <c r="B956" s="37" t="s">
        <v>1502</v>
      </c>
      <c r="C956" s="44" t="s">
        <v>1509</v>
      </c>
      <c r="D956" s="48"/>
      <c r="E956" s="48"/>
      <c r="F956" s="50">
        <v>132.4</v>
      </c>
    </row>
    <row r="957" spans="1:6" ht="31">
      <c r="A957" s="42" t="s">
        <v>1441</v>
      </c>
      <c r="B957" s="37" t="s">
        <v>1502</v>
      </c>
      <c r="C957" s="44" t="s">
        <v>1510</v>
      </c>
      <c r="D957" s="48"/>
      <c r="E957" s="48"/>
      <c r="F957" s="50">
        <v>237.7</v>
      </c>
    </row>
    <row r="958" spans="1:6" ht="15.5">
      <c r="A958" s="42" t="s">
        <v>1443</v>
      </c>
      <c r="B958" s="37" t="s">
        <v>1502</v>
      </c>
      <c r="C958" s="44" t="s">
        <v>1511</v>
      </c>
      <c r="D958" s="48"/>
      <c r="E958" s="48"/>
      <c r="F958" s="50">
        <v>476.2</v>
      </c>
    </row>
    <row r="959" spans="1:6" ht="15.5">
      <c r="A959" s="51" t="s">
        <v>1445</v>
      </c>
      <c r="B959" s="52" t="s">
        <v>1502</v>
      </c>
      <c r="C959" s="53" t="s">
        <v>1512</v>
      </c>
      <c r="D959" s="61"/>
      <c r="E959" s="61"/>
      <c r="F959" s="62">
        <v>581.20000000000005</v>
      </c>
    </row>
    <row r="960" spans="1:6" ht="15.5">
      <c r="A960" s="69" t="s">
        <v>1513</v>
      </c>
      <c r="B960" s="70"/>
      <c r="C960" s="71"/>
      <c r="D960" s="72"/>
      <c r="E960" s="72"/>
      <c r="F960" s="73"/>
    </row>
    <row r="961" spans="1:6" ht="15.5">
      <c r="A961" s="94" t="s">
        <v>1514</v>
      </c>
      <c r="B961" s="37" t="s">
        <v>1515</v>
      </c>
      <c r="C961" s="213" t="s">
        <v>1516</v>
      </c>
      <c r="D961" s="58"/>
      <c r="E961" s="58"/>
      <c r="F961" s="59">
        <v>2515.3200000000002</v>
      </c>
    </row>
    <row r="962" spans="1:6" ht="15.5">
      <c r="A962" s="177" t="s">
        <v>1426</v>
      </c>
      <c r="B962" s="43" t="s">
        <v>1517</v>
      </c>
      <c r="C962" s="140" t="s">
        <v>1518</v>
      </c>
      <c r="D962" s="48"/>
      <c r="E962" s="48"/>
      <c r="F962" s="50">
        <v>0</v>
      </c>
    </row>
    <row r="963" spans="1:6" ht="15.5">
      <c r="A963" s="177" t="s">
        <v>1429</v>
      </c>
      <c r="B963" s="43" t="s">
        <v>1517</v>
      </c>
      <c r="C963" s="140" t="s">
        <v>1519</v>
      </c>
      <c r="D963" s="48"/>
      <c r="E963" s="48"/>
      <c r="F963" s="50">
        <v>0</v>
      </c>
    </row>
    <row r="964" spans="1:6" ht="15.5">
      <c r="A964" s="177" t="s">
        <v>349</v>
      </c>
      <c r="B964" s="43" t="s">
        <v>1517</v>
      </c>
      <c r="C964" s="140" t="s">
        <v>1520</v>
      </c>
      <c r="D964" s="48"/>
      <c r="E964" s="48"/>
      <c r="F964" s="50">
        <v>736.48</v>
      </c>
    </row>
    <row r="965" spans="1:6" ht="31">
      <c r="A965" s="177" t="s">
        <v>352</v>
      </c>
      <c r="B965" s="43" t="s">
        <v>1517</v>
      </c>
      <c r="C965" s="140" t="s">
        <v>1521</v>
      </c>
      <c r="D965" s="48"/>
      <c r="E965" s="48"/>
      <c r="F965" s="50">
        <v>736.48</v>
      </c>
    </row>
    <row r="966" spans="1:6" ht="15.5">
      <c r="A966" s="177" t="s">
        <v>349</v>
      </c>
      <c r="B966" s="43" t="s">
        <v>1517</v>
      </c>
      <c r="C966" s="140" t="s">
        <v>1522</v>
      </c>
      <c r="D966" s="48"/>
      <c r="E966" s="48"/>
      <c r="F966" s="50">
        <v>2022.44</v>
      </c>
    </row>
    <row r="967" spans="1:6" ht="15.5">
      <c r="A967" s="177" t="s">
        <v>380</v>
      </c>
      <c r="B967" s="43" t="s">
        <v>1517</v>
      </c>
      <c r="C967" s="44" t="s">
        <v>1523</v>
      </c>
      <c r="D967" s="48"/>
      <c r="E967" s="48"/>
      <c r="F967" s="50">
        <v>2022.44</v>
      </c>
    </row>
    <row r="968" spans="1:6" ht="15.5">
      <c r="A968" s="42" t="s">
        <v>1439</v>
      </c>
      <c r="B968" s="37" t="s">
        <v>1517</v>
      </c>
      <c r="C968" s="44" t="s">
        <v>1524</v>
      </c>
      <c r="D968" s="48"/>
      <c r="E968" s="48"/>
      <c r="F968" s="50">
        <v>2227.02</v>
      </c>
    </row>
    <row r="969" spans="1:6" ht="31">
      <c r="A969" s="42" t="s">
        <v>1441</v>
      </c>
      <c r="B969" s="37" t="s">
        <v>1517</v>
      </c>
      <c r="C969" s="44" t="s">
        <v>1525</v>
      </c>
      <c r="D969" s="48"/>
      <c r="E969" s="48"/>
      <c r="F969" s="50">
        <v>2753.77</v>
      </c>
    </row>
    <row r="970" spans="1:6" ht="15.5">
      <c r="A970" s="42" t="s">
        <v>1443</v>
      </c>
      <c r="B970" s="37" t="s">
        <v>1517</v>
      </c>
      <c r="C970" s="44" t="s">
        <v>1526</v>
      </c>
      <c r="D970" s="48"/>
      <c r="E970" s="48"/>
      <c r="F970" s="50">
        <v>4594.2700000000004</v>
      </c>
    </row>
    <row r="971" spans="1:6" ht="15.5">
      <c r="A971" s="51" t="s">
        <v>1445</v>
      </c>
      <c r="B971" s="52" t="s">
        <v>1517</v>
      </c>
      <c r="C971" s="53" t="s">
        <v>1527</v>
      </c>
      <c r="D971" s="61"/>
      <c r="E971" s="61"/>
      <c r="F971" s="62">
        <v>5121.0200000000004</v>
      </c>
    </row>
    <row r="972" spans="1:6" ht="15.5">
      <c r="A972" s="69" t="s">
        <v>1528</v>
      </c>
      <c r="B972" s="70"/>
      <c r="C972" s="71"/>
      <c r="D972" s="72"/>
      <c r="E972" s="72"/>
      <c r="F972" s="73"/>
    </row>
    <row r="973" spans="1:6" ht="31">
      <c r="A973" s="188" t="s">
        <v>1529</v>
      </c>
      <c r="B973" s="196"/>
      <c r="C973" s="197"/>
      <c r="D973" s="198"/>
      <c r="E973" s="198"/>
      <c r="F973" s="199"/>
    </row>
    <row r="974" spans="1:6" ht="31">
      <c r="A974" s="51" t="s">
        <v>1530</v>
      </c>
      <c r="B974" s="52" t="s">
        <v>1531</v>
      </c>
      <c r="C974" s="53" t="s">
        <v>1532</v>
      </c>
      <c r="D974" s="61"/>
      <c r="E974" s="61"/>
      <c r="F974" s="62">
        <v>169.17</v>
      </c>
    </row>
    <row r="975" spans="1:6" ht="15.5">
      <c r="A975" s="69" t="s">
        <v>270</v>
      </c>
      <c r="B975" s="70"/>
      <c r="C975" s="71"/>
      <c r="D975" s="72"/>
      <c r="E975" s="72"/>
      <c r="F975" s="73"/>
    </row>
    <row r="976" spans="1:6" ht="15.5">
      <c r="A976" s="94" t="s">
        <v>1533</v>
      </c>
      <c r="B976" s="37" t="s">
        <v>1534</v>
      </c>
      <c r="C976" s="38" t="s">
        <v>1535</v>
      </c>
      <c r="D976" s="58"/>
      <c r="E976" s="58"/>
      <c r="F976" s="59">
        <v>41.91</v>
      </c>
    </row>
    <row r="977" spans="1:6" ht="15.5">
      <c r="A977" s="110" t="s">
        <v>1536</v>
      </c>
      <c r="B977" s="43" t="s">
        <v>1537</v>
      </c>
      <c r="C977" s="44" t="s">
        <v>1538</v>
      </c>
      <c r="D977" s="48"/>
      <c r="E977" s="48"/>
      <c r="F977" s="50">
        <v>142</v>
      </c>
    </row>
    <row r="978" spans="1:6" ht="15.5">
      <c r="A978" s="110" t="s">
        <v>1539</v>
      </c>
      <c r="B978" s="43" t="s">
        <v>1540</v>
      </c>
      <c r="C978" s="44" t="s">
        <v>1541</v>
      </c>
      <c r="D978" s="48"/>
      <c r="E978" s="48"/>
      <c r="F978" s="50">
        <v>132</v>
      </c>
    </row>
    <row r="979" spans="1:6" ht="15.5">
      <c r="A979" s="115" t="s">
        <v>1542</v>
      </c>
      <c r="B979" s="52" t="s">
        <v>1543</v>
      </c>
      <c r="C979" s="53" t="s">
        <v>1544</v>
      </c>
      <c r="D979" s="61"/>
      <c r="E979" s="61"/>
      <c r="F979" s="62">
        <v>46.12</v>
      </c>
    </row>
    <row r="980" spans="1:6" ht="15.5">
      <c r="A980" s="170"/>
      <c r="B980" s="171"/>
      <c r="C980" s="172"/>
      <c r="D980" s="173"/>
      <c r="E980" s="173"/>
      <c r="F980" s="174"/>
    </row>
    <row r="981" spans="1:6" ht="15.5">
      <c r="A981" s="78" t="s">
        <v>802</v>
      </c>
      <c r="B981" s="79"/>
      <c r="C981" s="80"/>
      <c r="D981" s="81"/>
      <c r="E981" s="81"/>
      <c r="F981" s="82"/>
    </row>
    <row r="982" spans="1:6" ht="15.5">
      <c r="A982" s="69" t="s">
        <v>1545</v>
      </c>
      <c r="B982" s="70"/>
      <c r="C982" s="71"/>
      <c r="D982" s="72"/>
      <c r="E982" s="72"/>
      <c r="F982" s="73"/>
    </row>
    <row r="983" spans="1:6" ht="15.5">
      <c r="A983" s="188" t="s">
        <v>1265</v>
      </c>
      <c r="B983" s="196"/>
      <c r="C983" s="197"/>
      <c r="D983" s="198"/>
      <c r="E983" s="198"/>
      <c r="F983" s="199"/>
    </row>
    <row r="984" spans="1:6" ht="15.5">
      <c r="A984" s="42" t="s">
        <v>346</v>
      </c>
      <c r="B984" s="43" t="s">
        <v>1342</v>
      </c>
      <c r="C984" s="44" t="s">
        <v>1546</v>
      </c>
      <c r="D984" s="48"/>
      <c r="E984" s="48"/>
      <c r="F984" s="50">
        <v>0</v>
      </c>
    </row>
    <row r="985" spans="1:6" ht="15.5">
      <c r="A985" s="42" t="s">
        <v>349</v>
      </c>
      <c r="B985" s="43" t="s">
        <v>1342</v>
      </c>
      <c r="C985" s="44" t="s">
        <v>1547</v>
      </c>
      <c r="D985" s="48"/>
      <c r="E985" s="48"/>
      <c r="F985" s="50">
        <v>168.1</v>
      </c>
    </row>
    <row r="986" spans="1:6" ht="31">
      <c r="A986" s="42" t="s">
        <v>352</v>
      </c>
      <c r="B986" s="43" t="s">
        <v>1342</v>
      </c>
      <c r="C986" s="44" t="s">
        <v>1548</v>
      </c>
      <c r="D986" s="48"/>
      <c r="E986" s="48"/>
      <c r="F986" s="50">
        <v>168.1</v>
      </c>
    </row>
    <row r="987" spans="1:6" ht="15.5">
      <c r="A987" s="42" t="s">
        <v>380</v>
      </c>
      <c r="B987" s="43" t="s">
        <v>1342</v>
      </c>
      <c r="C987" s="44" t="s">
        <v>1549</v>
      </c>
      <c r="D987" s="48"/>
      <c r="E987" s="48"/>
      <c r="F987" s="50">
        <v>478.03</v>
      </c>
    </row>
    <row r="988" spans="1:6" ht="31">
      <c r="A988" s="51" t="s">
        <v>384</v>
      </c>
      <c r="B988" s="43" t="s">
        <v>1342</v>
      </c>
      <c r="C988" s="44" t="s">
        <v>1550</v>
      </c>
      <c r="D988" s="48"/>
      <c r="E988" s="48"/>
      <c r="F988" s="50">
        <v>478.03</v>
      </c>
    </row>
    <row r="989" spans="1:6" ht="15.5">
      <c r="A989" s="132" t="s">
        <v>355</v>
      </c>
      <c r="B989" s="43" t="s">
        <v>1342</v>
      </c>
      <c r="C989" s="44" t="s">
        <v>1551</v>
      </c>
      <c r="D989" s="48"/>
      <c r="E989" s="48"/>
      <c r="F989" s="50">
        <v>150.24</v>
      </c>
    </row>
    <row r="990" spans="1:6" ht="31">
      <c r="A990" s="193" t="s">
        <v>358</v>
      </c>
      <c r="B990" s="43" t="s">
        <v>1342</v>
      </c>
      <c r="C990" s="44" t="s">
        <v>1552</v>
      </c>
      <c r="D990" s="48"/>
      <c r="E990" s="48"/>
      <c r="F990" s="50">
        <v>150.24</v>
      </c>
    </row>
    <row r="991" spans="1:6" ht="15.5">
      <c r="A991" s="132" t="s">
        <v>361</v>
      </c>
      <c r="B991" s="43" t="s">
        <v>1342</v>
      </c>
      <c r="C991" s="44" t="s">
        <v>1553</v>
      </c>
      <c r="D991" s="48"/>
      <c r="E991" s="48"/>
      <c r="F991" s="50">
        <v>1100</v>
      </c>
    </row>
    <row r="992" spans="1:6" ht="31">
      <c r="A992" s="194" t="s">
        <v>364</v>
      </c>
      <c r="B992" s="96" t="s">
        <v>1342</v>
      </c>
      <c r="C992" s="97" t="s">
        <v>1554</v>
      </c>
      <c r="D992" s="98"/>
      <c r="E992" s="98"/>
      <c r="F992" s="99">
        <v>1100</v>
      </c>
    </row>
    <row r="993" spans="1:6" ht="15.5">
      <c r="A993" s="195"/>
      <c r="B993" s="101"/>
      <c r="C993" s="102"/>
      <c r="D993" s="103"/>
      <c r="E993" s="103"/>
      <c r="F993" s="104"/>
    </row>
    <row r="994" spans="1:6" ht="15.5">
      <c r="A994" s="69" t="s">
        <v>1555</v>
      </c>
      <c r="B994" s="70"/>
      <c r="C994" s="71"/>
      <c r="D994" s="72"/>
      <c r="E994" s="72"/>
      <c r="F994" s="73"/>
    </row>
    <row r="995" spans="1:6" ht="15.5">
      <c r="A995" s="210" t="s">
        <v>1265</v>
      </c>
      <c r="B995" s="201" t="s">
        <v>1556</v>
      </c>
      <c r="C995" s="202"/>
      <c r="D995" s="203"/>
      <c r="E995" s="203"/>
      <c r="F995" s="204"/>
    </row>
    <row r="996" spans="1:6" ht="15.5">
      <c r="A996" s="42" t="s">
        <v>346</v>
      </c>
      <c r="B996" s="43" t="s">
        <v>1362</v>
      </c>
      <c r="C996" s="44" t="s">
        <v>1557</v>
      </c>
      <c r="D996" s="48"/>
      <c r="E996" s="48"/>
      <c r="F996" s="50">
        <v>106.01</v>
      </c>
    </row>
    <row r="997" spans="1:6" ht="15.5">
      <c r="A997" s="42" t="s">
        <v>349</v>
      </c>
      <c r="B997" s="43" t="s">
        <v>1362</v>
      </c>
      <c r="C997" s="44" t="s">
        <v>1558</v>
      </c>
      <c r="D997" s="48"/>
      <c r="E997" s="48"/>
      <c r="F997" s="50">
        <v>299.33</v>
      </c>
    </row>
    <row r="998" spans="1:6" ht="31">
      <c r="A998" s="42" t="s">
        <v>352</v>
      </c>
      <c r="B998" s="43" t="s">
        <v>1362</v>
      </c>
      <c r="C998" s="44" t="s">
        <v>1559</v>
      </c>
      <c r="D998" s="48"/>
      <c r="E998" s="48"/>
      <c r="F998" s="50">
        <v>320.33999999999997</v>
      </c>
    </row>
    <row r="999" spans="1:6" ht="15.5">
      <c r="A999" s="42" t="s">
        <v>380</v>
      </c>
      <c r="B999" s="43" t="s">
        <v>1362</v>
      </c>
      <c r="C999" s="44" t="s">
        <v>1560</v>
      </c>
      <c r="D999" s="48"/>
      <c r="E999" s="48"/>
      <c r="F999" s="50">
        <v>693.31</v>
      </c>
    </row>
    <row r="1000" spans="1:6" ht="31">
      <c r="A1000" s="42" t="s">
        <v>384</v>
      </c>
      <c r="B1000" s="43" t="s">
        <v>1362</v>
      </c>
      <c r="C1000" s="44" t="s">
        <v>1561</v>
      </c>
      <c r="D1000" s="48"/>
      <c r="E1000" s="48"/>
      <c r="F1000" s="50">
        <v>762.65</v>
      </c>
    </row>
    <row r="1001" spans="1:6" ht="15.5">
      <c r="A1001" s="132" t="s">
        <v>355</v>
      </c>
      <c r="B1001" s="43" t="s">
        <v>1362</v>
      </c>
      <c r="C1001" s="44" t="s">
        <v>1562</v>
      </c>
      <c r="D1001" s="48"/>
      <c r="E1001" s="48"/>
      <c r="F1001" s="50">
        <v>180.6</v>
      </c>
    </row>
    <row r="1002" spans="1:6" ht="31">
      <c r="A1002" s="193" t="s">
        <v>358</v>
      </c>
      <c r="B1002" s="43" t="s">
        <v>1362</v>
      </c>
      <c r="C1002" s="44" t="s">
        <v>1563</v>
      </c>
      <c r="D1002" s="48"/>
      <c r="E1002" s="48"/>
      <c r="F1002" s="50">
        <v>204.77</v>
      </c>
    </row>
    <row r="1003" spans="1:6" ht="15.5">
      <c r="A1003" s="132" t="s">
        <v>361</v>
      </c>
      <c r="B1003" s="43" t="s">
        <v>1362</v>
      </c>
      <c r="C1003" s="44" t="s">
        <v>1564</v>
      </c>
      <c r="D1003" s="48"/>
      <c r="E1003" s="48"/>
      <c r="F1003" s="50">
        <v>1754.44</v>
      </c>
    </row>
    <row r="1004" spans="1:6" ht="31">
      <c r="A1004" s="194" t="s">
        <v>364</v>
      </c>
      <c r="B1004" s="96" t="s">
        <v>1362</v>
      </c>
      <c r="C1004" s="97" t="s">
        <v>1565</v>
      </c>
      <c r="D1004" s="98"/>
      <c r="E1004" s="98"/>
      <c r="F1004" s="99">
        <v>1778.61</v>
      </c>
    </row>
    <row r="1005" spans="1:6" ht="15.5">
      <c r="A1005" s="195"/>
      <c r="B1005" s="101"/>
      <c r="C1005" s="102"/>
      <c r="D1005" s="103"/>
      <c r="E1005" s="103"/>
      <c r="F1005" s="104"/>
    </row>
    <row r="1006" spans="1:6" ht="15.5">
      <c r="A1006" s="69" t="s">
        <v>1364</v>
      </c>
      <c r="B1006" s="70"/>
      <c r="C1006" s="71"/>
      <c r="D1006" s="72"/>
      <c r="E1006" s="72"/>
      <c r="F1006" s="73"/>
    </row>
    <row r="1007" spans="1:6" ht="15.5">
      <c r="A1007" s="210" t="s">
        <v>1265</v>
      </c>
      <c r="B1007" s="201" t="s">
        <v>1566</v>
      </c>
      <c r="C1007" s="202"/>
      <c r="D1007" s="203"/>
      <c r="E1007" s="203"/>
      <c r="F1007" s="204"/>
    </row>
    <row r="1008" spans="1:6" ht="15.5">
      <c r="A1008" s="42" t="s">
        <v>346</v>
      </c>
      <c r="B1008" s="43" t="s">
        <v>1374</v>
      </c>
      <c r="C1008" s="44" t="s">
        <v>1567</v>
      </c>
      <c r="D1008" s="48"/>
      <c r="E1008" s="48"/>
      <c r="F1008" s="50">
        <v>741.31</v>
      </c>
    </row>
    <row r="1009" spans="1:6" ht="15.5">
      <c r="A1009" s="42" t="s">
        <v>349</v>
      </c>
      <c r="B1009" s="43" t="s">
        <v>1374</v>
      </c>
      <c r="C1009" s="44" t="s">
        <v>1568</v>
      </c>
      <c r="D1009" s="48"/>
      <c r="E1009" s="48"/>
      <c r="F1009" s="50">
        <v>400.77</v>
      </c>
    </row>
    <row r="1010" spans="1:6" ht="31">
      <c r="A1010" s="42" t="s">
        <v>352</v>
      </c>
      <c r="B1010" s="43" t="s">
        <v>1374</v>
      </c>
      <c r="C1010" s="44" t="s">
        <v>1569</v>
      </c>
      <c r="D1010" s="48"/>
      <c r="E1010" s="48"/>
      <c r="F1010" s="50">
        <v>741.31</v>
      </c>
    </row>
    <row r="1011" spans="1:6" ht="15.5">
      <c r="A1011" s="42" t="s">
        <v>380</v>
      </c>
      <c r="B1011" s="43" t="s">
        <v>1374</v>
      </c>
      <c r="C1011" s="44" t="s">
        <v>1570</v>
      </c>
      <c r="D1011" s="48"/>
      <c r="E1011" s="48"/>
      <c r="F1011" s="50">
        <v>2394.12</v>
      </c>
    </row>
    <row r="1012" spans="1:6" ht="31">
      <c r="A1012" s="42" t="s">
        <v>384</v>
      </c>
      <c r="B1012" s="43" t="s">
        <v>1374</v>
      </c>
      <c r="C1012" s="44" t="s">
        <v>1571</v>
      </c>
      <c r="D1012" s="48"/>
      <c r="E1012" s="48"/>
      <c r="F1012" s="50">
        <v>3087.27</v>
      </c>
    </row>
    <row r="1013" spans="1:6" ht="15.5">
      <c r="A1013" s="132" t="s">
        <v>355</v>
      </c>
      <c r="B1013" s="43" t="s">
        <v>1374</v>
      </c>
      <c r="C1013" s="44" t="s">
        <v>1572</v>
      </c>
      <c r="D1013" s="48"/>
      <c r="E1013" s="48"/>
      <c r="F1013" s="50">
        <v>416.52</v>
      </c>
    </row>
    <row r="1014" spans="1:6" ht="31">
      <c r="A1014" s="193" t="s">
        <v>358</v>
      </c>
      <c r="B1014" s="43" t="s">
        <v>1374</v>
      </c>
      <c r="C1014" s="44" t="s">
        <v>1573</v>
      </c>
      <c r="D1014" s="48"/>
      <c r="E1014" s="48"/>
      <c r="F1014" s="50">
        <v>1271.24</v>
      </c>
    </row>
    <row r="1015" spans="1:6" ht="15.5">
      <c r="A1015" s="132" t="s">
        <v>361</v>
      </c>
      <c r="B1015" s="43" t="s">
        <v>1374</v>
      </c>
      <c r="C1015" s="44" t="s">
        <v>1574</v>
      </c>
      <c r="D1015" s="48"/>
      <c r="E1015" s="48"/>
      <c r="F1015" s="50">
        <v>740</v>
      </c>
    </row>
    <row r="1016" spans="1:6" ht="31">
      <c r="A1016" s="193" t="s">
        <v>364</v>
      </c>
      <c r="B1016" s="52" t="s">
        <v>1374</v>
      </c>
      <c r="C1016" s="53" t="s">
        <v>1575</v>
      </c>
      <c r="D1016" s="61"/>
      <c r="E1016" s="61"/>
      <c r="F1016" s="62">
        <v>1384.8</v>
      </c>
    </row>
    <row r="1017" spans="1:6" ht="15.5">
      <c r="A1017" s="30"/>
      <c r="B1017" s="31"/>
      <c r="C1017" s="32"/>
      <c r="D1017" s="33"/>
      <c r="E1017" s="33"/>
      <c r="F1017" s="35"/>
    </row>
    <row r="1018" spans="1:6" ht="31">
      <c r="A1018" s="25" t="s">
        <v>136</v>
      </c>
      <c r="B1018" s="26" t="s">
        <v>137</v>
      </c>
      <c r="C1018" s="27" t="s">
        <v>138</v>
      </c>
      <c r="D1018" s="28" t="s">
        <v>132</v>
      </c>
      <c r="E1018" s="28"/>
      <c r="F1018" s="77"/>
    </row>
    <row r="1019" spans="1:6" ht="15.5">
      <c r="A1019" s="78" t="s">
        <v>1576</v>
      </c>
      <c r="B1019" s="79"/>
      <c r="C1019" s="80"/>
      <c r="D1019" s="81"/>
      <c r="E1019" s="81"/>
      <c r="F1019" s="82"/>
    </row>
    <row r="1020" spans="1:6" ht="15.5">
      <c r="A1020" s="214" t="s">
        <v>1577</v>
      </c>
      <c r="B1020" s="64" t="s">
        <v>1578</v>
      </c>
      <c r="C1020" s="65" t="s">
        <v>1579</v>
      </c>
      <c r="D1020" s="208"/>
      <c r="E1020" s="208"/>
      <c r="F1020" s="67">
        <v>14457.68</v>
      </c>
    </row>
    <row r="1021" spans="1:6" ht="15.5">
      <c r="A1021" s="121"/>
      <c r="B1021" s="96" t="s">
        <v>1578</v>
      </c>
      <c r="C1021" s="97" t="s">
        <v>1580</v>
      </c>
      <c r="D1021" s="98"/>
      <c r="E1021" s="98"/>
      <c r="F1021" s="99">
        <v>14457.68</v>
      </c>
    </row>
    <row r="1022" spans="1:6" ht="15.5">
      <c r="A1022" s="154" t="s">
        <v>1581</v>
      </c>
      <c r="B1022" s="155"/>
      <c r="C1022" s="156"/>
      <c r="D1022" s="157"/>
      <c r="E1022" s="157"/>
      <c r="F1022" s="160"/>
    </row>
    <row r="1023" spans="1:6" ht="31">
      <c r="A1023" s="105" t="s">
        <v>1582</v>
      </c>
      <c r="B1023" s="106"/>
      <c r="C1023" s="107"/>
      <c r="D1023" s="108"/>
      <c r="E1023" s="108"/>
      <c r="F1023" s="109"/>
    </row>
    <row r="1024" spans="1:6" ht="31">
      <c r="A1024" s="117" t="s">
        <v>1583</v>
      </c>
      <c r="B1024" s="37" t="s">
        <v>1584</v>
      </c>
      <c r="C1024" s="38" t="s">
        <v>1585</v>
      </c>
      <c r="D1024" s="58"/>
      <c r="E1024" s="58"/>
      <c r="F1024" s="59">
        <v>414.61</v>
      </c>
    </row>
    <row r="1025" spans="1:6" ht="15.5">
      <c r="A1025" s="117"/>
      <c r="B1025" s="43" t="s">
        <v>1586</v>
      </c>
      <c r="C1025" s="44" t="s">
        <v>1587</v>
      </c>
      <c r="D1025" s="133"/>
      <c r="E1025" s="133"/>
      <c r="F1025" s="50">
        <v>414.61</v>
      </c>
    </row>
    <row r="1026" spans="1:6" ht="31">
      <c r="A1026" s="117"/>
      <c r="B1026" s="43" t="s">
        <v>1588</v>
      </c>
      <c r="C1026" s="44" t="s">
        <v>1589</v>
      </c>
      <c r="D1026" s="133"/>
      <c r="E1026" s="133"/>
      <c r="F1026" s="50">
        <v>414.61</v>
      </c>
    </row>
    <row r="1027" spans="1:6" ht="15.5">
      <c r="A1027" s="121"/>
      <c r="B1027" s="96" t="s">
        <v>1590</v>
      </c>
      <c r="C1027" s="97" t="s">
        <v>1591</v>
      </c>
      <c r="D1027" s="215"/>
      <c r="E1027" s="215"/>
      <c r="F1027" s="99">
        <v>414.61</v>
      </c>
    </row>
    <row r="1028" spans="1:6" ht="31">
      <c r="A1028" s="214" t="s">
        <v>1592</v>
      </c>
      <c r="B1028" s="64" t="s">
        <v>1593</v>
      </c>
      <c r="C1028" s="65" t="s">
        <v>1594</v>
      </c>
      <c r="D1028" s="208"/>
      <c r="E1028" s="208"/>
      <c r="F1028" s="67">
        <v>1962</v>
      </c>
    </row>
    <row r="1029" spans="1:6" ht="15.5">
      <c r="A1029" s="121"/>
      <c r="B1029" s="96" t="s">
        <v>1595</v>
      </c>
      <c r="C1029" s="97" t="s">
        <v>1596</v>
      </c>
      <c r="D1029" s="98"/>
      <c r="E1029" s="98"/>
      <c r="F1029" s="99">
        <v>1962</v>
      </c>
    </row>
    <row r="1030" spans="1:6" ht="31">
      <c r="A1030" s="214" t="s">
        <v>1597</v>
      </c>
      <c r="B1030" s="64" t="s">
        <v>1598</v>
      </c>
      <c r="C1030" s="65" t="s">
        <v>1599</v>
      </c>
      <c r="D1030" s="208"/>
      <c r="E1030" s="208"/>
      <c r="F1030" s="67">
        <v>3011.1</v>
      </c>
    </row>
    <row r="1031" spans="1:6" ht="15.5">
      <c r="A1031" s="117"/>
      <c r="B1031" s="52" t="s">
        <v>1600</v>
      </c>
      <c r="C1031" s="53" t="s">
        <v>1601</v>
      </c>
      <c r="D1031" s="216"/>
      <c r="E1031" s="216"/>
      <c r="F1031" s="62">
        <v>3011.1</v>
      </c>
    </row>
    <row r="1032" spans="1:6" ht="31">
      <c r="A1032" s="214" t="s">
        <v>1602</v>
      </c>
      <c r="B1032" s="64" t="s">
        <v>1603</v>
      </c>
      <c r="C1032" s="65" t="s">
        <v>1604</v>
      </c>
      <c r="D1032" s="208"/>
      <c r="E1032" s="208"/>
      <c r="F1032" s="67">
        <v>1572.58</v>
      </c>
    </row>
    <row r="1033" spans="1:6" ht="15.5">
      <c r="A1033" s="121"/>
      <c r="B1033" s="96" t="s">
        <v>1605</v>
      </c>
      <c r="C1033" s="97" t="s">
        <v>1606</v>
      </c>
      <c r="D1033" s="215"/>
      <c r="E1033" s="215"/>
      <c r="F1033" s="99">
        <v>1572.58</v>
      </c>
    </row>
    <row r="1034" spans="1:6" ht="31">
      <c r="A1034" s="214" t="s">
        <v>1607</v>
      </c>
      <c r="B1034" s="64" t="s">
        <v>1608</v>
      </c>
      <c r="C1034" s="65" t="s">
        <v>1609</v>
      </c>
      <c r="D1034" s="208"/>
      <c r="E1034" s="217"/>
      <c r="F1034" s="67">
        <v>2328.2399999999998</v>
      </c>
    </row>
    <row r="1035" spans="1:6" ht="15.5">
      <c r="A1035" s="121"/>
      <c r="B1035" s="96" t="s">
        <v>1610</v>
      </c>
      <c r="C1035" s="97" t="s">
        <v>1611</v>
      </c>
      <c r="D1035" s="215"/>
      <c r="E1035" s="215"/>
      <c r="F1035" s="99">
        <v>2328.2399999999998</v>
      </c>
    </row>
    <row r="1036" spans="1:6" ht="31">
      <c r="A1036" s="214" t="s">
        <v>1612</v>
      </c>
      <c r="B1036" s="64" t="s">
        <v>1613</v>
      </c>
      <c r="C1036" s="65" t="s">
        <v>1614</v>
      </c>
      <c r="D1036" s="208"/>
      <c r="E1036" s="217"/>
      <c r="F1036" s="67">
        <v>2191.21</v>
      </c>
    </row>
    <row r="1037" spans="1:6" ht="15.5">
      <c r="A1037" s="218"/>
      <c r="B1037" s="43" t="s">
        <v>1615</v>
      </c>
      <c r="C1037" s="44" t="s">
        <v>1616</v>
      </c>
      <c r="D1037" s="133"/>
      <c r="E1037" s="133"/>
      <c r="F1037" s="50">
        <v>2191.21</v>
      </c>
    </row>
    <row r="1038" spans="1:6" ht="15.5">
      <c r="A1038" s="121"/>
      <c r="B1038" s="96" t="s">
        <v>1617</v>
      </c>
      <c r="C1038" s="97" t="s">
        <v>1618</v>
      </c>
      <c r="D1038" s="98"/>
      <c r="E1038" s="215"/>
      <c r="F1038" s="99">
        <v>2191.21</v>
      </c>
    </row>
    <row r="1039" spans="1:6" ht="31">
      <c r="A1039" s="214" t="s">
        <v>1619</v>
      </c>
      <c r="B1039" s="64" t="s">
        <v>1620</v>
      </c>
      <c r="C1039" s="65" t="s">
        <v>1621</v>
      </c>
      <c r="D1039" s="208"/>
      <c r="E1039" s="217"/>
      <c r="F1039" s="67">
        <v>3981.88</v>
      </c>
    </row>
    <row r="1040" spans="1:6" ht="15.5">
      <c r="A1040" s="121"/>
      <c r="B1040" s="96" t="s">
        <v>1622</v>
      </c>
      <c r="C1040" s="97" t="s">
        <v>1623</v>
      </c>
      <c r="D1040" s="215"/>
      <c r="E1040" s="215"/>
      <c r="F1040" s="99">
        <v>3981.88</v>
      </c>
    </row>
    <row r="1041" spans="1:6" ht="31">
      <c r="A1041" s="214" t="s">
        <v>1624</v>
      </c>
      <c r="B1041" s="64" t="s">
        <v>1625</v>
      </c>
      <c r="C1041" s="65" t="s">
        <v>1626</v>
      </c>
      <c r="D1041" s="208"/>
      <c r="E1041" s="217"/>
      <c r="F1041" s="67">
        <v>4268.75</v>
      </c>
    </row>
    <row r="1042" spans="1:6" ht="15.5">
      <c r="A1042" s="121"/>
      <c r="B1042" s="96" t="s">
        <v>1627</v>
      </c>
      <c r="C1042" s="97" t="s">
        <v>1628</v>
      </c>
      <c r="D1042" s="215"/>
      <c r="E1042" s="215"/>
      <c r="F1042" s="99">
        <v>4268.75</v>
      </c>
    </row>
    <row r="1043" spans="1:6" ht="31">
      <c r="A1043" s="214" t="s">
        <v>1629</v>
      </c>
      <c r="B1043" s="64" t="s">
        <v>1630</v>
      </c>
      <c r="C1043" s="65" t="s">
        <v>1631</v>
      </c>
      <c r="D1043" s="208"/>
      <c r="E1043" s="217"/>
      <c r="F1043" s="67">
        <v>6115.45</v>
      </c>
    </row>
    <row r="1044" spans="1:6" ht="15.5">
      <c r="A1044" s="117"/>
      <c r="B1044" s="43" t="s">
        <v>1630</v>
      </c>
      <c r="C1044" s="44" t="s">
        <v>1632</v>
      </c>
      <c r="D1044" s="133"/>
      <c r="E1044" s="133"/>
      <c r="F1044" s="50">
        <v>6115.45</v>
      </c>
    </row>
    <row r="1045" spans="1:6" ht="15.5">
      <c r="A1045" s="117"/>
      <c r="B1045" s="43" t="s">
        <v>1633</v>
      </c>
      <c r="C1045" s="44" t="s">
        <v>1634</v>
      </c>
      <c r="D1045" s="133"/>
      <c r="E1045" s="133"/>
      <c r="F1045" s="50">
        <v>6115.45</v>
      </c>
    </row>
    <row r="1046" spans="1:6" ht="15.5">
      <c r="A1046" s="121"/>
      <c r="B1046" s="96" t="s">
        <v>1635</v>
      </c>
      <c r="C1046" s="97" t="s">
        <v>1636</v>
      </c>
      <c r="D1046" s="215"/>
      <c r="E1046" s="215"/>
      <c r="F1046" s="99">
        <v>6115.45</v>
      </c>
    </row>
    <row r="1047" spans="1:6" ht="31">
      <c r="A1047" s="214" t="s">
        <v>1637</v>
      </c>
      <c r="B1047" s="64" t="s">
        <v>1638</v>
      </c>
      <c r="C1047" s="65" t="s">
        <v>1639</v>
      </c>
      <c r="D1047" s="208"/>
      <c r="E1047" s="217"/>
      <c r="F1047" s="67">
        <v>7443.59</v>
      </c>
    </row>
    <row r="1048" spans="1:6" ht="15.5">
      <c r="A1048" s="117"/>
      <c r="B1048" s="52" t="s">
        <v>1640</v>
      </c>
      <c r="C1048" s="53" t="s">
        <v>1641</v>
      </c>
      <c r="D1048" s="216"/>
      <c r="E1048" s="216"/>
      <c r="F1048" s="62">
        <v>7443.59</v>
      </c>
    </row>
    <row r="1049" spans="1:6" ht="31">
      <c r="A1049" s="105" t="s">
        <v>1642</v>
      </c>
      <c r="B1049" s="106"/>
      <c r="C1049" s="107"/>
      <c r="D1049" s="108"/>
      <c r="E1049" s="108"/>
      <c r="F1049" s="109"/>
    </row>
    <row r="1050" spans="1:6" ht="31">
      <c r="A1050" s="117" t="s">
        <v>1643</v>
      </c>
      <c r="B1050" s="37" t="s">
        <v>1644</v>
      </c>
      <c r="C1050" s="38" t="s">
        <v>1645</v>
      </c>
      <c r="D1050" s="219"/>
      <c r="E1050" s="219"/>
      <c r="F1050" s="59">
        <v>414.62</v>
      </c>
    </row>
    <row r="1051" spans="1:6" ht="15.5">
      <c r="A1051" s="218"/>
      <c r="B1051" s="43" t="s">
        <v>1644</v>
      </c>
      <c r="C1051" s="44" t="s">
        <v>1646</v>
      </c>
      <c r="D1051" s="48"/>
      <c r="E1051" s="48"/>
      <c r="F1051" s="50">
        <v>414.62</v>
      </c>
    </row>
    <row r="1052" spans="1:6" ht="31">
      <c r="A1052" s="214" t="s">
        <v>1647</v>
      </c>
      <c r="B1052" s="64" t="s">
        <v>1648</v>
      </c>
      <c r="C1052" s="65" t="s">
        <v>1649</v>
      </c>
      <c r="D1052" s="217"/>
      <c r="E1052" s="217"/>
      <c r="F1052" s="67">
        <v>1012.36</v>
      </c>
    </row>
    <row r="1053" spans="1:6" ht="15.5">
      <c r="A1053" s="218"/>
      <c r="B1053" s="43" t="s">
        <v>1648</v>
      </c>
      <c r="C1053" s="44" t="s">
        <v>1650</v>
      </c>
      <c r="D1053" s="48"/>
      <c r="E1053" s="48"/>
      <c r="F1053" s="50">
        <v>1012.36</v>
      </c>
    </row>
    <row r="1054" spans="1:6" ht="15.5">
      <c r="A1054" s="218"/>
      <c r="B1054" s="43" t="s">
        <v>1648</v>
      </c>
      <c r="C1054" s="44" t="s">
        <v>1651</v>
      </c>
      <c r="D1054" s="48"/>
      <c r="E1054" s="48"/>
      <c r="F1054" s="50">
        <v>1012.36</v>
      </c>
    </row>
    <row r="1055" spans="1:6" ht="31">
      <c r="A1055" s="214" t="s">
        <v>1652</v>
      </c>
      <c r="B1055" s="64" t="s">
        <v>1653</v>
      </c>
      <c r="C1055" s="65" t="s">
        <v>1654</v>
      </c>
      <c r="D1055" s="217"/>
      <c r="E1055" s="217"/>
      <c r="F1055" s="67">
        <v>2172.7199999999998</v>
      </c>
    </row>
    <row r="1056" spans="1:6" ht="15.5">
      <c r="A1056" s="218"/>
      <c r="B1056" s="43" t="s">
        <v>1655</v>
      </c>
      <c r="C1056" s="44" t="s">
        <v>1656</v>
      </c>
      <c r="D1056" s="48"/>
      <c r="E1056" s="48"/>
      <c r="F1056" s="50">
        <v>2172.7199999999998</v>
      </c>
    </row>
    <row r="1057" spans="1:6" ht="15.5">
      <c r="A1057" s="218"/>
      <c r="B1057" s="43" t="s">
        <v>1655</v>
      </c>
      <c r="C1057" s="44" t="s">
        <v>1657</v>
      </c>
      <c r="D1057" s="48"/>
      <c r="E1057" s="48"/>
      <c r="F1057" s="50">
        <v>2172.7199999999998</v>
      </c>
    </row>
    <row r="1058" spans="1:6" ht="31">
      <c r="A1058" s="214" t="s">
        <v>1658</v>
      </c>
      <c r="B1058" s="64" t="s">
        <v>1659</v>
      </c>
      <c r="C1058" s="65" t="s">
        <v>1660</v>
      </c>
      <c r="D1058" s="217"/>
      <c r="E1058" s="217"/>
      <c r="F1058" s="67">
        <v>3297.94</v>
      </c>
    </row>
    <row r="1059" spans="1:6" ht="15.5">
      <c r="A1059" s="218"/>
      <c r="B1059" s="43" t="s">
        <v>1659</v>
      </c>
      <c r="C1059" s="44" t="s">
        <v>1661</v>
      </c>
      <c r="D1059" s="48"/>
      <c r="E1059" s="48"/>
      <c r="F1059" s="50">
        <v>3297.94</v>
      </c>
    </row>
    <row r="1060" spans="1:6" ht="15.5">
      <c r="A1060" s="218"/>
      <c r="B1060" s="43" t="s">
        <v>1659</v>
      </c>
      <c r="C1060" s="44" t="s">
        <v>1662</v>
      </c>
      <c r="D1060" s="48"/>
      <c r="E1060" s="48"/>
      <c r="F1060" s="50">
        <v>3297.94</v>
      </c>
    </row>
    <row r="1061" spans="1:6" ht="31">
      <c r="A1061" s="214" t="s">
        <v>1663</v>
      </c>
      <c r="B1061" s="64" t="s">
        <v>1664</v>
      </c>
      <c r="C1061" s="65" t="s">
        <v>1665</v>
      </c>
      <c r="D1061" s="217"/>
      <c r="E1061" s="217"/>
      <c r="F1061" s="67">
        <v>1169.28</v>
      </c>
    </row>
    <row r="1062" spans="1:6" ht="15.5">
      <c r="A1062" s="218"/>
      <c r="B1062" s="43" t="s">
        <v>1664</v>
      </c>
      <c r="C1062" s="44" t="s">
        <v>1666</v>
      </c>
      <c r="D1062" s="48"/>
      <c r="E1062" s="48"/>
      <c r="F1062" s="50">
        <v>1169.28</v>
      </c>
    </row>
    <row r="1063" spans="1:6" ht="15.5">
      <c r="A1063" s="218"/>
      <c r="B1063" s="43" t="s">
        <v>1664</v>
      </c>
      <c r="C1063" s="44" t="s">
        <v>1667</v>
      </c>
      <c r="D1063" s="48"/>
      <c r="E1063" s="48"/>
      <c r="F1063" s="50">
        <v>1169.28</v>
      </c>
    </row>
    <row r="1064" spans="1:6" ht="31">
      <c r="A1064" s="214" t="s">
        <v>1668</v>
      </c>
      <c r="B1064" s="64" t="s">
        <v>1669</v>
      </c>
      <c r="C1064" s="65" t="s">
        <v>1670</v>
      </c>
      <c r="D1064" s="217"/>
      <c r="E1064" s="217"/>
      <c r="F1064" s="67">
        <v>1419.18</v>
      </c>
    </row>
    <row r="1065" spans="1:6" ht="15.5">
      <c r="A1065" s="218"/>
      <c r="B1065" s="43" t="s">
        <v>1669</v>
      </c>
      <c r="C1065" s="44" t="s">
        <v>1671</v>
      </c>
      <c r="D1065" s="48"/>
      <c r="E1065" s="48"/>
      <c r="F1065" s="50">
        <v>1419.18</v>
      </c>
    </row>
    <row r="1066" spans="1:6" ht="31">
      <c r="A1066" s="214" t="s">
        <v>1672</v>
      </c>
      <c r="B1066" s="64" t="s">
        <v>1673</v>
      </c>
      <c r="C1066" s="65" t="s">
        <v>1674</v>
      </c>
      <c r="D1066" s="217"/>
      <c r="E1066" s="217"/>
      <c r="F1066" s="67">
        <v>1281.3599999999999</v>
      </c>
    </row>
    <row r="1067" spans="1:6" ht="15.5">
      <c r="A1067" s="218"/>
      <c r="B1067" s="43" t="s">
        <v>1673</v>
      </c>
      <c r="C1067" s="44" t="s">
        <v>1675</v>
      </c>
      <c r="D1067" s="48"/>
      <c r="E1067" s="48"/>
      <c r="F1067" s="50">
        <v>1281.3599999999999</v>
      </c>
    </row>
    <row r="1068" spans="1:6" ht="31">
      <c r="A1068" s="214" t="s">
        <v>1676</v>
      </c>
      <c r="B1068" s="64" t="s">
        <v>1677</v>
      </c>
      <c r="C1068" s="65" t="s">
        <v>1678</v>
      </c>
      <c r="D1068" s="217"/>
      <c r="E1068" s="217"/>
      <c r="F1068" s="67">
        <v>2634.95</v>
      </c>
    </row>
    <row r="1069" spans="1:6" ht="15.5">
      <c r="A1069" s="218"/>
      <c r="B1069" s="43" t="s">
        <v>1677</v>
      </c>
      <c r="C1069" s="44" t="s">
        <v>1679</v>
      </c>
      <c r="D1069" s="48"/>
      <c r="E1069" s="48"/>
      <c r="F1069" s="50">
        <v>2634.95</v>
      </c>
    </row>
    <row r="1070" spans="1:6" ht="31">
      <c r="A1070" s="214" t="s">
        <v>1680</v>
      </c>
      <c r="B1070" s="64" t="s">
        <v>1681</v>
      </c>
      <c r="C1070" s="65" t="s">
        <v>1682</v>
      </c>
      <c r="D1070" s="217"/>
      <c r="E1070" s="217"/>
      <c r="F1070" s="67">
        <v>2503.66</v>
      </c>
    </row>
    <row r="1071" spans="1:6" ht="15.5">
      <c r="A1071" s="218"/>
      <c r="B1071" s="43" t="s">
        <v>1681</v>
      </c>
      <c r="C1071" s="44" t="s">
        <v>1683</v>
      </c>
      <c r="D1071" s="48"/>
      <c r="E1071" s="48"/>
      <c r="F1071" s="50">
        <v>2503.66</v>
      </c>
    </row>
    <row r="1072" spans="1:6" ht="31">
      <c r="A1072" s="214" t="s">
        <v>1684</v>
      </c>
      <c r="B1072" s="64" t="s">
        <v>1685</v>
      </c>
      <c r="C1072" s="65" t="s">
        <v>1686</v>
      </c>
      <c r="D1072" s="217"/>
      <c r="E1072" s="217"/>
      <c r="F1072" s="67">
        <v>5162.76</v>
      </c>
    </row>
    <row r="1073" spans="1:6" ht="15.5">
      <c r="A1073" s="218"/>
      <c r="B1073" s="43" t="s">
        <v>1685</v>
      </c>
      <c r="C1073" s="44" t="s">
        <v>1687</v>
      </c>
      <c r="D1073" s="48"/>
      <c r="E1073" s="48"/>
      <c r="F1073" s="50">
        <v>5162.76</v>
      </c>
    </row>
    <row r="1074" spans="1:6" ht="31">
      <c r="A1074" s="214" t="s">
        <v>1688</v>
      </c>
      <c r="B1074" s="64" t="s">
        <v>1689</v>
      </c>
      <c r="C1074" s="65" t="s">
        <v>1690</v>
      </c>
      <c r="D1074" s="217"/>
      <c r="E1074" s="217"/>
      <c r="F1074" s="67">
        <v>3187.89</v>
      </c>
    </row>
    <row r="1075" spans="1:6" ht="15.5">
      <c r="A1075" s="218"/>
      <c r="B1075" s="43" t="s">
        <v>1689</v>
      </c>
      <c r="C1075" s="44" t="s">
        <v>1691</v>
      </c>
      <c r="D1075" s="48"/>
      <c r="E1075" s="48"/>
      <c r="F1075" s="50">
        <v>3187.89</v>
      </c>
    </row>
    <row r="1076" spans="1:6" ht="15.5">
      <c r="A1076" s="218"/>
      <c r="B1076" s="43" t="s">
        <v>1689</v>
      </c>
      <c r="C1076" s="44" t="s">
        <v>1692</v>
      </c>
      <c r="D1076" s="48"/>
      <c r="E1076" s="48"/>
      <c r="F1076" s="50">
        <v>3187.89</v>
      </c>
    </row>
    <row r="1077" spans="1:6" ht="31">
      <c r="A1077" s="214" t="s">
        <v>1693</v>
      </c>
      <c r="B1077" s="64" t="s">
        <v>1694</v>
      </c>
      <c r="C1077" s="65" t="s">
        <v>1695</v>
      </c>
      <c r="D1077" s="217"/>
      <c r="E1077" s="217"/>
      <c r="F1077" s="67">
        <v>4755.2</v>
      </c>
    </row>
    <row r="1078" spans="1:6" ht="15.5">
      <c r="A1078" s="218"/>
      <c r="B1078" s="43" t="s">
        <v>1694</v>
      </c>
      <c r="C1078" s="44" t="s">
        <v>1696</v>
      </c>
      <c r="D1078" s="48"/>
      <c r="E1078" s="48"/>
      <c r="F1078" s="50">
        <v>4755.2</v>
      </c>
    </row>
    <row r="1079" spans="1:6" ht="31">
      <c r="A1079" s="214" t="s">
        <v>1697</v>
      </c>
      <c r="B1079" s="64" t="s">
        <v>1698</v>
      </c>
      <c r="C1079" s="65" t="s">
        <v>1699</v>
      </c>
      <c r="D1079" s="217"/>
      <c r="E1079" s="217"/>
      <c r="F1079" s="67">
        <v>6557.76</v>
      </c>
    </row>
    <row r="1080" spans="1:6" ht="15.5">
      <c r="A1080" s="218"/>
      <c r="B1080" s="43" t="s">
        <v>1698</v>
      </c>
      <c r="C1080" s="44" t="s">
        <v>1700</v>
      </c>
      <c r="D1080" s="48"/>
      <c r="E1080" s="48"/>
      <c r="F1080" s="50">
        <v>6557.76</v>
      </c>
    </row>
    <row r="1081" spans="1:6" ht="31">
      <c r="A1081" s="214" t="s">
        <v>1701</v>
      </c>
      <c r="B1081" s="64" t="s">
        <v>1702</v>
      </c>
      <c r="C1081" s="65" t="s">
        <v>1703</v>
      </c>
      <c r="D1081" s="217"/>
      <c r="E1081" s="217"/>
      <c r="F1081" s="67">
        <v>7108.24</v>
      </c>
    </row>
    <row r="1082" spans="1:6" ht="15.5">
      <c r="A1082" s="218"/>
      <c r="B1082" s="43" t="s">
        <v>1702</v>
      </c>
      <c r="C1082" s="44" t="s">
        <v>1704</v>
      </c>
      <c r="D1082" s="48"/>
      <c r="E1082" s="48"/>
      <c r="F1082" s="50">
        <v>7108.24</v>
      </c>
    </row>
    <row r="1083" spans="1:6" ht="15.5">
      <c r="A1083" s="218"/>
      <c r="B1083" s="43" t="s">
        <v>1702</v>
      </c>
      <c r="C1083" s="44" t="s">
        <v>1705</v>
      </c>
      <c r="D1083" s="48"/>
      <c r="E1083" s="48"/>
      <c r="F1083" s="50">
        <v>7108.24</v>
      </c>
    </row>
    <row r="1084" spans="1:6" ht="31">
      <c r="A1084" s="214" t="s">
        <v>1706</v>
      </c>
      <c r="B1084" s="64" t="s">
        <v>1707</v>
      </c>
      <c r="C1084" s="65" t="s">
        <v>1708</v>
      </c>
      <c r="D1084" s="217"/>
      <c r="E1084" s="217"/>
      <c r="F1084" s="67">
        <v>8226.36</v>
      </c>
    </row>
    <row r="1085" spans="1:6" ht="15.5">
      <c r="A1085" s="218"/>
      <c r="B1085" s="52" t="s">
        <v>1707</v>
      </c>
      <c r="C1085" s="53" t="s">
        <v>1709</v>
      </c>
      <c r="D1085" s="61"/>
      <c r="E1085" s="61"/>
      <c r="F1085" s="62">
        <v>8226.36</v>
      </c>
    </row>
    <row r="1086" spans="1:6" ht="15.5">
      <c r="A1086" s="220" t="s">
        <v>1710</v>
      </c>
      <c r="B1086" s="106"/>
      <c r="C1086" s="107"/>
      <c r="D1086" s="108"/>
      <c r="E1086" s="108"/>
      <c r="F1086" s="109"/>
    </row>
    <row r="1087" spans="1:6" ht="31">
      <c r="A1087" s="117" t="s">
        <v>1711</v>
      </c>
      <c r="B1087" s="37" t="s">
        <v>1712</v>
      </c>
      <c r="C1087" s="38" t="s">
        <v>1713</v>
      </c>
      <c r="D1087" s="58"/>
      <c r="E1087" s="58"/>
      <c r="F1087" s="59">
        <v>741.03</v>
      </c>
    </row>
    <row r="1088" spans="1:6" ht="15.5">
      <c r="A1088" s="117"/>
      <c r="B1088" s="43" t="s">
        <v>1714</v>
      </c>
      <c r="C1088" s="44" t="s">
        <v>1715</v>
      </c>
      <c r="D1088" s="48"/>
      <c r="E1088" s="48"/>
      <c r="F1088" s="50">
        <v>741.03</v>
      </c>
    </row>
    <row r="1089" spans="1:6" ht="15.5">
      <c r="A1089" s="117"/>
      <c r="B1089" s="52" t="s">
        <v>1716</v>
      </c>
      <c r="C1089" s="53" t="s">
        <v>1717</v>
      </c>
      <c r="D1089" s="61"/>
      <c r="E1089" s="141"/>
      <c r="F1089" s="62">
        <v>741.03</v>
      </c>
    </row>
    <row r="1090" spans="1:6" ht="31">
      <c r="A1090" s="214" t="s">
        <v>1718</v>
      </c>
      <c r="B1090" s="64" t="s">
        <v>1719</v>
      </c>
      <c r="C1090" s="65" t="s">
        <v>1720</v>
      </c>
      <c r="D1090" s="208"/>
      <c r="E1090" s="208"/>
      <c r="F1090" s="67">
        <v>1814.94</v>
      </c>
    </row>
    <row r="1091" spans="1:6" ht="15.5">
      <c r="A1091" s="117"/>
      <c r="B1091" s="43" t="s">
        <v>1721</v>
      </c>
      <c r="C1091" s="44" t="s">
        <v>1722</v>
      </c>
      <c r="D1091" s="48"/>
      <c r="E1091" s="48"/>
      <c r="F1091" s="50">
        <v>1814.94</v>
      </c>
    </row>
    <row r="1092" spans="1:6" ht="15.5">
      <c r="A1092" s="117"/>
      <c r="B1092" s="43" t="s">
        <v>1723</v>
      </c>
      <c r="C1092" s="44" t="s">
        <v>1724</v>
      </c>
      <c r="D1092" s="48"/>
      <c r="E1092" s="48"/>
      <c r="F1092" s="50">
        <v>1814.94</v>
      </c>
    </row>
    <row r="1093" spans="1:6" ht="15.5">
      <c r="A1093" s="117"/>
      <c r="B1093" s="52" t="s">
        <v>1725</v>
      </c>
      <c r="C1093" s="53" t="s">
        <v>1726</v>
      </c>
      <c r="D1093" s="61"/>
      <c r="E1093" s="61"/>
      <c r="F1093" s="62">
        <v>1814.94</v>
      </c>
    </row>
    <row r="1094" spans="1:6" ht="31">
      <c r="A1094" s="214" t="s">
        <v>1727</v>
      </c>
      <c r="B1094" s="64" t="s">
        <v>1728</v>
      </c>
      <c r="C1094" s="221" t="s">
        <v>1729</v>
      </c>
      <c r="D1094" s="208"/>
      <c r="E1094" s="208"/>
      <c r="F1094" s="67">
        <v>4160.22</v>
      </c>
    </row>
    <row r="1095" spans="1:6" ht="15.5">
      <c r="A1095" s="117"/>
      <c r="B1095" s="222" t="s">
        <v>1730</v>
      </c>
      <c r="C1095" s="53" t="s">
        <v>1731</v>
      </c>
      <c r="D1095" s="61"/>
      <c r="E1095" s="61"/>
      <c r="F1095" s="62">
        <v>4160.22</v>
      </c>
    </row>
    <row r="1096" spans="1:6" ht="15.5">
      <c r="A1096" s="105" t="s">
        <v>1732</v>
      </c>
      <c r="B1096" s="106"/>
      <c r="C1096" s="107"/>
      <c r="D1096" s="108"/>
      <c r="E1096" s="108"/>
      <c r="F1096" s="109"/>
    </row>
    <row r="1097" spans="1:6" ht="31">
      <c r="A1097" s="117" t="s">
        <v>1733</v>
      </c>
      <c r="B1097" s="37" t="s">
        <v>1734</v>
      </c>
      <c r="C1097" s="38" t="s">
        <v>1735</v>
      </c>
      <c r="D1097" s="58"/>
      <c r="E1097" s="58"/>
      <c r="F1097" s="59">
        <v>216.19</v>
      </c>
    </row>
    <row r="1098" spans="1:6" ht="15.5">
      <c r="A1098" s="117"/>
      <c r="B1098" s="52" t="s">
        <v>1734</v>
      </c>
      <c r="C1098" s="53" t="s">
        <v>1736</v>
      </c>
      <c r="D1098" s="61"/>
      <c r="E1098" s="61"/>
      <c r="F1098" s="62">
        <v>216.19</v>
      </c>
    </row>
    <row r="1099" spans="1:6" ht="31">
      <c r="A1099" s="214" t="s">
        <v>1737</v>
      </c>
      <c r="B1099" s="64" t="s">
        <v>1738</v>
      </c>
      <c r="C1099" s="65" t="s">
        <v>1739</v>
      </c>
      <c r="D1099" s="208"/>
      <c r="E1099" s="208"/>
      <c r="F1099" s="67">
        <v>563.02</v>
      </c>
    </row>
    <row r="1100" spans="1:6" ht="15.5">
      <c r="A1100" s="121"/>
      <c r="B1100" s="96" t="s">
        <v>1738</v>
      </c>
      <c r="C1100" s="97" t="s">
        <v>1740</v>
      </c>
      <c r="D1100" s="98"/>
      <c r="E1100" s="98"/>
      <c r="F1100" s="99">
        <v>563.02</v>
      </c>
    </row>
    <row r="1101" spans="1:6" ht="31">
      <c r="A1101" s="214" t="s">
        <v>1741</v>
      </c>
      <c r="B1101" s="64" t="s">
        <v>1742</v>
      </c>
      <c r="C1101" s="65" t="s">
        <v>1743</v>
      </c>
      <c r="D1101" s="208"/>
      <c r="E1101" s="208"/>
      <c r="F1101" s="67">
        <v>1977.97</v>
      </c>
    </row>
    <row r="1102" spans="1:6" ht="15.5">
      <c r="A1102" s="218"/>
      <c r="B1102" s="43" t="s">
        <v>1742</v>
      </c>
      <c r="C1102" s="44" t="s">
        <v>1744</v>
      </c>
      <c r="D1102" s="48"/>
      <c r="E1102" s="48"/>
      <c r="F1102" s="50">
        <v>1977.97</v>
      </c>
    </row>
    <row r="1103" spans="1:6" ht="31">
      <c r="A1103" s="214" t="s">
        <v>1745</v>
      </c>
      <c r="B1103" s="64" t="s">
        <v>1746</v>
      </c>
      <c r="C1103" s="65" t="s">
        <v>1747</v>
      </c>
      <c r="D1103" s="208"/>
      <c r="E1103" s="208"/>
      <c r="F1103" s="67">
        <v>4547.24</v>
      </c>
    </row>
    <row r="1104" spans="1:6" ht="15.5">
      <c r="A1104" s="117"/>
      <c r="B1104" s="43" t="s">
        <v>1746</v>
      </c>
      <c r="C1104" s="44" t="s">
        <v>1748</v>
      </c>
      <c r="D1104" s="48"/>
      <c r="E1104" s="48"/>
      <c r="F1104" s="50">
        <v>4547.24</v>
      </c>
    </row>
    <row r="1105" spans="1:6" ht="15.5">
      <c r="A1105" s="214" t="s">
        <v>1749</v>
      </c>
      <c r="B1105" s="64" t="s">
        <v>1750</v>
      </c>
      <c r="C1105" s="65" t="s">
        <v>1751</v>
      </c>
      <c r="D1105" s="208"/>
      <c r="E1105" s="223"/>
      <c r="F1105" s="67">
        <v>2067.34</v>
      </c>
    </row>
    <row r="1106" spans="1:6" ht="15.5">
      <c r="A1106" s="121"/>
      <c r="B1106" s="96" t="s">
        <v>1655</v>
      </c>
      <c r="C1106" s="97" t="s">
        <v>1752</v>
      </c>
      <c r="D1106" s="98"/>
      <c r="E1106" s="98"/>
      <c r="F1106" s="99">
        <v>2067.34</v>
      </c>
    </row>
    <row r="1107" spans="1:6" ht="31">
      <c r="A1107" s="214" t="s">
        <v>1753</v>
      </c>
      <c r="B1107" s="64" t="s">
        <v>1754</v>
      </c>
      <c r="C1107" s="65" t="s">
        <v>1755</v>
      </c>
      <c r="D1107" s="208"/>
      <c r="E1107" s="223"/>
      <c r="F1107" s="67">
        <v>906.98</v>
      </c>
    </row>
    <row r="1108" spans="1:6" ht="15.5">
      <c r="A1108" s="121"/>
      <c r="B1108" s="96" t="s">
        <v>1648</v>
      </c>
      <c r="C1108" s="97" t="s">
        <v>1756</v>
      </c>
      <c r="D1108" s="98"/>
      <c r="E1108" s="98"/>
      <c r="F1108" s="99">
        <v>906.98</v>
      </c>
    </row>
    <row r="1109" spans="1:6" ht="31">
      <c r="A1109" s="214" t="s">
        <v>1757</v>
      </c>
      <c r="B1109" s="64" t="s">
        <v>1758</v>
      </c>
      <c r="C1109" s="65" t="s">
        <v>1759</v>
      </c>
      <c r="D1109" s="208"/>
      <c r="E1109" s="223"/>
      <c r="F1109" s="67">
        <v>3192.56</v>
      </c>
    </row>
    <row r="1110" spans="1:6" ht="15.5">
      <c r="A1110" s="121"/>
      <c r="B1110" s="96" t="s">
        <v>1659</v>
      </c>
      <c r="C1110" s="97" t="s">
        <v>1760</v>
      </c>
      <c r="D1110" s="98"/>
      <c r="E1110" s="98"/>
      <c r="F1110" s="99">
        <v>3192.56</v>
      </c>
    </row>
    <row r="1111" spans="1:6" ht="31">
      <c r="A1111" s="214" t="s">
        <v>1761</v>
      </c>
      <c r="B1111" s="64" t="s">
        <v>1762</v>
      </c>
      <c r="C1111" s="65" t="s">
        <v>1763</v>
      </c>
      <c r="D1111" s="208"/>
      <c r="E1111" s="223"/>
      <c r="F1111" s="67">
        <v>1063.9000000000001</v>
      </c>
    </row>
    <row r="1112" spans="1:6" ht="15.5">
      <c r="A1112" s="121"/>
      <c r="B1112" s="96" t="s">
        <v>1664</v>
      </c>
      <c r="C1112" s="97" t="s">
        <v>1764</v>
      </c>
      <c r="D1112" s="98"/>
      <c r="E1112" s="98"/>
      <c r="F1112" s="99">
        <v>1063.9000000000001</v>
      </c>
    </row>
    <row r="1113" spans="1:6" ht="31">
      <c r="A1113" s="214" t="s">
        <v>1765</v>
      </c>
      <c r="B1113" s="64" t="s">
        <v>1766</v>
      </c>
      <c r="C1113" s="65" t="s">
        <v>1767</v>
      </c>
      <c r="D1113" s="208"/>
      <c r="E1113" s="223"/>
      <c r="F1113" s="67">
        <v>2529.5700000000002</v>
      </c>
    </row>
    <row r="1114" spans="1:6" ht="15.5">
      <c r="A1114" s="121"/>
      <c r="B1114" s="96" t="s">
        <v>1677</v>
      </c>
      <c r="C1114" s="97" t="s">
        <v>1768</v>
      </c>
      <c r="D1114" s="98"/>
      <c r="E1114" s="98"/>
      <c r="F1114" s="99">
        <v>2529.5700000000002</v>
      </c>
    </row>
    <row r="1115" spans="1:6" ht="31">
      <c r="A1115" s="214" t="s">
        <v>1769</v>
      </c>
      <c r="B1115" s="64" t="s">
        <v>1770</v>
      </c>
      <c r="C1115" s="65" t="s">
        <v>1771</v>
      </c>
      <c r="D1115" s="208"/>
      <c r="E1115" s="223"/>
      <c r="F1115" s="67">
        <v>2398.2800000000002</v>
      </c>
    </row>
    <row r="1116" spans="1:6" ht="15.5">
      <c r="A1116" s="121"/>
      <c r="B1116" s="96" t="s">
        <v>1681</v>
      </c>
      <c r="C1116" s="97" t="s">
        <v>1772</v>
      </c>
      <c r="D1116" s="98"/>
      <c r="E1116" s="98"/>
      <c r="F1116" s="99">
        <v>2398.2800000000002</v>
      </c>
    </row>
    <row r="1117" spans="1:6" ht="31">
      <c r="A1117" s="214" t="s">
        <v>1773</v>
      </c>
      <c r="B1117" s="64" t="s">
        <v>1774</v>
      </c>
      <c r="C1117" s="65" t="s">
        <v>1775</v>
      </c>
      <c r="D1117" s="208"/>
      <c r="E1117" s="223"/>
      <c r="F1117" s="67">
        <v>5057.38</v>
      </c>
    </row>
    <row r="1118" spans="1:6" ht="15.5">
      <c r="A1118" s="121"/>
      <c r="B1118" s="96" t="s">
        <v>1685</v>
      </c>
      <c r="C1118" s="97" t="s">
        <v>1776</v>
      </c>
      <c r="D1118" s="98"/>
      <c r="E1118" s="98"/>
      <c r="F1118" s="99">
        <v>5057.38</v>
      </c>
    </row>
    <row r="1119" spans="1:6" ht="15.5">
      <c r="A1119" s="214" t="s">
        <v>1777</v>
      </c>
      <c r="B1119" s="64" t="s">
        <v>1778</v>
      </c>
      <c r="C1119" s="65" t="s">
        <v>1779</v>
      </c>
      <c r="D1119" s="208"/>
      <c r="E1119" s="223"/>
      <c r="F1119" s="67">
        <v>4649.82</v>
      </c>
    </row>
    <row r="1120" spans="1:6" ht="15.5">
      <c r="A1120" s="121"/>
      <c r="B1120" s="96" t="s">
        <v>1694</v>
      </c>
      <c r="C1120" s="97" t="s">
        <v>1780</v>
      </c>
      <c r="D1120" s="98"/>
      <c r="E1120" s="98"/>
      <c r="F1120" s="99">
        <v>4649.82</v>
      </c>
    </row>
    <row r="1121" spans="1:6" ht="31">
      <c r="A1121" s="214" t="s">
        <v>1781</v>
      </c>
      <c r="B1121" s="64" t="s">
        <v>1782</v>
      </c>
      <c r="C1121" s="65" t="s">
        <v>1783</v>
      </c>
      <c r="D1121" s="208"/>
      <c r="E1121" s="223"/>
      <c r="F1121" s="67">
        <v>6452.38</v>
      </c>
    </row>
    <row r="1122" spans="1:6" ht="15.5">
      <c r="A1122" s="121"/>
      <c r="B1122" s="96" t="s">
        <v>1698</v>
      </c>
      <c r="C1122" s="97" t="s">
        <v>1784</v>
      </c>
      <c r="D1122" s="98"/>
      <c r="E1122" s="98"/>
      <c r="F1122" s="99">
        <v>6452.38</v>
      </c>
    </row>
    <row r="1123" spans="1:6" ht="31">
      <c r="A1123" s="214" t="s">
        <v>1785</v>
      </c>
      <c r="B1123" s="64" t="s">
        <v>1786</v>
      </c>
      <c r="C1123" s="65" t="s">
        <v>1787</v>
      </c>
      <c r="D1123" s="208"/>
      <c r="E1123" s="223"/>
      <c r="F1123" s="67">
        <v>8120.98</v>
      </c>
    </row>
    <row r="1124" spans="1:6" ht="15.5">
      <c r="A1124" s="117"/>
      <c r="B1124" s="52" t="s">
        <v>1707</v>
      </c>
      <c r="C1124" s="53" t="s">
        <v>1788</v>
      </c>
      <c r="D1124" s="61"/>
      <c r="E1124" s="61"/>
      <c r="F1124" s="62">
        <v>8120.98</v>
      </c>
    </row>
    <row r="1125" spans="1:6" ht="31">
      <c r="A1125" s="105" t="s">
        <v>1789</v>
      </c>
      <c r="B1125" s="106"/>
      <c r="C1125" s="107"/>
      <c r="D1125" s="108"/>
      <c r="E1125" s="108"/>
      <c r="F1125" s="109"/>
    </row>
    <row r="1126" spans="1:6" ht="31">
      <c r="A1126" s="214" t="s">
        <v>1790</v>
      </c>
      <c r="B1126" s="64" t="s">
        <v>1791</v>
      </c>
      <c r="C1126" s="65" t="s">
        <v>1792</v>
      </c>
      <c r="D1126" s="208"/>
      <c r="E1126" s="208"/>
      <c r="F1126" s="67">
        <v>374.67</v>
      </c>
    </row>
    <row r="1127" spans="1:6" ht="15.5">
      <c r="A1127" s="117"/>
      <c r="B1127" s="52" t="s">
        <v>1793</v>
      </c>
      <c r="C1127" s="53" t="s">
        <v>1794</v>
      </c>
      <c r="D1127" s="61"/>
      <c r="E1127" s="61"/>
      <c r="F1127" s="62">
        <v>374.67</v>
      </c>
    </row>
    <row r="1128" spans="1:6" ht="15.5">
      <c r="A1128" s="121"/>
      <c r="B1128" s="96" t="s">
        <v>1795</v>
      </c>
      <c r="C1128" s="97" t="s">
        <v>1796</v>
      </c>
      <c r="D1128" s="98"/>
      <c r="E1128" s="98"/>
      <c r="F1128" s="99">
        <v>374.67</v>
      </c>
    </row>
    <row r="1129" spans="1:6" ht="31">
      <c r="A1129" s="117" t="s">
        <v>1797</v>
      </c>
      <c r="B1129" s="37" t="s">
        <v>1712</v>
      </c>
      <c r="C1129" s="38" t="s">
        <v>1798</v>
      </c>
      <c r="D1129" s="58"/>
      <c r="E1129" s="58"/>
      <c r="F1129" s="59">
        <v>1115.7</v>
      </c>
    </row>
    <row r="1130" spans="1:6" ht="15.5">
      <c r="A1130" s="117"/>
      <c r="B1130" s="52" t="s">
        <v>1799</v>
      </c>
      <c r="C1130" s="53" t="s">
        <v>1800</v>
      </c>
      <c r="D1130" s="61"/>
      <c r="E1130" s="61"/>
      <c r="F1130" s="62">
        <v>1115.7</v>
      </c>
    </row>
    <row r="1131" spans="1:6" ht="15.5">
      <c r="A1131" s="121"/>
      <c r="B1131" s="96" t="s">
        <v>1716</v>
      </c>
      <c r="C1131" s="97" t="s">
        <v>1801</v>
      </c>
      <c r="D1131" s="98"/>
      <c r="E1131" s="98"/>
      <c r="F1131" s="99">
        <v>1115.7</v>
      </c>
    </row>
    <row r="1132" spans="1:6" ht="31">
      <c r="A1132" s="117" t="s">
        <v>1802</v>
      </c>
      <c r="B1132" s="37" t="s">
        <v>1719</v>
      </c>
      <c r="C1132" s="38" t="s">
        <v>1803</v>
      </c>
      <c r="D1132" s="58"/>
      <c r="E1132" s="58"/>
      <c r="F1132" s="59">
        <v>2189.61</v>
      </c>
    </row>
    <row r="1133" spans="1:6" ht="15.5">
      <c r="A1133" s="117"/>
      <c r="B1133" s="43" t="s">
        <v>1721</v>
      </c>
      <c r="C1133" s="44" t="s">
        <v>1804</v>
      </c>
      <c r="D1133" s="48"/>
      <c r="E1133" s="48"/>
      <c r="F1133" s="50">
        <v>2189.61</v>
      </c>
    </row>
    <row r="1134" spans="1:6" ht="15.5">
      <c r="A1134" s="117"/>
      <c r="B1134" s="52" t="s">
        <v>1723</v>
      </c>
      <c r="C1134" s="53" t="s">
        <v>1805</v>
      </c>
      <c r="D1134" s="61"/>
      <c r="E1134" s="61"/>
      <c r="F1134" s="62">
        <v>2189.61</v>
      </c>
    </row>
    <row r="1135" spans="1:6" ht="15.5">
      <c r="A1135" s="121"/>
      <c r="B1135" s="96" t="s">
        <v>1725</v>
      </c>
      <c r="C1135" s="97" t="s">
        <v>1806</v>
      </c>
      <c r="D1135" s="98"/>
      <c r="E1135" s="98"/>
      <c r="F1135" s="99">
        <v>2189.61</v>
      </c>
    </row>
    <row r="1136" spans="1:6" ht="31">
      <c r="A1136" s="117" t="s">
        <v>1807</v>
      </c>
      <c r="B1136" s="37" t="s">
        <v>1728</v>
      </c>
      <c r="C1136" s="38" t="s">
        <v>1808</v>
      </c>
      <c r="D1136" s="58"/>
      <c r="E1136" s="58"/>
      <c r="F1136" s="59">
        <v>4534.8900000000003</v>
      </c>
    </row>
    <row r="1137" spans="1:6" ht="15.5">
      <c r="A1137" s="117"/>
      <c r="B1137" s="52" t="s">
        <v>1730</v>
      </c>
      <c r="C1137" s="53" t="s">
        <v>1809</v>
      </c>
      <c r="D1137" s="61"/>
      <c r="E1137" s="61"/>
      <c r="F1137" s="62">
        <v>4534.8900000000003</v>
      </c>
    </row>
    <row r="1138" spans="1:6" ht="31">
      <c r="A1138" s="105" t="s">
        <v>1810</v>
      </c>
      <c r="B1138" s="106"/>
      <c r="C1138" s="107"/>
      <c r="D1138" s="108"/>
      <c r="E1138" s="108"/>
      <c r="F1138" s="109"/>
    </row>
    <row r="1139" spans="1:6" ht="31">
      <c r="A1139" s="117" t="s">
        <v>1811</v>
      </c>
      <c r="B1139" s="37" t="s">
        <v>1812</v>
      </c>
      <c r="C1139" s="38" t="s">
        <v>1813</v>
      </c>
      <c r="D1139" s="58"/>
      <c r="E1139" s="58"/>
      <c r="F1139" s="59">
        <v>233.2</v>
      </c>
    </row>
    <row r="1140" spans="1:6" ht="15.5">
      <c r="A1140" s="117"/>
      <c r="B1140" s="43" t="s">
        <v>1814</v>
      </c>
      <c r="C1140" s="44" t="s">
        <v>1815</v>
      </c>
      <c r="D1140" s="48"/>
      <c r="E1140" s="48"/>
      <c r="F1140" s="50">
        <v>233.2</v>
      </c>
    </row>
    <row r="1141" spans="1:6" ht="31">
      <c r="A1141" s="117" t="s">
        <v>1816</v>
      </c>
      <c r="B1141" s="37" t="s">
        <v>1734</v>
      </c>
      <c r="C1141" s="38" t="s">
        <v>1817</v>
      </c>
      <c r="D1141" s="58"/>
      <c r="E1141" s="58"/>
      <c r="F1141" s="59">
        <v>590.86</v>
      </c>
    </row>
    <row r="1142" spans="1:6" ht="15.5">
      <c r="A1142" s="117"/>
      <c r="B1142" s="52" t="s">
        <v>1734</v>
      </c>
      <c r="C1142" s="53" t="s">
        <v>1818</v>
      </c>
      <c r="D1142" s="61"/>
      <c r="E1142" s="61"/>
      <c r="F1142" s="62">
        <v>590.86</v>
      </c>
    </row>
    <row r="1143" spans="1:6" ht="31">
      <c r="A1143" s="214" t="s">
        <v>1819</v>
      </c>
      <c r="B1143" s="64" t="s">
        <v>1738</v>
      </c>
      <c r="C1143" s="65" t="s">
        <v>1820</v>
      </c>
      <c r="D1143" s="208"/>
      <c r="E1143" s="208"/>
      <c r="F1143" s="67">
        <v>937.69</v>
      </c>
    </row>
    <row r="1144" spans="1:6" ht="15.5">
      <c r="A1144" s="121"/>
      <c r="B1144" s="96" t="s">
        <v>1738</v>
      </c>
      <c r="C1144" s="97" t="s">
        <v>1821</v>
      </c>
      <c r="D1144" s="98"/>
      <c r="E1144" s="98"/>
      <c r="F1144" s="99">
        <v>937.69</v>
      </c>
    </row>
    <row r="1145" spans="1:6" ht="31">
      <c r="A1145" s="214" t="s">
        <v>1822</v>
      </c>
      <c r="B1145" s="64" t="s">
        <v>1742</v>
      </c>
      <c r="C1145" s="65" t="s">
        <v>1823</v>
      </c>
      <c r="D1145" s="208"/>
      <c r="E1145" s="208"/>
      <c r="F1145" s="67">
        <v>2352.64</v>
      </c>
    </row>
    <row r="1146" spans="1:6" ht="15.5">
      <c r="A1146" s="218"/>
      <c r="B1146" s="43" t="s">
        <v>1742</v>
      </c>
      <c r="C1146" s="44" t="s">
        <v>1824</v>
      </c>
      <c r="D1146" s="48"/>
      <c r="E1146" s="48"/>
      <c r="F1146" s="50">
        <v>2352.64</v>
      </c>
    </row>
    <row r="1147" spans="1:6" ht="31">
      <c r="A1147" s="214" t="s">
        <v>1825</v>
      </c>
      <c r="B1147" s="64" t="s">
        <v>1746</v>
      </c>
      <c r="C1147" s="65" t="s">
        <v>1826</v>
      </c>
      <c r="D1147" s="208"/>
      <c r="E1147" s="208"/>
      <c r="F1147" s="67">
        <v>4921.91</v>
      </c>
    </row>
    <row r="1148" spans="1:6" ht="15.5">
      <c r="A1148" s="117"/>
      <c r="B1148" s="43" t="s">
        <v>1746</v>
      </c>
      <c r="C1148" s="44" t="s">
        <v>1827</v>
      </c>
      <c r="D1148" s="48"/>
      <c r="E1148" s="48"/>
      <c r="F1148" s="50">
        <v>4921.91</v>
      </c>
    </row>
    <row r="1149" spans="1:6" ht="15.5">
      <c r="A1149" s="214" t="s">
        <v>1828</v>
      </c>
      <c r="B1149" s="64" t="s">
        <v>1750</v>
      </c>
      <c r="C1149" s="65" t="s">
        <v>1829</v>
      </c>
      <c r="D1149" s="208"/>
      <c r="E1149" s="223"/>
      <c r="F1149" s="67">
        <v>2442.0100000000002</v>
      </c>
    </row>
    <row r="1150" spans="1:6" ht="15.5">
      <c r="A1150" s="121"/>
      <c r="B1150" s="96" t="s">
        <v>1655</v>
      </c>
      <c r="C1150" s="97" t="s">
        <v>1830</v>
      </c>
      <c r="D1150" s="98"/>
      <c r="E1150" s="98"/>
      <c r="F1150" s="99">
        <v>2442.0100000000002</v>
      </c>
    </row>
    <row r="1151" spans="1:6" ht="31">
      <c r="A1151" s="214" t="s">
        <v>1831</v>
      </c>
      <c r="B1151" s="64" t="s">
        <v>1754</v>
      </c>
      <c r="C1151" s="65" t="s">
        <v>1832</v>
      </c>
      <c r="D1151" s="208"/>
      <c r="E1151" s="223"/>
      <c r="F1151" s="67">
        <v>1281.6500000000001</v>
      </c>
    </row>
    <row r="1152" spans="1:6" ht="15.5">
      <c r="A1152" s="121"/>
      <c r="B1152" s="96" t="s">
        <v>1648</v>
      </c>
      <c r="C1152" s="97" t="s">
        <v>1833</v>
      </c>
      <c r="D1152" s="98"/>
      <c r="E1152" s="98"/>
      <c r="F1152" s="99">
        <v>1281.6500000000001</v>
      </c>
    </row>
    <row r="1153" spans="1:6" ht="31">
      <c r="A1153" s="214" t="s">
        <v>1834</v>
      </c>
      <c r="B1153" s="64" t="s">
        <v>1758</v>
      </c>
      <c r="C1153" s="65" t="s">
        <v>1835</v>
      </c>
      <c r="D1153" s="208"/>
      <c r="E1153" s="223"/>
      <c r="F1153" s="67">
        <v>3567.23</v>
      </c>
    </row>
    <row r="1154" spans="1:6" ht="15.5">
      <c r="A1154" s="121"/>
      <c r="B1154" s="96" t="s">
        <v>1659</v>
      </c>
      <c r="C1154" s="97" t="s">
        <v>1836</v>
      </c>
      <c r="D1154" s="98"/>
      <c r="E1154" s="98"/>
      <c r="F1154" s="99">
        <v>3567.23</v>
      </c>
    </row>
    <row r="1155" spans="1:6" ht="31">
      <c r="A1155" s="214" t="s">
        <v>1837</v>
      </c>
      <c r="B1155" s="64" t="s">
        <v>1762</v>
      </c>
      <c r="C1155" s="65" t="s">
        <v>1838</v>
      </c>
      <c r="D1155" s="208"/>
      <c r="E1155" s="223"/>
      <c r="F1155" s="67">
        <v>1438.57</v>
      </c>
    </row>
    <row r="1156" spans="1:6" ht="15.5">
      <c r="A1156" s="121"/>
      <c r="B1156" s="96" t="s">
        <v>1664</v>
      </c>
      <c r="C1156" s="97" t="s">
        <v>1839</v>
      </c>
      <c r="D1156" s="98"/>
      <c r="E1156" s="98"/>
      <c r="F1156" s="99">
        <v>1438.57</v>
      </c>
    </row>
    <row r="1157" spans="1:6" ht="31">
      <c r="A1157" s="214" t="s">
        <v>1840</v>
      </c>
      <c r="B1157" s="64" t="s">
        <v>1841</v>
      </c>
      <c r="C1157" s="65" t="s">
        <v>1842</v>
      </c>
      <c r="D1157" s="208"/>
      <c r="E1157" s="223"/>
      <c r="F1157" s="67">
        <v>1550.65</v>
      </c>
    </row>
    <row r="1158" spans="1:6" ht="15.5">
      <c r="A1158" s="117"/>
      <c r="B1158" s="52" t="s">
        <v>1673</v>
      </c>
      <c r="C1158" s="53" t="s">
        <v>1843</v>
      </c>
      <c r="D1158" s="61"/>
      <c r="E1158" s="61"/>
      <c r="F1158" s="62">
        <v>1550.65</v>
      </c>
    </row>
    <row r="1159" spans="1:6" ht="31">
      <c r="A1159" s="214" t="s">
        <v>1844</v>
      </c>
      <c r="B1159" s="64" t="s">
        <v>1766</v>
      </c>
      <c r="C1159" s="65" t="s">
        <v>1845</v>
      </c>
      <c r="D1159" s="208"/>
      <c r="E1159" s="223"/>
      <c r="F1159" s="67">
        <v>2904.24</v>
      </c>
    </row>
    <row r="1160" spans="1:6" ht="15.5">
      <c r="A1160" s="121"/>
      <c r="B1160" s="96" t="s">
        <v>1677</v>
      </c>
      <c r="C1160" s="97" t="s">
        <v>1846</v>
      </c>
      <c r="D1160" s="98"/>
      <c r="E1160" s="98"/>
      <c r="F1160" s="99">
        <v>2904.24</v>
      </c>
    </row>
    <row r="1161" spans="1:6" ht="31">
      <c r="A1161" s="214" t="s">
        <v>1847</v>
      </c>
      <c r="B1161" s="64" t="s">
        <v>1770</v>
      </c>
      <c r="C1161" s="65" t="s">
        <v>1848</v>
      </c>
      <c r="D1161" s="208"/>
      <c r="E1161" s="223"/>
      <c r="F1161" s="67">
        <v>2772.95</v>
      </c>
    </row>
    <row r="1162" spans="1:6" ht="15.5">
      <c r="A1162" s="121"/>
      <c r="B1162" s="96" t="s">
        <v>1681</v>
      </c>
      <c r="C1162" s="97" t="s">
        <v>1849</v>
      </c>
      <c r="D1162" s="98"/>
      <c r="E1162" s="98"/>
      <c r="F1162" s="99">
        <v>2772.95</v>
      </c>
    </row>
    <row r="1163" spans="1:6" ht="31">
      <c r="A1163" s="214" t="s">
        <v>1850</v>
      </c>
      <c r="B1163" s="64" t="s">
        <v>1774</v>
      </c>
      <c r="C1163" s="65" t="s">
        <v>1851</v>
      </c>
      <c r="D1163" s="208"/>
      <c r="E1163" s="223"/>
      <c r="F1163" s="67">
        <v>5432.05</v>
      </c>
    </row>
    <row r="1164" spans="1:6" ht="15.5">
      <c r="A1164" s="121"/>
      <c r="B1164" s="96" t="s">
        <v>1685</v>
      </c>
      <c r="C1164" s="97" t="s">
        <v>1852</v>
      </c>
      <c r="D1164" s="98"/>
      <c r="E1164" s="98"/>
      <c r="F1164" s="99">
        <v>5432.05</v>
      </c>
    </row>
    <row r="1165" spans="1:6" ht="15.5">
      <c r="A1165" s="214" t="s">
        <v>1853</v>
      </c>
      <c r="B1165" s="64" t="s">
        <v>1778</v>
      </c>
      <c r="C1165" s="65" t="s">
        <v>1854</v>
      </c>
      <c r="D1165" s="208"/>
      <c r="E1165" s="223"/>
      <c r="F1165" s="67">
        <v>5024.49</v>
      </c>
    </row>
    <row r="1166" spans="1:6" ht="15.5">
      <c r="A1166" s="121"/>
      <c r="B1166" s="96" t="s">
        <v>1694</v>
      </c>
      <c r="C1166" s="97" t="s">
        <v>1855</v>
      </c>
      <c r="D1166" s="98"/>
      <c r="E1166" s="98"/>
      <c r="F1166" s="99">
        <v>5024.49</v>
      </c>
    </row>
    <row r="1167" spans="1:6" ht="31">
      <c r="A1167" s="214" t="s">
        <v>1856</v>
      </c>
      <c r="B1167" s="64" t="s">
        <v>1782</v>
      </c>
      <c r="C1167" s="65" t="s">
        <v>1857</v>
      </c>
      <c r="D1167" s="208"/>
      <c r="E1167" s="223"/>
      <c r="F1167" s="67">
        <v>6827.05</v>
      </c>
    </row>
    <row r="1168" spans="1:6" ht="15.5">
      <c r="A1168" s="121"/>
      <c r="B1168" s="96" t="s">
        <v>1698</v>
      </c>
      <c r="C1168" s="97" t="s">
        <v>1858</v>
      </c>
      <c r="D1168" s="98"/>
      <c r="E1168" s="98"/>
      <c r="F1168" s="99">
        <v>6827.05</v>
      </c>
    </row>
    <row r="1169" spans="1:6" ht="31">
      <c r="A1169" s="214" t="s">
        <v>1859</v>
      </c>
      <c r="B1169" s="64" t="s">
        <v>1786</v>
      </c>
      <c r="C1169" s="65" t="s">
        <v>1860</v>
      </c>
      <c r="D1169" s="208"/>
      <c r="E1169" s="223"/>
      <c r="F1169" s="67">
        <v>8495.65</v>
      </c>
    </row>
    <row r="1170" spans="1:6" ht="15.5">
      <c r="A1170" s="121"/>
      <c r="B1170" s="96" t="s">
        <v>1707</v>
      </c>
      <c r="C1170" s="97" t="s">
        <v>1861</v>
      </c>
      <c r="D1170" s="98"/>
      <c r="E1170" s="98"/>
      <c r="F1170" s="99">
        <v>8495.65</v>
      </c>
    </row>
    <row r="1171" spans="1:6" ht="31">
      <c r="A1171" s="105" t="s">
        <v>1862</v>
      </c>
      <c r="B1171" s="106"/>
      <c r="C1171" s="107"/>
      <c r="D1171" s="108"/>
      <c r="E1171" s="108"/>
      <c r="F1171" s="109"/>
    </row>
    <row r="1172" spans="1:6" ht="31">
      <c r="A1172" s="117" t="s">
        <v>1863</v>
      </c>
      <c r="B1172" s="37" t="s">
        <v>1738</v>
      </c>
      <c r="C1172" s="38" t="s">
        <v>1864</v>
      </c>
      <c r="D1172" s="58"/>
      <c r="E1172" s="58"/>
      <c r="F1172" s="59">
        <v>253.78</v>
      </c>
    </row>
    <row r="1173" spans="1:6" ht="15.5">
      <c r="A1173" s="224"/>
      <c r="B1173" s="96" t="s">
        <v>1738</v>
      </c>
      <c r="C1173" s="97" t="s">
        <v>1865</v>
      </c>
      <c r="D1173" s="98"/>
      <c r="E1173" s="98"/>
      <c r="F1173" s="99">
        <v>253.78</v>
      </c>
    </row>
    <row r="1174" spans="1:6" ht="31">
      <c r="A1174" s="214" t="s">
        <v>1866</v>
      </c>
      <c r="B1174" s="64" t="s">
        <v>1742</v>
      </c>
      <c r="C1174" s="65" t="s">
        <v>1867</v>
      </c>
      <c r="D1174" s="208"/>
      <c r="E1174" s="208"/>
      <c r="F1174" s="67">
        <v>1668.73</v>
      </c>
    </row>
    <row r="1175" spans="1:6" ht="15.5">
      <c r="A1175" s="224"/>
      <c r="B1175" s="96" t="s">
        <v>1742</v>
      </c>
      <c r="C1175" s="97" t="s">
        <v>1868</v>
      </c>
      <c r="D1175" s="98"/>
      <c r="E1175" s="98"/>
      <c r="F1175" s="99">
        <v>1668.73</v>
      </c>
    </row>
    <row r="1176" spans="1:6" ht="15.5">
      <c r="A1176" s="225" t="s">
        <v>1869</v>
      </c>
      <c r="B1176" s="226" t="s">
        <v>1754</v>
      </c>
      <c r="C1176" s="227" t="s">
        <v>1870</v>
      </c>
      <c r="D1176" s="228"/>
      <c r="E1176" s="229"/>
      <c r="F1176" s="230">
        <v>597.74</v>
      </c>
    </row>
    <row r="1177" spans="1:6" ht="15.5">
      <c r="A1177" s="214" t="s">
        <v>1871</v>
      </c>
      <c r="B1177" s="64" t="s">
        <v>1664</v>
      </c>
      <c r="C1177" s="65" t="s">
        <v>1872</v>
      </c>
      <c r="D1177" s="217"/>
      <c r="E1177" s="217"/>
      <c r="F1177" s="67">
        <v>754.66</v>
      </c>
    </row>
    <row r="1178" spans="1:6" ht="15.5">
      <c r="A1178" s="194"/>
      <c r="B1178" s="96" t="s">
        <v>1664</v>
      </c>
      <c r="C1178" s="97" t="s">
        <v>1873</v>
      </c>
      <c r="D1178" s="98"/>
      <c r="E1178" s="215"/>
      <c r="F1178" s="99">
        <v>754.66</v>
      </c>
    </row>
    <row r="1179" spans="1:6" ht="15.5">
      <c r="A1179" s="214" t="s">
        <v>1874</v>
      </c>
      <c r="B1179" s="64" t="s">
        <v>1770</v>
      </c>
      <c r="C1179" s="65" t="s">
        <v>1875</v>
      </c>
      <c r="D1179" s="208"/>
      <c r="E1179" s="223"/>
      <c r="F1179" s="67">
        <v>2089.04</v>
      </c>
    </row>
    <row r="1180" spans="1:6" ht="15.5">
      <c r="A1180" s="117"/>
      <c r="B1180" s="52" t="s">
        <v>1681</v>
      </c>
      <c r="C1180" s="53" t="s">
        <v>1876</v>
      </c>
      <c r="D1180" s="61"/>
      <c r="E1180" s="61"/>
      <c r="F1180" s="62">
        <v>2089.04</v>
      </c>
    </row>
    <row r="1181" spans="1:6" ht="15.5">
      <c r="A1181" s="214" t="s">
        <v>1877</v>
      </c>
      <c r="B1181" s="64" t="s">
        <v>1669</v>
      </c>
      <c r="C1181" s="65" t="s">
        <v>1878</v>
      </c>
      <c r="D1181" s="217"/>
      <c r="E1181" s="217"/>
      <c r="F1181" s="67">
        <v>1004.56</v>
      </c>
    </row>
    <row r="1182" spans="1:6" ht="15.5">
      <c r="A1182" s="194"/>
      <c r="B1182" s="96" t="s">
        <v>1669</v>
      </c>
      <c r="C1182" s="97" t="s">
        <v>1879</v>
      </c>
      <c r="D1182" s="98"/>
      <c r="E1182" s="215"/>
      <c r="F1182" s="99">
        <v>1004.56</v>
      </c>
    </row>
    <row r="1183" spans="1:6" ht="31">
      <c r="A1183" s="214" t="s">
        <v>1880</v>
      </c>
      <c r="B1183" s="64" t="s">
        <v>1673</v>
      </c>
      <c r="C1183" s="65" t="s">
        <v>1881</v>
      </c>
      <c r="D1183" s="217"/>
      <c r="E1183" s="217"/>
      <c r="F1183" s="67">
        <v>866.74</v>
      </c>
    </row>
    <row r="1184" spans="1:6" ht="15.5">
      <c r="A1184" s="194"/>
      <c r="B1184" s="96" t="s">
        <v>1673</v>
      </c>
      <c r="C1184" s="97" t="s">
        <v>1882</v>
      </c>
      <c r="D1184" s="98"/>
      <c r="E1184" s="215"/>
      <c r="F1184" s="99">
        <v>866.74</v>
      </c>
    </row>
    <row r="1185" spans="1:6" ht="15.5">
      <c r="A1185" s="214" t="s">
        <v>1883</v>
      </c>
      <c r="B1185" s="64" t="s">
        <v>1689</v>
      </c>
      <c r="C1185" s="65" t="s">
        <v>1884</v>
      </c>
      <c r="D1185" s="217"/>
      <c r="E1185" s="217"/>
      <c r="F1185" s="67">
        <v>2773.27</v>
      </c>
    </row>
    <row r="1186" spans="1:6" ht="15.5">
      <c r="A1186" s="193"/>
      <c r="B1186" s="43" t="s">
        <v>1689</v>
      </c>
      <c r="C1186" s="44" t="s">
        <v>1885</v>
      </c>
      <c r="D1186" s="48"/>
      <c r="E1186" s="133"/>
      <c r="F1186" s="50">
        <v>2773.27</v>
      </c>
    </row>
    <row r="1187" spans="1:6" ht="15.5">
      <c r="A1187" s="194"/>
      <c r="B1187" s="96" t="s">
        <v>1689</v>
      </c>
      <c r="C1187" s="97" t="s">
        <v>1886</v>
      </c>
      <c r="D1187" s="98"/>
      <c r="E1187" s="215"/>
      <c r="F1187" s="99">
        <v>2773.27</v>
      </c>
    </row>
    <row r="1188" spans="1:6" ht="15.5">
      <c r="A1188" s="214" t="s">
        <v>1887</v>
      </c>
      <c r="B1188" s="64" t="s">
        <v>1778</v>
      </c>
      <c r="C1188" s="65" t="s">
        <v>1888</v>
      </c>
      <c r="D1188" s="208"/>
      <c r="E1188" s="223"/>
      <c r="F1188" s="67">
        <v>4340.58</v>
      </c>
    </row>
    <row r="1189" spans="1:6" ht="15.5">
      <c r="A1189" s="117"/>
      <c r="B1189" s="43" t="s">
        <v>1694</v>
      </c>
      <c r="C1189" s="44" t="s">
        <v>1889</v>
      </c>
      <c r="D1189" s="48"/>
      <c r="E1189" s="48"/>
      <c r="F1189" s="50">
        <v>4340.58</v>
      </c>
    </row>
    <row r="1190" spans="1:6" ht="15.5">
      <c r="A1190" s="194"/>
      <c r="B1190" s="96" t="s">
        <v>1694</v>
      </c>
      <c r="C1190" s="97" t="s">
        <v>1889</v>
      </c>
      <c r="D1190" s="98"/>
      <c r="E1190" s="215"/>
      <c r="F1190" s="99">
        <v>4340.58</v>
      </c>
    </row>
    <row r="1191" spans="1:6" ht="15.5">
      <c r="A1191" s="214" t="s">
        <v>1890</v>
      </c>
      <c r="B1191" s="64" t="s">
        <v>1782</v>
      </c>
      <c r="C1191" s="65" t="s">
        <v>1891</v>
      </c>
      <c r="D1191" s="208"/>
      <c r="E1191" s="223"/>
      <c r="F1191" s="67">
        <v>6143.14</v>
      </c>
    </row>
    <row r="1192" spans="1:6" ht="15.5">
      <c r="A1192" s="121"/>
      <c r="B1192" s="96" t="s">
        <v>1698</v>
      </c>
      <c r="C1192" s="97" t="s">
        <v>1892</v>
      </c>
      <c r="D1192" s="98"/>
      <c r="E1192" s="98"/>
      <c r="F1192" s="99">
        <v>6143.14</v>
      </c>
    </row>
    <row r="1193" spans="1:6" ht="15.5">
      <c r="A1193" s="214" t="s">
        <v>1893</v>
      </c>
      <c r="B1193" s="64" t="s">
        <v>1786</v>
      </c>
      <c r="C1193" s="65" t="s">
        <v>1894</v>
      </c>
      <c r="D1193" s="208"/>
      <c r="E1193" s="223"/>
      <c r="F1193" s="67">
        <v>7811.74</v>
      </c>
    </row>
    <row r="1194" spans="1:6" ht="15.5">
      <c r="A1194" s="194"/>
      <c r="B1194" s="96" t="s">
        <v>1707</v>
      </c>
      <c r="C1194" s="97" t="s">
        <v>1895</v>
      </c>
      <c r="D1194" s="98"/>
      <c r="E1194" s="215"/>
      <c r="F1194" s="99">
        <v>7811.74</v>
      </c>
    </row>
    <row r="1195" spans="1:6" ht="15.5">
      <c r="A1195" s="214" t="s">
        <v>1896</v>
      </c>
      <c r="B1195" s="64" t="s">
        <v>1702</v>
      </c>
      <c r="C1195" s="65" t="s">
        <v>1897</v>
      </c>
      <c r="D1195" s="217"/>
      <c r="E1195" s="217"/>
      <c r="F1195" s="67">
        <v>6693.62</v>
      </c>
    </row>
    <row r="1196" spans="1:6" ht="15.5">
      <c r="A1196" s="193"/>
      <c r="B1196" s="43" t="s">
        <v>1702</v>
      </c>
      <c r="C1196" s="44" t="s">
        <v>1898</v>
      </c>
      <c r="D1196" s="48"/>
      <c r="E1196" s="133"/>
      <c r="F1196" s="50">
        <v>6693.62</v>
      </c>
    </row>
    <row r="1197" spans="1:6" ht="15.5">
      <c r="A1197" s="194"/>
      <c r="B1197" s="96" t="s">
        <v>1702</v>
      </c>
      <c r="C1197" s="97" t="s">
        <v>1899</v>
      </c>
      <c r="D1197" s="98"/>
      <c r="E1197" s="215"/>
      <c r="F1197" s="99">
        <v>6693.62</v>
      </c>
    </row>
    <row r="1198" spans="1:6" ht="15.5">
      <c r="A1198" s="214" t="s">
        <v>1900</v>
      </c>
      <c r="B1198" s="64" t="s">
        <v>1750</v>
      </c>
      <c r="C1198" s="65" t="s">
        <v>1901</v>
      </c>
      <c r="D1198" s="208"/>
      <c r="E1198" s="223"/>
      <c r="F1198" s="67">
        <v>1758.1</v>
      </c>
    </row>
    <row r="1199" spans="1:6" ht="15.5">
      <c r="A1199" s="117"/>
      <c r="B1199" s="43" t="s">
        <v>1655</v>
      </c>
      <c r="C1199" s="44" t="s">
        <v>1902</v>
      </c>
      <c r="D1199" s="48"/>
      <c r="E1199" s="48"/>
      <c r="F1199" s="50">
        <v>1758.1</v>
      </c>
    </row>
    <row r="1200" spans="1:6" ht="15.5">
      <c r="A1200" s="194"/>
      <c r="B1200" s="96" t="s">
        <v>1655</v>
      </c>
      <c r="C1200" s="97" t="s">
        <v>1902</v>
      </c>
      <c r="D1200" s="98"/>
      <c r="E1200" s="215"/>
      <c r="F1200" s="99">
        <v>1758.1</v>
      </c>
    </row>
    <row r="1201" spans="1:6" ht="15.5">
      <c r="A1201" s="214" t="s">
        <v>1903</v>
      </c>
      <c r="B1201" s="64" t="s">
        <v>1758</v>
      </c>
      <c r="C1201" s="65" t="s">
        <v>1904</v>
      </c>
      <c r="D1201" s="208"/>
      <c r="E1201" s="223"/>
      <c r="F1201" s="67">
        <v>2883.32</v>
      </c>
    </row>
    <row r="1202" spans="1:6" ht="15.5">
      <c r="A1202" s="121"/>
      <c r="B1202" s="96" t="s">
        <v>1659</v>
      </c>
      <c r="C1202" s="97" t="s">
        <v>1905</v>
      </c>
      <c r="D1202" s="98"/>
      <c r="E1202" s="98"/>
      <c r="F1202" s="99">
        <v>2883.32</v>
      </c>
    </row>
    <row r="1203" spans="1:6" ht="15.5">
      <c r="A1203" s="214" t="s">
        <v>1906</v>
      </c>
      <c r="B1203" s="64" t="s">
        <v>1766</v>
      </c>
      <c r="C1203" s="65" t="s">
        <v>1907</v>
      </c>
      <c r="D1203" s="208"/>
      <c r="E1203" s="223"/>
      <c r="F1203" s="67">
        <v>2220.33</v>
      </c>
    </row>
    <row r="1204" spans="1:6" ht="15.5">
      <c r="A1204" s="117"/>
      <c r="B1204" s="52" t="s">
        <v>1677</v>
      </c>
      <c r="C1204" s="53" t="s">
        <v>1908</v>
      </c>
      <c r="D1204" s="61"/>
      <c r="E1204" s="61"/>
      <c r="F1204" s="62">
        <v>2220.33</v>
      </c>
    </row>
    <row r="1205" spans="1:6" ht="15.5">
      <c r="A1205" s="214" t="s">
        <v>1909</v>
      </c>
      <c r="B1205" s="64" t="s">
        <v>1774</v>
      </c>
      <c r="C1205" s="65" t="s">
        <v>1910</v>
      </c>
      <c r="D1205" s="208"/>
      <c r="E1205" s="223"/>
      <c r="F1205" s="67">
        <v>4748.1400000000003</v>
      </c>
    </row>
    <row r="1206" spans="1:6" ht="15.5">
      <c r="A1206" s="117"/>
      <c r="B1206" s="222" t="s">
        <v>1685</v>
      </c>
      <c r="C1206" s="231" t="s">
        <v>1911</v>
      </c>
      <c r="D1206" s="141"/>
      <c r="E1206" s="141"/>
      <c r="F1206" s="232">
        <v>4748.1400000000003</v>
      </c>
    </row>
    <row r="1207" spans="1:6" ht="31">
      <c r="A1207" s="105" t="s">
        <v>1912</v>
      </c>
      <c r="B1207" s="106"/>
      <c r="C1207" s="107"/>
      <c r="D1207" s="108"/>
      <c r="E1207" s="108"/>
      <c r="F1207" s="109"/>
    </row>
    <row r="1208" spans="1:6" ht="31">
      <c r="A1208" s="117" t="s">
        <v>1913</v>
      </c>
      <c r="B1208" s="37" t="s">
        <v>1914</v>
      </c>
      <c r="C1208" s="38" t="s">
        <v>1915</v>
      </c>
      <c r="D1208" s="58"/>
      <c r="E1208" s="58"/>
      <c r="F1208" s="59">
        <v>986.45</v>
      </c>
    </row>
    <row r="1209" spans="1:6" ht="31">
      <c r="A1209" s="214" t="s">
        <v>1916</v>
      </c>
      <c r="B1209" s="64" t="s">
        <v>1917</v>
      </c>
      <c r="C1209" s="65" t="s">
        <v>1918</v>
      </c>
      <c r="D1209" s="208"/>
      <c r="E1209" s="208"/>
      <c r="F1209" s="67">
        <v>1179.73</v>
      </c>
    </row>
    <row r="1210" spans="1:6" ht="31">
      <c r="A1210" s="214" t="s">
        <v>1919</v>
      </c>
      <c r="B1210" s="64" t="s">
        <v>1920</v>
      </c>
      <c r="C1210" s="65" t="s">
        <v>1921</v>
      </c>
      <c r="D1210" s="208"/>
      <c r="E1210" s="208"/>
      <c r="F1210" s="67">
        <v>742.03</v>
      </c>
    </row>
    <row r="1211" spans="1:6" ht="15.5">
      <c r="A1211" s="117"/>
      <c r="B1211" s="43" t="s">
        <v>1922</v>
      </c>
      <c r="C1211" s="44" t="s">
        <v>1923</v>
      </c>
      <c r="D1211" s="48"/>
      <c r="E1211" s="48"/>
      <c r="F1211" s="50">
        <v>742.03</v>
      </c>
    </row>
    <row r="1212" spans="1:6" ht="31">
      <c r="A1212" s="214" t="s">
        <v>1924</v>
      </c>
      <c r="B1212" s="64" t="s">
        <v>1925</v>
      </c>
      <c r="C1212" s="65" t="s">
        <v>1926</v>
      </c>
      <c r="D1212" s="208"/>
      <c r="E1212" s="208"/>
      <c r="F1212" s="67">
        <v>211.82</v>
      </c>
    </row>
    <row r="1213" spans="1:6" ht="15.5">
      <c r="A1213" s="121"/>
      <c r="B1213" s="96" t="s">
        <v>1927</v>
      </c>
      <c r="C1213" s="97" t="s">
        <v>1928</v>
      </c>
      <c r="D1213" s="98"/>
      <c r="E1213" s="98"/>
      <c r="F1213" s="99">
        <v>211.82</v>
      </c>
    </row>
    <row r="1214" spans="1:6" ht="31">
      <c r="A1214" s="214" t="s">
        <v>1929</v>
      </c>
      <c r="B1214" s="64" t="s">
        <v>1930</v>
      </c>
      <c r="C1214" s="65" t="s">
        <v>1931</v>
      </c>
      <c r="D1214" s="208"/>
      <c r="E1214" s="208"/>
      <c r="F1214" s="67">
        <v>397.55</v>
      </c>
    </row>
    <row r="1215" spans="1:6" ht="15.5">
      <c r="A1215" s="117"/>
      <c r="B1215" s="43" t="s">
        <v>1932</v>
      </c>
      <c r="C1215" s="44" t="s">
        <v>1933</v>
      </c>
      <c r="D1215" s="48"/>
      <c r="E1215" s="48"/>
      <c r="F1215" s="50">
        <v>397.55</v>
      </c>
    </row>
    <row r="1216" spans="1:6" ht="15.5">
      <c r="A1216" s="117"/>
      <c r="B1216" s="43" t="s">
        <v>1934</v>
      </c>
      <c r="C1216" s="44" t="s">
        <v>1935</v>
      </c>
      <c r="D1216" s="48"/>
      <c r="E1216" s="48"/>
      <c r="F1216" s="50">
        <v>397.55</v>
      </c>
    </row>
    <row r="1217" spans="1:6" ht="15.5">
      <c r="A1217" s="121"/>
      <c r="B1217" s="96" t="s">
        <v>1936</v>
      </c>
      <c r="C1217" s="97" t="s">
        <v>1937</v>
      </c>
      <c r="D1217" s="98"/>
      <c r="E1217" s="98"/>
      <c r="F1217" s="99">
        <v>397.55</v>
      </c>
    </row>
    <row r="1218" spans="1:6" ht="31">
      <c r="A1218" s="117" t="s">
        <v>1938</v>
      </c>
      <c r="B1218" s="37" t="s">
        <v>1939</v>
      </c>
      <c r="C1218" s="38" t="s">
        <v>1940</v>
      </c>
      <c r="D1218" s="58"/>
      <c r="E1218" s="58"/>
      <c r="F1218" s="59">
        <v>445.83</v>
      </c>
    </row>
    <row r="1219" spans="1:6" ht="15.5">
      <c r="A1219" s="117"/>
      <c r="B1219" s="43" t="s">
        <v>1941</v>
      </c>
      <c r="C1219" s="44" t="s">
        <v>1942</v>
      </c>
      <c r="D1219" s="48"/>
      <c r="E1219" s="48"/>
      <c r="F1219" s="50">
        <v>445.83</v>
      </c>
    </row>
    <row r="1220" spans="1:6" ht="31">
      <c r="A1220" s="214" t="s">
        <v>1943</v>
      </c>
      <c r="B1220" s="64" t="s">
        <v>1944</v>
      </c>
      <c r="C1220" s="65" t="s">
        <v>1945</v>
      </c>
      <c r="D1220" s="208"/>
      <c r="E1220" s="208"/>
      <c r="F1220" s="67">
        <v>915.61</v>
      </c>
    </row>
    <row r="1221" spans="1:6" ht="15.5">
      <c r="A1221" s="117"/>
      <c r="B1221" s="43" t="s">
        <v>1946</v>
      </c>
      <c r="C1221" s="44" t="s">
        <v>1947</v>
      </c>
      <c r="D1221" s="133"/>
      <c r="E1221" s="133"/>
      <c r="F1221" s="50">
        <v>915.61</v>
      </c>
    </row>
    <row r="1222" spans="1:6" ht="31">
      <c r="A1222" s="214" t="s">
        <v>1948</v>
      </c>
      <c r="B1222" s="64" t="s">
        <v>1949</v>
      </c>
      <c r="C1222" s="65" t="s">
        <v>1950</v>
      </c>
      <c r="D1222" s="208"/>
      <c r="E1222" s="208"/>
      <c r="F1222" s="67">
        <v>1256.1400000000001</v>
      </c>
    </row>
    <row r="1223" spans="1:6" ht="31">
      <c r="A1223" s="214" t="s">
        <v>1951</v>
      </c>
      <c r="B1223" s="64" t="s">
        <v>1952</v>
      </c>
      <c r="C1223" s="65" t="s">
        <v>1953</v>
      </c>
      <c r="D1223" s="208"/>
      <c r="E1223" s="208"/>
      <c r="F1223" s="67">
        <v>995.27</v>
      </c>
    </row>
    <row r="1224" spans="1:6" ht="15.5">
      <c r="A1224" s="121"/>
      <c r="B1224" s="96" t="s">
        <v>1954</v>
      </c>
      <c r="C1224" s="97" t="s">
        <v>1955</v>
      </c>
      <c r="D1224" s="98"/>
      <c r="E1224" s="98"/>
      <c r="F1224" s="99">
        <v>995.27</v>
      </c>
    </row>
    <row r="1225" spans="1:6" ht="31">
      <c r="A1225" s="214" t="s">
        <v>1956</v>
      </c>
      <c r="B1225" s="64" t="s">
        <v>1957</v>
      </c>
      <c r="C1225" s="65" t="s">
        <v>1958</v>
      </c>
      <c r="D1225" s="208"/>
      <c r="E1225" s="208"/>
      <c r="F1225" s="67">
        <v>869.35</v>
      </c>
    </row>
    <row r="1226" spans="1:6" ht="15.5">
      <c r="A1226" s="117"/>
      <c r="B1226" s="43" t="s">
        <v>1959</v>
      </c>
      <c r="C1226" s="44" t="s">
        <v>1960</v>
      </c>
      <c r="D1226" s="133"/>
      <c r="E1226" s="133"/>
      <c r="F1226" s="50">
        <v>869.35</v>
      </c>
    </row>
    <row r="1227" spans="1:6" ht="15.5">
      <c r="A1227" s="117"/>
      <c r="B1227" s="43" t="s">
        <v>1961</v>
      </c>
      <c r="C1227" s="44" t="s">
        <v>1962</v>
      </c>
      <c r="D1227" s="133"/>
      <c r="E1227" s="133"/>
      <c r="F1227" s="50">
        <v>869.35</v>
      </c>
    </row>
    <row r="1228" spans="1:6" ht="15.5">
      <c r="A1228" s="117"/>
      <c r="B1228" s="52" t="s">
        <v>1963</v>
      </c>
      <c r="C1228" s="53" t="s">
        <v>1964</v>
      </c>
      <c r="D1228" s="216"/>
      <c r="E1228" s="216"/>
      <c r="F1228" s="62">
        <v>869.35</v>
      </c>
    </row>
    <row r="1229" spans="1:6" ht="31">
      <c r="A1229" s="214" t="s">
        <v>1965</v>
      </c>
      <c r="B1229" s="64" t="s">
        <v>1966</v>
      </c>
      <c r="C1229" s="65" t="s">
        <v>1967</v>
      </c>
      <c r="D1229" s="208"/>
      <c r="E1229" s="208"/>
      <c r="F1229" s="67">
        <v>1337.51</v>
      </c>
    </row>
    <row r="1230" spans="1:6" ht="15.5">
      <c r="A1230" s="121"/>
      <c r="B1230" s="96" t="s">
        <v>1968</v>
      </c>
      <c r="C1230" s="97" t="s">
        <v>1969</v>
      </c>
      <c r="D1230" s="98"/>
      <c r="E1230" s="98"/>
      <c r="F1230" s="99">
        <v>1337.51</v>
      </c>
    </row>
    <row r="1231" spans="1:6" ht="31">
      <c r="A1231" s="117" t="s">
        <v>1970</v>
      </c>
      <c r="B1231" s="37" t="s">
        <v>1971</v>
      </c>
      <c r="C1231" s="38" t="s">
        <v>1972</v>
      </c>
      <c r="D1231" s="58"/>
      <c r="E1231" s="58"/>
      <c r="F1231" s="59">
        <v>1186.8399999999999</v>
      </c>
    </row>
    <row r="1232" spans="1:6" ht="15.5">
      <c r="A1232" s="117"/>
      <c r="B1232" s="43" t="s">
        <v>1973</v>
      </c>
      <c r="C1232" s="44" t="s">
        <v>1974</v>
      </c>
      <c r="D1232" s="133"/>
      <c r="E1232" s="133"/>
      <c r="F1232" s="50">
        <v>1186.8399999999999</v>
      </c>
    </row>
    <row r="1233" spans="1:6" ht="15.5">
      <c r="A1233" s="117"/>
      <c r="B1233" s="43" t="s">
        <v>1975</v>
      </c>
      <c r="C1233" s="44" t="s">
        <v>1976</v>
      </c>
      <c r="D1233" s="133"/>
      <c r="E1233" s="133"/>
      <c r="F1233" s="50">
        <v>1186.8399999999999</v>
      </c>
    </row>
    <row r="1234" spans="1:6" ht="15.5">
      <c r="A1234" s="117"/>
      <c r="B1234" s="43" t="s">
        <v>1977</v>
      </c>
      <c r="C1234" s="44" t="s">
        <v>1978</v>
      </c>
      <c r="D1234" s="133"/>
      <c r="E1234" s="133"/>
      <c r="F1234" s="50">
        <v>1186.8399999999999</v>
      </c>
    </row>
    <row r="1235" spans="1:6" ht="15.5">
      <c r="A1235" s="117"/>
      <c r="B1235" s="43" t="s">
        <v>1979</v>
      </c>
      <c r="C1235" s="44" t="s">
        <v>1980</v>
      </c>
      <c r="D1235" s="133"/>
      <c r="E1235" s="133"/>
      <c r="F1235" s="50">
        <v>1186.8399999999999</v>
      </c>
    </row>
    <row r="1236" spans="1:6" ht="31">
      <c r="A1236" s="214" t="s">
        <v>1981</v>
      </c>
      <c r="B1236" s="64" t="s">
        <v>1982</v>
      </c>
      <c r="C1236" s="65" t="s">
        <v>1983</v>
      </c>
      <c r="D1236" s="208"/>
      <c r="E1236" s="208"/>
      <c r="F1236" s="67">
        <v>971.89</v>
      </c>
    </row>
    <row r="1237" spans="1:6" ht="31">
      <c r="A1237" s="214" t="s">
        <v>1984</v>
      </c>
      <c r="B1237" s="64" t="s">
        <v>1985</v>
      </c>
      <c r="C1237" s="65" t="s">
        <v>1986</v>
      </c>
      <c r="D1237" s="208"/>
      <c r="E1237" s="208"/>
      <c r="F1237" s="67">
        <v>1607.65</v>
      </c>
    </row>
    <row r="1238" spans="1:6" ht="15.5">
      <c r="A1238" s="117"/>
      <c r="B1238" s="43" t="s">
        <v>1987</v>
      </c>
      <c r="C1238" s="44" t="s">
        <v>1988</v>
      </c>
      <c r="D1238" s="48"/>
      <c r="E1238" s="48"/>
      <c r="F1238" s="50">
        <v>1607.65</v>
      </c>
    </row>
    <row r="1239" spans="1:6" ht="15.5">
      <c r="A1239" s="121"/>
      <c r="B1239" s="96" t="s">
        <v>1989</v>
      </c>
      <c r="C1239" s="97" t="s">
        <v>1990</v>
      </c>
      <c r="D1239" s="98"/>
      <c r="E1239" s="98"/>
      <c r="F1239" s="99">
        <v>1607.65</v>
      </c>
    </row>
    <row r="1240" spans="1:6" ht="31">
      <c r="A1240" s="233" t="s">
        <v>1991</v>
      </c>
      <c r="B1240" s="64" t="s">
        <v>1992</v>
      </c>
      <c r="C1240" s="65" t="s">
        <v>1993</v>
      </c>
      <c r="D1240" s="208"/>
      <c r="E1240" s="208"/>
      <c r="F1240" s="67">
        <v>1198.68</v>
      </c>
    </row>
    <row r="1241" spans="1:6" ht="15.5">
      <c r="A1241" s="234"/>
      <c r="B1241" s="43" t="s">
        <v>1994</v>
      </c>
      <c r="C1241" s="44" t="s">
        <v>1995</v>
      </c>
      <c r="D1241" s="48"/>
      <c r="E1241" s="48"/>
      <c r="F1241" s="50">
        <v>1198.68</v>
      </c>
    </row>
    <row r="1242" spans="1:6" ht="15.5">
      <c r="A1242" s="234"/>
      <c r="B1242" s="43" t="s">
        <v>1996</v>
      </c>
      <c r="C1242" s="44" t="s">
        <v>1997</v>
      </c>
      <c r="D1242" s="48"/>
      <c r="E1242" s="48"/>
      <c r="F1242" s="50">
        <v>1198.68</v>
      </c>
    </row>
    <row r="1243" spans="1:6" ht="15.5">
      <c r="A1243" s="234"/>
      <c r="B1243" s="52" t="s">
        <v>1998</v>
      </c>
      <c r="C1243" s="53" t="s">
        <v>1999</v>
      </c>
      <c r="D1243" s="61"/>
      <c r="E1243" s="61"/>
      <c r="F1243" s="62">
        <v>1198.68</v>
      </c>
    </row>
    <row r="1244" spans="1:6" ht="31">
      <c r="A1244" s="235" t="s">
        <v>2000</v>
      </c>
      <c r="B1244" s="162" t="s">
        <v>2001</v>
      </c>
      <c r="C1244" s="65" t="s">
        <v>2002</v>
      </c>
      <c r="D1244" s="208"/>
      <c r="E1244" s="208"/>
      <c r="F1244" s="67">
        <v>1715.28</v>
      </c>
    </row>
    <row r="1245" spans="1:6" ht="15.5">
      <c r="A1245" s="117"/>
      <c r="B1245" s="52" t="s">
        <v>2003</v>
      </c>
      <c r="C1245" s="53" t="s">
        <v>2004</v>
      </c>
      <c r="D1245" s="61"/>
      <c r="E1245" s="61"/>
      <c r="F1245" s="62">
        <v>1715.28</v>
      </c>
    </row>
    <row r="1246" spans="1:6" ht="31">
      <c r="A1246" s="214" t="s">
        <v>2005</v>
      </c>
      <c r="B1246" s="64" t="s">
        <v>2006</v>
      </c>
      <c r="C1246" s="65" t="s">
        <v>2007</v>
      </c>
      <c r="D1246" s="208"/>
      <c r="E1246" s="208"/>
      <c r="F1246" s="67">
        <v>1721.74</v>
      </c>
    </row>
    <row r="1247" spans="1:6" ht="15.5">
      <c r="A1247" s="117"/>
      <c r="B1247" s="43" t="s">
        <v>2008</v>
      </c>
      <c r="C1247" s="44" t="s">
        <v>2009</v>
      </c>
      <c r="D1247" s="48"/>
      <c r="E1247" s="48"/>
      <c r="F1247" s="50">
        <v>1721.74</v>
      </c>
    </row>
    <row r="1248" spans="1:6" ht="15.5">
      <c r="A1248" s="117"/>
      <c r="B1248" s="43" t="s">
        <v>2010</v>
      </c>
      <c r="C1248" s="44" t="s">
        <v>2011</v>
      </c>
      <c r="D1248" s="48"/>
      <c r="E1248" s="48"/>
      <c r="F1248" s="50">
        <v>1721.74</v>
      </c>
    </row>
    <row r="1249" spans="1:6" ht="15.5">
      <c r="A1249" s="117"/>
      <c r="B1249" s="52" t="s">
        <v>2012</v>
      </c>
      <c r="C1249" s="53" t="s">
        <v>2013</v>
      </c>
      <c r="D1249" s="61"/>
      <c r="E1249" s="61"/>
      <c r="F1249" s="62">
        <v>1721.74</v>
      </c>
    </row>
    <row r="1250" spans="1:6" ht="31">
      <c r="A1250" s="214" t="s">
        <v>2014</v>
      </c>
      <c r="B1250" s="64" t="s">
        <v>2015</v>
      </c>
      <c r="C1250" s="65" t="s">
        <v>2016</v>
      </c>
      <c r="D1250" s="208"/>
      <c r="E1250" s="208"/>
      <c r="F1250" s="67">
        <v>2072.59</v>
      </c>
    </row>
    <row r="1251" spans="1:6" ht="15.5">
      <c r="A1251" s="117"/>
      <c r="B1251" s="43" t="s">
        <v>2017</v>
      </c>
      <c r="C1251" s="44" t="s">
        <v>2018</v>
      </c>
      <c r="D1251" s="48"/>
      <c r="E1251" s="48"/>
      <c r="F1251" s="50">
        <v>2072.59</v>
      </c>
    </row>
    <row r="1252" spans="1:6" ht="15.5">
      <c r="A1252" s="121"/>
      <c r="B1252" s="96" t="s">
        <v>2019</v>
      </c>
      <c r="C1252" s="97" t="s">
        <v>2020</v>
      </c>
      <c r="D1252" s="98"/>
      <c r="E1252" s="98"/>
      <c r="F1252" s="99">
        <v>2072.59</v>
      </c>
    </row>
    <row r="1253" spans="1:6" ht="31">
      <c r="A1253" s="214" t="s">
        <v>2021</v>
      </c>
      <c r="B1253" s="64" t="s">
        <v>2022</v>
      </c>
      <c r="C1253" s="65" t="s">
        <v>2023</v>
      </c>
      <c r="D1253" s="208"/>
      <c r="E1253" s="208"/>
      <c r="F1253" s="67">
        <v>2539.69</v>
      </c>
    </row>
    <row r="1254" spans="1:6" ht="31">
      <c r="A1254" s="117" t="s">
        <v>2024</v>
      </c>
      <c r="B1254" s="37" t="s">
        <v>2025</v>
      </c>
      <c r="C1254" s="38" t="s">
        <v>2026</v>
      </c>
      <c r="D1254" s="58"/>
      <c r="E1254" s="58"/>
      <c r="F1254" s="67">
        <v>2539.69</v>
      </c>
    </row>
    <row r="1255" spans="1:6" ht="15.5">
      <c r="A1255" s="117"/>
      <c r="B1255" s="43" t="s">
        <v>2027</v>
      </c>
      <c r="C1255" s="44" t="s">
        <v>2028</v>
      </c>
      <c r="D1255" s="48"/>
      <c r="E1255" s="48"/>
      <c r="F1255" s="50">
        <v>2539.69</v>
      </c>
    </row>
    <row r="1256" spans="1:6" ht="15.5">
      <c r="A1256" s="117"/>
      <c r="B1256" s="52" t="s">
        <v>2029</v>
      </c>
      <c r="C1256" s="53" t="s">
        <v>2030</v>
      </c>
      <c r="D1256" s="61"/>
      <c r="E1256" s="61"/>
      <c r="F1256" s="99">
        <v>2539.69</v>
      </c>
    </row>
    <row r="1257" spans="1:6" ht="31">
      <c r="A1257" s="214" t="s">
        <v>2031</v>
      </c>
      <c r="B1257" s="64" t="s">
        <v>2032</v>
      </c>
      <c r="C1257" s="65" t="s">
        <v>2033</v>
      </c>
      <c r="D1257" s="208"/>
      <c r="E1257" s="208"/>
      <c r="F1257" s="67">
        <v>2391.5100000000002</v>
      </c>
    </row>
    <row r="1258" spans="1:6" ht="15.5">
      <c r="A1258" s="121"/>
      <c r="B1258" s="96" t="s">
        <v>2034</v>
      </c>
      <c r="C1258" s="97" t="s">
        <v>2035</v>
      </c>
      <c r="D1258" s="98"/>
      <c r="E1258" s="98"/>
      <c r="F1258" s="99">
        <v>2391.5100000000002</v>
      </c>
    </row>
    <row r="1259" spans="1:6" ht="31">
      <c r="A1259" s="214" t="s">
        <v>2036</v>
      </c>
      <c r="B1259" s="64" t="s">
        <v>2037</v>
      </c>
      <c r="C1259" s="65" t="s">
        <v>2038</v>
      </c>
      <c r="D1259" s="208"/>
      <c r="E1259" s="208"/>
      <c r="F1259" s="67">
        <v>1893.02</v>
      </c>
    </row>
    <row r="1260" spans="1:6" ht="15.5">
      <c r="A1260" s="117"/>
      <c r="B1260" s="43" t="s">
        <v>2039</v>
      </c>
      <c r="C1260" s="44" t="s">
        <v>2040</v>
      </c>
      <c r="D1260" s="133"/>
      <c r="E1260" s="133"/>
      <c r="F1260" s="50">
        <v>1893.02</v>
      </c>
    </row>
    <row r="1261" spans="1:6" ht="15.5">
      <c r="A1261" s="117"/>
      <c r="B1261" s="43" t="s">
        <v>2041</v>
      </c>
      <c r="C1261" s="44" t="s">
        <v>2042</v>
      </c>
      <c r="D1261" s="133"/>
      <c r="E1261" s="133"/>
      <c r="F1261" s="50">
        <v>1893.02</v>
      </c>
    </row>
    <row r="1262" spans="1:6" ht="15.5">
      <c r="A1262" s="121"/>
      <c r="B1262" s="96" t="s">
        <v>2043</v>
      </c>
      <c r="C1262" s="97" t="s">
        <v>2044</v>
      </c>
      <c r="D1262" s="215"/>
      <c r="E1262" s="215"/>
      <c r="F1262" s="99">
        <v>1893.02</v>
      </c>
    </row>
    <row r="1263" spans="1:6" ht="31">
      <c r="A1263" s="214" t="s">
        <v>2045</v>
      </c>
      <c r="B1263" s="236" t="s">
        <v>2046</v>
      </c>
      <c r="C1263" s="237" t="s">
        <v>2047</v>
      </c>
      <c r="D1263" s="238"/>
      <c r="E1263" s="238"/>
      <c r="F1263" s="239">
        <v>3620.41</v>
      </c>
    </row>
    <row r="1264" spans="1:6" ht="31">
      <c r="A1264" s="214" t="s">
        <v>2048</v>
      </c>
      <c r="B1264" s="64" t="s">
        <v>2049</v>
      </c>
      <c r="C1264" s="65" t="s">
        <v>2050</v>
      </c>
      <c r="D1264" s="208"/>
      <c r="E1264" s="208"/>
      <c r="F1264" s="67">
        <v>2513.96</v>
      </c>
    </row>
    <row r="1265" spans="1:6" ht="15.5">
      <c r="A1265" s="121"/>
      <c r="B1265" s="96" t="s">
        <v>2051</v>
      </c>
      <c r="C1265" s="97" t="s">
        <v>2052</v>
      </c>
      <c r="D1265" s="98"/>
      <c r="E1265" s="98"/>
      <c r="F1265" s="99">
        <v>2513.96</v>
      </c>
    </row>
    <row r="1266" spans="1:6" ht="31">
      <c r="A1266" s="117" t="s">
        <v>2053</v>
      </c>
      <c r="B1266" s="37" t="s">
        <v>2054</v>
      </c>
      <c r="C1266" s="38" t="s">
        <v>2055</v>
      </c>
      <c r="D1266" s="58"/>
      <c r="E1266" s="58"/>
      <c r="F1266" s="59">
        <v>2513.96</v>
      </c>
    </row>
    <row r="1267" spans="1:6" ht="15.5">
      <c r="A1267" s="121"/>
      <c r="B1267" s="96" t="s">
        <v>2056</v>
      </c>
      <c r="C1267" s="97" t="s">
        <v>2057</v>
      </c>
      <c r="D1267" s="98"/>
      <c r="E1267" s="98"/>
      <c r="F1267" s="99">
        <v>2513.96</v>
      </c>
    </row>
    <row r="1268" spans="1:6" ht="31">
      <c r="A1268" s="214" t="s">
        <v>2058</v>
      </c>
      <c r="B1268" s="64" t="s">
        <v>2059</v>
      </c>
      <c r="C1268" s="65" t="s">
        <v>2060</v>
      </c>
      <c r="D1268" s="208"/>
      <c r="E1268" s="208"/>
      <c r="F1268" s="67">
        <v>2965.15</v>
      </c>
    </row>
    <row r="1269" spans="1:6" ht="31">
      <c r="A1269" s="214" t="s">
        <v>2061</v>
      </c>
      <c r="B1269" s="64" t="s">
        <v>2062</v>
      </c>
      <c r="C1269" s="65" t="s">
        <v>2063</v>
      </c>
      <c r="D1269" s="208"/>
      <c r="E1269" s="208"/>
      <c r="F1269" s="67">
        <v>3019.2</v>
      </c>
    </row>
    <row r="1270" spans="1:6" ht="15.5">
      <c r="A1270" s="117"/>
      <c r="B1270" s="37" t="s">
        <v>2064</v>
      </c>
      <c r="C1270" s="38" t="s">
        <v>2065</v>
      </c>
      <c r="D1270" s="219"/>
      <c r="E1270" s="219"/>
      <c r="F1270" s="59">
        <v>3019.2</v>
      </c>
    </row>
    <row r="1271" spans="1:6" ht="15.5">
      <c r="A1271" s="117"/>
      <c r="B1271" s="52" t="s">
        <v>2066</v>
      </c>
      <c r="C1271" s="53" t="s">
        <v>2067</v>
      </c>
      <c r="D1271" s="216"/>
      <c r="E1271" s="216"/>
      <c r="F1271" s="62">
        <v>3019.2</v>
      </c>
    </row>
    <row r="1272" spans="1:6" ht="31">
      <c r="A1272" s="214" t="s">
        <v>2068</v>
      </c>
      <c r="B1272" s="64" t="s">
        <v>2069</v>
      </c>
      <c r="C1272" s="65" t="s">
        <v>2070</v>
      </c>
      <c r="D1272" s="208"/>
      <c r="E1272" s="208"/>
      <c r="F1272" s="67">
        <v>2488.59</v>
      </c>
    </row>
    <row r="1273" spans="1:6" ht="15.5">
      <c r="A1273" s="121"/>
      <c r="B1273" s="96" t="s">
        <v>2071</v>
      </c>
      <c r="C1273" s="97" t="s">
        <v>2072</v>
      </c>
      <c r="D1273" s="98"/>
      <c r="E1273" s="98"/>
      <c r="F1273" s="99">
        <v>2488.59</v>
      </c>
    </row>
    <row r="1274" spans="1:6" ht="31">
      <c r="A1274" s="117" t="s">
        <v>2073</v>
      </c>
      <c r="B1274" s="37" t="s">
        <v>2074</v>
      </c>
      <c r="C1274" s="38" t="s">
        <v>2075</v>
      </c>
      <c r="D1274" s="58"/>
      <c r="E1274" s="58"/>
      <c r="F1274" s="59">
        <v>2837.18</v>
      </c>
    </row>
    <row r="1275" spans="1:6" ht="15.5">
      <c r="A1275" s="121"/>
      <c r="B1275" s="52" t="s">
        <v>2076</v>
      </c>
      <c r="C1275" s="53" t="s">
        <v>2077</v>
      </c>
      <c r="D1275" s="61"/>
      <c r="E1275" s="61"/>
      <c r="F1275" s="62">
        <v>2837.18</v>
      </c>
    </row>
    <row r="1276" spans="1:6" ht="31">
      <c r="A1276" s="117" t="s">
        <v>2078</v>
      </c>
      <c r="B1276" s="64" t="s">
        <v>2079</v>
      </c>
      <c r="C1276" s="65" t="s">
        <v>2080</v>
      </c>
      <c r="D1276" s="208"/>
      <c r="E1276" s="208"/>
      <c r="F1276" s="67">
        <v>3036.85</v>
      </c>
    </row>
    <row r="1277" spans="1:6" ht="15.5">
      <c r="A1277" s="117"/>
      <c r="B1277" s="52" t="s">
        <v>2081</v>
      </c>
      <c r="C1277" s="53" t="s">
        <v>2082</v>
      </c>
      <c r="D1277" s="61"/>
      <c r="E1277" s="61"/>
      <c r="F1277" s="62">
        <v>3036.85</v>
      </c>
    </row>
    <row r="1278" spans="1:6" ht="31">
      <c r="A1278" s="214" t="s">
        <v>2083</v>
      </c>
      <c r="B1278" s="64" t="s">
        <v>2084</v>
      </c>
      <c r="C1278" s="65" t="s">
        <v>2085</v>
      </c>
      <c r="D1278" s="208"/>
      <c r="E1278" s="208"/>
      <c r="F1278" s="67">
        <v>3277.48</v>
      </c>
    </row>
    <row r="1279" spans="1:6" ht="15.5">
      <c r="A1279" s="121"/>
      <c r="B1279" s="96" t="s">
        <v>2086</v>
      </c>
      <c r="C1279" s="97" t="s">
        <v>2087</v>
      </c>
      <c r="D1279" s="98"/>
      <c r="E1279" s="98"/>
      <c r="F1279" s="99">
        <v>3277.48</v>
      </c>
    </row>
    <row r="1280" spans="1:6" ht="31">
      <c r="A1280" s="117" t="s">
        <v>2088</v>
      </c>
      <c r="B1280" s="222" t="s">
        <v>2089</v>
      </c>
      <c r="C1280" s="231" t="s">
        <v>2090</v>
      </c>
      <c r="D1280" s="141"/>
      <c r="E1280" s="141"/>
      <c r="F1280" s="232">
        <v>3474.99</v>
      </c>
    </row>
    <row r="1281" spans="1:6" ht="31">
      <c r="A1281" s="214" t="s">
        <v>2091</v>
      </c>
      <c r="B1281" s="64" t="s">
        <v>2092</v>
      </c>
      <c r="C1281" s="65" t="s">
        <v>2093</v>
      </c>
      <c r="D1281" s="208"/>
      <c r="E1281" s="208"/>
      <c r="F1281" s="67">
        <v>3494.81</v>
      </c>
    </row>
    <row r="1282" spans="1:6" ht="15.5">
      <c r="A1282" s="121"/>
      <c r="B1282" s="96" t="s">
        <v>2094</v>
      </c>
      <c r="C1282" s="97" t="s">
        <v>2095</v>
      </c>
      <c r="D1282" s="98"/>
      <c r="E1282" s="98"/>
      <c r="F1282" s="99">
        <v>3494.81</v>
      </c>
    </row>
    <row r="1283" spans="1:6" ht="31">
      <c r="A1283" s="214" t="s">
        <v>2096</v>
      </c>
      <c r="B1283" s="64" t="s">
        <v>2097</v>
      </c>
      <c r="C1283" s="65" t="s">
        <v>2098</v>
      </c>
      <c r="D1283" s="208"/>
      <c r="E1283" s="208"/>
      <c r="F1283" s="67">
        <v>3664.55</v>
      </c>
    </row>
    <row r="1284" spans="1:6" ht="15.5">
      <c r="A1284" s="117"/>
      <c r="B1284" s="43" t="s">
        <v>2099</v>
      </c>
      <c r="C1284" s="44" t="s">
        <v>2100</v>
      </c>
      <c r="D1284" s="133"/>
      <c r="E1284" s="133"/>
      <c r="F1284" s="50">
        <v>3664.55</v>
      </c>
    </row>
    <row r="1285" spans="1:6" ht="15.5">
      <c r="A1285" s="121"/>
      <c r="B1285" s="96" t="s">
        <v>2101</v>
      </c>
      <c r="C1285" s="97" t="s">
        <v>2102</v>
      </c>
      <c r="D1285" s="215"/>
      <c r="E1285" s="215"/>
      <c r="F1285" s="99">
        <v>3664.55</v>
      </c>
    </row>
    <row r="1286" spans="1:6" ht="31">
      <c r="A1286" s="117" t="s">
        <v>2103</v>
      </c>
      <c r="B1286" s="37" t="s">
        <v>2104</v>
      </c>
      <c r="C1286" s="38" t="s">
        <v>2105</v>
      </c>
      <c r="D1286" s="58"/>
      <c r="E1286" s="58"/>
      <c r="F1286" s="59">
        <v>4585.59</v>
      </c>
    </row>
    <row r="1287" spans="1:6" ht="15.5">
      <c r="A1287" s="117"/>
      <c r="B1287" s="43" t="s">
        <v>2106</v>
      </c>
      <c r="C1287" s="44" t="s">
        <v>2107</v>
      </c>
      <c r="D1287" s="133"/>
      <c r="E1287" s="133"/>
      <c r="F1287" s="50">
        <v>4585.59</v>
      </c>
    </row>
    <row r="1288" spans="1:6" ht="31">
      <c r="A1288" s="214" t="s">
        <v>2108</v>
      </c>
      <c r="B1288" s="64" t="s">
        <v>2109</v>
      </c>
      <c r="C1288" s="65" t="s">
        <v>2110</v>
      </c>
      <c r="D1288" s="208"/>
      <c r="E1288" s="208"/>
      <c r="F1288" s="67">
        <v>8422.35</v>
      </c>
    </row>
    <row r="1289" spans="1:6" ht="15.5">
      <c r="A1289" s="117"/>
      <c r="B1289" s="52" t="s">
        <v>2111</v>
      </c>
      <c r="C1289" s="53" t="s">
        <v>2112</v>
      </c>
      <c r="D1289" s="216"/>
      <c r="E1289" s="216"/>
      <c r="F1289" s="62">
        <v>8422.35</v>
      </c>
    </row>
    <row r="1290" spans="1:6" ht="31">
      <c r="A1290" s="105" t="s">
        <v>2113</v>
      </c>
      <c r="B1290" s="106"/>
      <c r="C1290" s="107"/>
      <c r="D1290" s="108"/>
      <c r="E1290" s="108"/>
      <c r="F1290" s="109"/>
    </row>
    <row r="1291" spans="1:6" ht="15.5">
      <c r="A1291" s="117" t="s">
        <v>2114</v>
      </c>
      <c r="B1291" s="37" t="s">
        <v>2115</v>
      </c>
      <c r="C1291" s="38" t="s">
        <v>2116</v>
      </c>
      <c r="D1291" s="58"/>
      <c r="E1291" s="240"/>
      <c r="F1291" s="59">
        <v>3907.88</v>
      </c>
    </row>
    <row r="1292" spans="1:6" ht="15.5">
      <c r="A1292" s="121"/>
      <c r="B1292" s="96" t="s">
        <v>2117</v>
      </c>
      <c r="C1292" s="97" t="s">
        <v>2118</v>
      </c>
      <c r="D1292" s="98"/>
      <c r="E1292" s="98"/>
      <c r="F1292" s="99">
        <v>3907.88</v>
      </c>
    </row>
    <row r="1293" spans="1:6" ht="15.5">
      <c r="A1293" s="214" t="s">
        <v>2119</v>
      </c>
      <c r="B1293" s="64" t="s">
        <v>2120</v>
      </c>
      <c r="C1293" s="65" t="s">
        <v>2121</v>
      </c>
      <c r="D1293" s="208"/>
      <c r="E1293" s="223"/>
      <c r="F1293" s="67">
        <v>2846.74</v>
      </c>
    </row>
    <row r="1294" spans="1:6" ht="15.5">
      <c r="A1294" s="121"/>
      <c r="B1294" s="96" t="s">
        <v>2122</v>
      </c>
      <c r="C1294" s="97" t="s">
        <v>2123</v>
      </c>
      <c r="D1294" s="98"/>
      <c r="E1294" s="98"/>
      <c r="F1294" s="99">
        <v>2846.74</v>
      </c>
    </row>
    <row r="1295" spans="1:6" ht="15.5">
      <c r="A1295" s="214" t="s">
        <v>2124</v>
      </c>
      <c r="B1295" s="64" t="s">
        <v>2125</v>
      </c>
      <c r="C1295" s="65" t="s">
        <v>2126</v>
      </c>
      <c r="D1295" s="208"/>
      <c r="E1295" s="223"/>
      <c r="F1295" s="67">
        <v>3086.13</v>
      </c>
    </row>
    <row r="1296" spans="1:6" ht="15.5">
      <c r="A1296" s="121"/>
      <c r="B1296" s="96" t="s">
        <v>2127</v>
      </c>
      <c r="C1296" s="97" t="s">
        <v>2128</v>
      </c>
      <c r="D1296" s="98"/>
      <c r="E1296" s="98"/>
      <c r="F1296" s="99">
        <v>3086.13</v>
      </c>
    </row>
    <row r="1297" spans="1:6" ht="15.5">
      <c r="A1297" s="214" t="s">
        <v>2129</v>
      </c>
      <c r="B1297" s="64" t="s">
        <v>2130</v>
      </c>
      <c r="C1297" s="65" t="s">
        <v>2131</v>
      </c>
      <c r="D1297" s="208"/>
      <c r="E1297" s="223"/>
      <c r="F1297" s="67">
        <v>1409.24</v>
      </c>
    </row>
    <row r="1298" spans="1:6" ht="15.5">
      <c r="A1298" s="121"/>
      <c r="B1298" s="96" t="s">
        <v>2132</v>
      </c>
      <c r="C1298" s="97" t="s">
        <v>2133</v>
      </c>
      <c r="D1298" s="98"/>
      <c r="E1298" s="98"/>
      <c r="F1298" s="99">
        <v>1409.24</v>
      </c>
    </row>
    <row r="1299" spans="1:6" ht="15.5">
      <c r="A1299" s="214" t="s">
        <v>2134</v>
      </c>
      <c r="B1299" s="64" t="s">
        <v>2135</v>
      </c>
      <c r="C1299" s="65" t="s">
        <v>2136</v>
      </c>
      <c r="D1299" s="208"/>
      <c r="E1299" s="223"/>
      <c r="F1299" s="67">
        <v>2626.11</v>
      </c>
    </row>
    <row r="1300" spans="1:6" ht="15.5">
      <c r="A1300" s="121"/>
      <c r="B1300" s="96" t="s">
        <v>2137</v>
      </c>
      <c r="C1300" s="97" t="s">
        <v>2138</v>
      </c>
      <c r="D1300" s="98"/>
      <c r="E1300" s="98"/>
      <c r="F1300" s="99">
        <v>2626.11</v>
      </c>
    </row>
    <row r="1301" spans="1:6" ht="15.5">
      <c r="A1301" s="214" t="s">
        <v>2139</v>
      </c>
      <c r="B1301" s="64" t="s">
        <v>2140</v>
      </c>
      <c r="C1301" s="65" t="s">
        <v>2141</v>
      </c>
      <c r="D1301" s="208"/>
      <c r="E1301" s="223"/>
      <c r="F1301" s="67">
        <v>326.68</v>
      </c>
    </row>
    <row r="1302" spans="1:6" ht="15.5">
      <c r="A1302" s="121"/>
      <c r="B1302" s="96" t="s">
        <v>2142</v>
      </c>
      <c r="C1302" s="97" t="s">
        <v>2143</v>
      </c>
      <c r="D1302" s="98"/>
      <c r="E1302" s="98"/>
      <c r="F1302" s="99">
        <v>326.68</v>
      </c>
    </row>
    <row r="1303" spans="1:6" ht="15.5">
      <c r="A1303" s="214" t="s">
        <v>2144</v>
      </c>
      <c r="B1303" s="64" t="s">
        <v>2145</v>
      </c>
      <c r="C1303" s="65" t="s">
        <v>2146</v>
      </c>
      <c r="D1303" s="208"/>
      <c r="E1303" s="223"/>
      <c r="F1303" s="67">
        <v>1517.24</v>
      </c>
    </row>
    <row r="1304" spans="1:6" ht="15.5">
      <c r="A1304" s="121"/>
      <c r="B1304" s="96" t="s">
        <v>2147</v>
      </c>
      <c r="C1304" s="97" t="s">
        <v>2148</v>
      </c>
      <c r="D1304" s="98"/>
      <c r="E1304" s="98"/>
      <c r="F1304" s="99">
        <v>1517.24</v>
      </c>
    </row>
    <row r="1305" spans="1:6" ht="15.5">
      <c r="A1305" s="214" t="s">
        <v>2149</v>
      </c>
      <c r="B1305" s="64" t="s">
        <v>2150</v>
      </c>
      <c r="C1305" s="65" t="s">
        <v>2151</v>
      </c>
      <c r="D1305" s="208"/>
      <c r="E1305" s="208"/>
      <c r="F1305" s="67">
        <v>707.73</v>
      </c>
    </row>
    <row r="1306" spans="1:6" ht="15.5">
      <c r="A1306" s="117"/>
      <c r="B1306" s="43" t="s">
        <v>2152</v>
      </c>
      <c r="C1306" s="44" t="s">
        <v>2153</v>
      </c>
      <c r="D1306" s="48"/>
      <c r="E1306" s="48"/>
      <c r="F1306" s="50">
        <v>707.73</v>
      </c>
    </row>
    <row r="1307" spans="1:6" ht="15.5">
      <c r="A1307" s="117"/>
      <c r="B1307" s="43" t="s">
        <v>2154</v>
      </c>
      <c r="C1307" s="44" t="s">
        <v>2155</v>
      </c>
      <c r="D1307" s="48"/>
      <c r="E1307" s="48"/>
      <c r="F1307" s="50">
        <v>707.73</v>
      </c>
    </row>
    <row r="1308" spans="1:6" ht="15.5">
      <c r="A1308" s="117"/>
      <c r="B1308" s="43" t="s">
        <v>2156</v>
      </c>
      <c r="C1308" s="44" t="s">
        <v>2157</v>
      </c>
      <c r="D1308" s="48"/>
      <c r="E1308" s="48"/>
      <c r="F1308" s="50">
        <v>707.73</v>
      </c>
    </row>
    <row r="1309" spans="1:6" ht="15.5">
      <c r="A1309" s="121"/>
      <c r="B1309" s="96" t="s">
        <v>2158</v>
      </c>
      <c r="C1309" s="97" t="s">
        <v>2159</v>
      </c>
      <c r="D1309" s="98"/>
      <c r="E1309" s="98"/>
      <c r="F1309" s="99">
        <v>707.73</v>
      </c>
    </row>
    <row r="1310" spans="1:6" ht="15.5">
      <c r="A1310" s="214" t="s">
        <v>2160</v>
      </c>
      <c r="B1310" s="64" t="s">
        <v>2161</v>
      </c>
      <c r="C1310" s="65" t="s">
        <v>2162</v>
      </c>
      <c r="D1310" s="208"/>
      <c r="E1310" s="208"/>
      <c r="F1310" s="67">
        <v>656.98</v>
      </c>
    </row>
    <row r="1311" spans="1:6" ht="15.5">
      <c r="A1311" s="117"/>
      <c r="B1311" s="43" t="s">
        <v>2163</v>
      </c>
      <c r="C1311" s="44" t="s">
        <v>2164</v>
      </c>
      <c r="D1311" s="48"/>
      <c r="E1311" s="48"/>
      <c r="F1311" s="50">
        <v>656.98</v>
      </c>
    </row>
    <row r="1312" spans="1:6" ht="15.5">
      <c r="A1312" s="117"/>
      <c r="B1312" s="43" t="s">
        <v>2165</v>
      </c>
      <c r="C1312" s="44" t="s">
        <v>2166</v>
      </c>
      <c r="D1312" s="48"/>
      <c r="E1312" s="48"/>
      <c r="F1312" s="50">
        <v>656.98</v>
      </c>
    </row>
    <row r="1313" spans="1:6" ht="15.5">
      <c r="A1313" s="117"/>
      <c r="B1313" s="43" t="s">
        <v>2167</v>
      </c>
      <c r="C1313" s="44" t="s">
        <v>2168</v>
      </c>
      <c r="D1313" s="48"/>
      <c r="E1313" s="48"/>
      <c r="F1313" s="50">
        <v>656.98</v>
      </c>
    </row>
    <row r="1314" spans="1:6" ht="15.5">
      <c r="A1314" s="121"/>
      <c r="B1314" s="96" t="s">
        <v>2169</v>
      </c>
      <c r="C1314" s="97" t="s">
        <v>2170</v>
      </c>
      <c r="D1314" s="98"/>
      <c r="E1314" s="98"/>
      <c r="F1314" s="99">
        <v>656.98</v>
      </c>
    </row>
    <row r="1315" spans="1:6" ht="15.5">
      <c r="A1315" s="214" t="s">
        <v>2171</v>
      </c>
      <c r="B1315" s="64" t="s">
        <v>2172</v>
      </c>
      <c r="C1315" s="65" t="s">
        <v>2173</v>
      </c>
      <c r="D1315" s="208"/>
      <c r="E1315" s="208"/>
      <c r="F1315" s="67">
        <v>719.86</v>
      </c>
    </row>
    <row r="1316" spans="1:6" ht="15.5">
      <c r="A1316" s="117"/>
      <c r="B1316" s="43" t="s">
        <v>2174</v>
      </c>
      <c r="C1316" s="44" t="s">
        <v>2175</v>
      </c>
      <c r="D1316" s="48"/>
      <c r="E1316" s="48"/>
      <c r="F1316" s="50">
        <v>719.86</v>
      </c>
    </row>
    <row r="1317" spans="1:6" ht="15.5">
      <c r="A1317" s="117"/>
      <c r="B1317" s="43" t="s">
        <v>2176</v>
      </c>
      <c r="C1317" s="44" t="s">
        <v>2177</v>
      </c>
      <c r="D1317" s="48"/>
      <c r="E1317" s="48"/>
      <c r="F1317" s="50">
        <v>719.86</v>
      </c>
    </row>
    <row r="1318" spans="1:6" ht="15.5">
      <c r="A1318" s="117"/>
      <c r="B1318" s="43" t="s">
        <v>2178</v>
      </c>
      <c r="C1318" s="44" t="s">
        <v>2179</v>
      </c>
      <c r="D1318" s="48"/>
      <c r="E1318" s="48"/>
      <c r="F1318" s="50">
        <v>719.86</v>
      </c>
    </row>
    <row r="1319" spans="1:6" ht="15.5">
      <c r="A1319" s="121"/>
      <c r="B1319" s="96" t="s">
        <v>2180</v>
      </c>
      <c r="C1319" s="97" t="s">
        <v>2181</v>
      </c>
      <c r="D1319" s="98"/>
      <c r="E1319" s="98"/>
      <c r="F1319" s="99">
        <v>719.86</v>
      </c>
    </row>
    <row r="1320" spans="1:6" ht="15.5">
      <c r="A1320" s="214" t="s">
        <v>2182</v>
      </c>
      <c r="B1320" s="64" t="s">
        <v>2183</v>
      </c>
      <c r="C1320" s="65" t="s">
        <v>2184</v>
      </c>
      <c r="D1320" s="208"/>
      <c r="E1320" s="208"/>
      <c r="F1320" s="67">
        <v>1078.3900000000001</v>
      </c>
    </row>
    <row r="1321" spans="1:6" ht="15.5">
      <c r="A1321" s="117"/>
      <c r="B1321" s="43" t="s">
        <v>2185</v>
      </c>
      <c r="C1321" s="44" t="s">
        <v>2186</v>
      </c>
      <c r="D1321" s="48"/>
      <c r="E1321" s="48"/>
      <c r="F1321" s="50">
        <v>1078.3900000000001</v>
      </c>
    </row>
    <row r="1322" spans="1:6" ht="15.5">
      <c r="A1322" s="117"/>
      <c r="B1322" s="43" t="s">
        <v>2187</v>
      </c>
      <c r="C1322" s="44" t="s">
        <v>2188</v>
      </c>
      <c r="D1322" s="48"/>
      <c r="E1322" s="48"/>
      <c r="F1322" s="50">
        <v>1078.3900000000001</v>
      </c>
    </row>
    <row r="1323" spans="1:6" ht="15.5">
      <c r="A1323" s="117"/>
      <c r="B1323" s="43" t="s">
        <v>2189</v>
      </c>
      <c r="C1323" s="44" t="s">
        <v>2190</v>
      </c>
      <c r="D1323" s="48"/>
      <c r="E1323" s="48"/>
      <c r="F1323" s="50">
        <v>1078.3900000000001</v>
      </c>
    </row>
    <row r="1324" spans="1:6" ht="15.5">
      <c r="A1324" s="121"/>
      <c r="B1324" s="96" t="s">
        <v>2191</v>
      </c>
      <c r="C1324" s="97" t="s">
        <v>2192</v>
      </c>
      <c r="D1324" s="98"/>
      <c r="E1324" s="98"/>
      <c r="F1324" s="99">
        <v>1078.3900000000001</v>
      </c>
    </row>
    <row r="1325" spans="1:6" ht="15.5">
      <c r="A1325" s="214" t="s">
        <v>2193</v>
      </c>
      <c r="B1325" s="64" t="s">
        <v>2194</v>
      </c>
      <c r="C1325" s="65" t="s">
        <v>2195</v>
      </c>
      <c r="D1325" s="208"/>
      <c r="E1325" s="223"/>
      <c r="F1325" s="67">
        <v>1531.78</v>
      </c>
    </row>
    <row r="1326" spans="1:6" ht="15.5">
      <c r="A1326" s="121"/>
      <c r="B1326" s="96" t="s">
        <v>2196</v>
      </c>
      <c r="C1326" s="97" t="s">
        <v>2197</v>
      </c>
      <c r="D1326" s="98"/>
      <c r="E1326" s="98"/>
      <c r="F1326" s="99">
        <v>1531.78</v>
      </c>
    </row>
    <row r="1327" spans="1:6" ht="15.5">
      <c r="A1327" s="214" t="s">
        <v>2198</v>
      </c>
      <c r="B1327" s="64" t="s">
        <v>2199</v>
      </c>
      <c r="C1327" s="65" t="s">
        <v>2200</v>
      </c>
      <c r="D1327" s="208"/>
      <c r="E1327" s="223"/>
      <c r="F1327" s="67">
        <v>1442.43</v>
      </c>
    </row>
    <row r="1328" spans="1:6" ht="15.5">
      <c r="A1328" s="117"/>
      <c r="B1328" s="43" t="s">
        <v>2201</v>
      </c>
      <c r="C1328" s="44" t="s">
        <v>2202</v>
      </c>
      <c r="D1328" s="48"/>
      <c r="E1328" s="48"/>
      <c r="F1328" s="50">
        <v>1442.43</v>
      </c>
    </row>
    <row r="1329" spans="1:6" ht="15.5">
      <c r="A1329" s="117"/>
      <c r="B1329" s="43" t="s">
        <v>2203</v>
      </c>
      <c r="C1329" s="44" t="s">
        <v>2204</v>
      </c>
      <c r="D1329" s="48"/>
      <c r="E1329" s="48"/>
      <c r="F1329" s="50">
        <v>1442.43</v>
      </c>
    </row>
    <row r="1330" spans="1:6" ht="15.5">
      <c r="A1330" s="117"/>
      <c r="B1330" s="43" t="s">
        <v>2205</v>
      </c>
      <c r="C1330" s="44" t="s">
        <v>2206</v>
      </c>
      <c r="D1330" s="48"/>
      <c r="E1330" s="48"/>
      <c r="F1330" s="50">
        <v>1442.43</v>
      </c>
    </row>
    <row r="1331" spans="1:6" ht="15.5">
      <c r="A1331" s="121"/>
      <c r="B1331" s="96" t="s">
        <v>2207</v>
      </c>
      <c r="C1331" s="97" t="s">
        <v>2208</v>
      </c>
      <c r="D1331" s="98"/>
      <c r="E1331" s="241"/>
      <c r="F1331" s="99">
        <v>1442.43</v>
      </c>
    </row>
    <row r="1332" spans="1:6" ht="15.5">
      <c r="A1332" s="214" t="s">
        <v>2209</v>
      </c>
      <c r="B1332" s="64" t="s">
        <v>2210</v>
      </c>
      <c r="C1332" s="65" t="s">
        <v>2211</v>
      </c>
      <c r="D1332" s="208"/>
      <c r="E1332" s="208"/>
      <c r="F1332" s="67">
        <v>1278.06</v>
      </c>
    </row>
    <row r="1333" spans="1:6" ht="15.5">
      <c r="A1333" s="117"/>
      <c r="B1333" s="43" t="s">
        <v>2212</v>
      </c>
      <c r="C1333" s="44" t="s">
        <v>2213</v>
      </c>
      <c r="D1333" s="48"/>
      <c r="E1333" s="242"/>
      <c r="F1333" s="50">
        <v>1278.06</v>
      </c>
    </row>
    <row r="1334" spans="1:6" ht="15.5">
      <c r="A1334" s="117"/>
      <c r="B1334" s="43" t="s">
        <v>2214</v>
      </c>
      <c r="C1334" s="44" t="s">
        <v>2215</v>
      </c>
      <c r="D1334" s="48"/>
      <c r="E1334" s="48"/>
      <c r="F1334" s="50">
        <v>1278.06</v>
      </c>
    </row>
    <row r="1335" spans="1:6" ht="15.5">
      <c r="A1335" s="117"/>
      <c r="B1335" s="43" t="s">
        <v>2216</v>
      </c>
      <c r="C1335" s="44" t="s">
        <v>2217</v>
      </c>
      <c r="D1335" s="48"/>
      <c r="E1335" s="48"/>
      <c r="F1335" s="50">
        <v>1278.06</v>
      </c>
    </row>
    <row r="1336" spans="1:6" ht="15.5">
      <c r="A1336" s="121"/>
      <c r="B1336" s="96" t="s">
        <v>2218</v>
      </c>
      <c r="C1336" s="97" t="s">
        <v>2219</v>
      </c>
      <c r="D1336" s="98"/>
      <c r="E1336" s="98"/>
      <c r="F1336" s="99">
        <v>1278.06</v>
      </c>
    </row>
    <row r="1337" spans="1:6" ht="15.5">
      <c r="A1337" s="214" t="s">
        <v>2220</v>
      </c>
      <c r="B1337" s="64" t="s">
        <v>2221</v>
      </c>
      <c r="C1337" s="65" t="s">
        <v>2222</v>
      </c>
      <c r="D1337" s="208"/>
      <c r="E1337" s="208"/>
      <c r="F1337" s="67">
        <v>1348.96</v>
      </c>
    </row>
    <row r="1338" spans="1:6" ht="15.5">
      <c r="A1338" s="117"/>
      <c r="B1338" s="43" t="s">
        <v>2223</v>
      </c>
      <c r="C1338" s="44" t="s">
        <v>2224</v>
      </c>
      <c r="D1338" s="48"/>
      <c r="E1338" s="48"/>
      <c r="F1338" s="50">
        <v>1348.96</v>
      </c>
    </row>
    <row r="1339" spans="1:6" ht="15.5">
      <c r="A1339" s="117"/>
      <c r="B1339" s="43" t="s">
        <v>2225</v>
      </c>
      <c r="C1339" s="44" t="s">
        <v>2226</v>
      </c>
      <c r="D1339" s="48"/>
      <c r="E1339" s="48"/>
      <c r="F1339" s="50">
        <v>1348.96</v>
      </c>
    </row>
    <row r="1340" spans="1:6" ht="15.5">
      <c r="A1340" s="117"/>
      <c r="B1340" s="43" t="s">
        <v>2227</v>
      </c>
      <c r="C1340" s="44" t="s">
        <v>2228</v>
      </c>
      <c r="D1340" s="48"/>
      <c r="E1340" s="48"/>
      <c r="F1340" s="50">
        <v>1348.96</v>
      </c>
    </row>
    <row r="1341" spans="1:6" ht="15.5">
      <c r="A1341" s="121"/>
      <c r="B1341" s="96" t="s">
        <v>2229</v>
      </c>
      <c r="C1341" s="97" t="s">
        <v>2230</v>
      </c>
      <c r="D1341" s="98"/>
      <c r="E1341" s="98"/>
      <c r="F1341" s="99">
        <v>1348.96</v>
      </c>
    </row>
    <row r="1342" spans="1:6" ht="15.5">
      <c r="A1342" s="214" t="s">
        <v>2231</v>
      </c>
      <c r="B1342" s="64" t="s">
        <v>2232</v>
      </c>
      <c r="C1342" s="65" t="s">
        <v>2233</v>
      </c>
      <c r="D1342" s="208"/>
      <c r="E1342" s="208"/>
      <c r="F1342" s="67">
        <v>2149.56</v>
      </c>
    </row>
    <row r="1343" spans="1:6" ht="15.5">
      <c r="A1343" s="117"/>
      <c r="B1343" s="43" t="s">
        <v>2234</v>
      </c>
      <c r="C1343" s="44" t="s">
        <v>2235</v>
      </c>
      <c r="D1343" s="48"/>
      <c r="E1343" s="48"/>
      <c r="F1343" s="50">
        <v>2149.56</v>
      </c>
    </row>
    <row r="1344" spans="1:6" ht="15.5">
      <c r="A1344" s="117"/>
      <c r="B1344" s="43" t="s">
        <v>2236</v>
      </c>
      <c r="C1344" s="44" t="s">
        <v>2237</v>
      </c>
      <c r="D1344" s="48"/>
      <c r="E1344" s="48"/>
      <c r="F1344" s="50">
        <v>2149.56</v>
      </c>
    </row>
    <row r="1345" spans="1:6" ht="15.5">
      <c r="A1345" s="117"/>
      <c r="B1345" s="43" t="s">
        <v>2238</v>
      </c>
      <c r="C1345" s="44" t="s">
        <v>2239</v>
      </c>
      <c r="D1345" s="48"/>
      <c r="E1345" s="48"/>
      <c r="F1345" s="50">
        <v>2149.56</v>
      </c>
    </row>
    <row r="1346" spans="1:6" ht="15.5">
      <c r="A1346" s="121"/>
      <c r="B1346" s="96" t="s">
        <v>2240</v>
      </c>
      <c r="C1346" s="97" t="s">
        <v>2241</v>
      </c>
      <c r="D1346" s="98"/>
      <c r="E1346" s="98"/>
      <c r="F1346" s="99">
        <v>2149.56</v>
      </c>
    </row>
    <row r="1347" spans="1:6" ht="15.5">
      <c r="A1347" s="214" t="s">
        <v>2242</v>
      </c>
      <c r="B1347" s="64" t="s">
        <v>2243</v>
      </c>
      <c r="C1347" s="65" t="s">
        <v>2244</v>
      </c>
      <c r="D1347" s="208"/>
      <c r="E1347" s="208"/>
      <c r="F1347" s="67">
        <v>2009.35</v>
      </c>
    </row>
    <row r="1348" spans="1:6" ht="15.5">
      <c r="A1348" s="117"/>
      <c r="B1348" s="43" t="s">
        <v>2245</v>
      </c>
      <c r="C1348" s="44" t="s">
        <v>2246</v>
      </c>
      <c r="D1348" s="48"/>
      <c r="E1348" s="48"/>
      <c r="F1348" s="50">
        <v>2009.35</v>
      </c>
    </row>
    <row r="1349" spans="1:6" ht="15.5">
      <c r="A1349" s="117"/>
      <c r="B1349" s="43" t="s">
        <v>2247</v>
      </c>
      <c r="C1349" s="44" t="s">
        <v>2248</v>
      </c>
      <c r="D1349" s="48"/>
      <c r="E1349" s="48"/>
      <c r="F1349" s="50">
        <v>2009.35</v>
      </c>
    </row>
    <row r="1350" spans="1:6" ht="15.5">
      <c r="A1350" s="117"/>
      <c r="B1350" s="43" t="s">
        <v>2249</v>
      </c>
      <c r="C1350" s="44" t="s">
        <v>2250</v>
      </c>
      <c r="D1350" s="48"/>
      <c r="E1350" s="48"/>
      <c r="F1350" s="50">
        <v>2009.35</v>
      </c>
    </row>
    <row r="1351" spans="1:6" ht="15.5">
      <c r="A1351" s="121"/>
      <c r="B1351" s="96" t="s">
        <v>2251</v>
      </c>
      <c r="C1351" s="97" t="s">
        <v>2252</v>
      </c>
      <c r="D1351" s="98"/>
      <c r="E1351" s="98"/>
      <c r="F1351" s="99">
        <v>2009.35</v>
      </c>
    </row>
    <row r="1352" spans="1:6" ht="15.5">
      <c r="A1352" s="214" t="s">
        <v>2253</v>
      </c>
      <c r="B1352" s="64" t="s">
        <v>2254</v>
      </c>
      <c r="C1352" s="65" t="s">
        <v>2255</v>
      </c>
      <c r="D1352" s="208"/>
      <c r="E1352" s="223"/>
      <c r="F1352" s="67">
        <v>2531.25</v>
      </c>
    </row>
    <row r="1353" spans="1:6" ht="15.5">
      <c r="A1353" s="117"/>
      <c r="B1353" s="43" t="s">
        <v>2256</v>
      </c>
      <c r="C1353" s="44" t="s">
        <v>2257</v>
      </c>
      <c r="D1353" s="48"/>
      <c r="E1353" s="48"/>
      <c r="F1353" s="50">
        <v>2531.25</v>
      </c>
    </row>
    <row r="1354" spans="1:6" ht="15.5">
      <c r="A1354" s="117"/>
      <c r="B1354" s="43" t="s">
        <v>2258</v>
      </c>
      <c r="C1354" s="44" t="s">
        <v>2259</v>
      </c>
      <c r="D1354" s="48"/>
      <c r="E1354" s="48"/>
      <c r="F1354" s="50">
        <v>2531.25</v>
      </c>
    </row>
    <row r="1355" spans="1:6" ht="15.5">
      <c r="A1355" s="121"/>
      <c r="B1355" s="96" t="s">
        <v>2260</v>
      </c>
      <c r="C1355" s="97" t="s">
        <v>2261</v>
      </c>
      <c r="D1355" s="98"/>
      <c r="E1355" s="98"/>
      <c r="F1355" s="99">
        <v>2531.25</v>
      </c>
    </row>
    <row r="1356" spans="1:6" ht="15.5">
      <c r="A1356" s="214" t="s">
        <v>2262</v>
      </c>
      <c r="B1356" s="64" t="s">
        <v>2263</v>
      </c>
      <c r="C1356" s="65" t="s">
        <v>2264</v>
      </c>
      <c r="D1356" s="208"/>
      <c r="E1356" s="208"/>
      <c r="F1356" s="67">
        <v>1877.08</v>
      </c>
    </row>
    <row r="1357" spans="1:6" ht="15.5">
      <c r="A1357" s="117"/>
      <c r="B1357" s="43" t="s">
        <v>2265</v>
      </c>
      <c r="C1357" s="44" t="s">
        <v>2266</v>
      </c>
      <c r="D1357" s="48"/>
      <c r="E1357" s="48"/>
      <c r="F1357" s="50">
        <v>1877.08</v>
      </c>
    </row>
    <row r="1358" spans="1:6" ht="15.5">
      <c r="A1358" s="117"/>
      <c r="B1358" s="43" t="s">
        <v>2267</v>
      </c>
      <c r="C1358" s="44" t="s">
        <v>2268</v>
      </c>
      <c r="D1358" s="48"/>
      <c r="E1358" s="48"/>
      <c r="F1358" s="50">
        <v>1877.08</v>
      </c>
    </row>
    <row r="1359" spans="1:6" ht="15.5">
      <c r="A1359" s="117"/>
      <c r="B1359" s="43" t="s">
        <v>2269</v>
      </c>
      <c r="C1359" s="44" t="s">
        <v>2270</v>
      </c>
      <c r="D1359" s="48"/>
      <c r="E1359" s="48"/>
      <c r="F1359" s="50">
        <v>1877.08</v>
      </c>
    </row>
    <row r="1360" spans="1:6" ht="15.5">
      <c r="A1360" s="121"/>
      <c r="B1360" s="96" t="s">
        <v>2271</v>
      </c>
      <c r="C1360" s="97" t="s">
        <v>2272</v>
      </c>
      <c r="D1360" s="98"/>
      <c r="E1360" s="98"/>
      <c r="F1360" s="99">
        <v>1877.08</v>
      </c>
    </row>
    <row r="1361" spans="1:6" ht="15.5">
      <c r="A1361" s="214" t="s">
        <v>2273</v>
      </c>
      <c r="B1361" s="64" t="s">
        <v>2274</v>
      </c>
      <c r="C1361" s="65" t="s">
        <v>2275</v>
      </c>
      <c r="D1361" s="208"/>
      <c r="E1361" s="208"/>
      <c r="F1361" s="67">
        <v>2214.63</v>
      </c>
    </row>
    <row r="1362" spans="1:6" ht="15.5">
      <c r="A1362" s="117"/>
      <c r="B1362" s="43" t="s">
        <v>2276</v>
      </c>
      <c r="C1362" s="44" t="s">
        <v>2277</v>
      </c>
      <c r="D1362" s="48"/>
      <c r="E1362" s="48"/>
      <c r="F1362" s="50">
        <v>2214.63</v>
      </c>
    </row>
    <row r="1363" spans="1:6" ht="15.5">
      <c r="A1363" s="117"/>
      <c r="B1363" s="43" t="s">
        <v>2278</v>
      </c>
      <c r="C1363" s="44" t="s">
        <v>2279</v>
      </c>
      <c r="D1363" s="48"/>
      <c r="E1363" s="48"/>
      <c r="F1363" s="50">
        <v>2214.63</v>
      </c>
    </row>
    <row r="1364" spans="1:6" ht="15.5">
      <c r="A1364" s="117"/>
      <c r="B1364" s="43" t="s">
        <v>2280</v>
      </c>
      <c r="C1364" s="44" t="s">
        <v>2281</v>
      </c>
      <c r="D1364" s="48"/>
      <c r="E1364" s="48"/>
      <c r="F1364" s="50">
        <v>2214.63</v>
      </c>
    </row>
    <row r="1365" spans="1:6" ht="15.5">
      <c r="A1365" s="121"/>
      <c r="B1365" s="96" t="s">
        <v>2282</v>
      </c>
      <c r="C1365" s="97" t="s">
        <v>2283</v>
      </c>
      <c r="D1365" s="98"/>
      <c r="E1365" s="98"/>
      <c r="F1365" s="99">
        <v>2214.63</v>
      </c>
    </row>
    <row r="1366" spans="1:6" ht="15.5">
      <c r="A1366" s="214" t="s">
        <v>2284</v>
      </c>
      <c r="B1366" s="64" t="s">
        <v>2285</v>
      </c>
      <c r="C1366" s="65" t="s">
        <v>2286</v>
      </c>
      <c r="D1366" s="208"/>
      <c r="E1366" s="208"/>
      <c r="F1366" s="67">
        <v>2424.2399999999998</v>
      </c>
    </row>
    <row r="1367" spans="1:6" ht="15.5">
      <c r="A1367" s="117"/>
      <c r="B1367" s="43" t="s">
        <v>2287</v>
      </c>
      <c r="C1367" s="44" t="s">
        <v>2288</v>
      </c>
      <c r="D1367" s="48"/>
      <c r="E1367" s="48"/>
      <c r="F1367" s="50">
        <v>2424.2399999999998</v>
      </c>
    </row>
    <row r="1368" spans="1:6" ht="15.5">
      <c r="A1368" s="117"/>
      <c r="B1368" s="43" t="s">
        <v>2289</v>
      </c>
      <c r="C1368" s="44" t="s">
        <v>2290</v>
      </c>
      <c r="D1368" s="48"/>
      <c r="E1368" s="48"/>
      <c r="F1368" s="50">
        <v>2424.2399999999998</v>
      </c>
    </row>
    <row r="1369" spans="1:6" ht="15.5">
      <c r="A1369" s="117"/>
      <c r="B1369" s="43" t="s">
        <v>2291</v>
      </c>
      <c r="C1369" s="44" t="s">
        <v>2292</v>
      </c>
      <c r="D1369" s="48"/>
      <c r="E1369" s="48"/>
      <c r="F1369" s="50">
        <v>2424.2399999999998</v>
      </c>
    </row>
    <row r="1370" spans="1:6" ht="15.5">
      <c r="A1370" s="117"/>
      <c r="B1370" s="52" t="s">
        <v>2293</v>
      </c>
      <c r="C1370" s="53" t="s">
        <v>2294</v>
      </c>
      <c r="D1370" s="61"/>
      <c r="E1370" s="61"/>
      <c r="F1370" s="62">
        <v>2424.2399999999998</v>
      </c>
    </row>
    <row r="1371" spans="1:6" ht="15.5">
      <c r="A1371" s="214" t="s">
        <v>2295</v>
      </c>
      <c r="B1371" s="64" t="s">
        <v>2296</v>
      </c>
      <c r="C1371" s="65" t="s">
        <v>2297</v>
      </c>
      <c r="D1371" s="208"/>
      <c r="E1371" s="223"/>
      <c r="F1371" s="67">
        <v>2847</v>
      </c>
    </row>
    <row r="1372" spans="1:6" ht="15.5">
      <c r="A1372" s="117"/>
      <c r="B1372" s="43" t="s">
        <v>2298</v>
      </c>
      <c r="C1372" s="44" t="s">
        <v>2299</v>
      </c>
      <c r="D1372" s="48"/>
      <c r="E1372" s="48"/>
      <c r="F1372" s="50">
        <v>2847</v>
      </c>
    </row>
    <row r="1373" spans="1:6" ht="15.5">
      <c r="A1373" s="117"/>
      <c r="B1373" s="43" t="s">
        <v>2300</v>
      </c>
      <c r="C1373" s="44" t="s">
        <v>2301</v>
      </c>
      <c r="D1373" s="48"/>
      <c r="E1373" s="48"/>
      <c r="F1373" s="50">
        <v>2847</v>
      </c>
    </row>
    <row r="1374" spans="1:6" ht="15.5">
      <c r="A1374" s="121"/>
      <c r="B1374" s="122" t="s">
        <v>2302</v>
      </c>
      <c r="C1374" s="123" t="s">
        <v>2303</v>
      </c>
      <c r="D1374" s="124"/>
      <c r="E1374" s="124"/>
      <c r="F1374" s="126">
        <v>2847</v>
      </c>
    </row>
    <row r="1375" spans="1:6" ht="15.5">
      <c r="A1375" s="117" t="s">
        <v>2304</v>
      </c>
      <c r="B1375" s="37" t="s">
        <v>2305</v>
      </c>
      <c r="C1375" s="38" t="s">
        <v>2306</v>
      </c>
      <c r="D1375" s="58"/>
      <c r="E1375" s="240"/>
      <c r="F1375" s="59">
        <v>3348.68</v>
      </c>
    </row>
    <row r="1376" spans="1:6" ht="15.5">
      <c r="A1376" s="121"/>
      <c r="B1376" s="96" t="s">
        <v>2307</v>
      </c>
      <c r="C1376" s="97" t="s">
        <v>2308</v>
      </c>
      <c r="D1376" s="98"/>
      <c r="E1376" s="98"/>
      <c r="F1376" s="99">
        <v>3348.68</v>
      </c>
    </row>
    <row r="1377" spans="1:6" ht="15.5">
      <c r="A1377" s="214" t="s">
        <v>2309</v>
      </c>
      <c r="B1377" s="64" t="s">
        <v>2310</v>
      </c>
      <c r="C1377" s="65" t="s">
        <v>2311</v>
      </c>
      <c r="D1377" s="208"/>
      <c r="E1377" s="223"/>
      <c r="F1377" s="67">
        <v>3348.68</v>
      </c>
    </row>
    <row r="1378" spans="1:6" ht="15.5">
      <c r="A1378" s="117"/>
      <c r="B1378" s="52" t="s">
        <v>2312</v>
      </c>
      <c r="C1378" s="53" t="s">
        <v>2313</v>
      </c>
      <c r="D1378" s="61"/>
      <c r="E1378" s="61"/>
      <c r="F1378" s="62">
        <v>3348.68</v>
      </c>
    </row>
    <row r="1379" spans="1:6" ht="15.5">
      <c r="A1379" s="117"/>
      <c r="B1379" s="43" t="s">
        <v>2314</v>
      </c>
      <c r="C1379" s="44" t="s">
        <v>2315</v>
      </c>
      <c r="D1379" s="48"/>
      <c r="E1379" s="48"/>
      <c r="F1379" s="50">
        <v>3348.68</v>
      </c>
    </row>
    <row r="1380" spans="1:6" ht="15.5">
      <c r="A1380" s="121"/>
      <c r="B1380" s="96" t="s">
        <v>2316</v>
      </c>
      <c r="C1380" s="97" t="s">
        <v>2317</v>
      </c>
      <c r="D1380" s="98"/>
      <c r="E1380" s="98"/>
      <c r="F1380" s="99">
        <v>3348.68</v>
      </c>
    </row>
    <row r="1381" spans="1:6" ht="15.5">
      <c r="A1381" s="117" t="s">
        <v>2318</v>
      </c>
      <c r="B1381" s="37" t="s">
        <v>2319</v>
      </c>
      <c r="C1381" s="38" t="s">
        <v>2320</v>
      </c>
      <c r="D1381" s="58"/>
      <c r="E1381" s="240"/>
      <c r="F1381" s="59">
        <v>3968.66</v>
      </c>
    </row>
    <row r="1382" spans="1:6" ht="15.5">
      <c r="A1382" s="121"/>
      <c r="B1382" s="96" t="s">
        <v>2321</v>
      </c>
      <c r="C1382" s="97" t="s">
        <v>2322</v>
      </c>
      <c r="D1382" s="98"/>
      <c r="E1382" s="98"/>
      <c r="F1382" s="99">
        <v>3968.66</v>
      </c>
    </row>
    <row r="1383" spans="1:6" ht="15.5">
      <c r="A1383" s="214" t="s">
        <v>2323</v>
      </c>
      <c r="B1383" s="64" t="s">
        <v>2324</v>
      </c>
      <c r="C1383" s="65" t="s">
        <v>2325</v>
      </c>
      <c r="D1383" s="208"/>
      <c r="E1383" s="223"/>
      <c r="F1383" s="67">
        <v>3755.75</v>
      </c>
    </row>
    <row r="1384" spans="1:6" ht="15.5">
      <c r="A1384" s="117"/>
      <c r="B1384" s="52" t="s">
        <v>2326</v>
      </c>
      <c r="C1384" s="53" t="s">
        <v>2327</v>
      </c>
      <c r="D1384" s="61"/>
      <c r="E1384" s="61"/>
      <c r="F1384" s="62">
        <v>3755.75</v>
      </c>
    </row>
    <row r="1385" spans="1:6" ht="15.5">
      <c r="A1385" s="214" t="s">
        <v>2328</v>
      </c>
      <c r="B1385" s="64" t="s">
        <v>2329</v>
      </c>
      <c r="C1385" s="65" t="s">
        <v>2330</v>
      </c>
      <c r="D1385" s="208"/>
      <c r="E1385" s="223"/>
      <c r="F1385" s="67">
        <v>3867.17</v>
      </c>
    </row>
    <row r="1386" spans="1:6" ht="15.5">
      <c r="A1386" s="117"/>
      <c r="B1386" s="52" t="s">
        <v>2331</v>
      </c>
      <c r="C1386" s="53" t="s">
        <v>2332</v>
      </c>
      <c r="D1386" s="61"/>
      <c r="E1386" s="61"/>
      <c r="F1386" s="62">
        <v>3867.17</v>
      </c>
    </row>
    <row r="1387" spans="1:6" ht="15.5">
      <c r="A1387" s="117"/>
      <c r="B1387" s="43" t="s">
        <v>2333</v>
      </c>
      <c r="C1387" s="44" t="s">
        <v>2334</v>
      </c>
      <c r="D1387" s="48"/>
      <c r="E1387" s="48"/>
      <c r="F1387" s="50">
        <v>3867.17</v>
      </c>
    </row>
    <row r="1388" spans="1:6" ht="15.5">
      <c r="A1388" s="121"/>
      <c r="B1388" s="122" t="s">
        <v>2335</v>
      </c>
      <c r="C1388" s="123" t="s">
        <v>2336</v>
      </c>
      <c r="D1388" s="124"/>
      <c r="E1388" s="124"/>
      <c r="F1388" s="126">
        <v>3867.17</v>
      </c>
    </row>
    <row r="1389" spans="1:6" ht="15.5">
      <c r="A1389" s="117" t="s">
        <v>2337</v>
      </c>
      <c r="B1389" s="37" t="s">
        <v>2338</v>
      </c>
      <c r="C1389" s="38" t="s">
        <v>2339</v>
      </c>
      <c r="D1389" s="58"/>
      <c r="E1389" s="240"/>
      <c r="F1389" s="59">
        <v>3969.67</v>
      </c>
    </row>
    <row r="1390" spans="1:6" ht="15.5">
      <c r="A1390" s="121"/>
      <c r="B1390" s="96" t="s">
        <v>2340</v>
      </c>
      <c r="C1390" s="97" t="s">
        <v>2341</v>
      </c>
      <c r="D1390" s="98"/>
      <c r="E1390" s="98"/>
      <c r="F1390" s="99">
        <v>3969.67</v>
      </c>
    </row>
    <row r="1391" spans="1:6" ht="15.5">
      <c r="A1391" s="214" t="s">
        <v>2342</v>
      </c>
      <c r="B1391" s="64" t="s">
        <v>2343</v>
      </c>
      <c r="C1391" s="65" t="s">
        <v>2344</v>
      </c>
      <c r="D1391" s="208"/>
      <c r="E1391" s="223"/>
      <c r="F1391" s="67">
        <v>6079.82</v>
      </c>
    </row>
    <row r="1392" spans="1:6" ht="15.5">
      <c r="A1392" s="121"/>
      <c r="B1392" s="96" t="s">
        <v>2345</v>
      </c>
      <c r="C1392" s="97" t="s">
        <v>2346</v>
      </c>
      <c r="D1392" s="98"/>
      <c r="E1392" s="98"/>
      <c r="F1392" s="99">
        <v>6079.82</v>
      </c>
    </row>
    <row r="1393" spans="1:6" ht="15.5">
      <c r="A1393" s="214" t="s">
        <v>2347</v>
      </c>
      <c r="B1393" s="64" t="s">
        <v>2348</v>
      </c>
      <c r="C1393" s="65" t="s">
        <v>2349</v>
      </c>
      <c r="D1393" s="208"/>
      <c r="E1393" s="223"/>
      <c r="F1393" s="67">
        <v>5360.84</v>
      </c>
    </row>
    <row r="1394" spans="1:6" ht="15.5">
      <c r="A1394" s="121"/>
      <c r="B1394" s="96" t="s">
        <v>2350</v>
      </c>
      <c r="C1394" s="97" t="s">
        <v>2351</v>
      </c>
      <c r="D1394" s="98"/>
      <c r="E1394" s="98"/>
      <c r="F1394" s="99">
        <v>5360.84</v>
      </c>
    </row>
    <row r="1395" spans="1:6" ht="15.5">
      <c r="A1395" s="214" t="s">
        <v>2352</v>
      </c>
      <c r="B1395" s="64" t="s">
        <v>2353</v>
      </c>
      <c r="C1395" s="65" t="s">
        <v>2354</v>
      </c>
      <c r="D1395" s="208"/>
      <c r="E1395" s="223"/>
      <c r="F1395" s="67">
        <v>6084.51</v>
      </c>
    </row>
    <row r="1396" spans="1:6" ht="15.5">
      <c r="A1396" s="117"/>
      <c r="B1396" s="52" t="s">
        <v>2355</v>
      </c>
      <c r="C1396" s="53" t="s">
        <v>2356</v>
      </c>
      <c r="D1396" s="61"/>
      <c r="E1396" s="61"/>
      <c r="F1396" s="62">
        <v>6084.51</v>
      </c>
    </row>
    <row r="1397" spans="1:6" ht="15.5">
      <c r="A1397" s="214" t="s">
        <v>2357</v>
      </c>
      <c r="B1397" s="64" t="s">
        <v>2358</v>
      </c>
      <c r="C1397" s="65" t="s">
        <v>2359</v>
      </c>
      <c r="D1397" s="208"/>
      <c r="E1397" s="223"/>
      <c r="F1397" s="67">
        <v>8078.93</v>
      </c>
    </row>
    <row r="1398" spans="1:6" ht="15.5">
      <c r="A1398" s="117"/>
      <c r="B1398" s="52" t="s">
        <v>2360</v>
      </c>
      <c r="C1398" s="44" t="s">
        <v>2361</v>
      </c>
      <c r="D1398" s="48"/>
      <c r="E1398" s="48"/>
      <c r="F1398" s="50">
        <v>8078.93</v>
      </c>
    </row>
    <row r="1399" spans="1:6" ht="15.5">
      <c r="A1399" s="117"/>
      <c r="B1399" s="43" t="s">
        <v>2362</v>
      </c>
      <c r="C1399" s="44" t="s">
        <v>2363</v>
      </c>
      <c r="D1399" s="48"/>
      <c r="E1399" s="48"/>
      <c r="F1399" s="50">
        <v>8078.93</v>
      </c>
    </row>
    <row r="1400" spans="1:6" ht="15.5">
      <c r="A1400" s="121"/>
      <c r="B1400" s="122" t="s">
        <v>2364</v>
      </c>
      <c r="C1400" s="123" t="s">
        <v>2365</v>
      </c>
      <c r="D1400" s="124"/>
      <c r="E1400" s="124"/>
      <c r="F1400" s="126">
        <v>8078.93</v>
      </c>
    </row>
    <row r="1401" spans="1:6" ht="31">
      <c r="A1401" s="105" t="s">
        <v>2366</v>
      </c>
      <c r="B1401" s="106"/>
      <c r="C1401" s="243"/>
      <c r="D1401" s="108"/>
      <c r="E1401" s="108"/>
      <c r="F1401" s="109"/>
    </row>
    <row r="1402" spans="1:6" ht="31">
      <c r="A1402" s="193" t="s">
        <v>2367</v>
      </c>
      <c r="B1402" s="37" t="s">
        <v>2368</v>
      </c>
      <c r="C1402" s="38" t="s">
        <v>2369</v>
      </c>
      <c r="D1402" s="219"/>
      <c r="E1402" s="219"/>
      <c r="F1402" s="59">
        <v>15566.35</v>
      </c>
    </row>
    <row r="1403" spans="1:6" ht="15.5">
      <c r="A1403" s="244"/>
      <c r="B1403" s="52" t="s">
        <v>2370</v>
      </c>
      <c r="C1403" s="53" t="s">
        <v>2371</v>
      </c>
      <c r="D1403" s="61"/>
      <c r="E1403" s="216"/>
      <c r="F1403" s="62">
        <v>15566.35</v>
      </c>
    </row>
    <row r="1404" spans="1:6" ht="31">
      <c r="A1404" s="235" t="s">
        <v>2372</v>
      </c>
      <c r="B1404" s="162" t="s">
        <v>2373</v>
      </c>
      <c r="C1404" s="65" t="s">
        <v>2374</v>
      </c>
      <c r="D1404" s="208"/>
      <c r="E1404" s="217"/>
      <c r="F1404" s="67">
        <v>12545.71</v>
      </c>
    </row>
    <row r="1405" spans="1:6" ht="15.5">
      <c r="A1405" s="120"/>
      <c r="B1405" s="148" t="s">
        <v>2375</v>
      </c>
      <c r="C1405" s="44" t="s">
        <v>2376</v>
      </c>
      <c r="D1405" s="48"/>
      <c r="E1405" s="133"/>
      <c r="F1405" s="50">
        <v>12545.71</v>
      </c>
    </row>
    <row r="1406" spans="1:6" ht="15.5">
      <c r="A1406" s="95"/>
      <c r="B1406" s="245" t="s">
        <v>2377</v>
      </c>
      <c r="C1406" s="97" t="s">
        <v>2378</v>
      </c>
      <c r="D1406" s="98"/>
      <c r="E1406" s="215"/>
      <c r="F1406" s="99">
        <v>12545.71</v>
      </c>
    </row>
    <row r="1407" spans="1:6" ht="31">
      <c r="A1407" s="193" t="s">
        <v>2379</v>
      </c>
      <c r="B1407" s="37" t="s">
        <v>2380</v>
      </c>
      <c r="C1407" s="38" t="s">
        <v>2381</v>
      </c>
      <c r="D1407" s="219"/>
      <c r="E1407" s="219"/>
      <c r="F1407" s="59">
        <v>13742.93</v>
      </c>
    </row>
    <row r="1408" spans="1:6" ht="15.5">
      <c r="A1408" s="194"/>
      <c r="B1408" s="96" t="s">
        <v>2382</v>
      </c>
      <c r="C1408" s="97" t="s">
        <v>2383</v>
      </c>
      <c r="D1408" s="98"/>
      <c r="E1408" s="215"/>
      <c r="F1408" s="99">
        <v>13742.93</v>
      </c>
    </row>
    <row r="1409" spans="1:6" ht="31">
      <c r="A1409" s="246" t="s">
        <v>2384</v>
      </c>
      <c r="B1409" s="37" t="s">
        <v>2385</v>
      </c>
      <c r="C1409" s="164" t="s">
        <v>2386</v>
      </c>
      <c r="D1409" s="247"/>
      <c r="E1409" s="248"/>
      <c r="F1409" s="59">
        <v>11137.29</v>
      </c>
    </row>
    <row r="1410" spans="1:6" ht="15.5">
      <c r="A1410" s="246"/>
      <c r="B1410" s="43" t="s">
        <v>2387</v>
      </c>
      <c r="C1410" s="249" t="s">
        <v>2388</v>
      </c>
      <c r="D1410" s="49"/>
      <c r="E1410" s="250"/>
      <c r="F1410" s="50">
        <v>11137.29</v>
      </c>
    </row>
    <row r="1411" spans="1:6" ht="31">
      <c r="A1411" s="214" t="s">
        <v>2389</v>
      </c>
      <c r="B1411" s="64" t="s">
        <v>2390</v>
      </c>
      <c r="C1411" s="65" t="s">
        <v>2391</v>
      </c>
      <c r="D1411" s="208"/>
      <c r="E1411" s="217"/>
      <c r="F1411" s="67">
        <v>5169.46</v>
      </c>
    </row>
    <row r="1412" spans="1:6" ht="15.5">
      <c r="A1412" s="121"/>
      <c r="B1412" s="96" t="s">
        <v>2392</v>
      </c>
      <c r="C1412" s="97" t="s">
        <v>2393</v>
      </c>
      <c r="D1412" s="98"/>
      <c r="E1412" s="215"/>
      <c r="F1412" s="99">
        <v>5169.46</v>
      </c>
    </row>
    <row r="1413" spans="1:6" ht="31">
      <c r="A1413" s="246" t="s">
        <v>2394</v>
      </c>
      <c r="B1413" s="37" t="s">
        <v>2395</v>
      </c>
      <c r="C1413" s="164" t="s">
        <v>2396</v>
      </c>
      <c r="D1413" s="251"/>
      <c r="E1413" s="248"/>
      <c r="F1413" s="59">
        <v>9702.56</v>
      </c>
    </row>
    <row r="1414" spans="1:6" ht="15.5">
      <c r="A1414" s="246"/>
      <c r="B1414" s="43" t="s">
        <v>2397</v>
      </c>
      <c r="C1414" s="137" t="s">
        <v>2398</v>
      </c>
      <c r="D1414" s="49"/>
      <c r="E1414" s="252"/>
      <c r="F1414" s="50">
        <v>9702.56</v>
      </c>
    </row>
    <row r="1415" spans="1:6" ht="31">
      <c r="A1415" s="253" t="s">
        <v>2399</v>
      </c>
      <c r="B1415" s="64" t="s">
        <v>2400</v>
      </c>
      <c r="C1415" s="138" t="s">
        <v>2401</v>
      </c>
      <c r="D1415" s="139"/>
      <c r="E1415" s="254"/>
      <c r="F1415" s="67">
        <v>10240.98</v>
      </c>
    </row>
    <row r="1416" spans="1:6" ht="15.5">
      <c r="A1416" s="255"/>
      <c r="B1416" s="96" t="s">
        <v>2400</v>
      </c>
      <c r="C1416" s="181" t="s">
        <v>2402</v>
      </c>
      <c r="D1416" s="256"/>
      <c r="E1416" s="257"/>
      <c r="F1416" s="99">
        <v>10240.98</v>
      </c>
    </row>
    <row r="1417" spans="1:6" ht="31">
      <c r="A1417" s="253" t="s">
        <v>2403</v>
      </c>
      <c r="B1417" s="64" t="s">
        <v>2404</v>
      </c>
      <c r="C1417" s="138" t="s">
        <v>2405</v>
      </c>
      <c r="D1417" s="139"/>
      <c r="E1417" s="254"/>
      <c r="F1417" s="67">
        <v>9716.42</v>
      </c>
    </row>
    <row r="1418" spans="1:6" ht="15.5">
      <c r="A1418" s="246"/>
      <c r="B1418" s="43" t="s">
        <v>2406</v>
      </c>
      <c r="C1418" s="137" t="s">
        <v>2407</v>
      </c>
      <c r="D1418" s="49"/>
      <c r="E1418" s="252"/>
      <c r="F1418" s="50">
        <v>9716.42</v>
      </c>
    </row>
    <row r="1419" spans="1:6" ht="31">
      <c r="A1419" s="253" t="s">
        <v>2408</v>
      </c>
      <c r="B1419" s="64" t="s">
        <v>2409</v>
      </c>
      <c r="C1419" s="138" t="s">
        <v>2410</v>
      </c>
      <c r="D1419" s="139"/>
      <c r="E1419" s="254"/>
      <c r="F1419" s="67">
        <v>7689.33</v>
      </c>
    </row>
    <row r="1420" spans="1:6" ht="15.5">
      <c r="A1420" s="255"/>
      <c r="B1420" s="96" t="s">
        <v>2411</v>
      </c>
      <c r="C1420" s="181" t="s">
        <v>2412</v>
      </c>
      <c r="D1420" s="256"/>
      <c r="E1420" s="257"/>
      <c r="F1420" s="99">
        <v>7689.33</v>
      </c>
    </row>
    <row r="1421" spans="1:6" ht="31">
      <c r="A1421" s="253" t="s">
        <v>2413</v>
      </c>
      <c r="B1421" s="37" t="s">
        <v>2414</v>
      </c>
      <c r="C1421" s="164" t="s">
        <v>2415</v>
      </c>
      <c r="D1421" s="251"/>
      <c r="E1421" s="248"/>
      <c r="F1421" s="59">
        <v>6813.86</v>
      </c>
    </row>
    <row r="1422" spans="1:6" ht="15.5">
      <c r="A1422" s="246"/>
      <c r="B1422" s="37" t="s">
        <v>2416</v>
      </c>
      <c r="C1422" s="164" t="s">
        <v>2417</v>
      </c>
      <c r="D1422" s="251"/>
      <c r="E1422" s="248"/>
      <c r="F1422" s="59">
        <v>6813.86</v>
      </c>
    </row>
    <row r="1423" spans="1:6" ht="15.5">
      <c r="A1423" s="246"/>
      <c r="B1423" s="43" t="s">
        <v>2418</v>
      </c>
      <c r="C1423" s="137" t="s">
        <v>2419</v>
      </c>
      <c r="D1423" s="49"/>
      <c r="E1423" s="252"/>
      <c r="F1423" s="50">
        <v>6813.86</v>
      </c>
    </row>
    <row r="1424" spans="1:6" ht="31">
      <c r="A1424" s="214" t="s">
        <v>2420</v>
      </c>
      <c r="B1424" s="64" t="s">
        <v>2421</v>
      </c>
      <c r="C1424" s="65" t="s">
        <v>2422</v>
      </c>
      <c r="D1424" s="208"/>
      <c r="E1424" s="258"/>
      <c r="F1424" s="67">
        <v>5962.81</v>
      </c>
    </row>
    <row r="1425" spans="1:6" ht="15.5">
      <c r="A1425" s="117"/>
      <c r="B1425" s="222" t="s">
        <v>2423</v>
      </c>
      <c r="C1425" s="231" t="s">
        <v>2424</v>
      </c>
      <c r="D1425" s="259"/>
      <c r="E1425" s="133"/>
      <c r="F1425" s="260">
        <v>5962.81</v>
      </c>
    </row>
    <row r="1426" spans="1:6" ht="15.5">
      <c r="A1426" s="117"/>
      <c r="B1426" s="52" t="s">
        <v>2425</v>
      </c>
      <c r="C1426" s="53" t="s">
        <v>2426</v>
      </c>
      <c r="D1426" s="54"/>
      <c r="E1426" s="216"/>
      <c r="F1426" s="56">
        <v>5962.81</v>
      </c>
    </row>
    <row r="1427" spans="1:6" ht="31">
      <c r="A1427" s="214" t="s">
        <v>2427</v>
      </c>
      <c r="B1427" s="64" t="s">
        <v>2428</v>
      </c>
      <c r="C1427" s="65" t="s">
        <v>2429</v>
      </c>
      <c r="D1427" s="209"/>
      <c r="E1427" s="217"/>
      <c r="F1427" s="261">
        <v>4472.46</v>
      </c>
    </row>
    <row r="1428" spans="1:6" ht="15.5">
      <c r="A1428" s="121"/>
      <c r="B1428" s="96" t="s">
        <v>2430</v>
      </c>
      <c r="C1428" s="97" t="s">
        <v>2431</v>
      </c>
      <c r="D1428" s="98"/>
      <c r="E1428" s="262"/>
      <c r="F1428" s="99">
        <v>4472.46</v>
      </c>
    </row>
    <row r="1429" spans="1:6" ht="31">
      <c r="A1429" s="253" t="s">
        <v>2432</v>
      </c>
      <c r="B1429" s="64" t="s">
        <v>2433</v>
      </c>
      <c r="C1429" s="138" t="s">
        <v>2434</v>
      </c>
      <c r="D1429" s="139"/>
      <c r="E1429" s="139"/>
      <c r="F1429" s="67">
        <v>5721.33</v>
      </c>
    </row>
    <row r="1430" spans="1:6" ht="15.5">
      <c r="A1430" s="246"/>
      <c r="B1430" s="43" t="s">
        <v>2435</v>
      </c>
      <c r="C1430" s="137" t="s">
        <v>2436</v>
      </c>
      <c r="D1430" s="49"/>
      <c r="E1430" s="49"/>
      <c r="F1430" s="50">
        <v>5721.33</v>
      </c>
    </row>
    <row r="1431" spans="1:6" ht="15.5">
      <c r="A1431" s="255"/>
      <c r="B1431" s="96" t="s">
        <v>2437</v>
      </c>
      <c r="C1431" s="181" t="s">
        <v>2438</v>
      </c>
      <c r="D1431" s="256"/>
      <c r="E1431" s="256"/>
      <c r="F1431" s="99">
        <v>5721.33</v>
      </c>
    </row>
    <row r="1432" spans="1:6" ht="31">
      <c r="A1432" s="253" t="s">
        <v>2439</v>
      </c>
      <c r="B1432" s="37" t="s">
        <v>2440</v>
      </c>
      <c r="C1432" s="164" t="s">
        <v>2441</v>
      </c>
      <c r="D1432" s="251"/>
      <c r="E1432" s="248"/>
      <c r="F1432" s="59">
        <v>7260.04</v>
      </c>
    </row>
    <row r="1433" spans="1:6" ht="15.5">
      <c r="A1433" s="246"/>
      <c r="B1433" s="52" t="s">
        <v>2442</v>
      </c>
      <c r="C1433" s="145" t="s">
        <v>2443</v>
      </c>
      <c r="D1433" s="146"/>
      <c r="E1433" s="263"/>
      <c r="F1433" s="62">
        <v>7260.04</v>
      </c>
    </row>
    <row r="1434" spans="1:6" ht="31">
      <c r="A1434" s="253" t="s">
        <v>2444</v>
      </c>
      <c r="B1434" s="64" t="s">
        <v>2445</v>
      </c>
      <c r="C1434" s="138" t="s">
        <v>2446</v>
      </c>
      <c r="D1434" s="139"/>
      <c r="E1434" s="139"/>
      <c r="F1434" s="67">
        <v>3125.07</v>
      </c>
    </row>
    <row r="1435" spans="1:6" ht="15.5">
      <c r="A1435" s="246"/>
      <c r="B1435" s="43" t="s">
        <v>2447</v>
      </c>
      <c r="C1435" s="137" t="s">
        <v>2448</v>
      </c>
      <c r="D1435" s="49"/>
      <c r="E1435" s="49"/>
      <c r="F1435" s="50">
        <v>3125.07</v>
      </c>
    </row>
    <row r="1436" spans="1:6" ht="15.5">
      <c r="A1436" s="246"/>
      <c r="B1436" s="52" t="s">
        <v>2449</v>
      </c>
      <c r="C1436" s="145" t="s">
        <v>2450</v>
      </c>
      <c r="D1436" s="146"/>
      <c r="E1436" s="146"/>
      <c r="F1436" s="62">
        <v>3125.07</v>
      </c>
    </row>
    <row r="1437" spans="1:6" ht="31">
      <c r="A1437" s="214" t="s">
        <v>2451</v>
      </c>
      <c r="B1437" s="64" t="s">
        <v>2452</v>
      </c>
      <c r="C1437" s="65" t="s">
        <v>2453</v>
      </c>
      <c r="D1437" s="208"/>
      <c r="E1437" s="217"/>
      <c r="F1437" s="67">
        <v>6445.59</v>
      </c>
    </row>
    <row r="1438" spans="1:6" ht="15.5">
      <c r="A1438" s="121"/>
      <c r="B1438" s="96" t="s">
        <v>2454</v>
      </c>
      <c r="C1438" s="97" t="s">
        <v>2455</v>
      </c>
      <c r="D1438" s="98"/>
      <c r="E1438" s="215"/>
      <c r="F1438" s="99">
        <v>6445.59</v>
      </c>
    </row>
    <row r="1439" spans="1:6" ht="31">
      <c r="A1439" s="246" t="s">
        <v>2456</v>
      </c>
      <c r="B1439" s="37" t="s">
        <v>2457</v>
      </c>
      <c r="C1439" s="164" t="s">
        <v>2458</v>
      </c>
      <c r="D1439" s="251"/>
      <c r="E1439" s="248"/>
      <c r="F1439" s="59">
        <v>3325.24</v>
      </c>
    </row>
    <row r="1440" spans="1:6" ht="15.5">
      <c r="A1440" s="246"/>
      <c r="B1440" s="222" t="s">
        <v>2459</v>
      </c>
      <c r="C1440" s="264" t="s">
        <v>2460</v>
      </c>
      <c r="D1440" s="247"/>
      <c r="E1440" s="265"/>
      <c r="F1440" s="232">
        <v>3325.24</v>
      </c>
    </row>
    <row r="1441" spans="1:6" ht="15.5">
      <c r="A1441" s="246"/>
      <c r="B1441" s="52" t="s">
        <v>2461</v>
      </c>
      <c r="C1441" s="145" t="s">
        <v>2462</v>
      </c>
      <c r="D1441" s="146"/>
      <c r="E1441" s="263"/>
      <c r="F1441" s="62">
        <v>3325.24</v>
      </c>
    </row>
    <row r="1442" spans="1:6" ht="31">
      <c r="A1442" s="214" t="s">
        <v>2463</v>
      </c>
      <c r="B1442" s="64" t="s">
        <v>2464</v>
      </c>
      <c r="C1442" s="65" t="s">
        <v>2465</v>
      </c>
      <c r="D1442" s="208"/>
      <c r="E1442" s="217"/>
      <c r="F1442" s="67">
        <v>3581.74</v>
      </c>
    </row>
    <row r="1443" spans="1:6" ht="15.5">
      <c r="A1443" s="117"/>
      <c r="B1443" s="43" t="s">
        <v>2466</v>
      </c>
      <c r="C1443" s="44" t="s">
        <v>2467</v>
      </c>
      <c r="D1443" s="48"/>
      <c r="E1443" s="133"/>
      <c r="F1443" s="50">
        <v>3581.74</v>
      </c>
    </row>
    <row r="1444" spans="1:6" ht="15.5">
      <c r="A1444" s="117"/>
      <c r="B1444" s="52" t="s">
        <v>2468</v>
      </c>
      <c r="C1444" s="53" t="s">
        <v>2469</v>
      </c>
      <c r="D1444" s="61"/>
      <c r="E1444" s="216"/>
      <c r="F1444" s="62">
        <v>3581.74</v>
      </c>
    </row>
    <row r="1445" spans="1:6" ht="31">
      <c r="A1445" s="214" t="s">
        <v>2470</v>
      </c>
      <c r="B1445" s="64" t="s">
        <v>2471</v>
      </c>
      <c r="C1445" s="65" t="s">
        <v>2472</v>
      </c>
      <c r="D1445" s="208"/>
      <c r="E1445" s="217"/>
      <c r="F1445" s="67">
        <v>4156.1000000000004</v>
      </c>
    </row>
    <row r="1446" spans="1:6" ht="15.5">
      <c r="A1446" s="117"/>
      <c r="B1446" s="52" t="s">
        <v>2473</v>
      </c>
      <c r="C1446" s="53" t="s">
        <v>2474</v>
      </c>
      <c r="D1446" s="61"/>
      <c r="E1446" s="216"/>
      <c r="F1446" s="62">
        <v>4156.1000000000004</v>
      </c>
    </row>
    <row r="1447" spans="1:6" ht="15.5">
      <c r="A1447" s="117"/>
      <c r="B1447" s="52" t="s">
        <v>2475</v>
      </c>
      <c r="C1447" s="53" t="s">
        <v>2476</v>
      </c>
      <c r="D1447" s="61"/>
      <c r="E1447" s="216"/>
      <c r="F1447" s="62">
        <v>4156.1000000000004</v>
      </c>
    </row>
    <row r="1448" spans="1:6" ht="31">
      <c r="A1448" s="214" t="s">
        <v>2477</v>
      </c>
      <c r="B1448" s="64" t="s">
        <v>2478</v>
      </c>
      <c r="C1448" s="65" t="s">
        <v>2479</v>
      </c>
      <c r="D1448" s="208"/>
      <c r="E1448" s="217"/>
      <c r="F1448" s="67">
        <v>2819.14</v>
      </c>
    </row>
    <row r="1449" spans="1:6" ht="15.5">
      <c r="A1449" s="117"/>
      <c r="B1449" s="43" t="s">
        <v>2480</v>
      </c>
      <c r="C1449" s="44" t="s">
        <v>2481</v>
      </c>
      <c r="D1449" s="48"/>
      <c r="E1449" s="133"/>
      <c r="F1449" s="50">
        <v>2819.14</v>
      </c>
    </row>
    <row r="1450" spans="1:6" ht="15.5">
      <c r="A1450" s="117"/>
      <c r="B1450" s="52" t="s">
        <v>2482</v>
      </c>
      <c r="C1450" s="53" t="s">
        <v>2483</v>
      </c>
      <c r="D1450" s="61"/>
      <c r="E1450" s="216"/>
      <c r="F1450" s="62">
        <v>2819.14</v>
      </c>
    </row>
    <row r="1451" spans="1:6" ht="31">
      <c r="A1451" s="214" t="s">
        <v>2484</v>
      </c>
      <c r="B1451" s="64" t="s">
        <v>2485</v>
      </c>
      <c r="C1451" s="65" t="s">
        <v>2486</v>
      </c>
      <c r="D1451" s="208"/>
      <c r="E1451" s="217"/>
      <c r="F1451" s="67">
        <v>3224.01</v>
      </c>
    </row>
    <row r="1452" spans="1:6" ht="15.5">
      <c r="A1452" s="121"/>
      <c r="B1452" s="96" t="s">
        <v>2487</v>
      </c>
      <c r="C1452" s="97" t="s">
        <v>2488</v>
      </c>
      <c r="D1452" s="98"/>
      <c r="E1452" s="215"/>
      <c r="F1452" s="99">
        <v>3224.01</v>
      </c>
    </row>
    <row r="1453" spans="1:6" ht="31">
      <c r="A1453" s="214" t="s">
        <v>2489</v>
      </c>
      <c r="B1453" s="64" t="s">
        <v>2490</v>
      </c>
      <c r="C1453" s="65" t="s">
        <v>2491</v>
      </c>
      <c r="D1453" s="208"/>
      <c r="E1453" s="258"/>
      <c r="F1453" s="239">
        <v>3303.96</v>
      </c>
    </row>
    <row r="1454" spans="1:6" ht="15.5">
      <c r="A1454" s="117"/>
      <c r="B1454" s="52" t="s">
        <v>2492</v>
      </c>
      <c r="C1454" s="53" t="s">
        <v>2493</v>
      </c>
      <c r="D1454" s="54"/>
      <c r="E1454" s="216"/>
      <c r="F1454" s="62">
        <v>3303.96</v>
      </c>
    </row>
    <row r="1455" spans="1:6" ht="31">
      <c r="A1455" s="214" t="s">
        <v>2494</v>
      </c>
      <c r="B1455" s="64" t="s">
        <v>2495</v>
      </c>
      <c r="C1455" s="65" t="s">
        <v>2496</v>
      </c>
      <c r="D1455" s="209"/>
      <c r="E1455" s="217"/>
      <c r="F1455" s="67">
        <v>3088.71</v>
      </c>
    </row>
    <row r="1456" spans="1:6" ht="15.5">
      <c r="A1456" s="117"/>
      <c r="B1456" s="222" t="s">
        <v>2497</v>
      </c>
      <c r="C1456" s="231" t="s">
        <v>2498</v>
      </c>
      <c r="D1456" s="259"/>
      <c r="E1456" s="133"/>
      <c r="F1456" s="50">
        <v>3088.71</v>
      </c>
    </row>
    <row r="1457" spans="1:6" ht="15.5">
      <c r="A1457" s="117"/>
      <c r="B1457" s="52" t="s">
        <v>2499</v>
      </c>
      <c r="C1457" s="53" t="s">
        <v>2500</v>
      </c>
      <c r="D1457" s="54"/>
      <c r="E1457" s="216"/>
      <c r="F1457" s="62">
        <v>3088.71</v>
      </c>
    </row>
    <row r="1458" spans="1:6" ht="31">
      <c r="A1458" s="214" t="s">
        <v>2501</v>
      </c>
      <c r="B1458" s="64" t="s">
        <v>2502</v>
      </c>
      <c r="C1458" s="65" t="s">
        <v>2503</v>
      </c>
      <c r="D1458" s="209"/>
      <c r="E1458" s="217"/>
      <c r="F1458" s="67">
        <v>2541.36</v>
      </c>
    </row>
    <row r="1459" spans="1:6" ht="15.5">
      <c r="A1459" s="117"/>
      <c r="B1459" s="222" t="s">
        <v>2504</v>
      </c>
      <c r="C1459" s="231" t="s">
        <v>2505</v>
      </c>
      <c r="D1459" s="259"/>
      <c r="E1459" s="133"/>
      <c r="F1459" s="50">
        <v>2476.19</v>
      </c>
    </row>
    <row r="1460" spans="1:6" ht="15.5">
      <c r="A1460" s="121"/>
      <c r="B1460" s="96" t="s">
        <v>2506</v>
      </c>
      <c r="C1460" s="97" t="s">
        <v>2507</v>
      </c>
      <c r="D1460" s="98"/>
      <c r="E1460" s="262"/>
      <c r="F1460" s="126">
        <v>2541.36</v>
      </c>
    </row>
    <row r="1461" spans="1:6" ht="31">
      <c r="A1461" s="246" t="s">
        <v>2508</v>
      </c>
      <c r="B1461" s="37" t="s">
        <v>2509</v>
      </c>
      <c r="C1461" s="164" t="s">
        <v>2510</v>
      </c>
      <c r="D1461" s="251"/>
      <c r="E1461" s="251"/>
      <c r="F1461" s="59">
        <v>1547.62</v>
      </c>
    </row>
    <row r="1462" spans="1:6" ht="15.5">
      <c r="A1462" s="246"/>
      <c r="B1462" s="43" t="s">
        <v>2511</v>
      </c>
      <c r="C1462" s="137" t="s">
        <v>2512</v>
      </c>
      <c r="D1462" s="49"/>
      <c r="E1462" s="49"/>
      <c r="F1462" s="50">
        <v>1547.62</v>
      </c>
    </row>
    <row r="1463" spans="1:6" ht="15.5">
      <c r="A1463" s="121"/>
      <c r="B1463" s="96" t="s">
        <v>2513</v>
      </c>
      <c r="C1463" s="97" t="s">
        <v>2514</v>
      </c>
      <c r="D1463" s="98"/>
      <c r="E1463" s="215"/>
      <c r="F1463" s="99">
        <v>1547.62</v>
      </c>
    </row>
    <row r="1464" spans="1:6" ht="31">
      <c r="A1464" s="117" t="s">
        <v>2515</v>
      </c>
      <c r="B1464" s="37" t="s">
        <v>2516</v>
      </c>
      <c r="C1464" s="38" t="s">
        <v>2517</v>
      </c>
      <c r="D1464" s="58"/>
      <c r="E1464" s="219"/>
      <c r="F1464" s="59">
        <v>1424.11</v>
      </c>
    </row>
    <row r="1465" spans="1:6" ht="15.5">
      <c r="A1465" s="117"/>
      <c r="B1465" s="43" t="s">
        <v>2518</v>
      </c>
      <c r="C1465" s="44" t="s">
        <v>2519</v>
      </c>
      <c r="D1465" s="48"/>
      <c r="E1465" s="133"/>
      <c r="F1465" s="50">
        <v>1424.11</v>
      </c>
    </row>
    <row r="1466" spans="1:6" ht="15.5">
      <c r="A1466" s="117"/>
      <c r="B1466" s="43" t="s">
        <v>2520</v>
      </c>
      <c r="C1466" s="44" t="s">
        <v>2521</v>
      </c>
      <c r="D1466" s="48"/>
      <c r="E1466" s="133"/>
      <c r="F1466" s="50">
        <v>1424.11</v>
      </c>
    </row>
    <row r="1467" spans="1:6" ht="31">
      <c r="A1467" s="214" t="s">
        <v>2522</v>
      </c>
      <c r="B1467" s="64" t="s">
        <v>2523</v>
      </c>
      <c r="C1467" s="65" t="s">
        <v>2524</v>
      </c>
      <c r="D1467" s="209"/>
      <c r="E1467" s="217"/>
      <c r="F1467" s="67">
        <v>2296.39</v>
      </c>
    </row>
    <row r="1468" spans="1:6" ht="15.5">
      <c r="A1468" s="121"/>
      <c r="B1468" s="96" t="s">
        <v>2525</v>
      </c>
      <c r="C1468" s="97" t="s">
        <v>2526</v>
      </c>
      <c r="D1468" s="266"/>
      <c r="E1468" s="215"/>
      <c r="F1468" s="99">
        <v>2296.39</v>
      </c>
    </row>
    <row r="1469" spans="1:6" ht="31">
      <c r="A1469" s="253" t="s">
        <v>2527</v>
      </c>
      <c r="B1469" s="64" t="s">
        <v>2528</v>
      </c>
      <c r="C1469" s="138" t="s">
        <v>2529</v>
      </c>
      <c r="D1469" s="254"/>
      <c r="E1469" s="139"/>
      <c r="F1469" s="67">
        <v>2312.88</v>
      </c>
    </row>
    <row r="1470" spans="1:6" ht="15.5">
      <c r="A1470" s="246"/>
      <c r="B1470" s="222" t="s">
        <v>2530</v>
      </c>
      <c r="C1470" s="264" t="s">
        <v>2531</v>
      </c>
      <c r="D1470" s="265"/>
      <c r="E1470" s="49"/>
      <c r="F1470" s="50">
        <v>2312.88</v>
      </c>
    </row>
    <row r="1471" spans="1:6" ht="15.5">
      <c r="A1471" s="255"/>
      <c r="B1471" s="96" t="s">
        <v>2532</v>
      </c>
      <c r="C1471" s="181" t="s">
        <v>2533</v>
      </c>
      <c r="D1471" s="256"/>
      <c r="E1471" s="267"/>
      <c r="F1471" s="126">
        <v>2312.88</v>
      </c>
    </row>
    <row r="1472" spans="1:6" ht="31">
      <c r="A1472" s="214" t="s">
        <v>2534</v>
      </c>
      <c r="B1472" s="64" t="s">
        <v>2535</v>
      </c>
      <c r="C1472" s="65" t="s">
        <v>2536</v>
      </c>
      <c r="D1472" s="208"/>
      <c r="E1472" s="217"/>
      <c r="F1472" s="67">
        <v>1763.39</v>
      </c>
    </row>
    <row r="1473" spans="1:6" ht="15.5">
      <c r="A1473" s="117"/>
      <c r="B1473" s="43" t="s">
        <v>2537</v>
      </c>
      <c r="C1473" s="44" t="s">
        <v>2538</v>
      </c>
      <c r="D1473" s="48"/>
      <c r="E1473" s="133"/>
      <c r="F1473" s="50">
        <v>1763.39</v>
      </c>
    </row>
    <row r="1474" spans="1:6" ht="15.5">
      <c r="A1474" s="121"/>
      <c r="B1474" s="96" t="s">
        <v>2539</v>
      </c>
      <c r="C1474" s="97" t="s">
        <v>2540</v>
      </c>
      <c r="D1474" s="98"/>
      <c r="E1474" s="215"/>
      <c r="F1474" s="99">
        <v>1763.39</v>
      </c>
    </row>
    <row r="1475" spans="1:6" ht="31">
      <c r="A1475" s="214" t="s">
        <v>2541</v>
      </c>
      <c r="B1475" s="64" t="s">
        <v>2542</v>
      </c>
      <c r="C1475" s="65" t="s">
        <v>2543</v>
      </c>
      <c r="D1475" s="208"/>
      <c r="E1475" s="217"/>
      <c r="F1475" s="67">
        <v>1574.79</v>
      </c>
    </row>
    <row r="1476" spans="1:6" ht="15.5">
      <c r="A1476" s="117"/>
      <c r="B1476" s="43" t="s">
        <v>2544</v>
      </c>
      <c r="C1476" s="44" t="s">
        <v>2545</v>
      </c>
      <c r="D1476" s="48"/>
      <c r="E1476" s="133"/>
      <c r="F1476" s="50">
        <v>1574.79</v>
      </c>
    </row>
    <row r="1477" spans="1:6" ht="15.5">
      <c r="A1477" s="121"/>
      <c r="B1477" s="96" t="s">
        <v>2546</v>
      </c>
      <c r="C1477" s="97" t="s">
        <v>2547</v>
      </c>
      <c r="D1477" s="98"/>
      <c r="E1477" s="215"/>
      <c r="F1477" s="99">
        <v>1574.79</v>
      </c>
    </row>
    <row r="1478" spans="1:6" ht="31">
      <c r="A1478" s="214" t="s">
        <v>2548</v>
      </c>
      <c r="B1478" s="64" t="s">
        <v>2549</v>
      </c>
      <c r="C1478" s="65" t="s">
        <v>2550</v>
      </c>
      <c r="D1478" s="208"/>
      <c r="E1478" s="217"/>
      <c r="F1478" s="67">
        <v>1726.17</v>
      </c>
    </row>
    <row r="1479" spans="1:6" ht="15.5">
      <c r="A1479" s="121"/>
      <c r="B1479" s="96" t="s">
        <v>2551</v>
      </c>
      <c r="C1479" s="97" t="s">
        <v>2552</v>
      </c>
      <c r="D1479" s="98"/>
      <c r="E1479" s="215"/>
      <c r="F1479" s="99">
        <v>1680.88</v>
      </c>
    </row>
    <row r="1480" spans="1:6" ht="31">
      <c r="A1480" s="214" t="s">
        <v>2553</v>
      </c>
      <c r="B1480" s="64" t="s">
        <v>2554</v>
      </c>
      <c r="C1480" s="65" t="s">
        <v>2555</v>
      </c>
      <c r="D1480" s="208"/>
      <c r="E1480" s="217"/>
      <c r="F1480" s="67">
        <v>836.79</v>
      </c>
    </row>
    <row r="1481" spans="1:6" ht="15.5">
      <c r="A1481" s="117"/>
      <c r="B1481" s="43" t="s">
        <v>2556</v>
      </c>
      <c r="C1481" s="44" t="s">
        <v>2557</v>
      </c>
      <c r="D1481" s="48"/>
      <c r="E1481" s="133"/>
      <c r="F1481" s="50">
        <v>836.79</v>
      </c>
    </row>
    <row r="1482" spans="1:6" ht="15.5">
      <c r="A1482" s="121"/>
      <c r="B1482" s="96" t="s">
        <v>2558</v>
      </c>
      <c r="C1482" s="97" t="s">
        <v>2559</v>
      </c>
      <c r="D1482" s="98"/>
      <c r="E1482" s="215"/>
      <c r="F1482" s="99">
        <v>836.79</v>
      </c>
    </row>
    <row r="1483" spans="1:6" ht="31">
      <c r="A1483" s="214" t="s">
        <v>2560</v>
      </c>
      <c r="B1483" s="64" t="s">
        <v>2561</v>
      </c>
      <c r="C1483" s="65" t="s">
        <v>2562</v>
      </c>
      <c r="D1483" s="208"/>
      <c r="E1483" s="217"/>
      <c r="F1483" s="67">
        <v>961.84</v>
      </c>
    </row>
    <row r="1484" spans="1:6" ht="15.5">
      <c r="A1484" s="117"/>
      <c r="B1484" s="43" t="s">
        <v>2563</v>
      </c>
      <c r="C1484" s="44" t="s">
        <v>2564</v>
      </c>
      <c r="D1484" s="48"/>
      <c r="E1484" s="133"/>
      <c r="F1484" s="50">
        <v>961.84</v>
      </c>
    </row>
    <row r="1485" spans="1:6" ht="15.5">
      <c r="A1485" s="121"/>
      <c r="B1485" s="96" t="s">
        <v>2565</v>
      </c>
      <c r="C1485" s="97" t="s">
        <v>2566</v>
      </c>
      <c r="D1485" s="98"/>
      <c r="E1485" s="215"/>
      <c r="F1485" s="99">
        <v>961.84</v>
      </c>
    </row>
    <row r="1486" spans="1:6" ht="31">
      <c r="A1486" s="214" t="s">
        <v>2567</v>
      </c>
      <c r="B1486" s="64" t="s">
        <v>2568</v>
      </c>
      <c r="C1486" s="65" t="s">
        <v>2569</v>
      </c>
      <c r="D1486" s="208"/>
      <c r="E1486" s="217"/>
      <c r="F1486" s="67">
        <v>1010.01</v>
      </c>
    </row>
    <row r="1487" spans="1:6" ht="15.5">
      <c r="A1487" s="117"/>
      <c r="B1487" s="222" t="s">
        <v>2570</v>
      </c>
      <c r="C1487" s="231" t="s">
        <v>2571</v>
      </c>
      <c r="D1487" s="141"/>
      <c r="E1487" s="268"/>
      <c r="F1487" s="232">
        <v>1010.01</v>
      </c>
    </row>
    <row r="1488" spans="1:6" ht="15.5">
      <c r="A1488" s="121"/>
      <c r="B1488" s="96" t="s">
        <v>2572</v>
      </c>
      <c r="C1488" s="97" t="s">
        <v>2573</v>
      </c>
      <c r="D1488" s="98"/>
      <c r="E1488" s="215"/>
      <c r="F1488" s="99">
        <v>1010.01</v>
      </c>
    </row>
    <row r="1489" spans="1:6" ht="31">
      <c r="A1489" s="214" t="s">
        <v>2574</v>
      </c>
      <c r="B1489" s="64" t="s">
        <v>2575</v>
      </c>
      <c r="C1489" s="65" t="s">
        <v>2576</v>
      </c>
      <c r="D1489" s="208"/>
      <c r="E1489" s="217"/>
      <c r="F1489" s="67">
        <v>1291.8900000000001</v>
      </c>
    </row>
    <row r="1490" spans="1:6" ht="15.5">
      <c r="A1490" s="121"/>
      <c r="B1490" s="96" t="s">
        <v>2577</v>
      </c>
      <c r="C1490" s="97" t="s">
        <v>2578</v>
      </c>
      <c r="D1490" s="98"/>
      <c r="E1490" s="215"/>
      <c r="F1490" s="99">
        <v>1291.8900000000001</v>
      </c>
    </row>
    <row r="1491" spans="1:6" ht="31">
      <c r="A1491" s="214" t="s">
        <v>2579</v>
      </c>
      <c r="B1491" s="64" t="s">
        <v>2580</v>
      </c>
      <c r="C1491" s="65" t="s">
        <v>2581</v>
      </c>
      <c r="D1491" s="208"/>
      <c r="E1491" s="217"/>
      <c r="F1491" s="67">
        <v>1074.5899999999999</v>
      </c>
    </row>
    <row r="1492" spans="1:6" ht="15.5">
      <c r="A1492" s="117"/>
      <c r="B1492" s="43" t="s">
        <v>2582</v>
      </c>
      <c r="C1492" s="44" t="s">
        <v>2583</v>
      </c>
      <c r="D1492" s="48"/>
      <c r="E1492" s="133"/>
      <c r="F1492" s="50">
        <v>1074.5899999999999</v>
      </c>
    </row>
    <row r="1493" spans="1:6" ht="15.5">
      <c r="A1493" s="117"/>
      <c r="B1493" s="52" t="s">
        <v>2584</v>
      </c>
      <c r="C1493" s="53" t="s">
        <v>2585</v>
      </c>
      <c r="D1493" s="61"/>
      <c r="E1493" s="216"/>
      <c r="F1493" s="62">
        <v>1074.5899999999999</v>
      </c>
    </row>
    <row r="1494" spans="1:6" ht="15.5">
      <c r="A1494" s="105" t="s">
        <v>2586</v>
      </c>
      <c r="B1494" s="106"/>
      <c r="C1494" s="107"/>
      <c r="D1494" s="108"/>
      <c r="E1494" s="108"/>
      <c r="F1494" s="109"/>
    </row>
    <row r="1495" spans="1:6" ht="31">
      <c r="A1495" s="246" t="s">
        <v>2587</v>
      </c>
      <c r="B1495" s="37" t="s">
        <v>2385</v>
      </c>
      <c r="C1495" s="164" t="s">
        <v>2386</v>
      </c>
      <c r="D1495" s="247"/>
      <c r="E1495" s="248"/>
      <c r="F1495" s="59">
        <v>10887.24</v>
      </c>
    </row>
    <row r="1496" spans="1:6" ht="15.5">
      <c r="A1496" s="246"/>
      <c r="B1496" s="43" t="s">
        <v>2588</v>
      </c>
      <c r="C1496" s="249" t="s">
        <v>2388</v>
      </c>
      <c r="D1496" s="49"/>
      <c r="E1496" s="250"/>
      <c r="F1496" s="50">
        <v>10887.24</v>
      </c>
    </row>
    <row r="1497" spans="1:6" ht="15.5">
      <c r="A1497" s="246"/>
      <c r="B1497" s="52" t="s">
        <v>2589</v>
      </c>
      <c r="C1497" s="145" t="s">
        <v>2590</v>
      </c>
      <c r="D1497" s="247"/>
      <c r="E1497" s="263"/>
      <c r="F1497" s="62">
        <v>10887.24</v>
      </c>
    </row>
    <row r="1498" spans="1:6" ht="31">
      <c r="A1498" s="246" t="s">
        <v>2591</v>
      </c>
      <c r="B1498" s="37" t="s">
        <v>2395</v>
      </c>
      <c r="C1498" s="164" t="s">
        <v>2396</v>
      </c>
      <c r="D1498" s="251"/>
      <c r="E1498" s="248"/>
      <c r="F1498" s="59">
        <v>9452.51</v>
      </c>
    </row>
    <row r="1499" spans="1:6" ht="15.5">
      <c r="A1499" s="246"/>
      <c r="B1499" s="43" t="s">
        <v>2397</v>
      </c>
      <c r="C1499" s="137" t="s">
        <v>2398</v>
      </c>
      <c r="D1499" s="49"/>
      <c r="E1499" s="252"/>
      <c r="F1499" s="50">
        <v>9452.51</v>
      </c>
    </row>
    <row r="1500" spans="1:6" ht="15.5">
      <c r="A1500" s="255"/>
      <c r="B1500" s="96" t="s">
        <v>2592</v>
      </c>
      <c r="C1500" s="181" t="s">
        <v>2593</v>
      </c>
      <c r="D1500" s="256"/>
      <c r="E1500" s="257"/>
      <c r="F1500" s="99">
        <v>9452.51</v>
      </c>
    </row>
    <row r="1501" spans="1:6" ht="31">
      <c r="A1501" s="253" t="s">
        <v>2594</v>
      </c>
      <c r="B1501" s="64" t="s">
        <v>2400</v>
      </c>
      <c r="C1501" s="138" t="s">
        <v>2401</v>
      </c>
      <c r="D1501" s="139"/>
      <c r="E1501" s="254"/>
      <c r="F1501" s="67">
        <v>9990.93</v>
      </c>
    </row>
    <row r="1502" spans="1:6" ht="15.5">
      <c r="A1502" s="255"/>
      <c r="B1502" s="96" t="s">
        <v>2400</v>
      </c>
      <c r="C1502" s="181" t="s">
        <v>2402</v>
      </c>
      <c r="D1502" s="256"/>
      <c r="E1502" s="257"/>
      <c r="F1502" s="99">
        <v>9990.93</v>
      </c>
    </row>
    <row r="1503" spans="1:6" ht="31">
      <c r="A1503" s="253" t="s">
        <v>2595</v>
      </c>
      <c r="B1503" s="64" t="s">
        <v>2404</v>
      </c>
      <c r="C1503" s="138" t="s">
        <v>2405</v>
      </c>
      <c r="D1503" s="139"/>
      <c r="E1503" s="254"/>
      <c r="F1503" s="67">
        <v>9466.3700000000008</v>
      </c>
    </row>
    <row r="1504" spans="1:6" ht="15.5">
      <c r="A1504" s="246"/>
      <c r="B1504" s="43" t="s">
        <v>2406</v>
      </c>
      <c r="C1504" s="137" t="s">
        <v>2407</v>
      </c>
      <c r="D1504" s="49"/>
      <c r="E1504" s="252"/>
      <c r="F1504" s="50">
        <v>9466.3700000000008</v>
      </c>
    </row>
    <row r="1505" spans="1:6" ht="15.5">
      <c r="A1505" s="255"/>
      <c r="B1505" s="96" t="s">
        <v>2596</v>
      </c>
      <c r="C1505" s="181" t="s">
        <v>2597</v>
      </c>
      <c r="D1505" s="256"/>
      <c r="E1505" s="257"/>
      <c r="F1505" s="99">
        <v>9466.3700000000008</v>
      </c>
    </row>
    <row r="1506" spans="1:6" ht="31">
      <c r="A1506" s="253" t="s">
        <v>2598</v>
      </c>
      <c r="B1506" s="64" t="s">
        <v>2409</v>
      </c>
      <c r="C1506" s="138" t="s">
        <v>2410</v>
      </c>
      <c r="D1506" s="139"/>
      <c r="E1506" s="254"/>
      <c r="F1506" s="67">
        <v>7439.28</v>
      </c>
    </row>
    <row r="1507" spans="1:6" ht="15.5">
      <c r="A1507" s="255"/>
      <c r="B1507" s="96" t="s">
        <v>2411</v>
      </c>
      <c r="C1507" s="181" t="s">
        <v>2412</v>
      </c>
      <c r="D1507" s="256"/>
      <c r="E1507" s="257"/>
      <c r="F1507" s="99">
        <v>7439.28</v>
      </c>
    </row>
    <row r="1508" spans="1:6" ht="31">
      <c r="A1508" s="253" t="s">
        <v>2599</v>
      </c>
      <c r="B1508" s="37" t="s">
        <v>2414</v>
      </c>
      <c r="C1508" s="164" t="s">
        <v>2415</v>
      </c>
      <c r="D1508" s="251"/>
      <c r="E1508" s="248"/>
      <c r="F1508" s="59">
        <v>6563.81</v>
      </c>
    </row>
    <row r="1509" spans="1:6" ht="15.5">
      <c r="A1509" s="246"/>
      <c r="B1509" s="43" t="s">
        <v>2418</v>
      </c>
      <c r="C1509" s="137" t="s">
        <v>2419</v>
      </c>
      <c r="D1509" s="49"/>
      <c r="E1509" s="252"/>
      <c r="F1509" s="50">
        <v>6563.81</v>
      </c>
    </row>
    <row r="1510" spans="1:6" ht="15.5">
      <c r="A1510" s="246"/>
      <c r="B1510" s="52" t="s">
        <v>2600</v>
      </c>
      <c r="C1510" s="145" t="s">
        <v>2601</v>
      </c>
      <c r="D1510" s="146"/>
      <c r="E1510" s="263"/>
      <c r="F1510" s="62">
        <v>6563.81</v>
      </c>
    </row>
    <row r="1511" spans="1:6" ht="31">
      <c r="A1511" s="214" t="s">
        <v>2602</v>
      </c>
      <c r="B1511" s="64" t="s">
        <v>2421</v>
      </c>
      <c r="C1511" s="65" t="s">
        <v>2422</v>
      </c>
      <c r="D1511" s="208"/>
      <c r="E1511" s="258"/>
      <c r="F1511" s="67">
        <v>5712.76</v>
      </c>
    </row>
    <row r="1512" spans="1:6" ht="15.5">
      <c r="A1512" s="117"/>
      <c r="B1512" s="52" t="s">
        <v>2425</v>
      </c>
      <c r="C1512" s="53" t="s">
        <v>2426</v>
      </c>
      <c r="D1512" s="54"/>
      <c r="E1512" s="216"/>
      <c r="F1512" s="56">
        <v>5712.76</v>
      </c>
    </row>
    <row r="1513" spans="1:6" ht="31">
      <c r="A1513" s="214" t="s">
        <v>2603</v>
      </c>
      <c r="B1513" s="64" t="s">
        <v>2428</v>
      </c>
      <c r="C1513" s="65" t="s">
        <v>2429</v>
      </c>
      <c r="D1513" s="209"/>
      <c r="E1513" s="217"/>
      <c r="F1513" s="261">
        <v>4222.41</v>
      </c>
    </row>
    <row r="1514" spans="1:6" ht="15.5">
      <c r="A1514" s="121"/>
      <c r="B1514" s="96" t="s">
        <v>2430</v>
      </c>
      <c r="C1514" s="97" t="s">
        <v>2431</v>
      </c>
      <c r="D1514" s="98"/>
      <c r="E1514" s="262"/>
      <c r="F1514" s="99">
        <v>4222.41</v>
      </c>
    </row>
    <row r="1515" spans="1:6" ht="31">
      <c r="A1515" s="253" t="s">
        <v>2604</v>
      </c>
      <c r="B1515" s="64" t="s">
        <v>2433</v>
      </c>
      <c r="C1515" s="138" t="s">
        <v>2434</v>
      </c>
      <c r="D1515" s="139"/>
      <c r="E1515" s="139"/>
      <c r="F1515" s="67">
        <v>5471.28</v>
      </c>
    </row>
    <row r="1516" spans="1:6" ht="15.5">
      <c r="A1516" s="246"/>
      <c r="B1516" s="43" t="s">
        <v>2435</v>
      </c>
      <c r="C1516" s="137" t="s">
        <v>2436</v>
      </c>
      <c r="D1516" s="49"/>
      <c r="E1516" s="49"/>
      <c r="F1516" s="50">
        <v>5471.28</v>
      </c>
    </row>
    <row r="1517" spans="1:6" ht="15.5">
      <c r="A1517" s="246"/>
      <c r="B1517" s="43" t="s">
        <v>2605</v>
      </c>
      <c r="C1517" s="137" t="s">
        <v>2606</v>
      </c>
      <c r="D1517" s="49"/>
      <c r="E1517" s="49"/>
      <c r="F1517" s="50">
        <v>5471.28</v>
      </c>
    </row>
    <row r="1518" spans="1:6" ht="31">
      <c r="A1518" s="253" t="s">
        <v>2607</v>
      </c>
      <c r="B1518" s="37" t="s">
        <v>2440</v>
      </c>
      <c r="C1518" s="164" t="s">
        <v>2441</v>
      </c>
      <c r="D1518" s="251"/>
      <c r="E1518" s="248"/>
      <c r="F1518" s="59">
        <v>7009.99</v>
      </c>
    </row>
    <row r="1519" spans="1:6" ht="15.5">
      <c r="A1519" s="246"/>
      <c r="B1519" s="52" t="s">
        <v>2442</v>
      </c>
      <c r="C1519" s="145" t="s">
        <v>2443</v>
      </c>
      <c r="D1519" s="146"/>
      <c r="E1519" s="263"/>
      <c r="F1519" s="62">
        <v>7009.99</v>
      </c>
    </row>
    <row r="1520" spans="1:6" ht="31">
      <c r="A1520" s="253" t="s">
        <v>2608</v>
      </c>
      <c r="B1520" s="64" t="s">
        <v>2445</v>
      </c>
      <c r="C1520" s="138" t="s">
        <v>2446</v>
      </c>
      <c r="D1520" s="139"/>
      <c r="E1520" s="139"/>
      <c r="F1520" s="67">
        <v>2875.02</v>
      </c>
    </row>
    <row r="1521" spans="1:6" ht="15.5">
      <c r="A1521" s="246"/>
      <c r="B1521" s="43" t="s">
        <v>2447</v>
      </c>
      <c r="C1521" s="137" t="s">
        <v>2448</v>
      </c>
      <c r="D1521" s="49"/>
      <c r="E1521" s="49"/>
      <c r="F1521" s="50">
        <v>2875.02</v>
      </c>
    </row>
    <row r="1522" spans="1:6" ht="15.5">
      <c r="A1522" s="246"/>
      <c r="B1522" s="43" t="s">
        <v>2609</v>
      </c>
      <c r="C1522" s="137" t="s">
        <v>2610</v>
      </c>
      <c r="D1522" s="49"/>
      <c r="E1522" s="49"/>
      <c r="F1522" s="50">
        <v>2875.02</v>
      </c>
    </row>
    <row r="1523" spans="1:6" ht="31">
      <c r="A1523" s="246" t="s">
        <v>2611</v>
      </c>
      <c r="B1523" s="37" t="s">
        <v>2457</v>
      </c>
      <c r="C1523" s="164" t="s">
        <v>2458</v>
      </c>
      <c r="D1523" s="251"/>
      <c r="E1523" s="248"/>
      <c r="F1523" s="59">
        <v>3075.19</v>
      </c>
    </row>
    <row r="1524" spans="1:6" ht="15.5">
      <c r="A1524" s="246"/>
      <c r="B1524" s="52" t="s">
        <v>2612</v>
      </c>
      <c r="C1524" s="145" t="s">
        <v>2462</v>
      </c>
      <c r="D1524" s="146"/>
      <c r="E1524" s="263"/>
      <c r="F1524" s="62">
        <v>3075.19</v>
      </c>
    </row>
    <row r="1525" spans="1:6" ht="31">
      <c r="A1525" s="214" t="s">
        <v>2613</v>
      </c>
      <c r="B1525" s="64" t="s">
        <v>2464</v>
      </c>
      <c r="C1525" s="65" t="s">
        <v>2465</v>
      </c>
      <c r="D1525" s="208"/>
      <c r="E1525" s="217"/>
      <c r="F1525" s="67">
        <v>3331.69</v>
      </c>
    </row>
    <row r="1526" spans="1:6" ht="15.5">
      <c r="A1526" s="117"/>
      <c r="B1526" s="52" t="s">
        <v>2614</v>
      </c>
      <c r="C1526" s="53" t="s">
        <v>2469</v>
      </c>
      <c r="D1526" s="61"/>
      <c r="E1526" s="216"/>
      <c r="F1526" s="62">
        <v>3331.69</v>
      </c>
    </row>
    <row r="1527" spans="1:6" ht="31">
      <c r="A1527" s="214" t="s">
        <v>2615</v>
      </c>
      <c r="B1527" s="64" t="s">
        <v>2471</v>
      </c>
      <c r="C1527" s="65" t="s">
        <v>2472</v>
      </c>
      <c r="D1527" s="208"/>
      <c r="E1527" s="217"/>
      <c r="F1527" s="67">
        <v>3906.05</v>
      </c>
    </row>
    <row r="1528" spans="1:6" ht="15.5">
      <c r="A1528" s="117"/>
      <c r="B1528" s="52" t="s">
        <v>2473</v>
      </c>
      <c r="C1528" s="53" t="s">
        <v>2474</v>
      </c>
      <c r="D1528" s="61"/>
      <c r="E1528" s="216"/>
      <c r="F1528" s="62">
        <v>3906.05</v>
      </c>
    </row>
    <row r="1529" spans="1:6" ht="31">
      <c r="A1529" s="214" t="s">
        <v>2616</v>
      </c>
      <c r="B1529" s="64" t="s">
        <v>2478</v>
      </c>
      <c r="C1529" s="65" t="s">
        <v>2479</v>
      </c>
      <c r="D1529" s="208"/>
      <c r="E1529" s="217"/>
      <c r="F1529" s="67">
        <v>2569.09</v>
      </c>
    </row>
    <row r="1530" spans="1:6" ht="15.5">
      <c r="A1530" s="117"/>
      <c r="B1530" s="52" t="s">
        <v>2482</v>
      </c>
      <c r="C1530" s="53" t="s">
        <v>2483</v>
      </c>
      <c r="D1530" s="61"/>
      <c r="E1530" s="216"/>
      <c r="F1530" s="62">
        <v>2569.09</v>
      </c>
    </row>
    <row r="1531" spans="1:6" ht="31">
      <c r="A1531" s="214" t="s">
        <v>2617</v>
      </c>
      <c r="B1531" s="64" t="s">
        <v>2485</v>
      </c>
      <c r="C1531" s="65" t="s">
        <v>2486</v>
      </c>
      <c r="D1531" s="208"/>
      <c r="E1531" s="217"/>
      <c r="F1531" s="67">
        <v>2973.96</v>
      </c>
    </row>
    <row r="1532" spans="1:6" ht="15.5">
      <c r="A1532" s="121"/>
      <c r="B1532" s="96" t="s">
        <v>2618</v>
      </c>
      <c r="C1532" s="97" t="s">
        <v>2488</v>
      </c>
      <c r="D1532" s="98"/>
      <c r="E1532" s="215"/>
      <c r="F1532" s="99">
        <v>2973.96</v>
      </c>
    </row>
    <row r="1533" spans="1:6" ht="31">
      <c r="A1533" s="214" t="s">
        <v>2619</v>
      </c>
      <c r="B1533" s="64" t="s">
        <v>2490</v>
      </c>
      <c r="C1533" s="65" t="s">
        <v>2491</v>
      </c>
      <c r="D1533" s="208"/>
      <c r="E1533" s="258"/>
      <c r="F1533" s="239">
        <v>3053.91</v>
      </c>
    </row>
    <row r="1534" spans="1:6" ht="15.5">
      <c r="A1534" s="117"/>
      <c r="B1534" s="52" t="s">
        <v>2620</v>
      </c>
      <c r="C1534" s="53" t="s">
        <v>2493</v>
      </c>
      <c r="D1534" s="54"/>
      <c r="E1534" s="216"/>
      <c r="F1534" s="62">
        <v>3053.91</v>
      </c>
    </row>
    <row r="1535" spans="1:6" ht="31">
      <c r="A1535" s="214" t="s">
        <v>2621</v>
      </c>
      <c r="B1535" s="64" t="s">
        <v>2495</v>
      </c>
      <c r="C1535" s="65" t="s">
        <v>2496</v>
      </c>
      <c r="D1535" s="209"/>
      <c r="E1535" s="217"/>
      <c r="F1535" s="67">
        <v>2838.66</v>
      </c>
    </row>
    <row r="1536" spans="1:6" ht="15.5">
      <c r="A1536" s="117"/>
      <c r="B1536" s="52" t="s">
        <v>2499</v>
      </c>
      <c r="C1536" s="53" t="s">
        <v>2500</v>
      </c>
      <c r="D1536" s="54"/>
      <c r="E1536" s="216"/>
      <c r="F1536" s="62">
        <v>2838.66</v>
      </c>
    </row>
    <row r="1537" spans="1:6" ht="31">
      <c r="A1537" s="214" t="s">
        <v>2622</v>
      </c>
      <c r="B1537" s="64" t="s">
        <v>2502</v>
      </c>
      <c r="C1537" s="65" t="s">
        <v>2503</v>
      </c>
      <c r="D1537" s="209"/>
      <c r="E1537" s="217"/>
      <c r="F1537" s="67">
        <v>2291.31</v>
      </c>
    </row>
    <row r="1538" spans="1:6" ht="15.5">
      <c r="A1538" s="121"/>
      <c r="B1538" s="96" t="s">
        <v>2506</v>
      </c>
      <c r="C1538" s="97" t="s">
        <v>2507</v>
      </c>
      <c r="D1538" s="98"/>
      <c r="E1538" s="262"/>
      <c r="F1538" s="126">
        <v>2291.31</v>
      </c>
    </row>
    <row r="1539" spans="1:6" ht="31">
      <c r="A1539" s="246" t="s">
        <v>2623</v>
      </c>
      <c r="B1539" s="37" t="s">
        <v>2509</v>
      </c>
      <c r="C1539" s="164" t="s">
        <v>2510</v>
      </c>
      <c r="D1539" s="251"/>
      <c r="E1539" s="251"/>
      <c r="F1539" s="59">
        <v>1297.57</v>
      </c>
    </row>
    <row r="1540" spans="1:6" ht="15.5">
      <c r="A1540" s="246"/>
      <c r="B1540" s="43" t="s">
        <v>2624</v>
      </c>
      <c r="C1540" s="137" t="s">
        <v>2625</v>
      </c>
      <c r="D1540" s="49"/>
      <c r="E1540" s="49"/>
      <c r="F1540" s="50">
        <v>1297.57</v>
      </c>
    </row>
    <row r="1541" spans="1:6" ht="15.5">
      <c r="A1541" s="121"/>
      <c r="B1541" s="96" t="s">
        <v>2513</v>
      </c>
      <c r="C1541" s="97" t="s">
        <v>2514</v>
      </c>
      <c r="D1541" s="98"/>
      <c r="E1541" s="215"/>
      <c r="F1541" s="99">
        <v>1297.57</v>
      </c>
    </row>
    <row r="1542" spans="1:6" ht="31">
      <c r="A1542" s="117" t="s">
        <v>2626</v>
      </c>
      <c r="B1542" s="37" t="s">
        <v>2516</v>
      </c>
      <c r="C1542" s="38" t="s">
        <v>2517</v>
      </c>
      <c r="D1542" s="58"/>
      <c r="E1542" s="219"/>
      <c r="F1542" s="59">
        <v>1174.06</v>
      </c>
    </row>
    <row r="1543" spans="1:6" ht="15.5">
      <c r="A1543" s="117"/>
      <c r="B1543" s="43" t="s">
        <v>2520</v>
      </c>
      <c r="C1543" s="44" t="s">
        <v>2521</v>
      </c>
      <c r="D1543" s="48"/>
      <c r="E1543" s="133"/>
      <c r="F1543" s="50">
        <v>1174.06</v>
      </c>
    </row>
    <row r="1544" spans="1:6" ht="15.5">
      <c r="A1544" s="117"/>
      <c r="B1544" s="52" t="s">
        <v>2627</v>
      </c>
      <c r="C1544" s="53" t="s">
        <v>2628</v>
      </c>
      <c r="D1544" s="61"/>
      <c r="E1544" s="216"/>
      <c r="F1544" s="62">
        <v>1174.06</v>
      </c>
    </row>
    <row r="1545" spans="1:6" ht="31">
      <c r="A1545" s="253" t="s">
        <v>2629</v>
      </c>
      <c r="B1545" s="64" t="s">
        <v>2528</v>
      </c>
      <c r="C1545" s="138" t="s">
        <v>2529</v>
      </c>
      <c r="D1545" s="254"/>
      <c r="E1545" s="139"/>
      <c r="F1545" s="67">
        <v>2062.83</v>
      </c>
    </row>
    <row r="1546" spans="1:6" ht="15.5">
      <c r="A1546" s="255"/>
      <c r="B1546" s="96" t="s">
        <v>2532</v>
      </c>
      <c r="C1546" s="181" t="s">
        <v>2533</v>
      </c>
      <c r="D1546" s="256"/>
      <c r="E1546" s="267"/>
      <c r="F1546" s="126">
        <v>2062.83</v>
      </c>
    </row>
    <row r="1547" spans="1:6" ht="31">
      <c r="A1547" s="214" t="s">
        <v>2630</v>
      </c>
      <c r="B1547" s="64" t="s">
        <v>2535</v>
      </c>
      <c r="C1547" s="65" t="s">
        <v>2536</v>
      </c>
      <c r="D1547" s="208"/>
      <c r="E1547" s="217"/>
      <c r="F1547" s="67">
        <v>1513.34</v>
      </c>
    </row>
    <row r="1548" spans="1:6" ht="15.5">
      <c r="A1548" s="121"/>
      <c r="B1548" s="96" t="s">
        <v>2539</v>
      </c>
      <c r="C1548" s="97" t="s">
        <v>2540</v>
      </c>
      <c r="D1548" s="98"/>
      <c r="E1548" s="215"/>
      <c r="F1548" s="99">
        <v>1513.34</v>
      </c>
    </row>
    <row r="1549" spans="1:6" ht="31">
      <c r="A1549" s="214" t="s">
        <v>2631</v>
      </c>
      <c r="B1549" s="64" t="s">
        <v>2542</v>
      </c>
      <c r="C1549" s="65" t="s">
        <v>2543</v>
      </c>
      <c r="D1549" s="208"/>
      <c r="E1549" s="217"/>
      <c r="F1549" s="67">
        <v>1324.74</v>
      </c>
    </row>
    <row r="1550" spans="1:6" ht="15.5">
      <c r="A1550" s="117"/>
      <c r="B1550" s="43" t="s">
        <v>2546</v>
      </c>
      <c r="C1550" s="44" t="s">
        <v>2545</v>
      </c>
      <c r="D1550" s="48"/>
      <c r="E1550" s="133"/>
      <c r="F1550" s="50">
        <v>1324.74</v>
      </c>
    </row>
    <row r="1551" spans="1:6" ht="15.5">
      <c r="A1551" s="121"/>
      <c r="B1551" s="96" t="s">
        <v>2546</v>
      </c>
      <c r="C1551" s="97" t="s">
        <v>2547</v>
      </c>
      <c r="D1551" s="98"/>
      <c r="E1551" s="215"/>
      <c r="F1551" s="99">
        <v>1324.74</v>
      </c>
    </row>
    <row r="1552" spans="1:6" ht="31">
      <c r="A1552" s="214" t="s">
        <v>2632</v>
      </c>
      <c r="B1552" s="64" t="s">
        <v>2549</v>
      </c>
      <c r="C1552" s="65" t="s">
        <v>2550</v>
      </c>
      <c r="D1552" s="208"/>
      <c r="E1552" s="217"/>
      <c r="F1552" s="67">
        <v>1476.12</v>
      </c>
    </row>
    <row r="1553" spans="1:6" ht="31">
      <c r="A1553" s="214" t="s">
        <v>2633</v>
      </c>
      <c r="B1553" s="64" t="s">
        <v>2554</v>
      </c>
      <c r="C1553" s="65" t="s">
        <v>2555</v>
      </c>
      <c r="D1553" s="208"/>
      <c r="E1553" s="217"/>
      <c r="F1553" s="67">
        <v>586.74</v>
      </c>
    </row>
    <row r="1554" spans="1:6" ht="15.5">
      <c r="A1554" s="121"/>
      <c r="B1554" s="96" t="s">
        <v>2558</v>
      </c>
      <c r="C1554" s="97" t="s">
        <v>2559</v>
      </c>
      <c r="D1554" s="98"/>
      <c r="E1554" s="215"/>
      <c r="F1554" s="99">
        <v>586.74</v>
      </c>
    </row>
    <row r="1555" spans="1:6" ht="31">
      <c r="A1555" s="214" t="s">
        <v>2634</v>
      </c>
      <c r="B1555" s="64" t="s">
        <v>2561</v>
      </c>
      <c r="C1555" s="65" t="s">
        <v>2562</v>
      </c>
      <c r="D1555" s="208"/>
      <c r="E1555" s="217"/>
      <c r="F1555" s="67">
        <v>711.79</v>
      </c>
    </row>
    <row r="1556" spans="1:6" ht="15.5">
      <c r="A1556" s="121"/>
      <c r="B1556" s="96" t="s">
        <v>2565</v>
      </c>
      <c r="C1556" s="97" t="s">
        <v>2566</v>
      </c>
      <c r="D1556" s="98"/>
      <c r="E1556" s="215"/>
      <c r="F1556" s="99">
        <v>711.79</v>
      </c>
    </row>
    <row r="1557" spans="1:6" ht="31">
      <c r="A1557" s="214" t="s">
        <v>2635</v>
      </c>
      <c r="B1557" s="64" t="s">
        <v>2568</v>
      </c>
      <c r="C1557" s="65" t="s">
        <v>2569</v>
      </c>
      <c r="D1557" s="208"/>
      <c r="E1557" s="217"/>
      <c r="F1557" s="67">
        <v>759.96</v>
      </c>
    </row>
    <row r="1558" spans="1:6" ht="31">
      <c r="A1558" s="214" t="s">
        <v>2636</v>
      </c>
      <c r="B1558" s="64" t="s">
        <v>2575</v>
      </c>
      <c r="C1558" s="65" t="s">
        <v>2576</v>
      </c>
      <c r="D1558" s="208"/>
      <c r="E1558" s="217"/>
      <c r="F1558" s="67">
        <v>1041.8399999999999</v>
      </c>
    </row>
    <row r="1559" spans="1:6" ht="15.5">
      <c r="A1559" s="121"/>
      <c r="B1559" s="96" t="s">
        <v>2637</v>
      </c>
      <c r="C1559" s="97" t="s">
        <v>2578</v>
      </c>
      <c r="D1559" s="98"/>
      <c r="E1559" s="215"/>
      <c r="F1559" s="99">
        <v>1041.8399999999999</v>
      </c>
    </row>
    <row r="1560" spans="1:6" ht="31">
      <c r="A1560" s="214" t="s">
        <v>2638</v>
      </c>
      <c r="B1560" s="64" t="s">
        <v>2580</v>
      </c>
      <c r="C1560" s="65" t="s">
        <v>2581</v>
      </c>
      <c r="D1560" s="208"/>
      <c r="E1560" s="217"/>
      <c r="F1560" s="67">
        <v>824.54</v>
      </c>
    </row>
    <row r="1561" spans="1:6" ht="15.5">
      <c r="A1561" s="117"/>
      <c r="B1561" s="52" t="s">
        <v>2584</v>
      </c>
      <c r="C1561" s="53" t="s">
        <v>2585</v>
      </c>
      <c r="D1561" s="61"/>
      <c r="E1561" s="216"/>
      <c r="F1561" s="62">
        <v>824.54</v>
      </c>
    </row>
    <row r="1562" spans="1:6" ht="15.5">
      <c r="A1562" s="105" t="s">
        <v>2639</v>
      </c>
      <c r="B1562" s="106"/>
      <c r="C1562" s="107"/>
      <c r="D1562" s="108"/>
      <c r="E1562" s="108"/>
      <c r="F1562" s="109"/>
    </row>
    <row r="1563" spans="1:6" ht="31">
      <c r="A1563" s="214" t="s">
        <v>2640</v>
      </c>
      <c r="B1563" s="64" t="s">
        <v>2641</v>
      </c>
      <c r="C1563" s="65" t="s">
        <v>2642</v>
      </c>
      <c r="D1563" s="217"/>
      <c r="E1563" s="258"/>
      <c r="F1563" s="239">
        <v>851.17</v>
      </c>
    </row>
    <row r="1564" spans="1:6" ht="15.5">
      <c r="A1564" s="117"/>
      <c r="B1564" s="43" t="s">
        <v>2641</v>
      </c>
      <c r="C1564" s="44" t="s">
        <v>2643</v>
      </c>
      <c r="D1564" s="45"/>
      <c r="E1564" s="133"/>
      <c r="F1564" s="50">
        <v>851.17</v>
      </c>
    </row>
    <row r="1565" spans="1:6" ht="31">
      <c r="A1565" s="214" t="s">
        <v>2644</v>
      </c>
      <c r="B1565" s="64" t="s">
        <v>2645</v>
      </c>
      <c r="C1565" s="65" t="s">
        <v>2646</v>
      </c>
      <c r="D1565" s="269"/>
      <c r="E1565" s="217"/>
      <c r="F1565" s="67">
        <v>2307.2199999999998</v>
      </c>
    </row>
    <row r="1566" spans="1:6" ht="15.5">
      <c r="A1566" s="117"/>
      <c r="B1566" s="43" t="s">
        <v>2645</v>
      </c>
      <c r="C1566" s="44" t="s">
        <v>2647</v>
      </c>
      <c r="D1566" s="45"/>
      <c r="E1566" s="216"/>
      <c r="F1566" s="50">
        <v>2307.2199999999998</v>
      </c>
    </row>
    <row r="1567" spans="1:6" ht="31">
      <c r="A1567" s="117" t="s">
        <v>2648</v>
      </c>
      <c r="B1567" s="37" t="s">
        <v>2649</v>
      </c>
      <c r="C1567" s="38" t="s">
        <v>2650</v>
      </c>
      <c r="D1567" s="270"/>
      <c r="E1567" s="219"/>
      <c r="F1567" s="59">
        <v>3172.56</v>
      </c>
    </row>
    <row r="1568" spans="1:6" ht="15.5">
      <c r="A1568" s="117"/>
      <c r="B1568" s="43" t="s">
        <v>2649</v>
      </c>
      <c r="C1568" s="44" t="s">
        <v>2651</v>
      </c>
      <c r="D1568" s="45"/>
      <c r="E1568" s="133"/>
      <c r="F1568" s="50">
        <v>3172.56</v>
      </c>
    </row>
    <row r="1569" spans="1:6" ht="31">
      <c r="A1569" s="214" t="s">
        <v>2652</v>
      </c>
      <c r="B1569" s="64" t="s">
        <v>2653</v>
      </c>
      <c r="C1569" s="65" t="s">
        <v>2654</v>
      </c>
      <c r="D1569" s="269"/>
      <c r="E1569" s="217"/>
      <c r="F1569" s="67">
        <v>4537.5200000000004</v>
      </c>
    </row>
    <row r="1570" spans="1:6" ht="15.5">
      <c r="A1570" s="117"/>
      <c r="B1570" s="43" t="s">
        <v>2653</v>
      </c>
      <c r="C1570" s="44" t="s">
        <v>2655</v>
      </c>
      <c r="D1570" s="45"/>
      <c r="E1570" s="216"/>
      <c r="F1570" s="50">
        <v>4537.5200000000004</v>
      </c>
    </row>
    <row r="1571" spans="1:6" ht="31">
      <c r="A1571" s="117" t="s">
        <v>2656</v>
      </c>
      <c r="B1571" s="37" t="s">
        <v>2657</v>
      </c>
      <c r="C1571" s="38" t="s">
        <v>2658</v>
      </c>
      <c r="D1571" s="270"/>
      <c r="E1571" s="219"/>
      <c r="F1571" s="59">
        <v>6447.53</v>
      </c>
    </row>
    <row r="1572" spans="1:6" ht="15.5">
      <c r="A1572" s="117"/>
      <c r="B1572" s="43" t="s">
        <v>2657</v>
      </c>
      <c r="C1572" s="44" t="s">
        <v>2659</v>
      </c>
      <c r="D1572" s="45"/>
      <c r="E1572" s="133"/>
      <c r="F1572" s="50">
        <v>6447.53</v>
      </c>
    </row>
    <row r="1573" spans="1:6" ht="31">
      <c r="A1573" s="214" t="s">
        <v>2660</v>
      </c>
      <c r="B1573" s="64" t="s">
        <v>2661</v>
      </c>
      <c r="C1573" s="65" t="s">
        <v>2662</v>
      </c>
      <c r="D1573" s="269"/>
      <c r="E1573" s="217"/>
      <c r="F1573" s="67">
        <v>8614.64</v>
      </c>
    </row>
    <row r="1574" spans="1:6" ht="15.5">
      <c r="A1574" s="117"/>
      <c r="B1574" s="43" t="s">
        <v>2661</v>
      </c>
      <c r="C1574" s="44" t="s">
        <v>2663</v>
      </c>
      <c r="D1574" s="45"/>
      <c r="E1574" s="133"/>
      <c r="F1574" s="50">
        <v>8614.64</v>
      </c>
    </row>
    <row r="1575" spans="1:6" ht="31">
      <c r="A1575" s="117" t="s">
        <v>2664</v>
      </c>
      <c r="B1575" s="37" t="s">
        <v>2665</v>
      </c>
      <c r="C1575" s="38" t="s">
        <v>2666</v>
      </c>
      <c r="D1575" s="270"/>
      <c r="E1575" s="219"/>
      <c r="F1575" s="59">
        <v>7041.33</v>
      </c>
    </row>
    <row r="1576" spans="1:6" ht="15.5">
      <c r="A1576" s="117"/>
      <c r="B1576" s="43" t="s">
        <v>2665</v>
      </c>
      <c r="C1576" s="44" t="s">
        <v>2667</v>
      </c>
      <c r="D1576" s="45"/>
      <c r="E1576" s="133"/>
      <c r="F1576" s="50">
        <v>7041.33</v>
      </c>
    </row>
    <row r="1577" spans="1:6" ht="31">
      <c r="A1577" s="214" t="s">
        <v>2668</v>
      </c>
      <c r="B1577" s="64" t="s">
        <v>2669</v>
      </c>
      <c r="C1577" s="65" t="s">
        <v>2670</v>
      </c>
      <c r="D1577" s="269"/>
      <c r="E1577" s="217"/>
      <c r="F1577" s="67">
        <v>4442.8999999999996</v>
      </c>
    </row>
    <row r="1578" spans="1:6" ht="15.5">
      <c r="A1578" s="117"/>
      <c r="B1578" s="43" t="s">
        <v>2669</v>
      </c>
      <c r="C1578" s="44" t="s">
        <v>2671</v>
      </c>
      <c r="D1578" s="45"/>
      <c r="E1578" s="133"/>
      <c r="F1578" s="50">
        <v>4442.8999999999996</v>
      </c>
    </row>
    <row r="1579" spans="1:6" ht="31">
      <c r="A1579" s="117" t="s">
        <v>2672</v>
      </c>
      <c r="B1579" s="37" t="s">
        <v>2673</v>
      </c>
      <c r="C1579" s="38" t="s">
        <v>2674</v>
      </c>
      <c r="D1579" s="270"/>
      <c r="E1579" s="219"/>
      <c r="F1579" s="59">
        <v>1886.03</v>
      </c>
    </row>
    <row r="1580" spans="1:6" ht="15.5">
      <c r="A1580" s="117"/>
      <c r="B1580" s="43" t="s">
        <v>2673</v>
      </c>
      <c r="C1580" s="44" t="s">
        <v>2675</v>
      </c>
      <c r="D1580" s="45"/>
      <c r="E1580" s="133"/>
      <c r="F1580" s="50">
        <v>1886.03</v>
      </c>
    </row>
    <row r="1581" spans="1:6" ht="31">
      <c r="A1581" s="235" t="s">
        <v>2676</v>
      </c>
      <c r="B1581" s="64" t="s">
        <v>2677</v>
      </c>
      <c r="C1581" s="65" t="s">
        <v>2678</v>
      </c>
      <c r="D1581" s="217"/>
      <c r="E1581" s="217"/>
      <c r="F1581" s="67">
        <v>6317.91</v>
      </c>
    </row>
    <row r="1582" spans="1:6" ht="15.5">
      <c r="A1582" s="95"/>
      <c r="B1582" s="96" t="s">
        <v>2679</v>
      </c>
      <c r="C1582" s="97" t="s">
        <v>2680</v>
      </c>
      <c r="D1582" s="98"/>
      <c r="E1582" s="215"/>
      <c r="F1582" s="99">
        <v>6317.91</v>
      </c>
    </row>
    <row r="1583" spans="1:6" ht="31">
      <c r="A1583" s="120" t="s">
        <v>2681</v>
      </c>
      <c r="B1583" s="37" t="s">
        <v>2682</v>
      </c>
      <c r="C1583" s="38" t="s">
        <v>2683</v>
      </c>
      <c r="D1583" s="270"/>
      <c r="E1583" s="219"/>
      <c r="F1583" s="59">
        <v>6457.92</v>
      </c>
    </row>
    <row r="1584" spans="1:6" ht="15.5">
      <c r="A1584" s="120"/>
      <c r="B1584" s="43" t="s">
        <v>2684</v>
      </c>
      <c r="C1584" s="134" t="s">
        <v>2685</v>
      </c>
      <c r="D1584" s="271"/>
      <c r="E1584" s="133"/>
      <c r="F1584" s="50">
        <v>6457.92</v>
      </c>
    </row>
    <row r="1585" spans="1:6" ht="31">
      <c r="A1585" s="214" t="s">
        <v>2686</v>
      </c>
      <c r="B1585" s="64" t="s">
        <v>2687</v>
      </c>
      <c r="C1585" s="65" t="s">
        <v>2688</v>
      </c>
      <c r="D1585" s="209"/>
      <c r="E1585" s="217"/>
      <c r="F1585" s="67">
        <v>7551.69</v>
      </c>
    </row>
    <row r="1586" spans="1:6" ht="15.5">
      <c r="A1586" s="121"/>
      <c r="B1586" s="96" t="s">
        <v>2689</v>
      </c>
      <c r="C1586" s="97" t="s">
        <v>2690</v>
      </c>
      <c r="D1586" s="272"/>
      <c r="E1586" s="215"/>
      <c r="F1586" s="99">
        <v>7551.69</v>
      </c>
    </row>
    <row r="1587" spans="1:6" ht="31">
      <c r="A1587" s="120" t="s">
        <v>2691</v>
      </c>
      <c r="B1587" s="37" t="s">
        <v>2692</v>
      </c>
      <c r="C1587" s="38" t="s">
        <v>2693</v>
      </c>
      <c r="D1587" s="270"/>
      <c r="E1587" s="219"/>
      <c r="F1587" s="59">
        <v>1450.05</v>
      </c>
    </row>
    <row r="1588" spans="1:6" ht="15.5">
      <c r="A1588" s="120"/>
      <c r="B1588" s="43" t="s">
        <v>2694</v>
      </c>
      <c r="C1588" s="44" t="s">
        <v>2695</v>
      </c>
      <c r="D1588" s="45"/>
      <c r="E1588" s="133"/>
      <c r="F1588" s="50">
        <v>1450.05</v>
      </c>
    </row>
    <row r="1589" spans="1:6" ht="31">
      <c r="A1589" s="235" t="s">
        <v>2696</v>
      </c>
      <c r="B1589" s="64" t="s">
        <v>2697</v>
      </c>
      <c r="C1589" s="65" t="s">
        <v>2698</v>
      </c>
      <c r="D1589" s="217"/>
      <c r="E1589" s="217"/>
      <c r="F1589" s="67">
        <v>4371.63</v>
      </c>
    </row>
    <row r="1590" spans="1:6" ht="15.5">
      <c r="A1590" s="120"/>
      <c r="B1590" s="43" t="s">
        <v>2699</v>
      </c>
      <c r="C1590" s="44" t="s">
        <v>2700</v>
      </c>
      <c r="D1590" s="133"/>
      <c r="E1590" s="133"/>
      <c r="F1590" s="50">
        <v>4371.63</v>
      </c>
    </row>
    <row r="1591" spans="1:6" ht="31">
      <c r="A1591" s="120" t="s">
        <v>2701</v>
      </c>
      <c r="B1591" s="37" t="s">
        <v>2702</v>
      </c>
      <c r="C1591" s="38" t="s">
        <v>2703</v>
      </c>
      <c r="D1591" s="273"/>
      <c r="E1591" s="219"/>
      <c r="F1591" s="59">
        <v>3699.57</v>
      </c>
    </row>
    <row r="1592" spans="1:6" ht="15.5">
      <c r="A1592" s="120"/>
      <c r="B1592" s="43" t="s">
        <v>2704</v>
      </c>
      <c r="C1592" s="44" t="s">
        <v>2705</v>
      </c>
      <c r="D1592" s="271"/>
      <c r="E1592" s="133"/>
      <c r="F1592" s="50">
        <v>3699.57</v>
      </c>
    </row>
    <row r="1593" spans="1:6" ht="31">
      <c r="A1593" s="235" t="s">
        <v>2706</v>
      </c>
      <c r="B1593" s="64" t="s">
        <v>2707</v>
      </c>
      <c r="C1593" s="65" t="s">
        <v>2708</v>
      </c>
      <c r="D1593" s="217"/>
      <c r="E1593" s="217"/>
      <c r="F1593" s="67">
        <v>2393.11</v>
      </c>
    </row>
    <row r="1594" spans="1:6" ht="15.5">
      <c r="A1594" s="120"/>
      <c r="B1594" s="52" t="s">
        <v>2709</v>
      </c>
      <c r="C1594" s="53" t="s">
        <v>2710</v>
      </c>
      <c r="D1594" s="61"/>
      <c r="E1594" s="133"/>
      <c r="F1594" s="50">
        <v>2393.11</v>
      </c>
    </row>
    <row r="1595" spans="1:6" ht="31">
      <c r="A1595" s="120" t="s">
        <v>2711</v>
      </c>
      <c r="B1595" s="37" t="s">
        <v>2712</v>
      </c>
      <c r="C1595" s="38" t="s">
        <v>2713</v>
      </c>
      <c r="D1595" s="270"/>
      <c r="E1595" s="219"/>
      <c r="F1595" s="59">
        <v>2275.81</v>
      </c>
    </row>
    <row r="1596" spans="1:6" ht="15.5">
      <c r="A1596" s="95"/>
      <c r="B1596" s="96" t="s">
        <v>2714</v>
      </c>
      <c r="C1596" s="97" t="s">
        <v>2715</v>
      </c>
      <c r="D1596" s="215"/>
      <c r="E1596" s="262"/>
      <c r="F1596" s="126">
        <v>2275.81</v>
      </c>
    </row>
    <row r="1597" spans="1:6" ht="15.5">
      <c r="A1597" s="100"/>
      <c r="B1597" s="101"/>
      <c r="C1597" s="102"/>
      <c r="D1597" s="103"/>
      <c r="E1597" s="274"/>
      <c r="F1597" s="104"/>
    </row>
    <row r="1598" spans="1:6" ht="15.5">
      <c r="A1598" s="105" t="s">
        <v>2716</v>
      </c>
      <c r="B1598" s="106"/>
      <c r="C1598" s="107"/>
      <c r="D1598" s="108"/>
      <c r="E1598" s="108"/>
      <c r="F1598" s="109"/>
    </row>
    <row r="1599" spans="1:6" ht="31">
      <c r="A1599" s="275" t="s">
        <v>2717</v>
      </c>
      <c r="B1599" s="64" t="s">
        <v>2368</v>
      </c>
      <c r="C1599" s="221" t="s">
        <v>2718</v>
      </c>
      <c r="D1599" s="217"/>
      <c r="E1599" s="258"/>
      <c r="F1599" s="239">
        <v>15697.16</v>
      </c>
    </row>
    <row r="1600" spans="1:6" ht="15.5">
      <c r="A1600" s="193"/>
      <c r="B1600" s="222" t="s">
        <v>2370</v>
      </c>
      <c r="C1600" s="53" t="s">
        <v>2719</v>
      </c>
      <c r="D1600" s="54"/>
      <c r="E1600" s="216"/>
      <c r="F1600" s="62">
        <v>15697.16</v>
      </c>
    </row>
    <row r="1601" spans="1:6" ht="31">
      <c r="A1601" s="235" t="s">
        <v>2720</v>
      </c>
      <c r="B1601" s="64" t="s">
        <v>2373</v>
      </c>
      <c r="C1601" s="65" t="s">
        <v>2721</v>
      </c>
      <c r="D1601" s="208"/>
      <c r="E1601" s="217"/>
      <c r="F1601" s="67">
        <v>12676.52</v>
      </c>
    </row>
    <row r="1602" spans="1:6" ht="15.5">
      <c r="A1602" s="120"/>
      <c r="B1602" s="43" t="s">
        <v>2722</v>
      </c>
      <c r="C1602" s="44" t="s">
        <v>2723</v>
      </c>
      <c r="D1602" s="48"/>
      <c r="E1602" s="133"/>
      <c r="F1602" s="50">
        <v>12676.52</v>
      </c>
    </row>
    <row r="1603" spans="1:6" ht="15.5">
      <c r="A1603" s="95"/>
      <c r="B1603" s="96" t="s">
        <v>2377</v>
      </c>
      <c r="C1603" s="97" t="s">
        <v>2724</v>
      </c>
      <c r="D1603" s="98"/>
      <c r="E1603" s="215"/>
      <c r="F1603" s="99">
        <v>12676.52</v>
      </c>
    </row>
    <row r="1604" spans="1:6" ht="31">
      <c r="A1604" s="193" t="s">
        <v>2725</v>
      </c>
      <c r="B1604" s="37" t="s">
        <v>2380</v>
      </c>
      <c r="C1604" s="213" t="s">
        <v>2726</v>
      </c>
      <c r="D1604" s="270"/>
      <c r="E1604" s="219"/>
      <c r="F1604" s="59">
        <v>13873.74</v>
      </c>
    </row>
    <row r="1605" spans="1:6" ht="15.5">
      <c r="A1605" s="194"/>
      <c r="B1605" s="122" t="s">
        <v>2382</v>
      </c>
      <c r="C1605" s="97" t="s">
        <v>2727</v>
      </c>
      <c r="D1605" s="98"/>
      <c r="E1605" s="262"/>
      <c r="F1605" s="126">
        <v>13873.74</v>
      </c>
    </row>
    <row r="1606" spans="1:6" ht="31">
      <c r="A1606" s="214" t="s">
        <v>2728</v>
      </c>
      <c r="B1606" s="64" t="s">
        <v>2729</v>
      </c>
      <c r="C1606" s="65" t="s">
        <v>2730</v>
      </c>
      <c r="D1606" s="208"/>
      <c r="E1606" s="254"/>
      <c r="F1606" s="67">
        <v>18474.45</v>
      </c>
    </row>
    <row r="1607" spans="1:6" ht="15.5">
      <c r="A1607" s="121"/>
      <c r="B1607" s="52" t="s">
        <v>2731</v>
      </c>
      <c r="C1607" s="97" t="s">
        <v>2732</v>
      </c>
      <c r="D1607" s="98"/>
      <c r="E1607" s="257"/>
      <c r="F1607" s="59">
        <v>18474.45</v>
      </c>
    </row>
    <row r="1608" spans="1:6" ht="31">
      <c r="A1608" s="275" t="s">
        <v>2733</v>
      </c>
      <c r="B1608" s="64" t="s">
        <v>2385</v>
      </c>
      <c r="C1608" s="221" t="s">
        <v>2734</v>
      </c>
      <c r="D1608" s="217"/>
      <c r="E1608" s="258"/>
      <c r="F1608" s="239">
        <v>11268.1</v>
      </c>
    </row>
    <row r="1609" spans="1:6" ht="15.5">
      <c r="A1609" s="193"/>
      <c r="B1609" s="37" t="s">
        <v>2588</v>
      </c>
      <c r="C1609" s="44" t="s">
        <v>2735</v>
      </c>
      <c r="D1609" s="45"/>
      <c r="E1609" s="133"/>
      <c r="F1609" s="50">
        <v>11268.1</v>
      </c>
    </row>
    <row r="1610" spans="1:6" ht="15.5">
      <c r="A1610" s="193"/>
      <c r="B1610" s="222" t="s">
        <v>2589</v>
      </c>
      <c r="C1610" s="53" t="s">
        <v>2736</v>
      </c>
      <c r="D1610" s="276"/>
      <c r="E1610" s="216"/>
      <c r="F1610" s="62">
        <v>11268.1</v>
      </c>
    </row>
    <row r="1611" spans="1:6" ht="31">
      <c r="A1611" s="214" t="s">
        <v>2737</v>
      </c>
      <c r="B1611" s="64" t="s">
        <v>2390</v>
      </c>
      <c r="C1611" s="65" t="s">
        <v>2738</v>
      </c>
      <c r="D1611" s="209"/>
      <c r="E1611" s="139"/>
      <c r="F1611" s="67">
        <v>5300.27</v>
      </c>
    </row>
    <row r="1612" spans="1:6" ht="15.5">
      <c r="A1612" s="117"/>
      <c r="B1612" s="52" t="s">
        <v>2392</v>
      </c>
      <c r="C1612" s="53" t="s">
        <v>2739</v>
      </c>
      <c r="D1612" s="54"/>
      <c r="E1612" s="146"/>
      <c r="F1612" s="62">
        <v>5300.27</v>
      </c>
    </row>
    <row r="1613" spans="1:6" ht="31">
      <c r="A1613" s="275" t="s">
        <v>2740</v>
      </c>
      <c r="B1613" s="64" t="s">
        <v>2395</v>
      </c>
      <c r="C1613" s="221" t="s">
        <v>2741</v>
      </c>
      <c r="D1613" s="269"/>
      <c r="E1613" s="217"/>
      <c r="F1613" s="67">
        <v>9833.3700000000008</v>
      </c>
    </row>
    <row r="1614" spans="1:6" ht="15.5">
      <c r="A1614" s="193"/>
      <c r="B1614" s="37" t="s">
        <v>2397</v>
      </c>
      <c r="C1614" s="44" t="s">
        <v>2742</v>
      </c>
      <c r="D1614" s="45"/>
      <c r="E1614" s="133"/>
      <c r="F1614" s="50">
        <v>9833.3700000000008</v>
      </c>
    </row>
    <row r="1615" spans="1:6" ht="15.5">
      <c r="A1615" s="194"/>
      <c r="B1615" s="122" t="s">
        <v>2592</v>
      </c>
      <c r="C1615" s="97" t="s">
        <v>2743</v>
      </c>
      <c r="D1615" s="272"/>
      <c r="E1615" s="215"/>
      <c r="F1615" s="99">
        <v>9833.3700000000008</v>
      </c>
    </row>
    <row r="1616" spans="1:6" ht="31">
      <c r="A1616" s="117" t="s">
        <v>2744</v>
      </c>
      <c r="B1616" s="37" t="s">
        <v>2745</v>
      </c>
      <c r="C1616" s="38" t="s">
        <v>2746</v>
      </c>
      <c r="D1616" s="273"/>
      <c r="E1616" s="251"/>
      <c r="F1616" s="59">
        <v>10371.790000000001</v>
      </c>
    </row>
    <row r="1617" spans="1:6" ht="15.5">
      <c r="A1617" s="117"/>
      <c r="B1617" s="52" t="s">
        <v>2400</v>
      </c>
      <c r="C1617" s="53" t="s">
        <v>2747</v>
      </c>
      <c r="D1617" s="54"/>
      <c r="E1617" s="146"/>
      <c r="F1617" s="62">
        <v>10371.790000000001</v>
      </c>
    </row>
    <row r="1618" spans="1:6" ht="31">
      <c r="A1618" s="214" t="s">
        <v>2748</v>
      </c>
      <c r="B1618" s="64" t="s">
        <v>2404</v>
      </c>
      <c r="C1618" s="65" t="s">
        <v>2749</v>
      </c>
      <c r="D1618" s="209"/>
      <c r="E1618" s="139"/>
      <c r="F1618" s="67">
        <v>9847.23</v>
      </c>
    </row>
    <row r="1619" spans="1:6" ht="15.5">
      <c r="A1619" s="117"/>
      <c r="B1619" s="43" t="s">
        <v>2406</v>
      </c>
      <c r="C1619" s="44" t="s">
        <v>2750</v>
      </c>
      <c r="D1619" s="45"/>
      <c r="E1619" s="49"/>
      <c r="F1619" s="50">
        <v>9847.23</v>
      </c>
    </row>
    <row r="1620" spans="1:6" ht="15.5">
      <c r="A1620" s="121"/>
      <c r="B1620" s="96" t="s">
        <v>2596</v>
      </c>
      <c r="C1620" s="97" t="s">
        <v>2751</v>
      </c>
      <c r="D1620" s="266"/>
      <c r="E1620" s="256"/>
      <c r="F1620" s="99">
        <v>9847.23</v>
      </c>
    </row>
    <row r="1621" spans="1:6" ht="31">
      <c r="A1621" s="117" t="s">
        <v>2752</v>
      </c>
      <c r="B1621" s="37" t="s">
        <v>2409</v>
      </c>
      <c r="C1621" s="38" t="s">
        <v>2753</v>
      </c>
      <c r="D1621" s="273"/>
      <c r="E1621" s="251"/>
      <c r="F1621" s="59">
        <v>7820.14</v>
      </c>
    </row>
    <row r="1622" spans="1:6" ht="15.5">
      <c r="A1622" s="117"/>
      <c r="B1622" s="52" t="s">
        <v>2411</v>
      </c>
      <c r="C1622" s="53" t="s">
        <v>2754</v>
      </c>
      <c r="D1622" s="54"/>
      <c r="E1622" s="146"/>
      <c r="F1622" s="62">
        <v>7820.14</v>
      </c>
    </row>
    <row r="1623" spans="1:6" ht="31">
      <c r="A1623" s="214" t="s">
        <v>2755</v>
      </c>
      <c r="B1623" s="64" t="s">
        <v>2756</v>
      </c>
      <c r="C1623" s="65" t="s">
        <v>2757</v>
      </c>
      <c r="D1623" s="209"/>
      <c r="E1623" s="139"/>
      <c r="F1623" s="67">
        <v>15131.12</v>
      </c>
    </row>
    <row r="1624" spans="1:6" ht="15.5">
      <c r="A1624" s="121"/>
      <c r="B1624" s="96" t="s">
        <v>2758</v>
      </c>
      <c r="C1624" s="97" t="s">
        <v>2759</v>
      </c>
      <c r="D1624" s="266"/>
      <c r="E1624" s="256"/>
      <c r="F1624" s="99">
        <v>15131.12</v>
      </c>
    </row>
    <row r="1625" spans="1:6" ht="31">
      <c r="A1625" s="117" t="s">
        <v>2760</v>
      </c>
      <c r="B1625" s="37" t="s">
        <v>2414</v>
      </c>
      <c r="C1625" s="38" t="s">
        <v>2761</v>
      </c>
      <c r="D1625" s="273"/>
      <c r="E1625" s="251"/>
      <c r="F1625" s="59">
        <v>6944.67</v>
      </c>
    </row>
    <row r="1626" spans="1:6" ht="15.5">
      <c r="A1626" s="117"/>
      <c r="B1626" s="43" t="s">
        <v>2416</v>
      </c>
      <c r="C1626" s="44" t="s">
        <v>2762</v>
      </c>
      <c r="D1626" s="45"/>
      <c r="E1626" s="49"/>
      <c r="F1626" s="50">
        <v>6944.67</v>
      </c>
    </row>
    <row r="1627" spans="1:6" ht="15.5">
      <c r="A1627" s="117"/>
      <c r="B1627" s="43" t="s">
        <v>2418</v>
      </c>
      <c r="C1627" s="44" t="s">
        <v>2763</v>
      </c>
      <c r="D1627" s="45"/>
      <c r="E1627" s="49"/>
      <c r="F1627" s="50">
        <v>6944.67</v>
      </c>
    </row>
    <row r="1628" spans="1:6" ht="15.5">
      <c r="A1628" s="117"/>
      <c r="B1628" s="52" t="s">
        <v>2600</v>
      </c>
      <c r="C1628" s="53" t="s">
        <v>2764</v>
      </c>
      <c r="D1628" s="54"/>
      <c r="E1628" s="146"/>
      <c r="F1628" s="62">
        <v>6944.67</v>
      </c>
    </row>
    <row r="1629" spans="1:6" ht="31">
      <c r="A1629" s="214" t="s">
        <v>2765</v>
      </c>
      <c r="B1629" s="64" t="s">
        <v>2421</v>
      </c>
      <c r="C1629" s="65" t="s">
        <v>2766</v>
      </c>
      <c r="D1629" s="209"/>
      <c r="E1629" s="139"/>
      <c r="F1629" s="67">
        <v>6093.62</v>
      </c>
    </row>
    <row r="1630" spans="1:6" ht="15.5">
      <c r="A1630" s="117"/>
      <c r="B1630" s="222" t="s">
        <v>2423</v>
      </c>
      <c r="C1630" s="231" t="s">
        <v>2767</v>
      </c>
      <c r="D1630" s="259"/>
      <c r="E1630" s="49"/>
      <c r="F1630" s="50">
        <v>6093.62</v>
      </c>
    </row>
    <row r="1631" spans="1:6" ht="15.5">
      <c r="A1631" s="121"/>
      <c r="B1631" s="96" t="s">
        <v>2425</v>
      </c>
      <c r="C1631" s="97" t="s">
        <v>2768</v>
      </c>
      <c r="D1631" s="266"/>
      <c r="E1631" s="256"/>
      <c r="F1631" s="99">
        <v>6093.62</v>
      </c>
    </row>
    <row r="1632" spans="1:6" ht="31">
      <c r="A1632" s="117" t="s">
        <v>2769</v>
      </c>
      <c r="B1632" s="37" t="s">
        <v>2428</v>
      </c>
      <c r="C1632" s="38" t="s">
        <v>2770</v>
      </c>
      <c r="D1632" s="273"/>
      <c r="E1632" s="251"/>
      <c r="F1632" s="59">
        <v>4603.2700000000004</v>
      </c>
    </row>
    <row r="1633" spans="1:6" ht="15.5">
      <c r="A1633" s="117"/>
      <c r="B1633" s="52" t="s">
        <v>2430</v>
      </c>
      <c r="C1633" s="53" t="s">
        <v>2771</v>
      </c>
      <c r="D1633" s="54"/>
      <c r="E1633" s="146"/>
      <c r="F1633" s="62">
        <v>4603.2700000000004</v>
      </c>
    </row>
    <row r="1634" spans="1:6" ht="31">
      <c r="A1634" s="214" t="s">
        <v>2772</v>
      </c>
      <c r="B1634" s="64" t="s">
        <v>2433</v>
      </c>
      <c r="C1634" s="65" t="s">
        <v>2773</v>
      </c>
      <c r="D1634" s="209"/>
      <c r="E1634" s="139"/>
      <c r="F1634" s="67">
        <v>5852.14</v>
      </c>
    </row>
    <row r="1635" spans="1:6" ht="15.5">
      <c r="A1635" s="117"/>
      <c r="B1635" s="37" t="s">
        <v>2774</v>
      </c>
      <c r="C1635" s="38" t="s">
        <v>2775</v>
      </c>
      <c r="D1635" s="273"/>
      <c r="E1635" s="49"/>
      <c r="F1635" s="50">
        <v>5852.14</v>
      </c>
    </row>
    <row r="1636" spans="1:6" ht="15.5">
      <c r="A1636" s="117"/>
      <c r="B1636" s="43" t="s">
        <v>2435</v>
      </c>
      <c r="C1636" s="44" t="s">
        <v>2776</v>
      </c>
      <c r="D1636" s="45"/>
      <c r="E1636" s="49"/>
      <c r="F1636" s="50">
        <v>5852.14</v>
      </c>
    </row>
    <row r="1637" spans="1:6" ht="15.5">
      <c r="A1637" s="121"/>
      <c r="B1637" s="96" t="s">
        <v>2605</v>
      </c>
      <c r="C1637" s="97" t="s">
        <v>2777</v>
      </c>
      <c r="D1637" s="266"/>
      <c r="E1637" s="256"/>
      <c r="F1637" s="99">
        <v>5852.14</v>
      </c>
    </row>
    <row r="1638" spans="1:6" ht="31">
      <c r="A1638" s="117" t="s">
        <v>2778</v>
      </c>
      <c r="B1638" s="37" t="s">
        <v>2779</v>
      </c>
      <c r="C1638" s="38" t="s">
        <v>2780</v>
      </c>
      <c r="D1638" s="273"/>
      <c r="E1638" s="251"/>
      <c r="F1638" s="59">
        <v>11914.24</v>
      </c>
    </row>
    <row r="1639" spans="1:6" ht="15.5">
      <c r="A1639" s="117"/>
      <c r="B1639" s="52" t="s">
        <v>2781</v>
      </c>
      <c r="C1639" s="53" t="s">
        <v>2782</v>
      </c>
      <c r="D1639" s="54"/>
      <c r="E1639" s="146"/>
      <c r="F1639" s="62">
        <v>11914.24</v>
      </c>
    </row>
    <row r="1640" spans="1:6" ht="31">
      <c r="A1640" s="214" t="s">
        <v>2783</v>
      </c>
      <c r="B1640" s="64" t="s">
        <v>2440</v>
      </c>
      <c r="C1640" s="65" t="s">
        <v>2784</v>
      </c>
      <c r="D1640" s="209"/>
      <c r="E1640" s="139"/>
      <c r="F1640" s="67">
        <v>7390.85</v>
      </c>
    </row>
    <row r="1641" spans="1:6" ht="15.5">
      <c r="A1641" s="121"/>
      <c r="B1641" s="96" t="s">
        <v>2442</v>
      </c>
      <c r="C1641" s="97" t="s">
        <v>2785</v>
      </c>
      <c r="D1641" s="266"/>
      <c r="E1641" s="256"/>
      <c r="F1641" s="99">
        <v>7390.85</v>
      </c>
    </row>
    <row r="1642" spans="1:6" ht="31">
      <c r="A1642" s="117" t="s">
        <v>2786</v>
      </c>
      <c r="B1642" s="37" t="s">
        <v>2445</v>
      </c>
      <c r="C1642" s="38" t="s">
        <v>2787</v>
      </c>
      <c r="D1642" s="273"/>
      <c r="E1642" s="251"/>
      <c r="F1642" s="59">
        <v>3255.88</v>
      </c>
    </row>
    <row r="1643" spans="1:6" ht="15.5">
      <c r="A1643" s="117"/>
      <c r="B1643" s="37" t="s">
        <v>2788</v>
      </c>
      <c r="C1643" s="38" t="s">
        <v>2789</v>
      </c>
      <c r="D1643" s="273"/>
      <c r="E1643" s="49"/>
      <c r="F1643" s="50">
        <v>3255.88</v>
      </c>
    </row>
    <row r="1644" spans="1:6" ht="15.5">
      <c r="A1644" s="117"/>
      <c r="B1644" s="43" t="s">
        <v>2447</v>
      </c>
      <c r="C1644" s="44" t="s">
        <v>2790</v>
      </c>
      <c r="D1644" s="45"/>
      <c r="E1644" s="49"/>
      <c r="F1644" s="50">
        <v>3255.88</v>
      </c>
    </row>
    <row r="1645" spans="1:6" ht="15.5">
      <c r="A1645" s="121"/>
      <c r="B1645" s="96" t="s">
        <v>2609</v>
      </c>
      <c r="C1645" s="97" t="s">
        <v>2791</v>
      </c>
      <c r="D1645" s="98"/>
      <c r="E1645" s="267"/>
      <c r="F1645" s="126">
        <v>3255.88</v>
      </c>
    </row>
    <row r="1646" spans="1:6" ht="31">
      <c r="A1646" s="117" t="s">
        <v>2792</v>
      </c>
      <c r="B1646" s="37" t="s">
        <v>2793</v>
      </c>
      <c r="C1646" s="38" t="s">
        <v>2794</v>
      </c>
      <c r="D1646" s="58"/>
      <c r="E1646" s="248"/>
      <c r="F1646" s="59">
        <v>5359.6</v>
      </c>
    </row>
    <row r="1647" spans="1:6" ht="15.5">
      <c r="A1647" s="121"/>
      <c r="B1647" s="52" t="s">
        <v>2795</v>
      </c>
      <c r="C1647" s="97" t="s">
        <v>2796</v>
      </c>
      <c r="D1647" s="98"/>
      <c r="E1647" s="257"/>
      <c r="F1647" s="59">
        <v>5359.6</v>
      </c>
    </row>
    <row r="1648" spans="1:6" ht="31">
      <c r="A1648" s="214" t="s">
        <v>2797</v>
      </c>
      <c r="B1648" s="64" t="s">
        <v>2798</v>
      </c>
      <c r="C1648" s="65" t="s">
        <v>2799</v>
      </c>
      <c r="D1648" s="208"/>
      <c r="E1648" s="254"/>
      <c r="F1648" s="67">
        <v>4030.72</v>
      </c>
    </row>
    <row r="1649" spans="1:6" ht="15.5">
      <c r="A1649" s="117"/>
      <c r="B1649" s="52" t="s">
        <v>2800</v>
      </c>
      <c r="C1649" s="53" t="s">
        <v>2801</v>
      </c>
      <c r="D1649" s="61"/>
      <c r="E1649" s="263"/>
      <c r="F1649" s="232">
        <v>4030.72</v>
      </c>
    </row>
    <row r="1650" spans="1:6" ht="31">
      <c r="A1650" s="214" t="s">
        <v>2802</v>
      </c>
      <c r="B1650" s="64" t="s">
        <v>2452</v>
      </c>
      <c r="C1650" s="65" t="s">
        <v>2803</v>
      </c>
      <c r="D1650" s="208"/>
      <c r="E1650" s="254"/>
      <c r="F1650" s="239">
        <v>6576.4</v>
      </c>
    </row>
    <row r="1651" spans="1:6" ht="15.5">
      <c r="A1651" s="121"/>
      <c r="B1651" s="96" t="s">
        <v>2454</v>
      </c>
      <c r="C1651" s="97" t="s">
        <v>2804</v>
      </c>
      <c r="D1651" s="98"/>
      <c r="E1651" s="257"/>
      <c r="F1651" s="99">
        <v>6576.4</v>
      </c>
    </row>
    <row r="1652" spans="1:6" ht="31">
      <c r="A1652" s="117" t="s">
        <v>2805</v>
      </c>
      <c r="B1652" s="37" t="s">
        <v>2457</v>
      </c>
      <c r="C1652" s="38" t="s">
        <v>2806</v>
      </c>
      <c r="D1652" s="58"/>
      <c r="E1652" s="248"/>
      <c r="F1652" s="59">
        <v>3456.05</v>
      </c>
    </row>
    <row r="1653" spans="1:6" ht="15.5">
      <c r="A1653" s="117"/>
      <c r="B1653" s="222" t="s">
        <v>2807</v>
      </c>
      <c r="C1653" s="231" t="s">
        <v>2808</v>
      </c>
      <c r="D1653" s="141"/>
      <c r="E1653" s="265"/>
      <c r="F1653" s="50">
        <v>3456.05</v>
      </c>
    </row>
    <row r="1654" spans="1:6" ht="15.5">
      <c r="A1654" s="121"/>
      <c r="B1654" s="96" t="s">
        <v>2612</v>
      </c>
      <c r="C1654" s="97" t="s">
        <v>2809</v>
      </c>
      <c r="D1654" s="98"/>
      <c r="E1654" s="257"/>
      <c r="F1654" s="126">
        <v>3456.05</v>
      </c>
    </row>
    <row r="1655" spans="1:6" ht="31">
      <c r="A1655" s="214" t="s">
        <v>2810</v>
      </c>
      <c r="B1655" s="64" t="s">
        <v>2471</v>
      </c>
      <c r="C1655" s="65" t="s">
        <v>2811</v>
      </c>
      <c r="D1655" s="208"/>
      <c r="E1655" s="139"/>
      <c r="F1655" s="67">
        <v>4286.91</v>
      </c>
    </row>
    <row r="1656" spans="1:6" ht="15.5">
      <c r="A1656" s="117"/>
      <c r="B1656" s="52" t="s">
        <v>2812</v>
      </c>
      <c r="C1656" s="53" t="s">
        <v>2813</v>
      </c>
      <c r="D1656" s="61"/>
      <c r="E1656" s="146"/>
      <c r="F1656" s="62">
        <v>4286.91</v>
      </c>
    </row>
    <row r="1657" spans="1:6" ht="15.5">
      <c r="A1657" s="117"/>
      <c r="B1657" s="52" t="s">
        <v>2814</v>
      </c>
      <c r="C1657" s="53" t="s">
        <v>2815</v>
      </c>
      <c r="D1657" s="61"/>
      <c r="E1657" s="146"/>
      <c r="F1657" s="62">
        <v>4286.91</v>
      </c>
    </row>
    <row r="1658" spans="1:6" ht="31">
      <c r="A1658" s="214" t="s">
        <v>2816</v>
      </c>
      <c r="B1658" s="64" t="s">
        <v>2464</v>
      </c>
      <c r="C1658" s="65" t="s">
        <v>2817</v>
      </c>
      <c r="D1658" s="208"/>
      <c r="E1658" s="139"/>
      <c r="F1658" s="67">
        <v>3712.55</v>
      </c>
    </row>
    <row r="1659" spans="1:6" ht="15.5">
      <c r="A1659" s="117"/>
      <c r="B1659" s="43" t="s">
        <v>2818</v>
      </c>
      <c r="C1659" s="44" t="s">
        <v>2819</v>
      </c>
      <c r="D1659" s="48"/>
      <c r="E1659" s="49"/>
      <c r="F1659" s="50">
        <v>3712.55</v>
      </c>
    </row>
    <row r="1660" spans="1:6" ht="15.5">
      <c r="A1660" s="117"/>
      <c r="B1660" s="52" t="s">
        <v>2614</v>
      </c>
      <c r="C1660" s="53" t="s">
        <v>2820</v>
      </c>
      <c r="D1660" s="61"/>
      <c r="E1660" s="146"/>
      <c r="F1660" s="62">
        <v>3712.55</v>
      </c>
    </row>
    <row r="1661" spans="1:6" ht="31">
      <c r="A1661" s="214" t="s">
        <v>2821</v>
      </c>
      <c r="B1661" s="64" t="s">
        <v>2478</v>
      </c>
      <c r="C1661" s="65" t="s">
        <v>2822</v>
      </c>
      <c r="D1661" s="208"/>
      <c r="E1661" s="139"/>
      <c r="F1661" s="67">
        <v>2949.95</v>
      </c>
    </row>
    <row r="1662" spans="1:6" ht="15.5">
      <c r="A1662" s="117"/>
      <c r="B1662" s="43" t="s">
        <v>2823</v>
      </c>
      <c r="C1662" s="44" t="s">
        <v>2824</v>
      </c>
      <c r="D1662" s="48"/>
      <c r="E1662" s="49"/>
      <c r="F1662" s="50">
        <v>2949.95</v>
      </c>
    </row>
    <row r="1663" spans="1:6" ht="15.5">
      <c r="A1663" s="121"/>
      <c r="B1663" s="96" t="s">
        <v>2482</v>
      </c>
      <c r="C1663" s="97" t="s">
        <v>2825</v>
      </c>
      <c r="D1663" s="98"/>
      <c r="E1663" s="256"/>
      <c r="F1663" s="99">
        <v>2949.95</v>
      </c>
    </row>
    <row r="1664" spans="1:6" ht="31">
      <c r="A1664" s="117" t="s">
        <v>2826</v>
      </c>
      <c r="B1664" s="37" t="s">
        <v>2485</v>
      </c>
      <c r="C1664" s="38" t="s">
        <v>2827</v>
      </c>
      <c r="D1664" s="58"/>
      <c r="E1664" s="251"/>
      <c r="F1664" s="59">
        <v>3354.82</v>
      </c>
    </row>
    <row r="1665" spans="1:6" ht="15.5">
      <c r="A1665" s="117"/>
      <c r="B1665" s="52" t="s">
        <v>2618</v>
      </c>
      <c r="C1665" s="53" t="s">
        <v>2828</v>
      </c>
      <c r="D1665" s="61"/>
      <c r="E1665" s="146"/>
      <c r="F1665" s="62">
        <v>3354.82</v>
      </c>
    </row>
    <row r="1666" spans="1:6" ht="31">
      <c r="A1666" s="214" t="s">
        <v>2829</v>
      </c>
      <c r="B1666" s="64" t="s">
        <v>2490</v>
      </c>
      <c r="C1666" s="65" t="s">
        <v>2830</v>
      </c>
      <c r="D1666" s="208"/>
      <c r="E1666" s="139"/>
      <c r="F1666" s="67">
        <v>3434.77</v>
      </c>
    </row>
    <row r="1667" spans="1:6" ht="15.5">
      <c r="A1667" s="117"/>
      <c r="B1667" s="52" t="s">
        <v>2620</v>
      </c>
      <c r="C1667" s="53" t="s">
        <v>2831</v>
      </c>
      <c r="D1667" s="61"/>
      <c r="E1667" s="146"/>
      <c r="F1667" s="62">
        <v>3434.77</v>
      </c>
    </row>
    <row r="1668" spans="1:6" ht="31">
      <c r="A1668" s="214" t="s">
        <v>2832</v>
      </c>
      <c r="B1668" s="64" t="s">
        <v>2495</v>
      </c>
      <c r="C1668" s="65" t="s">
        <v>2833</v>
      </c>
      <c r="D1668" s="208"/>
      <c r="E1668" s="139"/>
      <c r="F1668" s="67">
        <v>3219.52</v>
      </c>
    </row>
    <row r="1669" spans="1:6" ht="15.5">
      <c r="A1669" s="117"/>
      <c r="B1669" s="43" t="s">
        <v>2834</v>
      </c>
      <c r="C1669" s="44" t="s">
        <v>2835</v>
      </c>
      <c r="D1669" s="48"/>
      <c r="E1669" s="49"/>
      <c r="F1669" s="50">
        <v>3219.52</v>
      </c>
    </row>
    <row r="1670" spans="1:6" ht="15.5">
      <c r="A1670" s="117"/>
      <c r="B1670" s="52" t="s">
        <v>2499</v>
      </c>
      <c r="C1670" s="53" t="s">
        <v>2836</v>
      </c>
      <c r="D1670" s="61"/>
      <c r="E1670" s="146"/>
      <c r="F1670" s="62">
        <v>3219.52</v>
      </c>
    </row>
    <row r="1671" spans="1:6" ht="31">
      <c r="A1671" s="214" t="s">
        <v>2837</v>
      </c>
      <c r="B1671" s="64" t="s">
        <v>2838</v>
      </c>
      <c r="C1671" s="65" t="s">
        <v>2839</v>
      </c>
      <c r="D1671" s="208"/>
      <c r="E1671" s="139"/>
      <c r="F1671" s="67">
        <v>3316.55</v>
      </c>
    </row>
    <row r="1672" spans="1:6" ht="15.5">
      <c r="A1672" s="121"/>
      <c r="B1672" s="96" t="s">
        <v>2840</v>
      </c>
      <c r="C1672" s="97" t="s">
        <v>2841</v>
      </c>
      <c r="D1672" s="98"/>
      <c r="E1672" s="256"/>
      <c r="F1672" s="99">
        <v>3316.55</v>
      </c>
    </row>
    <row r="1673" spans="1:6" ht="31">
      <c r="A1673" s="117" t="s">
        <v>2842</v>
      </c>
      <c r="B1673" s="37" t="s">
        <v>2502</v>
      </c>
      <c r="C1673" s="38" t="s">
        <v>2843</v>
      </c>
      <c r="D1673" s="58"/>
      <c r="E1673" s="251"/>
      <c r="F1673" s="59">
        <v>2672.17</v>
      </c>
    </row>
    <row r="1674" spans="1:6" ht="15.5">
      <c r="A1674" s="117"/>
      <c r="B1674" s="43" t="s">
        <v>2506</v>
      </c>
      <c r="C1674" s="44" t="s">
        <v>2844</v>
      </c>
      <c r="D1674" s="48"/>
      <c r="E1674" s="49"/>
      <c r="F1674" s="50">
        <v>2607</v>
      </c>
    </row>
    <row r="1675" spans="1:6" ht="15.5">
      <c r="A1675" s="117"/>
      <c r="B1675" s="52" t="s">
        <v>2506</v>
      </c>
      <c r="C1675" s="53" t="s">
        <v>2845</v>
      </c>
      <c r="D1675" s="61"/>
      <c r="E1675" s="146"/>
      <c r="F1675" s="62">
        <v>2672.17</v>
      </c>
    </row>
    <row r="1676" spans="1:6" ht="31">
      <c r="A1676" s="214" t="s">
        <v>2846</v>
      </c>
      <c r="B1676" s="64" t="s">
        <v>2847</v>
      </c>
      <c r="C1676" s="65" t="s">
        <v>2848</v>
      </c>
      <c r="D1676" s="208"/>
      <c r="E1676" s="254"/>
      <c r="F1676" s="239">
        <v>1678.43</v>
      </c>
    </row>
    <row r="1677" spans="1:6" ht="15.5">
      <c r="A1677" s="117"/>
      <c r="B1677" s="37" t="s">
        <v>2849</v>
      </c>
      <c r="C1677" s="38" t="s">
        <v>2850</v>
      </c>
      <c r="D1677" s="58"/>
      <c r="E1677" s="248"/>
      <c r="F1677" s="50">
        <v>1678.43</v>
      </c>
    </row>
    <row r="1678" spans="1:6" ht="15.5">
      <c r="A1678" s="117"/>
      <c r="B1678" s="43" t="s">
        <v>2513</v>
      </c>
      <c r="C1678" s="44" t="s">
        <v>2851</v>
      </c>
      <c r="D1678" s="48"/>
      <c r="E1678" s="252"/>
      <c r="F1678" s="50">
        <v>1678.43</v>
      </c>
    </row>
    <row r="1679" spans="1:6" ht="15.5">
      <c r="A1679" s="121"/>
      <c r="B1679" s="96" t="s">
        <v>2624</v>
      </c>
      <c r="C1679" s="97" t="s">
        <v>2852</v>
      </c>
      <c r="D1679" s="98"/>
      <c r="E1679" s="257"/>
      <c r="F1679" s="99">
        <v>1678.43</v>
      </c>
    </row>
    <row r="1680" spans="1:6" ht="31">
      <c r="A1680" s="117" t="s">
        <v>2853</v>
      </c>
      <c r="B1680" s="37" t="s">
        <v>2516</v>
      </c>
      <c r="C1680" s="38" t="s">
        <v>2854</v>
      </c>
      <c r="D1680" s="58"/>
      <c r="E1680" s="248"/>
      <c r="F1680" s="59">
        <v>1554.92</v>
      </c>
    </row>
    <row r="1681" spans="1:6" ht="15.5">
      <c r="A1681" s="117"/>
      <c r="B1681" s="43" t="s">
        <v>2855</v>
      </c>
      <c r="C1681" s="44" t="s">
        <v>2856</v>
      </c>
      <c r="D1681" s="48"/>
      <c r="E1681" s="252"/>
      <c r="F1681" s="50">
        <v>1554.92</v>
      </c>
    </row>
    <row r="1682" spans="1:6" ht="15.5">
      <c r="A1682" s="117"/>
      <c r="B1682" s="43" t="s">
        <v>2520</v>
      </c>
      <c r="C1682" s="44" t="s">
        <v>1220</v>
      </c>
      <c r="D1682" s="48"/>
      <c r="E1682" s="252"/>
      <c r="F1682" s="50">
        <v>1554.92</v>
      </c>
    </row>
    <row r="1683" spans="1:6" ht="15.5">
      <c r="A1683" s="121"/>
      <c r="B1683" s="96" t="s">
        <v>2627</v>
      </c>
      <c r="C1683" s="97" t="s">
        <v>2857</v>
      </c>
      <c r="D1683" s="98"/>
      <c r="E1683" s="257"/>
      <c r="F1683" s="99">
        <v>1554.92</v>
      </c>
    </row>
    <row r="1684" spans="1:6" ht="31">
      <c r="A1684" s="214" t="s">
        <v>2858</v>
      </c>
      <c r="B1684" s="64" t="s">
        <v>2523</v>
      </c>
      <c r="C1684" s="65" t="s">
        <v>2859</v>
      </c>
      <c r="D1684" s="208"/>
      <c r="E1684" s="254"/>
      <c r="F1684" s="67">
        <v>2427.1999999999998</v>
      </c>
    </row>
    <row r="1685" spans="1:6" ht="15.5">
      <c r="A1685" s="121"/>
      <c r="B1685" s="96" t="s">
        <v>2860</v>
      </c>
      <c r="C1685" s="97" t="s">
        <v>2861</v>
      </c>
      <c r="D1685" s="98"/>
      <c r="E1685" s="257"/>
      <c r="F1685" s="126">
        <v>2427.1999999999998</v>
      </c>
    </row>
    <row r="1686" spans="1:6" ht="31">
      <c r="A1686" s="214" t="s">
        <v>2862</v>
      </c>
      <c r="B1686" s="64" t="s">
        <v>2863</v>
      </c>
      <c r="C1686" s="65" t="s">
        <v>2864</v>
      </c>
      <c r="D1686" s="208"/>
      <c r="E1686" s="254"/>
      <c r="F1686" s="67">
        <v>2006.85</v>
      </c>
    </row>
    <row r="1687" spans="1:6" ht="15.5">
      <c r="A1687" s="121"/>
      <c r="B1687" s="52" t="s">
        <v>2865</v>
      </c>
      <c r="C1687" s="97" t="s">
        <v>2866</v>
      </c>
      <c r="D1687" s="98"/>
      <c r="E1687" s="257"/>
      <c r="F1687" s="59">
        <v>2006.85</v>
      </c>
    </row>
    <row r="1688" spans="1:6" ht="31">
      <c r="A1688" s="214" t="s">
        <v>2867</v>
      </c>
      <c r="B1688" s="64" t="s">
        <v>2868</v>
      </c>
      <c r="C1688" s="65" t="s">
        <v>2869</v>
      </c>
      <c r="D1688" s="208"/>
      <c r="E1688" s="254"/>
      <c r="F1688" s="67">
        <v>1056.79</v>
      </c>
    </row>
    <row r="1689" spans="1:6" ht="15.5">
      <c r="A1689" s="121"/>
      <c r="B1689" s="96" t="s">
        <v>2870</v>
      </c>
      <c r="C1689" s="97" t="s">
        <v>2871</v>
      </c>
      <c r="D1689" s="98"/>
      <c r="E1689" s="257"/>
      <c r="F1689" s="59">
        <v>1056.79</v>
      </c>
    </row>
    <row r="1690" spans="1:6" ht="31">
      <c r="A1690" s="214" t="s">
        <v>2872</v>
      </c>
      <c r="B1690" s="64" t="s">
        <v>2528</v>
      </c>
      <c r="C1690" s="65" t="s">
        <v>2873</v>
      </c>
      <c r="D1690" s="208"/>
      <c r="E1690" s="254"/>
      <c r="F1690" s="239">
        <v>2443.69</v>
      </c>
    </row>
    <row r="1691" spans="1:6" ht="15.5">
      <c r="A1691" s="117"/>
      <c r="B1691" s="222" t="s">
        <v>2874</v>
      </c>
      <c r="C1691" s="231" t="s">
        <v>2875</v>
      </c>
      <c r="D1691" s="141"/>
      <c r="E1691" s="265"/>
      <c r="F1691" s="50">
        <v>2443.69</v>
      </c>
    </row>
    <row r="1692" spans="1:6" ht="15.5">
      <c r="A1692" s="121"/>
      <c r="B1692" s="96" t="s">
        <v>2532</v>
      </c>
      <c r="C1692" s="97" t="s">
        <v>2876</v>
      </c>
      <c r="D1692" s="98"/>
      <c r="E1692" s="257"/>
      <c r="F1692" s="126">
        <v>2443.69</v>
      </c>
    </row>
    <row r="1693" spans="1:6" ht="31">
      <c r="A1693" s="117" t="s">
        <v>2877</v>
      </c>
      <c r="B1693" s="37" t="s">
        <v>2535</v>
      </c>
      <c r="C1693" s="38" t="s">
        <v>2878</v>
      </c>
      <c r="D1693" s="58"/>
      <c r="E1693" s="248"/>
      <c r="F1693" s="232">
        <v>1894.2</v>
      </c>
    </row>
    <row r="1694" spans="1:6" ht="15.5">
      <c r="A1694" s="117"/>
      <c r="B1694" s="222" t="s">
        <v>2879</v>
      </c>
      <c r="C1694" s="231" t="s">
        <v>2880</v>
      </c>
      <c r="D1694" s="141"/>
      <c r="E1694" s="265"/>
      <c r="F1694" s="50">
        <v>1894.2</v>
      </c>
    </row>
    <row r="1695" spans="1:6" ht="15.5">
      <c r="A1695" s="121"/>
      <c r="B1695" s="96" t="s">
        <v>2539</v>
      </c>
      <c r="C1695" s="97" t="s">
        <v>2881</v>
      </c>
      <c r="D1695" s="98"/>
      <c r="E1695" s="257"/>
      <c r="F1695" s="126">
        <v>1894.2</v>
      </c>
    </row>
    <row r="1696" spans="1:6" ht="31">
      <c r="A1696" s="117" t="s">
        <v>2882</v>
      </c>
      <c r="B1696" s="37" t="s">
        <v>2542</v>
      </c>
      <c r="C1696" s="38" t="s">
        <v>2883</v>
      </c>
      <c r="D1696" s="58"/>
      <c r="E1696" s="248"/>
      <c r="F1696" s="232">
        <v>1705.6</v>
      </c>
    </row>
    <row r="1697" spans="1:6" ht="15.5">
      <c r="A1697" s="117"/>
      <c r="B1697" s="222" t="s">
        <v>2546</v>
      </c>
      <c r="C1697" s="231" t="s">
        <v>2884</v>
      </c>
      <c r="D1697" s="141"/>
      <c r="E1697" s="265"/>
      <c r="F1697" s="50">
        <v>1705.6</v>
      </c>
    </row>
    <row r="1698" spans="1:6" ht="15.5">
      <c r="A1698" s="121"/>
      <c r="B1698" s="96" t="s">
        <v>2546</v>
      </c>
      <c r="C1698" s="97" t="s">
        <v>2885</v>
      </c>
      <c r="D1698" s="98"/>
      <c r="E1698" s="257"/>
      <c r="F1698" s="126">
        <v>1705.6</v>
      </c>
    </row>
    <row r="1699" spans="1:6" ht="31">
      <c r="A1699" s="117" t="s">
        <v>2886</v>
      </c>
      <c r="B1699" s="222" t="s">
        <v>2549</v>
      </c>
      <c r="C1699" s="38" t="s">
        <v>2887</v>
      </c>
      <c r="D1699" s="58"/>
      <c r="E1699" s="248"/>
      <c r="F1699" s="59">
        <v>1856.98</v>
      </c>
    </row>
    <row r="1700" spans="1:6" ht="15.5">
      <c r="A1700" s="117"/>
      <c r="B1700" s="43" t="s">
        <v>2888</v>
      </c>
      <c r="C1700" s="277" t="s">
        <v>2889</v>
      </c>
      <c r="D1700" s="61"/>
      <c r="E1700" s="146"/>
      <c r="F1700" s="232">
        <v>1811.69</v>
      </c>
    </row>
    <row r="1701" spans="1:6" ht="15.5">
      <c r="A1701" s="121"/>
      <c r="B1701" s="96" t="s">
        <v>2890</v>
      </c>
      <c r="C1701" s="278" t="s">
        <v>2891</v>
      </c>
      <c r="D1701" s="98"/>
      <c r="E1701" s="98"/>
      <c r="F1701" s="99">
        <v>1811.69</v>
      </c>
    </row>
    <row r="1702" spans="1:6" ht="31">
      <c r="A1702" s="117" t="s">
        <v>2892</v>
      </c>
      <c r="B1702" s="37" t="s">
        <v>2554</v>
      </c>
      <c r="C1702" s="213" t="s">
        <v>2893</v>
      </c>
      <c r="D1702" s="58"/>
      <c r="E1702" s="251"/>
      <c r="F1702" s="59">
        <v>967.6</v>
      </c>
    </row>
    <row r="1703" spans="1:6" ht="15.5">
      <c r="A1703" s="117"/>
      <c r="B1703" s="43" t="s">
        <v>2558</v>
      </c>
      <c r="C1703" s="140" t="s">
        <v>2894</v>
      </c>
      <c r="D1703" s="48"/>
      <c r="E1703" s="49"/>
      <c r="F1703" s="50">
        <v>967.6</v>
      </c>
    </row>
    <row r="1704" spans="1:6" ht="15.5">
      <c r="A1704" s="95"/>
      <c r="B1704" s="122" t="s">
        <v>2558</v>
      </c>
      <c r="C1704" s="97" t="s">
        <v>2895</v>
      </c>
      <c r="D1704" s="98"/>
      <c r="E1704" s="256"/>
      <c r="F1704" s="99">
        <v>967.6</v>
      </c>
    </row>
    <row r="1705" spans="1:6" ht="31">
      <c r="A1705" s="214" t="s">
        <v>2896</v>
      </c>
      <c r="B1705" s="64" t="s">
        <v>2561</v>
      </c>
      <c r="C1705" s="65" t="s">
        <v>2897</v>
      </c>
      <c r="D1705" s="208"/>
      <c r="E1705" s="139"/>
      <c r="F1705" s="67">
        <v>1092.6500000000001</v>
      </c>
    </row>
    <row r="1706" spans="1:6" ht="15.5">
      <c r="A1706" s="117"/>
      <c r="B1706" s="43" t="s">
        <v>2898</v>
      </c>
      <c r="C1706" s="44" t="s">
        <v>2899</v>
      </c>
      <c r="D1706" s="48"/>
      <c r="E1706" s="49"/>
      <c r="F1706" s="50">
        <v>1092.6500000000001</v>
      </c>
    </row>
    <row r="1707" spans="1:6" ht="15.5">
      <c r="A1707" s="121"/>
      <c r="B1707" s="96" t="s">
        <v>2565</v>
      </c>
      <c r="C1707" s="97" t="s">
        <v>2900</v>
      </c>
      <c r="D1707" s="98"/>
      <c r="E1707" s="256"/>
      <c r="F1707" s="99">
        <v>1092.6500000000001</v>
      </c>
    </row>
    <row r="1708" spans="1:6" ht="31">
      <c r="A1708" s="117" t="s">
        <v>2901</v>
      </c>
      <c r="B1708" s="37" t="s">
        <v>2568</v>
      </c>
      <c r="C1708" s="38" t="s">
        <v>2902</v>
      </c>
      <c r="D1708" s="58"/>
      <c r="E1708" s="251"/>
      <c r="F1708" s="59">
        <v>1140.82</v>
      </c>
    </row>
    <row r="1709" spans="1:6" ht="15.5">
      <c r="A1709" s="117"/>
      <c r="B1709" s="43" t="s">
        <v>2903</v>
      </c>
      <c r="C1709" s="44" t="s">
        <v>2904</v>
      </c>
      <c r="D1709" s="48"/>
      <c r="E1709" s="49"/>
      <c r="F1709" s="50">
        <v>1140.82</v>
      </c>
    </row>
    <row r="1710" spans="1:6" ht="15.5">
      <c r="A1710" s="117"/>
      <c r="B1710" s="52" t="s">
        <v>2572</v>
      </c>
      <c r="C1710" s="53" t="s">
        <v>2905</v>
      </c>
      <c r="D1710" s="61"/>
      <c r="E1710" s="146"/>
      <c r="F1710" s="62">
        <v>1140.82</v>
      </c>
    </row>
    <row r="1711" spans="1:6" ht="31">
      <c r="A1711" s="214" t="s">
        <v>2906</v>
      </c>
      <c r="B1711" s="64" t="s">
        <v>2575</v>
      </c>
      <c r="C1711" s="65" t="s">
        <v>2907</v>
      </c>
      <c r="D1711" s="208"/>
      <c r="E1711" s="139"/>
      <c r="F1711" s="67">
        <v>1422.7</v>
      </c>
    </row>
    <row r="1712" spans="1:6" ht="15.5">
      <c r="A1712" s="117"/>
      <c r="B1712" s="52" t="s">
        <v>2637</v>
      </c>
      <c r="C1712" s="53" t="s">
        <v>2908</v>
      </c>
      <c r="D1712" s="61"/>
      <c r="E1712" s="146"/>
      <c r="F1712" s="62">
        <v>1422.7</v>
      </c>
    </row>
    <row r="1713" spans="1:6" ht="31">
      <c r="A1713" s="214" t="s">
        <v>2909</v>
      </c>
      <c r="B1713" s="64" t="s">
        <v>2910</v>
      </c>
      <c r="C1713" s="65" t="s">
        <v>2911</v>
      </c>
      <c r="D1713" s="208"/>
      <c r="E1713" s="139"/>
      <c r="F1713" s="67">
        <v>1205.4000000000001</v>
      </c>
    </row>
    <row r="1714" spans="1:6" ht="15.5">
      <c r="A1714" s="117"/>
      <c r="B1714" s="43" t="s">
        <v>2912</v>
      </c>
      <c r="C1714" s="44" t="s">
        <v>2913</v>
      </c>
      <c r="D1714" s="48"/>
      <c r="E1714" s="49"/>
      <c r="F1714" s="50">
        <v>1205.4000000000001</v>
      </c>
    </row>
    <row r="1715" spans="1:6" ht="15.5">
      <c r="A1715" s="117"/>
      <c r="B1715" s="52" t="s">
        <v>2584</v>
      </c>
      <c r="C1715" s="53" t="s">
        <v>2914</v>
      </c>
      <c r="D1715" s="61"/>
      <c r="E1715" s="146"/>
      <c r="F1715" s="62">
        <v>1205.4000000000001</v>
      </c>
    </row>
    <row r="1716" spans="1:6" ht="31">
      <c r="A1716" s="214" t="s">
        <v>2915</v>
      </c>
      <c r="B1716" s="64" t="s">
        <v>2916</v>
      </c>
      <c r="C1716" s="65" t="s">
        <v>2917</v>
      </c>
      <c r="D1716" s="208"/>
      <c r="E1716" s="139"/>
      <c r="F1716" s="67">
        <v>380.86</v>
      </c>
    </row>
    <row r="1717" spans="1:6" ht="15.5">
      <c r="A1717" s="117"/>
      <c r="B1717" s="43" t="s">
        <v>2918</v>
      </c>
      <c r="C1717" s="44" t="s">
        <v>2919</v>
      </c>
      <c r="D1717" s="48"/>
      <c r="E1717" s="49"/>
      <c r="F1717" s="50">
        <v>380.86</v>
      </c>
    </row>
    <row r="1718" spans="1:6" ht="15.5">
      <c r="A1718" s="121"/>
      <c r="B1718" s="96" t="s">
        <v>1368</v>
      </c>
      <c r="C1718" s="97" t="s">
        <v>1369</v>
      </c>
      <c r="D1718" s="98"/>
      <c r="E1718" s="256"/>
      <c r="F1718" s="99">
        <v>380.86</v>
      </c>
    </row>
    <row r="1719" spans="1:6" ht="31">
      <c r="A1719" s="214" t="s">
        <v>2920</v>
      </c>
      <c r="B1719" s="64" t="s">
        <v>2921</v>
      </c>
      <c r="C1719" s="65" t="s">
        <v>2922</v>
      </c>
      <c r="D1719" s="208"/>
      <c r="E1719" s="139"/>
      <c r="F1719" s="67">
        <v>130.81</v>
      </c>
    </row>
    <row r="1720" spans="1:6" ht="15.5">
      <c r="A1720" s="117"/>
      <c r="B1720" s="43" t="s">
        <v>559</v>
      </c>
      <c r="C1720" s="44" t="s">
        <v>560</v>
      </c>
      <c r="D1720" s="48"/>
      <c r="E1720" s="49"/>
      <c r="F1720" s="50">
        <v>130.81</v>
      </c>
    </row>
    <row r="1721" spans="1:6" ht="15.5">
      <c r="A1721" s="121"/>
      <c r="B1721" s="96" t="s">
        <v>559</v>
      </c>
      <c r="C1721" s="97" t="s">
        <v>683</v>
      </c>
      <c r="D1721" s="98"/>
      <c r="E1721" s="256"/>
      <c r="F1721" s="99">
        <v>130.81</v>
      </c>
    </row>
    <row r="1722" spans="1:6" ht="31">
      <c r="A1722" s="117" t="s">
        <v>2923</v>
      </c>
      <c r="B1722" s="37" t="s">
        <v>2924</v>
      </c>
      <c r="C1722" s="38" t="s">
        <v>2925</v>
      </c>
      <c r="D1722" s="58"/>
      <c r="E1722" s="251"/>
      <c r="F1722" s="59">
        <v>10381.23</v>
      </c>
    </row>
    <row r="1723" spans="1:6" ht="15.5">
      <c r="A1723" s="117"/>
      <c r="B1723" s="52" t="s">
        <v>2926</v>
      </c>
      <c r="C1723" s="53" t="s">
        <v>2927</v>
      </c>
      <c r="D1723" s="61"/>
      <c r="E1723" s="146"/>
      <c r="F1723" s="62">
        <v>10381.23</v>
      </c>
    </row>
    <row r="1724" spans="1:6" ht="31">
      <c r="A1724" s="214" t="s">
        <v>2928</v>
      </c>
      <c r="B1724" s="64" t="s">
        <v>2929</v>
      </c>
      <c r="C1724" s="65" t="s">
        <v>2930</v>
      </c>
      <c r="D1724" s="208"/>
      <c r="E1724" s="139"/>
      <c r="F1724" s="67">
        <v>12781.9</v>
      </c>
    </row>
    <row r="1725" spans="1:6" ht="15.5">
      <c r="A1725" s="117"/>
      <c r="B1725" s="52" t="s">
        <v>2931</v>
      </c>
      <c r="C1725" s="53" t="s">
        <v>2932</v>
      </c>
      <c r="D1725" s="61"/>
      <c r="E1725" s="146"/>
      <c r="F1725" s="62">
        <v>12781.9</v>
      </c>
    </row>
    <row r="1726" spans="1:6" ht="31">
      <c r="A1726" s="214" t="s">
        <v>2933</v>
      </c>
      <c r="B1726" s="162" t="s">
        <v>2934</v>
      </c>
      <c r="C1726" s="65" t="s">
        <v>2935</v>
      </c>
      <c r="D1726" s="208"/>
      <c r="E1726" s="139"/>
      <c r="F1726" s="67">
        <v>9212.93</v>
      </c>
    </row>
    <row r="1727" spans="1:6" ht="15.5">
      <c r="A1727" s="121"/>
      <c r="B1727" s="245" t="s">
        <v>2936</v>
      </c>
      <c r="C1727" s="97" t="s">
        <v>2937</v>
      </c>
      <c r="D1727" s="98"/>
      <c r="E1727" s="256"/>
      <c r="F1727" s="99">
        <v>9212.93</v>
      </c>
    </row>
    <row r="1728" spans="1:6" ht="31">
      <c r="A1728" s="117" t="s">
        <v>2938</v>
      </c>
      <c r="B1728" s="37" t="s">
        <v>2939</v>
      </c>
      <c r="C1728" s="38" t="s">
        <v>2940</v>
      </c>
      <c r="D1728" s="58"/>
      <c r="E1728" s="251"/>
      <c r="F1728" s="59">
        <v>11670.34</v>
      </c>
    </row>
    <row r="1729" spans="1:6" ht="15.5">
      <c r="A1729" s="121"/>
      <c r="B1729" s="96" t="s">
        <v>2941</v>
      </c>
      <c r="C1729" s="97" t="s">
        <v>2942</v>
      </c>
      <c r="D1729" s="98"/>
      <c r="E1729" s="256"/>
      <c r="F1729" s="99">
        <v>11670.34</v>
      </c>
    </row>
    <row r="1730" spans="1:6" ht="31">
      <c r="A1730" s="117" t="s">
        <v>2943</v>
      </c>
      <c r="B1730" s="37" t="s">
        <v>2944</v>
      </c>
      <c r="C1730" s="38" t="s">
        <v>2945</v>
      </c>
      <c r="D1730" s="58"/>
      <c r="E1730" s="251"/>
      <c r="F1730" s="59">
        <v>4538.7</v>
      </c>
    </row>
    <row r="1731" spans="1:6" ht="15.5">
      <c r="A1731" s="117"/>
      <c r="B1731" s="52" t="s">
        <v>2946</v>
      </c>
      <c r="C1731" s="53" t="s">
        <v>2947</v>
      </c>
      <c r="D1731" s="61"/>
      <c r="E1731" s="146"/>
      <c r="F1731" s="62">
        <v>4538.7</v>
      </c>
    </row>
    <row r="1732" spans="1:6" ht="31">
      <c r="A1732" s="214" t="s">
        <v>2948</v>
      </c>
      <c r="B1732" s="64" t="s">
        <v>2949</v>
      </c>
      <c r="C1732" s="65" t="s">
        <v>2950</v>
      </c>
      <c r="D1732" s="208"/>
      <c r="E1732" s="139"/>
      <c r="F1732" s="67">
        <v>7048.63</v>
      </c>
    </row>
    <row r="1733" spans="1:6" ht="15.5">
      <c r="A1733" s="121"/>
      <c r="B1733" s="96" t="s">
        <v>2951</v>
      </c>
      <c r="C1733" s="97" t="s">
        <v>2952</v>
      </c>
      <c r="D1733" s="98"/>
      <c r="E1733" s="256"/>
      <c r="F1733" s="99">
        <v>7048.63</v>
      </c>
    </row>
    <row r="1734" spans="1:6" ht="31">
      <c r="A1734" s="214" t="s">
        <v>2953</v>
      </c>
      <c r="B1734" s="64" t="s">
        <v>2954</v>
      </c>
      <c r="C1734" s="65" t="s">
        <v>2955</v>
      </c>
      <c r="D1734" s="208"/>
      <c r="E1734" s="139"/>
      <c r="F1734" s="67">
        <v>3620.45</v>
      </c>
    </row>
    <row r="1735" spans="1:6" ht="15.5">
      <c r="A1735" s="95"/>
      <c r="B1735" s="96" t="s">
        <v>2956</v>
      </c>
      <c r="C1735" s="97" t="s">
        <v>2957</v>
      </c>
      <c r="D1735" s="98"/>
      <c r="E1735" s="256"/>
      <c r="F1735" s="99">
        <v>3620.45</v>
      </c>
    </row>
    <row r="1736" spans="1:6" ht="31">
      <c r="A1736" s="214" t="s">
        <v>2958</v>
      </c>
      <c r="B1736" s="64" t="s">
        <v>2959</v>
      </c>
      <c r="C1736" s="65" t="s">
        <v>2960</v>
      </c>
      <c r="D1736" s="208"/>
      <c r="E1736" s="139"/>
      <c r="F1736" s="67">
        <v>3726.56</v>
      </c>
    </row>
    <row r="1737" spans="1:6" ht="15.5">
      <c r="A1737" s="121"/>
      <c r="B1737" s="96" t="s">
        <v>2961</v>
      </c>
      <c r="C1737" s="97" t="s">
        <v>2962</v>
      </c>
      <c r="D1737" s="98"/>
      <c r="E1737" s="256"/>
      <c r="F1737" s="99">
        <v>3726.56</v>
      </c>
    </row>
    <row r="1738" spans="1:6" ht="31">
      <c r="A1738" s="214" t="s">
        <v>2963</v>
      </c>
      <c r="B1738" s="64" t="s">
        <v>2964</v>
      </c>
      <c r="C1738" s="65" t="s">
        <v>2965</v>
      </c>
      <c r="D1738" s="208"/>
      <c r="E1738" s="139"/>
      <c r="F1738" s="67">
        <v>3204.4</v>
      </c>
    </row>
    <row r="1739" spans="1:6" ht="15.5">
      <c r="A1739" s="117"/>
      <c r="B1739" s="52" t="s">
        <v>2966</v>
      </c>
      <c r="C1739" s="53" t="s">
        <v>2967</v>
      </c>
      <c r="D1739" s="61"/>
      <c r="E1739" s="146"/>
      <c r="F1739" s="62">
        <v>3204.4</v>
      </c>
    </row>
    <row r="1740" spans="1:6" ht="31">
      <c r="A1740" s="214" t="s">
        <v>2968</v>
      </c>
      <c r="B1740" s="64" t="s">
        <v>2969</v>
      </c>
      <c r="C1740" s="65" t="s">
        <v>2970</v>
      </c>
      <c r="D1740" s="208"/>
      <c r="E1740" s="139"/>
      <c r="F1740" s="67">
        <v>2984.82</v>
      </c>
    </row>
    <row r="1741" spans="1:6" ht="15.5">
      <c r="A1741" s="117"/>
      <c r="B1741" s="52" t="s">
        <v>2971</v>
      </c>
      <c r="C1741" s="53" t="s">
        <v>2972</v>
      </c>
      <c r="D1741" s="61"/>
      <c r="E1741" s="146"/>
      <c r="F1741" s="62">
        <v>2984.82</v>
      </c>
    </row>
    <row r="1742" spans="1:6" ht="31">
      <c r="A1742" s="214" t="s">
        <v>2973</v>
      </c>
      <c r="B1742" s="64" t="s">
        <v>2974</v>
      </c>
      <c r="C1742" s="65" t="s">
        <v>2975</v>
      </c>
      <c r="D1742" s="208"/>
      <c r="E1742" s="139"/>
      <c r="F1742" s="67">
        <v>2055.02</v>
      </c>
    </row>
    <row r="1743" spans="1:6" ht="15.5">
      <c r="A1743" s="117"/>
      <c r="B1743" s="52" t="s">
        <v>2976</v>
      </c>
      <c r="C1743" s="53" t="s">
        <v>2977</v>
      </c>
      <c r="D1743" s="61"/>
      <c r="E1743" s="146"/>
      <c r="F1743" s="62">
        <v>2055.02</v>
      </c>
    </row>
    <row r="1744" spans="1:6" ht="31">
      <c r="A1744" s="214" t="s">
        <v>2978</v>
      </c>
      <c r="B1744" s="64" t="s">
        <v>2979</v>
      </c>
      <c r="C1744" s="65" t="s">
        <v>2980</v>
      </c>
      <c r="D1744" s="208"/>
      <c r="E1744" s="139"/>
      <c r="F1744" s="67">
        <v>2003.53</v>
      </c>
    </row>
    <row r="1745" spans="1:6" ht="15.5">
      <c r="A1745" s="117"/>
      <c r="B1745" s="52" t="s">
        <v>2981</v>
      </c>
      <c r="C1745" s="53" t="s">
        <v>2982</v>
      </c>
      <c r="D1745" s="61"/>
      <c r="E1745" s="146"/>
      <c r="F1745" s="62">
        <v>2003.53</v>
      </c>
    </row>
    <row r="1746" spans="1:6" ht="31">
      <c r="A1746" s="214" t="s">
        <v>2983</v>
      </c>
      <c r="B1746" s="64" t="s">
        <v>2984</v>
      </c>
      <c r="C1746" s="65" t="s">
        <v>2985</v>
      </c>
      <c r="D1746" s="208"/>
      <c r="E1746" s="139"/>
      <c r="F1746" s="67">
        <v>4459.8900000000003</v>
      </c>
    </row>
    <row r="1747" spans="1:6" ht="15.5">
      <c r="A1747" s="117"/>
      <c r="B1747" s="52" t="s">
        <v>2986</v>
      </c>
      <c r="C1747" s="53" t="s">
        <v>2987</v>
      </c>
      <c r="D1747" s="61"/>
      <c r="E1747" s="146"/>
      <c r="F1747" s="62">
        <v>4459.8900000000003</v>
      </c>
    </row>
    <row r="1748" spans="1:6" ht="31">
      <c r="A1748" s="214" t="s">
        <v>2988</v>
      </c>
      <c r="B1748" s="64" t="s">
        <v>2989</v>
      </c>
      <c r="C1748" s="65" t="s">
        <v>2990</v>
      </c>
      <c r="D1748" s="208"/>
      <c r="E1748" s="139"/>
      <c r="F1748" s="67">
        <v>1738.77</v>
      </c>
    </row>
    <row r="1749" spans="1:6" ht="15.5">
      <c r="A1749" s="121"/>
      <c r="B1749" s="96" t="s">
        <v>2991</v>
      </c>
      <c r="C1749" s="97" t="s">
        <v>2992</v>
      </c>
      <c r="D1749" s="98"/>
      <c r="E1749" s="256"/>
      <c r="F1749" s="99">
        <v>1738.77</v>
      </c>
    </row>
    <row r="1750" spans="1:6" ht="31">
      <c r="A1750" s="117" t="s">
        <v>2993</v>
      </c>
      <c r="B1750" s="37" t="s">
        <v>2994</v>
      </c>
      <c r="C1750" s="38" t="s">
        <v>2995</v>
      </c>
      <c r="D1750" s="58"/>
      <c r="E1750" s="251"/>
      <c r="F1750" s="59">
        <v>1430.95</v>
      </c>
    </row>
    <row r="1751" spans="1:6" ht="15.5">
      <c r="A1751" s="121"/>
      <c r="B1751" s="96" t="s">
        <v>2996</v>
      </c>
      <c r="C1751" s="97" t="s">
        <v>2997</v>
      </c>
      <c r="D1751" s="98"/>
      <c r="E1751" s="256"/>
      <c r="F1751" s="99">
        <v>1430.95</v>
      </c>
    </row>
    <row r="1752" spans="1:6" ht="15.5">
      <c r="A1752" s="105" t="s">
        <v>2998</v>
      </c>
      <c r="B1752" s="106"/>
      <c r="C1752" s="107"/>
      <c r="D1752" s="108"/>
      <c r="E1752" s="108"/>
      <c r="F1752" s="109"/>
    </row>
    <row r="1753" spans="1:6" ht="31">
      <c r="A1753" s="117" t="s">
        <v>2999</v>
      </c>
      <c r="B1753" s="37" t="s">
        <v>3000</v>
      </c>
      <c r="C1753" s="38" t="s">
        <v>3001</v>
      </c>
      <c r="D1753" s="58"/>
      <c r="E1753" s="273"/>
      <c r="F1753" s="59">
        <v>454.49</v>
      </c>
    </row>
    <row r="1754" spans="1:6" ht="15.5">
      <c r="A1754" s="117"/>
      <c r="B1754" s="43" t="s">
        <v>3002</v>
      </c>
      <c r="C1754" s="44" t="s">
        <v>3003</v>
      </c>
      <c r="D1754" s="48"/>
      <c r="E1754" s="45"/>
      <c r="F1754" s="50">
        <v>454.49</v>
      </c>
    </row>
    <row r="1755" spans="1:6" ht="15.5">
      <c r="A1755" s="117"/>
      <c r="B1755" s="43" t="s">
        <v>3004</v>
      </c>
      <c r="C1755" s="44" t="s">
        <v>3005</v>
      </c>
      <c r="D1755" s="48"/>
      <c r="E1755" s="45"/>
      <c r="F1755" s="50">
        <v>454.49</v>
      </c>
    </row>
    <row r="1756" spans="1:6" ht="15.5">
      <c r="A1756" s="117"/>
      <c r="B1756" s="43" t="s">
        <v>3006</v>
      </c>
      <c r="C1756" s="44" t="s">
        <v>3007</v>
      </c>
      <c r="D1756" s="48"/>
      <c r="E1756" s="45"/>
      <c r="F1756" s="50">
        <v>454.49</v>
      </c>
    </row>
    <row r="1757" spans="1:6" ht="31">
      <c r="A1757" s="214" t="s">
        <v>3008</v>
      </c>
      <c r="B1757" s="64" t="s">
        <v>1914</v>
      </c>
      <c r="C1757" s="65" t="s">
        <v>3009</v>
      </c>
      <c r="D1757" s="208"/>
      <c r="E1757" s="209"/>
      <c r="F1757" s="67">
        <v>1418.65</v>
      </c>
    </row>
    <row r="1758" spans="1:6" ht="15.5">
      <c r="A1758" s="95"/>
      <c r="B1758" s="245" t="s">
        <v>3010</v>
      </c>
      <c r="C1758" s="97" t="s">
        <v>3011</v>
      </c>
      <c r="D1758" s="98"/>
      <c r="E1758" s="266"/>
      <c r="F1758" s="99">
        <v>1418.65</v>
      </c>
    </row>
    <row r="1759" spans="1:6" ht="31">
      <c r="A1759" s="117" t="s">
        <v>3012</v>
      </c>
      <c r="B1759" s="37" t="s">
        <v>1917</v>
      </c>
      <c r="C1759" s="38" t="s">
        <v>3013</v>
      </c>
      <c r="D1759" s="58"/>
      <c r="E1759" s="273"/>
      <c r="F1759" s="59">
        <v>1692.23</v>
      </c>
    </row>
    <row r="1760" spans="1:6" ht="15.5">
      <c r="A1760" s="121"/>
      <c r="B1760" s="96" t="s">
        <v>3014</v>
      </c>
      <c r="C1760" s="140" t="s">
        <v>3015</v>
      </c>
      <c r="D1760" s="48"/>
      <c r="E1760" s="45"/>
      <c r="F1760" s="99">
        <v>1692.23</v>
      </c>
    </row>
    <row r="1761" spans="1:6" ht="31">
      <c r="A1761" s="117" t="s">
        <v>3016</v>
      </c>
      <c r="B1761" s="37" t="s">
        <v>1920</v>
      </c>
      <c r="C1761" s="65" t="s">
        <v>3017</v>
      </c>
      <c r="D1761" s="208"/>
      <c r="E1761" s="209"/>
      <c r="F1761" s="59">
        <v>1191.4000000000001</v>
      </c>
    </row>
    <row r="1762" spans="1:6" ht="15.5">
      <c r="A1762" s="117"/>
      <c r="B1762" s="52" t="s">
        <v>3018</v>
      </c>
      <c r="C1762" s="53" t="s">
        <v>3019</v>
      </c>
      <c r="D1762" s="61"/>
      <c r="E1762" s="54"/>
      <c r="F1762" s="62">
        <v>1191.4000000000001</v>
      </c>
    </row>
    <row r="1763" spans="1:6" ht="15.5">
      <c r="A1763" s="214" t="s">
        <v>3020</v>
      </c>
      <c r="B1763" s="64" t="s">
        <v>1925</v>
      </c>
      <c r="C1763" s="65" t="s">
        <v>3021</v>
      </c>
      <c r="D1763" s="208"/>
      <c r="E1763" s="209"/>
      <c r="F1763" s="67">
        <v>666.31</v>
      </c>
    </row>
    <row r="1764" spans="1:6" ht="15.5">
      <c r="A1764" s="121"/>
      <c r="B1764" s="96" t="s">
        <v>3022</v>
      </c>
      <c r="C1764" s="97" t="s">
        <v>3023</v>
      </c>
      <c r="D1764" s="98"/>
      <c r="E1764" s="266"/>
      <c r="F1764" s="99">
        <v>666.31</v>
      </c>
    </row>
    <row r="1765" spans="1:6" ht="31">
      <c r="A1765" s="117" t="s">
        <v>3024</v>
      </c>
      <c r="B1765" s="37" t="s">
        <v>3025</v>
      </c>
      <c r="C1765" s="38" t="s">
        <v>3026</v>
      </c>
      <c r="D1765" s="58"/>
      <c r="E1765" s="273"/>
      <c r="F1765" s="59">
        <v>800.88</v>
      </c>
    </row>
    <row r="1766" spans="1:6" ht="15.5">
      <c r="A1766" s="117"/>
      <c r="B1766" s="43" t="s">
        <v>3027</v>
      </c>
      <c r="C1766" s="44" t="s">
        <v>3028</v>
      </c>
      <c r="D1766" s="48"/>
      <c r="E1766" s="45"/>
      <c r="F1766" s="50">
        <v>800.88</v>
      </c>
    </row>
    <row r="1767" spans="1:6" ht="15.5">
      <c r="A1767" s="117"/>
      <c r="B1767" s="52" t="s">
        <v>3029</v>
      </c>
      <c r="C1767" s="53" t="s">
        <v>3030</v>
      </c>
      <c r="D1767" s="61"/>
      <c r="E1767" s="54"/>
      <c r="F1767" s="62">
        <v>800.88</v>
      </c>
    </row>
    <row r="1768" spans="1:6" ht="15.5">
      <c r="A1768" s="214" t="s">
        <v>3031</v>
      </c>
      <c r="B1768" s="64" t="s">
        <v>1930</v>
      </c>
      <c r="C1768" s="65" t="s">
        <v>3032</v>
      </c>
      <c r="D1768" s="208"/>
      <c r="E1768" s="209"/>
      <c r="F1768" s="67">
        <v>851.63</v>
      </c>
    </row>
    <row r="1769" spans="1:6" ht="15.5">
      <c r="A1769" s="117"/>
      <c r="B1769" s="43" t="s">
        <v>3033</v>
      </c>
      <c r="C1769" s="44" t="s">
        <v>3034</v>
      </c>
      <c r="D1769" s="48"/>
      <c r="E1769" s="273"/>
      <c r="F1769" s="50">
        <v>851.63</v>
      </c>
    </row>
    <row r="1770" spans="1:6" ht="15.5">
      <c r="A1770" s="121"/>
      <c r="B1770" s="96" t="s">
        <v>3035</v>
      </c>
      <c r="C1770" s="97" t="s">
        <v>3036</v>
      </c>
      <c r="D1770" s="98"/>
      <c r="E1770" s="266"/>
      <c r="F1770" s="99">
        <v>851.63</v>
      </c>
    </row>
    <row r="1771" spans="1:6" ht="15.5">
      <c r="A1771" s="117" t="s">
        <v>3037</v>
      </c>
      <c r="B1771" s="37" t="s">
        <v>3038</v>
      </c>
      <c r="C1771" s="38" t="s">
        <v>3039</v>
      </c>
      <c r="D1771" s="58"/>
      <c r="E1771" s="279"/>
      <c r="F1771" s="59">
        <v>897.96</v>
      </c>
    </row>
    <row r="1772" spans="1:6" ht="15.5">
      <c r="A1772" s="117"/>
      <c r="B1772" s="43" t="s">
        <v>3040</v>
      </c>
      <c r="C1772" s="44" t="s">
        <v>3041</v>
      </c>
      <c r="D1772" s="48"/>
      <c r="E1772" s="45"/>
      <c r="F1772" s="50">
        <v>897.96</v>
      </c>
    </row>
    <row r="1773" spans="1:6" ht="15.5">
      <c r="A1773" s="117"/>
      <c r="B1773" s="43" t="s">
        <v>3042</v>
      </c>
      <c r="C1773" s="44" t="s">
        <v>3043</v>
      </c>
      <c r="D1773" s="48"/>
      <c r="E1773" s="45"/>
      <c r="F1773" s="50">
        <v>897.96</v>
      </c>
    </row>
    <row r="1774" spans="1:6" ht="15.5">
      <c r="A1774" s="117"/>
      <c r="B1774" s="52" t="s">
        <v>3044</v>
      </c>
      <c r="C1774" s="53" t="s">
        <v>3045</v>
      </c>
      <c r="D1774" s="61"/>
      <c r="E1774" s="259"/>
      <c r="F1774" s="62">
        <v>897.96</v>
      </c>
    </row>
    <row r="1775" spans="1:6" ht="31">
      <c r="A1775" s="214" t="s">
        <v>3046</v>
      </c>
      <c r="B1775" s="64" t="s">
        <v>1944</v>
      </c>
      <c r="C1775" s="65" t="s">
        <v>3047</v>
      </c>
      <c r="D1775" s="208"/>
      <c r="E1775" s="280"/>
      <c r="F1775" s="67">
        <v>1370.11</v>
      </c>
    </row>
    <row r="1776" spans="1:6" ht="15.5">
      <c r="A1776" s="117"/>
      <c r="B1776" s="43" t="s">
        <v>3048</v>
      </c>
      <c r="C1776" s="44" t="s">
        <v>3049</v>
      </c>
      <c r="D1776" s="48"/>
      <c r="E1776" s="45"/>
      <c r="F1776" s="50">
        <v>1370.11</v>
      </c>
    </row>
    <row r="1777" spans="1:6" ht="15.5">
      <c r="A1777" s="117"/>
      <c r="B1777" s="43" t="s">
        <v>3050</v>
      </c>
      <c r="C1777" s="44" t="s">
        <v>3051</v>
      </c>
      <c r="D1777" s="48"/>
      <c r="E1777" s="45"/>
      <c r="F1777" s="50">
        <v>1370.11</v>
      </c>
    </row>
    <row r="1778" spans="1:6" ht="15.5">
      <c r="A1778" s="117"/>
      <c r="B1778" s="43" t="s">
        <v>3052</v>
      </c>
      <c r="C1778" s="44" t="s">
        <v>3053</v>
      </c>
      <c r="D1778" s="48"/>
      <c r="E1778" s="45"/>
      <c r="F1778" s="50">
        <v>1370.11</v>
      </c>
    </row>
    <row r="1779" spans="1:6" ht="15.5">
      <c r="A1779" s="117"/>
      <c r="B1779" s="43" t="s">
        <v>3054</v>
      </c>
      <c r="C1779" s="44" t="s">
        <v>3055</v>
      </c>
      <c r="D1779" s="48"/>
      <c r="E1779" s="45"/>
      <c r="F1779" s="50">
        <v>1370.11</v>
      </c>
    </row>
    <row r="1780" spans="1:6" ht="15.5">
      <c r="A1780" s="117" t="s">
        <v>3056</v>
      </c>
      <c r="B1780" s="37" t="s">
        <v>3057</v>
      </c>
      <c r="C1780" s="38" t="s">
        <v>3058</v>
      </c>
      <c r="D1780" s="58"/>
      <c r="E1780" s="273"/>
      <c r="F1780" s="59">
        <v>1770.56</v>
      </c>
    </row>
    <row r="1781" spans="1:6" ht="15.5">
      <c r="A1781" s="117"/>
      <c r="B1781" s="52" t="s">
        <v>3059</v>
      </c>
      <c r="C1781" s="53" t="s">
        <v>3060</v>
      </c>
      <c r="D1781" s="61"/>
      <c r="E1781" s="54"/>
      <c r="F1781" s="62">
        <v>1770.56</v>
      </c>
    </row>
    <row r="1782" spans="1:6" ht="15.5">
      <c r="A1782" s="214" t="s">
        <v>3061</v>
      </c>
      <c r="B1782" s="64" t="s">
        <v>1952</v>
      </c>
      <c r="C1782" s="65" t="s">
        <v>3062</v>
      </c>
      <c r="D1782" s="208"/>
      <c r="E1782" s="209"/>
      <c r="F1782" s="67">
        <v>1451.75</v>
      </c>
    </row>
    <row r="1783" spans="1:6" ht="15.5">
      <c r="A1783" s="117"/>
      <c r="B1783" s="43" t="s">
        <v>3063</v>
      </c>
      <c r="C1783" s="44" t="s">
        <v>3064</v>
      </c>
      <c r="D1783" s="48"/>
      <c r="E1783" s="273"/>
      <c r="F1783" s="50">
        <v>1451.75</v>
      </c>
    </row>
    <row r="1784" spans="1:6" ht="15.5">
      <c r="A1784" s="121"/>
      <c r="B1784" s="96" t="s">
        <v>3065</v>
      </c>
      <c r="C1784" s="97" t="s">
        <v>3066</v>
      </c>
      <c r="D1784" s="98"/>
      <c r="E1784" s="266"/>
      <c r="F1784" s="99">
        <v>1451.75</v>
      </c>
    </row>
    <row r="1785" spans="1:6" ht="31">
      <c r="A1785" s="117" t="s">
        <v>3067</v>
      </c>
      <c r="B1785" s="37" t="s">
        <v>3068</v>
      </c>
      <c r="C1785" s="38" t="s">
        <v>3069</v>
      </c>
      <c r="D1785" s="219"/>
      <c r="E1785" s="270"/>
      <c r="F1785" s="59">
        <v>1322.68</v>
      </c>
    </row>
    <row r="1786" spans="1:6" ht="15.5">
      <c r="A1786" s="120"/>
      <c r="B1786" s="43" t="s">
        <v>3070</v>
      </c>
      <c r="C1786" s="44" t="s">
        <v>3071</v>
      </c>
      <c r="D1786" s="48"/>
      <c r="E1786" s="45"/>
      <c r="F1786" s="50">
        <v>1322.68</v>
      </c>
    </row>
    <row r="1787" spans="1:6" ht="15.5">
      <c r="A1787" s="120"/>
      <c r="B1787" s="43" t="s">
        <v>3072</v>
      </c>
      <c r="C1787" s="44" t="s">
        <v>3073</v>
      </c>
      <c r="D1787" s="133"/>
      <c r="E1787" s="271"/>
      <c r="F1787" s="50">
        <v>1322.68</v>
      </c>
    </row>
    <row r="1788" spans="1:6" ht="31">
      <c r="A1788" s="214" t="s">
        <v>3074</v>
      </c>
      <c r="B1788" s="64" t="s">
        <v>1966</v>
      </c>
      <c r="C1788" s="65" t="s">
        <v>3075</v>
      </c>
      <c r="D1788" s="208"/>
      <c r="E1788" s="209"/>
      <c r="F1788" s="67">
        <v>1802.55</v>
      </c>
    </row>
    <row r="1789" spans="1:6" ht="15.5">
      <c r="A1789" s="117"/>
      <c r="B1789" s="43" t="s">
        <v>3076</v>
      </c>
      <c r="C1789" s="44" t="s">
        <v>3077</v>
      </c>
      <c r="D1789" s="48"/>
      <c r="E1789" s="45"/>
      <c r="F1789" s="50">
        <v>1802.55</v>
      </c>
    </row>
    <row r="1790" spans="1:6" ht="15.5">
      <c r="A1790" s="121"/>
      <c r="B1790" s="96" t="s">
        <v>3078</v>
      </c>
      <c r="C1790" s="97" t="s">
        <v>3079</v>
      </c>
      <c r="D1790" s="98"/>
      <c r="E1790" s="266"/>
      <c r="F1790" s="99">
        <v>1802.55</v>
      </c>
    </row>
    <row r="1791" spans="1:6" ht="31">
      <c r="A1791" s="117" t="s">
        <v>3080</v>
      </c>
      <c r="B1791" s="37" t="s">
        <v>1971</v>
      </c>
      <c r="C1791" s="38" t="s">
        <v>3081</v>
      </c>
      <c r="D1791" s="58"/>
      <c r="E1791" s="273"/>
      <c r="F1791" s="59">
        <v>1648.11</v>
      </c>
    </row>
    <row r="1792" spans="1:6" ht="15.5">
      <c r="A1792" s="117"/>
      <c r="B1792" s="43" t="s">
        <v>3082</v>
      </c>
      <c r="C1792" s="44" t="s">
        <v>3083</v>
      </c>
      <c r="D1792" s="48"/>
      <c r="E1792" s="45"/>
      <c r="F1792" s="50">
        <v>1648.11</v>
      </c>
    </row>
    <row r="1793" spans="1:6" ht="15.5">
      <c r="A1793" s="117"/>
      <c r="B1793" s="43" t="s">
        <v>3084</v>
      </c>
      <c r="C1793" s="44" t="s">
        <v>3085</v>
      </c>
      <c r="D1793" s="133"/>
      <c r="E1793" s="271"/>
      <c r="F1793" s="50">
        <v>1648.11</v>
      </c>
    </row>
    <row r="1794" spans="1:6" ht="15.5">
      <c r="A1794" s="117" t="s">
        <v>3086</v>
      </c>
      <c r="B1794" s="37" t="s">
        <v>1982</v>
      </c>
      <c r="C1794" s="38" t="s">
        <v>3087</v>
      </c>
      <c r="D1794" s="58"/>
      <c r="E1794" s="273"/>
      <c r="F1794" s="59">
        <v>1426.37</v>
      </c>
    </row>
    <row r="1795" spans="1:6" ht="15.5">
      <c r="A1795" s="117"/>
      <c r="B1795" s="43" t="s">
        <v>3088</v>
      </c>
      <c r="C1795" s="44" t="s">
        <v>3089</v>
      </c>
      <c r="D1795" s="48"/>
      <c r="E1795" s="45"/>
      <c r="F1795" s="50">
        <v>1426.37</v>
      </c>
    </row>
    <row r="1796" spans="1:6" ht="31">
      <c r="A1796" s="117" t="s">
        <v>3090</v>
      </c>
      <c r="B1796" s="37" t="s">
        <v>1985</v>
      </c>
      <c r="C1796" s="38" t="s">
        <v>3091</v>
      </c>
      <c r="D1796" s="58"/>
      <c r="E1796" s="273"/>
      <c r="F1796" s="59">
        <v>2079.44</v>
      </c>
    </row>
    <row r="1797" spans="1:6" ht="15.5">
      <c r="A1797" s="117"/>
      <c r="B1797" s="43" t="s">
        <v>3092</v>
      </c>
      <c r="C1797" s="44" t="s">
        <v>3093</v>
      </c>
      <c r="D1797" s="48"/>
      <c r="E1797" s="45"/>
      <c r="F1797" s="50">
        <v>2079.44</v>
      </c>
    </row>
    <row r="1798" spans="1:6" ht="15.5">
      <c r="A1798" s="117"/>
      <c r="B1798" s="43" t="s">
        <v>3094</v>
      </c>
      <c r="C1798" s="44" t="s">
        <v>3095</v>
      </c>
      <c r="D1798" s="48"/>
      <c r="E1798" s="45"/>
      <c r="F1798" s="50">
        <v>2079.44</v>
      </c>
    </row>
    <row r="1799" spans="1:6" ht="15.5">
      <c r="A1799" s="117"/>
      <c r="B1799" s="52" t="s">
        <v>3096</v>
      </c>
      <c r="C1799" s="53" t="s">
        <v>3097</v>
      </c>
      <c r="D1799" s="61"/>
      <c r="E1799" s="54"/>
      <c r="F1799" s="62">
        <v>2079.44</v>
      </c>
    </row>
    <row r="1800" spans="1:6" ht="15.5">
      <c r="A1800" s="233" t="s">
        <v>3098</v>
      </c>
      <c r="B1800" s="64" t="s">
        <v>1992</v>
      </c>
      <c r="C1800" s="65" t="s">
        <v>3099</v>
      </c>
      <c r="D1800" s="208"/>
      <c r="E1800" s="209"/>
      <c r="F1800" s="67">
        <v>1537.79</v>
      </c>
    </row>
    <row r="1801" spans="1:6" ht="15.5">
      <c r="A1801" s="234"/>
      <c r="B1801" s="43" t="s">
        <v>3100</v>
      </c>
      <c r="C1801" s="44" t="s">
        <v>3101</v>
      </c>
      <c r="D1801" s="48"/>
      <c r="E1801" s="45"/>
      <c r="F1801" s="50">
        <v>1537.79</v>
      </c>
    </row>
    <row r="1802" spans="1:6" ht="15.5">
      <c r="A1802" s="234"/>
      <c r="B1802" s="43" t="s">
        <v>3102</v>
      </c>
      <c r="C1802" s="44" t="s">
        <v>3103</v>
      </c>
      <c r="D1802" s="48"/>
      <c r="E1802" s="45"/>
      <c r="F1802" s="50">
        <v>1537.79</v>
      </c>
    </row>
    <row r="1803" spans="1:6" ht="31">
      <c r="A1803" s="117" t="s">
        <v>3104</v>
      </c>
      <c r="B1803" s="37" t="s">
        <v>3105</v>
      </c>
      <c r="C1803" s="38" t="s">
        <v>3106</v>
      </c>
      <c r="D1803" s="58"/>
      <c r="E1803" s="273"/>
      <c r="F1803" s="59">
        <v>2189.75</v>
      </c>
    </row>
    <row r="1804" spans="1:6" ht="15.5">
      <c r="A1804" s="117"/>
      <c r="B1804" s="43" t="s">
        <v>3107</v>
      </c>
      <c r="C1804" s="44" t="s">
        <v>3108</v>
      </c>
      <c r="D1804" s="48"/>
      <c r="E1804" s="45"/>
      <c r="F1804" s="50">
        <v>2189.75</v>
      </c>
    </row>
    <row r="1805" spans="1:6" ht="15.5">
      <c r="A1805" s="117"/>
      <c r="B1805" s="43" t="s">
        <v>3109</v>
      </c>
      <c r="C1805" s="44" t="s">
        <v>3110</v>
      </c>
      <c r="D1805" s="48"/>
      <c r="E1805" s="45"/>
      <c r="F1805" s="50">
        <v>2189.75</v>
      </c>
    </row>
    <row r="1806" spans="1:6" ht="15.5">
      <c r="A1806" s="117"/>
      <c r="B1806" s="52" t="s">
        <v>3111</v>
      </c>
      <c r="C1806" s="53" t="s">
        <v>3112</v>
      </c>
      <c r="D1806" s="61"/>
      <c r="E1806" s="54"/>
      <c r="F1806" s="62">
        <v>2189.75</v>
      </c>
    </row>
    <row r="1807" spans="1:6" ht="31">
      <c r="A1807" s="214" t="s">
        <v>3113</v>
      </c>
      <c r="B1807" s="64" t="s">
        <v>2006</v>
      </c>
      <c r="C1807" s="65" t="s">
        <v>3114</v>
      </c>
      <c r="D1807" s="208"/>
      <c r="E1807" s="209"/>
      <c r="F1807" s="67">
        <v>2196.38</v>
      </c>
    </row>
    <row r="1808" spans="1:6" ht="15.5">
      <c r="A1808" s="117"/>
      <c r="B1808" s="43" t="s">
        <v>3115</v>
      </c>
      <c r="C1808" s="44" t="s">
        <v>3116</v>
      </c>
      <c r="D1808" s="48"/>
      <c r="E1808" s="45"/>
      <c r="F1808" s="50">
        <v>2196.38</v>
      </c>
    </row>
    <row r="1809" spans="1:6" ht="15.5">
      <c r="A1809" s="121"/>
      <c r="B1809" s="96" t="s">
        <v>3117</v>
      </c>
      <c r="C1809" s="97" t="s">
        <v>3118</v>
      </c>
      <c r="D1809" s="98"/>
      <c r="E1809" s="266"/>
      <c r="F1809" s="99">
        <v>2196.38</v>
      </c>
    </row>
    <row r="1810" spans="1:6" ht="31">
      <c r="A1810" s="117" t="s">
        <v>3119</v>
      </c>
      <c r="B1810" s="37" t="s">
        <v>3120</v>
      </c>
      <c r="C1810" s="38" t="s">
        <v>3121</v>
      </c>
      <c r="D1810" s="58"/>
      <c r="E1810" s="273"/>
      <c r="F1810" s="59">
        <v>2556.0100000000002</v>
      </c>
    </row>
    <row r="1811" spans="1:6" ht="15.5">
      <c r="A1811" s="117"/>
      <c r="B1811" s="43" t="s">
        <v>3122</v>
      </c>
      <c r="C1811" s="44" t="s">
        <v>3123</v>
      </c>
      <c r="D1811" s="48"/>
      <c r="E1811" s="273"/>
      <c r="F1811" s="50">
        <v>2556.0100000000002</v>
      </c>
    </row>
    <row r="1812" spans="1:6" ht="15.5">
      <c r="A1812" s="117"/>
      <c r="B1812" s="43" t="s">
        <v>3124</v>
      </c>
      <c r="C1812" s="44" t="s">
        <v>3125</v>
      </c>
      <c r="D1812" s="48"/>
      <c r="E1812" s="45"/>
      <c r="F1812" s="50">
        <v>2556.0100000000002</v>
      </c>
    </row>
    <row r="1813" spans="1:6" ht="15.5">
      <c r="A1813" s="117"/>
      <c r="B1813" s="52" t="s">
        <v>3126</v>
      </c>
      <c r="C1813" s="53" t="s">
        <v>3127</v>
      </c>
      <c r="D1813" s="61"/>
      <c r="E1813" s="54"/>
      <c r="F1813" s="62">
        <v>2556.0100000000002</v>
      </c>
    </row>
    <row r="1814" spans="1:6" ht="31">
      <c r="A1814" s="214" t="s">
        <v>3128</v>
      </c>
      <c r="B1814" s="64" t="s">
        <v>2022</v>
      </c>
      <c r="C1814" s="65" t="s">
        <v>3129</v>
      </c>
      <c r="D1814" s="208"/>
      <c r="E1814" s="209"/>
      <c r="F1814" s="67">
        <v>3034.77</v>
      </c>
    </row>
    <row r="1815" spans="1:6" ht="15.5">
      <c r="A1815" s="121"/>
      <c r="B1815" s="96" t="s">
        <v>3130</v>
      </c>
      <c r="C1815" s="97" t="s">
        <v>3131</v>
      </c>
      <c r="D1815" s="98"/>
      <c r="E1815" s="266"/>
      <c r="F1815" s="99">
        <v>3034.77</v>
      </c>
    </row>
    <row r="1816" spans="1:6" ht="31">
      <c r="A1816" s="117" t="s">
        <v>3132</v>
      </c>
      <c r="B1816" s="37" t="s">
        <v>2025</v>
      </c>
      <c r="C1816" s="38" t="s">
        <v>3133</v>
      </c>
      <c r="D1816" s="58"/>
      <c r="E1816" s="273"/>
      <c r="F1816" s="59">
        <v>3035.88</v>
      </c>
    </row>
    <row r="1817" spans="1:6" ht="15.5">
      <c r="A1817" s="117"/>
      <c r="B1817" s="43" t="s">
        <v>3134</v>
      </c>
      <c r="C1817" s="44" t="s">
        <v>3135</v>
      </c>
      <c r="D1817" s="48"/>
      <c r="E1817" s="45"/>
      <c r="F1817" s="50">
        <v>3035.88</v>
      </c>
    </row>
    <row r="1818" spans="1:6" ht="31">
      <c r="A1818" s="214" t="s">
        <v>3136</v>
      </c>
      <c r="B1818" s="64" t="s">
        <v>2032</v>
      </c>
      <c r="C1818" s="65" t="s">
        <v>3137</v>
      </c>
      <c r="D1818" s="208"/>
      <c r="E1818" s="209"/>
      <c r="F1818" s="67">
        <v>2818.55</v>
      </c>
    </row>
    <row r="1819" spans="1:6" ht="15.5">
      <c r="A1819" s="117"/>
      <c r="B1819" s="43" t="s">
        <v>3138</v>
      </c>
      <c r="C1819" s="44" t="s">
        <v>3139</v>
      </c>
      <c r="D1819" s="48"/>
      <c r="E1819" s="45"/>
      <c r="F1819" s="50">
        <v>2818.55</v>
      </c>
    </row>
    <row r="1820" spans="1:6" ht="15.5">
      <c r="A1820" s="121"/>
      <c r="B1820" s="96" t="s">
        <v>3140</v>
      </c>
      <c r="C1820" s="97" t="s">
        <v>3141</v>
      </c>
      <c r="D1820" s="98"/>
      <c r="E1820" s="266"/>
      <c r="F1820" s="99">
        <v>2818.55</v>
      </c>
    </row>
    <row r="1821" spans="1:6" ht="31">
      <c r="A1821" s="117" t="s">
        <v>3142</v>
      </c>
      <c r="B1821" s="37" t="s">
        <v>2037</v>
      </c>
      <c r="C1821" s="38" t="s">
        <v>3143</v>
      </c>
      <c r="D1821" s="58"/>
      <c r="E1821" s="273"/>
      <c r="F1821" s="59">
        <v>2347.5100000000002</v>
      </c>
    </row>
    <row r="1822" spans="1:6" ht="15.5">
      <c r="A1822" s="117"/>
      <c r="B1822" s="43" t="s">
        <v>3144</v>
      </c>
      <c r="C1822" s="44" t="s">
        <v>3145</v>
      </c>
      <c r="D1822" s="133"/>
      <c r="E1822" s="271"/>
      <c r="F1822" s="50">
        <v>2347.5100000000002</v>
      </c>
    </row>
    <row r="1823" spans="1:6" ht="15.5">
      <c r="A1823" s="117"/>
      <c r="B1823" s="52" t="s">
        <v>3146</v>
      </c>
      <c r="C1823" s="53" t="s">
        <v>3147</v>
      </c>
      <c r="D1823" s="216"/>
      <c r="E1823" s="276"/>
      <c r="F1823" s="62">
        <v>2347.5100000000002</v>
      </c>
    </row>
    <row r="1824" spans="1:6" ht="31">
      <c r="A1824" s="214" t="s">
        <v>3148</v>
      </c>
      <c r="B1824" s="64" t="s">
        <v>2046</v>
      </c>
      <c r="C1824" s="65" t="s">
        <v>3149</v>
      </c>
      <c r="D1824" s="208"/>
      <c r="E1824" s="209"/>
      <c r="F1824" s="67">
        <v>3802.57</v>
      </c>
    </row>
    <row r="1825" spans="1:6" ht="15.5">
      <c r="A1825" s="117"/>
      <c r="B1825" s="52" t="s">
        <v>3150</v>
      </c>
      <c r="C1825" s="53" t="s">
        <v>3151</v>
      </c>
      <c r="D1825" s="61"/>
      <c r="E1825" s="54"/>
      <c r="F1825" s="62">
        <v>3802.57</v>
      </c>
    </row>
    <row r="1826" spans="1:6" ht="31">
      <c r="A1826" s="214" t="s">
        <v>3152</v>
      </c>
      <c r="B1826" s="64" t="s">
        <v>2049</v>
      </c>
      <c r="C1826" s="237" t="s">
        <v>3153</v>
      </c>
      <c r="D1826" s="238"/>
      <c r="E1826" s="281"/>
      <c r="F1826" s="67">
        <v>2941.01</v>
      </c>
    </row>
    <row r="1827" spans="1:6" ht="15.5">
      <c r="A1827" s="121"/>
      <c r="B1827" s="96" t="s">
        <v>3154</v>
      </c>
      <c r="C1827" s="97" t="s">
        <v>3155</v>
      </c>
      <c r="D1827" s="98"/>
      <c r="E1827" s="266"/>
      <c r="F1827" s="99">
        <v>2941.01</v>
      </c>
    </row>
    <row r="1828" spans="1:6" ht="15.5">
      <c r="A1828" s="117" t="s">
        <v>3156</v>
      </c>
      <c r="B1828" s="37" t="s">
        <v>3157</v>
      </c>
      <c r="C1828" s="38" t="s">
        <v>3158</v>
      </c>
      <c r="D1828" s="58"/>
      <c r="E1828" s="273"/>
      <c r="F1828" s="59">
        <v>2941.01</v>
      </c>
    </row>
    <row r="1829" spans="1:6" ht="15.5">
      <c r="A1829" s="117"/>
      <c r="B1829" s="43" t="s">
        <v>3159</v>
      </c>
      <c r="C1829" s="44" t="s">
        <v>3160</v>
      </c>
      <c r="D1829" s="48"/>
      <c r="E1829" s="45"/>
      <c r="F1829" s="50">
        <v>2941.01</v>
      </c>
    </row>
    <row r="1830" spans="1:6" ht="15.5">
      <c r="A1830" s="117"/>
      <c r="B1830" s="43" t="s">
        <v>3161</v>
      </c>
      <c r="C1830" s="44" t="s">
        <v>3162</v>
      </c>
      <c r="D1830" s="48"/>
      <c r="E1830" s="45"/>
      <c r="F1830" s="50">
        <v>2941.01</v>
      </c>
    </row>
    <row r="1831" spans="1:6" ht="15.5">
      <c r="A1831" s="117"/>
      <c r="B1831" s="43" t="s">
        <v>3163</v>
      </c>
      <c r="C1831" s="44" t="s">
        <v>3164</v>
      </c>
      <c r="D1831" s="48"/>
      <c r="E1831" s="45"/>
      <c r="F1831" s="50">
        <v>2941.01</v>
      </c>
    </row>
    <row r="1832" spans="1:6" ht="15.5">
      <c r="A1832" s="117"/>
      <c r="B1832" s="52" t="s">
        <v>3165</v>
      </c>
      <c r="C1832" s="53" t="s">
        <v>3166</v>
      </c>
      <c r="D1832" s="61"/>
      <c r="E1832" s="54"/>
      <c r="F1832" s="62">
        <v>2941.01</v>
      </c>
    </row>
    <row r="1833" spans="1:6" ht="15.5">
      <c r="A1833" s="214" t="s">
        <v>3167</v>
      </c>
      <c r="B1833" s="64" t="s">
        <v>2059</v>
      </c>
      <c r="C1833" s="65" t="s">
        <v>3168</v>
      </c>
      <c r="D1833" s="208"/>
      <c r="E1833" s="209"/>
      <c r="F1833" s="67">
        <v>3392.19</v>
      </c>
    </row>
    <row r="1834" spans="1:6" ht="15.5">
      <c r="A1834" s="117"/>
      <c r="B1834" s="43" t="s">
        <v>3169</v>
      </c>
      <c r="C1834" s="44" t="s">
        <v>3170</v>
      </c>
      <c r="D1834" s="48"/>
      <c r="E1834" s="45"/>
      <c r="F1834" s="50">
        <v>3392.19</v>
      </c>
    </row>
    <row r="1835" spans="1:6" ht="15.5">
      <c r="A1835" s="117"/>
      <c r="B1835" s="52" t="s">
        <v>3171</v>
      </c>
      <c r="C1835" s="53" t="s">
        <v>3172</v>
      </c>
      <c r="D1835" s="61"/>
      <c r="E1835" s="259"/>
      <c r="F1835" s="62">
        <v>3392.19</v>
      </c>
    </row>
    <row r="1836" spans="1:6" ht="31">
      <c r="A1836" s="214" t="s">
        <v>3173</v>
      </c>
      <c r="B1836" s="64" t="s">
        <v>2062</v>
      </c>
      <c r="C1836" s="65" t="s">
        <v>3174</v>
      </c>
      <c r="D1836" s="208"/>
      <c r="E1836" s="209"/>
      <c r="F1836" s="239">
        <v>3446.26</v>
      </c>
    </row>
    <row r="1837" spans="1:6" ht="15.5">
      <c r="A1837" s="117"/>
      <c r="B1837" s="43" t="s">
        <v>3175</v>
      </c>
      <c r="C1837" s="44" t="s">
        <v>3176</v>
      </c>
      <c r="D1837" s="48"/>
      <c r="E1837" s="45"/>
      <c r="F1837" s="50">
        <v>3446.26</v>
      </c>
    </row>
    <row r="1838" spans="1:6" ht="15.5">
      <c r="A1838" s="121"/>
      <c r="B1838" s="96" t="s">
        <v>3177</v>
      </c>
      <c r="C1838" s="97" t="s">
        <v>3178</v>
      </c>
      <c r="D1838" s="215"/>
      <c r="E1838" s="272"/>
      <c r="F1838" s="99">
        <v>3446.26</v>
      </c>
    </row>
    <row r="1839" spans="1:6" ht="31">
      <c r="A1839" s="117" t="s">
        <v>3179</v>
      </c>
      <c r="B1839" s="37" t="s">
        <v>2069</v>
      </c>
      <c r="C1839" s="38" t="s">
        <v>3180</v>
      </c>
      <c r="D1839" s="58"/>
      <c r="E1839" s="273"/>
      <c r="F1839" s="59">
        <v>2915.63</v>
      </c>
    </row>
    <row r="1840" spans="1:6" ht="15.5">
      <c r="A1840" s="117"/>
      <c r="B1840" s="52" t="s">
        <v>3181</v>
      </c>
      <c r="C1840" s="53" t="s">
        <v>3182</v>
      </c>
      <c r="D1840" s="61"/>
      <c r="E1840" s="54"/>
      <c r="F1840" s="62">
        <v>2915.63</v>
      </c>
    </row>
    <row r="1841" spans="1:6" ht="15.5">
      <c r="A1841" s="214" t="s">
        <v>3183</v>
      </c>
      <c r="B1841" s="64" t="s">
        <v>2074</v>
      </c>
      <c r="C1841" s="65" t="s">
        <v>3184</v>
      </c>
      <c r="D1841" s="208"/>
      <c r="E1841" s="209"/>
      <c r="F1841" s="67">
        <v>3264.23</v>
      </c>
    </row>
    <row r="1842" spans="1:6" ht="15.5">
      <c r="A1842" s="117"/>
      <c r="B1842" s="43" t="s">
        <v>3185</v>
      </c>
      <c r="C1842" s="44" t="s">
        <v>3186</v>
      </c>
      <c r="D1842" s="48"/>
      <c r="E1842" s="45"/>
      <c r="F1842" s="50">
        <v>3264.23</v>
      </c>
    </row>
    <row r="1843" spans="1:6" ht="15.5">
      <c r="A1843" s="121"/>
      <c r="B1843" s="96" t="s">
        <v>3187</v>
      </c>
      <c r="C1843" s="97" t="s">
        <v>3188</v>
      </c>
      <c r="D1843" s="98"/>
      <c r="E1843" s="266"/>
      <c r="F1843" s="99">
        <v>3264.23</v>
      </c>
    </row>
    <row r="1844" spans="1:6" ht="15.5">
      <c r="A1844" s="214" t="s">
        <v>3189</v>
      </c>
      <c r="B1844" s="64" t="s">
        <v>2079</v>
      </c>
      <c r="C1844" s="65" t="s">
        <v>3190</v>
      </c>
      <c r="D1844" s="208"/>
      <c r="E1844" s="209"/>
      <c r="F1844" s="67">
        <v>3566.4</v>
      </c>
    </row>
    <row r="1845" spans="1:6" ht="15.5">
      <c r="A1845" s="117"/>
      <c r="B1845" s="52" t="s">
        <v>3191</v>
      </c>
      <c r="C1845" s="53" t="s">
        <v>3192</v>
      </c>
      <c r="D1845" s="61"/>
      <c r="E1845" s="54"/>
      <c r="F1845" s="62">
        <v>3566.4</v>
      </c>
    </row>
    <row r="1846" spans="1:6" ht="31">
      <c r="A1846" s="214" t="s">
        <v>3193</v>
      </c>
      <c r="B1846" s="64" t="s">
        <v>2084</v>
      </c>
      <c r="C1846" s="65" t="s">
        <v>3194</v>
      </c>
      <c r="D1846" s="208"/>
      <c r="E1846" s="209"/>
      <c r="F1846" s="67">
        <v>3731.97</v>
      </c>
    </row>
    <row r="1847" spans="1:6" ht="15.5">
      <c r="A1847" s="117"/>
      <c r="B1847" s="43" t="s">
        <v>3195</v>
      </c>
      <c r="C1847" s="44" t="s">
        <v>3196</v>
      </c>
      <c r="D1847" s="48"/>
      <c r="E1847" s="45"/>
      <c r="F1847" s="50">
        <v>3731.97</v>
      </c>
    </row>
    <row r="1848" spans="1:6" ht="15.5">
      <c r="A1848" s="121"/>
      <c r="B1848" s="96" t="s">
        <v>3197</v>
      </c>
      <c r="C1848" s="97" t="s">
        <v>3198</v>
      </c>
      <c r="D1848" s="98"/>
      <c r="E1848" s="266"/>
      <c r="F1848" s="99">
        <v>3731.97</v>
      </c>
    </row>
    <row r="1849" spans="1:6" ht="31">
      <c r="A1849" s="117" t="s">
        <v>3199</v>
      </c>
      <c r="B1849" s="37" t="s">
        <v>2089</v>
      </c>
      <c r="C1849" s="38" t="s">
        <v>3200</v>
      </c>
      <c r="D1849" s="58"/>
      <c r="E1849" s="273"/>
      <c r="F1849" s="59">
        <v>3862.14</v>
      </c>
    </row>
    <row r="1850" spans="1:6" ht="15.5">
      <c r="A1850" s="117"/>
      <c r="B1850" s="52" t="s">
        <v>3201</v>
      </c>
      <c r="C1850" s="53" t="s">
        <v>3202</v>
      </c>
      <c r="D1850" s="61"/>
      <c r="E1850" s="54"/>
      <c r="F1850" s="62">
        <v>3862.14</v>
      </c>
    </row>
    <row r="1851" spans="1:6" ht="15.5">
      <c r="A1851" s="214" t="s">
        <v>3203</v>
      </c>
      <c r="B1851" s="64" t="s">
        <v>2092</v>
      </c>
      <c r="C1851" s="65" t="s">
        <v>3204</v>
      </c>
      <c r="D1851" s="208"/>
      <c r="E1851" s="209"/>
      <c r="F1851" s="67">
        <v>3949.3</v>
      </c>
    </row>
    <row r="1852" spans="1:6" ht="15.5">
      <c r="A1852" s="117"/>
      <c r="B1852" s="43" t="s">
        <v>3205</v>
      </c>
      <c r="C1852" s="44" t="s">
        <v>3206</v>
      </c>
      <c r="D1852" s="48"/>
      <c r="E1852" s="45"/>
      <c r="F1852" s="50">
        <v>3949.3</v>
      </c>
    </row>
    <row r="1853" spans="1:6" ht="15.5">
      <c r="A1853" s="121"/>
      <c r="B1853" s="96" t="s">
        <v>3207</v>
      </c>
      <c r="C1853" s="97" t="s">
        <v>3208</v>
      </c>
      <c r="D1853" s="98"/>
      <c r="E1853" s="266"/>
      <c r="F1853" s="99">
        <v>3949.3</v>
      </c>
    </row>
    <row r="1854" spans="1:6" ht="31">
      <c r="A1854" s="117" t="s">
        <v>3209</v>
      </c>
      <c r="B1854" s="37" t="s">
        <v>2097</v>
      </c>
      <c r="C1854" s="38" t="s">
        <v>3210</v>
      </c>
      <c r="D1854" s="58"/>
      <c r="E1854" s="273"/>
      <c r="F1854" s="59">
        <v>4091.6</v>
      </c>
    </row>
    <row r="1855" spans="1:6" ht="15.5">
      <c r="A1855" s="117"/>
      <c r="B1855" s="43" t="s">
        <v>3211</v>
      </c>
      <c r="C1855" s="44" t="s">
        <v>3212</v>
      </c>
      <c r="D1855" s="48"/>
      <c r="E1855" s="45"/>
      <c r="F1855" s="50">
        <v>4091.6</v>
      </c>
    </row>
    <row r="1856" spans="1:6" ht="15.5">
      <c r="A1856" s="117"/>
      <c r="B1856" s="43" t="s">
        <v>3213</v>
      </c>
      <c r="C1856" s="44" t="s">
        <v>3214</v>
      </c>
      <c r="D1856" s="133"/>
      <c r="E1856" s="271"/>
      <c r="F1856" s="62">
        <v>4091.6</v>
      </c>
    </row>
    <row r="1857" spans="1:6" ht="15.5">
      <c r="A1857" s="121"/>
      <c r="B1857" s="96" t="s">
        <v>3215</v>
      </c>
      <c r="C1857" s="97" t="s">
        <v>3216</v>
      </c>
      <c r="D1857" s="215"/>
      <c r="E1857" s="272"/>
      <c r="F1857" s="99">
        <v>4091.6</v>
      </c>
    </row>
    <row r="1858" spans="1:6" ht="15.5">
      <c r="A1858" s="117" t="s">
        <v>3217</v>
      </c>
      <c r="B1858" s="37" t="s">
        <v>3218</v>
      </c>
      <c r="C1858" s="38" t="s">
        <v>3219</v>
      </c>
      <c r="D1858" s="58"/>
      <c r="E1858" s="273"/>
      <c r="F1858" s="59">
        <v>3091.04</v>
      </c>
    </row>
    <row r="1859" spans="1:6" ht="15.5">
      <c r="A1859" s="117"/>
      <c r="B1859" s="52" t="s">
        <v>3220</v>
      </c>
      <c r="C1859" s="53" t="s">
        <v>3221</v>
      </c>
      <c r="D1859" s="216"/>
      <c r="E1859" s="276"/>
      <c r="F1859" s="62">
        <v>3091.04</v>
      </c>
    </row>
    <row r="1860" spans="1:6" ht="31">
      <c r="A1860" s="214" t="s">
        <v>3222</v>
      </c>
      <c r="B1860" s="64" t="s">
        <v>2104</v>
      </c>
      <c r="C1860" s="65" t="s">
        <v>3223</v>
      </c>
      <c r="D1860" s="208"/>
      <c r="E1860" s="209"/>
      <c r="F1860" s="67">
        <v>4665.24</v>
      </c>
    </row>
    <row r="1861" spans="1:6" ht="15.5">
      <c r="A1861" s="117"/>
      <c r="B1861" s="43" t="s">
        <v>3224</v>
      </c>
      <c r="C1861" s="44" t="s">
        <v>3225</v>
      </c>
      <c r="D1861" s="48"/>
      <c r="E1861" s="45"/>
      <c r="F1861" s="50">
        <v>4665.24</v>
      </c>
    </row>
    <row r="1862" spans="1:6" ht="15.5">
      <c r="A1862" s="117"/>
      <c r="B1862" s="43" t="s">
        <v>3226</v>
      </c>
      <c r="C1862" s="44" t="s">
        <v>3227</v>
      </c>
      <c r="D1862" s="133"/>
      <c r="E1862" s="271"/>
      <c r="F1862" s="50">
        <v>4665.24</v>
      </c>
    </row>
    <row r="1863" spans="1:6" ht="15.5">
      <c r="A1863" s="117"/>
      <c r="B1863" s="43" t="s">
        <v>3228</v>
      </c>
      <c r="C1863" s="44" t="s">
        <v>3229</v>
      </c>
      <c r="D1863" s="133"/>
      <c r="E1863" s="271"/>
      <c r="F1863" s="50">
        <v>4665.24</v>
      </c>
    </row>
    <row r="1864" spans="1:6" ht="15.5">
      <c r="A1864" s="214" t="s">
        <v>3230</v>
      </c>
      <c r="B1864" s="64" t="s">
        <v>2109</v>
      </c>
      <c r="C1864" s="65" t="s">
        <v>3231</v>
      </c>
      <c r="D1864" s="208"/>
      <c r="E1864" s="209"/>
      <c r="F1864" s="67">
        <v>8502.02</v>
      </c>
    </row>
    <row r="1865" spans="1:6" ht="15.5">
      <c r="A1865" s="117"/>
      <c r="B1865" s="43" t="s">
        <v>3232</v>
      </c>
      <c r="C1865" s="44" t="s">
        <v>3233</v>
      </c>
      <c r="D1865" s="133"/>
      <c r="E1865" s="271"/>
      <c r="F1865" s="50">
        <v>8502.02</v>
      </c>
    </row>
    <row r="1866" spans="1:6" ht="15.5">
      <c r="A1866" s="121"/>
      <c r="B1866" s="96" t="s">
        <v>3234</v>
      </c>
      <c r="C1866" s="97" t="s">
        <v>3235</v>
      </c>
      <c r="D1866" s="215"/>
      <c r="E1866" s="272"/>
      <c r="F1866" s="99">
        <v>8502.02</v>
      </c>
    </row>
    <row r="1867" spans="1:6" ht="31">
      <c r="A1867" s="117" t="s">
        <v>3236</v>
      </c>
      <c r="B1867" s="37" t="s">
        <v>3237</v>
      </c>
      <c r="C1867" s="38" t="s">
        <v>3238</v>
      </c>
      <c r="D1867" s="58"/>
      <c r="E1867" s="273"/>
      <c r="F1867" s="59">
        <v>5404.35</v>
      </c>
    </row>
    <row r="1868" spans="1:6" ht="15.5">
      <c r="A1868" s="117"/>
      <c r="B1868" s="52" t="s">
        <v>3239</v>
      </c>
      <c r="C1868" s="53" t="s">
        <v>3240</v>
      </c>
      <c r="D1868" s="61"/>
      <c r="E1868" s="54"/>
      <c r="F1868" s="62">
        <v>5404.35</v>
      </c>
    </row>
    <row r="1869" spans="1:6" ht="31">
      <c r="A1869" s="214" t="s">
        <v>3241</v>
      </c>
      <c r="B1869" s="64" t="s">
        <v>3242</v>
      </c>
      <c r="C1869" s="65" t="s">
        <v>3243</v>
      </c>
      <c r="D1869" s="208"/>
      <c r="E1869" s="209"/>
      <c r="F1869" s="67">
        <v>7406.65</v>
      </c>
    </row>
    <row r="1870" spans="1:6" ht="15.5">
      <c r="A1870" s="95"/>
      <c r="B1870" s="245" t="s">
        <v>3242</v>
      </c>
      <c r="C1870" s="97" t="s">
        <v>3244</v>
      </c>
      <c r="D1870" s="98"/>
      <c r="E1870" s="266"/>
      <c r="F1870" s="99">
        <v>7406.65</v>
      </c>
    </row>
    <row r="1871" spans="1:6" ht="15.5">
      <c r="A1871" s="105" t="s">
        <v>3245</v>
      </c>
      <c r="B1871" s="106"/>
      <c r="C1871" s="107"/>
      <c r="D1871" s="108"/>
      <c r="E1871" s="108"/>
      <c r="F1871" s="109"/>
    </row>
    <row r="1872" spans="1:6" ht="15.5">
      <c r="A1872" s="214" t="s">
        <v>3246</v>
      </c>
      <c r="B1872" s="64" t="s">
        <v>3247</v>
      </c>
      <c r="C1872" s="65" t="s">
        <v>3248</v>
      </c>
      <c r="D1872" s="208"/>
      <c r="E1872" s="209"/>
      <c r="F1872" s="67">
        <v>360.12</v>
      </c>
    </row>
    <row r="1873" spans="1:6" ht="15.5">
      <c r="A1873" s="117"/>
      <c r="B1873" s="43" t="s">
        <v>1350</v>
      </c>
      <c r="C1873" s="44" t="s">
        <v>1351</v>
      </c>
      <c r="D1873" s="48"/>
      <c r="E1873" s="45"/>
      <c r="F1873" s="50">
        <v>360.12</v>
      </c>
    </row>
    <row r="1874" spans="1:6" ht="15.5">
      <c r="A1874" s="121"/>
      <c r="B1874" s="96" t="s">
        <v>521</v>
      </c>
      <c r="C1874" s="97" t="s">
        <v>522</v>
      </c>
      <c r="D1874" s="98"/>
      <c r="E1874" s="266"/>
      <c r="F1874" s="99">
        <v>360.12</v>
      </c>
    </row>
    <row r="1875" spans="1:6" ht="31">
      <c r="A1875" s="117" t="s">
        <v>3249</v>
      </c>
      <c r="B1875" s="37" t="s">
        <v>2145</v>
      </c>
      <c r="C1875" s="38" t="s">
        <v>3250</v>
      </c>
      <c r="D1875" s="58"/>
      <c r="E1875" s="273"/>
      <c r="F1875" s="59">
        <v>1877.36</v>
      </c>
    </row>
    <row r="1876" spans="1:6" ht="15.5">
      <c r="A1876" s="117"/>
      <c r="B1876" s="52" t="s">
        <v>2147</v>
      </c>
      <c r="C1876" s="53" t="s">
        <v>3251</v>
      </c>
      <c r="D1876" s="61"/>
      <c r="E1876" s="54"/>
      <c r="F1876" s="62">
        <v>1877.36</v>
      </c>
    </row>
    <row r="1877" spans="1:6" ht="15.5">
      <c r="A1877" s="214" t="s">
        <v>3252</v>
      </c>
      <c r="B1877" s="64" t="s">
        <v>3253</v>
      </c>
      <c r="C1877" s="65" t="s">
        <v>3254</v>
      </c>
      <c r="D1877" s="208"/>
      <c r="E1877" s="209"/>
      <c r="F1877" s="67">
        <v>4268</v>
      </c>
    </row>
    <row r="1878" spans="1:6" ht="15.5">
      <c r="A1878" s="121"/>
      <c r="B1878" s="96" t="s">
        <v>3255</v>
      </c>
      <c r="C1878" s="97" t="s">
        <v>3256</v>
      </c>
      <c r="D1878" s="98"/>
      <c r="E1878" s="266"/>
      <c r="F1878" s="99">
        <v>4268</v>
      </c>
    </row>
    <row r="1879" spans="1:6" ht="31">
      <c r="A1879" s="117" t="s">
        <v>3257</v>
      </c>
      <c r="B1879" s="37" t="s">
        <v>2120</v>
      </c>
      <c r="C1879" s="38" t="s">
        <v>3258</v>
      </c>
      <c r="D1879" s="58"/>
      <c r="E1879" s="273"/>
      <c r="F1879" s="59">
        <v>3206.86</v>
      </c>
    </row>
    <row r="1880" spans="1:6" ht="15.5">
      <c r="A1880" s="117"/>
      <c r="B1880" s="52" t="s">
        <v>2122</v>
      </c>
      <c r="C1880" s="53" t="s">
        <v>3259</v>
      </c>
      <c r="D1880" s="61"/>
      <c r="E1880" s="54"/>
      <c r="F1880" s="62">
        <v>3206.86</v>
      </c>
    </row>
    <row r="1881" spans="1:6" ht="15.5">
      <c r="A1881" s="214" t="s">
        <v>3260</v>
      </c>
      <c r="B1881" s="64" t="s">
        <v>2125</v>
      </c>
      <c r="C1881" s="65" t="s">
        <v>3261</v>
      </c>
      <c r="D1881" s="208"/>
      <c r="E1881" s="209"/>
      <c r="F1881" s="67">
        <v>3446.25</v>
      </c>
    </row>
    <row r="1882" spans="1:6" ht="15.5">
      <c r="A1882" s="121"/>
      <c r="B1882" s="96" t="s">
        <v>2127</v>
      </c>
      <c r="C1882" s="97" t="s">
        <v>3262</v>
      </c>
      <c r="D1882" s="98"/>
      <c r="E1882" s="266"/>
      <c r="F1882" s="99">
        <v>3446.25</v>
      </c>
    </row>
    <row r="1883" spans="1:6" ht="15.5">
      <c r="A1883" s="117" t="s">
        <v>3263</v>
      </c>
      <c r="B1883" s="37" t="s">
        <v>3264</v>
      </c>
      <c r="C1883" s="38" t="s">
        <v>3265</v>
      </c>
      <c r="D1883" s="58"/>
      <c r="E1883" s="273"/>
      <c r="F1883" s="59">
        <v>1769.36</v>
      </c>
    </row>
    <row r="1884" spans="1:6" ht="15.5">
      <c r="A1884" s="117"/>
      <c r="B1884" s="43" t="s">
        <v>2132</v>
      </c>
      <c r="C1884" s="44" t="s">
        <v>3266</v>
      </c>
      <c r="D1884" s="48"/>
      <c r="E1884" s="45"/>
      <c r="F1884" s="50">
        <v>1769.36</v>
      </c>
    </row>
    <row r="1885" spans="1:6" ht="15.5">
      <c r="A1885" s="117"/>
      <c r="B1885" s="52" t="s">
        <v>3267</v>
      </c>
      <c r="C1885" s="53" t="s">
        <v>3268</v>
      </c>
      <c r="D1885" s="61"/>
      <c r="E1885" s="54"/>
      <c r="F1885" s="62">
        <v>1769.36</v>
      </c>
    </row>
    <row r="1886" spans="1:6" ht="15.5">
      <c r="A1886" s="214" t="s">
        <v>3269</v>
      </c>
      <c r="B1886" s="64" t="s">
        <v>3270</v>
      </c>
      <c r="C1886" s="65" t="s">
        <v>3271</v>
      </c>
      <c r="D1886" s="208"/>
      <c r="E1886" s="209"/>
      <c r="F1886" s="67">
        <v>2986.23</v>
      </c>
    </row>
    <row r="1887" spans="1:6" ht="15.5">
      <c r="A1887" s="117"/>
      <c r="B1887" s="43" t="s">
        <v>2137</v>
      </c>
      <c r="C1887" s="44" t="s">
        <v>3272</v>
      </c>
      <c r="D1887" s="48"/>
      <c r="E1887" s="45"/>
      <c r="F1887" s="50">
        <v>2986.23</v>
      </c>
    </row>
    <row r="1888" spans="1:6" ht="15.5">
      <c r="A1888" s="121"/>
      <c r="B1888" s="96" t="s">
        <v>3273</v>
      </c>
      <c r="C1888" s="97" t="s">
        <v>3274</v>
      </c>
      <c r="D1888" s="98"/>
      <c r="E1888" s="266"/>
      <c r="F1888" s="99">
        <v>2986.23</v>
      </c>
    </row>
    <row r="1889" spans="1:6" ht="15.5">
      <c r="A1889" s="117" t="s">
        <v>3275</v>
      </c>
      <c r="B1889" s="37" t="s">
        <v>3276</v>
      </c>
      <c r="C1889" s="38" t="s">
        <v>3277</v>
      </c>
      <c r="D1889" s="58"/>
      <c r="E1889" s="273"/>
      <c r="F1889" s="59">
        <v>686.8</v>
      </c>
    </row>
    <row r="1890" spans="1:6" ht="15.5">
      <c r="A1890" s="117"/>
      <c r="B1890" s="43" t="s">
        <v>2142</v>
      </c>
      <c r="C1890" s="44" t="s">
        <v>3278</v>
      </c>
      <c r="D1890" s="48"/>
      <c r="E1890" s="45"/>
      <c r="F1890" s="50">
        <v>686.8</v>
      </c>
    </row>
    <row r="1891" spans="1:6" ht="15.5">
      <c r="A1891" s="117"/>
      <c r="B1891" s="52" t="s">
        <v>3279</v>
      </c>
      <c r="C1891" s="53" t="s">
        <v>3280</v>
      </c>
      <c r="D1891" s="61"/>
      <c r="E1891" s="54"/>
      <c r="F1891" s="62">
        <v>686.8</v>
      </c>
    </row>
    <row r="1892" spans="1:6" ht="15.5">
      <c r="A1892" s="214" t="s">
        <v>3281</v>
      </c>
      <c r="B1892" s="64" t="s">
        <v>3282</v>
      </c>
      <c r="C1892" s="65" t="s">
        <v>3283</v>
      </c>
      <c r="D1892" s="208"/>
      <c r="E1892" s="209"/>
      <c r="F1892" s="67">
        <v>1067.8499999999999</v>
      </c>
    </row>
    <row r="1893" spans="1:6" ht="15.5">
      <c r="A1893" s="117"/>
      <c r="B1893" s="43" t="s">
        <v>2152</v>
      </c>
      <c r="C1893" s="44" t="s">
        <v>3284</v>
      </c>
      <c r="D1893" s="48"/>
      <c r="E1893" s="45"/>
      <c r="F1893" s="50">
        <v>1067.8499999999999</v>
      </c>
    </row>
    <row r="1894" spans="1:6" ht="15.5">
      <c r="A1894" s="121"/>
      <c r="B1894" s="96" t="s">
        <v>2158</v>
      </c>
      <c r="C1894" s="97" t="s">
        <v>3285</v>
      </c>
      <c r="D1894" s="98"/>
      <c r="E1894" s="266"/>
      <c r="F1894" s="99">
        <v>1067.8499999999999</v>
      </c>
    </row>
    <row r="1895" spans="1:6" ht="15.5">
      <c r="A1895" s="117" t="s">
        <v>3286</v>
      </c>
      <c r="B1895" s="37" t="s">
        <v>2161</v>
      </c>
      <c r="C1895" s="38" t="s">
        <v>3287</v>
      </c>
      <c r="D1895" s="58"/>
      <c r="E1895" s="273"/>
      <c r="F1895" s="59">
        <v>1017.1</v>
      </c>
    </row>
    <row r="1896" spans="1:6" ht="15.5">
      <c r="A1896" s="117"/>
      <c r="B1896" s="43" t="s">
        <v>2163</v>
      </c>
      <c r="C1896" s="44" t="s">
        <v>3288</v>
      </c>
      <c r="D1896" s="48"/>
      <c r="E1896" s="45"/>
      <c r="F1896" s="50">
        <v>1017.1</v>
      </c>
    </row>
    <row r="1897" spans="1:6" ht="15.5">
      <c r="A1897" s="117"/>
      <c r="B1897" s="52" t="s">
        <v>2163</v>
      </c>
      <c r="C1897" s="53" t="s">
        <v>3289</v>
      </c>
      <c r="D1897" s="61"/>
      <c r="E1897" s="54"/>
      <c r="F1897" s="62">
        <v>1017.1</v>
      </c>
    </row>
    <row r="1898" spans="1:6" ht="15.5">
      <c r="A1898" s="214" t="s">
        <v>3290</v>
      </c>
      <c r="B1898" s="64" t="s">
        <v>2172</v>
      </c>
      <c r="C1898" s="65" t="s">
        <v>3291</v>
      </c>
      <c r="D1898" s="208"/>
      <c r="E1898" s="209"/>
      <c r="F1898" s="67">
        <v>1079.98</v>
      </c>
    </row>
    <row r="1899" spans="1:6" ht="15.5">
      <c r="A1899" s="117"/>
      <c r="B1899" s="43" t="s">
        <v>2174</v>
      </c>
      <c r="C1899" s="44" t="s">
        <v>3292</v>
      </c>
      <c r="D1899" s="48"/>
      <c r="E1899" s="45"/>
      <c r="F1899" s="50">
        <v>1079.98</v>
      </c>
    </row>
    <row r="1900" spans="1:6" ht="15.5">
      <c r="A1900" s="121"/>
      <c r="B1900" s="96" t="s">
        <v>2180</v>
      </c>
      <c r="C1900" s="97" t="s">
        <v>3293</v>
      </c>
      <c r="D1900" s="98"/>
      <c r="E1900" s="266"/>
      <c r="F1900" s="99">
        <v>1079.98</v>
      </c>
    </row>
    <row r="1901" spans="1:6" ht="15.5">
      <c r="A1901" s="117" t="s">
        <v>3294</v>
      </c>
      <c r="B1901" s="37" t="s">
        <v>3295</v>
      </c>
      <c r="C1901" s="38" t="s">
        <v>3296</v>
      </c>
      <c r="D1901" s="58"/>
      <c r="E1901" s="273"/>
      <c r="F1901" s="59">
        <v>1438.51</v>
      </c>
    </row>
    <row r="1902" spans="1:6" ht="15.5">
      <c r="A1902" s="117"/>
      <c r="B1902" s="43" t="s">
        <v>2185</v>
      </c>
      <c r="C1902" s="44" t="s">
        <v>3297</v>
      </c>
      <c r="D1902" s="48"/>
      <c r="E1902" s="45"/>
      <c r="F1902" s="50">
        <v>1438.51</v>
      </c>
    </row>
    <row r="1903" spans="1:6" ht="15.5">
      <c r="A1903" s="117"/>
      <c r="B1903" s="52" t="s">
        <v>2191</v>
      </c>
      <c r="C1903" s="53" t="s">
        <v>3298</v>
      </c>
      <c r="D1903" s="61"/>
      <c r="E1903" s="54"/>
      <c r="F1903" s="62">
        <v>1438.51</v>
      </c>
    </row>
    <row r="1904" spans="1:6" ht="15.5">
      <c r="A1904" s="214" t="s">
        <v>3299</v>
      </c>
      <c r="B1904" s="64" t="s">
        <v>2194</v>
      </c>
      <c r="C1904" s="65" t="s">
        <v>3300</v>
      </c>
      <c r="D1904" s="208"/>
      <c r="E1904" s="209"/>
      <c r="F1904" s="67">
        <v>1891.9</v>
      </c>
    </row>
    <row r="1905" spans="1:6" ht="15.5">
      <c r="A1905" s="121"/>
      <c r="B1905" s="96" t="s">
        <v>2196</v>
      </c>
      <c r="C1905" s="97" t="s">
        <v>3301</v>
      </c>
      <c r="D1905" s="98"/>
      <c r="E1905" s="266"/>
      <c r="F1905" s="99">
        <v>1891.9</v>
      </c>
    </row>
    <row r="1906" spans="1:6" ht="15.5">
      <c r="A1906" s="117" t="s">
        <v>3302</v>
      </c>
      <c r="B1906" s="37" t="s">
        <v>2199</v>
      </c>
      <c r="C1906" s="38" t="s">
        <v>3303</v>
      </c>
      <c r="D1906" s="58"/>
      <c r="E1906" s="273"/>
      <c r="F1906" s="59">
        <v>1802.55</v>
      </c>
    </row>
    <row r="1907" spans="1:6" ht="15.5">
      <c r="A1907" s="117"/>
      <c r="B1907" s="43" t="s">
        <v>2201</v>
      </c>
      <c r="C1907" s="44" t="s">
        <v>3304</v>
      </c>
      <c r="D1907" s="48"/>
      <c r="E1907" s="45"/>
      <c r="F1907" s="50">
        <v>1802.55</v>
      </c>
    </row>
    <row r="1908" spans="1:6" ht="15.5">
      <c r="A1908" s="117"/>
      <c r="B1908" s="52" t="s">
        <v>2207</v>
      </c>
      <c r="C1908" s="53" t="s">
        <v>3305</v>
      </c>
      <c r="D1908" s="61"/>
      <c r="E1908" s="54"/>
      <c r="F1908" s="62">
        <v>1802.55</v>
      </c>
    </row>
    <row r="1909" spans="1:6" ht="15.5">
      <c r="A1909" s="214" t="s">
        <v>3306</v>
      </c>
      <c r="B1909" s="64" t="s">
        <v>2210</v>
      </c>
      <c r="C1909" s="65" t="s">
        <v>3307</v>
      </c>
      <c r="D1909" s="208"/>
      <c r="E1909" s="209"/>
      <c r="F1909" s="67">
        <v>1638.18</v>
      </c>
    </row>
    <row r="1910" spans="1:6" ht="15.5">
      <c r="A1910" s="117"/>
      <c r="B1910" s="43" t="s">
        <v>2212</v>
      </c>
      <c r="C1910" s="44" t="s">
        <v>3308</v>
      </c>
      <c r="D1910" s="48"/>
      <c r="E1910" s="45"/>
      <c r="F1910" s="50">
        <v>1638.18</v>
      </c>
    </row>
    <row r="1911" spans="1:6" ht="15.5">
      <c r="A1911" s="121"/>
      <c r="B1911" s="96" t="s">
        <v>2218</v>
      </c>
      <c r="C1911" s="97" t="s">
        <v>3309</v>
      </c>
      <c r="D1911" s="98"/>
      <c r="E1911" s="266"/>
      <c r="F1911" s="99">
        <v>1638.18</v>
      </c>
    </row>
    <row r="1912" spans="1:6" ht="15.5">
      <c r="A1912" s="117" t="s">
        <v>3310</v>
      </c>
      <c r="B1912" s="37" t="s">
        <v>2221</v>
      </c>
      <c r="C1912" s="38" t="s">
        <v>3311</v>
      </c>
      <c r="D1912" s="58"/>
      <c r="E1912" s="273"/>
      <c r="F1912" s="59">
        <v>1709.08</v>
      </c>
    </row>
    <row r="1913" spans="1:6" ht="15.5">
      <c r="A1913" s="117"/>
      <c r="B1913" s="43" t="s">
        <v>2223</v>
      </c>
      <c r="C1913" s="44" t="s">
        <v>3312</v>
      </c>
      <c r="D1913" s="48"/>
      <c r="E1913" s="45"/>
      <c r="F1913" s="50">
        <v>1709.08</v>
      </c>
    </row>
    <row r="1914" spans="1:6" ht="15.5">
      <c r="A1914" s="117"/>
      <c r="B1914" s="52" t="s">
        <v>2229</v>
      </c>
      <c r="C1914" s="53" t="s">
        <v>3313</v>
      </c>
      <c r="D1914" s="61"/>
      <c r="E1914" s="54"/>
      <c r="F1914" s="62">
        <v>1709.08</v>
      </c>
    </row>
    <row r="1915" spans="1:6" ht="15.5">
      <c r="A1915" s="214" t="s">
        <v>3314</v>
      </c>
      <c r="B1915" s="64" t="s">
        <v>2232</v>
      </c>
      <c r="C1915" s="65" t="s">
        <v>3315</v>
      </c>
      <c r="D1915" s="208"/>
      <c r="E1915" s="209"/>
      <c r="F1915" s="67">
        <v>2509.6799999999998</v>
      </c>
    </row>
    <row r="1916" spans="1:6" ht="15.5">
      <c r="A1916" s="117"/>
      <c r="B1916" s="43" t="s">
        <v>2234</v>
      </c>
      <c r="C1916" s="44" t="s">
        <v>3316</v>
      </c>
      <c r="D1916" s="48"/>
      <c r="E1916" s="45"/>
      <c r="F1916" s="50">
        <v>2509.6799999999998</v>
      </c>
    </row>
    <row r="1917" spans="1:6" ht="15.5">
      <c r="A1917" s="121"/>
      <c r="B1917" s="96" t="s">
        <v>2240</v>
      </c>
      <c r="C1917" s="97" t="s">
        <v>3317</v>
      </c>
      <c r="D1917" s="98"/>
      <c r="E1917" s="266"/>
      <c r="F1917" s="99">
        <v>2509.6799999999998</v>
      </c>
    </row>
    <row r="1918" spans="1:6" ht="15.5">
      <c r="A1918" s="117" t="s">
        <v>3318</v>
      </c>
      <c r="B1918" s="37" t="s">
        <v>2243</v>
      </c>
      <c r="C1918" s="38" t="s">
        <v>3319</v>
      </c>
      <c r="D1918" s="58"/>
      <c r="E1918" s="273"/>
      <c r="F1918" s="59">
        <v>2369.4699999999998</v>
      </c>
    </row>
    <row r="1919" spans="1:6" ht="15.5">
      <c r="A1919" s="117"/>
      <c r="B1919" s="43" t="s">
        <v>2245</v>
      </c>
      <c r="C1919" s="44" t="s">
        <v>3320</v>
      </c>
      <c r="D1919" s="48"/>
      <c r="E1919" s="45"/>
      <c r="F1919" s="50">
        <v>2369.4699999999998</v>
      </c>
    </row>
    <row r="1920" spans="1:6" ht="15.5">
      <c r="A1920" s="117"/>
      <c r="B1920" s="52" t="s">
        <v>2251</v>
      </c>
      <c r="C1920" s="53" t="s">
        <v>3321</v>
      </c>
      <c r="D1920" s="61"/>
      <c r="E1920" s="54"/>
      <c r="F1920" s="62">
        <v>2369.4699999999998</v>
      </c>
    </row>
    <row r="1921" spans="1:6" ht="15.5">
      <c r="A1921" s="214" t="s">
        <v>3322</v>
      </c>
      <c r="B1921" s="64" t="s">
        <v>2254</v>
      </c>
      <c r="C1921" s="65" t="s">
        <v>3323</v>
      </c>
      <c r="D1921" s="208"/>
      <c r="E1921" s="209"/>
      <c r="F1921" s="67">
        <v>2891.37</v>
      </c>
    </row>
    <row r="1922" spans="1:6" ht="15.5">
      <c r="A1922" s="121"/>
      <c r="B1922" s="96" t="s">
        <v>2260</v>
      </c>
      <c r="C1922" s="97" t="s">
        <v>3324</v>
      </c>
      <c r="D1922" s="98"/>
      <c r="E1922" s="266"/>
      <c r="F1922" s="99">
        <v>2891.37</v>
      </c>
    </row>
    <row r="1923" spans="1:6" ht="15.5">
      <c r="A1923" s="117" t="s">
        <v>3325</v>
      </c>
      <c r="B1923" s="37" t="s">
        <v>2263</v>
      </c>
      <c r="C1923" s="38" t="s">
        <v>3326</v>
      </c>
      <c r="D1923" s="58"/>
      <c r="E1923" s="273"/>
      <c r="F1923" s="59">
        <v>2237.1999999999998</v>
      </c>
    </row>
    <row r="1924" spans="1:6" ht="15.5">
      <c r="A1924" s="117"/>
      <c r="B1924" s="43" t="s">
        <v>2265</v>
      </c>
      <c r="C1924" s="44" t="s">
        <v>3327</v>
      </c>
      <c r="D1924" s="48"/>
      <c r="E1924" s="45"/>
      <c r="F1924" s="50">
        <v>2237.1999999999998</v>
      </c>
    </row>
    <row r="1925" spans="1:6" ht="15.5">
      <c r="A1925" s="117"/>
      <c r="B1925" s="52" t="s">
        <v>2271</v>
      </c>
      <c r="C1925" s="53" t="s">
        <v>3328</v>
      </c>
      <c r="D1925" s="61"/>
      <c r="E1925" s="54"/>
      <c r="F1925" s="62">
        <v>2237.1999999999998</v>
      </c>
    </row>
    <row r="1926" spans="1:6" ht="15.5">
      <c r="A1926" s="214" t="s">
        <v>3329</v>
      </c>
      <c r="B1926" s="64" t="s">
        <v>2274</v>
      </c>
      <c r="C1926" s="65" t="s">
        <v>3330</v>
      </c>
      <c r="D1926" s="208"/>
      <c r="E1926" s="209"/>
      <c r="F1926" s="67">
        <v>2574.75</v>
      </c>
    </row>
    <row r="1927" spans="1:6" ht="15.5">
      <c r="A1927" s="117"/>
      <c r="B1927" s="43" t="s">
        <v>2276</v>
      </c>
      <c r="C1927" s="44" t="s">
        <v>3331</v>
      </c>
      <c r="D1927" s="48"/>
      <c r="E1927" s="45"/>
      <c r="F1927" s="50">
        <v>2574.75</v>
      </c>
    </row>
    <row r="1928" spans="1:6" ht="15.5">
      <c r="A1928" s="121"/>
      <c r="B1928" s="96" t="s">
        <v>2282</v>
      </c>
      <c r="C1928" s="97" t="s">
        <v>3332</v>
      </c>
      <c r="D1928" s="98"/>
      <c r="E1928" s="266"/>
      <c r="F1928" s="99">
        <v>2574.75</v>
      </c>
    </row>
    <row r="1929" spans="1:6" ht="15.5">
      <c r="A1929" s="214" t="s">
        <v>3333</v>
      </c>
      <c r="B1929" s="64" t="s">
        <v>2285</v>
      </c>
      <c r="C1929" s="221" t="s">
        <v>3334</v>
      </c>
      <c r="D1929" s="208"/>
      <c r="E1929" s="209"/>
      <c r="F1929" s="67">
        <v>2784.36</v>
      </c>
    </row>
    <row r="1930" spans="1:6" ht="15.5">
      <c r="A1930" s="117"/>
      <c r="B1930" s="43" t="s">
        <v>2291</v>
      </c>
      <c r="C1930" s="140" t="s">
        <v>3335</v>
      </c>
      <c r="D1930" s="48"/>
      <c r="E1930" s="45"/>
      <c r="F1930" s="50">
        <v>2784.36</v>
      </c>
    </row>
    <row r="1931" spans="1:6" ht="15.5">
      <c r="A1931" s="121"/>
      <c r="B1931" s="96" t="s">
        <v>2293</v>
      </c>
      <c r="C1931" s="278" t="s">
        <v>3336</v>
      </c>
      <c r="D1931" s="98"/>
      <c r="E1931" s="266"/>
      <c r="F1931" s="99">
        <v>2784.36</v>
      </c>
    </row>
    <row r="1932" spans="1:6" ht="15.5">
      <c r="A1932" s="117" t="s">
        <v>3337</v>
      </c>
      <c r="B1932" s="37" t="s">
        <v>2296</v>
      </c>
      <c r="C1932" s="38" t="s">
        <v>3338</v>
      </c>
      <c r="D1932" s="58"/>
      <c r="E1932" s="273"/>
      <c r="F1932" s="59">
        <v>3207.12</v>
      </c>
    </row>
    <row r="1933" spans="1:6" ht="15.5">
      <c r="A1933" s="121"/>
      <c r="B1933" s="96" t="s">
        <v>2302</v>
      </c>
      <c r="C1933" s="97" t="s">
        <v>3339</v>
      </c>
      <c r="D1933" s="98"/>
      <c r="E1933" s="266"/>
      <c r="F1933" s="99">
        <v>3207.12</v>
      </c>
    </row>
    <row r="1934" spans="1:6" ht="15.5">
      <c r="A1934" s="117" t="s">
        <v>3340</v>
      </c>
      <c r="B1934" s="37" t="s">
        <v>2305</v>
      </c>
      <c r="C1934" s="38" t="s">
        <v>3341</v>
      </c>
      <c r="D1934" s="58"/>
      <c r="E1934" s="273"/>
      <c r="F1934" s="59">
        <v>3708.8</v>
      </c>
    </row>
    <row r="1935" spans="1:6" ht="15.5">
      <c r="A1935" s="117"/>
      <c r="B1935" s="52" t="s">
        <v>2307</v>
      </c>
      <c r="C1935" s="53" t="s">
        <v>3342</v>
      </c>
      <c r="D1935" s="61"/>
      <c r="E1935" s="54"/>
      <c r="F1935" s="62">
        <v>3708.8</v>
      </c>
    </row>
    <row r="1936" spans="1:6" ht="15.5">
      <c r="A1936" s="214" t="s">
        <v>3343</v>
      </c>
      <c r="B1936" s="64" t="s">
        <v>2310</v>
      </c>
      <c r="C1936" s="65" t="s">
        <v>3344</v>
      </c>
      <c r="D1936" s="208"/>
      <c r="E1936" s="209"/>
      <c r="F1936" s="67">
        <v>3708.8</v>
      </c>
    </row>
    <row r="1937" spans="1:6" ht="15.5">
      <c r="A1937" s="117"/>
      <c r="B1937" s="43" t="s">
        <v>2312</v>
      </c>
      <c r="C1937" s="44" t="s">
        <v>3345</v>
      </c>
      <c r="D1937" s="48"/>
      <c r="E1937" s="45"/>
      <c r="F1937" s="50">
        <v>3708.8</v>
      </c>
    </row>
    <row r="1938" spans="1:6" ht="15.5">
      <c r="A1938" s="121"/>
      <c r="B1938" s="96" t="s">
        <v>3346</v>
      </c>
      <c r="C1938" s="97" t="s">
        <v>3347</v>
      </c>
      <c r="D1938" s="98"/>
      <c r="E1938" s="266"/>
      <c r="F1938" s="99">
        <v>3708.8</v>
      </c>
    </row>
    <row r="1939" spans="1:6" ht="15.5">
      <c r="A1939" s="117" t="s">
        <v>3348</v>
      </c>
      <c r="B1939" s="37" t="s">
        <v>2319</v>
      </c>
      <c r="C1939" s="38" t="s">
        <v>3349</v>
      </c>
      <c r="D1939" s="58"/>
      <c r="E1939" s="273"/>
      <c r="F1939" s="59">
        <v>4328.78</v>
      </c>
    </row>
    <row r="1940" spans="1:6" ht="15.5">
      <c r="A1940" s="117"/>
      <c r="B1940" s="52" t="s">
        <v>2321</v>
      </c>
      <c r="C1940" s="53" t="s">
        <v>3350</v>
      </c>
      <c r="D1940" s="61"/>
      <c r="E1940" s="54"/>
      <c r="F1940" s="62">
        <v>4328.78</v>
      </c>
    </row>
    <row r="1941" spans="1:6" ht="31">
      <c r="A1941" s="214" t="s">
        <v>3351</v>
      </c>
      <c r="B1941" s="64" t="s">
        <v>3352</v>
      </c>
      <c r="C1941" s="65" t="s">
        <v>3353</v>
      </c>
      <c r="D1941" s="208"/>
      <c r="E1941" s="209"/>
      <c r="F1941" s="67">
        <v>4115.87</v>
      </c>
    </row>
    <row r="1942" spans="1:6" ht="15.5">
      <c r="A1942" s="117"/>
      <c r="B1942" s="43" t="s">
        <v>3354</v>
      </c>
      <c r="C1942" s="44" t="s">
        <v>3355</v>
      </c>
      <c r="D1942" s="48"/>
      <c r="E1942" s="45"/>
      <c r="F1942" s="50">
        <v>4115.87</v>
      </c>
    </row>
    <row r="1943" spans="1:6" ht="15.5">
      <c r="A1943" s="121"/>
      <c r="B1943" s="96" t="s">
        <v>2326</v>
      </c>
      <c r="C1943" s="97" t="s">
        <v>3356</v>
      </c>
      <c r="D1943" s="98"/>
      <c r="E1943" s="266"/>
      <c r="F1943" s="99">
        <v>4115.87</v>
      </c>
    </row>
    <row r="1944" spans="1:6" ht="15.5">
      <c r="A1944" s="117" t="s">
        <v>3357</v>
      </c>
      <c r="B1944" s="37" t="s">
        <v>2329</v>
      </c>
      <c r="C1944" s="38" t="s">
        <v>3358</v>
      </c>
      <c r="D1944" s="58"/>
      <c r="E1944" s="273"/>
      <c r="F1944" s="59">
        <v>4227.29</v>
      </c>
    </row>
    <row r="1945" spans="1:6" ht="15.5">
      <c r="A1945" s="117"/>
      <c r="B1945" s="52" t="s">
        <v>2335</v>
      </c>
      <c r="C1945" s="53" t="s">
        <v>3359</v>
      </c>
      <c r="D1945" s="61"/>
      <c r="E1945" s="54"/>
      <c r="F1945" s="62">
        <v>4227.29</v>
      </c>
    </row>
    <row r="1946" spans="1:6" ht="15.5">
      <c r="A1946" s="214" t="s">
        <v>3360</v>
      </c>
      <c r="B1946" s="64" t="s">
        <v>2338</v>
      </c>
      <c r="C1946" s="65" t="s">
        <v>3361</v>
      </c>
      <c r="D1946" s="208"/>
      <c r="E1946" s="209"/>
      <c r="F1946" s="67">
        <v>4329.79</v>
      </c>
    </row>
    <row r="1947" spans="1:6" ht="15.5">
      <c r="A1947" s="121"/>
      <c r="B1947" s="96" t="s">
        <v>2340</v>
      </c>
      <c r="C1947" s="97" t="s">
        <v>3362</v>
      </c>
      <c r="D1947" s="98"/>
      <c r="E1947" s="266"/>
      <c r="F1947" s="99">
        <v>4329.79</v>
      </c>
    </row>
    <row r="1948" spans="1:6" ht="15.5">
      <c r="A1948" s="117" t="s">
        <v>3363</v>
      </c>
      <c r="B1948" s="37" t="s">
        <v>2343</v>
      </c>
      <c r="C1948" s="38" t="s">
        <v>3364</v>
      </c>
      <c r="D1948" s="58"/>
      <c r="E1948" s="273"/>
      <c r="F1948" s="59">
        <v>6439.94</v>
      </c>
    </row>
    <row r="1949" spans="1:6" ht="15.5">
      <c r="A1949" s="117"/>
      <c r="B1949" s="52" t="s">
        <v>2345</v>
      </c>
      <c r="C1949" s="53" t="s">
        <v>3365</v>
      </c>
      <c r="D1949" s="61"/>
      <c r="E1949" s="54"/>
      <c r="F1949" s="62">
        <v>6439.94</v>
      </c>
    </row>
    <row r="1950" spans="1:6" ht="15.5">
      <c r="A1950" s="214" t="s">
        <v>3366</v>
      </c>
      <c r="B1950" s="64" t="s">
        <v>2348</v>
      </c>
      <c r="C1950" s="65" t="s">
        <v>3367</v>
      </c>
      <c r="D1950" s="208"/>
      <c r="E1950" s="209"/>
      <c r="F1950" s="67">
        <v>5720.96</v>
      </c>
    </row>
    <row r="1951" spans="1:6" ht="15.5">
      <c r="A1951" s="121"/>
      <c r="B1951" s="96" t="s">
        <v>2350</v>
      </c>
      <c r="C1951" s="97" t="s">
        <v>3368</v>
      </c>
      <c r="D1951" s="98"/>
      <c r="E1951" s="266"/>
      <c r="F1951" s="99">
        <v>5720.96</v>
      </c>
    </row>
    <row r="1952" spans="1:6" ht="15.5">
      <c r="A1952" s="117" t="s">
        <v>3369</v>
      </c>
      <c r="B1952" s="37" t="s">
        <v>2353</v>
      </c>
      <c r="C1952" s="38" t="s">
        <v>3370</v>
      </c>
      <c r="D1952" s="58"/>
      <c r="E1952" s="273"/>
      <c r="F1952" s="59">
        <v>6444.63</v>
      </c>
    </row>
    <row r="1953" spans="1:6" ht="15.5">
      <c r="A1953" s="117"/>
      <c r="B1953" s="52" t="s">
        <v>2355</v>
      </c>
      <c r="C1953" s="53" t="s">
        <v>3371</v>
      </c>
      <c r="D1953" s="61"/>
      <c r="E1953" s="54"/>
      <c r="F1953" s="62">
        <v>6444.63</v>
      </c>
    </row>
    <row r="1954" spans="1:6" ht="15.5">
      <c r="A1954" s="214" t="s">
        <v>3372</v>
      </c>
      <c r="B1954" s="64" t="s">
        <v>2358</v>
      </c>
      <c r="C1954" s="65" t="s">
        <v>3373</v>
      </c>
      <c r="D1954" s="208"/>
      <c r="E1954" s="209"/>
      <c r="F1954" s="67">
        <v>8439.0499999999993</v>
      </c>
    </row>
    <row r="1955" spans="1:6" ht="15.5">
      <c r="A1955" s="121"/>
      <c r="B1955" s="96" t="s">
        <v>2364</v>
      </c>
      <c r="C1955" s="97" t="s">
        <v>3374</v>
      </c>
      <c r="D1955" s="98"/>
      <c r="E1955" s="266"/>
      <c r="F1955" s="99">
        <v>8439.0499999999993</v>
      </c>
    </row>
    <row r="1956" spans="1:6" ht="15.5">
      <c r="A1956" s="105" t="s">
        <v>3375</v>
      </c>
      <c r="B1956" s="106"/>
      <c r="C1956" s="107"/>
      <c r="D1956" s="108"/>
      <c r="E1956" s="108"/>
      <c r="F1956" s="109"/>
    </row>
    <row r="1957" spans="1:6" ht="15.5">
      <c r="A1957" s="235" t="s">
        <v>3376</v>
      </c>
      <c r="B1957" s="162" t="s">
        <v>3377</v>
      </c>
      <c r="C1957" s="65" t="s">
        <v>3378</v>
      </c>
      <c r="D1957" s="217"/>
      <c r="E1957" s="269"/>
      <c r="F1957" s="67">
        <v>463.83</v>
      </c>
    </row>
    <row r="1958" spans="1:6" ht="15.5">
      <c r="A1958" s="121"/>
      <c r="B1958" s="96" t="s">
        <v>464</v>
      </c>
      <c r="C1958" s="97" t="s">
        <v>465</v>
      </c>
      <c r="D1958" s="215"/>
      <c r="E1958" s="272"/>
      <c r="F1958" s="99">
        <v>463.83</v>
      </c>
    </row>
    <row r="1959" spans="1:6" ht="15.5">
      <c r="A1959" s="117" t="s">
        <v>3379</v>
      </c>
      <c r="B1959" s="222" t="s">
        <v>3380</v>
      </c>
      <c r="C1959" s="231" t="s">
        <v>3381</v>
      </c>
      <c r="D1959" s="268"/>
      <c r="E1959" s="282"/>
      <c r="F1959" s="232">
        <v>533.32000000000005</v>
      </c>
    </row>
    <row r="1960" spans="1:6" ht="15.5">
      <c r="A1960" s="235" t="s">
        <v>3382</v>
      </c>
      <c r="B1960" s="162" t="s">
        <v>1584</v>
      </c>
      <c r="C1960" s="65" t="s">
        <v>3383</v>
      </c>
      <c r="D1960" s="208"/>
      <c r="E1960" s="209"/>
      <c r="F1960" s="67">
        <v>878.44</v>
      </c>
    </row>
    <row r="1961" spans="1:6" ht="15.5">
      <c r="A1961" s="117"/>
      <c r="B1961" s="43" t="s">
        <v>3384</v>
      </c>
      <c r="C1961" s="44" t="s">
        <v>3385</v>
      </c>
      <c r="D1961" s="133"/>
      <c r="E1961" s="271"/>
      <c r="F1961" s="50">
        <v>878.44</v>
      </c>
    </row>
    <row r="1962" spans="1:6" ht="15.5">
      <c r="A1962" s="117"/>
      <c r="B1962" s="43" t="s">
        <v>3386</v>
      </c>
      <c r="C1962" s="44" t="s">
        <v>3387</v>
      </c>
      <c r="D1962" s="133"/>
      <c r="E1962" s="271"/>
      <c r="F1962" s="50">
        <v>878.44</v>
      </c>
    </row>
    <row r="1963" spans="1:6" ht="15.5">
      <c r="A1963" s="121"/>
      <c r="B1963" s="96" t="s">
        <v>1586</v>
      </c>
      <c r="C1963" s="97" t="s">
        <v>3388</v>
      </c>
      <c r="D1963" s="98"/>
      <c r="E1963" s="266"/>
      <c r="F1963" s="99">
        <v>878.44</v>
      </c>
    </row>
    <row r="1964" spans="1:6" ht="15.5">
      <c r="A1964" s="117" t="s">
        <v>3389</v>
      </c>
      <c r="B1964" s="222" t="s">
        <v>3390</v>
      </c>
      <c r="C1964" s="231" t="s">
        <v>3391</v>
      </c>
      <c r="D1964" s="268"/>
      <c r="E1964" s="282"/>
      <c r="F1964" s="232">
        <v>1214.24</v>
      </c>
    </row>
    <row r="1965" spans="1:6" ht="15.5">
      <c r="A1965" s="235" t="s">
        <v>3392</v>
      </c>
      <c r="B1965" s="162" t="s">
        <v>3393</v>
      </c>
      <c r="C1965" s="65" t="s">
        <v>3394</v>
      </c>
      <c r="D1965" s="208"/>
      <c r="E1965" s="209"/>
      <c r="F1965" s="67">
        <v>2425.83</v>
      </c>
    </row>
    <row r="1966" spans="1:6" ht="15.5">
      <c r="A1966" s="120"/>
      <c r="B1966" s="148" t="s">
        <v>3395</v>
      </c>
      <c r="C1966" s="44" t="s">
        <v>3396</v>
      </c>
      <c r="D1966" s="48"/>
      <c r="E1966" s="45"/>
      <c r="F1966" s="50">
        <v>2425.83</v>
      </c>
    </row>
    <row r="1967" spans="1:6" ht="15.5">
      <c r="A1967" s="95"/>
      <c r="B1967" s="245" t="s">
        <v>3395</v>
      </c>
      <c r="C1967" s="97" t="s">
        <v>3397</v>
      </c>
      <c r="D1967" s="98"/>
      <c r="E1967" s="266"/>
      <c r="F1967" s="99">
        <v>2425.83</v>
      </c>
    </row>
    <row r="1968" spans="1:6" ht="15.5">
      <c r="A1968" s="120" t="s">
        <v>3398</v>
      </c>
      <c r="B1968" s="136" t="s">
        <v>3399</v>
      </c>
      <c r="C1968" s="38" t="s">
        <v>3400</v>
      </c>
      <c r="D1968" s="58"/>
      <c r="E1968" s="273"/>
      <c r="F1968" s="59">
        <v>3474.93</v>
      </c>
    </row>
    <row r="1969" spans="1:6" ht="15.5">
      <c r="A1969" s="120"/>
      <c r="B1969" s="149" t="s">
        <v>3401</v>
      </c>
      <c r="C1969" s="53" t="s">
        <v>3402</v>
      </c>
      <c r="D1969" s="61"/>
      <c r="E1969" s="54"/>
      <c r="F1969" s="62">
        <v>3474.93</v>
      </c>
    </row>
    <row r="1970" spans="1:6" ht="15.5">
      <c r="A1970" s="235" t="s">
        <v>3403</v>
      </c>
      <c r="B1970" s="162" t="s">
        <v>3404</v>
      </c>
      <c r="C1970" s="65" t="s">
        <v>3405</v>
      </c>
      <c r="D1970" s="208"/>
      <c r="E1970" s="209"/>
      <c r="F1970" s="67">
        <v>2036.41</v>
      </c>
    </row>
    <row r="1971" spans="1:6" ht="15.5">
      <c r="A1971" s="120"/>
      <c r="B1971" s="148" t="s">
        <v>3406</v>
      </c>
      <c r="C1971" s="44" t="s">
        <v>3407</v>
      </c>
      <c r="D1971" s="48"/>
      <c r="E1971" s="45"/>
      <c r="F1971" s="50">
        <v>2036.41</v>
      </c>
    </row>
    <row r="1972" spans="1:6" ht="15.5">
      <c r="A1972" s="95"/>
      <c r="B1972" s="245" t="s">
        <v>3406</v>
      </c>
      <c r="C1972" s="97" t="s">
        <v>3408</v>
      </c>
      <c r="D1972" s="98"/>
      <c r="E1972" s="266"/>
      <c r="F1972" s="99">
        <v>2036.41</v>
      </c>
    </row>
    <row r="1973" spans="1:6" ht="15.5">
      <c r="A1973" s="117" t="s">
        <v>3409</v>
      </c>
      <c r="B1973" s="37" t="s">
        <v>3410</v>
      </c>
      <c r="C1973" s="38" t="s">
        <v>3411</v>
      </c>
      <c r="D1973" s="58"/>
      <c r="E1973" s="273"/>
      <c r="F1973" s="59">
        <v>2792.07</v>
      </c>
    </row>
    <row r="1974" spans="1:6" ht="15.5">
      <c r="A1974" s="117"/>
      <c r="B1974" s="52" t="s">
        <v>3412</v>
      </c>
      <c r="C1974" s="53" t="s">
        <v>3413</v>
      </c>
      <c r="D1974" s="61"/>
      <c r="E1974" s="54"/>
      <c r="F1974" s="62">
        <v>2792.07</v>
      </c>
    </row>
    <row r="1975" spans="1:6" ht="15.5">
      <c r="A1975" s="214" t="s">
        <v>3414</v>
      </c>
      <c r="B1975" s="64" t="s">
        <v>3415</v>
      </c>
      <c r="C1975" s="65" t="s">
        <v>3416</v>
      </c>
      <c r="D1975" s="208"/>
      <c r="E1975" s="209"/>
      <c r="F1975" s="67">
        <v>2655.04</v>
      </c>
    </row>
    <row r="1976" spans="1:6" ht="15.5">
      <c r="A1976" s="117"/>
      <c r="B1976" s="43" t="s">
        <v>1613</v>
      </c>
      <c r="C1976" s="44" t="s">
        <v>3417</v>
      </c>
      <c r="D1976" s="133"/>
      <c r="E1976" s="271"/>
      <c r="F1976" s="50">
        <v>2655.04</v>
      </c>
    </row>
    <row r="1977" spans="1:6" ht="15.5">
      <c r="A1977" s="121"/>
      <c r="B1977" s="96" t="s">
        <v>1617</v>
      </c>
      <c r="C1977" s="97" t="s">
        <v>3418</v>
      </c>
      <c r="D1977" s="98"/>
      <c r="E1977" s="266"/>
      <c r="F1977" s="99">
        <v>2655.04</v>
      </c>
    </row>
    <row r="1978" spans="1:6" ht="15.5">
      <c r="A1978" s="120" t="s">
        <v>3419</v>
      </c>
      <c r="B1978" s="37" t="s">
        <v>3420</v>
      </c>
      <c r="C1978" s="38" t="s">
        <v>3421</v>
      </c>
      <c r="D1978" s="58"/>
      <c r="E1978" s="273"/>
      <c r="F1978" s="59">
        <v>4445.71</v>
      </c>
    </row>
    <row r="1979" spans="1:6" ht="15.5">
      <c r="A1979" s="120"/>
      <c r="B1979" s="52" t="s">
        <v>3422</v>
      </c>
      <c r="C1979" s="53" t="s">
        <v>3423</v>
      </c>
      <c r="D1979" s="61"/>
      <c r="E1979" s="54"/>
      <c r="F1979" s="62">
        <v>4445.71</v>
      </c>
    </row>
    <row r="1980" spans="1:6" ht="15.5">
      <c r="A1980" s="235" t="s">
        <v>3424</v>
      </c>
      <c r="B1980" s="162" t="s">
        <v>3425</v>
      </c>
      <c r="C1980" s="65" t="s">
        <v>3426</v>
      </c>
      <c r="D1980" s="208"/>
      <c r="E1980" s="209"/>
      <c r="F1980" s="67">
        <v>4732.58</v>
      </c>
    </row>
    <row r="1981" spans="1:6" ht="15.5">
      <c r="A1981" s="95"/>
      <c r="B1981" s="245" t="s">
        <v>3427</v>
      </c>
      <c r="C1981" s="97" t="s">
        <v>3428</v>
      </c>
      <c r="D1981" s="98"/>
      <c r="E1981" s="266"/>
      <c r="F1981" s="99">
        <v>4732.58</v>
      </c>
    </row>
    <row r="1982" spans="1:6" ht="15.5">
      <c r="A1982" s="117" t="s">
        <v>3429</v>
      </c>
      <c r="B1982" s="37" t="s">
        <v>1633</v>
      </c>
      <c r="C1982" s="38" t="s">
        <v>3430</v>
      </c>
      <c r="D1982" s="219"/>
      <c r="E1982" s="270"/>
      <c r="F1982" s="59">
        <v>6579.28</v>
      </c>
    </row>
    <row r="1983" spans="1:6" ht="15.5">
      <c r="A1983" s="117"/>
      <c r="B1983" s="43" t="s">
        <v>3431</v>
      </c>
      <c r="C1983" s="44" t="s">
        <v>3432</v>
      </c>
      <c r="D1983" s="48"/>
      <c r="E1983" s="45"/>
      <c r="F1983" s="50">
        <v>6579.28</v>
      </c>
    </row>
    <row r="1984" spans="1:6" ht="15.5">
      <c r="A1984" s="117"/>
      <c r="B1984" s="43" t="s">
        <v>3431</v>
      </c>
      <c r="C1984" s="44" t="s">
        <v>3433</v>
      </c>
      <c r="D1984" s="48"/>
      <c r="E1984" s="45"/>
      <c r="F1984" s="50">
        <v>6579.28</v>
      </c>
    </row>
    <row r="1985" spans="1:6" ht="15.5">
      <c r="A1985" s="117"/>
      <c r="B1985" s="52" t="s">
        <v>1635</v>
      </c>
      <c r="C1985" s="53" t="s">
        <v>3434</v>
      </c>
      <c r="D1985" s="216"/>
      <c r="E1985" s="276"/>
      <c r="F1985" s="62">
        <v>6579.28</v>
      </c>
    </row>
    <row r="1986" spans="1:6" ht="15.5">
      <c r="A1986" s="235" t="s">
        <v>3435</v>
      </c>
      <c r="B1986" s="162" t="s">
        <v>3436</v>
      </c>
      <c r="C1986" s="65" t="s">
        <v>3437</v>
      </c>
      <c r="D1986" s="217"/>
      <c r="E1986" s="269"/>
      <c r="F1986" s="67">
        <v>7907.42</v>
      </c>
    </row>
    <row r="1987" spans="1:6" ht="15.5">
      <c r="A1987" s="95"/>
      <c r="B1987" s="245" t="s">
        <v>3438</v>
      </c>
      <c r="C1987" s="97" t="s">
        <v>3439</v>
      </c>
      <c r="D1987" s="98"/>
      <c r="E1987" s="266"/>
      <c r="F1987" s="99">
        <v>7907.42</v>
      </c>
    </row>
    <row r="1988" spans="1:6" ht="15.5">
      <c r="A1988" s="105" t="s">
        <v>3440</v>
      </c>
      <c r="B1988" s="106"/>
      <c r="C1988" s="107"/>
      <c r="D1988" s="108"/>
      <c r="E1988" s="108"/>
      <c r="F1988" s="109"/>
    </row>
    <row r="1989" spans="1:6" ht="15.5">
      <c r="A1989" s="214" t="s">
        <v>3441</v>
      </c>
      <c r="B1989" s="64" t="s">
        <v>3442</v>
      </c>
      <c r="C1989" s="65" t="s">
        <v>3443</v>
      </c>
      <c r="D1989" s="217"/>
      <c r="E1989" s="269"/>
      <c r="F1989" s="67">
        <v>878.45</v>
      </c>
    </row>
    <row r="1990" spans="1:6" ht="15.5">
      <c r="A1990" s="121"/>
      <c r="B1990" s="96" t="s">
        <v>1644</v>
      </c>
      <c r="C1990" s="97" t="s">
        <v>507</v>
      </c>
      <c r="D1990" s="98"/>
      <c r="E1990" s="266"/>
      <c r="F1990" s="99">
        <v>878.45</v>
      </c>
    </row>
    <row r="1991" spans="1:6" ht="15.5">
      <c r="A1991" s="117" t="s">
        <v>3444</v>
      </c>
      <c r="B1991" s="37" t="s">
        <v>1648</v>
      </c>
      <c r="C1991" s="38" t="s">
        <v>3445</v>
      </c>
      <c r="D1991" s="219"/>
      <c r="E1991" s="270"/>
      <c r="F1991" s="59">
        <v>1476.19</v>
      </c>
    </row>
    <row r="1992" spans="1:6" ht="15.5">
      <c r="A1992" s="117"/>
      <c r="B1992" s="43" t="s">
        <v>1648</v>
      </c>
      <c r="C1992" s="44" t="s">
        <v>3446</v>
      </c>
      <c r="D1992" s="48"/>
      <c r="E1992" s="45"/>
      <c r="F1992" s="50">
        <v>1476.19</v>
      </c>
    </row>
    <row r="1993" spans="1:6" ht="15.5">
      <c r="A1993" s="117"/>
      <c r="B1993" s="52" t="s">
        <v>3447</v>
      </c>
      <c r="C1993" s="53" t="s">
        <v>3448</v>
      </c>
      <c r="D1993" s="216"/>
      <c r="E1993" s="276"/>
      <c r="F1993" s="62">
        <v>1476.19</v>
      </c>
    </row>
    <row r="1994" spans="1:6" ht="15.5">
      <c r="A1994" s="214" t="s">
        <v>3449</v>
      </c>
      <c r="B1994" s="64" t="s">
        <v>1655</v>
      </c>
      <c r="C1994" s="65" t="s">
        <v>3450</v>
      </c>
      <c r="D1994" s="217"/>
      <c r="E1994" s="269"/>
      <c r="F1994" s="67">
        <v>2636.55</v>
      </c>
    </row>
    <row r="1995" spans="1:6" ht="15.5">
      <c r="A1995" s="117"/>
      <c r="B1995" s="43" t="s">
        <v>1655</v>
      </c>
      <c r="C1995" s="44" t="s">
        <v>3451</v>
      </c>
      <c r="D1995" s="48"/>
      <c r="E1995" s="45"/>
      <c r="F1995" s="50">
        <v>2636.55</v>
      </c>
    </row>
    <row r="1996" spans="1:6" ht="15.5">
      <c r="A1996" s="121"/>
      <c r="B1996" s="96" t="s">
        <v>3452</v>
      </c>
      <c r="C1996" s="97" t="s">
        <v>3453</v>
      </c>
      <c r="D1996" s="215"/>
      <c r="E1996" s="272"/>
      <c r="F1996" s="99">
        <v>2636.55</v>
      </c>
    </row>
    <row r="1997" spans="1:6" ht="15.5">
      <c r="A1997" s="117" t="s">
        <v>3454</v>
      </c>
      <c r="B1997" s="37" t="s">
        <v>1659</v>
      </c>
      <c r="C1997" s="38" t="s">
        <v>3455</v>
      </c>
      <c r="D1997" s="219"/>
      <c r="E1997" s="270"/>
      <c r="F1997" s="59">
        <v>3761.77</v>
      </c>
    </row>
    <row r="1998" spans="1:6" ht="15.5">
      <c r="A1998" s="117"/>
      <c r="B1998" s="43" t="s">
        <v>1659</v>
      </c>
      <c r="C1998" s="44" t="s">
        <v>3456</v>
      </c>
      <c r="D1998" s="48"/>
      <c r="E1998" s="45"/>
      <c r="F1998" s="50">
        <v>3761.77</v>
      </c>
    </row>
    <row r="1999" spans="1:6" ht="15.5">
      <c r="A1999" s="117"/>
      <c r="B1999" s="52" t="s">
        <v>3457</v>
      </c>
      <c r="C1999" s="53" t="s">
        <v>3458</v>
      </c>
      <c r="D1999" s="216"/>
      <c r="E1999" s="276"/>
      <c r="F1999" s="62">
        <v>3761.77</v>
      </c>
    </row>
    <row r="2000" spans="1:6" ht="15.5">
      <c r="A2000" s="214" t="s">
        <v>3459</v>
      </c>
      <c r="B2000" s="64" t="s">
        <v>1664</v>
      </c>
      <c r="C2000" s="65" t="s">
        <v>3460</v>
      </c>
      <c r="D2000" s="217"/>
      <c r="E2000" s="269"/>
      <c r="F2000" s="67">
        <v>1633.11</v>
      </c>
    </row>
    <row r="2001" spans="1:6" ht="15.5">
      <c r="A2001" s="121"/>
      <c r="B2001" s="96" t="s">
        <v>1664</v>
      </c>
      <c r="C2001" s="97" t="s">
        <v>3461</v>
      </c>
      <c r="D2001" s="98"/>
      <c r="E2001" s="266"/>
      <c r="F2001" s="99">
        <v>1633.11</v>
      </c>
    </row>
    <row r="2002" spans="1:6" ht="15.5">
      <c r="A2002" s="117" t="s">
        <v>3462</v>
      </c>
      <c r="B2002" s="37" t="s">
        <v>1669</v>
      </c>
      <c r="C2002" s="38" t="s">
        <v>3463</v>
      </c>
      <c r="D2002" s="219"/>
      <c r="E2002" s="270"/>
      <c r="F2002" s="59">
        <v>1883.01</v>
      </c>
    </row>
    <row r="2003" spans="1:6" ht="15.5">
      <c r="A2003" s="117"/>
      <c r="B2003" s="52" t="s">
        <v>1669</v>
      </c>
      <c r="C2003" s="53" t="s">
        <v>3464</v>
      </c>
      <c r="D2003" s="61"/>
      <c r="E2003" s="54"/>
      <c r="F2003" s="62">
        <v>1883.01</v>
      </c>
    </row>
    <row r="2004" spans="1:6" ht="15.5">
      <c r="A2004" s="214" t="s">
        <v>3465</v>
      </c>
      <c r="B2004" s="64" t="s">
        <v>1673</v>
      </c>
      <c r="C2004" s="65" t="s">
        <v>3466</v>
      </c>
      <c r="D2004" s="217"/>
      <c r="E2004" s="269"/>
      <c r="F2004" s="67">
        <v>1745.19</v>
      </c>
    </row>
    <row r="2005" spans="1:6" ht="15.5">
      <c r="A2005" s="121"/>
      <c r="B2005" s="96" t="s">
        <v>1673</v>
      </c>
      <c r="C2005" s="97" t="s">
        <v>3467</v>
      </c>
      <c r="D2005" s="98"/>
      <c r="E2005" s="266"/>
      <c r="F2005" s="99">
        <v>1745.19</v>
      </c>
    </row>
    <row r="2006" spans="1:6" ht="15.5">
      <c r="A2006" s="117" t="s">
        <v>3468</v>
      </c>
      <c r="B2006" s="37" t="s">
        <v>1677</v>
      </c>
      <c r="C2006" s="38" t="s">
        <v>3469</v>
      </c>
      <c r="D2006" s="219"/>
      <c r="E2006" s="270"/>
      <c r="F2006" s="59">
        <v>3098.78</v>
      </c>
    </row>
    <row r="2007" spans="1:6" ht="15.5">
      <c r="A2007" s="117"/>
      <c r="B2007" s="52" t="s">
        <v>1677</v>
      </c>
      <c r="C2007" s="53" t="s">
        <v>3470</v>
      </c>
      <c r="D2007" s="61"/>
      <c r="E2007" s="54"/>
      <c r="F2007" s="62">
        <v>3098.78</v>
      </c>
    </row>
    <row r="2008" spans="1:6" ht="15.5">
      <c r="A2008" s="214" t="s">
        <v>3471</v>
      </c>
      <c r="B2008" s="64" t="s">
        <v>1681</v>
      </c>
      <c r="C2008" s="65" t="s">
        <v>3472</v>
      </c>
      <c r="D2008" s="217"/>
      <c r="E2008" s="269"/>
      <c r="F2008" s="67">
        <v>2967.49</v>
      </c>
    </row>
    <row r="2009" spans="1:6" ht="15.5">
      <c r="A2009" s="121"/>
      <c r="B2009" s="96" t="s">
        <v>1681</v>
      </c>
      <c r="C2009" s="97" t="s">
        <v>3473</v>
      </c>
      <c r="D2009" s="98"/>
      <c r="E2009" s="266"/>
      <c r="F2009" s="99">
        <v>2967.49</v>
      </c>
    </row>
    <row r="2010" spans="1:6" ht="15.5">
      <c r="A2010" s="117" t="s">
        <v>3474</v>
      </c>
      <c r="B2010" s="37" t="s">
        <v>1685</v>
      </c>
      <c r="C2010" s="38" t="s">
        <v>3475</v>
      </c>
      <c r="D2010" s="219"/>
      <c r="E2010" s="270"/>
      <c r="F2010" s="59">
        <v>5626.59</v>
      </c>
    </row>
    <row r="2011" spans="1:6" ht="15.5">
      <c r="A2011" s="117"/>
      <c r="B2011" s="52" t="s">
        <v>1685</v>
      </c>
      <c r="C2011" s="53" t="s">
        <v>3476</v>
      </c>
      <c r="D2011" s="61"/>
      <c r="E2011" s="54"/>
      <c r="F2011" s="62">
        <v>5626.59</v>
      </c>
    </row>
    <row r="2012" spans="1:6" ht="15.5">
      <c r="A2012" s="214" t="s">
        <v>3477</v>
      </c>
      <c r="B2012" s="64" t="s">
        <v>1689</v>
      </c>
      <c r="C2012" s="65" t="s">
        <v>3478</v>
      </c>
      <c r="D2012" s="217"/>
      <c r="E2012" s="269"/>
      <c r="F2012" s="67">
        <v>3651.72</v>
      </c>
    </row>
    <row r="2013" spans="1:6" ht="15.5">
      <c r="A2013" s="117"/>
      <c r="B2013" s="43" t="s">
        <v>1689</v>
      </c>
      <c r="C2013" s="44" t="s">
        <v>3479</v>
      </c>
      <c r="D2013" s="48"/>
      <c r="E2013" s="45"/>
      <c r="F2013" s="50">
        <v>3651.72</v>
      </c>
    </row>
    <row r="2014" spans="1:6" ht="15.5">
      <c r="A2014" s="121"/>
      <c r="B2014" s="96" t="s">
        <v>1689</v>
      </c>
      <c r="C2014" s="97" t="s">
        <v>3480</v>
      </c>
      <c r="D2014" s="98"/>
      <c r="E2014" s="266"/>
      <c r="F2014" s="99">
        <v>3651.72</v>
      </c>
    </row>
    <row r="2015" spans="1:6" ht="15.5">
      <c r="A2015" s="117" t="s">
        <v>3481</v>
      </c>
      <c r="B2015" s="37" t="s">
        <v>1694</v>
      </c>
      <c r="C2015" s="38" t="s">
        <v>3482</v>
      </c>
      <c r="D2015" s="219"/>
      <c r="E2015" s="270"/>
      <c r="F2015" s="59">
        <v>5219.03</v>
      </c>
    </row>
    <row r="2016" spans="1:6" ht="15.5">
      <c r="A2016" s="117"/>
      <c r="B2016" s="52" t="s">
        <v>1694</v>
      </c>
      <c r="C2016" s="53" t="s">
        <v>3483</v>
      </c>
      <c r="D2016" s="61"/>
      <c r="E2016" s="54"/>
      <c r="F2016" s="62">
        <v>5219.03</v>
      </c>
    </row>
    <row r="2017" spans="1:6" ht="15.5">
      <c r="A2017" s="214" t="s">
        <v>3484</v>
      </c>
      <c r="B2017" s="64" t="s">
        <v>1698</v>
      </c>
      <c r="C2017" s="65" t="s">
        <v>3485</v>
      </c>
      <c r="D2017" s="217"/>
      <c r="E2017" s="269"/>
      <c r="F2017" s="67">
        <v>7021.59</v>
      </c>
    </row>
    <row r="2018" spans="1:6" ht="15.5">
      <c r="A2018" s="121"/>
      <c r="B2018" s="96" t="s">
        <v>1698</v>
      </c>
      <c r="C2018" s="97" t="s">
        <v>3486</v>
      </c>
      <c r="D2018" s="98"/>
      <c r="E2018" s="266"/>
      <c r="F2018" s="99">
        <v>7021.59</v>
      </c>
    </row>
    <row r="2019" spans="1:6" ht="15.5">
      <c r="A2019" s="117" t="s">
        <v>3487</v>
      </c>
      <c r="B2019" s="37" t="s">
        <v>1702</v>
      </c>
      <c r="C2019" s="38" t="s">
        <v>3488</v>
      </c>
      <c r="D2019" s="219"/>
      <c r="E2019" s="270"/>
      <c r="F2019" s="59">
        <v>7572.07</v>
      </c>
    </row>
    <row r="2020" spans="1:6" ht="15.5">
      <c r="A2020" s="117"/>
      <c r="B2020" s="43" t="s">
        <v>1702</v>
      </c>
      <c r="C2020" s="44" t="s">
        <v>3489</v>
      </c>
      <c r="D2020" s="48"/>
      <c r="E2020" s="45"/>
      <c r="F2020" s="50">
        <v>7572.07</v>
      </c>
    </row>
    <row r="2021" spans="1:6" ht="15.5">
      <c r="A2021" s="117"/>
      <c r="B2021" s="52" t="s">
        <v>1702</v>
      </c>
      <c r="C2021" s="53" t="s">
        <v>3490</v>
      </c>
      <c r="D2021" s="61"/>
      <c r="E2021" s="54"/>
      <c r="F2021" s="62">
        <v>7572.07</v>
      </c>
    </row>
    <row r="2022" spans="1:6" ht="15.5">
      <c r="A2022" s="214" t="s">
        <v>3491</v>
      </c>
      <c r="B2022" s="64" t="s">
        <v>1707</v>
      </c>
      <c r="C2022" s="65" t="s">
        <v>3492</v>
      </c>
      <c r="D2022" s="217"/>
      <c r="E2022" s="269"/>
      <c r="F2022" s="67">
        <v>8690.19</v>
      </c>
    </row>
    <row r="2023" spans="1:6" ht="15.5">
      <c r="A2023" s="121"/>
      <c r="B2023" s="96" t="s">
        <v>1707</v>
      </c>
      <c r="C2023" s="97" t="s">
        <v>3493</v>
      </c>
      <c r="D2023" s="98"/>
      <c r="E2023" s="266"/>
      <c r="F2023" s="99">
        <v>8690.19</v>
      </c>
    </row>
    <row r="2024" spans="1:6" ht="15.5">
      <c r="A2024" s="105" t="s">
        <v>3494</v>
      </c>
      <c r="B2024" s="106"/>
      <c r="C2024" s="107"/>
      <c r="D2024" s="108"/>
      <c r="E2024" s="108"/>
      <c r="F2024" s="109"/>
    </row>
    <row r="2025" spans="1:6" ht="15.5">
      <c r="A2025" s="214" t="s">
        <v>3495</v>
      </c>
      <c r="B2025" s="64" t="s">
        <v>597</v>
      </c>
      <c r="C2025" s="65" t="s">
        <v>3496</v>
      </c>
      <c r="D2025" s="217"/>
      <c r="E2025" s="269"/>
      <c r="F2025" s="67">
        <v>811.39</v>
      </c>
    </row>
    <row r="2026" spans="1:6" ht="15.5">
      <c r="A2026" s="117"/>
      <c r="B2026" s="43" t="s">
        <v>597</v>
      </c>
      <c r="C2026" s="44" t="s">
        <v>598</v>
      </c>
      <c r="D2026" s="48"/>
      <c r="E2026" s="45"/>
      <c r="F2026" s="50">
        <v>803.06</v>
      </c>
    </row>
    <row r="2027" spans="1:6" ht="15.5">
      <c r="A2027" s="117"/>
      <c r="B2027" s="52" t="s">
        <v>3497</v>
      </c>
      <c r="C2027" s="53" t="s">
        <v>3498</v>
      </c>
      <c r="D2027" s="216"/>
      <c r="E2027" s="276"/>
      <c r="F2027" s="62">
        <v>811.39</v>
      </c>
    </row>
    <row r="2028" spans="1:6" ht="15.5">
      <c r="A2028" s="214" t="s">
        <v>3499</v>
      </c>
      <c r="B2028" s="64" t="s">
        <v>2641</v>
      </c>
      <c r="C2028" s="65" t="s">
        <v>3500</v>
      </c>
      <c r="D2028" s="217"/>
      <c r="E2028" s="269"/>
      <c r="F2028" s="67">
        <v>1654.23</v>
      </c>
    </row>
    <row r="2029" spans="1:6" ht="15.5">
      <c r="A2029" s="117"/>
      <c r="B2029" s="43" t="s">
        <v>2641</v>
      </c>
      <c r="C2029" s="44" t="s">
        <v>3501</v>
      </c>
      <c r="D2029" s="48"/>
      <c r="E2029" s="45"/>
      <c r="F2029" s="50">
        <v>1654.23</v>
      </c>
    </row>
    <row r="2030" spans="1:6" ht="15.5">
      <c r="A2030" s="121"/>
      <c r="B2030" s="96" t="s">
        <v>3502</v>
      </c>
      <c r="C2030" s="97" t="s">
        <v>3503</v>
      </c>
      <c r="D2030" s="215"/>
      <c r="E2030" s="272"/>
      <c r="F2030" s="99">
        <v>1654.23</v>
      </c>
    </row>
    <row r="2031" spans="1:6" ht="15.5">
      <c r="A2031" s="117" t="s">
        <v>3504</v>
      </c>
      <c r="B2031" s="37" t="s">
        <v>2645</v>
      </c>
      <c r="C2031" s="38" t="s">
        <v>3505</v>
      </c>
      <c r="D2031" s="219"/>
      <c r="E2031" s="270"/>
      <c r="F2031" s="59">
        <v>3110.28</v>
      </c>
    </row>
    <row r="2032" spans="1:6" ht="15.5">
      <c r="A2032" s="117"/>
      <c r="B2032" s="43" t="s">
        <v>2645</v>
      </c>
      <c r="C2032" s="44" t="s">
        <v>3506</v>
      </c>
      <c r="D2032" s="48"/>
      <c r="E2032" s="45"/>
      <c r="F2032" s="50">
        <v>3110.28</v>
      </c>
    </row>
    <row r="2033" spans="1:6" ht="15.5">
      <c r="A2033" s="117"/>
      <c r="B2033" s="52" t="s">
        <v>3507</v>
      </c>
      <c r="C2033" s="53" t="s">
        <v>3508</v>
      </c>
      <c r="D2033" s="216"/>
      <c r="E2033" s="276"/>
      <c r="F2033" s="62">
        <v>3110.28</v>
      </c>
    </row>
    <row r="2034" spans="1:6" ht="15.5">
      <c r="A2034" s="214" t="s">
        <v>3509</v>
      </c>
      <c r="B2034" s="64" t="s">
        <v>2649</v>
      </c>
      <c r="C2034" s="65" t="s">
        <v>3510</v>
      </c>
      <c r="D2034" s="217"/>
      <c r="E2034" s="269"/>
      <c r="F2034" s="67">
        <v>3975.62</v>
      </c>
    </row>
    <row r="2035" spans="1:6" ht="15.5">
      <c r="A2035" s="117"/>
      <c r="B2035" s="43" t="s">
        <v>2649</v>
      </c>
      <c r="C2035" s="44" t="s">
        <v>3511</v>
      </c>
      <c r="D2035" s="48"/>
      <c r="E2035" s="45"/>
      <c r="F2035" s="50">
        <v>3975.62</v>
      </c>
    </row>
    <row r="2036" spans="1:6" ht="15.5">
      <c r="A2036" s="121"/>
      <c r="B2036" s="96" t="s">
        <v>3512</v>
      </c>
      <c r="C2036" s="97" t="s">
        <v>3513</v>
      </c>
      <c r="D2036" s="215"/>
      <c r="E2036" s="272"/>
      <c r="F2036" s="99">
        <v>3975.62</v>
      </c>
    </row>
    <row r="2037" spans="1:6" ht="15.5">
      <c r="A2037" s="117" t="s">
        <v>3514</v>
      </c>
      <c r="B2037" s="37" t="s">
        <v>2653</v>
      </c>
      <c r="C2037" s="38" t="s">
        <v>3515</v>
      </c>
      <c r="D2037" s="219"/>
      <c r="E2037" s="270"/>
      <c r="F2037" s="59">
        <v>5340.58</v>
      </c>
    </row>
    <row r="2038" spans="1:6" ht="15.5">
      <c r="A2038" s="117"/>
      <c r="B2038" s="43" t="s">
        <v>2653</v>
      </c>
      <c r="C2038" s="44" t="s">
        <v>3516</v>
      </c>
      <c r="D2038" s="48"/>
      <c r="E2038" s="45"/>
      <c r="F2038" s="50">
        <v>5340.58</v>
      </c>
    </row>
    <row r="2039" spans="1:6" ht="15.5">
      <c r="A2039" s="117"/>
      <c r="B2039" s="52" t="s">
        <v>3517</v>
      </c>
      <c r="C2039" s="53" t="s">
        <v>3518</v>
      </c>
      <c r="D2039" s="216"/>
      <c r="E2039" s="276"/>
      <c r="F2039" s="62">
        <v>5340.58</v>
      </c>
    </row>
    <row r="2040" spans="1:6" ht="15.5">
      <c r="A2040" s="214" t="s">
        <v>3519</v>
      </c>
      <c r="B2040" s="64" t="s">
        <v>2657</v>
      </c>
      <c r="C2040" s="65" t="s">
        <v>3520</v>
      </c>
      <c r="D2040" s="217"/>
      <c r="E2040" s="269"/>
      <c r="F2040" s="67">
        <v>7250.59</v>
      </c>
    </row>
    <row r="2041" spans="1:6" ht="15.5">
      <c r="A2041" s="117"/>
      <c r="B2041" s="43" t="s">
        <v>2657</v>
      </c>
      <c r="C2041" s="44" t="s">
        <v>3521</v>
      </c>
      <c r="D2041" s="48"/>
      <c r="E2041" s="45"/>
      <c r="F2041" s="50">
        <v>7250.59</v>
      </c>
    </row>
    <row r="2042" spans="1:6" ht="15.5">
      <c r="A2042" s="121"/>
      <c r="B2042" s="96" t="s">
        <v>3522</v>
      </c>
      <c r="C2042" s="97" t="s">
        <v>3523</v>
      </c>
      <c r="D2042" s="215"/>
      <c r="E2042" s="272"/>
      <c r="F2042" s="99">
        <v>7250.59</v>
      </c>
    </row>
    <row r="2043" spans="1:6" ht="15.5">
      <c r="A2043" s="117" t="s">
        <v>3524</v>
      </c>
      <c r="B2043" s="37" t="s">
        <v>2661</v>
      </c>
      <c r="C2043" s="38" t="s">
        <v>3525</v>
      </c>
      <c r="D2043" s="219"/>
      <c r="E2043" s="270"/>
      <c r="F2043" s="59">
        <v>9417.7000000000007</v>
      </c>
    </row>
    <row r="2044" spans="1:6" ht="15.5">
      <c r="A2044" s="117"/>
      <c r="B2044" s="43" t="s">
        <v>2661</v>
      </c>
      <c r="C2044" s="44" t="s">
        <v>3526</v>
      </c>
      <c r="D2044" s="48"/>
      <c r="E2044" s="45"/>
      <c r="F2044" s="50">
        <v>9417.7000000000007</v>
      </c>
    </row>
    <row r="2045" spans="1:6" ht="15.5">
      <c r="A2045" s="117"/>
      <c r="B2045" s="52" t="s">
        <v>3527</v>
      </c>
      <c r="C2045" s="53" t="s">
        <v>3528</v>
      </c>
      <c r="D2045" s="216"/>
      <c r="E2045" s="276"/>
      <c r="F2045" s="62">
        <v>9417.7000000000007</v>
      </c>
    </row>
    <row r="2046" spans="1:6" ht="15.5">
      <c r="A2046" s="214" t="s">
        <v>3529</v>
      </c>
      <c r="B2046" s="64" t="s">
        <v>2665</v>
      </c>
      <c r="C2046" s="65" t="s">
        <v>3530</v>
      </c>
      <c r="D2046" s="217"/>
      <c r="E2046" s="269"/>
      <c r="F2046" s="67">
        <v>7844.39</v>
      </c>
    </row>
    <row r="2047" spans="1:6" ht="15.5">
      <c r="A2047" s="117"/>
      <c r="B2047" s="43" t="s">
        <v>2665</v>
      </c>
      <c r="C2047" s="44" t="s">
        <v>3531</v>
      </c>
      <c r="D2047" s="48"/>
      <c r="E2047" s="45"/>
      <c r="F2047" s="50">
        <v>7844.39</v>
      </c>
    </row>
    <row r="2048" spans="1:6" ht="15.5">
      <c r="A2048" s="121"/>
      <c r="B2048" s="96" t="s">
        <v>3532</v>
      </c>
      <c r="C2048" s="97" t="s">
        <v>3533</v>
      </c>
      <c r="D2048" s="215"/>
      <c r="E2048" s="272"/>
      <c r="F2048" s="99">
        <v>7844.39</v>
      </c>
    </row>
    <row r="2049" spans="1:6" ht="15.5">
      <c r="A2049" s="117" t="s">
        <v>3534</v>
      </c>
      <c r="B2049" s="37" t="s">
        <v>2669</v>
      </c>
      <c r="C2049" s="38" t="s">
        <v>3535</v>
      </c>
      <c r="D2049" s="219"/>
      <c r="E2049" s="270"/>
      <c r="F2049" s="59">
        <v>5245.96</v>
      </c>
    </row>
    <row r="2050" spans="1:6" ht="15.5">
      <c r="A2050" s="117"/>
      <c r="B2050" s="43" t="s">
        <v>2669</v>
      </c>
      <c r="C2050" s="44" t="s">
        <v>3536</v>
      </c>
      <c r="D2050" s="48"/>
      <c r="E2050" s="45"/>
      <c r="F2050" s="50">
        <v>5245.96</v>
      </c>
    </row>
    <row r="2051" spans="1:6" ht="15.5">
      <c r="A2051" s="117"/>
      <c r="B2051" s="52" t="s">
        <v>3537</v>
      </c>
      <c r="C2051" s="53" t="s">
        <v>3538</v>
      </c>
      <c r="D2051" s="216"/>
      <c r="E2051" s="276"/>
      <c r="F2051" s="62">
        <v>5245.96</v>
      </c>
    </row>
    <row r="2052" spans="1:6" ht="15.5">
      <c r="A2052" s="214" t="s">
        <v>3539</v>
      </c>
      <c r="B2052" s="43" t="s">
        <v>2673</v>
      </c>
      <c r="C2052" s="221" t="s">
        <v>3540</v>
      </c>
      <c r="D2052" s="217"/>
      <c r="E2052" s="269"/>
      <c r="F2052" s="67">
        <v>2689.09</v>
      </c>
    </row>
    <row r="2053" spans="1:6" ht="15.5">
      <c r="A2053" s="117"/>
      <c r="B2053" s="43" t="s">
        <v>2673</v>
      </c>
      <c r="C2053" s="140" t="s">
        <v>3541</v>
      </c>
      <c r="D2053" s="48"/>
      <c r="E2053" s="45"/>
      <c r="F2053" s="50">
        <v>2689.09</v>
      </c>
    </row>
    <row r="2054" spans="1:6" ht="15.5">
      <c r="A2054" s="117"/>
      <c r="B2054" s="52" t="s">
        <v>3542</v>
      </c>
      <c r="C2054" s="277" t="s">
        <v>3543</v>
      </c>
      <c r="D2054" s="216"/>
      <c r="E2054" s="276"/>
      <c r="F2054" s="62">
        <v>2689.09</v>
      </c>
    </row>
    <row r="2055" spans="1:6" ht="15.5">
      <c r="A2055" s="214" t="s">
        <v>3544</v>
      </c>
      <c r="B2055" s="64" t="s">
        <v>2677</v>
      </c>
      <c r="C2055" s="221" t="s">
        <v>3545</v>
      </c>
      <c r="D2055" s="217"/>
      <c r="E2055" s="269"/>
      <c r="F2055" s="67">
        <v>7120.97</v>
      </c>
    </row>
    <row r="2056" spans="1:6" ht="15.5">
      <c r="A2056" s="117"/>
      <c r="B2056" s="43" t="s">
        <v>3546</v>
      </c>
      <c r="C2056" s="140" t="s">
        <v>3547</v>
      </c>
      <c r="D2056" s="48"/>
      <c r="E2056" s="45"/>
      <c r="F2056" s="50">
        <v>7120.97</v>
      </c>
    </row>
    <row r="2057" spans="1:6" ht="15.5">
      <c r="A2057" s="121"/>
      <c r="B2057" s="96" t="s">
        <v>2679</v>
      </c>
      <c r="C2057" s="278" t="s">
        <v>3548</v>
      </c>
      <c r="D2057" s="98"/>
      <c r="E2057" s="266"/>
      <c r="F2057" s="99">
        <v>7120.97</v>
      </c>
    </row>
    <row r="2058" spans="1:6" ht="15.5">
      <c r="A2058" s="214" t="s">
        <v>3549</v>
      </c>
      <c r="B2058" s="64" t="s">
        <v>2682</v>
      </c>
      <c r="C2058" s="221" t="s">
        <v>3550</v>
      </c>
      <c r="D2058" s="217"/>
      <c r="E2058" s="269"/>
      <c r="F2058" s="67">
        <v>7260.98</v>
      </c>
    </row>
    <row r="2059" spans="1:6" ht="15.5">
      <c r="A2059" s="117"/>
      <c r="B2059" s="43" t="s">
        <v>2684</v>
      </c>
      <c r="C2059" s="140" t="s">
        <v>3551</v>
      </c>
      <c r="D2059" s="133"/>
      <c r="E2059" s="271"/>
      <c r="F2059" s="50">
        <v>7260.98</v>
      </c>
    </row>
    <row r="2060" spans="1:6" ht="15.5">
      <c r="A2060" s="121"/>
      <c r="B2060" s="96" t="s">
        <v>3552</v>
      </c>
      <c r="C2060" s="278" t="s">
        <v>3553</v>
      </c>
      <c r="D2060" s="215"/>
      <c r="E2060" s="272"/>
      <c r="F2060" s="99">
        <v>7260.98</v>
      </c>
    </row>
    <row r="2061" spans="1:6" ht="15.5">
      <c r="A2061" s="117" t="s">
        <v>3554</v>
      </c>
      <c r="B2061" s="37" t="s">
        <v>2687</v>
      </c>
      <c r="C2061" s="213" t="s">
        <v>3555</v>
      </c>
      <c r="D2061" s="58"/>
      <c r="E2061" s="273"/>
      <c r="F2061" s="59">
        <v>8354.75</v>
      </c>
    </row>
    <row r="2062" spans="1:6" ht="15.5">
      <c r="A2062" s="117"/>
      <c r="B2062" s="43" t="s">
        <v>3556</v>
      </c>
      <c r="C2062" s="277" t="s">
        <v>3557</v>
      </c>
      <c r="D2062" s="216"/>
      <c r="E2062" s="276"/>
      <c r="F2062" s="50">
        <v>8354.75</v>
      </c>
    </row>
    <row r="2063" spans="1:6" ht="15.5">
      <c r="A2063" s="117"/>
      <c r="B2063" s="52" t="s">
        <v>2689</v>
      </c>
      <c r="C2063" s="277" t="s">
        <v>3558</v>
      </c>
      <c r="D2063" s="216"/>
      <c r="E2063" s="276"/>
      <c r="F2063" s="62">
        <v>8354.75</v>
      </c>
    </row>
    <row r="2064" spans="1:6" ht="15.5">
      <c r="A2064" s="214" t="s">
        <v>3559</v>
      </c>
      <c r="B2064" s="64" t="s">
        <v>2692</v>
      </c>
      <c r="C2064" s="221" t="s">
        <v>3560</v>
      </c>
      <c r="D2064" s="217"/>
      <c r="E2064" s="217"/>
      <c r="F2064" s="67">
        <v>2253.11</v>
      </c>
    </row>
    <row r="2065" spans="1:6" ht="15.5">
      <c r="A2065" s="117"/>
      <c r="B2065" s="43" t="s">
        <v>2694</v>
      </c>
      <c r="C2065" s="140" t="s">
        <v>3561</v>
      </c>
      <c r="D2065" s="48"/>
      <c r="E2065" s="48"/>
      <c r="F2065" s="50">
        <v>2253.11</v>
      </c>
    </row>
    <row r="2066" spans="1:6" ht="15.5">
      <c r="A2066" s="121"/>
      <c r="B2066" s="96" t="s">
        <v>3562</v>
      </c>
      <c r="C2066" s="278" t="s">
        <v>3563</v>
      </c>
      <c r="D2066" s="98"/>
      <c r="E2066" s="98"/>
      <c r="F2066" s="99">
        <v>2253.11</v>
      </c>
    </row>
    <row r="2067" spans="1:6" ht="15.5">
      <c r="A2067" s="214" t="s">
        <v>3564</v>
      </c>
      <c r="B2067" s="64" t="s">
        <v>2697</v>
      </c>
      <c r="C2067" s="221" t="s">
        <v>3565</v>
      </c>
      <c r="D2067" s="217"/>
      <c r="E2067" s="269"/>
      <c r="F2067" s="67">
        <v>5174.6899999999996</v>
      </c>
    </row>
    <row r="2068" spans="1:6" ht="15.5">
      <c r="A2068" s="117"/>
      <c r="B2068" s="43" t="s">
        <v>2699</v>
      </c>
      <c r="C2068" s="140" t="s">
        <v>3566</v>
      </c>
      <c r="D2068" s="133"/>
      <c r="E2068" s="271"/>
      <c r="F2068" s="50">
        <v>5174.6899999999996</v>
      </c>
    </row>
    <row r="2069" spans="1:6" ht="15.5">
      <c r="A2069" s="121"/>
      <c r="B2069" s="96" t="s">
        <v>3567</v>
      </c>
      <c r="C2069" s="278" t="s">
        <v>3568</v>
      </c>
      <c r="D2069" s="215"/>
      <c r="E2069" s="272"/>
      <c r="F2069" s="99">
        <v>5174.6899999999996</v>
      </c>
    </row>
    <row r="2070" spans="1:6" ht="15.5">
      <c r="A2070" s="117" t="s">
        <v>3569</v>
      </c>
      <c r="B2070" s="37" t="s">
        <v>2702</v>
      </c>
      <c r="C2070" s="213" t="s">
        <v>3570</v>
      </c>
      <c r="D2070" s="58"/>
      <c r="E2070" s="58"/>
      <c r="F2070" s="59">
        <v>4502.63</v>
      </c>
    </row>
    <row r="2071" spans="1:6" ht="15.5">
      <c r="A2071" s="117"/>
      <c r="B2071" s="43" t="s">
        <v>2704</v>
      </c>
      <c r="C2071" s="140" t="s">
        <v>3571</v>
      </c>
      <c r="D2071" s="133"/>
      <c r="E2071" s="133"/>
      <c r="F2071" s="50">
        <v>4502.63</v>
      </c>
    </row>
    <row r="2072" spans="1:6" ht="15.5">
      <c r="A2072" s="117"/>
      <c r="B2072" s="52" t="s">
        <v>3572</v>
      </c>
      <c r="C2072" s="277" t="s">
        <v>3573</v>
      </c>
      <c r="D2072" s="216"/>
      <c r="E2072" s="216"/>
      <c r="F2072" s="62">
        <v>4502.63</v>
      </c>
    </row>
    <row r="2073" spans="1:6" ht="15.5">
      <c r="A2073" s="214" t="s">
        <v>3574</v>
      </c>
      <c r="B2073" s="64" t="s">
        <v>2707</v>
      </c>
      <c r="C2073" s="221" t="s">
        <v>3575</v>
      </c>
      <c r="D2073" s="217"/>
      <c r="E2073" s="269"/>
      <c r="F2073" s="67">
        <v>3196.17</v>
      </c>
    </row>
    <row r="2074" spans="1:6" ht="15.5">
      <c r="A2074" s="117"/>
      <c r="B2074" s="43" t="s">
        <v>2709</v>
      </c>
      <c r="C2074" s="277" t="s">
        <v>3576</v>
      </c>
      <c r="D2074" s="61"/>
      <c r="E2074" s="54"/>
      <c r="F2074" s="50">
        <v>3196.17</v>
      </c>
    </row>
    <row r="2075" spans="1:6" ht="15.5">
      <c r="A2075" s="121"/>
      <c r="B2075" s="96" t="s">
        <v>3577</v>
      </c>
      <c r="C2075" s="278" t="s">
        <v>3578</v>
      </c>
      <c r="D2075" s="98"/>
      <c r="E2075" s="266"/>
      <c r="F2075" s="99">
        <v>3196.17</v>
      </c>
    </row>
    <row r="2076" spans="1:6" ht="15.5">
      <c r="A2076" s="117" t="s">
        <v>3579</v>
      </c>
      <c r="B2076" s="37" t="s">
        <v>2712</v>
      </c>
      <c r="C2076" s="213" t="s">
        <v>3580</v>
      </c>
      <c r="D2076" s="219"/>
      <c r="E2076" s="219"/>
      <c r="F2076" s="59">
        <v>3078.87</v>
      </c>
    </row>
    <row r="2077" spans="1:6" ht="15.5">
      <c r="A2077" s="117"/>
      <c r="B2077" s="43" t="s">
        <v>3581</v>
      </c>
      <c r="C2077" s="140" t="s">
        <v>3582</v>
      </c>
      <c r="D2077" s="133"/>
      <c r="E2077" s="133"/>
      <c r="F2077" s="50">
        <v>3078.87</v>
      </c>
    </row>
    <row r="2078" spans="1:6" ht="15.5">
      <c r="A2078" s="117"/>
      <c r="B2078" s="52" t="s">
        <v>2714</v>
      </c>
      <c r="C2078" s="277" t="s">
        <v>3583</v>
      </c>
      <c r="D2078" s="216"/>
      <c r="E2078" s="216"/>
      <c r="F2078" s="62">
        <v>3078.87</v>
      </c>
    </row>
    <row r="2079" spans="1:6" ht="15.5">
      <c r="A2079" s="214" t="s">
        <v>3584</v>
      </c>
      <c r="B2079" s="64" t="s">
        <v>3585</v>
      </c>
      <c r="C2079" s="221" t="s">
        <v>3586</v>
      </c>
      <c r="D2079" s="217"/>
      <c r="E2079" s="269"/>
      <c r="F2079" s="67">
        <v>6198.45</v>
      </c>
    </row>
    <row r="2080" spans="1:6" ht="15.5">
      <c r="A2080" s="121"/>
      <c r="B2080" s="96" t="s">
        <v>3585</v>
      </c>
      <c r="C2080" s="278" t="s">
        <v>3587</v>
      </c>
      <c r="D2080" s="215"/>
      <c r="E2080" s="272"/>
      <c r="F2080" s="99">
        <v>6198.45</v>
      </c>
    </row>
    <row r="2081" spans="1:6" ht="15.5">
      <c r="A2081" s="214" t="s">
        <v>3588</v>
      </c>
      <c r="B2081" s="64" t="s">
        <v>3589</v>
      </c>
      <c r="C2081" s="221" t="s">
        <v>3590</v>
      </c>
      <c r="D2081" s="217"/>
      <c r="E2081" s="217"/>
      <c r="F2081" s="67">
        <v>7555.01</v>
      </c>
    </row>
    <row r="2082" spans="1:6" ht="15.5">
      <c r="A2082" s="121"/>
      <c r="B2082" s="96" t="s">
        <v>3589</v>
      </c>
      <c r="C2082" s="278" t="s">
        <v>3591</v>
      </c>
      <c r="D2082" s="215"/>
      <c r="E2082" s="215"/>
      <c r="F2082" s="99">
        <v>7555.01</v>
      </c>
    </row>
    <row r="2083" spans="1:6" ht="15.5">
      <c r="A2083" s="89"/>
      <c r="B2083" s="90"/>
      <c r="C2083" s="91"/>
      <c r="D2083" s="283"/>
      <c r="E2083" s="283"/>
      <c r="F2083" s="93"/>
    </row>
    <row r="2084" spans="1:6" ht="15.5">
      <c r="A2084" s="105" t="s">
        <v>3592</v>
      </c>
      <c r="B2084" s="106"/>
      <c r="C2084" s="107"/>
      <c r="D2084" s="108"/>
      <c r="E2084" s="108"/>
      <c r="F2084" s="109"/>
    </row>
    <row r="2085" spans="1:6" ht="15.5">
      <c r="A2085" s="214" t="s">
        <v>3593</v>
      </c>
      <c r="B2085" s="64" t="s">
        <v>562</v>
      </c>
      <c r="C2085" s="65" t="s">
        <v>3594</v>
      </c>
      <c r="D2085" s="208"/>
      <c r="E2085" s="209"/>
      <c r="F2085" s="67">
        <v>12.41</v>
      </c>
    </row>
    <row r="2086" spans="1:6" ht="15.5">
      <c r="A2086" s="214" t="s">
        <v>3595</v>
      </c>
      <c r="B2086" s="64" t="s">
        <v>3596</v>
      </c>
      <c r="C2086" s="65" t="s">
        <v>3597</v>
      </c>
      <c r="D2086" s="208"/>
      <c r="E2086" s="209"/>
      <c r="F2086" s="67">
        <v>39.36</v>
      </c>
    </row>
    <row r="2087" spans="1:6" ht="15.5">
      <c r="A2087" s="117"/>
      <c r="B2087" s="43" t="s">
        <v>3596</v>
      </c>
      <c r="C2087" s="44" t="s">
        <v>3598</v>
      </c>
      <c r="D2087" s="48"/>
      <c r="E2087" s="45"/>
      <c r="F2087" s="50">
        <v>39.36</v>
      </c>
    </row>
    <row r="2088" spans="1:6" ht="15.5">
      <c r="A2088" s="117"/>
      <c r="B2088" s="43" t="s">
        <v>3596</v>
      </c>
      <c r="C2088" s="44" t="s">
        <v>3599</v>
      </c>
      <c r="D2088" s="48"/>
      <c r="E2088" s="45"/>
      <c r="F2088" s="50">
        <v>39.36</v>
      </c>
    </row>
    <row r="2089" spans="1:6" ht="15.5">
      <c r="A2089" s="117"/>
      <c r="B2089" s="43" t="s">
        <v>3596</v>
      </c>
      <c r="C2089" s="44" t="s">
        <v>3600</v>
      </c>
      <c r="D2089" s="48"/>
      <c r="E2089" s="45"/>
      <c r="F2089" s="50">
        <v>39.36</v>
      </c>
    </row>
    <row r="2090" spans="1:6" ht="15.5">
      <c r="A2090" s="117"/>
      <c r="B2090" s="43" t="s">
        <v>3601</v>
      </c>
      <c r="C2090" s="44" t="s">
        <v>3602</v>
      </c>
      <c r="D2090" s="48"/>
      <c r="E2090" s="45"/>
      <c r="F2090" s="50">
        <v>39.36</v>
      </c>
    </row>
    <row r="2091" spans="1:6" ht="15.5">
      <c r="A2091" s="121"/>
      <c r="B2091" s="96" t="s">
        <v>3601</v>
      </c>
      <c r="C2091" s="97" t="s">
        <v>3603</v>
      </c>
      <c r="D2091" s="98"/>
      <c r="E2091" s="266"/>
      <c r="F2091" s="99">
        <v>39.36</v>
      </c>
    </row>
    <row r="2092" spans="1:6" ht="31">
      <c r="A2092" s="214" t="s">
        <v>3604</v>
      </c>
      <c r="B2092" s="64" t="s">
        <v>3605</v>
      </c>
      <c r="C2092" s="65" t="s">
        <v>3606</v>
      </c>
      <c r="D2092" s="208"/>
      <c r="E2092" s="209"/>
      <c r="F2092" s="67">
        <v>166.35</v>
      </c>
    </row>
    <row r="2093" spans="1:6" ht="15.5">
      <c r="A2093" s="117"/>
      <c r="B2093" s="43" t="s">
        <v>3607</v>
      </c>
      <c r="C2093" s="44" t="s">
        <v>3608</v>
      </c>
      <c r="D2093" s="48"/>
      <c r="E2093" s="45"/>
      <c r="F2093" s="50">
        <v>166.35</v>
      </c>
    </row>
    <row r="2094" spans="1:6" ht="15.5">
      <c r="A2094" s="117"/>
      <c r="B2094" s="43" t="s">
        <v>3607</v>
      </c>
      <c r="C2094" s="44" t="s">
        <v>3609</v>
      </c>
      <c r="D2094" s="48"/>
      <c r="E2094" s="45"/>
      <c r="F2094" s="50">
        <v>166.35</v>
      </c>
    </row>
    <row r="2095" spans="1:6" ht="15.5">
      <c r="A2095" s="117"/>
      <c r="B2095" s="43" t="s">
        <v>3607</v>
      </c>
      <c r="C2095" s="44" t="s">
        <v>3610</v>
      </c>
      <c r="D2095" s="48"/>
      <c r="E2095" s="45"/>
      <c r="F2095" s="50">
        <v>166.35</v>
      </c>
    </row>
    <row r="2096" spans="1:6" ht="15.5">
      <c r="A2096" s="117"/>
      <c r="B2096" s="43" t="s">
        <v>3611</v>
      </c>
      <c r="C2096" s="44" t="s">
        <v>3612</v>
      </c>
      <c r="D2096" s="48"/>
      <c r="E2096" s="45"/>
      <c r="F2096" s="50">
        <v>166.35</v>
      </c>
    </row>
    <row r="2097" spans="1:6" ht="15.5">
      <c r="A2097" s="121"/>
      <c r="B2097" s="96" t="s">
        <v>3613</v>
      </c>
      <c r="C2097" s="97" t="s">
        <v>3614</v>
      </c>
      <c r="D2097" s="98"/>
      <c r="E2097" s="266"/>
      <c r="F2097" s="99">
        <v>166.35</v>
      </c>
    </row>
    <row r="2098" spans="1:6" ht="15.5">
      <c r="A2098" s="214" t="s">
        <v>3615</v>
      </c>
      <c r="B2098" s="64" t="s">
        <v>3616</v>
      </c>
      <c r="C2098" s="65" t="s">
        <v>3617</v>
      </c>
      <c r="D2098" s="208"/>
      <c r="E2098" s="209"/>
      <c r="F2098" s="67">
        <v>1203.94</v>
      </c>
    </row>
    <row r="2099" spans="1:6" ht="15.5">
      <c r="A2099" s="117"/>
      <c r="B2099" s="43" t="s">
        <v>3616</v>
      </c>
      <c r="C2099" s="44" t="s">
        <v>3618</v>
      </c>
      <c r="D2099" s="48"/>
      <c r="E2099" s="45"/>
      <c r="F2099" s="50">
        <v>1203.94</v>
      </c>
    </row>
    <row r="2100" spans="1:6" ht="15.5">
      <c r="A2100" s="121"/>
      <c r="B2100" s="96" t="s">
        <v>3616</v>
      </c>
      <c r="C2100" s="97" t="s">
        <v>3619</v>
      </c>
      <c r="D2100" s="98"/>
      <c r="E2100" s="266"/>
      <c r="F2100" s="99">
        <v>1203.94</v>
      </c>
    </row>
    <row r="2101" spans="1:6" ht="31">
      <c r="A2101" s="214" t="s">
        <v>3620</v>
      </c>
      <c r="B2101" s="64" t="s">
        <v>3621</v>
      </c>
      <c r="C2101" s="65" t="s">
        <v>3622</v>
      </c>
      <c r="D2101" s="208"/>
      <c r="E2101" s="209"/>
      <c r="F2101" s="67">
        <v>2213.52</v>
      </c>
    </row>
    <row r="2102" spans="1:6" ht="15.5">
      <c r="A2102" s="117"/>
      <c r="B2102" s="52" t="s">
        <v>3623</v>
      </c>
      <c r="C2102" s="44" t="s">
        <v>3624</v>
      </c>
      <c r="D2102" s="48"/>
      <c r="E2102" s="45"/>
      <c r="F2102" s="50">
        <v>2213.52</v>
      </c>
    </row>
    <row r="2103" spans="1:6" ht="15.5">
      <c r="A2103" s="117"/>
      <c r="B2103" s="43" t="s">
        <v>3623</v>
      </c>
      <c r="C2103" s="140" t="s">
        <v>3625</v>
      </c>
      <c r="D2103" s="48"/>
      <c r="E2103" s="45"/>
      <c r="F2103" s="50">
        <v>2213.52</v>
      </c>
    </row>
    <row r="2104" spans="1:6" ht="15.5">
      <c r="A2104" s="117"/>
      <c r="B2104" s="43" t="s">
        <v>3623</v>
      </c>
      <c r="C2104" s="277" t="s">
        <v>3626</v>
      </c>
      <c r="D2104" s="61"/>
      <c r="E2104" s="54"/>
      <c r="F2104" s="50">
        <v>2213.52</v>
      </c>
    </row>
    <row r="2105" spans="1:6" ht="31">
      <c r="A2105" s="117"/>
      <c r="B2105" s="43" t="s">
        <v>3621</v>
      </c>
      <c r="C2105" s="277" t="s">
        <v>3627</v>
      </c>
      <c r="D2105" s="61"/>
      <c r="E2105" s="54"/>
      <c r="F2105" s="50">
        <v>2213.52</v>
      </c>
    </row>
    <row r="2106" spans="1:6" ht="15.5">
      <c r="A2106" s="117"/>
      <c r="B2106" s="37" t="s">
        <v>3628</v>
      </c>
      <c r="C2106" s="44" t="s">
        <v>3629</v>
      </c>
      <c r="D2106" s="48"/>
      <c r="E2106" s="45"/>
      <c r="F2106" s="50">
        <v>2213.52</v>
      </c>
    </row>
    <row r="2107" spans="1:6" ht="31">
      <c r="A2107" s="117"/>
      <c r="B2107" s="43" t="s">
        <v>3630</v>
      </c>
      <c r="C2107" s="231" t="s">
        <v>3631</v>
      </c>
      <c r="D2107" s="141"/>
      <c r="E2107" s="259"/>
      <c r="F2107" s="50">
        <v>2213.52</v>
      </c>
    </row>
    <row r="2108" spans="1:6" ht="31">
      <c r="A2108" s="214" t="s">
        <v>3632</v>
      </c>
      <c r="B2108" s="64" t="s">
        <v>3621</v>
      </c>
      <c r="C2108" s="65" t="s">
        <v>3633</v>
      </c>
      <c r="D2108" s="208"/>
      <c r="E2108" s="209"/>
      <c r="F2108" s="67">
        <v>2047.17</v>
      </c>
    </row>
    <row r="2109" spans="1:6" ht="31">
      <c r="A2109" s="117"/>
      <c r="B2109" s="43" t="s">
        <v>3634</v>
      </c>
      <c r="C2109" s="53" t="s">
        <v>3635</v>
      </c>
      <c r="D2109" s="61"/>
      <c r="E2109" s="54"/>
      <c r="F2109" s="50">
        <v>2047.17</v>
      </c>
    </row>
    <row r="2110" spans="1:6" ht="31">
      <c r="A2110" s="121"/>
      <c r="B2110" s="122" t="s">
        <v>3630</v>
      </c>
      <c r="C2110" s="97" t="s">
        <v>3631</v>
      </c>
      <c r="D2110" s="98"/>
      <c r="E2110" s="266"/>
      <c r="F2110" s="99">
        <v>2047.17</v>
      </c>
    </row>
    <row r="2111" spans="1:6" ht="31">
      <c r="A2111" s="117" t="s">
        <v>3636</v>
      </c>
      <c r="B2111" s="37" t="s">
        <v>3637</v>
      </c>
      <c r="C2111" s="38" t="s">
        <v>3638</v>
      </c>
      <c r="D2111" s="58"/>
      <c r="E2111" s="273"/>
      <c r="F2111" s="59">
        <v>5164.66</v>
      </c>
    </row>
    <row r="2112" spans="1:6" ht="15.5">
      <c r="A2112" s="117"/>
      <c r="B2112" s="37" t="s">
        <v>3639</v>
      </c>
      <c r="C2112" s="38" t="s">
        <v>3640</v>
      </c>
      <c r="D2112" s="58"/>
      <c r="E2112" s="273"/>
      <c r="F2112" s="50">
        <v>5164.66</v>
      </c>
    </row>
    <row r="2113" spans="1:6" ht="15.5">
      <c r="A2113" s="117"/>
      <c r="B2113" s="43" t="s">
        <v>3639</v>
      </c>
      <c r="C2113" s="44" t="s">
        <v>3641</v>
      </c>
      <c r="D2113" s="48"/>
      <c r="E2113" s="45"/>
      <c r="F2113" s="50">
        <v>5164.66</v>
      </c>
    </row>
    <row r="2114" spans="1:6" ht="15.5">
      <c r="A2114" s="117"/>
      <c r="B2114" s="52" t="s">
        <v>3639</v>
      </c>
      <c r="C2114" s="53" t="s">
        <v>3642</v>
      </c>
      <c r="D2114" s="61"/>
      <c r="E2114" s="54"/>
      <c r="F2114" s="62">
        <v>5164.66</v>
      </c>
    </row>
    <row r="2115" spans="1:6" ht="15.5">
      <c r="A2115" s="214" t="s">
        <v>3643</v>
      </c>
      <c r="B2115" s="64" t="s">
        <v>3644</v>
      </c>
      <c r="C2115" s="65" t="s">
        <v>3645</v>
      </c>
      <c r="D2115" s="208"/>
      <c r="E2115" s="209"/>
      <c r="F2115" s="67">
        <v>32.01</v>
      </c>
    </row>
    <row r="2116" spans="1:6" ht="15.5">
      <c r="A2116" s="117"/>
      <c r="B2116" s="43" t="s">
        <v>3646</v>
      </c>
      <c r="C2116" s="44" t="s">
        <v>3647</v>
      </c>
      <c r="D2116" s="48"/>
      <c r="E2116" s="45"/>
      <c r="F2116" s="50">
        <v>32</v>
      </c>
    </row>
    <row r="2117" spans="1:6" ht="15.5">
      <c r="A2117" s="117"/>
      <c r="B2117" s="43" t="s">
        <v>3646</v>
      </c>
      <c r="C2117" s="44" t="s">
        <v>3648</v>
      </c>
      <c r="D2117" s="48"/>
      <c r="E2117" s="45"/>
      <c r="F2117" s="50">
        <v>32</v>
      </c>
    </row>
    <row r="2118" spans="1:6" ht="15.5">
      <c r="A2118" s="117"/>
      <c r="B2118" s="43" t="s">
        <v>3646</v>
      </c>
      <c r="C2118" s="44" t="s">
        <v>3649</v>
      </c>
      <c r="D2118" s="48"/>
      <c r="E2118" s="45"/>
      <c r="F2118" s="50">
        <v>32</v>
      </c>
    </row>
    <row r="2119" spans="1:6" ht="15.5">
      <c r="A2119" s="117"/>
      <c r="B2119" s="43" t="s">
        <v>3644</v>
      </c>
      <c r="C2119" s="44" t="s">
        <v>3650</v>
      </c>
      <c r="D2119" s="48"/>
      <c r="E2119" s="45"/>
      <c r="F2119" s="50">
        <v>32</v>
      </c>
    </row>
    <row r="2120" spans="1:6" ht="15.5">
      <c r="A2120" s="117"/>
      <c r="B2120" s="43" t="s">
        <v>3644</v>
      </c>
      <c r="C2120" s="44" t="s">
        <v>3651</v>
      </c>
      <c r="D2120" s="48"/>
      <c r="E2120" s="45"/>
      <c r="F2120" s="50">
        <v>32</v>
      </c>
    </row>
    <row r="2121" spans="1:6" ht="15.5">
      <c r="A2121" s="117"/>
      <c r="B2121" s="43" t="s">
        <v>3644</v>
      </c>
      <c r="C2121" s="44" t="s">
        <v>3652</v>
      </c>
      <c r="D2121" s="48"/>
      <c r="E2121" s="45"/>
      <c r="F2121" s="50">
        <v>32</v>
      </c>
    </row>
    <row r="2122" spans="1:6" ht="15.5">
      <c r="A2122" s="117"/>
      <c r="B2122" s="43" t="s">
        <v>3653</v>
      </c>
      <c r="C2122" s="44" t="s">
        <v>3654</v>
      </c>
      <c r="D2122" s="48"/>
      <c r="E2122" s="45"/>
      <c r="F2122" s="50">
        <v>32.01</v>
      </c>
    </row>
    <row r="2123" spans="1:6" ht="15.5">
      <c r="A2123" s="117"/>
      <c r="B2123" s="43" t="s">
        <v>3644</v>
      </c>
      <c r="C2123" s="44" t="s">
        <v>3655</v>
      </c>
      <c r="D2123" s="48"/>
      <c r="E2123" s="45"/>
      <c r="F2123" s="50">
        <v>32</v>
      </c>
    </row>
    <row r="2124" spans="1:6" ht="15.5">
      <c r="A2124" s="117"/>
      <c r="B2124" s="43" t="s">
        <v>3653</v>
      </c>
      <c r="C2124" s="44" t="s">
        <v>3656</v>
      </c>
      <c r="D2124" s="48"/>
      <c r="E2124" s="45"/>
      <c r="F2124" s="50">
        <v>32.01</v>
      </c>
    </row>
    <row r="2125" spans="1:6" ht="15.5">
      <c r="A2125" s="117"/>
      <c r="B2125" s="43" t="s">
        <v>3644</v>
      </c>
      <c r="C2125" s="44" t="s">
        <v>3657</v>
      </c>
      <c r="D2125" s="48"/>
      <c r="E2125" s="45"/>
      <c r="F2125" s="50">
        <v>32</v>
      </c>
    </row>
    <row r="2126" spans="1:6" ht="31">
      <c r="A2126" s="117"/>
      <c r="B2126" s="43" t="s">
        <v>3658</v>
      </c>
      <c r="C2126" s="44" t="s">
        <v>3659</v>
      </c>
      <c r="D2126" s="48"/>
      <c r="E2126" s="45"/>
      <c r="F2126" s="50">
        <v>32</v>
      </c>
    </row>
    <row r="2127" spans="1:6" ht="15.5">
      <c r="A2127" s="121"/>
      <c r="B2127" s="96" t="s">
        <v>3660</v>
      </c>
      <c r="C2127" s="97" t="s">
        <v>3652</v>
      </c>
      <c r="D2127" s="98"/>
      <c r="E2127" s="266"/>
      <c r="F2127" s="99">
        <v>32</v>
      </c>
    </row>
    <row r="2128" spans="1:6" ht="15.5">
      <c r="A2128" s="117" t="s">
        <v>3661</v>
      </c>
      <c r="B2128" s="37" t="s">
        <v>3662</v>
      </c>
      <c r="C2128" s="38" t="s">
        <v>3663</v>
      </c>
      <c r="D2128" s="58"/>
      <c r="E2128" s="273"/>
      <c r="F2128" s="59">
        <v>126.87</v>
      </c>
    </row>
    <row r="2129" spans="1:6" ht="15.5">
      <c r="A2129" s="117"/>
      <c r="B2129" s="43" t="s">
        <v>3664</v>
      </c>
      <c r="C2129" s="44" t="s">
        <v>3665</v>
      </c>
      <c r="D2129" s="48"/>
      <c r="E2129" s="45"/>
      <c r="F2129" s="50">
        <v>126.87</v>
      </c>
    </row>
    <row r="2130" spans="1:6" ht="15.5">
      <c r="A2130" s="117"/>
      <c r="B2130" s="43" t="s">
        <v>3664</v>
      </c>
      <c r="C2130" s="44" t="s">
        <v>3666</v>
      </c>
      <c r="D2130" s="48"/>
      <c r="E2130" s="45"/>
      <c r="F2130" s="50">
        <v>126.87</v>
      </c>
    </row>
    <row r="2131" spans="1:6" ht="15.5">
      <c r="A2131" s="117"/>
      <c r="B2131" s="43" t="s">
        <v>3667</v>
      </c>
      <c r="C2131" s="44" t="s">
        <v>3668</v>
      </c>
      <c r="D2131" s="48"/>
      <c r="E2131" s="45"/>
      <c r="F2131" s="50">
        <v>126.87</v>
      </c>
    </row>
    <row r="2132" spans="1:6" ht="15.5">
      <c r="A2132" s="117"/>
      <c r="B2132" s="43" t="s">
        <v>3667</v>
      </c>
      <c r="C2132" s="44" t="s">
        <v>3669</v>
      </c>
      <c r="D2132" s="48"/>
      <c r="E2132" s="45"/>
      <c r="F2132" s="50">
        <v>126.87</v>
      </c>
    </row>
    <row r="2133" spans="1:6" ht="15.5">
      <c r="A2133" s="117"/>
      <c r="B2133" s="43" t="s">
        <v>3667</v>
      </c>
      <c r="C2133" s="44" t="s">
        <v>3670</v>
      </c>
      <c r="D2133" s="48"/>
      <c r="E2133" s="45"/>
      <c r="F2133" s="50">
        <v>126.87</v>
      </c>
    </row>
    <row r="2134" spans="1:6" ht="15.5">
      <c r="A2134" s="117"/>
      <c r="B2134" s="43" t="s">
        <v>3664</v>
      </c>
      <c r="C2134" s="44" t="s">
        <v>3671</v>
      </c>
      <c r="D2134" s="48"/>
      <c r="E2134" s="45"/>
      <c r="F2134" s="50">
        <v>126.87</v>
      </c>
    </row>
    <row r="2135" spans="1:6" ht="15.5">
      <c r="A2135" s="117"/>
      <c r="B2135" s="43" t="s">
        <v>3672</v>
      </c>
      <c r="C2135" s="44" t="s">
        <v>3673</v>
      </c>
      <c r="D2135" s="48"/>
      <c r="E2135" s="45"/>
      <c r="F2135" s="50">
        <v>126.87</v>
      </c>
    </row>
    <row r="2136" spans="1:6" ht="15.5">
      <c r="A2136" s="117"/>
      <c r="B2136" s="43" t="s">
        <v>3664</v>
      </c>
      <c r="C2136" s="44" t="s">
        <v>3674</v>
      </c>
      <c r="D2136" s="48"/>
      <c r="E2136" s="45"/>
      <c r="F2136" s="50">
        <v>126.87</v>
      </c>
    </row>
    <row r="2137" spans="1:6" ht="15.5">
      <c r="A2137" s="121"/>
      <c r="B2137" s="96" t="s">
        <v>3664</v>
      </c>
      <c r="C2137" s="97" t="s">
        <v>3675</v>
      </c>
      <c r="D2137" s="98"/>
      <c r="E2137" s="266"/>
      <c r="F2137" s="99">
        <v>126.87</v>
      </c>
    </row>
    <row r="2138" spans="1:6" ht="31">
      <c r="A2138" s="117" t="s">
        <v>3676</v>
      </c>
      <c r="B2138" s="37" t="s">
        <v>3677</v>
      </c>
      <c r="C2138" s="38" t="s">
        <v>3678</v>
      </c>
      <c r="D2138" s="58"/>
      <c r="E2138" s="273"/>
      <c r="F2138" s="59">
        <v>732.5</v>
      </c>
    </row>
    <row r="2139" spans="1:6" ht="15.5">
      <c r="A2139" s="117"/>
      <c r="B2139" s="43" t="s">
        <v>3677</v>
      </c>
      <c r="C2139" s="44" t="s">
        <v>3679</v>
      </c>
      <c r="D2139" s="48"/>
      <c r="E2139" s="45"/>
      <c r="F2139" s="50">
        <v>732.5</v>
      </c>
    </row>
    <row r="2140" spans="1:6" ht="15.5">
      <c r="A2140" s="117"/>
      <c r="B2140" s="43" t="s">
        <v>3680</v>
      </c>
      <c r="C2140" s="44" t="s">
        <v>3681</v>
      </c>
      <c r="D2140" s="48"/>
      <c r="E2140" s="45"/>
      <c r="F2140" s="50">
        <v>732.5</v>
      </c>
    </row>
    <row r="2141" spans="1:6" ht="15.5">
      <c r="A2141" s="117"/>
      <c r="B2141" s="43" t="s">
        <v>3682</v>
      </c>
      <c r="C2141" s="44" t="s">
        <v>3683</v>
      </c>
      <c r="D2141" s="48"/>
      <c r="E2141" s="45"/>
      <c r="F2141" s="50">
        <v>732.5</v>
      </c>
    </row>
    <row r="2142" spans="1:6" ht="15.5">
      <c r="A2142" s="117"/>
      <c r="B2142" s="43" t="s">
        <v>3680</v>
      </c>
      <c r="C2142" s="44" t="s">
        <v>3684</v>
      </c>
      <c r="D2142" s="48"/>
      <c r="E2142" s="45"/>
      <c r="F2142" s="50">
        <v>732.5</v>
      </c>
    </row>
    <row r="2143" spans="1:6" ht="15.5">
      <c r="A2143" s="117"/>
      <c r="B2143" s="43" t="s">
        <v>3677</v>
      </c>
      <c r="C2143" s="44" t="s">
        <v>3685</v>
      </c>
      <c r="D2143" s="48"/>
      <c r="E2143" s="45"/>
      <c r="F2143" s="50">
        <v>732.5</v>
      </c>
    </row>
    <row r="2144" spans="1:6" ht="15.5">
      <c r="A2144" s="117"/>
      <c r="B2144" s="52" t="s">
        <v>3680</v>
      </c>
      <c r="C2144" s="53" t="s">
        <v>3686</v>
      </c>
      <c r="D2144" s="61"/>
      <c r="E2144" s="54"/>
      <c r="F2144" s="62">
        <v>732.5</v>
      </c>
    </row>
    <row r="2145" spans="1:6" ht="31">
      <c r="A2145" s="214" t="s">
        <v>3687</v>
      </c>
      <c r="B2145" s="64" t="s">
        <v>3688</v>
      </c>
      <c r="C2145" s="65" t="s">
        <v>3689</v>
      </c>
      <c r="D2145" s="208"/>
      <c r="E2145" s="209"/>
      <c r="F2145" s="67">
        <v>4166.21</v>
      </c>
    </row>
    <row r="2146" spans="1:6" ht="15.5">
      <c r="A2146" s="121"/>
      <c r="B2146" s="96" t="s">
        <v>3690</v>
      </c>
      <c r="C2146" s="97" t="s">
        <v>3691</v>
      </c>
      <c r="D2146" s="98"/>
      <c r="E2146" s="266"/>
      <c r="F2146" s="99">
        <v>4166.21</v>
      </c>
    </row>
    <row r="2147" spans="1:6" ht="15.5">
      <c r="A2147" s="105" t="s">
        <v>3692</v>
      </c>
      <c r="B2147" s="106"/>
      <c r="C2147" s="107"/>
      <c r="D2147" s="108"/>
      <c r="E2147" s="108"/>
      <c r="F2147" s="109"/>
    </row>
    <row r="2148" spans="1:6" ht="15.5">
      <c r="A2148" s="214" t="s">
        <v>3693</v>
      </c>
      <c r="B2148" s="64" t="s">
        <v>3596</v>
      </c>
      <c r="C2148" s="65" t="s">
        <v>3694</v>
      </c>
      <c r="D2148" s="208"/>
      <c r="E2148" s="208"/>
      <c r="F2148" s="239">
        <v>109.06</v>
      </c>
    </row>
    <row r="2149" spans="1:6" ht="15.5">
      <c r="A2149" s="117"/>
      <c r="B2149" s="37" t="s">
        <v>3596</v>
      </c>
      <c r="C2149" s="38" t="s">
        <v>3695</v>
      </c>
      <c r="D2149" s="58"/>
      <c r="E2149" s="273"/>
      <c r="F2149" s="50">
        <v>109.06</v>
      </c>
    </row>
    <row r="2150" spans="1:6" ht="15.5">
      <c r="A2150" s="117"/>
      <c r="B2150" s="43" t="s">
        <v>3596</v>
      </c>
      <c r="C2150" s="44" t="s">
        <v>3696</v>
      </c>
      <c r="D2150" s="48"/>
      <c r="E2150" s="45"/>
      <c r="F2150" s="50">
        <v>109.06</v>
      </c>
    </row>
    <row r="2151" spans="1:6" ht="15.5">
      <c r="A2151" s="117"/>
      <c r="B2151" s="43" t="s">
        <v>3596</v>
      </c>
      <c r="C2151" s="53" t="s">
        <v>3697</v>
      </c>
      <c r="D2151" s="61"/>
      <c r="E2151" s="54"/>
      <c r="F2151" s="50">
        <v>109.06</v>
      </c>
    </row>
    <row r="2152" spans="1:6" ht="15.5">
      <c r="A2152" s="117"/>
      <c r="B2152" s="43" t="s">
        <v>3601</v>
      </c>
      <c r="C2152" s="53" t="s">
        <v>3698</v>
      </c>
      <c r="D2152" s="61"/>
      <c r="E2152" s="54"/>
      <c r="F2152" s="50">
        <v>109.06</v>
      </c>
    </row>
    <row r="2153" spans="1:6" ht="15.5">
      <c r="A2153" s="121"/>
      <c r="B2153" s="96" t="s">
        <v>3601</v>
      </c>
      <c r="C2153" s="97" t="s">
        <v>3699</v>
      </c>
      <c r="D2153" s="98"/>
      <c r="E2153" s="266"/>
      <c r="F2153" s="99">
        <v>109.06</v>
      </c>
    </row>
    <row r="2154" spans="1:6" ht="31">
      <c r="A2154" s="117" t="s">
        <v>3700</v>
      </c>
      <c r="B2154" s="37" t="s">
        <v>684</v>
      </c>
      <c r="C2154" s="38" t="s">
        <v>3701</v>
      </c>
      <c r="D2154" s="58"/>
      <c r="E2154" s="273"/>
      <c r="F2154" s="59">
        <v>178.76</v>
      </c>
    </row>
    <row r="2155" spans="1:6" ht="15.5">
      <c r="A2155" s="117"/>
      <c r="B2155" s="43" t="s">
        <v>562</v>
      </c>
      <c r="C2155" s="53" t="s">
        <v>599</v>
      </c>
      <c r="D2155" s="61"/>
      <c r="E2155" s="54"/>
      <c r="F2155" s="50">
        <v>178.76</v>
      </c>
    </row>
    <row r="2156" spans="1:6" ht="15.5">
      <c r="A2156" s="117"/>
      <c r="B2156" s="43" t="s">
        <v>562</v>
      </c>
      <c r="C2156" s="44" t="s">
        <v>563</v>
      </c>
      <c r="D2156" s="48"/>
      <c r="E2156" s="45"/>
      <c r="F2156" s="50">
        <v>178.76</v>
      </c>
    </row>
    <row r="2157" spans="1:6" ht="15.5">
      <c r="A2157" s="117"/>
      <c r="B2157" s="43" t="s">
        <v>562</v>
      </c>
      <c r="C2157" s="53" t="s">
        <v>685</v>
      </c>
      <c r="D2157" s="61"/>
      <c r="E2157" s="54"/>
      <c r="F2157" s="50">
        <v>178.76</v>
      </c>
    </row>
    <row r="2158" spans="1:6" ht="15.5">
      <c r="A2158" s="117"/>
      <c r="B2158" s="43" t="s">
        <v>1186</v>
      </c>
      <c r="C2158" s="53" t="s">
        <v>1187</v>
      </c>
      <c r="D2158" s="61"/>
      <c r="E2158" s="54"/>
      <c r="F2158" s="50">
        <v>178.76</v>
      </c>
    </row>
    <row r="2159" spans="1:6" ht="15.5">
      <c r="A2159" s="121"/>
      <c r="B2159" s="96" t="s">
        <v>1186</v>
      </c>
      <c r="C2159" s="97" t="s">
        <v>3702</v>
      </c>
      <c r="D2159" s="98"/>
      <c r="E2159" s="266"/>
      <c r="F2159" s="99">
        <v>178.76</v>
      </c>
    </row>
    <row r="2160" spans="1:6" ht="31">
      <c r="A2160" s="214" t="s">
        <v>3703</v>
      </c>
      <c r="B2160" s="64" t="s">
        <v>3605</v>
      </c>
      <c r="C2160" s="65" t="s">
        <v>3704</v>
      </c>
      <c r="D2160" s="208"/>
      <c r="E2160" s="209"/>
      <c r="F2160" s="67">
        <v>345.11</v>
      </c>
    </row>
    <row r="2161" spans="1:6" ht="15.5">
      <c r="A2161" s="117"/>
      <c r="B2161" s="43" t="s">
        <v>3607</v>
      </c>
      <c r="C2161" s="53" t="s">
        <v>3705</v>
      </c>
      <c r="D2161" s="61"/>
      <c r="E2161" s="54"/>
      <c r="F2161" s="50">
        <v>345.11</v>
      </c>
    </row>
    <row r="2162" spans="1:6" ht="15.5">
      <c r="A2162" s="117"/>
      <c r="B2162" s="43" t="s">
        <v>3607</v>
      </c>
      <c r="C2162" s="53" t="s">
        <v>3706</v>
      </c>
      <c r="D2162" s="61"/>
      <c r="E2162" s="54"/>
      <c r="F2162" s="50">
        <v>345.11</v>
      </c>
    </row>
    <row r="2163" spans="1:6" ht="15.5">
      <c r="A2163" s="117"/>
      <c r="B2163" s="43" t="s">
        <v>3607</v>
      </c>
      <c r="C2163" s="53" t="s">
        <v>3707</v>
      </c>
      <c r="D2163" s="61"/>
      <c r="E2163" s="54"/>
      <c r="F2163" s="50">
        <v>345.11</v>
      </c>
    </row>
    <row r="2164" spans="1:6" ht="15.5">
      <c r="A2164" s="117"/>
      <c r="B2164" s="43" t="s">
        <v>3607</v>
      </c>
      <c r="C2164" s="53" t="s">
        <v>3708</v>
      </c>
      <c r="D2164" s="61"/>
      <c r="E2164" s="54"/>
      <c r="F2164" s="50">
        <v>345.11</v>
      </c>
    </row>
    <row r="2165" spans="1:6" ht="15.5">
      <c r="A2165" s="117"/>
      <c r="B2165" s="43" t="s">
        <v>3611</v>
      </c>
      <c r="C2165" s="53" t="s">
        <v>3709</v>
      </c>
      <c r="D2165" s="61"/>
      <c r="E2165" s="54"/>
      <c r="F2165" s="50">
        <v>345.11</v>
      </c>
    </row>
    <row r="2166" spans="1:6" ht="15.5">
      <c r="A2166" s="121"/>
      <c r="B2166" s="96" t="s">
        <v>3613</v>
      </c>
      <c r="C2166" s="97" t="s">
        <v>3710</v>
      </c>
      <c r="D2166" s="98"/>
      <c r="E2166" s="98"/>
      <c r="F2166" s="126">
        <v>345.11</v>
      </c>
    </row>
    <row r="2167" spans="1:6" ht="15.5">
      <c r="A2167" s="214" t="s">
        <v>3711</v>
      </c>
      <c r="B2167" s="64" t="s">
        <v>3712</v>
      </c>
      <c r="C2167" s="65" t="s">
        <v>3713</v>
      </c>
      <c r="D2167" s="208"/>
      <c r="E2167" s="208"/>
      <c r="F2167" s="67">
        <v>1382.7</v>
      </c>
    </row>
    <row r="2168" spans="1:6" ht="15.5">
      <c r="A2168" s="117"/>
      <c r="B2168" s="43" t="s">
        <v>3714</v>
      </c>
      <c r="C2168" s="44" t="s">
        <v>3715</v>
      </c>
      <c r="D2168" s="48"/>
      <c r="E2168" s="48"/>
      <c r="F2168" s="50">
        <v>1382.7</v>
      </c>
    </row>
    <row r="2169" spans="1:6" ht="15.5">
      <c r="A2169" s="121"/>
      <c r="B2169" s="96" t="s">
        <v>3714</v>
      </c>
      <c r="C2169" s="97" t="s">
        <v>3716</v>
      </c>
      <c r="D2169" s="98"/>
      <c r="E2169" s="98"/>
      <c r="F2169" s="99">
        <v>1382.7</v>
      </c>
    </row>
    <row r="2170" spans="1:6" ht="31">
      <c r="A2170" s="117" t="s">
        <v>3717</v>
      </c>
      <c r="B2170" s="37" t="s">
        <v>3621</v>
      </c>
      <c r="C2170" s="38" t="s">
        <v>3718</v>
      </c>
      <c r="D2170" s="58"/>
      <c r="E2170" s="58"/>
      <c r="F2170" s="59">
        <v>2392.2800000000002</v>
      </c>
    </row>
    <row r="2171" spans="1:6" ht="15.5">
      <c r="A2171" s="117"/>
      <c r="B2171" s="43" t="s">
        <v>3623</v>
      </c>
      <c r="C2171" s="44" t="s">
        <v>3719</v>
      </c>
      <c r="D2171" s="48"/>
      <c r="E2171" s="48"/>
      <c r="F2171" s="50">
        <v>2392.2800000000002</v>
      </c>
    </row>
    <row r="2172" spans="1:6" ht="15.5">
      <c r="A2172" s="117"/>
      <c r="B2172" s="43" t="s">
        <v>3623</v>
      </c>
      <c r="C2172" s="53" t="s">
        <v>3720</v>
      </c>
      <c r="D2172" s="61"/>
      <c r="E2172" s="61"/>
      <c r="F2172" s="50">
        <v>2392.2800000000002</v>
      </c>
    </row>
    <row r="2173" spans="1:6" ht="15.5">
      <c r="A2173" s="117"/>
      <c r="B2173" s="43" t="s">
        <v>3623</v>
      </c>
      <c r="C2173" s="53" t="s">
        <v>3721</v>
      </c>
      <c r="D2173" s="61"/>
      <c r="E2173" s="61"/>
      <c r="F2173" s="50">
        <v>2392.2800000000002</v>
      </c>
    </row>
    <row r="2174" spans="1:6" ht="31">
      <c r="A2174" s="117"/>
      <c r="B2174" s="43" t="s">
        <v>3634</v>
      </c>
      <c r="C2174" s="53" t="s">
        <v>3722</v>
      </c>
      <c r="D2174" s="61"/>
      <c r="E2174" s="61"/>
      <c r="F2174" s="50">
        <v>2392.2800000000002</v>
      </c>
    </row>
    <row r="2175" spans="1:6" ht="31">
      <c r="A2175" s="117"/>
      <c r="B2175" s="43" t="s">
        <v>3630</v>
      </c>
      <c r="C2175" s="53" t="s">
        <v>3723</v>
      </c>
      <c r="D2175" s="61"/>
      <c r="E2175" s="61"/>
      <c r="F2175" s="50">
        <v>2392.2800000000002</v>
      </c>
    </row>
    <row r="2176" spans="1:6" ht="31">
      <c r="A2176" s="117"/>
      <c r="B2176" s="43" t="s">
        <v>3621</v>
      </c>
      <c r="C2176" s="53" t="s">
        <v>3724</v>
      </c>
      <c r="D2176" s="61"/>
      <c r="E2176" s="61"/>
      <c r="F2176" s="50">
        <v>2392.2800000000002</v>
      </c>
    </row>
    <row r="2177" spans="1:6" ht="15.5">
      <c r="A2177" s="117"/>
      <c r="B2177" s="52" t="s">
        <v>3628</v>
      </c>
      <c r="C2177" s="53" t="s">
        <v>3725</v>
      </c>
      <c r="D2177" s="61"/>
      <c r="E2177" s="61"/>
      <c r="F2177" s="62">
        <v>2392.2800000000002</v>
      </c>
    </row>
    <row r="2178" spans="1:6" ht="31">
      <c r="A2178" s="214" t="s">
        <v>3726</v>
      </c>
      <c r="B2178" s="64" t="s">
        <v>3637</v>
      </c>
      <c r="C2178" s="65" t="s">
        <v>3727</v>
      </c>
      <c r="D2178" s="208"/>
      <c r="E2178" s="208"/>
      <c r="F2178" s="239">
        <v>5343.42</v>
      </c>
    </row>
    <row r="2179" spans="1:6" ht="15.5">
      <c r="A2179" s="117"/>
      <c r="B2179" s="37" t="s">
        <v>3639</v>
      </c>
      <c r="C2179" s="38" t="s">
        <v>3728</v>
      </c>
      <c r="D2179" s="58"/>
      <c r="E2179" s="273"/>
      <c r="F2179" s="50">
        <v>5343.42</v>
      </c>
    </row>
    <row r="2180" spans="1:6" ht="15.5">
      <c r="A2180" s="117"/>
      <c r="B2180" s="43" t="s">
        <v>3639</v>
      </c>
      <c r="C2180" s="44" t="s">
        <v>3729</v>
      </c>
      <c r="D2180" s="48"/>
      <c r="E2180" s="45"/>
      <c r="F2180" s="50">
        <v>5343.42</v>
      </c>
    </row>
    <row r="2181" spans="1:6" ht="15.5">
      <c r="A2181" s="117"/>
      <c r="B2181" s="52" t="s">
        <v>3639</v>
      </c>
      <c r="C2181" s="53" t="s">
        <v>3730</v>
      </c>
      <c r="D2181" s="61"/>
      <c r="E2181" s="54"/>
      <c r="F2181" s="62">
        <v>5343.42</v>
      </c>
    </row>
    <row r="2182" spans="1:6" ht="15.5">
      <c r="A2182" s="214" t="s">
        <v>3731</v>
      </c>
      <c r="B2182" s="64" t="s">
        <v>3688</v>
      </c>
      <c r="C2182" s="65" t="s">
        <v>3732</v>
      </c>
      <c r="D2182" s="208"/>
      <c r="E2182" s="209"/>
      <c r="F2182" s="67">
        <v>4301.8900000000003</v>
      </c>
    </row>
    <row r="2183" spans="1:6" ht="15.5">
      <c r="A2183" s="121"/>
      <c r="B2183" s="96" t="s">
        <v>3688</v>
      </c>
      <c r="C2183" s="97" t="s">
        <v>3733</v>
      </c>
      <c r="D2183" s="98"/>
      <c r="E2183" s="266"/>
      <c r="F2183" s="99">
        <v>4301.8900000000003</v>
      </c>
    </row>
    <row r="2184" spans="1:6" ht="15.5">
      <c r="A2184" s="117" t="s">
        <v>3734</v>
      </c>
      <c r="B2184" s="37" t="s">
        <v>3644</v>
      </c>
      <c r="C2184" s="38" t="s">
        <v>3735</v>
      </c>
      <c r="D2184" s="58"/>
      <c r="E2184" s="273"/>
      <c r="F2184" s="59">
        <v>83.84</v>
      </c>
    </row>
    <row r="2185" spans="1:6" ht="15.5">
      <c r="A2185" s="117"/>
      <c r="B2185" s="43" t="s">
        <v>3646</v>
      </c>
      <c r="C2185" s="44" t="s">
        <v>3736</v>
      </c>
      <c r="D2185" s="48"/>
      <c r="E2185" s="45"/>
      <c r="F2185" s="50">
        <v>83.84</v>
      </c>
    </row>
    <row r="2186" spans="1:6" ht="15.5">
      <c r="A2186" s="117"/>
      <c r="B2186" s="43" t="s">
        <v>3646</v>
      </c>
      <c r="C2186" s="44" t="s">
        <v>3737</v>
      </c>
      <c r="D2186" s="48"/>
      <c r="E2186" s="45"/>
      <c r="F2186" s="50">
        <v>83.84</v>
      </c>
    </row>
    <row r="2187" spans="1:6" ht="15.5">
      <c r="A2187" s="117"/>
      <c r="B2187" s="43" t="s">
        <v>3646</v>
      </c>
      <c r="C2187" s="44" t="s">
        <v>3738</v>
      </c>
      <c r="D2187" s="48"/>
      <c r="E2187" s="45"/>
      <c r="F2187" s="50">
        <v>83.84</v>
      </c>
    </row>
    <row r="2188" spans="1:6" ht="15.5">
      <c r="A2188" s="117"/>
      <c r="B2188" s="43" t="s">
        <v>3644</v>
      </c>
      <c r="C2188" s="44" t="s">
        <v>3739</v>
      </c>
      <c r="D2188" s="48"/>
      <c r="E2188" s="45"/>
      <c r="F2188" s="50">
        <v>83.84</v>
      </c>
    </row>
    <row r="2189" spans="1:6" ht="15.5">
      <c r="A2189" s="117"/>
      <c r="B2189" s="43" t="s">
        <v>3644</v>
      </c>
      <c r="C2189" s="44" t="s">
        <v>3740</v>
      </c>
      <c r="D2189" s="48"/>
      <c r="E2189" s="45"/>
      <c r="F2189" s="50">
        <v>83.84</v>
      </c>
    </row>
    <row r="2190" spans="1:6" ht="15.5">
      <c r="A2190" s="117"/>
      <c r="B2190" s="43" t="s">
        <v>3653</v>
      </c>
      <c r="C2190" s="44" t="s">
        <v>3741</v>
      </c>
      <c r="D2190" s="48"/>
      <c r="E2190" s="45"/>
      <c r="F2190" s="50">
        <v>83.84</v>
      </c>
    </row>
    <row r="2191" spans="1:6" ht="15.5">
      <c r="A2191" s="117"/>
      <c r="B2191" s="43" t="s">
        <v>3644</v>
      </c>
      <c r="C2191" s="44" t="s">
        <v>3742</v>
      </c>
      <c r="D2191" s="48"/>
      <c r="E2191" s="45"/>
      <c r="F2191" s="50">
        <v>83.84</v>
      </c>
    </row>
    <row r="2192" spans="1:6" ht="15.5">
      <c r="A2192" s="117"/>
      <c r="B2192" s="43" t="s">
        <v>3743</v>
      </c>
      <c r="C2192" s="44" t="s">
        <v>3744</v>
      </c>
      <c r="D2192" s="48"/>
      <c r="E2192" s="45"/>
      <c r="F2192" s="50">
        <v>83.84</v>
      </c>
    </row>
    <row r="2193" spans="1:6" ht="15.5">
      <c r="A2193" s="117"/>
      <c r="B2193" s="43" t="s">
        <v>3653</v>
      </c>
      <c r="C2193" s="44" t="s">
        <v>3745</v>
      </c>
      <c r="D2193" s="48"/>
      <c r="E2193" s="45"/>
      <c r="F2193" s="50">
        <v>83.84</v>
      </c>
    </row>
    <row r="2194" spans="1:6" ht="15.5">
      <c r="A2194" s="117"/>
      <c r="B2194" s="43" t="s">
        <v>3644</v>
      </c>
      <c r="C2194" s="44" t="s">
        <v>3746</v>
      </c>
      <c r="D2194" s="48"/>
      <c r="E2194" s="45"/>
      <c r="F2194" s="50">
        <v>83.84</v>
      </c>
    </row>
    <row r="2195" spans="1:6" ht="15.5">
      <c r="A2195" s="117"/>
      <c r="B2195" s="52" t="s">
        <v>3644</v>
      </c>
      <c r="C2195" s="53" t="s">
        <v>3740</v>
      </c>
      <c r="D2195" s="61"/>
      <c r="E2195" s="54"/>
      <c r="F2195" s="62">
        <v>83.84</v>
      </c>
    </row>
    <row r="2196" spans="1:6" ht="15.5">
      <c r="A2196" s="214" t="s">
        <v>3747</v>
      </c>
      <c r="B2196" s="64" t="s">
        <v>223</v>
      </c>
      <c r="C2196" s="65" t="s">
        <v>3748</v>
      </c>
      <c r="D2196" s="208"/>
      <c r="E2196" s="209"/>
      <c r="F2196" s="67">
        <v>135.68</v>
      </c>
    </row>
    <row r="2197" spans="1:6" ht="15.5">
      <c r="A2197" s="117"/>
      <c r="B2197" s="43" t="s">
        <v>223</v>
      </c>
      <c r="C2197" s="44" t="s">
        <v>224</v>
      </c>
      <c r="D2197" s="48"/>
      <c r="E2197" s="45"/>
      <c r="F2197" s="50">
        <v>135.68</v>
      </c>
    </row>
    <row r="2198" spans="1:6" ht="15.5">
      <c r="A2198" s="117"/>
      <c r="B2198" s="43" t="s">
        <v>656</v>
      </c>
      <c r="C2198" s="44" t="s">
        <v>3749</v>
      </c>
      <c r="D2198" s="48"/>
      <c r="E2198" s="45"/>
      <c r="F2198" s="50">
        <v>135.68</v>
      </c>
    </row>
    <row r="2199" spans="1:6" ht="15.5">
      <c r="A2199" s="117"/>
      <c r="B2199" s="43" t="s">
        <v>637</v>
      </c>
      <c r="C2199" s="44" t="s">
        <v>638</v>
      </c>
      <c r="D2199" s="48"/>
      <c r="E2199" s="45"/>
      <c r="F2199" s="50">
        <v>135.68</v>
      </c>
    </row>
    <row r="2200" spans="1:6" ht="15.5">
      <c r="A2200" s="117"/>
      <c r="B2200" s="43" t="s">
        <v>3750</v>
      </c>
      <c r="C2200" s="44" t="s">
        <v>3751</v>
      </c>
      <c r="D2200" s="48"/>
      <c r="E2200" s="45"/>
      <c r="F2200" s="50">
        <v>135.68</v>
      </c>
    </row>
    <row r="2201" spans="1:6" ht="15.5">
      <c r="A2201" s="117"/>
      <c r="B2201" s="43" t="s">
        <v>656</v>
      </c>
      <c r="C2201" s="44" t="s">
        <v>657</v>
      </c>
      <c r="D2201" s="48"/>
      <c r="E2201" s="45"/>
      <c r="F2201" s="50">
        <v>135.68</v>
      </c>
    </row>
    <row r="2202" spans="1:6" ht="15.5">
      <c r="A2202" s="117"/>
      <c r="B2202" s="43" t="s">
        <v>656</v>
      </c>
      <c r="C2202" s="44" t="s">
        <v>3752</v>
      </c>
      <c r="D2202" s="48"/>
      <c r="E2202" s="45"/>
      <c r="F2202" s="50">
        <v>135.68</v>
      </c>
    </row>
    <row r="2203" spans="1:6" ht="15.5">
      <c r="A2203" s="117"/>
      <c r="B2203" s="43" t="s">
        <v>223</v>
      </c>
      <c r="C2203" s="44" t="s">
        <v>1161</v>
      </c>
      <c r="D2203" s="48"/>
      <c r="E2203" s="45"/>
      <c r="F2203" s="50">
        <v>135.68</v>
      </c>
    </row>
    <row r="2204" spans="1:6" ht="15.5">
      <c r="A2204" s="117"/>
      <c r="B2204" s="43" t="s">
        <v>223</v>
      </c>
      <c r="C2204" s="44" t="s">
        <v>523</v>
      </c>
      <c r="D2204" s="48"/>
      <c r="E2204" s="45"/>
      <c r="F2204" s="50">
        <v>135.68</v>
      </c>
    </row>
    <row r="2205" spans="1:6" ht="15.5">
      <c r="A2205" s="117"/>
      <c r="B2205" s="43" t="s">
        <v>223</v>
      </c>
      <c r="C2205" s="44" t="s">
        <v>3753</v>
      </c>
      <c r="D2205" s="48"/>
      <c r="E2205" s="45"/>
      <c r="F2205" s="50">
        <v>135.68</v>
      </c>
    </row>
    <row r="2206" spans="1:6" ht="15.5">
      <c r="A2206" s="117"/>
      <c r="B2206" s="43" t="s">
        <v>3754</v>
      </c>
      <c r="C2206" s="44" t="s">
        <v>3755</v>
      </c>
      <c r="D2206" s="48"/>
      <c r="E2206" s="45"/>
      <c r="F2206" s="50">
        <v>135.68</v>
      </c>
    </row>
    <row r="2207" spans="1:6" ht="15.5">
      <c r="A2207" s="117"/>
      <c r="B2207" s="43" t="s">
        <v>3754</v>
      </c>
      <c r="C2207" s="44" t="s">
        <v>3756</v>
      </c>
      <c r="D2207" s="48"/>
      <c r="E2207" s="45"/>
      <c r="F2207" s="50">
        <v>135.68</v>
      </c>
    </row>
    <row r="2208" spans="1:6" ht="15.5">
      <c r="A2208" s="121"/>
      <c r="B2208" s="96" t="s">
        <v>223</v>
      </c>
      <c r="C2208" s="97" t="s">
        <v>1352</v>
      </c>
      <c r="D2208" s="98"/>
      <c r="E2208" s="266"/>
      <c r="F2208" s="99">
        <v>135.68</v>
      </c>
    </row>
    <row r="2209" spans="1:6" ht="31">
      <c r="A2209" s="117" t="s">
        <v>3757</v>
      </c>
      <c r="B2209" s="37" t="s">
        <v>3758</v>
      </c>
      <c r="C2209" s="38" t="s">
        <v>3759</v>
      </c>
      <c r="D2209" s="58"/>
      <c r="E2209" s="273"/>
      <c r="F2209" s="59">
        <v>194.37</v>
      </c>
    </row>
    <row r="2210" spans="1:6" ht="15.5">
      <c r="A2210" s="117"/>
      <c r="B2210" s="52" t="s">
        <v>3760</v>
      </c>
      <c r="C2210" s="53" t="s">
        <v>3761</v>
      </c>
      <c r="D2210" s="61"/>
      <c r="E2210" s="54"/>
      <c r="F2210" s="62">
        <v>194.37</v>
      </c>
    </row>
    <row r="2211" spans="1:6" ht="15.5">
      <c r="A2211" s="214" t="s">
        <v>3762</v>
      </c>
      <c r="B2211" s="64" t="s">
        <v>3662</v>
      </c>
      <c r="C2211" s="65" t="s">
        <v>3763</v>
      </c>
      <c r="D2211" s="208"/>
      <c r="E2211" s="209"/>
      <c r="F2211" s="67">
        <v>262.55</v>
      </c>
    </row>
    <row r="2212" spans="1:6" ht="15.5">
      <c r="A2212" s="117"/>
      <c r="B2212" s="43" t="s">
        <v>3664</v>
      </c>
      <c r="C2212" s="44" t="s">
        <v>3764</v>
      </c>
      <c r="D2212" s="48"/>
      <c r="E2212" s="45"/>
      <c r="F2212" s="50">
        <v>262.55</v>
      </c>
    </row>
    <row r="2213" spans="1:6" ht="15.5">
      <c r="A2213" s="117"/>
      <c r="B2213" s="43" t="s">
        <v>3664</v>
      </c>
      <c r="C2213" s="44" t="s">
        <v>3765</v>
      </c>
      <c r="D2213" s="48"/>
      <c r="E2213" s="45"/>
      <c r="F2213" s="50">
        <v>262.55</v>
      </c>
    </row>
    <row r="2214" spans="1:6" ht="15.5">
      <c r="A2214" s="117"/>
      <c r="B2214" s="43" t="s">
        <v>3667</v>
      </c>
      <c r="C2214" s="44" t="s">
        <v>3766</v>
      </c>
      <c r="D2214" s="48"/>
      <c r="E2214" s="45"/>
      <c r="F2214" s="50">
        <v>262.55</v>
      </c>
    </row>
    <row r="2215" spans="1:6" ht="15.5">
      <c r="A2215" s="117"/>
      <c r="B2215" s="43" t="s">
        <v>3667</v>
      </c>
      <c r="C2215" s="44" t="s">
        <v>3767</v>
      </c>
      <c r="D2215" s="48"/>
      <c r="E2215" s="45"/>
      <c r="F2215" s="50">
        <v>262.55</v>
      </c>
    </row>
    <row r="2216" spans="1:6" ht="15.5">
      <c r="A2216" s="117"/>
      <c r="B2216" s="43" t="s">
        <v>3664</v>
      </c>
      <c r="C2216" s="44" t="s">
        <v>3768</v>
      </c>
      <c r="D2216" s="48"/>
      <c r="E2216" s="45"/>
      <c r="F2216" s="50">
        <v>262.55</v>
      </c>
    </row>
    <row r="2217" spans="1:6" ht="15.5">
      <c r="A2217" s="117"/>
      <c r="B2217" s="43" t="s">
        <v>3672</v>
      </c>
      <c r="C2217" s="44" t="s">
        <v>3769</v>
      </c>
      <c r="D2217" s="48"/>
      <c r="E2217" s="45"/>
      <c r="F2217" s="50">
        <v>262.55</v>
      </c>
    </row>
    <row r="2218" spans="1:6" ht="15.5">
      <c r="A2218" s="117"/>
      <c r="B2218" s="43" t="s">
        <v>3667</v>
      </c>
      <c r="C2218" s="44" t="s">
        <v>3770</v>
      </c>
      <c r="D2218" s="48"/>
      <c r="E2218" s="45"/>
      <c r="F2218" s="50">
        <v>262.55</v>
      </c>
    </row>
    <row r="2219" spans="1:6" ht="15.5">
      <c r="A2219" s="117"/>
      <c r="B2219" s="43" t="s">
        <v>3664</v>
      </c>
      <c r="C2219" s="44" t="s">
        <v>3771</v>
      </c>
      <c r="D2219" s="48"/>
      <c r="E2219" s="45"/>
      <c r="F2219" s="50">
        <v>262.55</v>
      </c>
    </row>
    <row r="2220" spans="1:6" ht="15.5">
      <c r="A2220" s="121"/>
      <c r="B2220" s="96" t="s">
        <v>3664</v>
      </c>
      <c r="C2220" s="97" t="s">
        <v>3772</v>
      </c>
      <c r="D2220" s="98"/>
      <c r="E2220" s="266"/>
      <c r="F2220" s="99">
        <v>262.55</v>
      </c>
    </row>
    <row r="2221" spans="1:6" ht="31">
      <c r="A2221" s="117" t="s">
        <v>3773</v>
      </c>
      <c r="B2221" s="37" t="s">
        <v>3774</v>
      </c>
      <c r="C2221" s="38" t="s">
        <v>3775</v>
      </c>
      <c r="D2221" s="58"/>
      <c r="E2221" s="273"/>
      <c r="F2221" s="59">
        <v>375.07</v>
      </c>
    </row>
    <row r="2222" spans="1:6" ht="15.5">
      <c r="A2222" s="117"/>
      <c r="B2222" s="52" t="s">
        <v>3776</v>
      </c>
      <c r="C2222" s="53" t="s">
        <v>3777</v>
      </c>
      <c r="D2222" s="61"/>
      <c r="E2222" s="54"/>
      <c r="F2222" s="62">
        <v>375.07</v>
      </c>
    </row>
    <row r="2223" spans="1:6" ht="31">
      <c r="A2223" s="214" t="s">
        <v>3778</v>
      </c>
      <c r="B2223" s="64" t="s">
        <v>3779</v>
      </c>
      <c r="C2223" s="65" t="s">
        <v>3780</v>
      </c>
      <c r="D2223" s="208"/>
      <c r="E2223" s="209"/>
      <c r="F2223" s="67">
        <v>668.19</v>
      </c>
    </row>
    <row r="2224" spans="1:6" ht="15.5">
      <c r="A2224" s="117"/>
      <c r="B2224" s="52" t="s">
        <v>3781</v>
      </c>
      <c r="C2224" s="53" t="s">
        <v>3782</v>
      </c>
      <c r="D2224" s="61"/>
      <c r="E2224" s="54"/>
      <c r="F2224" s="62">
        <v>668.19</v>
      </c>
    </row>
    <row r="2225" spans="1:6" ht="15.5">
      <c r="A2225" s="214" t="s">
        <v>3783</v>
      </c>
      <c r="B2225" s="64" t="s">
        <v>3677</v>
      </c>
      <c r="C2225" s="65" t="s">
        <v>3784</v>
      </c>
      <c r="D2225" s="208"/>
      <c r="E2225" s="209"/>
      <c r="F2225" s="67">
        <v>868.18</v>
      </c>
    </row>
    <row r="2226" spans="1:6" ht="15.5">
      <c r="A2226" s="117"/>
      <c r="B2226" s="43" t="s">
        <v>3677</v>
      </c>
      <c r="C2226" s="44" t="s">
        <v>3785</v>
      </c>
      <c r="D2226" s="48"/>
      <c r="E2226" s="45"/>
      <c r="F2226" s="50">
        <v>868.18</v>
      </c>
    </row>
    <row r="2227" spans="1:6" ht="15.5">
      <c r="A2227" s="117"/>
      <c r="B2227" s="43" t="s">
        <v>3680</v>
      </c>
      <c r="C2227" s="44" t="s">
        <v>3786</v>
      </c>
      <c r="D2227" s="48"/>
      <c r="E2227" s="45"/>
      <c r="F2227" s="50">
        <v>868.18</v>
      </c>
    </row>
    <row r="2228" spans="1:6" ht="15.5">
      <c r="A2228" s="117"/>
      <c r="B2228" s="43" t="s">
        <v>3680</v>
      </c>
      <c r="C2228" s="44" t="s">
        <v>3787</v>
      </c>
      <c r="D2228" s="48"/>
      <c r="E2228" s="45"/>
      <c r="F2228" s="50">
        <v>868.18</v>
      </c>
    </row>
    <row r="2229" spans="1:6" ht="15.5">
      <c r="A2229" s="117"/>
      <c r="B2229" s="43" t="s">
        <v>3677</v>
      </c>
      <c r="C2229" s="44" t="s">
        <v>3788</v>
      </c>
      <c r="D2229" s="48"/>
      <c r="E2229" s="45"/>
      <c r="F2229" s="50">
        <v>868.18</v>
      </c>
    </row>
    <row r="2230" spans="1:6" ht="15.5">
      <c r="A2230" s="117"/>
      <c r="B2230" s="43" t="s">
        <v>3682</v>
      </c>
      <c r="C2230" s="44" t="s">
        <v>3789</v>
      </c>
      <c r="D2230" s="48"/>
      <c r="E2230" s="45"/>
      <c r="F2230" s="50">
        <v>868.18</v>
      </c>
    </row>
    <row r="2231" spans="1:6" ht="15.5">
      <c r="A2231" s="117"/>
      <c r="B2231" s="43" t="s">
        <v>3682</v>
      </c>
      <c r="C2231" s="44" t="s">
        <v>3790</v>
      </c>
      <c r="D2231" s="48"/>
      <c r="E2231" s="45"/>
      <c r="F2231" s="50">
        <v>868.18</v>
      </c>
    </row>
    <row r="2232" spans="1:6" ht="15.5">
      <c r="A2232" s="121"/>
      <c r="B2232" s="96" t="s">
        <v>3680</v>
      </c>
      <c r="C2232" s="97" t="s">
        <v>3791</v>
      </c>
      <c r="D2232" s="98"/>
      <c r="E2232" s="266"/>
      <c r="F2232" s="99">
        <v>868.18</v>
      </c>
    </row>
    <row r="2233" spans="1:6" ht="31">
      <c r="A2233" s="117" t="s">
        <v>3792</v>
      </c>
      <c r="B2233" s="37" t="s">
        <v>3793</v>
      </c>
      <c r="C2233" s="38" t="s">
        <v>3794</v>
      </c>
      <c r="D2233" s="58"/>
      <c r="E2233" s="273"/>
      <c r="F2233" s="59">
        <v>1240.79</v>
      </c>
    </row>
    <row r="2234" spans="1:6" ht="15.5">
      <c r="A2234" s="117"/>
      <c r="B2234" s="52" t="s">
        <v>3795</v>
      </c>
      <c r="C2234" s="53" t="s">
        <v>3796</v>
      </c>
      <c r="D2234" s="61"/>
      <c r="E2234" s="54"/>
      <c r="F2234" s="62">
        <v>1240.79</v>
      </c>
    </row>
    <row r="2235" spans="1:6" ht="15.5">
      <c r="A2235" s="214" t="s">
        <v>3797</v>
      </c>
      <c r="B2235" s="236" t="s">
        <v>3798</v>
      </c>
      <c r="C2235" s="65" t="s">
        <v>3799</v>
      </c>
      <c r="D2235" s="208"/>
      <c r="E2235" s="209"/>
      <c r="F2235" s="67">
        <v>376.17</v>
      </c>
    </row>
    <row r="2236" spans="1:6" ht="15.5">
      <c r="A2236" s="117"/>
      <c r="B2236" s="43" t="s">
        <v>3800</v>
      </c>
      <c r="C2236" s="140" t="s">
        <v>3801</v>
      </c>
      <c r="D2236" s="48"/>
      <c r="E2236" s="45"/>
      <c r="F2236" s="50">
        <v>376.17</v>
      </c>
    </row>
    <row r="2237" spans="1:6" ht="15.5">
      <c r="A2237" s="121"/>
      <c r="B2237" s="122" t="s">
        <v>3802</v>
      </c>
      <c r="C2237" s="97" t="s">
        <v>3803</v>
      </c>
      <c r="D2237" s="98"/>
      <c r="E2237" s="266"/>
      <c r="F2237" s="99">
        <v>376.17</v>
      </c>
    </row>
    <row r="2238" spans="1:6" ht="15.5">
      <c r="A2238" s="117" t="s">
        <v>3804</v>
      </c>
      <c r="B2238" s="37" t="s">
        <v>3805</v>
      </c>
      <c r="C2238" s="38" t="s">
        <v>3806</v>
      </c>
      <c r="D2238" s="58"/>
      <c r="E2238" s="273"/>
      <c r="F2238" s="59">
        <v>1126.32</v>
      </c>
    </row>
    <row r="2239" spans="1:6" ht="15.5">
      <c r="A2239" s="117"/>
      <c r="B2239" s="52" t="s">
        <v>3807</v>
      </c>
      <c r="C2239" s="53" t="s">
        <v>3808</v>
      </c>
      <c r="D2239" s="61"/>
      <c r="E2239" s="54"/>
      <c r="F2239" s="62">
        <v>1126.32</v>
      </c>
    </row>
    <row r="2240" spans="1:6" ht="15.5">
      <c r="A2240" s="214" t="s">
        <v>3809</v>
      </c>
      <c r="B2240" s="64" t="s">
        <v>3810</v>
      </c>
      <c r="C2240" s="65" t="s">
        <v>3811</v>
      </c>
      <c r="D2240" s="208"/>
      <c r="E2240" s="209"/>
      <c r="F2240" s="67">
        <v>3908.47</v>
      </c>
    </row>
    <row r="2241" spans="1:6" ht="15.5">
      <c r="A2241" s="121"/>
      <c r="B2241" s="96" t="s">
        <v>3812</v>
      </c>
      <c r="C2241" s="97" t="s">
        <v>3813</v>
      </c>
      <c r="D2241" s="98"/>
      <c r="E2241" s="98"/>
      <c r="F2241" s="126">
        <v>3908.47</v>
      </c>
    </row>
    <row r="2242" spans="1:6" ht="15.5">
      <c r="A2242" s="105" t="s">
        <v>3814</v>
      </c>
      <c r="B2242" s="106"/>
      <c r="C2242" s="107"/>
      <c r="D2242" s="108"/>
      <c r="E2242" s="108"/>
      <c r="F2242" s="109"/>
    </row>
    <row r="2243" spans="1:6" ht="15.5">
      <c r="A2243" s="214" t="s">
        <v>3815</v>
      </c>
      <c r="B2243" s="64" t="s">
        <v>3816</v>
      </c>
      <c r="C2243" s="65" t="s">
        <v>3817</v>
      </c>
      <c r="D2243" s="208"/>
      <c r="E2243" s="208"/>
      <c r="F2243" s="239">
        <v>99.28</v>
      </c>
    </row>
    <row r="2244" spans="1:6" ht="15.5">
      <c r="A2244" s="117"/>
      <c r="B2244" s="43" t="s">
        <v>3816</v>
      </c>
      <c r="C2244" s="38" t="s">
        <v>3818</v>
      </c>
      <c r="D2244" s="58"/>
      <c r="E2244" s="279"/>
      <c r="F2244" s="50">
        <v>99.28</v>
      </c>
    </row>
    <row r="2245" spans="1:6" ht="15.5">
      <c r="A2245" s="117"/>
      <c r="B2245" s="43" t="s">
        <v>3816</v>
      </c>
      <c r="C2245" s="44" t="s">
        <v>3819</v>
      </c>
      <c r="D2245" s="48"/>
      <c r="E2245" s="45"/>
      <c r="F2245" s="50">
        <v>99.28</v>
      </c>
    </row>
    <row r="2246" spans="1:6" ht="15.5">
      <c r="A2246" s="117"/>
      <c r="B2246" s="43" t="s">
        <v>3816</v>
      </c>
      <c r="C2246" s="44" t="s">
        <v>3820</v>
      </c>
      <c r="D2246" s="48"/>
      <c r="E2246" s="45"/>
      <c r="F2246" s="50">
        <v>99.28</v>
      </c>
    </row>
    <row r="2247" spans="1:6" ht="15.5">
      <c r="A2247" s="121"/>
      <c r="B2247" s="96" t="s">
        <v>3821</v>
      </c>
      <c r="C2247" s="97" t="s">
        <v>3822</v>
      </c>
      <c r="D2247" s="98"/>
      <c r="E2247" s="266"/>
      <c r="F2247" s="99">
        <v>99.28</v>
      </c>
    </row>
    <row r="2248" spans="1:6" ht="15.5">
      <c r="A2248" s="214" t="s">
        <v>3823</v>
      </c>
      <c r="B2248" s="64" t="s">
        <v>3824</v>
      </c>
      <c r="C2248" s="65" t="s">
        <v>3825</v>
      </c>
      <c r="D2248" s="208"/>
      <c r="E2248" s="209"/>
      <c r="F2248" s="67">
        <v>113.62</v>
      </c>
    </row>
    <row r="2249" spans="1:6" ht="15.5">
      <c r="A2249" s="117"/>
      <c r="B2249" s="43" t="s">
        <v>3824</v>
      </c>
      <c r="C2249" s="38" t="s">
        <v>3826</v>
      </c>
      <c r="D2249" s="58"/>
      <c r="E2249" s="279"/>
      <c r="F2249" s="50">
        <v>113.62</v>
      </c>
    </row>
    <row r="2250" spans="1:6" ht="15.5">
      <c r="A2250" s="117"/>
      <c r="B2250" s="43" t="s">
        <v>3827</v>
      </c>
      <c r="C2250" s="38" t="s">
        <v>3828</v>
      </c>
      <c r="D2250" s="58"/>
      <c r="E2250" s="279"/>
      <c r="F2250" s="50">
        <v>113.62</v>
      </c>
    </row>
    <row r="2251" spans="1:6" ht="15.5">
      <c r="A2251" s="117"/>
      <c r="B2251" s="43" t="s">
        <v>3824</v>
      </c>
      <c r="C2251" s="44" t="s">
        <v>3829</v>
      </c>
      <c r="D2251" s="48"/>
      <c r="E2251" s="45"/>
      <c r="F2251" s="50">
        <v>113.62</v>
      </c>
    </row>
    <row r="2252" spans="1:6" ht="15.5">
      <c r="A2252" s="121"/>
      <c r="B2252" s="96" t="s">
        <v>3824</v>
      </c>
      <c r="C2252" s="97" t="s">
        <v>3830</v>
      </c>
      <c r="D2252" s="98"/>
      <c r="E2252" s="266"/>
      <c r="F2252" s="99">
        <v>113.62</v>
      </c>
    </row>
    <row r="2253" spans="1:6" ht="15.5">
      <c r="A2253" s="214" t="s">
        <v>3831</v>
      </c>
      <c r="B2253" s="64" t="s">
        <v>3832</v>
      </c>
      <c r="C2253" s="65" t="s">
        <v>3833</v>
      </c>
      <c r="D2253" s="208"/>
      <c r="E2253" s="209"/>
      <c r="F2253" s="67">
        <v>116.01</v>
      </c>
    </row>
    <row r="2254" spans="1:6" ht="15.5">
      <c r="A2254" s="117"/>
      <c r="B2254" s="43" t="s">
        <v>3832</v>
      </c>
      <c r="C2254" s="38" t="s">
        <v>3834</v>
      </c>
      <c r="D2254" s="58"/>
      <c r="E2254" s="279"/>
      <c r="F2254" s="50">
        <v>116.01</v>
      </c>
    </row>
    <row r="2255" spans="1:6" ht="15.5">
      <c r="A2255" s="117"/>
      <c r="B2255" s="43" t="s">
        <v>3835</v>
      </c>
      <c r="C2255" s="44" t="s">
        <v>3836</v>
      </c>
      <c r="D2255" s="48"/>
      <c r="E2255" s="45"/>
      <c r="F2255" s="50">
        <v>116.01</v>
      </c>
    </row>
    <row r="2256" spans="1:6" ht="15.5">
      <c r="A2256" s="117"/>
      <c r="B2256" s="43" t="s">
        <v>3835</v>
      </c>
      <c r="C2256" s="44" t="s">
        <v>3837</v>
      </c>
      <c r="D2256" s="48"/>
      <c r="E2256" s="45"/>
      <c r="F2256" s="50">
        <v>116.01</v>
      </c>
    </row>
    <row r="2257" spans="1:6" ht="15.5">
      <c r="A2257" s="117"/>
      <c r="B2257" s="43" t="s">
        <v>3832</v>
      </c>
      <c r="C2257" s="44" t="s">
        <v>3838</v>
      </c>
      <c r="D2257" s="48"/>
      <c r="E2257" s="45"/>
      <c r="F2257" s="50">
        <v>116.01</v>
      </c>
    </row>
    <row r="2258" spans="1:6" ht="15.5">
      <c r="A2258" s="121"/>
      <c r="B2258" s="96" t="s">
        <v>3832</v>
      </c>
      <c r="C2258" s="97" t="s">
        <v>3839</v>
      </c>
      <c r="D2258" s="98"/>
      <c r="E2258" s="266"/>
      <c r="F2258" s="99">
        <v>116.01</v>
      </c>
    </row>
    <row r="2259" spans="1:6" ht="15.5">
      <c r="A2259" s="214" t="s">
        <v>3840</v>
      </c>
      <c r="B2259" s="64" t="s">
        <v>3841</v>
      </c>
      <c r="C2259" s="65" t="s">
        <v>3842</v>
      </c>
      <c r="D2259" s="208"/>
      <c r="E2259" s="209"/>
      <c r="F2259" s="67">
        <v>181.88</v>
      </c>
    </row>
    <row r="2260" spans="1:6" ht="15.5">
      <c r="A2260" s="117"/>
      <c r="B2260" s="43" t="s">
        <v>3843</v>
      </c>
      <c r="C2260" s="38" t="s">
        <v>3844</v>
      </c>
      <c r="D2260" s="58"/>
      <c r="E2260" s="279"/>
      <c r="F2260" s="50">
        <v>181.88</v>
      </c>
    </row>
    <row r="2261" spans="1:6" ht="15.5">
      <c r="A2261" s="117"/>
      <c r="B2261" s="43" t="s">
        <v>3843</v>
      </c>
      <c r="C2261" s="38" t="s">
        <v>3845</v>
      </c>
      <c r="D2261" s="58"/>
      <c r="E2261" s="279"/>
      <c r="F2261" s="50">
        <v>181.88</v>
      </c>
    </row>
    <row r="2262" spans="1:6" ht="15.5">
      <c r="A2262" s="117"/>
      <c r="B2262" s="43" t="s">
        <v>3841</v>
      </c>
      <c r="C2262" s="38" t="s">
        <v>3846</v>
      </c>
      <c r="D2262" s="58"/>
      <c r="E2262" s="279"/>
      <c r="F2262" s="50">
        <v>181.88</v>
      </c>
    </row>
    <row r="2263" spans="1:6" ht="15.5">
      <c r="A2263" s="117"/>
      <c r="B2263" s="43" t="s">
        <v>3841</v>
      </c>
      <c r="C2263" s="44" t="s">
        <v>3847</v>
      </c>
      <c r="D2263" s="48"/>
      <c r="E2263" s="45"/>
      <c r="F2263" s="50">
        <v>181.88</v>
      </c>
    </row>
    <row r="2264" spans="1:6" ht="15.5">
      <c r="A2264" s="121"/>
      <c r="B2264" s="96" t="s">
        <v>3841</v>
      </c>
      <c r="C2264" s="97" t="s">
        <v>3848</v>
      </c>
      <c r="D2264" s="98"/>
      <c r="E2264" s="266"/>
      <c r="F2264" s="99">
        <v>181.88</v>
      </c>
    </row>
    <row r="2265" spans="1:6" ht="15.5">
      <c r="A2265" s="214" t="s">
        <v>3849</v>
      </c>
      <c r="B2265" s="64" t="s">
        <v>3850</v>
      </c>
      <c r="C2265" s="65" t="s">
        <v>3851</v>
      </c>
      <c r="D2265" s="208"/>
      <c r="E2265" s="209"/>
      <c r="F2265" s="67">
        <v>199.67</v>
      </c>
    </row>
    <row r="2266" spans="1:6" ht="15.5">
      <c r="A2266" s="117"/>
      <c r="B2266" s="43" t="s">
        <v>3852</v>
      </c>
      <c r="C2266" s="38" t="s">
        <v>3853</v>
      </c>
      <c r="D2266" s="58"/>
      <c r="E2266" s="279"/>
      <c r="F2266" s="50">
        <v>199.67</v>
      </c>
    </row>
    <row r="2267" spans="1:6" ht="15.5">
      <c r="A2267" s="117"/>
      <c r="B2267" s="43" t="s">
        <v>3854</v>
      </c>
      <c r="C2267" s="44" t="s">
        <v>3855</v>
      </c>
      <c r="D2267" s="48"/>
      <c r="E2267" s="45"/>
      <c r="F2267" s="50">
        <v>199.67</v>
      </c>
    </row>
    <row r="2268" spans="1:6" ht="15.5">
      <c r="A2268" s="117"/>
      <c r="B2268" s="43" t="s">
        <v>3854</v>
      </c>
      <c r="C2268" s="44" t="s">
        <v>3856</v>
      </c>
      <c r="D2268" s="48"/>
      <c r="E2268" s="45"/>
      <c r="F2268" s="50">
        <v>199.67</v>
      </c>
    </row>
    <row r="2269" spans="1:6" ht="15.5">
      <c r="A2269" s="117"/>
      <c r="B2269" s="43" t="s">
        <v>3852</v>
      </c>
      <c r="C2269" s="44" t="s">
        <v>3857</v>
      </c>
      <c r="D2269" s="48"/>
      <c r="E2269" s="45"/>
      <c r="F2269" s="50">
        <v>199.67</v>
      </c>
    </row>
    <row r="2270" spans="1:6" ht="15.5">
      <c r="A2270" s="117"/>
      <c r="B2270" s="43" t="s">
        <v>3852</v>
      </c>
      <c r="C2270" s="44" t="s">
        <v>3858</v>
      </c>
      <c r="D2270" s="48"/>
      <c r="E2270" s="45"/>
      <c r="F2270" s="50">
        <v>199.67</v>
      </c>
    </row>
    <row r="2271" spans="1:6" ht="15.5">
      <c r="A2271" s="117"/>
      <c r="B2271" s="52" t="s">
        <v>3854</v>
      </c>
      <c r="C2271" s="53" t="s">
        <v>3859</v>
      </c>
      <c r="D2271" s="61"/>
      <c r="E2271" s="54"/>
      <c r="F2271" s="62">
        <v>199.67</v>
      </c>
    </row>
    <row r="2272" spans="1:6" ht="15.5">
      <c r="A2272" s="214" t="s">
        <v>3860</v>
      </c>
      <c r="B2272" s="64" t="s">
        <v>3861</v>
      </c>
      <c r="C2272" s="65" t="s">
        <v>3862</v>
      </c>
      <c r="D2272" s="208"/>
      <c r="E2272" s="209"/>
      <c r="F2272" s="67">
        <v>168.22</v>
      </c>
    </row>
    <row r="2273" spans="1:6" ht="15.5">
      <c r="A2273" s="117"/>
      <c r="B2273" s="43" t="s">
        <v>3863</v>
      </c>
      <c r="C2273" s="44" t="s">
        <v>3864</v>
      </c>
      <c r="D2273" s="48"/>
      <c r="E2273" s="284"/>
      <c r="F2273" s="50">
        <v>168.22</v>
      </c>
    </row>
    <row r="2274" spans="1:6" ht="15.5">
      <c r="A2274" s="117"/>
      <c r="B2274" s="43" t="s">
        <v>3865</v>
      </c>
      <c r="C2274" s="44" t="s">
        <v>3866</v>
      </c>
      <c r="D2274" s="48"/>
      <c r="E2274" s="45"/>
      <c r="F2274" s="50">
        <v>168.22</v>
      </c>
    </row>
    <row r="2275" spans="1:6" ht="15.5">
      <c r="A2275" s="117"/>
      <c r="B2275" s="43" t="s">
        <v>3865</v>
      </c>
      <c r="C2275" s="44" t="s">
        <v>3867</v>
      </c>
      <c r="D2275" s="48"/>
      <c r="E2275" s="45"/>
      <c r="F2275" s="50">
        <v>168.22</v>
      </c>
    </row>
    <row r="2276" spans="1:6" ht="15.5">
      <c r="A2276" s="121"/>
      <c r="B2276" s="96" t="s">
        <v>3865</v>
      </c>
      <c r="C2276" s="97" t="s">
        <v>3868</v>
      </c>
      <c r="D2276" s="98"/>
      <c r="E2276" s="266"/>
      <c r="F2276" s="99">
        <v>168.22</v>
      </c>
    </row>
    <row r="2277" spans="1:6" ht="15.5">
      <c r="A2277" s="117" t="s">
        <v>3869</v>
      </c>
      <c r="B2277" s="37" t="s">
        <v>3870</v>
      </c>
      <c r="C2277" s="38" t="s">
        <v>3871</v>
      </c>
      <c r="D2277" s="58"/>
      <c r="E2277" s="273"/>
      <c r="F2277" s="59">
        <v>108.1</v>
      </c>
    </row>
    <row r="2278" spans="1:6" ht="15.5">
      <c r="A2278" s="117"/>
      <c r="B2278" s="43" t="s">
        <v>3870</v>
      </c>
      <c r="C2278" s="38" t="s">
        <v>3872</v>
      </c>
      <c r="D2278" s="58"/>
      <c r="E2278" s="279"/>
      <c r="F2278" s="50">
        <v>108.1</v>
      </c>
    </row>
    <row r="2279" spans="1:6" ht="15.5">
      <c r="A2279" s="117"/>
      <c r="B2279" s="43" t="s">
        <v>3873</v>
      </c>
      <c r="C2279" s="44" t="s">
        <v>3874</v>
      </c>
      <c r="D2279" s="48"/>
      <c r="E2279" s="45"/>
      <c r="F2279" s="50">
        <v>108.1</v>
      </c>
    </row>
    <row r="2280" spans="1:6" ht="15.5">
      <c r="A2280" s="117"/>
      <c r="B2280" s="43" t="s">
        <v>3873</v>
      </c>
      <c r="C2280" s="44" t="s">
        <v>3875</v>
      </c>
      <c r="D2280" s="48"/>
      <c r="E2280" s="45"/>
      <c r="F2280" s="50">
        <v>108.1</v>
      </c>
    </row>
    <row r="2281" spans="1:6" ht="15.5">
      <c r="A2281" s="117"/>
      <c r="B2281" s="52" t="s">
        <v>3873</v>
      </c>
      <c r="C2281" s="53" t="s">
        <v>3876</v>
      </c>
      <c r="D2281" s="61"/>
      <c r="E2281" s="54"/>
      <c r="F2281" s="62">
        <v>108.1</v>
      </c>
    </row>
    <row r="2282" spans="1:6" ht="15.5">
      <c r="A2282" s="214" t="s">
        <v>3877</v>
      </c>
      <c r="B2282" s="64" t="s">
        <v>3878</v>
      </c>
      <c r="C2282" s="65" t="s">
        <v>3879</v>
      </c>
      <c r="D2282" s="208"/>
      <c r="E2282" s="209"/>
      <c r="F2282" s="67">
        <v>191.8</v>
      </c>
    </row>
    <row r="2283" spans="1:6" ht="15.5">
      <c r="A2283" s="117"/>
      <c r="B2283" s="43" t="s">
        <v>3880</v>
      </c>
      <c r="C2283" s="44" t="s">
        <v>3881</v>
      </c>
      <c r="D2283" s="48"/>
      <c r="E2283" s="45"/>
      <c r="F2283" s="50">
        <v>191.8</v>
      </c>
    </row>
    <row r="2284" spans="1:6" ht="15.5">
      <c r="A2284" s="117"/>
      <c r="B2284" s="43" t="s">
        <v>3880</v>
      </c>
      <c r="C2284" s="44" t="s">
        <v>3882</v>
      </c>
      <c r="D2284" s="48"/>
      <c r="E2284" s="45"/>
      <c r="F2284" s="50">
        <v>191.8</v>
      </c>
    </row>
    <row r="2285" spans="1:6" ht="15.5">
      <c r="A2285" s="121"/>
      <c r="B2285" s="96" t="s">
        <v>3883</v>
      </c>
      <c r="C2285" s="97" t="s">
        <v>3884</v>
      </c>
      <c r="D2285" s="98"/>
      <c r="E2285" s="266"/>
      <c r="F2285" s="99">
        <v>191.8</v>
      </c>
    </row>
    <row r="2286" spans="1:6" ht="15.5">
      <c r="A2286" s="117" t="s">
        <v>3885</v>
      </c>
      <c r="B2286" s="37" t="s">
        <v>3886</v>
      </c>
      <c r="C2286" s="38" t="s">
        <v>3887</v>
      </c>
      <c r="D2286" s="58"/>
      <c r="E2286" s="273"/>
      <c r="F2286" s="59">
        <v>138.99</v>
      </c>
    </row>
    <row r="2287" spans="1:6" ht="15.5">
      <c r="A2287" s="117"/>
      <c r="B2287" s="43" t="s">
        <v>3888</v>
      </c>
      <c r="C2287" s="213" t="s">
        <v>3889</v>
      </c>
      <c r="D2287" s="285"/>
      <c r="E2287" s="286"/>
      <c r="F2287" s="50">
        <v>138.99</v>
      </c>
    </row>
    <row r="2288" spans="1:6" ht="15.5">
      <c r="A2288" s="117"/>
      <c r="B2288" s="43" t="s">
        <v>3886</v>
      </c>
      <c r="C2288" s="213" t="s">
        <v>3890</v>
      </c>
      <c r="D2288" s="285"/>
      <c r="E2288" s="286"/>
      <c r="F2288" s="50">
        <v>138.99</v>
      </c>
    </row>
    <row r="2289" spans="1:6" ht="15.5">
      <c r="A2289" s="117"/>
      <c r="B2289" s="43" t="s">
        <v>3888</v>
      </c>
      <c r="C2289" s="213" t="s">
        <v>3889</v>
      </c>
      <c r="D2289" s="285"/>
      <c r="E2289" s="286"/>
      <c r="F2289" s="50">
        <v>138.99</v>
      </c>
    </row>
    <row r="2290" spans="1:6" ht="15.5">
      <c r="A2290" s="117"/>
      <c r="B2290" s="43" t="s">
        <v>3891</v>
      </c>
      <c r="C2290" s="44" t="s">
        <v>3892</v>
      </c>
      <c r="D2290" s="48"/>
      <c r="E2290" s="45"/>
      <c r="F2290" s="50">
        <v>138.99</v>
      </c>
    </row>
    <row r="2291" spans="1:6" ht="15.5">
      <c r="A2291" s="117"/>
      <c r="B2291" s="52" t="s">
        <v>3886</v>
      </c>
      <c r="C2291" s="53" t="s">
        <v>3893</v>
      </c>
      <c r="D2291" s="61"/>
      <c r="E2291" s="54"/>
      <c r="F2291" s="62">
        <v>138.99</v>
      </c>
    </row>
    <row r="2292" spans="1:6" ht="15.5">
      <c r="A2292" s="214" t="s">
        <v>3885</v>
      </c>
      <c r="B2292" s="64" t="s">
        <v>3886</v>
      </c>
      <c r="C2292" s="65" t="s">
        <v>3894</v>
      </c>
      <c r="D2292" s="208"/>
      <c r="E2292" s="209"/>
      <c r="F2292" s="67">
        <v>320.41000000000003</v>
      </c>
    </row>
    <row r="2293" spans="1:6" ht="15.5">
      <c r="A2293" s="117"/>
      <c r="B2293" s="43" t="s">
        <v>3895</v>
      </c>
      <c r="C2293" s="44" t="s">
        <v>3896</v>
      </c>
      <c r="D2293" s="48"/>
      <c r="E2293" s="45"/>
      <c r="F2293" s="50">
        <v>320.41000000000003</v>
      </c>
    </row>
    <row r="2294" spans="1:6" ht="15.5">
      <c r="A2294" s="117"/>
      <c r="B2294" s="43" t="s">
        <v>3897</v>
      </c>
      <c r="C2294" s="44" t="s">
        <v>3898</v>
      </c>
      <c r="D2294" s="48"/>
      <c r="E2294" s="45"/>
      <c r="F2294" s="50">
        <v>320.41000000000003</v>
      </c>
    </row>
    <row r="2295" spans="1:6" ht="15.5">
      <c r="A2295" s="121"/>
      <c r="B2295" s="96" t="s">
        <v>3897</v>
      </c>
      <c r="C2295" s="97" t="s">
        <v>3899</v>
      </c>
      <c r="D2295" s="98"/>
      <c r="E2295" s="266"/>
      <c r="F2295" s="99">
        <v>320.41000000000003</v>
      </c>
    </row>
    <row r="2296" spans="1:6" ht="15.5">
      <c r="A2296" s="117" t="s">
        <v>3900</v>
      </c>
      <c r="B2296" s="37" t="s">
        <v>3901</v>
      </c>
      <c r="C2296" s="38" t="s">
        <v>3902</v>
      </c>
      <c r="D2296" s="58"/>
      <c r="E2296" s="273"/>
      <c r="F2296" s="59">
        <v>331.22</v>
      </c>
    </row>
    <row r="2297" spans="1:6" ht="15.5">
      <c r="A2297" s="117"/>
      <c r="B2297" s="43" t="s">
        <v>3903</v>
      </c>
      <c r="C2297" s="44" t="s">
        <v>3904</v>
      </c>
      <c r="D2297" s="48"/>
      <c r="E2297" s="284"/>
      <c r="F2297" s="50">
        <v>331.22</v>
      </c>
    </row>
    <row r="2298" spans="1:6" ht="15.5">
      <c r="A2298" s="117"/>
      <c r="B2298" s="43" t="s">
        <v>3903</v>
      </c>
      <c r="C2298" s="44" t="s">
        <v>3905</v>
      </c>
      <c r="D2298" s="48"/>
      <c r="E2298" s="284"/>
      <c r="F2298" s="50">
        <v>331.22</v>
      </c>
    </row>
    <row r="2299" spans="1:6" ht="15.5">
      <c r="A2299" s="117"/>
      <c r="B2299" s="52" t="s">
        <v>3906</v>
      </c>
      <c r="C2299" s="53" t="s">
        <v>3907</v>
      </c>
      <c r="D2299" s="61"/>
      <c r="E2299" s="287"/>
      <c r="F2299" s="62">
        <v>331.22</v>
      </c>
    </row>
    <row r="2300" spans="1:6" ht="15.5">
      <c r="A2300" s="214" t="s">
        <v>3908</v>
      </c>
      <c r="B2300" s="64" t="s">
        <v>3909</v>
      </c>
      <c r="C2300" s="65" t="s">
        <v>3910</v>
      </c>
      <c r="D2300" s="208"/>
      <c r="E2300" s="209"/>
      <c r="F2300" s="67">
        <v>169.88</v>
      </c>
    </row>
    <row r="2301" spans="1:6" ht="15.5">
      <c r="A2301" s="117"/>
      <c r="B2301" s="43" t="s">
        <v>3909</v>
      </c>
      <c r="C2301" s="38" t="s">
        <v>3911</v>
      </c>
      <c r="D2301" s="58"/>
      <c r="E2301" s="279"/>
      <c r="F2301" s="50">
        <v>169.88</v>
      </c>
    </row>
    <row r="2302" spans="1:6" ht="15.5">
      <c r="A2302" s="117"/>
      <c r="B2302" s="43" t="s">
        <v>307</v>
      </c>
      <c r="C2302" s="44" t="s">
        <v>3912</v>
      </c>
      <c r="D2302" s="48"/>
      <c r="E2302" s="45"/>
      <c r="F2302" s="50">
        <v>169.88</v>
      </c>
    </row>
    <row r="2303" spans="1:6" ht="15.5">
      <c r="A2303" s="117"/>
      <c r="B2303" s="43" t="s">
        <v>307</v>
      </c>
      <c r="C2303" s="288" t="s">
        <v>3913</v>
      </c>
      <c r="D2303" s="45"/>
      <c r="E2303" s="45"/>
      <c r="F2303" s="50">
        <v>169.88</v>
      </c>
    </row>
    <row r="2304" spans="1:6" ht="15.5">
      <c r="A2304" s="121"/>
      <c r="B2304" s="96" t="s">
        <v>307</v>
      </c>
      <c r="C2304" s="289" t="s">
        <v>3912</v>
      </c>
      <c r="D2304" s="266"/>
      <c r="E2304" s="266"/>
      <c r="F2304" s="99">
        <v>169.88</v>
      </c>
    </row>
    <row r="2305" spans="1:6" ht="15.5">
      <c r="A2305" s="117" t="s">
        <v>3914</v>
      </c>
      <c r="B2305" s="37" t="s">
        <v>3915</v>
      </c>
      <c r="C2305" s="38" t="s">
        <v>3916</v>
      </c>
      <c r="D2305" s="58"/>
      <c r="E2305" s="273"/>
      <c r="F2305" s="59">
        <v>195.25</v>
      </c>
    </row>
    <row r="2306" spans="1:6" ht="15.5">
      <c r="A2306" s="117"/>
      <c r="B2306" s="43" t="s">
        <v>3915</v>
      </c>
      <c r="C2306" s="38" t="s">
        <v>3917</v>
      </c>
      <c r="D2306" s="58"/>
      <c r="E2306" s="279"/>
      <c r="F2306" s="50">
        <v>195.25</v>
      </c>
    </row>
    <row r="2307" spans="1:6" ht="15.5">
      <c r="A2307" s="117"/>
      <c r="B2307" s="43" t="s">
        <v>3915</v>
      </c>
      <c r="C2307" s="44" t="s">
        <v>3918</v>
      </c>
      <c r="D2307" s="48"/>
      <c r="E2307" s="45"/>
      <c r="F2307" s="50">
        <v>195.25</v>
      </c>
    </row>
    <row r="2308" spans="1:6" ht="15.5">
      <c r="A2308" s="117"/>
      <c r="B2308" s="43" t="s">
        <v>3915</v>
      </c>
      <c r="C2308" s="44" t="s">
        <v>3919</v>
      </c>
      <c r="D2308" s="48"/>
      <c r="E2308" s="45"/>
      <c r="F2308" s="50">
        <v>195.25</v>
      </c>
    </row>
    <row r="2309" spans="1:6" ht="15.5">
      <c r="A2309" s="117"/>
      <c r="B2309" s="43" t="s">
        <v>3915</v>
      </c>
      <c r="C2309" s="53" t="s">
        <v>3919</v>
      </c>
      <c r="D2309" s="61"/>
      <c r="E2309" s="54"/>
      <c r="F2309" s="50">
        <v>195.25</v>
      </c>
    </row>
    <row r="2310" spans="1:6" ht="15.5">
      <c r="A2310" s="117"/>
      <c r="B2310" s="52" t="s">
        <v>3920</v>
      </c>
      <c r="C2310" s="53" t="s">
        <v>3921</v>
      </c>
      <c r="D2310" s="61"/>
      <c r="E2310" s="54"/>
      <c r="F2310" s="62">
        <v>195.25</v>
      </c>
    </row>
    <row r="2311" spans="1:6" ht="15.5">
      <c r="A2311" s="214" t="s">
        <v>3922</v>
      </c>
      <c r="B2311" s="64" t="s">
        <v>3923</v>
      </c>
      <c r="C2311" s="65" t="s">
        <v>3924</v>
      </c>
      <c r="D2311" s="208"/>
      <c r="E2311" s="209"/>
      <c r="F2311" s="67">
        <v>309.55</v>
      </c>
    </row>
    <row r="2312" spans="1:6" ht="15.5">
      <c r="A2312" s="117"/>
      <c r="B2312" s="43" t="s">
        <v>3925</v>
      </c>
      <c r="C2312" s="44" t="s">
        <v>3926</v>
      </c>
      <c r="D2312" s="48"/>
      <c r="E2312" s="284"/>
      <c r="F2312" s="50">
        <v>309.55</v>
      </c>
    </row>
    <row r="2313" spans="1:6" ht="15.5">
      <c r="A2313" s="121"/>
      <c r="B2313" s="96" t="s">
        <v>3925</v>
      </c>
      <c r="C2313" s="97" t="s">
        <v>3927</v>
      </c>
      <c r="D2313" s="98"/>
      <c r="E2313" s="290"/>
      <c r="F2313" s="99">
        <v>309.55</v>
      </c>
    </row>
    <row r="2314" spans="1:6" ht="15.5">
      <c r="A2314" s="117" t="s">
        <v>3928</v>
      </c>
      <c r="B2314" s="37" t="s">
        <v>3929</v>
      </c>
      <c r="C2314" s="38" t="s">
        <v>3930</v>
      </c>
      <c r="D2314" s="58"/>
      <c r="E2314" s="273"/>
      <c r="F2314" s="59">
        <v>299.3</v>
      </c>
    </row>
    <row r="2315" spans="1:6" ht="15.5">
      <c r="A2315" s="117"/>
      <c r="B2315" s="43" t="s">
        <v>3931</v>
      </c>
      <c r="C2315" s="44" t="s">
        <v>3932</v>
      </c>
      <c r="D2315" s="48"/>
      <c r="E2315" s="284"/>
      <c r="F2315" s="50">
        <v>299.3</v>
      </c>
    </row>
    <row r="2316" spans="1:6" ht="15.5">
      <c r="A2316" s="117"/>
      <c r="B2316" s="52" t="s">
        <v>3931</v>
      </c>
      <c r="C2316" s="53" t="s">
        <v>3933</v>
      </c>
      <c r="D2316" s="61"/>
      <c r="E2316" s="287"/>
      <c r="F2316" s="62">
        <v>299.3</v>
      </c>
    </row>
    <row r="2317" spans="1:6" ht="15.5">
      <c r="A2317" s="214" t="s">
        <v>3934</v>
      </c>
      <c r="B2317" s="64" t="s">
        <v>3935</v>
      </c>
      <c r="C2317" s="65" t="s">
        <v>3936</v>
      </c>
      <c r="D2317" s="208"/>
      <c r="E2317" s="209"/>
      <c r="F2317" s="67">
        <v>302.26</v>
      </c>
    </row>
    <row r="2318" spans="1:6" ht="15.5">
      <c r="A2318" s="117"/>
      <c r="B2318" s="43" t="s">
        <v>3937</v>
      </c>
      <c r="C2318" s="44" t="s">
        <v>3938</v>
      </c>
      <c r="D2318" s="48"/>
      <c r="E2318" s="45"/>
      <c r="F2318" s="50">
        <v>302.26</v>
      </c>
    </row>
    <row r="2319" spans="1:6" ht="15.5">
      <c r="A2319" s="121"/>
      <c r="B2319" s="96" t="s">
        <v>3937</v>
      </c>
      <c r="C2319" s="97" t="s">
        <v>3939</v>
      </c>
      <c r="D2319" s="98"/>
      <c r="E2319" s="290"/>
      <c r="F2319" s="99">
        <v>302.26</v>
      </c>
    </row>
    <row r="2320" spans="1:6" ht="15.5">
      <c r="A2320" s="117" t="s">
        <v>3940</v>
      </c>
      <c r="B2320" s="37" t="s">
        <v>3941</v>
      </c>
      <c r="C2320" s="38" t="s">
        <v>3942</v>
      </c>
      <c r="D2320" s="58"/>
      <c r="E2320" s="273"/>
      <c r="F2320" s="59">
        <v>314.70999999999998</v>
      </c>
    </row>
    <row r="2321" spans="1:6" ht="15.5">
      <c r="A2321" s="117"/>
      <c r="B2321" s="43" t="s">
        <v>3941</v>
      </c>
      <c r="C2321" s="38" t="s">
        <v>3943</v>
      </c>
      <c r="D2321" s="58"/>
      <c r="E2321" s="279"/>
      <c r="F2321" s="50">
        <v>314.70999999999998</v>
      </c>
    </row>
    <row r="2322" spans="1:6" ht="15.5">
      <c r="A2322" s="117"/>
      <c r="B2322" s="43" t="s">
        <v>3944</v>
      </c>
      <c r="C2322" s="44" t="s">
        <v>3945</v>
      </c>
      <c r="D2322" s="48"/>
      <c r="E2322" s="45"/>
      <c r="F2322" s="50">
        <v>314.70999999999998</v>
      </c>
    </row>
    <row r="2323" spans="1:6" ht="15.5">
      <c r="A2323" s="117"/>
      <c r="B2323" s="52" t="s">
        <v>3941</v>
      </c>
      <c r="C2323" s="53" t="s">
        <v>3946</v>
      </c>
      <c r="D2323" s="61"/>
      <c r="E2323" s="54"/>
      <c r="F2323" s="62">
        <v>314.70999999999998</v>
      </c>
    </row>
    <row r="2324" spans="1:6" ht="15.5">
      <c r="A2324" s="214" t="s">
        <v>3947</v>
      </c>
      <c r="B2324" s="64" t="s">
        <v>3948</v>
      </c>
      <c r="C2324" s="65" t="s">
        <v>3949</v>
      </c>
      <c r="D2324" s="208"/>
      <c r="E2324" s="209"/>
      <c r="F2324" s="67">
        <v>335.74</v>
      </c>
    </row>
    <row r="2325" spans="1:6" ht="15.5">
      <c r="A2325" s="117"/>
      <c r="B2325" s="43" t="s">
        <v>3950</v>
      </c>
      <c r="C2325" s="44" t="s">
        <v>3951</v>
      </c>
      <c r="D2325" s="48"/>
      <c r="E2325" s="284"/>
      <c r="F2325" s="50">
        <v>335.74</v>
      </c>
    </row>
    <row r="2326" spans="1:6" ht="15.5">
      <c r="A2326" s="121"/>
      <c r="B2326" s="96" t="s">
        <v>3950</v>
      </c>
      <c r="C2326" s="97" t="s">
        <v>3952</v>
      </c>
      <c r="D2326" s="98"/>
      <c r="E2326" s="290"/>
      <c r="F2326" s="99">
        <v>335.74</v>
      </c>
    </row>
    <row r="2327" spans="1:6" ht="15.5">
      <c r="A2327" s="117" t="s">
        <v>3953</v>
      </c>
      <c r="B2327" s="37" t="s">
        <v>3954</v>
      </c>
      <c r="C2327" s="38" t="s">
        <v>3955</v>
      </c>
      <c r="D2327" s="58"/>
      <c r="E2327" s="273"/>
      <c r="F2327" s="59">
        <v>339.76</v>
      </c>
    </row>
    <row r="2328" spans="1:6" ht="15.5">
      <c r="A2328" s="117"/>
      <c r="B2328" s="43" t="s">
        <v>3954</v>
      </c>
      <c r="C2328" s="38" t="s">
        <v>3956</v>
      </c>
      <c r="D2328" s="58"/>
      <c r="E2328" s="279"/>
      <c r="F2328" s="50">
        <v>339.76</v>
      </c>
    </row>
    <row r="2329" spans="1:6" ht="15.5">
      <c r="A2329" s="117"/>
      <c r="B2329" s="43" t="s">
        <v>3957</v>
      </c>
      <c r="C2329" s="44" t="s">
        <v>3958</v>
      </c>
      <c r="D2329" s="48"/>
      <c r="E2329" s="45"/>
      <c r="F2329" s="50">
        <v>339.76</v>
      </c>
    </row>
    <row r="2330" spans="1:6" ht="15.5">
      <c r="A2330" s="117"/>
      <c r="B2330" s="52" t="s">
        <v>3957</v>
      </c>
      <c r="C2330" s="53" t="s">
        <v>3959</v>
      </c>
      <c r="D2330" s="61"/>
      <c r="E2330" s="54"/>
      <c r="F2330" s="62">
        <v>339.76</v>
      </c>
    </row>
    <row r="2331" spans="1:6" ht="15.5">
      <c r="A2331" s="214" t="s">
        <v>3960</v>
      </c>
      <c r="B2331" s="64" t="s">
        <v>3961</v>
      </c>
      <c r="C2331" s="65" t="s">
        <v>3962</v>
      </c>
      <c r="D2331" s="208"/>
      <c r="E2331" s="209"/>
      <c r="F2331" s="67">
        <v>408.68</v>
      </c>
    </row>
    <row r="2332" spans="1:6" ht="15.5">
      <c r="A2332" s="117"/>
      <c r="B2332" s="43" t="s">
        <v>3963</v>
      </c>
      <c r="C2332" s="44" t="s">
        <v>3964</v>
      </c>
      <c r="D2332" s="48"/>
      <c r="E2332" s="284"/>
      <c r="F2332" s="50">
        <v>408.68</v>
      </c>
    </row>
    <row r="2333" spans="1:6" ht="15.5">
      <c r="A2333" s="121"/>
      <c r="B2333" s="96" t="s">
        <v>3963</v>
      </c>
      <c r="C2333" s="97" t="s">
        <v>3965</v>
      </c>
      <c r="D2333" s="98"/>
      <c r="E2333" s="290"/>
      <c r="F2333" s="99">
        <v>408.68</v>
      </c>
    </row>
    <row r="2334" spans="1:6" ht="15.5">
      <c r="A2334" s="117" t="s">
        <v>3966</v>
      </c>
      <c r="B2334" s="37" t="s">
        <v>3967</v>
      </c>
      <c r="C2334" s="231" t="s">
        <v>3968</v>
      </c>
      <c r="D2334" s="141"/>
      <c r="E2334" s="259"/>
      <c r="F2334" s="59">
        <v>430.22</v>
      </c>
    </row>
    <row r="2335" spans="1:6" ht="15.5">
      <c r="A2335" s="121"/>
      <c r="B2335" s="96" t="s">
        <v>3967</v>
      </c>
      <c r="C2335" s="97" t="s">
        <v>3969</v>
      </c>
      <c r="D2335" s="98"/>
      <c r="E2335" s="241"/>
      <c r="F2335" s="126">
        <v>430.22</v>
      </c>
    </row>
    <row r="2336" spans="1:6" ht="15.5">
      <c r="A2336" s="117" t="s">
        <v>3970</v>
      </c>
      <c r="B2336" s="37" t="s">
        <v>3971</v>
      </c>
      <c r="C2336" s="38" t="s">
        <v>3972</v>
      </c>
      <c r="D2336" s="58"/>
      <c r="E2336" s="58"/>
      <c r="F2336" s="59">
        <v>408.49</v>
      </c>
    </row>
    <row r="2337" spans="1:6" ht="15.5">
      <c r="A2337" s="117"/>
      <c r="B2337" s="43" t="s">
        <v>3973</v>
      </c>
      <c r="C2337" s="44" t="s">
        <v>3974</v>
      </c>
      <c r="D2337" s="48"/>
      <c r="E2337" s="242"/>
      <c r="F2337" s="50">
        <v>408.49</v>
      </c>
    </row>
    <row r="2338" spans="1:6" ht="15.5">
      <c r="A2338" s="121"/>
      <c r="B2338" s="96" t="s">
        <v>3973</v>
      </c>
      <c r="C2338" s="97" t="s">
        <v>3975</v>
      </c>
      <c r="D2338" s="98"/>
      <c r="E2338" s="241"/>
      <c r="F2338" s="99">
        <v>408.49</v>
      </c>
    </row>
    <row r="2339" spans="1:6" ht="15.5">
      <c r="A2339" s="214" t="s">
        <v>3976</v>
      </c>
      <c r="B2339" s="64" t="s">
        <v>3977</v>
      </c>
      <c r="C2339" s="65" t="s">
        <v>3978</v>
      </c>
      <c r="D2339" s="208"/>
      <c r="E2339" s="208"/>
      <c r="F2339" s="67">
        <v>562.72</v>
      </c>
    </row>
    <row r="2340" spans="1:6" ht="15.5">
      <c r="A2340" s="117"/>
      <c r="B2340" s="52" t="s">
        <v>3977</v>
      </c>
      <c r="C2340" s="44" t="s">
        <v>3979</v>
      </c>
      <c r="D2340" s="48"/>
      <c r="E2340" s="242"/>
      <c r="F2340" s="50">
        <v>562.72</v>
      </c>
    </row>
    <row r="2341" spans="1:6" ht="15.5">
      <c r="A2341" s="291"/>
      <c r="B2341" s="43" t="s">
        <v>3977</v>
      </c>
      <c r="C2341" s="140" t="s">
        <v>3980</v>
      </c>
      <c r="D2341" s="48"/>
      <c r="E2341" s="242"/>
      <c r="F2341" s="50">
        <v>562.72</v>
      </c>
    </row>
    <row r="2342" spans="1:6" ht="15.5">
      <c r="A2342" s="117"/>
      <c r="B2342" s="222" t="s">
        <v>3977</v>
      </c>
      <c r="C2342" s="53" t="s">
        <v>3981</v>
      </c>
      <c r="D2342" s="61"/>
      <c r="E2342" s="292"/>
      <c r="F2342" s="62">
        <v>562.72</v>
      </c>
    </row>
    <row r="2343" spans="1:6" ht="15.5">
      <c r="A2343" s="105" t="s">
        <v>3982</v>
      </c>
      <c r="B2343" s="106"/>
      <c r="C2343" s="107"/>
      <c r="D2343" s="108"/>
      <c r="E2343" s="108"/>
      <c r="F2343" s="109"/>
    </row>
    <row r="2344" spans="1:6" ht="15.5">
      <c r="A2344" s="214" t="s">
        <v>3983</v>
      </c>
      <c r="B2344" s="64" t="s">
        <v>3984</v>
      </c>
      <c r="C2344" s="65" t="s">
        <v>3985</v>
      </c>
      <c r="D2344" s="208"/>
      <c r="E2344" s="208"/>
      <c r="F2344" s="239">
        <v>100.63</v>
      </c>
    </row>
    <row r="2345" spans="1:6" ht="15.5">
      <c r="A2345" s="117"/>
      <c r="B2345" s="43" t="s">
        <v>3986</v>
      </c>
      <c r="C2345" s="44" t="s">
        <v>3987</v>
      </c>
      <c r="D2345" s="48"/>
      <c r="E2345" s="45"/>
      <c r="F2345" s="50">
        <v>100.63</v>
      </c>
    </row>
    <row r="2346" spans="1:6" ht="15.5">
      <c r="A2346" s="117"/>
      <c r="B2346" s="43" t="s">
        <v>3986</v>
      </c>
      <c r="C2346" s="44" t="s">
        <v>3988</v>
      </c>
      <c r="D2346" s="48"/>
      <c r="E2346" s="45"/>
      <c r="F2346" s="50">
        <v>100.63</v>
      </c>
    </row>
    <row r="2347" spans="1:6" ht="15.5">
      <c r="A2347" s="117"/>
      <c r="B2347" s="43" t="s">
        <v>3989</v>
      </c>
      <c r="C2347" s="44" t="s">
        <v>3990</v>
      </c>
      <c r="D2347" s="48"/>
      <c r="E2347" s="45"/>
      <c r="F2347" s="50">
        <v>100.63</v>
      </c>
    </row>
    <row r="2348" spans="1:6" ht="15.5">
      <c r="A2348" s="117"/>
      <c r="B2348" s="43" t="s">
        <v>3989</v>
      </c>
      <c r="C2348" s="44" t="s">
        <v>3991</v>
      </c>
      <c r="D2348" s="48"/>
      <c r="E2348" s="45"/>
      <c r="F2348" s="50">
        <v>100.63</v>
      </c>
    </row>
    <row r="2349" spans="1:6" ht="15.5">
      <c r="A2349" s="121"/>
      <c r="B2349" s="96" t="s">
        <v>3989</v>
      </c>
      <c r="C2349" s="97" t="s">
        <v>3992</v>
      </c>
      <c r="D2349" s="98"/>
      <c r="E2349" s="266"/>
      <c r="F2349" s="99">
        <v>100.63</v>
      </c>
    </row>
    <row r="2350" spans="1:6" ht="15.5">
      <c r="A2350" s="117" t="s">
        <v>3993</v>
      </c>
      <c r="B2350" s="37" t="s">
        <v>3994</v>
      </c>
      <c r="C2350" s="38" t="s">
        <v>3995</v>
      </c>
      <c r="D2350" s="58"/>
      <c r="E2350" s="273"/>
      <c r="F2350" s="59">
        <v>152.19</v>
      </c>
    </row>
    <row r="2351" spans="1:6" ht="15.5">
      <c r="A2351" s="117"/>
      <c r="B2351" s="43" t="s">
        <v>3996</v>
      </c>
      <c r="C2351" s="44" t="s">
        <v>3997</v>
      </c>
      <c r="D2351" s="48"/>
      <c r="E2351" s="45"/>
      <c r="F2351" s="50">
        <v>152.19</v>
      </c>
    </row>
    <row r="2352" spans="1:6" ht="15.5">
      <c r="A2352" s="117"/>
      <c r="B2352" s="43" t="s">
        <v>3998</v>
      </c>
      <c r="C2352" s="44" t="s">
        <v>3999</v>
      </c>
      <c r="D2352" s="48"/>
      <c r="E2352" s="45"/>
      <c r="F2352" s="50">
        <v>152.19</v>
      </c>
    </row>
    <row r="2353" spans="1:6" ht="15.5">
      <c r="A2353" s="117"/>
      <c r="B2353" s="52" t="s">
        <v>3998</v>
      </c>
      <c r="C2353" s="53" t="s">
        <v>4000</v>
      </c>
      <c r="D2353" s="61"/>
      <c r="E2353" s="54"/>
      <c r="F2353" s="62">
        <v>152.19</v>
      </c>
    </row>
    <row r="2354" spans="1:6" ht="15.5">
      <c r="A2354" s="214" t="s">
        <v>4001</v>
      </c>
      <c r="B2354" s="64" t="s">
        <v>4002</v>
      </c>
      <c r="C2354" s="65" t="s">
        <v>4003</v>
      </c>
      <c r="D2354" s="208"/>
      <c r="E2354" s="209"/>
      <c r="F2354" s="67">
        <v>177.6</v>
      </c>
    </row>
    <row r="2355" spans="1:6" ht="15.5">
      <c r="A2355" s="117"/>
      <c r="B2355" s="43" t="s">
        <v>4002</v>
      </c>
      <c r="C2355" s="38" t="s">
        <v>4004</v>
      </c>
      <c r="D2355" s="58"/>
      <c r="E2355" s="279"/>
      <c r="F2355" s="50">
        <v>177.6</v>
      </c>
    </row>
    <row r="2356" spans="1:6" ht="15.5">
      <c r="A2356" s="117"/>
      <c r="B2356" s="43" t="s">
        <v>4002</v>
      </c>
      <c r="C2356" s="44" t="s">
        <v>4005</v>
      </c>
      <c r="D2356" s="48"/>
      <c r="E2356" s="45"/>
      <c r="F2356" s="50">
        <v>177.6</v>
      </c>
    </row>
    <row r="2357" spans="1:6" ht="15.5">
      <c r="A2357" s="117"/>
      <c r="B2357" s="43" t="s">
        <v>4002</v>
      </c>
      <c r="C2357" s="44" t="s">
        <v>4006</v>
      </c>
      <c r="D2357" s="48"/>
      <c r="E2357" s="45"/>
      <c r="F2357" s="50">
        <v>177.6</v>
      </c>
    </row>
    <row r="2358" spans="1:6" ht="15.5">
      <c r="A2358" s="117"/>
      <c r="B2358" s="43" t="s">
        <v>4007</v>
      </c>
      <c r="C2358" s="38" t="s">
        <v>4008</v>
      </c>
      <c r="D2358" s="58"/>
      <c r="E2358" s="273"/>
      <c r="F2358" s="50">
        <v>177.6</v>
      </c>
    </row>
    <row r="2359" spans="1:6" ht="15.5">
      <c r="A2359" s="117"/>
      <c r="B2359" s="43" t="s">
        <v>4007</v>
      </c>
      <c r="C2359" s="44" t="s">
        <v>4009</v>
      </c>
      <c r="D2359" s="48"/>
      <c r="E2359" s="45"/>
      <c r="F2359" s="50">
        <v>177.6</v>
      </c>
    </row>
    <row r="2360" spans="1:6" ht="15.5">
      <c r="A2360" s="117"/>
      <c r="B2360" s="43" t="s">
        <v>4010</v>
      </c>
      <c r="C2360" s="44" t="s">
        <v>4011</v>
      </c>
      <c r="D2360" s="48"/>
      <c r="E2360" s="45"/>
      <c r="F2360" s="50">
        <v>177.6</v>
      </c>
    </row>
    <row r="2361" spans="1:6" ht="15.5">
      <c r="A2361" s="121"/>
      <c r="B2361" s="96" t="s">
        <v>4010</v>
      </c>
      <c r="C2361" s="97" t="s">
        <v>4012</v>
      </c>
      <c r="D2361" s="98"/>
      <c r="E2361" s="266"/>
      <c r="F2361" s="99">
        <v>177.6</v>
      </c>
    </row>
    <row r="2362" spans="1:6" ht="15.5">
      <c r="A2362" s="193" t="s">
        <v>4013</v>
      </c>
      <c r="B2362" s="37" t="s">
        <v>4014</v>
      </c>
      <c r="C2362" s="38" t="s">
        <v>4015</v>
      </c>
      <c r="D2362" s="58"/>
      <c r="E2362" s="273"/>
      <c r="F2362" s="59">
        <v>258.93</v>
      </c>
    </row>
    <row r="2363" spans="1:6" ht="15.5">
      <c r="A2363" s="117"/>
      <c r="B2363" s="43" t="s">
        <v>4016</v>
      </c>
      <c r="C2363" s="53" t="s">
        <v>4017</v>
      </c>
      <c r="D2363" s="48"/>
      <c r="E2363" s="45"/>
      <c r="F2363" s="50">
        <v>258.93</v>
      </c>
    </row>
    <row r="2364" spans="1:6" ht="15.5">
      <c r="A2364" s="117"/>
      <c r="B2364" s="293" t="s">
        <v>4018</v>
      </c>
      <c r="C2364" s="44" t="s">
        <v>4019</v>
      </c>
      <c r="D2364" s="294"/>
      <c r="E2364" s="54"/>
      <c r="F2364" s="50">
        <v>258.93</v>
      </c>
    </row>
    <row r="2365" spans="1:6" ht="15.5">
      <c r="A2365" s="117"/>
      <c r="B2365" s="52" t="s">
        <v>4018</v>
      </c>
      <c r="C2365" s="231" t="s">
        <v>4020</v>
      </c>
      <c r="D2365" s="61"/>
      <c r="E2365" s="54"/>
      <c r="F2365" s="62">
        <v>258.93</v>
      </c>
    </row>
    <row r="2366" spans="1:6" ht="15.5">
      <c r="A2366" s="275" t="s">
        <v>4013</v>
      </c>
      <c r="B2366" s="64" t="s">
        <v>4014</v>
      </c>
      <c r="C2366" s="65" t="s">
        <v>4021</v>
      </c>
      <c r="D2366" s="208"/>
      <c r="E2366" s="209"/>
      <c r="F2366" s="67">
        <v>279.91000000000003</v>
      </c>
    </row>
    <row r="2367" spans="1:6" ht="15.5">
      <c r="A2367" s="121"/>
      <c r="B2367" s="96" t="s">
        <v>4022</v>
      </c>
      <c r="C2367" s="97" t="s">
        <v>4023</v>
      </c>
      <c r="D2367" s="98"/>
      <c r="E2367" s="266"/>
      <c r="F2367" s="99">
        <v>279.91000000000003</v>
      </c>
    </row>
    <row r="2368" spans="1:6" ht="15.5">
      <c r="A2368" s="117" t="s">
        <v>4024</v>
      </c>
      <c r="B2368" s="37" t="s">
        <v>4025</v>
      </c>
      <c r="C2368" s="38" t="s">
        <v>4026</v>
      </c>
      <c r="D2368" s="58"/>
      <c r="E2368" s="273"/>
      <c r="F2368" s="59">
        <v>326.52999999999997</v>
      </c>
    </row>
    <row r="2369" spans="1:6" ht="15.5">
      <c r="A2369" s="117"/>
      <c r="B2369" s="43" t="s">
        <v>4025</v>
      </c>
      <c r="C2369" s="44" t="s">
        <v>4027</v>
      </c>
      <c r="D2369" s="48"/>
      <c r="E2369" s="284"/>
      <c r="F2369" s="50">
        <v>326.52999999999997</v>
      </c>
    </row>
    <row r="2370" spans="1:6" ht="15.5">
      <c r="A2370" s="117"/>
      <c r="B2370" s="43" t="s">
        <v>4025</v>
      </c>
      <c r="C2370" s="44" t="s">
        <v>4028</v>
      </c>
      <c r="D2370" s="48"/>
      <c r="E2370" s="45"/>
      <c r="F2370" s="50">
        <v>326.52999999999997</v>
      </c>
    </row>
    <row r="2371" spans="1:6" ht="15.5">
      <c r="A2371" s="117"/>
      <c r="B2371" s="43" t="s">
        <v>4025</v>
      </c>
      <c r="C2371" s="44" t="s">
        <v>4029</v>
      </c>
      <c r="D2371" s="48"/>
      <c r="E2371" s="45"/>
      <c r="F2371" s="50">
        <v>326.52999999999997</v>
      </c>
    </row>
    <row r="2372" spans="1:6" ht="15.5">
      <c r="A2372" s="117"/>
      <c r="B2372" s="43" t="s">
        <v>4030</v>
      </c>
      <c r="C2372" s="44" t="s">
        <v>4031</v>
      </c>
      <c r="D2372" s="48"/>
      <c r="E2372" s="45"/>
      <c r="F2372" s="50">
        <v>326.52999999999997</v>
      </c>
    </row>
    <row r="2373" spans="1:6" ht="15.5">
      <c r="A2373" s="117"/>
      <c r="B2373" s="52" t="s">
        <v>4030</v>
      </c>
      <c r="C2373" s="53" t="s">
        <v>4032</v>
      </c>
      <c r="D2373" s="61"/>
      <c r="E2373" s="54"/>
      <c r="F2373" s="62">
        <v>326.52999999999997</v>
      </c>
    </row>
    <row r="2374" spans="1:6" ht="15.5">
      <c r="A2374" s="214" t="s">
        <v>4033</v>
      </c>
      <c r="B2374" s="64" t="s">
        <v>4034</v>
      </c>
      <c r="C2374" s="65" t="s">
        <v>4035</v>
      </c>
      <c r="D2374" s="208"/>
      <c r="E2374" s="209"/>
      <c r="F2374" s="67">
        <v>556.9</v>
      </c>
    </row>
    <row r="2375" spans="1:6" ht="15.5">
      <c r="A2375" s="117"/>
      <c r="B2375" s="43" t="s">
        <v>4034</v>
      </c>
      <c r="C2375" s="38" t="s">
        <v>4036</v>
      </c>
      <c r="D2375" s="58"/>
      <c r="E2375" s="279"/>
      <c r="F2375" s="50">
        <v>556.9</v>
      </c>
    </row>
    <row r="2376" spans="1:6" ht="15.5">
      <c r="A2376" s="117"/>
      <c r="B2376" s="43" t="s">
        <v>4037</v>
      </c>
      <c r="C2376" s="44" t="s">
        <v>4038</v>
      </c>
      <c r="D2376" s="48"/>
      <c r="E2376" s="45"/>
      <c r="F2376" s="50">
        <v>556.9</v>
      </c>
    </row>
    <row r="2377" spans="1:6" ht="15.5">
      <c r="A2377" s="117"/>
      <c r="B2377" s="43" t="s">
        <v>4034</v>
      </c>
      <c r="C2377" s="44" t="s">
        <v>4039</v>
      </c>
      <c r="D2377" s="48"/>
      <c r="E2377" s="45"/>
      <c r="F2377" s="50">
        <v>556.9</v>
      </c>
    </row>
    <row r="2378" spans="1:6" ht="15.5">
      <c r="A2378" s="117"/>
      <c r="B2378" s="43" t="s">
        <v>4037</v>
      </c>
      <c r="C2378" s="44" t="s">
        <v>4040</v>
      </c>
      <c r="D2378" s="48"/>
      <c r="E2378" s="45"/>
      <c r="F2378" s="50">
        <v>556.9</v>
      </c>
    </row>
    <row r="2379" spans="1:6" ht="15.5">
      <c r="A2379" s="117"/>
      <c r="B2379" s="43" t="s">
        <v>4037</v>
      </c>
      <c r="C2379" s="44" t="s">
        <v>4041</v>
      </c>
      <c r="D2379" s="48"/>
      <c r="E2379" s="45"/>
      <c r="F2379" s="50">
        <v>556.9</v>
      </c>
    </row>
    <row r="2380" spans="1:6" ht="15.5">
      <c r="A2380" s="121"/>
      <c r="B2380" s="96" t="s">
        <v>4034</v>
      </c>
      <c r="C2380" s="97" t="s">
        <v>4039</v>
      </c>
      <c r="D2380" s="98"/>
      <c r="E2380" s="266"/>
      <c r="F2380" s="99">
        <v>556.9</v>
      </c>
    </row>
    <row r="2381" spans="1:6" ht="15.5">
      <c r="A2381" s="117" t="s">
        <v>4042</v>
      </c>
      <c r="B2381" s="37" t="s">
        <v>4043</v>
      </c>
      <c r="C2381" s="38" t="s">
        <v>4044</v>
      </c>
      <c r="D2381" s="58"/>
      <c r="E2381" s="273"/>
      <c r="F2381" s="59">
        <v>1347.89</v>
      </c>
    </row>
    <row r="2382" spans="1:6" ht="15.5">
      <c r="A2382" s="117"/>
      <c r="B2382" s="43" t="s">
        <v>4043</v>
      </c>
      <c r="C2382" s="38" t="s">
        <v>4045</v>
      </c>
      <c r="D2382" s="58"/>
      <c r="E2382" s="279"/>
      <c r="F2382" s="50">
        <v>1347.89</v>
      </c>
    </row>
    <row r="2383" spans="1:6" ht="15.5">
      <c r="A2383" s="117"/>
      <c r="B2383" s="43" t="s">
        <v>4043</v>
      </c>
      <c r="C2383" s="44" t="s">
        <v>4046</v>
      </c>
      <c r="D2383" s="48"/>
      <c r="E2383" s="45"/>
      <c r="F2383" s="50">
        <v>1347.89</v>
      </c>
    </row>
    <row r="2384" spans="1:6" ht="15.5">
      <c r="A2384" s="117"/>
      <c r="B2384" s="43" t="s">
        <v>4047</v>
      </c>
      <c r="C2384" s="44" t="s">
        <v>4048</v>
      </c>
      <c r="D2384" s="48"/>
      <c r="E2384" s="45"/>
      <c r="F2384" s="50">
        <v>1347.89</v>
      </c>
    </row>
    <row r="2385" spans="1:6" ht="15.5">
      <c r="A2385" s="117"/>
      <c r="B2385" s="43" t="s">
        <v>4047</v>
      </c>
      <c r="C2385" s="44" t="s">
        <v>4049</v>
      </c>
      <c r="D2385" s="48"/>
      <c r="E2385" s="45"/>
      <c r="F2385" s="50">
        <v>1347.89</v>
      </c>
    </row>
    <row r="2386" spans="1:6" ht="15.5">
      <c r="A2386" s="117"/>
      <c r="B2386" s="52" t="s">
        <v>4047</v>
      </c>
      <c r="C2386" s="53" t="s">
        <v>4050</v>
      </c>
      <c r="D2386" s="61"/>
      <c r="E2386" s="54"/>
      <c r="F2386" s="62">
        <v>1347.89</v>
      </c>
    </row>
    <row r="2387" spans="1:6" ht="15.5">
      <c r="A2387" s="214" t="s">
        <v>4051</v>
      </c>
      <c r="B2387" s="64" t="s">
        <v>4052</v>
      </c>
      <c r="C2387" s="65" t="s">
        <v>4053</v>
      </c>
      <c r="D2387" s="208"/>
      <c r="E2387" s="209"/>
      <c r="F2387" s="67">
        <v>451.01</v>
      </c>
    </row>
    <row r="2388" spans="1:6" ht="15.5">
      <c r="A2388" s="117"/>
      <c r="B2388" s="43" t="s">
        <v>4052</v>
      </c>
      <c r="C2388" s="38" t="s">
        <v>4054</v>
      </c>
      <c r="D2388" s="58"/>
      <c r="E2388" s="279"/>
      <c r="F2388" s="50">
        <v>451.01</v>
      </c>
    </row>
    <row r="2389" spans="1:6" ht="15.5">
      <c r="A2389" s="117"/>
      <c r="B2389" s="43" t="s">
        <v>4052</v>
      </c>
      <c r="C2389" s="44" t="s">
        <v>4055</v>
      </c>
      <c r="D2389" s="48"/>
      <c r="E2389" s="45"/>
      <c r="F2389" s="50">
        <v>451.01</v>
      </c>
    </row>
    <row r="2390" spans="1:6" ht="15.5">
      <c r="A2390" s="117"/>
      <c r="B2390" s="43" t="s">
        <v>4052</v>
      </c>
      <c r="C2390" s="44" t="s">
        <v>4056</v>
      </c>
      <c r="D2390" s="48"/>
      <c r="E2390" s="45"/>
      <c r="F2390" s="50">
        <v>451.01</v>
      </c>
    </row>
    <row r="2391" spans="1:6" ht="15.5">
      <c r="A2391" s="117"/>
      <c r="B2391" s="43" t="s">
        <v>4057</v>
      </c>
      <c r="C2391" s="44" t="s">
        <v>4058</v>
      </c>
      <c r="D2391" s="48"/>
      <c r="E2391" s="45"/>
      <c r="F2391" s="50">
        <v>451.01</v>
      </c>
    </row>
    <row r="2392" spans="1:6" ht="15.5">
      <c r="A2392" s="117"/>
      <c r="B2392" s="43" t="s">
        <v>4057</v>
      </c>
      <c r="C2392" s="44" t="s">
        <v>4059</v>
      </c>
      <c r="D2392" s="48"/>
      <c r="E2392" s="45"/>
      <c r="F2392" s="50">
        <v>451.01</v>
      </c>
    </row>
    <row r="2393" spans="1:6" ht="15.5">
      <c r="A2393" s="121"/>
      <c r="B2393" s="96" t="s">
        <v>4057</v>
      </c>
      <c r="C2393" s="97" t="s">
        <v>4058</v>
      </c>
      <c r="D2393" s="98"/>
      <c r="E2393" s="266"/>
      <c r="F2393" s="99">
        <v>451.01</v>
      </c>
    </row>
    <row r="2394" spans="1:6" ht="15.5">
      <c r="A2394" s="117" t="s">
        <v>4060</v>
      </c>
      <c r="B2394" s="37" t="s">
        <v>4061</v>
      </c>
      <c r="C2394" s="38" t="s">
        <v>4062</v>
      </c>
      <c r="D2394" s="58"/>
      <c r="E2394" s="273"/>
      <c r="F2394" s="59">
        <v>1010.99</v>
      </c>
    </row>
    <row r="2395" spans="1:6" ht="15.5">
      <c r="A2395" s="117"/>
      <c r="B2395" s="43" t="s">
        <v>4061</v>
      </c>
      <c r="C2395" s="38" t="s">
        <v>4063</v>
      </c>
      <c r="D2395" s="58"/>
      <c r="E2395" s="279"/>
      <c r="F2395" s="50">
        <v>1010.99</v>
      </c>
    </row>
    <row r="2396" spans="1:6" ht="15.5">
      <c r="A2396" s="117"/>
      <c r="B2396" s="43" t="s">
        <v>4061</v>
      </c>
      <c r="C2396" s="44" t="s">
        <v>4064</v>
      </c>
      <c r="D2396" s="48"/>
      <c r="E2396" s="45"/>
      <c r="F2396" s="50">
        <v>1010.99</v>
      </c>
    </row>
    <row r="2397" spans="1:6" ht="15.5">
      <c r="A2397" s="117"/>
      <c r="B2397" s="43" t="s">
        <v>4065</v>
      </c>
      <c r="C2397" s="44" t="s">
        <v>4066</v>
      </c>
      <c r="D2397" s="48"/>
      <c r="E2397" s="45"/>
      <c r="F2397" s="50">
        <v>1010.99</v>
      </c>
    </row>
    <row r="2398" spans="1:6" ht="15.5">
      <c r="A2398" s="117"/>
      <c r="B2398" s="43" t="s">
        <v>4061</v>
      </c>
      <c r="C2398" s="44" t="s">
        <v>4067</v>
      </c>
      <c r="D2398" s="48"/>
      <c r="E2398" s="45"/>
      <c r="F2398" s="50">
        <v>1010.99</v>
      </c>
    </row>
    <row r="2399" spans="1:6" ht="15.5">
      <c r="A2399" s="117"/>
      <c r="B2399" s="43" t="s">
        <v>4065</v>
      </c>
      <c r="C2399" s="44" t="s">
        <v>4068</v>
      </c>
      <c r="D2399" s="48"/>
      <c r="E2399" s="45"/>
      <c r="F2399" s="50">
        <v>1010.99</v>
      </c>
    </row>
    <row r="2400" spans="1:6" ht="15.5">
      <c r="A2400" s="117"/>
      <c r="B2400" s="52" t="s">
        <v>4065</v>
      </c>
      <c r="C2400" s="53" t="s">
        <v>4069</v>
      </c>
      <c r="D2400" s="61"/>
      <c r="E2400" s="54"/>
      <c r="F2400" s="62">
        <v>1010.99</v>
      </c>
    </row>
    <row r="2401" spans="1:6" ht="15.5">
      <c r="A2401" s="214" t="s">
        <v>4070</v>
      </c>
      <c r="B2401" s="64" t="s">
        <v>4071</v>
      </c>
      <c r="C2401" s="65" t="s">
        <v>4072</v>
      </c>
      <c r="D2401" s="208"/>
      <c r="E2401" s="280"/>
      <c r="F2401" s="67">
        <v>262.54000000000002</v>
      </c>
    </row>
    <row r="2402" spans="1:6" ht="15.5">
      <c r="A2402" s="117"/>
      <c r="B2402" s="43" t="s">
        <v>4073</v>
      </c>
      <c r="C2402" s="44" t="s">
        <v>4074</v>
      </c>
      <c r="D2402" s="48"/>
      <c r="E2402" s="45"/>
      <c r="F2402" s="50">
        <v>262.54000000000002</v>
      </c>
    </row>
    <row r="2403" spans="1:6" ht="15.5">
      <c r="A2403" s="117"/>
      <c r="B2403" s="43" t="s">
        <v>4073</v>
      </c>
      <c r="C2403" s="44" t="s">
        <v>4075</v>
      </c>
      <c r="D2403" s="48"/>
      <c r="E2403" s="45"/>
      <c r="F2403" s="50">
        <v>262.54000000000002</v>
      </c>
    </row>
    <row r="2404" spans="1:6" ht="15.5">
      <c r="A2404" s="117"/>
      <c r="B2404" s="43" t="s">
        <v>4076</v>
      </c>
      <c r="C2404" s="44" t="s">
        <v>4077</v>
      </c>
      <c r="D2404" s="48"/>
      <c r="E2404" s="45"/>
      <c r="F2404" s="50">
        <v>262.54000000000002</v>
      </c>
    </row>
    <row r="2405" spans="1:6" ht="15.5">
      <c r="A2405" s="117"/>
      <c r="B2405" s="43" t="s">
        <v>4078</v>
      </c>
      <c r="C2405" s="44" t="s">
        <v>4079</v>
      </c>
      <c r="D2405" s="48"/>
      <c r="E2405" s="45"/>
      <c r="F2405" s="50">
        <v>262.54000000000002</v>
      </c>
    </row>
    <row r="2406" spans="1:6" ht="15.5">
      <c r="A2406" s="117"/>
      <c r="B2406" s="43" t="s">
        <v>4076</v>
      </c>
      <c r="C2406" s="44" t="s">
        <v>4080</v>
      </c>
      <c r="D2406" s="48"/>
      <c r="E2406" s="45"/>
      <c r="F2406" s="50">
        <v>262.54000000000002</v>
      </c>
    </row>
    <row r="2407" spans="1:6" ht="15.5">
      <c r="A2407" s="117"/>
      <c r="B2407" s="43" t="s">
        <v>4081</v>
      </c>
      <c r="C2407" s="44" t="s">
        <v>4082</v>
      </c>
      <c r="D2407" s="48"/>
      <c r="E2407" s="45"/>
      <c r="F2407" s="50">
        <v>262.54000000000002</v>
      </c>
    </row>
    <row r="2408" spans="1:6" ht="15.5">
      <c r="A2408" s="117"/>
      <c r="B2408" s="43" t="s">
        <v>4081</v>
      </c>
      <c r="C2408" s="44" t="s">
        <v>4083</v>
      </c>
      <c r="D2408" s="48"/>
      <c r="E2408" s="45"/>
      <c r="F2408" s="50">
        <v>262.54000000000002</v>
      </c>
    </row>
    <row r="2409" spans="1:6" ht="15.5">
      <c r="A2409" s="117"/>
      <c r="B2409" s="43" t="s">
        <v>4081</v>
      </c>
      <c r="C2409" s="44" t="s">
        <v>4084</v>
      </c>
      <c r="D2409" s="48"/>
      <c r="E2409" s="45"/>
      <c r="F2409" s="50">
        <v>262.54000000000002</v>
      </c>
    </row>
    <row r="2410" spans="1:6" ht="15.5">
      <c r="A2410" s="194"/>
      <c r="B2410" s="96" t="s">
        <v>4078</v>
      </c>
      <c r="C2410" s="97" t="s">
        <v>4085</v>
      </c>
      <c r="D2410" s="98"/>
      <c r="E2410" s="266"/>
      <c r="F2410" s="99">
        <v>262.54000000000002</v>
      </c>
    </row>
    <row r="2411" spans="1:6" ht="15.5">
      <c r="A2411" s="117" t="s">
        <v>4086</v>
      </c>
      <c r="B2411" s="37" t="s">
        <v>4087</v>
      </c>
      <c r="C2411" s="38" t="s">
        <v>4088</v>
      </c>
      <c r="D2411" s="58"/>
      <c r="E2411" s="279"/>
      <c r="F2411" s="59">
        <v>368.07</v>
      </c>
    </row>
    <row r="2412" spans="1:6" ht="15.5">
      <c r="A2412" s="117"/>
      <c r="B2412" s="43" t="s">
        <v>4087</v>
      </c>
      <c r="C2412" s="44" t="s">
        <v>4089</v>
      </c>
      <c r="D2412" s="48"/>
      <c r="E2412" s="45"/>
      <c r="F2412" s="50">
        <v>368.07</v>
      </c>
    </row>
    <row r="2413" spans="1:6" ht="15.5">
      <c r="A2413" s="117"/>
      <c r="B2413" s="43" t="s">
        <v>4090</v>
      </c>
      <c r="C2413" s="44" t="s">
        <v>4091</v>
      </c>
      <c r="D2413" s="48"/>
      <c r="E2413" s="45"/>
      <c r="F2413" s="50">
        <v>368.07</v>
      </c>
    </row>
    <row r="2414" spans="1:6" ht="15.5">
      <c r="A2414" s="117"/>
      <c r="B2414" s="43" t="s">
        <v>4090</v>
      </c>
      <c r="C2414" s="44" t="s">
        <v>4092</v>
      </c>
      <c r="D2414" s="48"/>
      <c r="E2414" s="45"/>
      <c r="F2414" s="50">
        <v>368.07</v>
      </c>
    </row>
    <row r="2415" spans="1:6" ht="15.5">
      <c r="A2415" s="117"/>
      <c r="B2415" s="43" t="s">
        <v>4087</v>
      </c>
      <c r="C2415" s="44" t="s">
        <v>4093</v>
      </c>
      <c r="D2415" s="48"/>
      <c r="E2415" s="45"/>
      <c r="F2415" s="50">
        <v>368.07</v>
      </c>
    </row>
    <row r="2416" spans="1:6" ht="15.5">
      <c r="A2416" s="117"/>
      <c r="B2416" s="43" t="s">
        <v>4087</v>
      </c>
      <c r="C2416" s="44" t="s">
        <v>4093</v>
      </c>
      <c r="D2416" s="48"/>
      <c r="E2416" s="45"/>
      <c r="F2416" s="50">
        <v>368.07</v>
      </c>
    </row>
    <row r="2417" spans="1:6" ht="15.5">
      <c r="A2417" s="117"/>
      <c r="B2417" s="43" t="s">
        <v>4090</v>
      </c>
      <c r="C2417" s="44" t="s">
        <v>4094</v>
      </c>
      <c r="D2417" s="48"/>
      <c r="E2417" s="45"/>
      <c r="F2417" s="50">
        <v>368.07</v>
      </c>
    </row>
    <row r="2418" spans="1:6" ht="15.5">
      <c r="A2418" s="117"/>
      <c r="B2418" s="43" t="s">
        <v>4095</v>
      </c>
      <c r="C2418" s="44" t="s">
        <v>4096</v>
      </c>
      <c r="D2418" s="48"/>
      <c r="E2418" s="45"/>
      <c r="F2418" s="50">
        <v>368.07</v>
      </c>
    </row>
    <row r="2419" spans="1:6" ht="15.5">
      <c r="A2419" s="117"/>
      <c r="B2419" s="43" t="s">
        <v>4095</v>
      </c>
      <c r="C2419" s="44" t="s">
        <v>4097</v>
      </c>
      <c r="D2419" s="48"/>
      <c r="E2419" s="45"/>
      <c r="F2419" s="50">
        <v>368.07</v>
      </c>
    </row>
    <row r="2420" spans="1:6" ht="15.5">
      <c r="A2420" s="193"/>
      <c r="B2420" s="52" t="s">
        <v>4095</v>
      </c>
      <c r="C2420" s="53" t="s">
        <v>4098</v>
      </c>
      <c r="D2420" s="61"/>
      <c r="E2420" s="54"/>
      <c r="F2420" s="62">
        <v>368.07</v>
      </c>
    </row>
    <row r="2421" spans="1:6" ht="15.5">
      <c r="A2421" s="214" t="s">
        <v>4099</v>
      </c>
      <c r="B2421" s="64" t="s">
        <v>4100</v>
      </c>
      <c r="C2421" s="65" t="s">
        <v>4101</v>
      </c>
      <c r="D2421" s="208"/>
      <c r="E2421" s="209"/>
      <c r="F2421" s="67">
        <v>410.15</v>
      </c>
    </row>
    <row r="2422" spans="1:6" ht="15.5">
      <c r="A2422" s="117"/>
      <c r="B2422" s="43" t="s">
        <v>4102</v>
      </c>
      <c r="C2422" s="38" t="s">
        <v>4103</v>
      </c>
      <c r="D2422" s="295"/>
      <c r="E2422" s="296"/>
      <c r="F2422" s="50">
        <v>410.15</v>
      </c>
    </row>
    <row r="2423" spans="1:6" ht="15.5">
      <c r="A2423" s="121"/>
      <c r="B2423" s="96" t="s">
        <v>4102</v>
      </c>
      <c r="C2423" s="97" t="s">
        <v>4104</v>
      </c>
      <c r="D2423" s="98"/>
      <c r="E2423" s="266"/>
      <c r="F2423" s="99">
        <v>410.15</v>
      </c>
    </row>
    <row r="2424" spans="1:6" ht="15.5">
      <c r="A2424" s="117" t="s">
        <v>4105</v>
      </c>
      <c r="B2424" s="37" t="s">
        <v>4106</v>
      </c>
      <c r="C2424" s="38" t="s">
        <v>4107</v>
      </c>
      <c r="D2424" s="58"/>
      <c r="E2424" s="273"/>
      <c r="F2424" s="59">
        <v>774.8</v>
      </c>
    </row>
    <row r="2425" spans="1:6" ht="15.5">
      <c r="A2425" s="117"/>
      <c r="B2425" s="43" t="s">
        <v>4106</v>
      </c>
      <c r="C2425" s="38" t="s">
        <v>4108</v>
      </c>
      <c r="D2425" s="58"/>
      <c r="E2425" s="279"/>
      <c r="F2425" s="50">
        <v>774.8</v>
      </c>
    </row>
    <row r="2426" spans="1:6" ht="15.5">
      <c r="A2426" s="117"/>
      <c r="B2426" s="43" t="s">
        <v>4106</v>
      </c>
      <c r="C2426" s="44" t="s">
        <v>4109</v>
      </c>
      <c r="D2426" s="48"/>
      <c r="E2426" s="45"/>
      <c r="F2426" s="50">
        <v>774.8</v>
      </c>
    </row>
    <row r="2427" spans="1:6" ht="15.5">
      <c r="A2427" s="117"/>
      <c r="B2427" s="43" t="s">
        <v>4106</v>
      </c>
      <c r="C2427" s="44" t="s">
        <v>4109</v>
      </c>
      <c r="D2427" s="48"/>
      <c r="E2427" s="45"/>
      <c r="F2427" s="50">
        <v>774.8</v>
      </c>
    </row>
    <row r="2428" spans="1:6" ht="15.5">
      <c r="A2428" s="117"/>
      <c r="B2428" s="43" t="s">
        <v>4110</v>
      </c>
      <c r="C2428" s="44" t="s">
        <v>4111</v>
      </c>
      <c r="D2428" s="48"/>
      <c r="E2428" s="45"/>
      <c r="F2428" s="50">
        <v>774.8</v>
      </c>
    </row>
    <row r="2429" spans="1:6" ht="15.5">
      <c r="A2429" s="117"/>
      <c r="B2429" s="43" t="s">
        <v>4112</v>
      </c>
      <c r="C2429" s="44" t="s">
        <v>4113</v>
      </c>
      <c r="D2429" s="48"/>
      <c r="E2429" s="45"/>
      <c r="F2429" s="50">
        <v>774.8</v>
      </c>
    </row>
    <row r="2430" spans="1:6" ht="15.5">
      <c r="A2430" s="117"/>
      <c r="B2430" s="43" t="s">
        <v>4112</v>
      </c>
      <c r="C2430" s="53" t="s">
        <v>4114</v>
      </c>
      <c r="D2430" s="61"/>
      <c r="E2430" s="54"/>
      <c r="F2430" s="50">
        <v>774.8</v>
      </c>
    </row>
    <row r="2431" spans="1:6" ht="15.5">
      <c r="A2431" s="117"/>
      <c r="B2431" s="43" t="s">
        <v>4112</v>
      </c>
      <c r="C2431" s="53" t="s">
        <v>4115</v>
      </c>
      <c r="D2431" s="61"/>
      <c r="E2431" s="54"/>
      <c r="F2431" s="50">
        <v>774.8</v>
      </c>
    </row>
    <row r="2432" spans="1:6" ht="15.5">
      <c r="A2432" s="117"/>
      <c r="B2432" s="43" t="s">
        <v>4116</v>
      </c>
      <c r="C2432" s="53" t="s">
        <v>4117</v>
      </c>
      <c r="D2432" s="61"/>
      <c r="E2432" s="54"/>
      <c r="F2432" s="50">
        <v>774.8</v>
      </c>
    </row>
    <row r="2433" spans="1:6" ht="15.5">
      <c r="A2433" s="117"/>
      <c r="B2433" s="43" t="s">
        <v>4116</v>
      </c>
      <c r="C2433" s="44" t="s">
        <v>4118</v>
      </c>
      <c r="D2433" s="48"/>
      <c r="E2433" s="45"/>
      <c r="F2433" s="50">
        <v>774.8</v>
      </c>
    </row>
    <row r="2434" spans="1:6" ht="15.5">
      <c r="A2434" s="117"/>
      <c r="B2434" s="43" t="s">
        <v>4110</v>
      </c>
      <c r="C2434" s="231" t="s">
        <v>4119</v>
      </c>
      <c r="D2434" s="141"/>
      <c r="E2434" s="259"/>
      <c r="F2434" s="50">
        <v>774.8</v>
      </c>
    </row>
    <row r="2435" spans="1:6" ht="15.5">
      <c r="A2435" s="117"/>
      <c r="B2435" s="43" t="s">
        <v>4110</v>
      </c>
      <c r="C2435" s="53" t="s">
        <v>4120</v>
      </c>
      <c r="D2435" s="61"/>
      <c r="E2435" s="54"/>
      <c r="F2435" s="50">
        <v>774.8</v>
      </c>
    </row>
    <row r="2436" spans="1:6" ht="15.5">
      <c r="A2436" s="117"/>
      <c r="B2436" s="52" t="s">
        <v>4110</v>
      </c>
      <c r="C2436" s="53" t="s">
        <v>4111</v>
      </c>
      <c r="D2436" s="61"/>
      <c r="E2436" s="54"/>
      <c r="F2436" s="62">
        <v>774.8</v>
      </c>
    </row>
    <row r="2437" spans="1:6" ht="15.5">
      <c r="A2437" s="214" t="s">
        <v>4121</v>
      </c>
      <c r="B2437" s="64" t="s">
        <v>4122</v>
      </c>
      <c r="C2437" s="65" t="s">
        <v>4123</v>
      </c>
      <c r="D2437" s="208"/>
      <c r="E2437" s="209"/>
      <c r="F2437" s="67">
        <v>1166.4100000000001</v>
      </c>
    </row>
    <row r="2438" spans="1:6" ht="15.5">
      <c r="A2438" s="117"/>
      <c r="B2438" s="43" t="s">
        <v>4122</v>
      </c>
      <c r="C2438" s="38" t="s">
        <v>4124</v>
      </c>
      <c r="D2438" s="58"/>
      <c r="E2438" s="279"/>
      <c r="F2438" s="50">
        <v>1166.4100000000001</v>
      </c>
    </row>
    <row r="2439" spans="1:6" ht="15.5">
      <c r="A2439" s="117"/>
      <c r="B2439" s="43" t="s">
        <v>4122</v>
      </c>
      <c r="C2439" s="44" t="s">
        <v>4125</v>
      </c>
      <c r="D2439" s="48"/>
      <c r="E2439" s="45"/>
      <c r="F2439" s="50">
        <v>1166.4100000000001</v>
      </c>
    </row>
    <row r="2440" spans="1:6" ht="15.5">
      <c r="A2440" s="117"/>
      <c r="B2440" s="43" t="s">
        <v>4122</v>
      </c>
      <c r="C2440" s="44" t="s">
        <v>4126</v>
      </c>
      <c r="D2440" s="48"/>
      <c r="E2440" s="45"/>
      <c r="F2440" s="50">
        <v>1166.4100000000001</v>
      </c>
    </row>
    <row r="2441" spans="1:6" ht="15.5">
      <c r="A2441" s="117"/>
      <c r="B2441" s="43" t="s">
        <v>4127</v>
      </c>
      <c r="C2441" s="44" t="s">
        <v>4128</v>
      </c>
      <c r="D2441" s="48"/>
      <c r="E2441" s="45"/>
      <c r="F2441" s="50">
        <v>1166.4100000000001</v>
      </c>
    </row>
    <row r="2442" spans="1:6" ht="15.5">
      <c r="A2442" s="117"/>
      <c r="B2442" s="43" t="s">
        <v>4129</v>
      </c>
      <c r="C2442" s="44" t="s">
        <v>4130</v>
      </c>
      <c r="D2442" s="48"/>
      <c r="E2442" s="45"/>
      <c r="F2442" s="50">
        <v>1166.4100000000001</v>
      </c>
    </row>
    <row r="2443" spans="1:6" ht="15.5">
      <c r="A2443" s="117"/>
      <c r="B2443" s="43" t="s">
        <v>4129</v>
      </c>
      <c r="C2443" s="44" t="s">
        <v>4131</v>
      </c>
      <c r="D2443" s="48"/>
      <c r="E2443" s="45"/>
      <c r="F2443" s="50">
        <v>1166.4100000000001</v>
      </c>
    </row>
    <row r="2444" spans="1:6" ht="15.5">
      <c r="A2444" s="121"/>
      <c r="B2444" s="96" t="s">
        <v>4127</v>
      </c>
      <c r="C2444" s="123" t="s">
        <v>4132</v>
      </c>
      <c r="D2444" s="98"/>
      <c r="E2444" s="266"/>
      <c r="F2444" s="99">
        <v>1166.4100000000001</v>
      </c>
    </row>
    <row r="2445" spans="1:6" ht="15.5">
      <c r="A2445" s="117" t="s">
        <v>4133</v>
      </c>
      <c r="B2445" s="37" t="s">
        <v>4134</v>
      </c>
      <c r="C2445" s="213" t="s">
        <v>4135</v>
      </c>
      <c r="D2445" s="58"/>
      <c r="E2445" s="273"/>
      <c r="F2445" s="59">
        <v>1336.75</v>
      </c>
    </row>
    <row r="2446" spans="1:6" ht="15.5">
      <c r="A2446" s="117"/>
      <c r="B2446" s="43" t="s">
        <v>4136</v>
      </c>
      <c r="C2446" s="38" t="s">
        <v>4137</v>
      </c>
      <c r="D2446" s="58"/>
      <c r="E2446" s="279"/>
      <c r="F2446" s="50">
        <v>1336.75</v>
      </c>
    </row>
    <row r="2447" spans="1:6" ht="15.5">
      <c r="A2447" s="117"/>
      <c r="B2447" s="43" t="s">
        <v>4138</v>
      </c>
      <c r="C2447" s="297" t="s">
        <v>4139</v>
      </c>
      <c r="D2447" s="141"/>
      <c r="E2447" s="259"/>
      <c r="F2447" s="50">
        <v>1336.75</v>
      </c>
    </row>
    <row r="2448" spans="1:6" ht="15.5">
      <c r="A2448" s="117"/>
      <c r="B2448" s="43" t="s">
        <v>4138</v>
      </c>
      <c r="C2448" s="44" t="s">
        <v>4140</v>
      </c>
      <c r="D2448" s="48"/>
      <c r="E2448" s="45"/>
      <c r="F2448" s="50">
        <v>1336.75</v>
      </c>
    </row>
    <row r="2449" spans="1:6" ht="15.5">
      <c r="A2449" s="117"/>
      <c r="B2449" s="43" t="s">
        <v>4141</v>
      </c>
      <c r="C2449" s="44" t="s">
        <v>4142</v>
      </c>
      <c r="D2449" s="48"/>
      <c r="E2449" s="45"/>
      <c r="F2449" s="50">
        <v>1336.75</v>
      </c>
    </row>
    <row r="2450" spans="1:6" ht="15.5">
      <c r="A2450" s="117"/>
      <c r="B2450" s="43" t="s">
        <v>4141</v>
      </c>
      <c r="C2450" s="213" t="s">
        <v>4143</v>
      </c>
      <c r="D2450" s="58"/>
      <c r="E2450" s="273"/>
      <c r="F2450" s="50">
        <v>1336.75</v>
      </c>
    </row>
    <row r="2451" spans="1:6" ht="15.5">
      <c r="A2451" s="117"/>
      <c r="B2451" s="52" t="s">
        <v>4141</v>
      </c>
      <c r="C2451" s="297" t="s">
        <v>4144</v>
      </c>
      <c r="D2451" s="141"/>
      <c r="E2451" s="259"/>
      <c r="F2451" s="62">
        <v>1336.75</v>
      </c>
    </row>
    <row r="2452" spans="1:6" ht="15.5">
      <c r="A2452" s="214" t="s">
        <v>4145</v>
      </c>
      <c r="B2452" s="64" t="s">
        <v>4146</v>
      </c>
      <c r="C2452" s="65" t="s">
        <v>4147</v>
      </c>
      <c r="D2452" s="208"/>
      <c r="E2452" s="209"/>
      <c r="F2452" s="67">
        <v>3565.97</v>
      </c>
    </row>
    <row r="2453" spans="1:6" ht="15.5">
      <c r="A2453" s="117"/>
      <c r="B2453" s="43" t="s">
        <v>4148</v>
      </c>
      <c r="C2453" s="44" t="s">
        <v>4149</v>
      </c>
      <c r="D2453" s="48"/>
      <c r="E2453" s="45"/>
      <c r="F2453" s="50">
        <v>3565.97</v>
      </c>
    </row>
    <row r="2454" spans="1:6" ht="15.5">
      <c r="A2454" s="121"/>
      <c r="B2454" s="96" t="s">
        <v>4148</v>
      </c>
      <c r="C2454" s="97" t="s">
        <v>4150</v>
      </c>
      <c r="D2454" s="98"/>
      <c r="E2454" s="266"/>
      <c r="F2454" s="99">
        <v>3565.97</v>
      </c>
    </row>
    <row r="2455" spans="1:6" ht="15.5">
      <c r="A2455" s="117" t="s">
        <v>4151</v>
      </c>
      <c r="B2455" s="37" t="s">
        <v>4146</v>
      </c>
      <c r="C2455" s="38" t="s">
        <v>4152</v>
      </c>
      <c r="D2455" s="58"/>
      <c r="E2455" s="273"/>
      <c r="F2455" s="59">
        <v>4272.97</v>
      </c>
    </row>
    <row r="2456" spans="1:6" ht="15.5">
      <c r="A2456" s="117"/>
      <c r="B2456" s="43" t="s">
        <v>4153</v>
      </c>
      <c r="C2456" s="44" t="s">
        <v>4154</v>
      </c>
      <c r="D2456" s="48"/>
      <c r="E2456" s="45"/>
      <c r="F2456" s="50">
        <v>4272.97</v>
      </c>
    </row>
    <row r="2457" spans="1:6" ht="15.5">
      <c r="A2457" s="117"/>
      <c r="B2457" s="43" t="s">
        <v>4153</v>
      </c>
      <c r="C2457" s="44" t="s">
        <v>4155</v>
      </c>
      <c r="D2457" s="48"/>
      <c r="E2457" s="45"/>
      <c r="F2457" s="50">
        <v>4272.97</v>
      </c>
    </row>
    <row r="2458" spans="1:6" ht="15.5">
      <c r="A2458" s="117"/>
      <c r="B2458" s="52" t="s">
        <v>4153</v>
      </c>
      <c r="C2458" s="53" t="s">
        <v>4156</v>
      </c>
      <c r="D2458" s="61"/>
      <c r="E2458" s="54"/>
      <c r="F2458" s="62">
        <v>4272.97</v>
      </c>
    </row>
    <row r="2459" spans="1:6" ht="15.5">
      <c r="A2459" s="214" t="s">
        <v>4157</v>
      </c>
      <c r="B2459" s="64" t="s">
        <v>4158</v>
      </c>
      <c r="C2459" s="65" t="s">
        <v>4159</v>
      </c>
      <c r="D2459" s="208"/>
      <c r="E2459" s="209"/>
      <c r="F2459" s="67">
        <v>283.77</v>
      </c>
    </row>
    <row r="2460" spans="1:6" ht="15.5">
      <c r="A2460" s="117"/>
      <c r="B2460" s="43" t="s">
        <v>4160</v>
      </c>
      <c r="C2460" s="44" t="s">
        <v>4161</v>
      </c>
      <c r="D2460" s="48"/>
      <c r="E2460" s="284"/>
      <c r="F2460" s="50">
        <v>283.77</v>
      </c>
    </row>
    <row r="2461" spans="1:6" ht="15.5">
      <c r="A2461" s="121"/>
      <c r="B2461" s="96" t="s">
        <v>4160</v>
      </c>
      <c r="C2461" s="97" t="s">
        <v>4162</v>
      </c>
      <c r="D2461" s="98"/>
      <c r="E2461" s="290"/>
      <c r="F2461" s="99">
        <v>283.77</v>
      </c>
    </row>
    <row r="2462" spans="1:6" ht="15.5">
      <c r="A2462" s="117" t="s">
        <v>4163</v>
      </c>
      <c r="B2462" s="37" t="s">
        <v>4164</v>
      </c>
      <c r="C2462" s="38" t="s">
        <v>4165</v>
      </c>
      <c r="D2462" s="58"/>
      <c r="E2462" s="273"/>
      <c r="F2462" s="59">
        <v>286.08999999999997</v>
      </c>
    </row>
    <row r="2463" spans="1:6" ht="15.5">
      <c r="A2463" s="117"/>
      <c r="B2463" s="52" t="s">
        <v>4166</v>
      </c>
      <c r="C2463" s="53" t="s">
        <v>4167</v>
      </c>
      <c r="D2463" s="61"/>
      <c r="E2463" s="287"/>
      <c r="F2463" s="62">
        <v>286.08999999999997</v>
      </c>
    </row>
    <row r="2464" spans="1:6" ht="15.5">
      <c r="A2464" s="214" t="s">
        <v>4168</v>
      </c>
      <c r="B2464" s="64" t="s">
        <v>4169</v>
      </c>
      <c r="C2464" s="65" t="s">
        <v>4170</v>
      </c>
      <c r="D2464" s="208"/>
      <c r="E2464" s="209"/>
      <c r="F2464" s="67">
        <v>292.33</v>
      </c>
    </row>
    <row r="2465" spans="1:6" ht="15.5">
      <c r="A2465" s="117"/>
      <c r="B2465" s="43" t="s">
        <v>4169</v>
      </c>
      <c r="C2465" s="38" t="s">
        <v>4171</v>
      </c>
      <c r="D2465" s="58"/>
      <c r="E2465" s="279"/>
      <c r="F2465" s="50">
        <v>292.33</v>
      </c>
    </row>
    <row r="2466" spans="1:6" ht="15.5">
      <c r="A2466" s="117"/>
      <c r="B2466" s="43" t="s">
        <v>4172</v>
      </c>
      <c r="C2466" s="44" t="s">
        <v>4173</v>
      </c>
      <c r="D2466" s="48"/>
      <c r="E2466" s="45"/>
      <c r="F2466" s="50">
        <v>292.33</v>
      </c>
    </row>
    <row r="2467" spans="1:6" ht="15.5">
      <c r="A2467" s="117"/>
      <c r="B2467" s="43" t="s">
        <v>4174</v>
      </c>
      <c r="C2467" s="44" t="s">
        <v>4175</v>
      </c>
      <c r="D2467" s="48"/>
      <c r="E2467" s="45"/>
      <c r="F2467" s="50">
        <v>292.33</v>
      </c>
    </row>
    <row r="2468" spans="1:6" ht="15.5">
      <c r="A2468" s="117"/>
      <c r="B2468" s="43" t="s">
        <v>4169</v>
      </c>
      <c r="C2468" s="44" t="s">
        <v>4176</v>
      </c>
      <c r="D2468" s="48"/>
      <c r="E2468" s="45"/>
      <c r="F2468" s="50">
        <v>292.33</v>
      </c>
    </row>
    <row r="2469" spans="1:6" ht="15.5">
      <c r="A2469" s="117"/>
      <c r="B2469" s="43" t="s">
        <v>4174</v>
      </c>
      <c r="C2469" s="53" t="s">
        <v>4177</v>
      </c>
      <c r="D2469" s="61"/>
      <c r="E2469" s="54"/>
      <c r="F2469" s="50">
        <v>292.33</v>
      </c>
    </row>
    <row r="2470" spans="1:6" ht="15.5">
      <c r="A2470" s="121"/>
      <c r="B2470" s="96" t="s">
        <v>4172</v>
      </c>
      <c r="C2470" s="97" t="s">
        <v>4178</v>
      </c>
      <c r="D2470" s="98"/>
      <c r="E2470" s="266"/>
      <c r="F2470" s="99">
        <v>292.33</v>
      </c>
    </row>
    <row r="2471" spans="1:6" ht="15.5">
      <c r="A2471" s="117" t="s">
        <v>4179</v>
      </c>
      <c r="B2471" s="37" t="s">
        <v>4180</v>
      </c>
      <c r="C2471" s="38" t="s">
        <v>4181</v>
      </c>
      <c r="D2471" s="58"/>
      <c r="E2471" s="273"/>
      <c r="F2471" s="59">
        <v>416.5</v>
      </c>
    </row>
    <row r="2472" spans="1:6" ht="15.5">
      <c r="A2472" s="117"/>
      <c r="B2472" s="43" t="s">
        <v>4182</v>
      </c>
      <c r="C2472" s="38" t="s">
        <v>4183</v>
      </c>
      <c r="D2472" s="58"/>
      <c r="E2472" s="279"/>
      <c r="F2472" s="50">
        <v>416.5</v>
      </c>
    </row>
    <row r="2473" spans="1:6" ht="15.5">
      <c r="A2473" s="117"/>
      <c r="B2473" s="43" t="s">
        <v>4182</v>
      </c>
      <c r="C2473" s="44" t="s">
        <v>4184</v>
      </c>
      <c r="D2473" s="48"/>
      <c r="E2473" s="45"/>
      <c r="F2473" s="50">
        <v>416.5</v>
      </c>
    </row>
    <row r="2474" spans="1:6" ht="15.5">
      <c r="A2474" s="117"/>
      <c r="B2474" s="52" t="s">
        <v>4182</v>
      </c>
      <c r="C2474" s="53" t="s">
        <v>4185</v>
      </c>
      <c r="D2474" s="61"/>
      <c r="E2474" s="54"/>
      <c r="F2474" s="62">
        <v>416.5</v>
      </c>
    </row>
    <row r="2475" spans="1:6" ht="15.5">
      <c r="A2475" s="214" t="s">
        <v>4186</v>
      </c>
      <c r="B2475" s="64" t="s">
        <v>4187</v>
      </c>
      <c r="C2475" s="65" t="s">
        <v>4188</v>
      </c>
      <c r="D2475" s="208"/>
      <c r="E2475" s="209"/>
      <c r="F2475" s="67">
        <v>410.15</v>
      </c>
    </row>
    <row r="2476" spans="1:6" ht="15.5">
      <c r="A2476" s="117"/>
      <c r="B2476" s="43" t="s">
        <v>4189</v>
      </c>
      <c r="C2476" s="44" t="s">
        <v>4190</v>
      </c>
      <c r="D2476" s="48"/>
      <c r="E2476" s="45"/>
      <c r="F2476" s="50">
        <v>410.15</v>
      </c>
    </row>
    <row r="2477" spans="1:6" ht="15.5">
      <c r="A2477" s="117"/>
      <c r="B2477" s="43" t="s">
        <v>4189</v>
      </c>
      <c r="C2477" s="44" t="s">
        <v>4191</v>
      </c>
      <c r="D2477" s="48"/>
      <c r="E2477" s="45"/>
      <c r="F2477" s="50">
        <v>410.15</v>
      </c>
    </row>
    <row r="2478" spans="1:6" ht="15.5">
      <c r="A2478" s="117"/>
      <c r="B2478" s="43" t="s">
        <v>4189</v>
      </c>
      <c r="C2478" s="44" t="s">
        <v>4192</v>
      </c>
      <c r="D2478" s="48"/>
      <c r="E2478" s="45"/>
      <c r="F2478" s="50">
        <v>410.15</v>
      </c>
    </row>
    <row r="2479" spans="1:6" ht="15.5">
      <c r="A2479" s="121"/>
      <c r="B2479" s="96" t="s">
        <v>4189</v>
      </c>
      <c r="C2479" s="97" t="s">
        <v>4190</v>
      </c>
      <c r="D2479" s="98"/>
      <c r="E2479" s="290"/>
      <c r="F2479" s="99">
        <v>410.15</v>
      </c>
    </row>
    <row r="2480" spans="1:6" ht="15.5">
      <c r="A2480" s="117" t="s">
        <v>4193</v>
      </c>
      <c r="B2480" s="222" t="s">
        <v>4194</v>
      </c>
      <c r="C2480" s="38" t="s">
        <v>4195</v>
      </c>
      <c r="D2480" s="58"/>
      <c r="E2480" s="273"/>
      <c r="F2480" s="59">
        <v>448.79</v>
      </c>
    </row>
    <row r="2481" spans="1:6" ht="15.5">
      <c r="A2481" s="117"/>
      <c r="B2481" s="43" t="s">
        <v>4194</v>
      </c>
      <c r="C2481" s="140" t="s">
        <v>4196</v>
      </c>
      <c r="D2481" s="48"/>
      <c r="E2481" s="284"/>
      <c r="F2481" s="50">
        <v>448.79</v>
      </c>
    </row>
    <row r="2482" spans="1:6" ht="15.5">
      <c r="A2482" s="117"/>
      <c r="B2482" s="37" t="s">
        <v>4194</v>
      </c>
      <c r="C2482" s="44" t="s">
        <v>4197</v>
      </c>
      <c r="D2482" s="48"/>
      <c r="E2482" s="45"/>
      <c r="F2482" s="50">
        <v>448.79</v>
      </c>
    </row>
    <row r="2483" spans="1:6" ht="15.5">
      <c r="A2483" s="117"/>
      <c r="B2483" s="43" t="s">
        <v>4198</v>
      </c>
      <c r="C2483" s="44" t="s">
        <v>4199</v>
      </c>
      <c r="D2483" s="48"/>
      <c r="E2483" s="45"/>
      <c r="F2483" s="50">
        <v>448.79</v>
      </c>
    </row>
    <row r="2484" spans="1:6" ht="15.5">
      <c r="A2484" s="117"/>
      <c r="B2484" s="43" t="s">
        <v>4194</v>
      </c>
      <c r="C2484" s="44" t="s">
        <v>4200</v>
      </c>
      <c r="D2484" s="48"/>
      <c r="E2484" s="45"/>
      <c r="F2484" s="50">
        <v>448.79</v>
      </c>
    </row>
    <row r="2485" spans="1:6" ht="15.5">
      <c r="A2485" s="117"/>
      <c r="B2485" s="43" t="s">
        <v>4198</v>
      </c>
      <c r="C2485" s="44" t="s">
        <v>4201</v>
      </c>
      <c r="D2485" s="48"/>
      <c r="E2485" s="45"/>
      <c r="F2485" s="50">
        <v>448.79</v>
      </c>
    </row>
    <row r="2486" spans="1:6" ht="15.5">
      <c r="A2486" s="117"/>
      <c r="B2486" s="52" t="s">
        <v>4202</v>
      </c>
      <c r="C2486" s="53" t="s">
        <v>4203</v>
      </c>
      <c r="D2486" s="61"/>
      <c r="E2486" s="54"/>
      <c r="F2486" s="62">
        <v>448.79</v>
      </c>
    </row>
    <row r="2487" spans="1:6" ht="15.5">
      <c r="A2487" s="214" t="s">
        <v>4204</v>
      </c>
      <c r="B2487" s="64" t="s">
        <v>4205</v>
      </c>
      <c r="C2487" s="65" t="s">
        <v>4206</v>
      </c>
      <c r="D2487" s="208"/>
      <c r="E2487" s="209"/>
      <c r="F2487" s="67">
        <v>746.93</v>
      </c>
    </row>
    <row r="2488" spans="1:6" ht="15.5">
      <c r="A2488" s="117"/>
      <c r="B2488" s="43" t="s">
        <v>4207</v>
      </c>
      <c r="C2488" s="38" t="s">
        <v>4208</v>
      </c>
      <c r="D2488" s="58"/>
      <c r="E2488" s="279"/>
      <c r="F2488" s="50">
        <v>746.93</v>
      </c>
    </row>
    <row r="2489" spans="1:6" ht="15.5">
      <c r="A2489" s="117"/>
      <c r="B2489" s="43" t="s">
        <v>4207</v>
      </c>
      <c r="C2489" s="44" t="s">
        <v>4209</v>
      </c>
      <c r="D2489" s="48"/>
      <c r="E2489" s="45"/>
      <c r="F2489" s="50">
        <v>746.93</v>
      </c>
    </row>
    <row r="2490" spans="1:6" ht="15.5">
      <c r="A2490" s="121"/>
      <c r="B2490" s="96" t="s">
        <v>4207</v>
      </c>
      <c r="C2490" s="97" t="s">
        <v>4210</v>
      </c>
      <c r="D2490" s="98"/>
      <c r="E2490" s="266"/>
      <c r="F2490" s="99">
        <v>746.93</v>
      </c>
    </row>
    <row r="2491" spans="1:6" ht="15.5">
      <c r="A2491" s="117" t="s">
        <v>4211</v>
      </c>
      <c r="B2491" s="37" t="s">
        <v>4212</v>
      </c>
      <c r="C2491" s="38" t="s">
        <v>4213</v>
      </c>
      <c r="D2491" s="58"/>
      <c r="E2491" s="273"/>
      <c r="F2491" s="59">
        <v>894.82</v>
      </c>
    </row>
    <row r="2492" spans="1:6" ht="15.5">
      <c r="A2492" s="117"/>
      <c r="B2492" s="43" t="s">
        <v>4214</v>
      </c>
      <c r="C2492" s="44" t="s">
        <v>4215</v>
      </c>
      <c r="D2492" s="48"/>
      <c r="E2492" s="284"/>
      <c r="F2492" s="50">
        <v>894.82</v>
      </c>
    </row>
    <row r="2493" spans="1:6" ht="15.5">
      <c r="A2493" s="117"/>
      <c r="B2493" s="43" t="s">
        <v>4214</v>
      </c>
      <c r="C2493" s="38" t="s">
        <v>4215</v>
      </c>
      <c r="D2493" s="58"/>
      <c r="E2493" s="273"/>
      <c r="F2493" s="50">
        <v>894.82</v>
      </c>
    </row>
    <row r="2494" spans="1:6" ht="15.5">
      <c r="A2494" s="117"/>
      <c r="B2494" s="43" t="s">
        <v>4214</v>
      </c>
      <c r="C2494" s="44" t="s">
        <v>4216</v>
      </c>
      <c r="D2494" s="48"/>
      <c r="E2494" s="45"/>
      <c r="F2494" s="50">
        <v>894.82</v>
      </c>
    </row>
    <row r="2495" spans="1:6" ht="15.5">
      <c r="A2495" s="117"/>
      <c r="B2495" s="52" t="s">
        <v>4214</v>
      </c>
      <c r="C2495" s="53" t="s">
        <v>4217</v>
      </c>
      <c r="D2495" s="61"/>
      <c r="E2495" s="54"/>
      <c r="F2495" s="62">
        <v>894.82</v>
      </c>
    </row>
    <row r="2496" spans="1:6" ht="15.5">
      <c r="A2496" s="214" t="s">
        <v>4218</v>
      </c>
      <c r="B2496" s="64" t="s">
        <v>4219</v>
      </c>
      <c r="C2496" s="65" t="s">
        <v>4220</v>
      </c>
      <c r="D2496" s="208"/>
      <c r="E2496" s="209"/>
      <c r="F2496" s="67">
        <v>861</v>
      </c>
    </row>
    <row r="2497" spans="1:6" ht="15.5">
      <c r="A2497" s="117"/>
      <c r="B2497" s="43" t="s">
        <v>4219</v>
      </c>
      <c r="C2497" s="44" t="s">
        <v>4221</v>
      </c>
      <c r="D2497" s="48"/>
      <c r="E2497" s="284"/>
      <c r="F2497" s="50">
        <v>861</v>
      </c>
    </row>
    <row r="2498" spans="1:6" ht="15.5">
      <c r="A2498" s="117"/>
      <c r="B2498" s="43" t="s">
        <v>4219</v>
      </c>
      <c r="C2498" s="44" t="s">
        <v>4222</v>
      </c>
      <c r="D2498" s="48"/>
      <c r="E2498" s="45"/>
      <c r="F2498" s="50">
        <v>861</v>
      </c>
    </row>
    <row r="2499" spans="1:6" ht="15.5">
      <c r="A2499" s="117"/>
      <c r="B2499" s="43" t="s">
        <v>4223</v>
      </c>
      <c r="C2499" s="44" t="s">
        <v>4224</v>
      </c>
      <c r="D2499" s="48"/>
      <c r="E2499" s="45"/>
      <c r="F2499" s="50">
        <v>861</v>
      </c>
    </row>
    <row r="2500" spans="1:6" ht="15.5">
      <c r="A2500" s="117"/>
      <c r="B2500" s="43" t="s">
        <v>4219</v>
      </c>
      <c r="C2500" s="44" t="s">
        <v>4225</v>
      </c>
      <c r="D2500" s="48"/>
      <c r="E2500" s="45"/>
      <c r="F2500" s="50">
        <v>861</v>
      </c>
    </row>
    <row r="2501" spans="1:6" ht="15.5">
      <c r="A2501" s="121"/>
      <c r="B2501" s="96" t="s">
        <v>4223</v>
      </c>
      <c r="C2501" s="97" t="s">
        <v>4226</v>
      </c>
      <c r="D2501" s="98"/>
      <c r="E2501" s="266"/>
      <c r="F2501" s="99">
        <v>861</v>
      </c>
    </row>
    <row r="2502" spans="1:6" ht="15.5">
      <c r="A2502" s="117" t="s">
        <v>4227</v>
      </c>
      <c r="B2502" s="37" t="s">
        <v>4228</v>
      </c>
      <c r="C2502" s="38" t="s">
        <v>4229</v>
      </c>
      <c r="D2502" s="58"/>
      <c r="E2502" s="273"/>
      <c r="F2502" s="59">
        <v>1329.83</v>
      </c>
    </row>
    <row r="2503" spans="1:6" ht="15.5">
      <c r="A2503" s="117"/>
      <c r="B2503" s="43" t="s">
        <v>4228</v>
      </c>
      <c r="C2503" s="44" t="s">
        <v>4230</v>
      </c>
      <c r="D2503" s="48"/>
      <c r="E2503" s="284"/>
      <c r="F2503" s="50">
        <v>1329.83</v>
      </c>
    </row>
    <row r="2504" spans="1:6" ht="15.5">
      <c r="A2504" s="117"/>
      <c r="B2504" s="43" t="s">
        <v>4228</v>
      </c>
      <c r="C2504" s="44" t="s">
        <v>4231</v>
      </c>
      <c r="D2504" s="48"/>
      <c r="E2504" s="45"/>
      <c r="F2504" s="50">
        <v>1329.83</v>
      </c>
    </row>
    <row r="2505" spans="1:6" ht="15.5">
      <c r="A2505" s="117"/>
      <c r="B2505" s="43" t="s">
        <v>4228</v>
      </c>
      <c r="C2505" s="44" t="s">
        <v>4232</v>
      </c>
      <c r="D2505" s="48"/>
      <c r="E2505" s="45"/>
      <c r="F2505" s="50">
        <v>1329.83</v>
      </c>
    </row>
    <row r="2506" spans="1:6" ht="15.5">
      <c r="A2506" s="121"/>
      <c r="B2506" s="96" t="s">
        <v>4228</v>
      </c>
      <c r="C2506" s="97" t="s">
        <v>4231</v>
      </c>
      <c r="D2506" s="98"/>
      <c r="E2506" s="266"/>
      <c r="F2506" s="99">
        <v>1329.83</v>
      </c>
    </row>
    <row r="2507" spans="1:6" ht="15.5">
      <c r="A2507" s="117" t="s">
        <v>4233</v>
      </c>
      <c r="B2507" s="37" t="s">
        <v>4234</v>
      </c>
      <c r="C2507" s="38" t="s">
        <v>4235</v>
      </c>
      <c r="D2507" s="58"/>
      <c r="E2507" s="273"/>
      <c r="F2507" s="59">
        <v>1476</v>
      </c>
    </row>
    <row r="2508" spans="1:6" ht="15.5">
      <c r="A2508" s="117"/>
      <c r="B2508" s="43" t="s">
        <v>4236</v>
      </c>
      <c r="C2508" s="38" t="s">
        <v>4237</v>
      </c>
      <c r="D2508" s="58"/>
      <c r="E2508" s="279"/>
      <c r="F2508" s="50">
        <v>1476</v>
      </c>
    </row>
    <row r="2509" spans="1:6" ht="15.5">
      <c r="A2509" s="117"/>
      <c r="B2509" s="43" t="s">
        <v>4236</v>
      </c>
      <c r="C2509" s="44" t="s">
        <v>4238</v>
      </c>
      <c r="D2509" s="48"/>
      <c r="E2509" s="45"/>
      <c r="F2509" s="50">
        <v>1476</v>
      </c>
    </row>
    <row r="2510" spans="1:6" ht="15.5">
      <c r="A2510" s="121"/>
      <c r="B2510" s="96" t="s">
        <v>4236</v>
      </c>
      <c r="C2510" s="97" t="s">
        <v>4239</v>
      </c>
      <c r="D2510" s="98"/>
      <c r="E2510" s="98"/>
      <c r="F2510" s="126">
        <v>1476</v>
      </c>
    </row>
    <row r="2511" spans="1:6" ht="15.5">
      <c r="A2511" s="105" t="s">
        <v>4240</v>
      </c>
      <c r="B2511" s="106"/>
      <c r="C2511" s="107"/>
      <c r="D2511" s="108"/>
      <c r="E2511" s="108"/>
      <c r="F2511" s="109"/>
    </row>
    <row r="2512" spans="1:6" ht="15.5">
      <c r="A2512" s="214" t="s">
        <v>4241</v>
      </c>
      <c r="B2512" s="64" t="s">
        <v>4242</v>
      </c>
      <c r="C2512" s="65" t="s">
        <v>4243</v>
      </c>
      <c r="D2512" s="208"/>
      <c r="E2512" s="208"/>
      <c r="F2512" s="67">
        <v>180.81</v>
      </c>
    </row>
    <row r="2513" spans="1:6" ht="15.5">
      <c r="A2513" s="117"/>
      <c r="B2513" s="43" t="s">
        <v>4244</v>
      </c>
      <c r="C2513" s="44" t="s">
        <v>4245</v>
      </c>
      <c r="D2513" s="48"/>
      <c r="E2513" s="242"/>
      <c r="F2513" s="50">
        <v>180.81</v>
      </c>
    </row>
    <row r="2514" spans="1:6" ht="15.5">
      <c r="A2514" s="117"/>
      <c r="B2514" s="43" t="s">
        <v>4246</v>
      </c>
      <c r="C2514" s="44" t="s">
        <v>4247</v>
      </c>
      <c r="D2514" s="48"/>
      <c r="E2514" s="242"/>
      <c r="F2514" s="50">
        <v>180.81</v>
      </c>
    </row>
    <row r="2515" spans="1:6" ht="15.5">
      <c r="A2515" s="117"/>
      <c r="B2515" s="43" t="s">
        <v>4246</v>
      </c>
      <c r="C2515" s="44" t="s">
        <v>4248</v>
      </c>
      <c r="D2515" s="48"/>
      <c r="E2515" s="242"/>
      <c r="F2515" s="50">
        <v>180.81</v>
      </c>
    </row>
    <row r="2516" spans="1:6" ht="15.5">
      <c r="A2516" s="121"/>
      <c r="B2516" s="96" t="s">
        <v>4244</v>
      </c>
      <c r="C2516" s="97" t="s">
        <v>4249</v>
      </c>
      <c r="D2516" s="98"/>
      <c r="E2516" s="98"/>
      <c r="F2516" s="99">
        <v>180.81</v>
      </c>
    </row>
    <row r="2517" spans="1:6" ht="15.5">
      <c r="A2517" s="235" t="s">
        <v>4250</v>
      </c>
      <c r="B2517" s="236" t="s">
        <v>4251</v>
      </c>
      <c r="C2517" s="237" t="s">
        <v>4252</v>
      </c>
      <c r="D2517" s="238"/>
      <c r="E2517" s="238"/>
      <c r="F2517" s="239">
        <v>202.5</v>
      </c>
    </row>
    <row r="2518" spans="1:6" ht="15.5">
      <c r="A2518" s="117"/>
      <c r="B2518" s="43" t="s">
        <v>4251</v>
      </c>
      <c r="C2518" s="44" t="s">
        <v>4253</v>
      </c>
      <c r="D2518" s="48"/>
      <c r="E2518" s="48"/>
      <c r="F2518" s="50">
        <v>202.5</v>
      </c>
    </row>
    <row r="2519" spans="1:6" ht="15.5">
      <c r="A2519" s="117"/>
      <c r="B2519" s="222" t="s">
        <v>4254</v>
      </c>
      <c r="C2519" s="231" t="s">
        <v>4255</v>
      </c>
      <c r="D2519" s="141"/>
      <c r="E2519" s="141"/>
      <c r="F2519" s="50">
        <v>202.5</v>
      </c>
    </row>
    <row r="2520" spans="1:6" ht="15.5">
      <c r="A2520" s="117"/>
      <c r="B2520" s="43" t="s">
        <v>4256</v>
      </c>
      <c r="C2520" s="44" t="s">
        <v>4257</v>
      </c>
      <c r="D2520" s="48"/>
      <c r="E2520" s="48"/>
      <c r="F2520" s="50">
        <v>202.5</v>
      </c>
    </row>
    <row r="2521" spans="1:6" ht="31">
      <c r="A2521" s="214" t="s">
        <v>4258</v>
      </c>
      <c r="B2521" s="236" t="s">
        <v>4259</v>
      </c>
      <c r="C2521" s="237" t="s">
        <v>4260</v>
      </c>
      <c r="D2521" s="238"/>
      <c r="E2521" s="238"/>
      <c r="F2521" s="239">
        <v>357.48</v>
      </c>
    </row>
    <row r="2522" spans="1:6" ht="31">
      <c r="A2522" s="120"/>
      <c r="B2522" s="52" t="s">
        <v>4259</v>
      </c>
      <c r="C2522" s="53" t="s">
        <v>4261</v>
      </c>
      <c r="D2522" s="61"/>
      <c r="E2522" s="61"/>
      <c r="F2522" s="62">
        <v>357.48</v>
      </c>
    </row>
    <row r="2523" spans="1:6" ht="15.5">
      <c r="A2523" s="120"/>
      <c r="B2523" s="52" t="s">
        <v>4262</v>
      </c>
      <c r="C2523" s="53" t="s">
        <v>4263</v>
      </c>
      <c r="D2523" s="61"/>
      <c r="E2523" s="61"/>
      <c r="F2523" s="62">
        <v>357.48</v>
      </c>
    </row>
    <row r="2524" spans="1:6" ht="15.5">
      <c r="A2524" s="120"/>
      <c r="B2524" s="52" t="s">
        <v>4264</v>
      </c>
      <c r="C2524" s="53" t="s">
        <v>4265</v>
      </c>
      <c r="D2524" s="61"/>
      <c r="E2524" s="61"/>
      <c r="F2524" s="62">
        <v>357.48</v>
      </c>
    </row>
    <row r="2525" spans="1:6" ht="15.5">
      <c r="A2525" s="214" t="s">
        <v>4266</v>
      </c>
      <c r="B2525" s="64" t="s">
        <v>4267</v>
      </c>
      <c r="C2525" s="65" t="s">
        <v>4268</v>
      </c>
      <c r="D2525" s="208"/>
      <c r="E2525" s="208"/>
      <c r="F2525" s="67">
        <v>313.77999999999997</v>
      </c>
    </row>
    <row r="2526" spans="1:6" ht="15.5">
      <c r="A2526" s="117"/>
      <c r="B2526" s="43" t="s">
        <v>4269</v>
      </c>
      <c r="C2526" s="44" t="s">
        <v>4270</v>
      </c>
      <c r="D2526" s="48"/>
      <c r="E2526" s="242"/>
      <c r="F2526" s="50">
        <v>313.77999999999997</v>
      </c>
    </row>
    <row r="2527" spans="1:6" ht="15.5">
      <c r="A2527" s="117"/>
      <c r="B2527" s="43" t="s">
        <v>4269</v>
      </c>
      <c r="C2527" s="44" t="s">
        <v>4271</v>
      </c>
      <c r="D2527" s="48"/>
      <c r="E2527" s="242"/>
      <c r="F2527" s="50">
        <v>313.77999999999997</v>
      </c>
    </row>
    <row r="2528" spans="1:6" ht="15.5">
      <c r="A2528" s="117"/>
      <c r="B2528" s="43" t="s">
        <v>4267</v>
      </c>
      <c r="C2528" s="44" t="s">
        <v>4272</v>
      </c>
      <c r="D2528" s="48"/>
      <c r="E2528" s="242"/>
      <c r="F2528" s="50">
        <v>313.77999999999997</v>
      </c>
    </row>
    <row r="2529" spans="1:6" ht="15.5">
      <c r="A2529" s="117"/>
      <c r="B2529" s="43" t="s">
        <v>4273</v>
      </c>
      <c r="C2529" s="44" t="s">
        <v>4274</v>
      </c>
      <c r="D2529" s="48"/>
      <c r="E2529" s="48"/>
      <c r="F2529" s="50">
        <v>313.77999999999997</v>
      </c>
    </row>
    <row r="2530" spans="1:6" ht="15.5">
      <c r="A2530" s="117"/>
      <c r="B2530" s="43" t="s">
        <v>4275</v>
      </c>
      <c r="C2530" s="44" t="s">
        <v>4276</v>
      </c>
      <c r="D2530" s="48"/>
      <c r="E2530" s="48"/>
      <c r="F2530" s="50">
        <v>313.77999999999997</v>
      </c>
    </row>
    <row r="2531" spans="1:6" ht="15.5">
      <c r="A2531" s="117"/>
      <c r="B2531" s="43" t="s">
        <v>4277</v>
      </c>
      <c r="C2531" s="44" t="s">
        <v>4278</v>
      </c>
      <c r="D2531" s="48"/>
      <c r="E2531" s="48"/>
      <c r="F2531" s="50">
        <v>313.77999999999997</v>
      </c>
    </row>
    <row r="2532" spans="1:6" ht="15.5">
      <c r="A2532" s="117"/>
      <c r="B2532" s="43" t="s">
        <v>4273</v>
      </c>
      <c r="C2532" s="44" t="s">
        <v>4279</v>
      </c>
      <c r="D2532" s="48"/>
      <c r="E2532" s="48"/>
      <c r="F2532" s="50">
        <v>313.77999999999997</v>
      </c>
    </row>
    <row r="2533" spans="1:6" ht="15.5">
      <c r="A2533" s="121"/>
      <c r="B2533" s="96" t="s">
        <v>4267</v>
      </c>
      <c r="C2533" s="97" t="s">
        <v>4280</v>
      </c>
      <c r="D2533" s="98"/>
      <c r="E2533" s="98"/>
      <c r="F2533" s="99">
        <v>313.77999999999997</v>
      </c>
    </row>
    <row r="2534" spans="1:6" ht="15.5">
      <c r="A2534" s="214" t="s">
        <v>4281</v>
      </c>
      <c r="B2534" s="64" t="s">
        <v>4282</v>
      </c>
      <c r="C2534" s="65" t="s">
        <v>4283</v>
      </c>
      <c r="D2534" s="208"/>
      <c r="E2534" s="208"/>
      <c r="F2534" s="67">
        <v>541.55999999999995</v>
      </c>
    </row>
    <row r="2535" spans="1:6" ht="15.5">
      <c r="A2535" s="117"/>
      <c r="B2535" s="43" t="s">
        <v>4282</v>
      </c>
      <c r="C2535" s="44" t="s">
        <v>4284</v>
      </c>
      <c r="D2535" s="48"/>
      <c r="E2535" s="242"/>
      <c r="F2535" s="50">
        <v>541.55999999999995</v>
      </c>
    </row>
    <row r="2536" spans="1:6" ht="15.5">
      <c r="A2536" s="117"/>
      <c r="B2536" s="43" t="s">
        <v>4282</v>
      </c>
      <c r="C2536" s="44" t="s">
        <v>4285</v>
      </c>
      <c r="D2536" s="48"/>
      <c r="E2536" s="48"/>
      <c r="F2536" s="50">
        <v>541.55999999999995</v>
      </c>
    </row>
    <row r="2537" spans="1:6" ht="15.5">
      <c r="A2537" s="117"/>
      <c r="B2537" s="43" t="s">
        <v>4286</v>
      </c>
      <c r="C2537" s="44" t="s">
        <v>4287</v>
      </c>
      <c r="D2537" s="48"/>
      <c r="E2537" s="48"/>
      <c r="F2537" s="50">
        <v>541.55999999999995</v>
      </c>
    </row>
    <row r="2538" spans="1:6" ht="15.5">
      <c r="A2538" s="117"/>
      <c r="B2538" s="43" t="s">
        <v>4286</v>
      </c>
      <c r="C2538" s="44" t="s">
        <v>4288</v>
      </c>
      <c r="D2538" s="48"/>
      <c r="E2538" s="48"/>
      <c r="F2538" s="50">
        <v>541.55999999999995</v>
      </c>
    </row>
    <row r="2539" spans="1:6" ht="15.5">
      <c r="A2539" s="117"/>
      <c r="B2539" s="43" t="s">
        <v>4289</v>
      </c>
      <c r="C2539" s="44" t="s">
        <v>4290</v>
      </c>
      <c r="D2539" s="48"/>
      <c r="E2539" s="48"/>
      <c r="F2539" s="50">
        <v>541.55999999999995</v>
      </c>
    </row>
    <row r="2540" spans="1:6" ht="15.5">
      <c r="A2540" s="117"/>
      <c r="B2540" s="43" t="s">
        <v>4291</v>
      </c>
      <c r="C2540" s="44" t="s">
        <v>4292</v>
      </c>
      <c r="D2540" s="48"/>
      <c r="E2540" s="48"/>
      <c r="F2540" s="50">
        <v>541.55999999999995</v>
      </c>
    </row>
    <row r="2541" spans="1:6" ht="15.5">
      <c r="A2541" s="117"/>
      <c r="B2541" s="43" t="s">
        <v>4293</v>
      </c>
      <c r="C2541" s="44" t="s">
        <v>4294</v>
      </c>
      <c r="D2541" s="48"/>
      <c r="E2541" s="48"/>
      <c r="F2541" s="50">
        <v>541.55999999999995</v>
      </c>
    </row>
    <row r="2542" spans="1:6" ht="15.5">
      <c r="A2542" s="121"/>
      <c r="B2542" s="96" t="s">
        <v>4293</v>
      </c>
      <c r="C2542" s="97" t="s">
        <v>4295</v>
      </c>
      <c r="D2542" s="98"/>
      <c r="E2542" s="98"/>
      <c r="F2542" s="99">
        <v>541.55999999999995</v>
      </c>
    </row>
    <row r="2543" spans="1:6" ht="15.5">
      <c r="A2543" s="214" t="s">
        <v>4296</v>
      </c>
      <c r="B2543" s="64" t="s">
        <v>4297</v>
      </c>
      <c r="C2543" s="65" t="s">
        <v>4298</v>
      </c>
      <c r="D2543" s="208"/>
      <c r="E2543" s="208"/>
      <c r="F2543" s="67">
        <v>648.47</v>
      </c>
    </row>
    <row r="2544" spans="1:6" ht="15.5">
      <c r="A2544" s="117"/>
      <c r="B2544" s="43" t="s">
        <v>4297</v>
      </c>
      <c r="C2544" s="44" t="s">
        <v>4299</v>
      </c>
      <c r="D2544" s="48"/>
      <c r="E2544" s="242"/>
      <c r="F2544" s="50">
        <v>648.47</v>
      </c>
    </row>
    <row r="2545" spans="1:6" ht="15.5">
      <c r="A2545" s="117"/>
      <c r="B2545" s="52" t="s">
        <v>4300</v>
      </c>
      <c r="C2545" s="53" t="s">
        <v>4301</v>
      </c>
      <c r="D2545" s="61"/>
      <c r="E2545" s="292"/>
      <c r="F2545" s="62">
        <v>648.47</v>
      </c>
    </row>
    <row r="2546" spans="1:6" ht="15.5">
      <c r="A2546" s="214" t="s">
        <v>4302</v>
      </c>
      <c r="B2546" s="64" t="s">
        <v>4303</v>
      </c>
      <c r="C2546" s="65" t="s">
        <v>4304</v>
      </c>
      <c r="D2546" s="208"/>
      <c r="E2546" s="223"/>
      <c r="F2546" s="67">
        <v>810.54</v>
      </c>
    </row>
    <row r="2547" spans="1:6" ht="15.5">
      <c r="A2547" s="121"/>
      <c r="B2547" s="96" t="s">
        <v>4303</v>
      </c>
      <c r="C2547" s="97" t="s">
        <v>4305</v>
      </c>
      <c r="D2547" s="98"/>
      <c r="E2547" s="241"/>
      <c r="F2547" s="99">
        <v>810.54</v>
      </c>
    </row>
    <row r="2548" spans="1:6" ht="15.5">
      <c r="A2548" s="117" t="s">
        <v>4306</v>
      </c>
      <c r="B2548" s="37" t="s">
        <v>4307</v>
      </c>
      <c r="C2548" s="38" t="s">
        <v>4308</v>
      </c>
      <c r="D2548" s="58"/>
      <c r="E2548" s="58"/>
      <c r="F2548" s="59">
        <v>1254</v>
      </c>
    </row>
    <row r="2549" spans="1:6" ht="15.5">
      <c r="A2549" s="117"/>
      <c r="B2549" s="43" t="s">
        <v>4307</v>
      </c>
      <c r="C2549" s="44" t="s">
        <v>4309</v>
      </c>
      <c r="D2549" s="48"/>
      <c r="E2549" s="242"/>
      <c r="F2549" s="50">
        <v>1254</v>
      </c>
    </row>
    <row r="2550" spans="1:6" ht="15.5">
      <c r="A2550" s="117"/>
      <c r="B2550" s="43" t="s">
        <v>4310</v>
      </c>
      <c r="C2550" s="44" t="s">
        <v>4311</v>
      </c>
      <c r="D2550" s="48"/>
      <c r="E2550" s="242"/>
      <c r="F2550" s="50">
        <v>1254</v>
      </c>
    </row>
    <row r="2551" spans="1:6" ht="15.5">
      <c r="A2551" s="121"/>
      <c r="B2551" s="96" t="s">
        <v>4312</v>
      </c>
      <c r="C2551" s="97" t="s">
        <v>4313</v>
      </c>
      <c r="D2551" s="98"/>
      <c r="E2551" s="241"/>
      <c r="F2551" s="99">
        <v>1254</v>
      </c>
    </row>
    <row r="2552" spans="1:6" ht="15.5">
      <c r="A2552" s="214" t="s">
        <v>4314</v>
      </c>
      <c r="B2552" s="64" t="s">
        <v>4315</v>
      </c>
      <c r="C2552" s="65" t="s">
        <v>4316</v>
      </c>
      <c r="D2552" s="208"/>
      <c r="E2552" s="208"/>
      <c r="F2552" s="239">
        <v>1011.57</v>
      </c>
    </row>
    <row r="2553" spans="1:6" ht="15.5">
      <c r="A2553" s="117"/>
      <c r="B2553" s="43" t="s">
        <v>4317</v>
      </c>
      <c r="C2553" s="38" t="s">
        <v>4318</v>
      </c>
      <c r="D2553" s="58"/>
      <c r="E2553" s="240"/>
      <c r="F2553" s="50">
        <v>1011.57</v>
      </c>
    </row>
    <row r="2554" spans="1:6" ht="15.5">
      <c r="A2554" s="117"/>
      <c r="B2554" s="43" t="s">
        <v>4319</v>
      </c>
      <c r="C2554" s="38" t="s">
        <v>4320</v>
      </c>
      <c r="D2554" s="58"/>
      <c r="E2554" s="240"/>
      <c r="F2554" s="50">
        <v>1011.57</v>
      </c>
    </row>
    <row r="2555" spans="1:6" ht="15.5">
      <c r="A2555" s="117"/>
      <c r="B2555" s="43" t="s">
        <v>4315</v>
      </c>
      <c r="C2555" s="38" t="s">
        <v>4321</v>
      </c>
      <c r="D2555" s="58"/>
      <c r="E2555" s="240"/>
      <c r="F2555" s="50">
        <v>1011.57</v>
      </c>
    </row>
    <row r="2556" spans="1:6" ht="15.5">
      <c r="A2556" s="117"/>
      <c r="B2556" s="43" t="s">
        <v>4322</v>
      </c>
      <c r="C2556" s="44" t="s">
        <v>4323</v>
      </c>
      <c r="D2556" s="48"/>
      <c r="E2556" s="48"/>
      <c r="F2556" s="50">
        <v>1011.57</v>
      </c>
    </row>
    <row r="2557" spans="1:6" ht="15.5">
      <c r="A2557" s="117"/>
      <c r="B2557" s="43" t="s">
        <v>4324</v>
      </c>
      <c r="C2557" s="44" t="s">
        <v>4325</v>
      </c>
      <c r="D2557" s="48"/>
      <c r="E2557" s="48"/>
      <c r="F2557" s="50">
        <v>1011.57</v>
      </c>
    </row>
    <row r="2558" spans="1:6" ht="15.5">
      <c r="A2558" s="117"/>
      <c r="B2558" s="43" t="s">
        <v>4324</v>
      </c>
      <c r="C2558" s="44" t="s">
        <v>4326</v>
      </c>
      <c r="D2558" s="48"/>
      <c r="E2558" s="48"/>
      <c r="F2558" s="50">
        <v>1011.57</v>
      </c>
    </row>
    <row r="2559" spans="1:6" ht="15.5">
      <c r="A2559" s="117"/>
      <c r="B2559" s="43" t="s">
        <v>4322</v>
      </c>
      <c r="C2559" s="44" t="s">
        <v>4327</v>
      </c>
      <c r="D2559" s="48"/>
      <c r="E2559" s="48"/>
      <c r="F2559" s="50">
        <v>1011.57</v>
      </c>
    </row>
    <row r="2560" spans="1:6" ht="15.5">
      <c r="A2560" s="117"/>
      <c r="B2560" s="43" t="s">
        <v>4322</v>
      </c>
      <c r="C2560" s="44" t="s">
        <v>4327</v>
      </c>
      <c r="D2560" s="48"/>
      <c r="E2560" s="48"/>
      <c r="F2560" s="50">
        <v>1011.57</v>
      </c>
    </row>
    <row r="2561" spans="1:6" ht="15.5">
      <c r="A2561" s="121"/>
      <c r="B2561" s="96" t="s">
        <v>4315</v>
      </c>
      <c r="C2561" s="97" t="s">
        <v>4328</v>
      </c>
      <c r="D2561" s="98"/>
      <c r="E2561" s="98"/>
      <c r="F2561" s="126">
        <v>1011.57</v>
      </c>
    </row>
    <row r="2562" spans="1:6" ht="15.5">
      <c r="A2562" s="214" t="s">
        <v>4329</v>
      </c>
      <c r="B2562" s="64" t="s">
        <v>4330</v>
      </c>
      <c r="C2562" s="65" t="s">
        <v>4331</v>
      </c>
      <c r="D2562" s="208"/>
      <c r="E2562" s="208"/>
      <c r="F2562" s="67">
        <v>4319.95</v>
      </c>
    </row>
    <row r="2563" spans="1:6" ht="15.5">
      <c r="A2563" s="117"/>
      <c r="B2563" s="52" t="s">
        <v>4332</v>
      </c>
      <c r="C2563" s="53" t="s">
        <v>4333</v>
      </c>
      <c r="D2563" s="61"/>
      <c r="E2563" s="61"/>
      <c r="F2563" s="62">
        <v>4319.95</v>
      </c>
    </row>
    <row r="2564" spans="1:6" ht="15.5">
      <c r="A2564" s="214" t="s">
        <v>4334</v>
      </c>
      <c r="B2564" s="64" t="s">
        <v>4335</v>
      </c>
      <c r="C2564" s="65" t="s">
        <v>4336</v>
      </c>
      <c r="D2564" s="208"/>
      <c r="E2564" s="208"/>
      <c r="F2564" s="67">
        <v>229.24</v>
      </c>
    </row>
    <row r="2565" spans="1:6" ht="15.5">
      <c r="A2565" s="117"/>
      <c r="B2565" s="43" t="s">
        <v>4335</v>
      </c>
      <c r="C2565" s="44" t="s">
        <v>4337</v>
      </c>
      <c r="D2565" s="48"/>
      <c r="E2565" s="242"/>
      <c r="F2565" s="50">
        <v>229.24</v>
      </c>
    </row>
    <row r="2566" spans="1:6" ht="15.5">
      <c r="A2566" s="117"/>
      <c r="B2566" s="43" t="s">
        <v>4338</v>
      </c>
      <c r="C2566" s="44" t="s">
        <v>4339</v>
      </c>
      <c r="D2566" s="48"/>
      <c r="E2566" s="242"/>
      <c r="F2566" s="50">
        <v>229.24</v>
      </c>
    </row>
    <row r="2567" spans="1:6" ht="15.5">
      <c r="A2567" s="117"/>
      <c r="B2567" s="43" t="s">
        <v>4335</v>
      </c>
      <c r="C2567" s="44" t="s">
        <v>4340</v>
      </c>
      <c r="D2567" s="48"/>
      <c r="E2567" s="48"/>
      <c r="F2567" s="50">
        <v>229.24</v>
      </c>
    </row>
    <row r="2568" spans="1:6" ht="15.5">
      <c r="A2568" s="121"/>
      <c r="B2568" s="96" t="s">
        <v>4335</v>
      </c>
      <c r="C2568" s="97" t="s">
        <v>4341</v>
      </c>
      <c r="D2568" s="98"/>
      <c r="E2568" s="98"/>
      <c r="F2568" s="99">
        <v>229.24</v>
      </c>
    </row>
    <row r="2569" spans="1:6" ht="15.5">
      <c r="A2569" s="214" t="s">
        <v>4342</v>
      </c>
      <c r="B2569" s="64" t="s">
        <v>4343</v>
      </c>
      <c r="C2569" s="65" t="s">
        <v>4344</v>
      </c>
      <c r="D2569" s="208"/>
      <c r="E2569" s="208"/>
      <c r="F2569" s="67">
        <v>391.4</v>
      </c>
    </row>
    <row r="2570" spans="1:6" ht="15.5">
      <c r="A2570" s="117"/>
      <c r="B2570" s="43" t="s">
        <v>4343</v>
      </c>
      <c r="C2570" s="44" t="s">
        <v>4345</v>
      </c>
      <c r="D2570" s="48"/>
      <c r="E2570" s="242"/>
      <c r="F2570" s="50">
        <v>391.4</v>
      </c>
    </row>
    <row r="2571" spans="1:6" ht="15.5">
      <c r="A2571" s="117"/>
      <c r="B2571" s="43" t="s">
        <v>4343</v>
      </c>
      <c r="C2571" s="44" t="s">
        <v>4346</v>
      </c>
      <c r="D2571" s="48"/>
      <c r="E2571" s="48"/>
      <c r="F2571" s="50">
        <v>391.4</v>
      </c>
    </row>
    <row r="2572" spans="1:6" ht="15.5">
      <c r="A2572" s="117"/>
      <c r="B2572" s="43" t="s">
        <v>4343</v>
      </c>
      <c r="C2572" s="44" t="s">
        <v>4347</v>
      </c>
      <c r="D2572" s="48"/>
      <c r="E2572" s="48"/>
      <c r="F2572" s="50">
        <v>391.4</v>
      </c>
    </row>
    <row r="2573" spans="1:6" ht="15.5">
      <c r="A2573" s="117"/>
      <c r="B2573" s="43" t="s">
        <v>4348</v>
      </c>
      <c r="C2573" s="44" t="s">
        <v>4349</v>
      </c>
      <c r="D2573" s="48"/>
      <c r="E2573" s="48"/>
      <c r="F2573" s="50">
        <v>391.4</v>
      </c>
    </row>
    <row r="2574" spans="1:6" ht="15.5">
      <c r="A2574" s="117"/>
      <c r="B2574" s="43" t="s">
        <v>4348</v>
      </c>
      <c r="C2574" s="44" t="s">
        <v>4350</v>
      </c>
      <c r="D2574" s="48"/>
      <c r="E2574" s="48"/>
      <c r="F2574" s="50">
        <v>391.4</v>
      </c>
    </row>
    <row r="2575" spans="1:6" ht="15.5">
      <c r="A2575" s="117"/>
      <c r="B2575" s="43" t="s">
        <v>4351</v>
      </c>
      <c r="C2575" s="44" t="s">
        <v>4352</v>
      </c>
      <c r="D2575" s="48"/>
      <c r="E2575" s="48"/>
      <c r="F2575" s="50">
        <v>391.4</v>
      </c>
    </row>
    <row r="2576" spans="1:6" ht="15.5">
      <c r="A2576" s="117"/>
      <c r="B2576" s="43" t="s">
        <v>4351</v>
      </c>
      <c r="C2576" s="44" t="s">
        <v>4353</v>
      </c>
      <c r="D2576" s="48"/>
      <c r="E2576" s="48"/>
      <c r="F2576" s="50">
        <v>391.4</v>
      </c>
    </row>
    <row r="2577" spans="1:6" ht="15.5">
      <c r="A2577" s="121"/>
      <c r="B2577" s="96" t="s">
        <v>4351</v>
      </c>
      <c r="C2577" s="97" t="s">
        <v>4354</v>
      </c>
      <c r="D2577" s="98"/>
      <c r="E2577" s="98"/>
      <c r="F2577" s="99">
        <v>391.4</v>
      </c>
    </row>
    <row r="2578" spans="1:6" ht="15.5">
      <c r="A2578" s="117" t="s">
        <v>4355</v>
      </c>
      <c r="B2578" s="37" t="s">
        <v>4356</v>
      </c>
      <c r="C2578" s="38" t="s">
        <v>4357</v>
      </c>
      <c r="D2578" s="58"/>
      <c r="E2578" s="58"/>
      <c r="F2578" s="59">
        <v>643.11</v>
      </c>
    </row>
    <row r="2579" spans="1:6" ht="15.5">
      <c r="A2579" s="117"/>
      <c r="B2579" s="43" t="s">
        <v>4356</v>
      </c>
      <c r="C2579" s="44" t="s">
        <v>4358</v>
      </c>
      <c r="D2579" s="48"/>
      <c r="E2579" s="242"/>
      <c r="F2579" s="50">
        <v>643.11</v>
      </c>
    </row>
    <row r="2580" spans="1:6" ht="15.5">
      <c r="A2580" s="117"/>
      <c r="B2580" s="43" t="s">
        <v>4356</v>
      </c>
      <c r="C2580" s="44" t="s">
        <v>4359</v>
      </c>
      <c r="D2580" s="48"/>
      <c r="E2580" s="48"/>
      <c r="F2580" s="50">
        <v>643.11</v>
      </c>
    </row>
    <row r="2581" spans="1:6" ht="15.5">
      <c r="A2581" s="117"/>
      <c r="B2581" s="43" t="s">
        <v>4356</v>
      </c>
      <c r="C2581" s="44" t="s">
        <v>4360</v>
      </c>
      <c r="D2581" s="48"/>
      <c r="E2581" s="48"/>
      <c r="F2581" s="50">
        <v>643.11</v>
      </c>
    </row>
    <row r="2582" spans="1:6" ht="15.5">
      <c r="A2582" s="117"/>
      <c r="B2582" s="43" t="s">
        <v>4361</v>
      </c>
      <c r="C2582" s="44" t="s">
        <v>4362</v>
      </c>
      <c r="D2582" s="48"/>
      <c r="E2582" s="48"/>
      <c r="F2582" s="50">
        <v>643.11</v>
      </c>
    </row>
    <row r="2583" spans="1:6" ht="15.5">
      <c r="A2583" s="117"/>
      <c r="B2583" s="43" t="s">
        <v>4361</v>
      </c>
      <c r="C2583" s="44" t="s">
        <v>4363</v>
      </c>
      <c r="D2583" s="48"/>
      <c r="E2583" s="48"/>
      <c r="F2583" s="50">
        <v>643.11</v>
      </c>
    </row>
    <row r="2584" spans="1:6" ht="15.5">
      <c r="A2584" s="117"/>
      <c r="B2584" s="43" t="s">
        <v>4364</v>
      </c>
      <c r="C2584" s="44" t="s">
        <v>4365</v>
      </c>
      <c r="D2584" s="48"/>
      <c r="E2584" s="48"/>
      <c r="F2584" s="50">
        <v>643.11</v>
      </c>
    </row>
    <row r="2585" spans="1:6" ht="15.5">
      <c r="A2585" s="117"/>
      <c r="B2585" s="43" t="s">
        <v>4364</v>
      </c>
      <c r="C2585" s="44" t="s">
        <v>4366</v>
      </c>
      <c r="D2585" s="48"/>
      <c r="E2585" s="48"/>
      <c r="F2585" s="50">
        <v>643.11</v>
      </c>
    </row>
    <row r="2586" spans="1:6" ht="15.5">
      <c r="A2586" s="117"/>
      <c r="B2586" s="52" t="s">
        <v>4364</v>
      </c>
      <c r="C2586" s="53" t="s">
        <v>4367</v>
      </c>
      <c r="D2586" s="61"/>
      <c r="E2586" s="61"/>
      <c r="F2586" s="62">
        <v>643.11</v>
      </c>
    </row>
    <row r="2587" spans="1:6" ht="15.5">
      <c r="A2587" s="214" t="s">
        <v>4368</v>
      </c>
      <c r="B2587" s="64" t="s">
        <v>4369</v>
      </c>
      <c r="C2587" s="65" t="s">
        <v>4370</v>
      </c>
      <c r="D2587" s="208"/>
      <c r="E2587" s="208"/>
      <c r="F2587" s="67">
        <v>1127.8499999999999</v>
      </c>
    </row>
    <row r="2588" spans="1:6" ht="15.5">
      <c r="A2588" s="117"/>
      <c r="B2588" s="43" t="s">
        <v>4371</v>
      </c>
      <c r="C2588" s="44" t="s">
        <v>4372</v>
      </c>
      <c r="D2588" s="48"/>
      <c r="E2588" s="48"/>
      <c r="F2588" s="50">
        <v>1127.8499999999999</v>
      </c>
    </row>
    <row r="2589" spans="1:6" ht="15.5">
      <c r="A2589" s="117"/>
      <c r="B2589" s="43" t="s">
        <v>4369</v>
      </c>
      <c r="C2589" s="44" t="s">
        <v>4373</v>
      </c>
      <c r="D2589" s="133"/>
      <c r="E2589" s="133"/>
      <c r="F2589" s="50">
        <v>1127.8499999999999</v>
      </c>
    </row>
    <row r="2590" spans="1:6" ht="15.5">
      <c r="A2590" s="117"/>
      <c r="B2590" s="43" t="s">
        <v>4369</v>
      </c>
      <c r="C2590" s="44" t="s">
        <v>4374</v>
      </c>
      <c r="D2590" s="133"/>
      <c r="E2590" s="133"/>
      <c r="F2590" s="50">
        <v>1127.8499999999999</v>
      </c>
    </row>
    <row r="2591" spans="1:6" ht="15.5">
      <c r="A2591" s="117"/>
      <c r="B2591" s="52" t="s">
        <v>4369</v>
      </c>
      <c r="C2591" s="53" t="s">
        <v>4375</v>
      </c>
      <c r="D2591" s="216"/>
      <c r="E2591" s="216"/>
      <c r="F2591" s="62">
        <v>1127.8499999999999</v>
      </c>
    </row>
    <row r="2592" spans="1:6" ht="15.5">
      <c r="A2592" s="117"/>
      <c r="B2592" s="43" t="s">
        <v>4376</v>
      </c>
      <c r="C2592" s="44" t="s">
        <v>4377</v>
      </c>
      <c r="D2592" s="133"/>
      <c r="E2592" s="133"/>
      <c r="F2592" s="50">
        <v>1127.8499999999999</v>
      </c>
    </row>
    <row r="2593" spans="1:6" ht="15.5">
      <c r="A2593" s="117"/>
      <c r="B2593" s="43" t="s">
        <v>4376</v>
      </c>
      <c r="C2593" s="44" t="s">
        <v>4378</v>
      </c>
      <c r="D2593" s="133"/>
      <c r="E2593" s="133"/>
      <c r="F2593" s="50">
        <v>1127.8499999999999</v>
      </c>
    </row>
    <row r="2594" spans="1:6" ht="15.5">
      <c r="A2594" s="117"/>
      <c r="B2594" s="43" t="s">
        <v>4371</v>
      </c>
      <c r="C2594" s="44" t="s">
        <v>4379</v>
      </c>
      <c r="D2594" s="133"/>
      <c r="E2594" s="133"/>
      <c r="F2594" s="50">
        <v>1127.8499999999999</v>
      </c>
    </row>
    <row r="2595" spans="1:6" ht="15.5">
      <c r="A2595" s="121"/>
      <c r="B2595" s="96" t="s">
        <v>4371</v>
      </c>
      <c r="C2595" s="97" t="s">
        <v>4380</v>
      </c>
      <c r="D2595" s="215"/>
      <c r="E2595" s="215"/>
      <c r="F2595" s="99">
        <v>1127.8499999999999</v>
      </c>
    </row>
    <row r="2596" spans="1:6" ht="15.5">
      <c r="A2596" s="214" t="s">
        <v>4381</v>
      </c>
      <c r="B2596" s="236" t="s">
        <v>4382</v>
      </c>
      <c r="C2596" s="237" t="s">
        <v>4383</v>
      </c>
      <c r="D2596" s="238"/>
      <c r="E2596" s="238"/>
      <c r="F2596" s="239">
        <v>541.1</v>
      </c>
    </row>
    <row r="2597" spans="1:6" ht="15.5">
      <c r="A2597" s="117"/>
      <c r="B2597" s="43" t="s">
        <v>4384</v>
      </c>
      <c r="C2597" s="44" t="s">
        <v>4385</v>
      </c>
      <c r="D2597" s="48"/>
      <c r="E2597" s="48"/>
      <c r="F2597" s="50">
        <v>541.1</v>
      </c>
    </row>
    <row r="2598" spans="1:6" ht="15.5">
      <c r="A2598" s="117"/>
      <c r="B2598" s="52" t="s">
        <v>4384</v>
      </c>
      <c r="C2598" s="53" t="s">
        <v>4386</v>
      </c>
      <c r="D2598" s="61"/>
      <c r="E2598" s="61"/>
      <c r="F2598" s="62">
        <v>541.1</v>
      </c>
    </row>
    <row r="2599" spans="1:6" ht="15.5">
      <c r="A2599" s="214" t="s">
        <v>4387</v>
      </c>
      <c r="B2599" s="64" t="s">
        <v>4388</v>
      </c>
      <c r="C2599" s="65" t="s">
        <v>4389</v>
      </c>
      <c r="D2599" s="208"/>
      <c r="E2599" s="208"/>
      <c r="F2599" s="67">
        <v>1011.92</v>
      </c>
    </row>
    <row r="2600" spans="1:6" ht="15.5">
      <c r="A2600" s="117"/>
      <c r="B2600" s="43" t="s">
        <v>4390</v>
      </c>
      <c r="C2600" s="44" t="s">
        <v>4391</v>
      </c>
      <c r="D2600" s="48"/>
      <c r="E2600" s="48"/>
      <c r="F2600" s="50">
        <v>1011.92</v>
      </c>
    </row>
    <row r="2601" spans="1:6" ht="15.5">
      <c r="A2601" s="121"/>
      <c r="B2601" s="96" t="s">
        <v>4390</v>
      </c>
      <c r="C2601" s="97" t="s">
        <v>4392</v>
      </c>
      <c r="D2601" s="98"/>
      <c r="E2601" s="98"/>
      <c r="F2601" s="99">
        <v>1011.92</v>
      </c>
    </row>
    <row r="2602" spans="1:6" ht="15.5">
      <c r="A2602" s="214" t="s">
        <v>4393</v>
      </c>
      <c r="B2602" s="64" t="s">
        <v>4394</v>
      </c>
      <c r="C2602" s="65" t="s">
        <v>4395</v>
      </c>
      <c r="D2602" s="208"/>
      <c r="E2602" s="208"/>
      <c r="F2602" s="67">
        <v>1386.56</v>
      </c>
    </row>
    <row r="2603" spans="1:6" ht="15.5">
      <c r="A2603" s="117"/>
      <c r="B2603" s="43" t="s">
        <v>4396</v>
      </c>
      <c r="C2603" s="44" t="s">
        <v>4397</v>
      </c>
      <c r="D2603" s="48"/>
      <c r="E2603" s="48"/>
      <c r="F2603" s="50">
        <v>1386.56</v>
      </c>
    </row>
    <row r="2604" spans="1:6" ht="15.5">
      <c r="A2604" s="121"/>
      <c r="B2604" s="96" t="s">
        <v>4396</v>
      </c>
      <c r="C2604" s="97" t="s">
        <v>4398</v>
      </c>
      <c r="D2604" s="98"/>
      <c r="E2604" s="98"/>
      <c r="F2604" s="99">
        <v>1386.56</v>
      </c>
    </row>
    <row r="2605" spans="1:6" ht="15.5">
      <c r="A2605" s="214" t="s">
        <v>4399</v>
      </c>
      <c r="B2605" s="64" t="s">
        <v>4400</v>
      </c>
      <c r="C2605" s="65" t="s">
        <v>4401</v>
      </c>
      <c r="D2605" s="208"/>
      <c r="E2605" s="208"/>
      <c r="F2605" s="67">
        <v>1036</v>
      </c>
    </row>
    <row r="2606" spans="1:6" ht="15.5">
      <c r="A2606" s="117"/>
      <c r="B2606" s="43" t="s">
        <v>4402</v>
      </c>
      <c r="C2606" s="44" t="s">
        <v>4403</v>
      </c>
      <c r="D2606" s="48"/>
      <c r="E2606" s="48"/>
      <c r="F2606" s="50">
        <v>1036</v>
      </c>
    </row>
    <row r="2607" spans="1:6" ht="15.5">
      <c r="A2607" s="117"/>
      <c r="B2607" s="52" t="s">
        <v>4402</v>
      </c>
      <c r="C2607" s="53" t="s">
        <v>4404</v>
      </c>
      <c r="D2607" s="61"/>
      <c r="E2607" s="61"/>
      <c r="F2607" s="62">
        <v>1036</v>
      </c>
    </row>
    <row r="2608" spans="1:6" ht="15.5">
      <c r="A2608" s="214" t="s">
        <v>4405</v>
      </c>
      <c r="B2608" s="64" t="s">
        <v>4406</v>
      </c>
      <c r="C2608" s="65" t="s">
        <v>4407</v>
      </c>
      <c r="D2608" s="208"/>
      <c r="E2608" s="208"/>
      <c r="F2608" s="67">
        <v>1759.1</v>
      </c>
    </row>
    <row r="2609" spans="1:6" ht="15.5">
      <c r="A2609" s="117"/>
      <c r="B2609" s="43" t="s">
        <v>4408</v>
      </c>
      <c r="C2609" s="44" t="s">
        <v>4409</v>
      </c>
      <c r="D2609" s="48"/>
      <c r="E2609" s="48"/>
      <c r="F2609" s="50">
        <v>1759.1</v>
      </c>
    </row>
    <row r="2610" spans="1:6" ht="15.5">
      <c r="A2610" s="121"/>
      <c r="B2610" s="96" t="s">
        <v>4408</v>
      </c>
      <c r="C2610" s="97" t="s">
        <v>4410</v>
      </c>
      <c r="D2610" s="98"/>
      <c r="E2610" s="98"/>
      <c r="F2610" s="99">
        <v>1759.1</v>
      </c>
    </row>
    <row r="2611" spans="1:6" ht="15.5">
      <c r="A2611" s="117" t="s">
        <v>4411</v>
      </c>
      <c r="B2611" s="37" t="s">
        <v>4412</v>
      </c>
      <c r="C2611" s="38" t="s">
        <v>4413</v>
      </c>
      <c r="D2611" s="58"/>
      <c r="E2611" s="58"/>
      <c r="F2611" s="59">
        <v>3448.16</v>
      </c>
    </row>
    <row r="2612" spans="1:6" ht="15.5">
      <c r="A2612" s="117"/>
      <c r="B2612" s="43" t="s">
        <v>4414</v>
      </c>
      <c r="C2612" s="44" t="s">
        <v>4415</v>
      </c>
      <c r="D2612" s="48"/>
      <c r="E2612" s="48"/>
      <c r="F2612" s="50">
        <v>3448.76</v>
      </c>
    </row>
    <row r="2613" spans="1:6" ht="15.5">
      <c r="A2613" s="121"/>
      <c r="B2613" s="96" t="s">
        <v>4414</v>
      </c>
      <c r="C2613" s="97" t="s">
        <v>4416</v>
      </c>
      <c r="D2613" s="98"/>
      <c r="E2613" s="98"/>
      <c r="F2613" s="99">
        <v>3448.76</v>
      </c>
    </row>
    <row r="2614" spans="1:6" ht="15.5">
      <c r="A2614" s="117" t="s">
        <v>4417</v>
      </c>
      <c r="B2614" s="37" t="s">
        <v>4418</v>
      </c>
      <c r="C2614" s="38" t="s">
        <v>4419</v>
      </c>
      <c r="D2614" s="58"/>
      <c r="E2614" s="58"/>
      <c r="F2614" s="59">
        <v>211.44</v>
      </c>
    </row>
    <row r="2615" spans="1:6" ht="15.5">
      <c r="A2615" s="117"/>
      <c r="B2615" s="43" t="s">
        <v>4420</v>
      </c>
      <c r="C2615" s="44" t="s">
        <v>4421</v>
      </c>
      <c r="D2615" s="48"/>
      <c r="E2615" s="48"/>
      <c r="F2615" s="50">
        <v>211.44</v>
      </c>
    </row>
    <row r="2616" spans="1:6" ht="15.5">
      <c r="A2616" s="117"/>
      <c r="B2616" s="52" t="s">
        <v>4422</v>
      </c>
      <c r="C2616" s="53" t="s">
        <v>4423</v>
      </c>
      <c r="D2616" s="61"/>
      <c r="E2616" s="61"/>
      <c r="F2616" s="62">
        <v>211.44</v>
      </c>
    </row>
    <row r="2617" spans="1:6" ht="15.5">
      <c r="A2617" s="214" t="s">
        <v>4424</v>
      </c>
      <c r="B2617" s="64" t="s">
        <v>4425</v>
      </c>
      <c r="C2617" s="65" t="s">
        <v>4426</v>
      </c>
      <c r="D2617" s="208"/>
      <c r="E2617" s="208"/>
      <c r="F2617" s="67">
        <v>379.74</v>
      </c>
    </row>
    <row r="2618" spans="1:6" ht="15.5">
      <c r="A2618" s="117"/>
      <c r="B2618" s="37" t="s">
        <v>4427</v>
      </c>
      <c r="C2618" s="38" t="s">
        <v>4428</v>
      </c>
      <c r="D2618" s="58"/>
      <c r="E2618" s="58"/>
      <c r="F2618" s="59">
        <v>379.74</v>
      </c>
    </row>
    <row r="2619" spans="1:6" ht="15.5">
      <c r="A2619" s="117"/>
      <c r="B2619" s="43" t="s">
        <v>4429</v>
      </c>
      <c r="C2619" s="44" t="s">
        <v>4430</v>
      </c>
      <c r="D2619" s="48"/>
      <c r="E2619" s="48"/>
      <c r="F2619" s="50">
        <v>379.74</v>
      </c>
    </row>
    <row r="2620" spans="1:6" ht="15.5">
      <c r="A2620" s="117"/>
      <c r="B2620" s="43" t="s">
        <v>4431</v>
      </c>
      <c r="C2620" s="44" t="s">
        <v>4432</v>
      </c>
      <c r="D2620" s="48"/>
      <c r="E2620" s="48"/>
      <c r="F2620" s="50">
        <v>379.74</v>
      </c>
    </row>
    <row r="2621" spans="1:6" ht="15.5">
      <c r="A2621" s="117"/>
      <c r="B2621" s="43" t="s">
        <v>4433</v>
      </c>
      <c r="C2621" s="44" t="s">
        <v>4434</v>
      </c>
      <c r="D2621" s="48"/>
      <c r="E2621" s="48"/>
      <c r="F2621" s="50">
        <v>379.74</v>
      </c>
    </row>
    <row r="2622" spans="1:6" ht="15.5">
      <c r="A2622" s="117"/>
      <c r="B2622" s="43" t="s">
        <v>4435</v>
      </c>
      <c r="C2622" s="44" t="s">
        <v>4436</v>
      </c>
      <c r="D2622" s="48"/>
      <c r="E2622" s="48"/>
      <c r="F2622" s="50">
        <v>379.74</v>
      </c>
    </row>
    <row r="2623" spans="1:6" ht="15.5">
      <c r="A2623" s="117"/>
      <c r="B2623" s="43" t="s">
        <v>4437</v>
      </c>
      <c r="C2623" s="44" t="s">
        <v>4438</v>
      </c>
      <c r="D2623" s="48"/>
      <c r="E2623" s="48"/>
      <c r="F2623" s="50">
        <v>379.74</v>
      </c>
    </row>
    <row r="2624" spans="1:6" ht="15.5">
      <c r="A2624" s="117"/>
      <c r="B2624" s="43" t="s">
        <v>4439</v>
      </c>
      <c r="C2624" s="44" t="s">
        <v>4440</v>
      </c>
      <c r="D2624" s="48"/>
      <c r="E2624" s="48"/>
      <c r="F2624" s="50">
        <v>379.74</v>
      </c>
    </row>
    <row r="2625" spans="1:6" ht="15.5">
      <c r="A2625" s="117"/>
      <c r="B2625" s="43" t="s">
        <v>4431</v>
      </c>
      <c r="C2625" s="44" t="s">
        <v>4441</v>
      </c>
      <c r="D2625" s="48"/>
      <c r="E2625" s="48"/>
      <c r="F2625" s="50">
        <v>379.74</v>
      </c>
    </row>
    <row r="2626" spans="1:6" ht="15.5">
      <c r="A2626" s="117"/>
      <c r="B2626" s="43" t="s">
        <v>4442</v>
      </c>
      <c r="C2626" s="44" t="s">
        <v>4443</v>
      </c>
      <c r="D2626" s="48"/>
      <c r="E2626" s="48"/>
      <c r="F2626" s="50">
        <v>379.74</v>
      </c>
    </row>
    <row r="2627" spans="1:6" ht="15.5">
      <c r="A2627" s="121"/>
      <c r="B2627" s="96" t="s">
        <v>4444</v>
      </c>
      <c r="C2627" s="97" t="s">
        <v>4445</v>
      </c>
      <c r="D2627" s="98"/>
      <c r="E2627" s="98"/>
      <c r="F2627" s="99">
        <v>379.74</v>
      </c>
    </row>
    <row r="2628" spans="1:6" ht="15.5">
      <c r="A2628" s="214" t="s">
        <v>4446</v>
      </c>
      <c r="B2628" s="236" t="s">
        <v>4447</v>
      </c>
      <c r="C2628" s="237" t="s">
        <v>4448</v>
      </c>
      <c r="D2628" s="238"/>
      <c r="E2628" s="281"/>
      <c r="F2628" s="239">
        <v>728.48</v>
      </c>
    </row>
    <row r="2629" spans="1:6" ht="15.5">
      <c r="A2629" s="117"/>
      <c r="B2629" s="43" t="s">
        <v>4449</v>
      </c>
      <c r="C2629" s="44" t="s">
        <v>4450</v>
      </c>
      <c r="D2629" s="48"/>
      <c r="E2629" s="48"/>
      <c r="F2629" s="50">
        <v>728.48</v>
      </c>
    </row>
    <row r="2630" spans="1:6" ht="15.5">
      <c r="A2630" s="117"/>
      <c r="B2630" s="43" t="s">
        <v>4451</v>
      </c>
      <c r="C2630" s="44" t="s">
        <v>4452</v>
      </c>
      <c r="D2630" s="48"/>
      <c r="E2630" s="48"/>
      <c r="F2630" s="50">
        <v>728.48</v>
      </c>
    </row>
    <row r="2631" spans="1:6" ht="15.5">
      <c r="A2631" s="117"/>
      <c r="B2631" s="43" t="s">
        <v>4453</v>
      </c>
      <c r="C2631" s="44" t="s">
        <v>4454</v>
      </c>
      <c r="D2631" s="48"/>
      <c r="E2631" s="48"/>
      <c r="F2631" s="50">
        <v>728.48</v>
      </c>
    </row>
    <row r="2632" spans="1:6" ht="15.5">
      <c r="A2632" s="117"/>
      <c r="B2632" s="43" t="s">
        <v>4455</v>
      </c>
      <c r="C2632" s="44" t="s">
        <v>4456</v>
      </c>
      <c r="D2632" s="48"/>
      <c r="E2632" s="48"/>
      <c r="F2632" s="50">
        <v>728.48</v>
      </c>
    </row>
    <row r="2633" spans="1:6" ht="15.5">
      <c r="A2633" s="117"/>
      <c r="B2633" s="43" t="s">
        <v>4457</v>
      </c>
      <c r="C2633" s="44" t="s">
        <v>4458</v>
      </c>
      <c r="D2633" s="48"/>
      <c r="E2633" s="48"/>
      <c r="F2633" s="50">
        <v>728.48</v>
      </c>
    </row>
    <row r="2634" spans="1:6" ht="15.5">
      <c r="A2634" s="117"/>
      <c r="B2634" s="43" t="s">
        <v>4459</v>
      </c>
      <c r="C2634" s="44" t="s">
        <v>4460</v>
      </c>
      <c r="D2634" s="48"/>
      <c r="E2634" s="48"/>
      <c r="F2634" s="50">
        <v>728.48</v>
      </c>
    </row>
    <row r="2635" spans="1:6" ht="15.5">
      <c r="A2635" s="117"/>
      <c r="B2635" s="43" t="s">
        <v>4461</v>
      </c>
      <c r="C2635" s="44" t="s">
        <v>4462</v>
      </c>
      <c r="D2635" s="48"/>
      <c r="E2635" s="48"/>
      <c r="F2635" s="50">
        <v>728.48</v>
      </c>
    </row>
    <row r="2636" spans="1:6" ht="15.5">
      <c r="A2636" s="117"/>
      <c r="B2636" s="43" t="s">
        <v>4463</v>
      </c>
      <c r="C2636" s="44" t="s">
        <v>4464</v>
      </c>
      <c r="D2636" s="48"/>
      <c r="E2636" s="48"/>
      <c r="F2636" s="50">
        <v>728.48</v>
      </c>
    </row>
    <row r="2637" spans="1:6" ht="15.5">
      <c r="A2637" s="117"/>
      <c r="B2637" s="43" t="s">
        <v>4465</v>
      </c>
      <c r="C2637" s="44" t="s">
        <v>4466</v>
      </c>
      <c r="D2637" s="48"/>
      <c r="E2637" s="48"/>
      <c r="F2637" s="50">
        <v>728.48</v>
      </c>
    </row>
    <row r="2638" spans="1:6" ht="15.5">
      <c r="A2638" s="117"/>
      <c r="B2638" s="43" t="s">
        <v>4465</v>
      </c>
      <c r="C2638" s="44" t="s">
        <v>4467</v>
      </c>
      <c r="D2638" s="48"/>
      <c r="E2638" s="48"/>
      <c r="F2638" s="50">
        <v>728.48</v>
      </c>
    </row>
    <row r="2639" spans="1:6" ht="15.5">
      <c r="A2639" s="117"/>
      <c r="B2639" s="43" t="s">
        <v>4468</v>
      </c>
      <c r="C2639" s="44" t="s">
        <v>4469</v>
      </c>
      <c r="D2639" s="48"/>
      <c r="E2639" s="48"/>
      <c r="F2639" s="50">
        <v>728.48</v>
      </c>
    </row>
    <row r="2640" spans="1:6" ht="15.5">
      <c r="A2640" s="117"/>
      <c r="B2640" s="52" t="s">
        <v>4470</v>
      </c>
      <c r="C2640" s="53" t="s">
        <v>4471</v>
      </c>
      <c r="D2640" s="61"/>
      <c r="E2640" s="61"/>
      <c r="F2640" s="62">
        <v>728.48</v>
      </c>
    </row>
    <row r="2641" spans="1:6" ht="15.5">
      <c r="A2641" s="214" t="s">
        <v>4472</v>
      </c>
      <c r="B2641" s="64" t="s">
        <v>4473</v>
      </c>
      <c r="C2641" s="65" t="s">
        <v>4474</v>
      </c>
      <c r="D2641" s="208"/>
      <c r="E2641" s="208"/>
      <c r="F2641" s="67">
        <v>1239.3900000000001</v>
      </c>
    </row>
    <row r="2642" spans="1:6" ht="15.5">
      <c r="A2642" s="117"/>
      <c r="B2642" s="43" t="s">
        <v>4475</v>
      </c>
      <c r="C2642" s="44" t="s">
        <v>4476</v>
      </c>
      <c r="D2642" s="48"/>
      <c r="E2642" s="48"/>
      <c r="F2642" s="50">
        <v>1239.3900000000001</v>
      </c>
    </row>
    <row r="2643" spans="1:6" ht="15.5">
      <c r="A2643" s="117"/>
      <c r="B2643" s="43" t="s">
        <v>4477</v>
      </c>
      <c r="C2643" s="44" t="s">
        <v>4478</v>
      </c>
      <c r="D2643" s="48"/>
      <c r="E2643" s="48"/>
      <c r="F2643" s="50">
        <v>1239.3900000000001</v>
      </c>
    </row>
    <row r="2644" spans="1:6" ht="15.5">
      <c r="A2644" s="117"/>
      <c r="B2644" s="43" t="s">
        <v>4479</v>
      </c>
      <c r="C2644" s="44" t="s">
        <v>4480</v>
      </c>
      <c r="D2644" s="48"/>
      <c r="E2644" s="48"/>
      <c r="F2644" s="50">
        <v>1239.3900000000001</v>
      </c>
    </row>
    <row r="2645" spans="1:6" ht="15.5">
      <c r="A2645" s="117"/>
      <c r="B2645" s="43" t="s">
        <v>4481</v>
      </c>
      <c r="C2645" s="44" t="s">
        <v>4482</v>
      </c>
      <c r="D2645" s="48"/>
      <c r="E2645" s="48"/>
      <c r="F2645" s="50">
        <v>1239.3900000000001</v>
      </c>
    </row>
    <row r="2646" spans="1:6" ht="15.5">
      <c r="A2646" s="117"/>
      <c r="B2646" s="43" t="s">
        <v>4483</v>
      </c>
      <c r="C2646" s="44" t="s">
        <v>4484</v>
      </c>
      <c r="D2646" s="48"/>
      <c r="E2646" s="48"/>
      <c r="F2646" s="50">
        <v>1239.3900000000001</v>
      </c>
    </row>
    <row r="2647" spans="1:6" ht="15.5">
      <c r="A2647" s="117"/>
      <c r="B2647" s="43" t="s">
        <v>4485</v>
      </c>
      <c r="C2647" s="44" t="s">
        <v>4486</v>
      </c>
      <c r="D2647" s="48"/>
      <c r="E2647" s="48"/>
      <c r="F2647" s="50">
        <v>1239.3900000000001</v>
      </c>
    </row>
    <row r="2648" spans="1:6" ht="15.5">
      <c r="A2648" s="117"/>
      <c r="B2648" s="43" t="s">
        <v>4481</v>
      </c>
      <c r="C2648" s="44" t="s">
        <v>4487</v>
      </c>
      <c r="D2648" s="48"/>
      <c r="E2648" s="48"/>
      <c r="F2648" s="50">
        <v>1239.3900000000001</v>
      </c>
    </row>
    <row r="2649" spans="1:6" ht="15.5">
      <c r="A2649" s="117"/>
      <c r="B2649" s="43" t="s">
        <v>4488</v>
      </c>
      <c r="C2649" s="44" t="s">
        <v>4489</v>
      </c>
      <c r="D2649" s="48"/>
      <c r="E2649" s="48"/>
      <c r="F2649" s="50">
        <v>1239.3900000000001</v>
      </c>
    </row>
    <row r="2650" spans="1:6" ht="15.5">
      <c r="A2650" s="121"/>
      <c r="B2650" s="96" t="s">
        <v>4490</v>
      </c>
      <c r="C2650" s="97" t="s">
        <v>4491</v>
      </c>
      <c r="D2650" s="98"/>
      <c r="E2650" s="98"/>
      <c r="F2650" s="99">
        <v>1239.3900000000001</v>
      </c>
    </row>
    <row r="2651" spans="1:6" ht="15.5">
      <c r="A2651" s="214" t="s">
        <v>4492</v>
      </c>
      <c r="B2651" s="64" t="s">
        <v>4493</v>
      </c>
      <c r="C2651" s="65" t="s">
        <v>4494</v>
      </c>
      <c r="D2651" s="208"/>
      <c r="E2651" s="208"/>
      <c r="F2651" s="67">
        <v>2445.3000000000002</v>
      </c>
    </row>
    <row r="2652" spans="1:6" ht="15.5">
      <c r="A2652" s="117"/>
      <c r="B2652" s="43" t="s">
        <v>4495</v>
      </c>
      <c r="C2652" s="44" t="s">
        <v>4496</v>
      </c>
      <c r="D2652" s="48"/>
      <c r="E2652" s="48"/>
      <c r="F2652" s="50">
        <v>2445.3000000000002</v>
      </c>
    </row>
    <row r="2653" spans="1:6" ht="15.5">
      <c r="A2653" s="117"/>
      <c r="B2653" s="43" t="s">
        <v>4497</v>
      </c>
      <c r="C2653" s="44" t="s">
        <v>4498</v>
      </c>
      <c r="D2653" s="48"/>
      <c r="E2653" s="48"/>
      <c r="F2653" s="50">
        <v>2445.3000000000002</v>
      </c>
    </row>
    <row r="2654" spans="1:6" ht="15.5">
      <c r="A2654" s="117"/>
      <c r="B2654" s="52" t="s">
        <v>4495</v>
      </c>
      <c r="C2654" s="53" t="s">
        <v>4499</v>
      </c>
      <c r="D2654" s="61"/>
      <c r="E2654" s="61"/>
      <c r="F2654" s="62">
        <v>2445.3000000000002</v>
      </c>
    </row>
    <row r="2655" spans="1:6" ht="15.5">
      <c r="A2655" s="214" t="s">
        <v>4500</v>
      </c>
      <c r="B2655" s="64" t="s">
        <v>4501</v>
      </c>
      <c r="C2655" s="65" t="s">
        <v>4502</v>
      </c>
      <c r="D2655" s="208"/>
      <c r="E2655" s="208"/>
      <c r="F2655" s="67">
        <v>379.74</v>
      </c>
    </row>
    <row r="2656" spans="1:6" ht="15.5">
      <c r="A2656" s="117"/>
      <c r="B2656" s="52" t="s">
        <v>4503</v>
      </c>
      <c r="C2656" s="53" t="s">
        <v>4504</v>
      </c>
      <c r="D2656" s="48"/>
      <c r="E2656" s="48"/>
      <c r="F2656" s="50">
        <v>379.74</v>
      </c>
    </row>
    <row r="2657" spans="1:6" ht="15.5">
      <c r="A2657" s="117"/>
      <c r="B2657" s="52" t="s">
        <v>4505</v>
      </c>
      <c r="C2657" s="53" t="s">
        <v>4506</v>
      </c>
      <c r="D2657" s="48"/>
      <c r="E2657" s="48"/>
      <c r="F2657" s="50">
        <v>379.74</v>
      </c>
    </row>
    <row r="2658" spans="1:6" ht="15.5">
      <c r="A2658" s="117"/>
      <c r="B2658" s="52" t="s">
        <v>4507</v>
      </c>
      <c r="C2658" s="53" t="s">
        <v>4508</v>
      </c>
      <c r="D2658" s="48"/>
      <c r="E2658" s="48"/>
      <c r="F2658" s="50">
        <v>379.74</v>
      </c>
    </row>
    <row r="2659" spans="1:6" ht="15.5">
      <c r="A2659" s="117"/>
      <c r="B2659" s="52" t="s">
        <v>4505</v>
      </c>
      <c r="C2659" s="53" t="s">
        <v>4509</v>
      </c>
      <c r="D2659" s="141"/>
      <c r="E2659" s="259"/>
      <c r="F2659" s="50">
        <v>379.74</v>
      </c>
    </row>
    <row r="2660" spans="1:6" ht="15.5">
      <c r="A2660" s="121"/>
      <c r="B2660" s="96" t="s">
        <v>4505</v>
      </c>
      <c r="C2660" s="97" t="s">
        <v>4510</v>
      </c>
      <c r="D2660" s="98"/>
      <c r="E2660" s="266"/>
      <c r="F2660" s="126">
        <v>379.74</v>
      </c>
    </row>
    <row r="2661" spans="1:6" ht="15.5">
      <c r="A2661" s="214" t="s">
        <v>4511</v>
      </c>
      <c r="B2661" s="64" t="s">
        <v>4512</v>
      </c>
      <c r="C2661" s="65" t="s">
        <v>4513</v>
      </c>
      <c r="D2661" s="208"/>
      <c r="E2661" s="208"/>
      <c r="F2661" s="67">
        <v>606.4</v>
      </c>
    </row>
    <row r="2662" spans="1:6" ht="15.5">
      <c r="A2662" s="117"/>
      <c r="B2662" s="43" t="s">
        <v>4514</v>
      </c>
      <c r="C2662" s="44" t="s">
        <v>4515</v>
      </c>
      <c r="D2662" s="48"/>
      <c r="E2662" s="48"/>
      <c r="F2662" s="50">
        <v>606.4</v>
      </c>
    </row>
    <row r="2663" spans="1:6" ht="15.5">
      <c r="A2663" s="117"/>
      <c r="B2663" s="43" t="s">
        <v>4516</v>
      </c>
      <c r="C2663" s="44" t="s">
        <v>4517</v>
      </c>
      <c r="D2663" s="48"/>
      <c r="E2663" s="48"/>
      <c r="F2663" s="50">
        <v>606.4</v>
      </c>
    </row>
    <row r="2664" spans="1:6" ht="15.5">
      <c r="A2664" s="117"/>
      <c r="B2664" s="43" t="s">
        <v>4518</v>
      </c>
      <c r="C2664" s="44" t="s">
        <v>4519</v>
      </c>
      <c r="D2664" s="48"/>
      <c r="E2664" s="48"/>
      <c r="F2664" s="50">
        <v>606.4</v>
      </c>
    </row>
    <row r="2665" spans="1:6" ht="15.5">
      <c r="A2665" s="117"/>
      <c r="B2665" s="52" t="s">
        <v>4518</v>
      </c>
      <c r="C2665" s="53" t="s">
        <v>4520</v>
      </c>
      <c r="D2665" s="61"/>
      <c r="E2665" s="61"/>
      <c r="F2665" s="62">
        <v>606.4</v>
      </c>
    </row>
    <row r="2666" spans="1:6" ht="15.5">
      <c r="A2666" s="117"/>
      <c r="B2666" s="52" t="s">
        <v>4518</v>
      </c>
      <c r="C2666" s="53" t="s">
        <v>4521</v>
      </c>
      <c r="D2666" s="61"/>
      <c r="E2666" s="61"/>
      <c r="F2666" s="62">
        <v>606.4</v>
      </c>
    </row>
    <row r="2667" spans="1:6" ht="15.5">
      <c r="A2667" s="214" t="s">
        <v>4522</v>
      </c>
      <c r="B2667" s="64" t="s">
        <v>4523</v>
      </c>
      <c r="C2667" s="65" t="s">
        <v>4524</v>
      </c>
      <c r="D2667" s="208"/>
      <c r="E2667" s="208"/>
      <c r="F2667" s="67">
        <v>1237.82</v>
      </c>
    </row>
    <row r="2668" spans="1:6" ht="15.5">
      <c r="A2668" s="117"/>
      <c r="B2668" s="43" t="s">
        <v>4525</v>
      </c>
      <c r="C2668" s="44" t="s">
        <v>4526</v>
      </c>
      <c r="D2668" s="48"/>
      <c r="E2668" s="48"/>
      <c r="F2668" s="50">
        <v>1237.82</v>
      </c>
    </row>
    <row r="2669" spans="1:6" ht="15.5">
      <c r="A2669" s="117"/>
      <c r="B2669" s="43" t="s">
        <v>4527</v>
      </c>
      <c r="C2669" s="44" t="s">
        <v>4528</v>
      </c>
      <c r="D2669" s="48"/>
      <c r="E2669" s="48"/>
      <c r="F2669" s="50">
        <v>1237.82</v>
      </c>
    </row>
    <row r="2670" spans="1:6" ht="15.5">
      <c r="A2670" s="117"/>
      <c r="B2670" s="43" t="s">
        <v>4529</v>
      </c>
      <c r="C2670" s="44" t="s">
        <v>4530</v>
      </c>
      <c r="D2670" s="48"/>
      <c r="E2670" s="48"/>
      <c r="F2670" s="50">
        <v>1237.82</v>
      </c>
    </row>
    <row r="2671" spans="1:6" ht="15.5">
      <c r="A2671" s="117"/>
      <c r="B2671" s="52" t="s">
        <v>4529</v>
      </c>
      <c r="C2671" s="53" t="s">
        <v>4531</v>
      </c>
      <c r="D2671" s="61"/>
      <c r="E2671" s="61"/>
      <c r="F2671" s="62">
        <v>1237.82</v>
      </c>
    </row>
    <row r="2672" spans="1:6" ht="15.5">
      <c r="A2672" s="105" t="s">
        <v>4532</v>
      </c>
      <c r="B2672" s="106"/>
      <c r="C2672" s="107"/>
      <c r="D2672" s="108"/>
      <c r="E2672" s="108"/>
      <c r="F2672" s="109"/>
    </row>
    <row r="2673" spans="1:6" ht="15.5">
      <c r="A2673" s="214" t="s">
        <v>4533</v>
      </c>
      <c r="B2673" s="64" t="s">
        <v>4534</v>
      </c>
      <c r="C2673" s="65" t="s">
        <v>4535</v>
      </c>
      <c r="D2673" s="208"/>
      <c r="E2673" s="209"/>
      <c r="F2673" s="67">
        <v>65.16</v>
      </c>
    </row>
    <row r="2674" spans="1:6" ht="15.5">
      <c r="A2674" s="117"/>
      <c r="B2674" s="52" t="s">
        <v>4536</v>
      </c>
      <c r="C2674" s="53" t="s">
        <v>4537</v>
      </c>
      <c r="D2674" s="61"/>
      <c r="E2674" s="54"/>
      <c r="F2674" s="62">
        <v>65.16</v>
      </c>
    </row>
    <row r="2675" spans="1:6" ht="15.5">
      <c r="A2675" s="214" t="s">
        <v>4538</v>
      </c>
      <c r="B2675" s="64" t="s">
        <v>4539</v>
      </c>
      <c r="C2675" s="65" t="s">
        <v>4540</v>
      </c>
      <c r="D2675" s="208"/>
      <c r="E2675" s="209"/>
      <c r="F2675" s="67">
        <v>61.77</v>
      </c>
    </row>
    <row r="2676" spans="1:6" ht="15.5">
      <c r="A2676" s="117"/>
      <c r="B2676" s="43" t="s">
        <v>4539</v>
      </c>
      <c r="C2676" s="44" t="s">
        <v>4541</v>
      </c>
      <c r="D2676" s="48"/>
      <c r="E2676" s="45"/>
      <c r="F2676" s="50">
        <v>61.77</v>
      </c>
    </row>
    <row r="2677" spans="1:6" ht="15.5">
      <c r="A2677" s="117"/>
      <c r="B2677" s="43" t="s">
        <v>4539</v>
      </c>
      <c r="C2677" s="44" t="s">
        <v>4542</v>
      </c>
      <c r="D2677" s="48"/>
      <c r="E2677" s="45"/>
      <c r="F2677" s="50">
        <v>61.77</v>
      </c>
    </row>
    <row r="2678" spans="1:6" ht="15.5">
      <c r="A2678" s="121"/>
      <c r="B2678" s="96" t="s">
        <v>4539</v>
      </c>
      <c r="C2678" s="97" t="s">
        <v>4543</v>
      </c>
      <c r="D2678" s="98"/>
      <c r="E2678" s="266"/>
      <c r="F2678" s="99">
        <v>61.77</v>
      </c>
    </row>
    <row r="2679" spans="1:6" ht="15.5">
      <c r="A2679" s="117" t="s">
        <v>4544</v>
      </c>
      <c r="B2679" s="37" t="s">
        <v>4545</v>
      </c>
      <c r="C2679" s="38" t="s">
        <v>4546</v>
      </c>
      <c r="D2679" s="58"/>
      <c r="E2679" s="273"/>
      <c r="F2679" s="59">
        <v>79.84</v>
      </c>
    </row>
    <row r="2680" spans="1:6" ht="15.5">
      <c r="A2680" s="117"/>
      <c r="B2680" s="222" t="s">
        <v>4547</v>
      </c>
      <c r="C2680" s="231" t="s">
        <v>4548</v>
      </c>
      <c r="D2680" s="141"/>
      <c r="E2680" s="259"/>
      <c r="F2680" s="50">
        <v>79.84</v>
      </c>
    </row>
    <row r="2681" spans="1:6" ht="15.5">
      <c r="A2681" s="117"/>
      <c r="B2681" s="52" t="s">
        <v>4549</v>
      </c>
      <c r="C2681" s="53" t="s">
        <v>4550</v>
      </c>
      <c r="D2681" s="61"/>
      <c r="E2681" s="54"/>
      <c r="F2681" s="62">
        <v>79.84</v>
      </c>
    </row>
    <row r="2682" spans="1:6" ht="15.5">
      <c r="A2682" s="117"/>
      <c r="B2682" s="52" t="s">
        <v>4551</v>
      </c>
      <c r="C2682" s="53" t="s">
        <v>4552</v>
      </c>
      <c r="D2682" s="61"/>
      <c r="E2682" s="54"/>
      <c r="F2682" s="62">
        <v>79.84</v>
      </c>
    </row>
    <row r="2683" spans="1:6" ht="15.5">
      <c r="A2683" s="298" t="s">
        <v>4553</v>
      </c>
      <c r="B2683" s="226" t="s">
        <v>4554</v>
      </c>
      <c r="C2683" s="227" t="s">
        <v>4555</v>
      </c>
      <c r="D2683" s="228"/>
      <c r="E2683" s="299"/>
      <c r="F2683" s="230">
        <v>240</v>
      </c>
    </row>
    <row r="2684" spans="1:6" ht="15.5">
      <c r="A2684" s="117" t="s">
        <v>4556</v>
      </c>
      <c r="B2684" s="222" t="s">
        <v>4557</v>
      </c>
      <c r="C2684" s="231" t="s">
        <v>4558</v>
      </c>
      <c r="D2684" s="141"/>
      <c r="E2684" s="259"/>
      <c r="F2684" s="232">
        <v>860.86</v>
      </c>
    </row>
    <row r="2685" spans="1:6" ht="15.5">
      <c r="A2685" s="214" t="s">
        <v>4559</v>
      </c>
      <c r="B2685" s="64" t="s">
        <v>4560</v>
      </c>
      <c r="C2685" s="65" t="s">
        <v>4561</v>
      </c>
      <c r="D2685" s="208"/>
      <c r="E2685" s="209"/>
      <c r="F2685" s="67">
        <v>226.14</v>
      </c>
    </row>
    <row r="2686" spans="1:6" ht="15.5">
      <c r="A2686" s="117"/>
      <c r="B2686" s="43" t="s">
        <v>4562</v>
      </c>
      <c r="C2686" s="38" t="s">
        <v>4563</v>
      </c>
      <c r="D2686" s="58"/>
      <c r="E2686" s="279"/>
      <c r="F2686" s="50">
        <v>226.14</v>
      </c>
    </row>
    <row r="2687" spans="1:6" ht="15.5">
      <c r="A2687" s="117"/>
      <c r="B2687" s="43" t="s">
        <v>4564</v>
      </c>
      <c r="C2687" s="44" t="s">
        <v>4565</v>
      </c>
      <c r="D2687" s="48"/>
      <c r="E2687" s="45"/>
      <c r="F2687" s="50">
        <v>226.14</v>
      </c>
    </row>
    <row r="2688" spans="1:6" ht="15.5">
      <c r="A2688" s="117"/>
      <c r="B2688" s="43" t="s">
        <v>4564</v>
      </c>
      <c r="C2688" s="44" t="s">
        <v>4566</v>
      </c>
      <c r="D2688" s="48"/>
      <c r="E2688" s="45"/>
      <c r="F2688" s="50">
        <v>226.14</v>
      </c>
    </row>
    <row r="2689" spans="1:6" ht="15.5">
      <c r="A2689" s="117"/>
      <c r="B2689" s="43" t="s">
        <v>4562</v>
      </c>
      <c r="C2689" s="44" t="s">
        <v>4567</v>
      </c>
      <c r="D2689" s="48"/>
      <c r="E2689" s="45"/>
      <c r="F2689" s="50">
        <v>226.14</v>
      </c>
    </row>
    <row r="2690" spans="1:6" ht="15.5">
      <c r="A2690" s="117"/>
      <c r="B2690" s="52" t="s">
        <v>4564</v>
      </c>
      <c r="C2690" s="44" t="s">
        <v>4568</v>
      </c>
      <c r="D2690" s="61"/>
      <c r="E2690" s="54"/>
      <c r="F2690" s="50">
        <v>226.14</v>
      </c>
    </row>
    <row r="2691" spans="1:6" ht="15.5">
      <c r="A2691" s="121"/>
      <c r="B2691" s="96" t="s">
        <v>4569</v>
      </c>
      <c r="C2691" s="97" t="s">
        <v>4570</v>
      </c>
      <c r="D2691" s="98"/>
      <c r="E2691" s="266"/>
      <c r="F2691" s="99">
        <v>226.14</v>
      </c>
    </row>
    <row r="2692" spans="1:6" ht="15.5">
      <c r="A2692" s="117" t="s">
        <v>4571</v>
      </c>
      <c r="B2692" s="37" t="s">
        <v>4572</v>
      </c>
      <c r="C2692" s="38" t="s">
        <v>4573</v>
      </c>
      <c r="D2692" s="58"/>
      <c r="E2692" s="273"/>
      <c r="F2692" s="59">
        <v>187.21</v>
      </c>
    </row>
    <row r="2693" spans="1:6" ht="15.5">
      <c r="A2693" s="117"/>
      <c r="B2693" s="52" t="s">
        <v>4574</v>
      </c>
      <c r="C2693" s="53" t="s">
        <v>4575</v>
      </c>
      <c r="D2693" s="61"/>
      <c r="E2693" s="54"/>
      <c r="F2693" s="62">
        <v>187.21</v>
      </c>
    </row>
    <row r="2694" spans="1:6" ht="15.5">
      <c r="A2694" s="214" t="s">
        <v>4576</v>
      </c>
      <c r="B2694" s="64" t="s">
        <v>4577</v>
      </c>
      <c r="C2694" s="65" t="s">
        <v>4578</v>
      </c>
      <c r="D2694" s="208"/>
      <c r="E2694" s="209"/>
      <c r="F2694" s="67">
        <v>358.52</v>
      </c>
    </row>
    <row r="2695" spans="1:6" ht="15.5">
      <c r="A2695" s="291"/>
      <c r="B2695" s="43" t="s">
        <v>4579</v>
      </c>
      <c r="C2695" s="38" t="s">
        <v>4580</v>
      </c>
      <c r="D2695" s="58"/>
      <c r="E2695" s="279"/>
      <c r="F2695" s="50">
        <v>358.52</v>
      </c>
    </row>
    <row r="2696" spans="1:6" ht="15.5">
      <c r="A2696" s="121"/>
      <c r="B2696" s="96" t="s">
        <v>4579</v>
      </c>
      <c r="C2696" s="97" t="s">
        <v>4581</v>
      </c>
      <c r="D2696" s="98"/>
      <c r="E2696" s="266"/>
      <c r="F2696" s="99">
        <v>358.52</v>
      </c>
    </row>
    <row r="2697" spans="1:6" ht="15.5">
      <c r="A2697" s="117" t="s">
        <v>4582</v>
      </c>
      <c r="B2697" s="37" t="s">
        <v>4583</v>
      </c>
      <c r="C2697" s="38" t="s">
        <v>4584</v>
      </c>
      <c r="D2697" s="58"/>
      <c r="E2697" s="273"/>
      <c r="F2697" s="59">
        <v>473.83</v>
      </c>
    </row>
    <row r="2698" spans="1:6" ht="15.5">
      <c r="A2698" s="117"/>
      <c r="B2698" s="43" t="s">
        <v>4585</v>
      </c>
      <c r="C2698" s="44" t="s">
        <v>4586</v>
      </c>
      <c r="D2698" s="48"/>
      <c r="E2698" s="242"/>
      <c r="F2698" s="50">
        <v>473.83</v>
      </c>
    </row>
    <row r="2699" spans="1:6" ht="15.5">
      <c r="A2699" s="117"/>
      <c r="B2699" s="52" t="s">
        <v>4585</v>
      </c>
      <c r="C2699" s="231" t="s">
        <v>4587</v>
      </c>
      <c r="D2699" s="141"/>
      <c r="E2699" s="300"/>
      <c r="F2699" s="62">
        <v>473.83</v>
      </c>
    </row>
    <row r="2700" spans="1:6" ht="15.5">
      <c r="A2700" s="214" t="s">
        <v>4588</v>
      </c>
      <c r="B2700" s="64" t="s">
        <v>4589</v>
      </c>
      <c r="C2700" s="65" t="s">
        <v>4590</v>
      </c>
      <c r="D2700" s="208"/>
      <c r="E2700" s="209"/>
      <c r="F2700" s="67">
        <v>232.58</v>
      </c>
    </row>
    <row r="2701" spans="1:6" ht="15.5">
      <c r="A2701" s="121"/>
      <c r="B2701" s="96" t="s">
        <v>4591</v>
      </c>
      <c r="C2701" s="97" t="s">
        <v>4592</v>
      </c>
      <c r="D2701" s="98"/>
      <c r="E2701" s="266"/>
      <c r="F2701" s="99">
        <v>232.58</v>
      </c>
    </row>
    <row r="2702" spans="1:6" ht="15.5">
      <c r="A2702" s="117" t="s">
        <v>4593</v>
      </c>
      <c r="B2702" s="37" t="s">
        <v>4594</v>
      </c>
      <c r="C2702" s="38" t="s">
        <v>4595</v>
      </c>
      <c r="D2702" s="58"/>
      <c r="E2702" s="273"/>
      <c r="F2702" s="59">
        <v>304.66000000000003</v>
      </c>
    </row>
    <row r="2703" spans="1:6" ht="15.5">
      <c r="A2703" s="117"/>
      <c r="B2703" s="43" t="s">
        <v>4596</v>
      </c>
      <c r="C2703" s="44" t="s">
        <v>4597</v>
      </c>
      <c r="D2703" s="48"/>
      <c r="E2703" s="45"/>
      <c r="F2703" s="50">
        <v>304.66000000000003</v>
      </c>
    </row>
    <row r="2704" spans="1:6" ht="15.5">
      <c r="A2704" s="117"/>
      <c r="B2704" s="52" t="s">
        <v>4598</v>
      </c>
      <c r="C2704" s="53" t="s">
        <v>4599</v>
      </c>
      <c r="D2704" s="61"/>
      <c r="E2704" s="54"/>
      <c r="F2704" s="62">
        <v>304.66000000000003</v>
      </c>
    </row>
    <row r="2705" spans="1:6" ht="15.5">
      <c r="A2705" s="214" t="s">
        <v>4600</v>
      </c>
      <c r="B2705" s="64" t="s">
        <v>4601</v>
      </c>
      <c r="C2705" s="65" t="s">
        <v>4602</v>
      </c>
      <c r="D2705" s="208"/>
      <c r="E2705" s="209"/>
      <c r="F2705" s="67">
        <v>710.7</v>
      </c>
    </row>
    <row r="2706" spans="1:6" ht="15.5">
      <c r="A2706" s="117"/>
      <c r="B2706" s="43" t="s">
        <v>4603</v>
      </c>
      <c r="C2706" s="44" t="s">
        <v>4604</v>
      </c>
      <c r="D2706" s="48"/>
      <c r="E2706" s="45"/>
      <c r="F2706" s="50">
        <v>710.7</v>
      </c>
    </row>
    <row r="2707" spans="1:6" ht="15.5">
      <c r="A2707" s="121"/>
      <c r="B2707" s="96" t="s">
        <v>4605</v>
      </c>
      <c r="C2707" s="97" t="s">
        <v>4606</v>
      </c>
      <c r="D2707" s="98"/>
      <c r="E2707" s="266"/>
      <c r="F2707" s="99">
        <v>710.7</v>
      </c>
    </row>
    <row r="2708" spans="1:6" ht="15.5">
      <c r="A2708" s="117" t="s">
        <v>1249</v>
      </c>
      <c r="B2708" s="222" t="s">
        <v>1250</v>
      </c>
      <c r="C2708" s="231" t="s">
        <v>1251</v>
      </c>
      <c r="D2708" s="141"/>
      <c r="E2708" s="259"/>
      <c r="F2708" s="232">
        <v>551.57000000000005</v>
      </c>
    </row>
    <row r="2709" spans="1:6" ht="15.5">
      <c r="A2709" s="214" t="s">
        <v>4607</v>
      </c>
      <c r="B2709" s="64" t="s">
        <v>4608</v>
      </c>
      <c r="C2709" s="65" t="s">
        <v>4609</v>
      </c>
      <c r="D2709" s="208"/>
      <c r="E2709" s="209"/>
      <c r="F2709" s="67">
        <v>107.94</v>
      </c>
    </row>
    <row r="2710" spans="1:6" ht="15.5">
      <c r="A2710" s="117"/>
      <c r="B2710" s="222" t="s">
        <v>4610</v>
      </c>
      <c r="C2710" s="231" t="s">
        <v>4611</v>
      </c>
      <c r="D2710" s="141"/>
      <c r="E2710" s="259"/>
      <c r="F2710" s="50">
        <v>107.94</v>
      </c>
    </row>
    <row r="2711" spans="1:6" ht="15.5">
      <c r="A2711" s="117"/>
      <c r="B2711" s="222" t="s">
        <v>4612</v>
      </c>
      <c r="C2711" s="231" t="s">
        <v>4613</v>
      </c>
      <c r="D2711" s="141"/>
      <c r="E2711" s="259"/>
      <c r="F2711" s="50">
        <v>107.94</v>
      </c>
    </row>
    <row r="2712" spans="1:6" ht="15.5">
      <c r="A2712" s="121"/>
      <c r="B2712" s="96" t="s">
        <v>4614</v>
      </c>
      <c r="C2712" s="97" t="s">
        <v>4615</v>
      </c>
      <c r="D2712" s="98"/>
      <c r="E2712" s="290"/>
      <c r="F2712" s="99">
        <v>107.94</v>
      </c>
    </row>
    <row r="2713" spans="1:6" ht="15.5">
      <c r="A2713" s="117" t="s">
        <v>4616</v>
      </c>
      <c r="B2713" s="37" t="s">
        <v>4617</v>
      </c>
      <c r="C2713" s="231" t="s">
        <v>4618</v>
      </c>
      <c r="D2713" s="141"/>
      <c r="E2713" s="259"/>
      <c r="F2713" s="59">
        <v>77.459999999999994</v>
      </c>
    </row>
    <row r="2714" spans="1:6" ht="15.5">
      <c r="A2714" s="117"/>
      <c r="B2714" s="43" t="s">
        <v>4619</v>
      </c>
      <c r="C2714" s="44" t="s">
        <v>4620</v>
      </c>
      <c r="D2714" s="48"/>
      <c r="E2714" s="45"/>
      <c r="F2714" s="50">
        <v>77.459999999999994</v>
      </c>
    </row>
    <row r="2715" spans="1:6" ht="15.5">
      <c r="A2715" s="117"/>
      <c r="B2715" s="43" t="s">
        <v>4621</v>
      </c>
      <c r="C2715" s="44" t="s">
        <v>4622</v>
      </c>
      <c r="D2715" s="48"/>
      <c r="E2715" s="284"/>
      <c r="F2715" s="50">
        <v>77.459999999999994</v>
      </c>
    </row>
    <row r="2716" spans="1:6" ht="15.5">
      <c r="A2716" s="117"/>
      <c r="B2716" s="43" t="s">
        <v>4623</v>
      </c>
      <c r="C2716" s="44" t="s">
        <v>4624</v>
      </c>
      <c r="D2716" s="48"/>
      <c r="E2716" s="45"/>
      <c r="F2716" s="50">
        <v>77.459999999999994</v>
      </c>
    </row>
    <row r="2717" spans="1:6" ht="15.5">
      <c r="A2717" s="117"/>
      <c r="B2717" s="52" t="s">
        <v>4625</v>
      </c>
      <c r="C2717" s="53" t="s">
        <v>4626</v>
      </c>
      <c r="D2717" s="61"/>
      <c r="E2717" s="287"/>
      <c r="F2717" s="62">
        <v>77.459999999999994</v>
      </c>
    </row>
    <row r="2718" spans="1:6" ht="15.5">
      <c r="A2718" s="214" t="s">
        <v>4627</v>
      </c>
      <c r="B2718" s="64" t="s">
        <v>4628</v>
      </c>
      <c r="C2718" s="237" t="s">
        <v>4629</v>
      </c>
      <c r="D2718" s="238"/>
      <c r="E2718" s="281"/>
      <c r="F2718" s="67">
        <v>37.5</v>
      </c>
    </row>
    <row r="2719" spans="1:6" ht="15.5">
      <c r="A2719" s="117"/>
      <c r="B2719" s="43" t="s">
        <v>4630</v>
      </c>
      <c r="C2719" s="44" t="s">
        <v>4631</v>
      </c>
      <c r="D2719" s="48"/>
      <c r="E2719" s="284"/>
      <c r="F2719" s="50">
        <v>37.5</v>
      </c>
    </row>
    <row r="2720" spans="1:6" ht="15.5">
      <c r="A2720" s="117"/>
      <c r="B2720" s="43" t="s">
        <v>4632</v>
      </c>
      <c r="C2720" s="44" t="s">
        <v>4633</v>
      </c>
      <c r="D2720" s="48"/>
      <c r="E2720" s="284"/>
      <c r="F2720" s="50">
        <v>37.5</v>
      </c>
    </row>
    <row r="2721" spans="1:6" ht="15.5">
      <c r="A2721" s="117"/>
      <c r="B2721" s="43" t="s">
        <v>4634</v>
      </c>
      <c r="C2721" s="44" t="s">
        <v>4635</v>
      </c>
      <c r="D2721" s="48"/>
      <c r="E2721" s="284"/>
      <c r="F2721" s="50">
        <v>37.5</v>
      </c>
    </row>
    <row r="2722" spans="1:6" ht="15.5">
      <c r="A2722" s="117"/>
      <c r="B2722" s="43" t="s">
        <v>4636</v>
      </c>
      <c r="C2722" s="44" t="s">
        <v>4637</v>
      </c>
      <c r="D2722" s="48"/>
      <c r="E2722" s="284"/>
      <c r="F2722" s="50">
        <v>37.5</v>
      </c>
    </row>
    <row r="2723" spans="1:6" ht="15.5">
      <c r="A2723" s="121"/>
      <c r="B2723" s="96" t="s">
        <v>4638</v>
      </c>
      <c r="C2723" s="123" t="s">
        <v>4639</v>
      </c>
      <c r="D2723" s="124"/>
      <c r="E2723" s="301"/>
      <c r="F2723" s="99">
        <v>37.5</v>
      </c>
    </row>
    <row r="2724" spans="1:6" ht="15.5">
      <c r="A2724" s="105" t="s">
        <v>4640</v>
      </c>
      <c r="B2724" s="106"/>
      <c r="C2724" s="107"/>
      <c r="D2724" s="108"/>
      <c r="E2724" s="108"/>
      <c r="F2724" s="109"/>
    </row>
    <row r="2725" spans="1:6" ht="15.5">
      <c r="A2725" s="214" t="s">
        <v>4641</v>
      </c>
      <c r="B2725" s="64" t="s">
        <v>4642</v>
      </c>
      <c r="C2725" s="65" t="s">
        <v>4643</v>
      </c>
      <c r="D2725" s="208"/>
      <c r="E2725" s="223"/>
      <c r="F2725" s="239">
        <v>24.27</v>
      </c>
    </row>
    <row r="2726" spans="1:6" ht="15.5">
      <c r="A2726" s="117"/>
      <c r="B2726" s="52" t="s">
        <v>4644</v>
      </c>
      <c r="C2726" s="53" t="s">
        <v>4645</v>
      </c>
      <c r="D2726" s="61"/>
      <c r="E2726" s="54"/>
      <c r="F2726" s="62">
        <v>24.27</v>
      </c>
    </row>
    <row r="2727" spans="1:6" ht="15.5">
      <c r="A2727" s="214" t="s">
        <v>4646</v>
      </c>
      <c r="B2727" s="64" t="s">
        <v>4647</v>
      </c>
      <c r="C2727" s="65" t="s">
        <v>4648</v>
      </c>
      <c r="D2727" s="208"/>
      <c r="E2727" s="280"/>
      <c r="F2727" s="67">
        <v>38.6</v>
      </c>
    </row>
    <row r="2728" spans="1:6" ht="15.5">
      <c r="A2728" s="121"/>
      <c r="B2728" s="96" t="s">
        <v>4649</v>
      </c>
      <c r="C2728" s="97" t="s">
        <v>4650</v>
      </c>
      <c r="D2728" s="98"/>
      <c r="E2728" s="290"/>
      <c r="F2728" s="99">
        <v>38.6</v>
      </c>
    </row>
    <row r="2729" spans="1:6" ht="15.5">
      <c r="A2729" s="117" t="s">
        <v>4651</v>
      </c>
      <c r="B2729" s="37" t="s">
        <v>4652</v>
      </c>
      <c r="C2729" s="38" t="s">
        <v>4653</v>
      </c>
      <c r="D2729" s="58"/>
      <c r="E2729" s="279"/>
      <c r="F2729" s="59">
        <v>59.57</v>
      </c>
    </row>
    <row r="2730" spans="1:6" ht="15.5">
      <c r="A2730" s="117"/>
      <c r="B2730" s="43" t="s">
        <v>4654</v>
      </c>
      <c r="C2730" s="44" t="s">
        <v>4655</v>
      </c>
      <c r="D2730" s="48"/>
      <c r="E2730" s="45"/>
      <c r="F2730" s="50">
        <v>59.57</v>
      </c>
    </row>
    <row r="2731" spans="1:6" ht="15.5">
      <c r="A2731" s="117"/>
      <c r="B2731" s="43" t="s">
        <v>4656</v>
      </c>
      <c r="C2731" s="44" t="s">
        <v>4657</v>
      </c>
      <c r="D2731" s="48"/>
      <c r="E2731" s="45"/>
      <c r="F2731" s="50">
        <v>59.57</v>
      </c>
    </row>
    <row r="2732" spans="1:6" ht="15.5">
      <c r="A2732" s="291"/>
      <c r="B2732" s="43" t="s">
        <v>4658</v>
      </c>
      <c r="C2732" s="44" t="s">
        <v>4659</v>
      </c>
      <c r="D2732" s="48"/>
      <c r="E2732" s="45"/>
      <c r="F2732" s="50">
        <v>59.57</v>
      </c>
    </row>
    <row r="2733" spans="1:6" ht="15.5">
      <c r="A2733" s="117"/>
      <c r="B2733" s="52" t="s">
        <v>4660</v>
      </c>
      <c r="C2733" s="53" t="s">
        <v>4661</v>
      </c>
      <c r="D2733" s="61"/>
      <c r="E2733" s="54"/>
      <c r="F2733" s="62">
        <v>59.57</v>
      </c>
    </row>
    <row r="2734" spans="1:6" ht="15.5">
      <c r="A2734" s="214" t="s">
        <v>4662</v>
      </c>
      <c r="B2734" s="64" t="s">
        <v>4663</v>
      </c>
      <c r="C2734" s="65" t="s">
        <v>4664</v>
      </c>
      <c r="D2734" s="208"/>
      <c r="E2734" s="280"/>
      <c r="F2734" s="67">
        <v>138.62</v>
      </c>
    </row>
    <row r="2735" spans="1:6" ht="15.5">
      <c r="A2735" s="117"/>
      <c r="B2735" s="43" t="s">
        <v>4665</v>
      </c>
      <c r="C2735" s="44" t="s">
        <v>4666</v>
      </c>
      <c r="D2735" s="48"/>
      <c r="E2735" s="284"/>
      <c r="F2735" s="50">
        <v>138.62</v>
      </c>
    </row>
    <row r="2736" spans="1:6" ht="15.5">
      <c r="A2736" s="117"/>
      <c r="B2736" s="43" t="s">
        <v>4667</v>
      </c>
      <c r="C2736" s="44" t="s">
        <v>4668</v>
      </c>
      <c r="D2736" s="48"/>
      <c r="E2736" s="45"/>
      <c r="F2736" s="50">
        <v>138.62</v>
      </c>
    </row>
    <row r="2737" spans="1:6" ht="15.5">
      <c r="A2737" s="121"/>
      <c r="B2737" s="96" t="s">
        <v>4669</v>
      </c>
      <c r="C2737" s="97" t="s">
        <v>4670</v>
      </c>
      <c r="D2737" s="98"/>
      <c r="E2737" s="266"/>
      <c r="F2737" s="99">
        <v>138.62</v>
      </c>
    </row>
    <row r="2738" spans="1:6" ht="15.5">
      <c r="A2738" s="117" t="s">
        <v>4671</v>
      </c>
      <c r="B2738" s="37" t="s">
        <v>4672</v>
      </c>
      <c r="C2738" s="38" t="s">
        <v>4673</v>
      </c>
      <c r="D2738" s="58"/>
      <c r="E2738" s="279"/>
      <c r="F2738" s="59">
        <v>125.27</v>
      </c>
    </row>
    <row r="2739" spans="1:6" ht="15.5">
      <c r="A2739" s="117"/>
      <c r="B2739" s="52" t="s">
        <v>4674</v>
      </c>
      <c r="C2739" s="53" t="s">
        <v>4675</v>
      </c>
      <c r="D2739" s="61"/>
      <c r="E2739" s="54"/>
      <c r="F2739" s="62">
        <v>125.27</v>
      </c>
    </row>
    <row r="2740" spans="1:6" ht="15.5">
      <c r="A2740" s="214" t="s">
        <v>4676</v>
      </c>
      <c r="B2740" s="64" t="s">
        <v>4677</v>
      </c>
      <c r="C2740" s="65" t="s">
        <v>4678</v>
      </c>
      <c r="D2740" s="208"/>
      <c r="E2740" s="280"/>
      <c r="F2740" s="67">
        <v>241.58</v>
      </c>
    </row>
    <row r="2741" spans="1:6" ht="15.5">
      <c r="A2741" s="117"/>
      <c r="B2741" s="43" t="s">
        <v>4679</v>
      </c>
      <c r="C2741" s="44" t="s">
        <v>4680</v>
      </c>
      <c r="D2741" s="48"/>
      <c r="E2741" s="45"/>
      <c r="F2741" s="50">
        <v>241.58</v>
      </c>
    </row>
    <row r="2742" spans="1:6" ht="15.5">
      <c r="A2742" s="117"/>
      <c r="B2742" s="43" t="s">
        <v>4681</v>
      </c>
      <c r="C2742" s="53" t="s">
        <v>4682</v>
      </c>
      <c r="D2742" s="61"/>
      <c r="E2742" s="287"/>
      <c r="F2742" s="62">
        <v>241.58</v>
      </c>
    </row>
    <row r="2743" spans="1:6" ht="15.5">
      <c r="A2743" s="117" t="s">
        <v>4683</v>
      </c>
      <c r="B2743" s="43" t="s">
        <v>4684</v>
      </c>
      <c r="C2743" s="65" t="s">
        <v>4685</v>
      </c>
      <c r="D2743" s="208"/>
      <c r="E2743" s="280"/>
      <c r="F2743" s="67">
        <v>405.96</v>
      </c>
    </row>
    <row r="2744" spans="1:6" ht="15.5">
      <c r="A2744" s="121"/>
      <c r="B2744" s="96" t="s">
        <v>4686</v>
      </c>
      <c r="C2744" s="97" t="s">
        <v>4687</v>
      </c>
      <c r="D2744" s="98"/>
      <c r="E2744" s="290"/>
      <c r="F2744" s="99">
        <v>405.96</v>
      </c>
    </row>
    <row r="2745" spans="1:6" ht="15.5">
      <c r="A2745" s="117" t="s">
        <v>4688</v>
      </c>
      <c r="B2745" s="37" t="s">
        <v>4689</v>
      </c>
      <c r="C2745" s="38" t="s">
        <v>4690</v>
      </c>
      <c r="D2745" s="58"/>
      <c r="E2745" s="273"/>
      <c r="F2745" s="59">
        <v>167.12</v>
      </c>
    </row>
    <row r="2746" spans="1:6" ht="15.5">
      <c r="A2746" s="117"/>
      <c r="B2746" s="43" t="s">
        <v>4691</v>
      </c>
      <c r="C2746" s="44" t="s">
        <v>4692</v>
      </c>
      <c r="D2746" s="48"/>
      <c r="E2746" s="45"/>
      <c r="F2746" s="50">
        <v>167.12</v>
      </c>
    </row>
    <row r="2747" spans="1:6" ht="15.5">
      <c r="A2747" s="117"/>
      <c r="B2747" s="43" t="s">
        <v>4693</v>
      </c>
      <c r="C2747" s="44" t="s">
        <v>4694</v>
      </c>
      <c r="D2747" s="48"/>
      <c r="E2747" s="45"/>
      <c r="F2747" s="50">
        <v>167.12</v>
      </c>
    </row>
    <row r="2748" spans="1:6" ht="15.5">
      <c r="A2748" s="117"/>
      <c r="B2748" s="43" t="s">
        <v>4695</v>
      </c>
      <c r="C2748" s="44" t="s">
        <v>4696</v>
      </c>
      <c r="D2748" s="48"/>
      <c r="E2748" s="45"/>
      <c r="F2748" s="50">
        <v>167.12</v>
      </c>
    </row>
    <row r="2749" spans="1:6" ht="15.5">
      <c r="A2749" s="117"/>
      <c r="B2749" s="43" t="s">
        <v>4697</v>
      </c>
      <c r="C2749" s="44" t="s">
        <v>4698</v>
      </c>
      <c r="D2749" s="48"/>
      <c r="E2749" s="45"/>
      <c r="F2749" s="50">
        <v>167.12</v>
      </c>
    </row>
    <row r="2750" spans="1:6" ht="15.5">
      <c r="A2750" s="117"/>
      <c r="B2750" s="52" t="s">
        <v>4699</v>
      </c>
      <c r="C2750" s="53" t="s">
        <v>4700</v>
      </c>
      <c r="D2750" s="61"/>
      <c r="E2750" s="54"/>
      <c r="F2750" s="62">
        <v>167.12</v>
      </c>
    </row>
    <row r="2751" spans="1:6" ht="15.5">
      <c r="A2751" s="214" t="s">
        <v>4701</v>
      </c>
      <c r="B2751" s="64" t="s">
        <v>4702</v>
      </c>
      <c r="C2751" s="65" t="s">
        <v>4703</v>
      </c>
      <c r="D2751" s="208"/>
      <c r="E2751" s="280"/>
      <c r="F2751" s="67">
        <v>166.87</v>
      </c>
    </row>
    <row r="2752" spans="1:6" ht="15.5">
      <c r="A2752" s="117"/>
      <c r="B2752" s="43" t="s">
        <v>4704</v>
      </c>
      <c r="C2752" s="44" t="s">
        <v>4705</v>
      </c>
      <c r="D2752" s="133"/>
      <c r="E2752" s="284"/>
      <c r="F2752" s="50">
        <v>166.87</v>
      </c>
    </row>
    <row r="2753" spans="1:6" ht="15.5">
      <c r="A2753" s="117"/>
      <c r="B2753" s="43" t="s">
        <v>4706</v>
      </c>
      <c r="C2753" s="44" t="s">
        <v>4707</v>
      </c>
      <c r="D2753" s="133"/>
      <c r="E2753" s="271"/>
      <c r="F2753" s="50">
        <v>166.87</v>
      </c>
    </row>
    <row r="2754" spans="1:6" ht="15.5">
      <c r="A2754" s="117"/>
      <c r="B2754" s="43" t="s">
        <v>4708</v>
      </c>
      <c r="C2754" s="44" t="s">
        <v>4709</v>
      </c>
      <c r="D2754" s="133"/>
      <c r="E2754" s="271"/>
      <c r="F2754" s="50">
        <v>166.87</v>
      </c>
    </row>
    <row r="2755" spans="1:6" ht="15.5">
      <c r="A2755" s="117"/>
      <c r="B2755" s="43" t="s">
        <v>4710</v>
      </c>
      <c r="C2755" s="44" t="s">
        <v>4711</v>
      </c>
      <c r="D2755" s="133"/>
      <c r="E2755" s="271"/>
      <c r="F2755" s="50">
        <v>166.87</v>
      </c>
    </row>
    <row r="2756" spans="1:6" ht="15.5">
      <c r="A2756" s="117"/>
      <c r="B2756" s="43" t="s">
        <v>4706</v>
      </c>
      <c r="C2756" s="44" t="s">
        <v>4707</v>
      </c>
      <c r="D2756" s="48"/>
      <c r="E2756" s="45"/>
      <c r="F2756" s="50">
        <v>166.87</v>
      </c>
    </row>
    <row r="2757" spans="1:6" ht="15.5">
      <c r="A2757" s="121"/>
      <c r="B2757" s="96" t="s">
        <v>4706</v>
      </c>
      <c r="C2757" s="97" t="s">
        <v>4707</v>
      </c>
      <c r="D2757" s="98"/>
      <c r="E2757" s="266"/>
      <c r="F2757" s="99">
        <v>166.87</v>
      </c>
    </row>
    <row r="2758" spans="1:6" ht="15.5">
      <c r="A2758" s="117" t="s">
        <v>4712</v>
      </c>
      <c r="B2758" s="37" t="s">
        <v>4713</v>
      </c>
      <c r="C2758" s="38" t="s">
        <v>4714</v>
      </c>
      <c r="D2758" s="58"/>
      <c r="E2758" s="279"/>
      <c r="F2758" s="59">
        <v>185.52</v>
      </c>
    </row>
    <row r="2759" spans="1:6" ht="15.5">
      <c r="A2759" s="117"/>
      <c r="B2759" s="52" t="s">
        <v>4715</v>
      </c>
      <c r="C2759" s="53" t="s">
        <v>4716</v>
      </c>
      <c r="D2759" s="61"/>
      <c r="E2759" s="287"/>
      <c r="F2759" s="62">
        <v>185.52</v>
      </c>
    </row>
    <row r="2760" spans="1:6" ht="15.5">
      <c r="A2760" s="214" t="s">
        <v>4717</v>
      </c>
      <c r="B2760" s="64" t="s">
        <v>4718</v>
      </c>
      <c r="C2760" s="65" t="s">
        <v>4719</v>
      </c>
      <c r="D2760" s="208"/>
      <c r="E2760" s="280"/>
      <c r="F2760" s="67">
        <v>152.72</v>
      </c>
    </row>
    <row r="2761" spans="1:6" ht="15.5">
      <c r="A2761" s="117"/>
      <c r="B2761" s="43" t="s">
        <v>4720</v>
      </c>
      <c r="C2761" s="44" t="s">
        <v>4721</v>
      </c>
      <c r="D2761" s="48"/>
      <c r="E2761" s="45"/>
      <c r="F2761" s="50">
        <v>152.72</v>
      </c>
    </row>
    <row r="2762" spans="1:6" ht="15.5">
      <c r="A2762" s="117"/>
      <c r="B2762" s="43" t="s">
        <v>4722</v>
      </c>
      <c r="C2762" s="44" t="s">
        <v>4723</v>
      </c>
      <c r="D2762" s="48"/>
      <c r="E2762" s="45"/>
      <c r="F2762" s="50">
        <v>152.72</v>
      </c>
    </row>
    <row r="2763" spans="1:6" ht="15.5">
      <c r="A2763" s="117"/>
      <c r="B2763" s="43" t="s">
        <v>4722</v>
      </c>
      <c r="C2763" s="44" t="s">
        <v>4723</v>
      </c>
      <c r="D2763" s="48"/>
      <c r="E2763" s="45"/>
      <c r="F2763" s="50">
        <v>152.72</v>
      </c>
    </row>
    <row r="2764" spans="1:6" ht="15.5">
      <c r="A2764" s="117"/>
      <c r="B2764" s="43" t="s">
        <v>4724</v>
      </c>
      <c r="C2764" s="44" t="s">
        <v>4725</v>
      </c>
      <c r="D2764" s="48"/>
      <c r="E2764" s="45"/>
      <c r="F2764" s="50">
        <v>152.72</v>
      </c>
    </row>
    <row r="2765" spans="1:6" ht="15.5">
      <c r="A2765" s="121"/>
      <c r="B2765" s="96" t="s">
        <v>4726</v>
      </c>
      <c r="C2765" s="97" t="s">
        <v>4727</v>
      </c>
      <c r="D2765" s="98"/>
      <c r="E2765" s="290"/>
      <c r="F2765" s="99">
        <v>152.72</v>
      </c>
    </row>
    <row r="2766" spans="1:6" ht="15.5">
      <c r="A2766" s="117" t="s">
        <v>4728</v>
      </c>
      <c r="B2766" s="37" t="s">
        <v>4729</v>
      </c>
      <c r="C2766" s="38" t="s">
        <v>4730</v>
      </c>
      <c r="D2766" s="58"/>
      <c r="E2766" s="279"/>
      <c r="F2766" s="59">
        <v>184.68</v>
      </c>
    </row>
    <row r="2767" spans="1:6" ht="15.5">
      <c r="A2767" s="117"/>
      <c r="B2767" s="43" t="s">
        <v>4731</v>
      </c>
      <c r="C2767" s="44" t="s">
        <v>4732</v>
      </c>
      <c r="D2767" s="48"/>
      <c r="E2767" s="45"/>
      <c r="F2767" s="50">
        <v>184.68</v>
      </c>
    </row>
    <row r="2768" spans="1:6" ht="15.5">
      <c r="A2768" s="117"/>
      <c r="B2768" s="43" t="s">
        <v>4733</v>
      </c>
      <c r="C2768" s="44" t="s">
        <v>4734</v>
      </c>
      <c r="D2768" s="48"/>
      <c r="E2768" s="45"/>
      <c r="F2768" s="50">
        <v>184.68</v>
      </c>
    </row>
    <row r="2769" spans="1:6" ht="15.5">
      <c r="A2769" s="117"/>
      <c r="B2769" s="43" t="s">
        <v>4735</v>
      </c>
      <c r="C2769" s="44" t="s">
        <v>4736</v>
      </c>
      <c r="D2769" s="48"/>
      <c r="E2769" s="45"/>
      <c r="F2769" s="50">
        <v>184.68</v>
      </c>
    </row>
    <row r="2770" spans="1:6" ht="15.5">
      <c r="A2770" s="117"/>
      <c r="B2770" s="43" t="s">
        <v>4737</v>
      </c>
      <c r="C2770" s="44" t="s">
        <v>4738</v>
      </c>
      <c r="D2770" s="48"/>
      <c r="E2770" s="45"/>
      <c r="F2770" s="50">
        <v>184.68</v>
      </c>
    </row>
    <row r="2771" spans="1:6" ht="15.5">
      <c r="A2771" s="117"/>
      <c r="B2771" s="43" t="s">
        <v>640</v>
      </c>
      <c r="C2771" s="44" t="s">
        <v>641</v>
      </c>
      <c r="D2771" s="48"/>
      <c r="E2771" s="284"/>
      <c r="F2771" s="50">
        <v>184.68</v>
      </c>
    </row>
    <row r="2772" spans="1:6" ht="15.5">
      <c r="A2772" s="117"/>
      <c r="B2772" s="52" t="s">
        <v>4739</v>
      </c>
      <c r="C2772" s="53" t="s">
        <v>4740</v>
      </c>
      <c r="D2772" s="61"/>
      <c r="E2772" s="287"/>
      <c r="F2772" s="62">
        <v>184.68</v>
      </c>
    </row>
    <row r="2773" spans="1:6" ht="15.5">
      <c r="A2773" s="214" t="s">
        <v>4741</v>
      </c>
      <c r="B2773" s="64" t="s">
        <v>4742</v>
      </c>
      <c r="C2773" s="237" t="s">
        <v>4743</v>
      </c>
      <c r="D2773" s="238"/>
      <c r="E2773" s="302"/>
      <c r="F2773" s="67">
        <v>205.18</v>
      </c>
    </row>
    <row r="2774" spans="1:6" ht="15.5">
      <c r="A2774" s="117"/>
      <c r="B2774" s="43" t="s">
        <v>4744</v>
      </c>
      <c r="C2774" s="44" t="s">
        <v>4745</v>
      </c>
      <c r="D2774" s="48"/>
      <c r="E2774" s="45"/>
      <c r="F2774" s="50">
        <v>205.18</v>
      </c>
    </row>
    <row r="2775" spans="1:6" ht="15.5">
      <c r="A2775" s="121"/>
      <c r="B2775" s="96" t="s">
        <v>4746</v>
      </c>
      <c r="C2775" s="97" t="s">
        <v>4747</v>
      </c>
      <c r="D2775" s="98"/>
      <c r="E2775" s="290"/>
      <c r="F2775" s="99">
        <v>205.18</v>
      </c>
    </row>
    <row r="2776" spans="1:6" ht="15.5">
      <c r="A2776" s="117" t="s">
        <v>4748</v>
      </c>
      <c r="B2776" s="37" t="s">
        <v>4749</v>
      </c>
      <c r="C2776" s="38" t="s">
        <v>4750</v>
      </c>
      <c r="D2776" s="58"/>
      <c r="E2776" s="273"/>
      <c r="F2776" s="59">
        <v>391.94</v>
      </c>
    </row>
    <row r="2777" spans="1:6" ht="15.5">
      <c r="A2777" s="117"/>
      <c r="B2777" s="43" t="s">
        <v>4751</v>
      </c>
      <c r="C2777" s="44" t="s">
        <v>4752</v>
      </c>
      <c r="D2777" s="48"/>
      <c r="E2777" s="45"/>
      <c r="F2777" s="50">
        <v>391.94</v>
      </c>
    </row>
    <row r="2778" spans="1:6" ht="15.5">
      <c r="A2778" s="117"/>
      <c r="B2778" s="52" t="s">
        <v>4753</v>
      </c>
      <c r="C2778" s="53" t="s">
        <v>4754</v>
      </c>
      <c r="D2778" s="61"/>
      <c r="E2778" s="54"/>
      <c r="F2778" s="62">
        <v>391.94</v>
      </c>
    </row>
    <row r="2779" spans="1:6" ht="15.5">
      <c r="A2779" s="214" t="s">
        <v>4755</v>
      </c>
      <c r="B2779" s="64" t="s">
        <v>4756</v>
      </c>
      <c r="C2779" s="237" t="s">
        <v>4757</v>
      </c>
      <c r="D2779" s="238"/>
      <c r="E2779" s="302"/>
      <c r="F2779" s="67">
        <v>435.66</v>
      </c>
    </row>
    <row r="2780" spans="1:6" ht="15.5">
      <c r="A2780" s="121"/>
      <c r="B2780" s="96" t="s">
        <v>4758</v>
      </c>
      <c r="C2780" s="97" t="s">
        <v>4759</v>
      </c>
      <c r="D2780" s="98"/>
      <c r="E2780" s="290"/>
      <c r="F2780" s="99">
        <v>435.66</v>
      </c>
    </row>
    <row r="2781" spans="1:6" ht="15.5">
      <c r="A2781" s="117" t="s">
        <v>4760</v>
      </c>
      <c r="B2781" s="37" t="s">
        <v>4761</v>
      </c>
      <c r="C2781" s="38" t="s">
        <v>4762</v>
      </c>
      <c r="D2781" s="58"/>
      <c r="E2781" s="273"/>
      <c r="F2781" s="59">
        <v>433.81</v>
      </c>
    </row>
    <row r="2782" spans="1:6" ht="15.5">
      <c r="A2782" s="117"/>
      <c r="B2782" s="52" t="s">
        <v>4763</v>
      </c>
      <c r="C2782" s="53" t="s">
        <v>4764</v>
      </c>
      <c r="D2782" s="61"/>
      <c r="E2782" s="54"/>
      <c r="F2782" s="62">
        <v>433.81</v>
      </c>
    </row>
    <row r="2783" spans="1:6" ht="15.5">
      <c r="A2783" s="211" t="s">
        <v>4765</v>
      </c>
      <c r="B2783" s="64" t="s">
        <v>4766</v>
      </c>
      <c r="C2783" s="65" t="s">
        <v>4767</v>
      </c>
      <c r="D2783" s="208"/>
      <c r="E2783" s="209"/>
      <c r="F2783" s="67">
        <v>720.75</v>
      </c>
    </row>
    <row r="2784" spans="1:6" ht="15.5">
      <c r="A2784" s="117"/>
      <c r="B2784" s="222" t="s">
        <v>4768</v>
      </c>
      <c r="C2784" s="231" t="s">
        <v>4769</v>
      </c>
      <c r="D2784" s="141"/>
      <c r="E2784" s="259"/>
      <c r="F2784" s="232">
        <v>720.75</v>
      </c>
    </row>
    <row r="2785" spans="1:6" ht="15.5">
      <c r="A2785" s="214" t="s">
        <v>4770</v>
      </c>
      <c r="B2785" s="64" t="s">
        <v>4771</v>
      </c>
      <c r="C2785" s="65" t="s">
        <v>4772</v>
      </c>
      <c r="D2785" s="208"/>
      <c r="E2785" s="209"/>
      <c r="F2785" s="67">
        <v>694.95</v>
      </c>
    </row>
    <row r="2786" spans="1:6" ht="15.5">
      <c r="A2786" s="121"/>
      <c r="B2786" s="96" t="s">
        <v>4773</v>
      </c>
      <c r="C2786" s="97" t="s">
        <v>4774</v>
      </c>
      <c r="D2786" s="98"/>
      <c r="E2786" s="266"/>
      <c r="F2786" s="99">
        <v>694.95</v>
      </c>
    </row>
    <row r="2787" spans="1:6" ht="15.5">
      <c r="A2787" s="117" t="s">
        <v>4775</v>
      </c>
      <c r="B2787" s="37" t="s">
        <v>4776</v>
      </c>
      <c r="C2787" s="38" t="s">
        <v>4777</v>
      </c>
      <c r="D2787" s="58"/>
      <c r="E2787" s="279"/>
      <c r="F2787" s="59">
        <v>495.31</v>
      </c>
    </row>
    <row r="2788" spans="1:6" ht="15.5">
      <c r="A2788" s="117"/>
      <c r="B2788" s="43" t="s">
        <v>4778</v>
      </c>
      <c r="C2788" s="44" t="s">
        <v>4779</v>
      </c>
      <c r="D2788" s="48"/>
      <c r="E2788" s="284"/>
      <c r="F2788" s="50">
        <v>495.31</v>
      </c>
    </row>
    <row r="2789" spans="1:6" ht="15.5">
      <c r="A2789" s="117"/>
      <c r="B2789" s="52" t="s">
        <v>4780</v>
      </c>
      <c r="C2789" s="53" t="s">
        <v>4781</v>
      </c>
      <c r="D2789" s="61"/>
      <c r="E2789" s="287"/>
      <c r="F2789" s="62">
        <v>495.31</v>
      </c>
    </row>
    <row r="2790" spans="1:6" ht="15.5">
      <c r="A2790" s="214" t="s">
        <v>4782</v>
      </c>
      <c r="B2790" s="64" t="s">
        <v>4783</v>
      </c>
      <c r="C2790" s="65" t="s">
        <v>4784</v>
      </c>
      <c r="D2790" s="208"/>
      <c r="E2790" s="209"/>
      <c r="F2790" s="67">
        <v>601.34</v>
      </c>
    </row>
    <row r="2791" spans="1:6" ht="15.5">
      <c r="A2791" s="121"/>
      <c r="B2791" s="96" t="s">
        <v>4785</v>
      </c>
      <c r="C2791" s="97" t="s">
        <v>4786</v>
      </c>
      <c r="D2791" s="98"/>
      <c r="E2791" s="266"/>
      <c r="F2791" s="99">
        <v>601.34</v>
      </c>
    </row>
    <row r="2792" spans="1:6" ht="15.5">
      <c r="A2792" s="117" t="s">
        <v>4787</v>
      </c>
      <c r="B2792" s="37" t="s">
        <v>4788</v>
      </c>
      <c r="C2792" s="38" t="s">
        <v>4789</v>
      </c>
      <c r="D2792" s="58"/>
      <c r="E2792" s="273"/>
      <c r="F2792" s="59">
        <v>880.22</v>
      </c>
    </row>
    <row r="2793" spans="1:6" ht="15.5">
      <c r="A2793" s="117"/>
      <c r="B2793" s="52" t="s">
        <v>4790</v>
      </c>
      <c r="C2793" s="53" t="s">
        <v>4791</v>
      </c>
      <c r="D2793" s="61"/>
      <c r="E2793" s="54"/>
      <c r="F2793" s="62">
        <v>880.22</v>
      </c>
    </row>
    <row r="2794" spans="1:6" ht="15.5">
      <c r="A2794" s="214" t="s">
        <v>4792</v>
      </c>
      <c r="B2794" s="64" t="s">
        <v>4793</v>
      </c>
      <c r="C2794" s="65" t="s">
        <v>4794</v>
      </c>
      <c r="D2794" s="208"/>
      <c r="E2794" s="209"/>
      <c r="F2794" s="67">
        <v>1729</v>
      </c>
    </row>
    <row r="2795" spans="1:6" ht="15.5">
      <c r="A2795" s="121"/>
      <c r="B2795" s="96" t="s">
        <v>4795</v>
      </c>
      <c r="C2795" s="97" t="s">
        <v>4796</v>
      </c>
      <c r="D2795" s="98"/>
      <c r="E2795" s="266"/>
      <c r="F2795" s="126">
        <v>1729</v>
      </c>
    </row>
    <row r="2796" spans="1:6" ht="15.5">
      <c r="A2796" s="105" t="s">
        <v>4797</v>
      </c>
      <c r="B2796" s="106"/>
      <c r="C2796" s="107"/>
      <c r="D2796" s="108"/>
      <c r="E2796" s="108"/>
      <c r="F2796" s="109"/>
    </row>
    <row r="2797" spans="1:6" ht="31">
      <c r="A2797" s="211" t="s">
        <v>4798</v>
      </c>
      <c r="B2797" s="64" t="s">
        <v>4799</v>
      </c>
      <c r="C2797" s="65" t="s">
        <v>4800</v>
      </c>
      <c r="D2797" s="208"/>
      <c r="E2797" s="209"/>
      <c r="F2797" s="239">
        <v>73.91</v>
      </c>
    </row>
    <row r="2798" spans="1:6" ht="31">
      <c r="A2798" s="42" t="s">
        <v>4801</v>
      </c>
      <c r="B2798" s="43" t="s">
        <v>4802</v>
      </c>
      <c r="C2798" s="44" t="s">
        <v>4803</v>
      </c>
      <c r="D2798" s="48"/>
      <c r="E2798" s="45"/>
      <c r="F2798" s="50">
        <v>191.95</v>
      </c>
    </row>
    <row r="2799" spans="1:6" ht="31">
      <c r="A2799" s="51" t="s">
        <v>4801</v>
      </c>
      <c r="B2799" s="52" t="s">
        <v>4804</v>
      </c>
      <c r="C2799" s="53" t="s">
        <v>4805</v>
      </c>
      <c r="D2799" s="61"/>
      <c r="E2799" s="54"/>
      <c r="F2799" s="232">
        <v>191.95</v>
      </c>
    </row>
    <row r="2800" spans="1:6" ht="31">
      <c r="A2800" s="214" t="s">
        <v>4806</v>
      </c>
      <c r="B2800" s="64" t="s">
        <v>4807</v>
      </c>
      <c r="C2800" s="65" t="s">
        <v>4808</v>
      </c>
      <c r="D2800" s="208"/>
      <c r="E2800" s="208"/>
      <c r="F2800" s="67">
        <v>0</v>
      </c>
    </row>
    <row r="2801" spans="1:6" ht="15.5">
      <c r="A2801" s="117"/>
      <c r="B2801" s="52" t="s">
        <v>4809</v>
      </c>
      <c r="C2801" s="53" t="s">
        <v>4810</v>
      </c>
      <c r="D2801" s="61"/>
      <c r="E2801" s="61"/>
      <c r="F2801" s="62">
        <v>0</v>
      </c>
    </row>
    <row r="2802" spans="1:6" ht="31">
      <c r="A2802" s="214" t="s">
        <v>4811</v>
      </c>
      <c r="B2802" s="64" t="s">
        <v>4812</v>
      </c>
      <c r="C2802" s="65" t="s">
        <v>4813</v>
      </c>
      <c r="D2802" s="208"/>
      <c r="E2802" s="208"/>
      <c r="F2802" s="67">
        <v>894.75</v>
      </c>
    </row>
    <row r="2803" spans="1:6" ht="15.5">
      <c r="A2803" s="121"/>
      <c r="B2803" s="96" t="s">
        <v>4812</v>
      </c>
      <c r="C2803" s="97" t="s">
        <v>4814</v>
      </c>
      <c r="D2803" s="98"/>
      <c r="E2803" s="98"/>
      <c r="F2803" s="99">
        <v>894.75</v>
      </c>
    </row>
    <row r="2804" spans="1:6" ht="15.5">
      <c r="A2804" s="105" t="s">
        <v>1394</v>
      </c>
      <c r="B2804" s="106"/>
      <c r="C2804" s="107"/>
      <c r="D2804" s="108"/>
      <c r="E2804" s="108"/>
      <c r="F2804" s="109"/>
    </row>
    <row r="2805" spans="1:6" ht="15.5">
      <c r="A2805" s="214" t="s">
        <v>4815</v>
      </c>
      <c r="B2805" s="64" t="s">
        <v>4816</v>
      </c>
      <c r="C2805" s="65" t="s">
        <v>4817</v>
      </c>
      <c r="D2805" s="208"/>
      <c r="E2805" s="208"/>
      <c r="F2805" s="239">
        <v>225.25</v>
      </c>
    </row>
    <row r="2806" spans="1:6" ht="15.5">
      <c r="A2806" s="117"/>
      <c r="B2806" s="43" t="s">
        <v>4818</v>
      </c>
      <c r="C2806" s="38" t="s">
        <v>4819</v>
      </c>
      <c r="D2806" s="48"/>
      <c r="E2806" s="48"/>
      <c r="F2806" s="50">
        <v>225.25</v>
      </c>
    </row>
    <row r="2807" spans="1:6" ht="15.5">
      <c r="A2807" s="117"/>
      <c r="B2807" s="43" t="s">
        <v>4820</v>
      </c>
      <c r="C2807" s="44" t="s">
        <v>4821</v>
      </c>
      <c r="D2807" s="48"/>
      <c r="E2807" s="48"/>
      <c r="F2807" s="50">
        <v>225.25</v>
      </c>
    </row>
    <row r="2808" spans="1:6" ht="15.5">
      <c r="A2808" s="117"/>
      <c r="B2808" s="43" t="s">
        <v>4822</v>
      </c>
      <c r="C2808" s="44" t="s">
        <v>4823</v>
      </c>
      <c r="D2808" s="48"/>
      <c r="E2808" s="48"/>
      <c r="F2808" s="50">
        <v>225.25</v>
      </c>
    </row>
    <row r="2809" spans="1:6" ht="15.5">
      <c r="A2809" s="117"/>
      <c r="B2809" s="43" t="s">
        <v>4824</v>
      </c>
      <c r="C2809" s="44" t="s">
        <v>4825</v>
      </c>
      <c r="D2809" s="48"/>
      <c r="E2809" s="48"/>
      <c r="F2809" s="50">
        <v>225.25</v>
      </c>
    </row>
    <row r="2810" spans="1:6" ht="15.5">
      <c r="A2810" s="117"/>
      <c r="B2810" s="52" t="s">
        <v>4826</v>
      </c>
      <c r="C2810" s="53" t="s">
        <v>4827</v>
      </c>
      <c r="D2810" s="61"/>
      <c r="E2810" s="61"/>
      <c r="F2810" s="62">
        <v>225.25</v>
      </c>
    </row>
    <row r="2811" spans="1:6" ht="15.5">
      <c r="A2811" s="214" t="s">
        <v>4828</v>
      </c>
      <c r="B2811" s="64" t="s">
        <v>4829</v>
      </c>
      <c r="C2811" s="65" t="s">
        <v>4830</v>
      </c>
      <c r="D2811" s="208"/>
      <c r="E2811" s="209"/>
      <c r="F2811" s="67">
        <v>177.6</v>
      </c>
    </row>
    <row r="2812" spans="1:6" ht="15.5">
      <c r="A2812" s="117"/>
      <c r="B2812" s="43" t="s">
        <v>4831</v>
      </c>
      <c r="C2812" s="44" t="s">
        <v>4832</v>
      </c>
      <c r="D2812" s="48"/>
      <c r="E2812" s="45"/>
      <c r="F2812" s="50">
        <v>177.6</v>
      </c>
    </row>
    <row r="2813" spans="1:6" ht="15.5">
      <c r="A2813" s="117"/>
      <c r="B2813" s="43" t="s">
        <v>531</v>
      </c>
      <c r="C2813" s="44" t="s">
        <v>532</v>
      </c>
      <c r="D2813" s="48"/>
      <c r="E2813" s="45"/>
      <c r="F2813" s="50">
        <v>177.6</v>
      </c>
    </row>
    <row r="2814" spans="1:6" ht="15.5">
      <c r="A2814" s="117"/>
      <c r="B2814" s="43" t="s">
        <v>4833</v>
      </c>
      <c r="C2814" s="44" t="s">
        <v>4834</v>
      </c>
      <c r="D2814" s="48"/>
      <c r="E2814" s="45"/>
      <c r="F2814" s="50">
        <v>177.6</v>
      </c>
    </row>
    <row r="2815" spans="1:6" ht="15.5">
      <c r="A2815" s="121"/>
      <c r="B2815" s="96" t="s">
        <v>4835</v>
      </c>
      <c r="C2815" s="97" t="s">
        <v>4836</v>
      </c>
      <c r="D2815" s="98"/>
      <c r="E2815" s="266"/>
      <c r="F2815" s="99">
        <v>177.6</v>
      </c>
    </row>
    <row r="2816" spans="1:6" ht="31">
      <c r="A2816" s="117" t="s">
        <v>4837</v>
      </c>
      <c r="B2816" s="37" t="s">
        <v>4838</v>
      </c>
      <c r="C2816" s="38" t="s">
        <v>4839</v>
      </c>
      <c r="D2816" s="58"/>
      <c r="E2816" s="58"/>
      <c r="F2816" s="59">
        <v>172.08</v>
      </c>
    </row>
    <row r="2817" spans="1:6" ht="15.5">
      <c r="A2817" s="117"/>
      <c r="B2817" s="52" t="s">
        <v>4840</v>
      </c>
      <c r="C2817" s="53" t="s">
        <v>4841</v>
      </c>
      <c r="D2817" s="61"/>
      <c r="E2817" s="61"/>
      <c r="F2817" s="62">
        <v>172.08</v>
      </c>
    </row>
    <row r="2818" spans="1:6" ht="15.5">
      <c r="A2818" s="214" t="s">
        <v>4842</v>
      </c>
      <c r="B2818" s="64" t="s">
        <v>4843</v>
      </c>
      <c r="C2818" s="65" t="s">
        <v>4844</v>
      </c>
      <c r="D2818" s="208"/>
      <c r="E2818" s="208"/>
      <c r="F2818" s="67">
        <v>251.51</v>
      </c>
    </row>
    <row r="2819" spans="1:6" ht="15.5">
      <c r="A2819" s="117"/>
      <c r="B2819" s="43" t="s">
        <v>4845</v>
      </c>
      <c r="C2819" s="38" t="s">
        <v>4846</v>
      </c>
      <c r="D2819" s="58"/>
      <c r="E2819" s="58"/>
      <c r="F2819" s="50">
        <v>251.51</v>
      </c>
    </row>
    <row r="2820" spans="1:6" ht="15.5">
      <c r="A2820" s="117"/>
      <c r="B2820" s="43" t="s">
        <v>4799</v>
      </c>
      <c r="C2820" s="44" t="s">
        <v>4847</v>
      </c>
      <c r="D2820" s="48"/>
      <c r="E2820" s="48"/>
      <c r="F2820" s="50">
        <v>251.51</v>
      </c>
    </row>
    <row r="2821" spans="1:6" ht="15.5">
      <c r="A2821" s="121"/>
      <c r="B2821" s="96" t="s">
        <v>4848</v>
      </c>
      <c r="C2821" s="97" t="s">
        <v>4849</v>
      </c>
      <c r="D2821" s="98"/>
      <c r="E2821" s="98"/>
      <c r="F2821" s="99">
        <v>251.51</v>
      </c>
    </row>
    <row r="2822" spans="1:6" ht="31">
      <c r="A2822" s="117" t="s">
        <v>4850</v>
      </c>
      <c r="B2822" s="37" t="s">
        <v>4851</v>
      </c>
      <c r="C2822" s="38" t="s">
        <v>4852</v>
      </c>
      <c r="D2822" s="58"/>
      <c r="E2822" s="58"/>
      <c r="F2822" s="59">
        <v>500.35</v>
      </c>
    </row>
    <row r="2823" spans="1:6" ht="15.5">
      <c r="A2823" s="117"/>
      <c r="B2823" s="52" t="s">
        <v>4853</v>
      </c>
      <c r="C2823" s="53" t="s">
        <v>4854</v>
      </c>
      <c r="D2823" s="61"/>
      <c r="E2823" s="61"/>
      <c r="F2823" s="62">
        <v>500.35</v>
      </c>
    </row>
    <row r="2824" spans="1:6" ht="31">
      <c r="A2824" s="214" t="s">
        <v>4855</v>
      </c>
      <c r="B2824" s="64" t="s">
        <v>4856</v>
      </c>
      <c r="C2824" s="237" t="s">
        <v>4857</v>
      </c>
      <c r="D2824" s="238"/>
      <c r="E2824" s="238"/>
      <c r="F2824" s="67">
        <v>344.18</v>
      </c>
    </row>
    <row r="2825" spans="1:6" ht="15.5">
      <c r="A2825" s="121"/>
      <c r="B2825" s="96" t="s">
        <v>4858</v>
      </c>
      <c r="C2825" s="97" t="s">
        <v>4859</v>
      </c>
      <c r="D2825" s="98"/>
      <c r="E2825" s="98"/>
      <c r="F2825" s="99">
        <v>344.18</v>
      </c>
    </row>
    <row r="2826" spans="1:6" ht="15.5">
      <c r="A2826" s="117" t="s">
        <v>4860</v>
      </c>
      <c r="B2826" s="37" t="s">
        <v>4861</v>
      </c>
      <c r="C2826" s="38" t="s">
        <v>4862</v>
      </c>
      <c r="D2826" s="58"/>
      <c r="E2826" s="58"/>
      <c r="F2826" s="59">
        <v>369.55</v>
      </c>
    </row>
    <row r="2827" spans="1:6" ht="15.5">
      <c r="A2827" s="117"/>
      <c r="B2827" s="43" t="s">
        <v>4804</v>
      </c>
      <c r="C2827" s="44" t="s">
        <v>4863</v>
      </c>
      <c r="D2827" s="48"/>
      <c r="E2827" s="48"/>
      <c r="F2827" s="50">
        <v>369.55</v>
      </c>
    </row>
    <row r="2828" spans="1:6" ht="15.5">
      <c r="A2828" s="117"/>
      <c r="B2828" s="52" t="s">
        <v>4802</v>
      </c>
      <c r="C2828" s="53" t="s">
        <v>4864</v>
      </c>
      <c r="D2828" s="61"/>
      <c r="E2828" s="61"/>
      <c r="F2828" s="62">
        <v>369.55</v>
      </c>
    </row>
    <row r="2829" spans="1:6" ht="31">
      <c r="A2829" s="214" t="s">
        <v>4865</v>
      </c>
      <c r="B2829" s="64" t="s">
        <v>4866</v>
      </c>
      <c r="C2829" s="65" t="s">
        <v>4867</v>
      </c>
      <c r="D2829" s="208"/>
      <c r="E2829" s="208"/>
      <c r="F2829" s="67">
        <v>315.18</v>
      </c>
    </row>
    <row r="2830" spans="1:6" ht="15.5">
      <c r="A2830" s="117"/>
      <c r="B2830" s="43" t="s">
        <v>4868</v>
      </c>
      <c r="C2830" s="231" t="s">
        <v>4869</v>
      </c>
      <c r="D2830" s="141"/>
      <c r="E2830" s="141"/>
      <c r="F2830" s="50">
        <v>315.18</v>
      </c>
    </row>
    <row r="2831" spans="1:6" ht="15.5">
      <c r="A2831" s="121"/>
      <c r="B2831" s="96" t="s">
        <v>4870</v>
      </c>
      <c r="C2831" s="97" t="s">
        <v>4871</v>
      </c>
      <c r="D2831" s="98"/>
      <c r="E2831" s="98"/>
      <c r="F2831" s="99">
        <v>315.18</v>
      </c>
    </row>
    <row r="2832" spans="1:6" ht="15.5">
      <c r="A2832" s="117" t="s">
        <v>4872</v>
      </c>
      <c r="B2832" s="37" t="s">
        <v>4873</v>
      </c>
      <c r="C2832" s="38" t="s">
        <v>4874</v>
      </c>
      <c r="D2832" s="58"/>
      <c r="E2832" s="58"/>
      <c r="F2832" s="59">
        <v>387.14</v>
      </c>
    </row>
    <row r="2833" spans="1:6" ht="15.5">
      <c r="A2833" s="117"/>
      <c r="B2833" s="43" t="s">
        <v>4875</v>
      </c>
      <c r="C2833" s="53" t="s">
        <v>4876</v>
      </c>
      <c r="D2833" s="61"/>
      <c r="E2833" s="61"/>
      <c r="F2833" s="50">
        <v>387.14</v>
      </c>
    </row>
    <row r="2834" spans="1:6" ht="15.5">
      <c r="A2834" s="117"/>
      <c r="B2834" s="52" t="s">
        <v>4877</v>
      </c>
      <c r="C2834" s="53" t="s">
        <v>4878</v>
      </c>
      <c r="D2834" s="61"/>
      <c r="E2834" s="61"/>
      <c r="F2834" s="62">
        <v>387.14</v>
      </c>
    </row>
    <row r="2835" spans="1:6" ht="15.5">
      <c r="A2835" s="214" t="s">
        <v>4879</v>
      </c>
      <c r="B2835" s="64" t="s">
        <v>4880</v>
      </c>
      <c r="C2835" s="65" t="s">
        <v>4881</v>
      </c>
      <c r="D2835" s="208"/>
      <c r="E2835" s="208"/>
      <c r="F2835" s="67">
        <v>414.99</v>
      </c>
    </row>
    <row r="2836" spans="1:6" ht="15.5">
      <c r="A2836" s="117"/>
      <c r="B2836" s="43" t="s">
        <v>4882</v>
      </c>
      <c r="C2836" s="44" t="s">
        <v>4883</v>
      </c>
      <c r="D2836" s="48"/>
      <c r="E2836" s="48"/>
      <c r="F2836" s="50">
        <v>414.99</v>
      </c>
    </row>
    <row r="2837" spans="1:6" ht="31">
      <c r="A2837" s="117"/>
      <c r="B2837" s="43" t="s">
        <v>4884</v>
      </c>
      <c r="C2837" s="44" t="s">
        <v>4885</v>
      </c>
      <c r="D2837" s="48"/>
      <c r="E2837" s="48"/>
      <c r="F2837" s="50">
        <v>404.87</v>
      </c>
    </row>
    <row r="2838" spans="1:6" ht="15.5">
      <c r="A2838" s="121"/>
      <c r="B2838" s="96" t="s">
        <v>4886</v>
      </c>
      <c r="C2838" s="97" t="s">
        <v>4887</v>
      </c>
      <c r="D2838" s="98"/>
      <c r="E2838" s="98"/>
      <c r="F2838" s="99">
        <v>414.99</v>
      </c>
    </row>
    <row r="2839" spans="1:6" ht="15.5">
      <c r="A2839" s="117" t="s">
        <v>4888</v>
      </c>
      <c r="B2839" s="37" t="s">
        <v>4889</v>
      </c>
      <c r="C2839" s="38" t="s">
        <v>4890</v>
      </c>
      <c r="D2839" s="58"/>
      <c r="E2839" s="58"/>
      <c r="F2839" s="59">
        <v>743.01</v>
      </c>
    </row>
    <row r="2840" spans="1:6" ht="15.5">
      <c r="A2840" s="117"/>
      <c r="B2840" s="43" t="s">
        <v>4891</v>
      </c>
      <c r="C2840" s="44" t="s">
        <v>4892</v>
      </c>
      <c r="D2840" s="48"/>
      <c r="E2840" s="48"/>
      <c r="F2840" s="50">
        <v>743.01</v>
      </c>
    </row>
    <row r="2841" spans="1:6" ht="15.5">
      <c r="A2841" s="121"/>
      <c r="B2841" s="96" t="s">
        <v>4893</v>
      </c>
      <c r="C2841" s="97" t="s">
        <v>4894</v>
      </c>
      <c r="D2841" s="98"/>
      <c r="E2841" s="98"/>
      <c r="F2841" s="126">
        <v>743.01</v>
      </c>
    </row>
    <row r="2842" spans="1:6" ht="15.5">
      <c r="A2842" s="214" t="s">
        <v>4895</v>
      </c>
      <c r="B2842" s="64" t="s">
        <v>4807</v>
      </c>
      <c r="C2842" s="237" t="s">
        <v>4896</v>
      </c>
      <c r="D2842" s="238"/>
      <c r="E2842" s="238"/>
      <c r="F2842" s="239">
        <v>895.16</v>
      </c>
    </row>
    <row r="2843" spans="1:6" ht="15.5">
      <c r="A2843" s="117"/>
      <c r="B2843" s="43" t="s">
        <v>4809</v>
      </c>
      <c r="C2843" s="44" t="s">
        <v>4897</v>
      </c>
      <c r="D2843" s="48"/>
      <c r="E2843" s="48"/>
      <c r="F2843" s="50">
        <v>895.16</v>
      </c>
    </row>
    <row r="2844" spans="1:6" ht="15.5">
      <c r="A2844" s="117"/>
      <c r="B2844" s="52" t="s">
        <v>4898</v>
      </c>
      <c r="C2844" s="53" t="s">
        <v>696</v>
      </c>
      <c r="D2844" s="61"/>
      <c r="E2844" s="61"/>
      <c r="F2844" s="50">
        <v>895.16</v>
      </c>
    </row>
    <row r="2845" spans="1:6" ht="15.5">
      <c r="A2845" s="117"/>
      <c r="B2845" s="52" t="s">
        <v>4899</v>
      </c>
      <c r="C2845" s="53" t="s">
        <v>4900</v>
      </c>
      <c r="D2845" s="61"/>
      <c r="E2845" s="61"/>
      <c r="F2845" s="62">
        <v>895.16</v>
      </c>
    </row>
    <row r="2846" spans="1:6" ht="15.5">
      <c r="A2846" s="214" t="s">
        <v>4901</v>
      </c>
      <c r="B2846" s="64" t="s">
        <v>4902</v>
      </c>
      <c r="C2846" s="65" t="s">
        <v>4903</v>
      </c>
      <c r="D2846" s="208"/>
      <c r="E2846" s="208"/>
      <c r="F2846" s="67">
        <v>573.64</v>
      </c>
    </row>
    <row r="2847" spans="1:6" ht="15.5">
      <c r="A2847" s="117"/>
      <c r="B2847" s="43" t="s">
        <v>4904</v>
      </c>
      <c r="C2847" s="53" t="s">
        <v>4905</v>
      </c>
      <c r="D2847" s="61"/>
      <c r="E2847" s="61"/>
      <c r="F2847" s="50">
        <v>573.64</v>
      </c>
    </row>
    <row r="2848" spans="1:6" ht="15.5">
      <c r="A2848" s="121"/>
      <c r="B2848" s="96" t="s">
        <v>4906</v>
      </c>
      <c r="C2848" s="97" t="s">
        <v>4907</v>
      </c>
      <c r="D2848" s="98"/>
      <c r="E2848" s="98"/>
      <c r="F2848" s="99">
        <v>573.64</v>
      </c>
    </row>
    <row r="2849" spans="1:6" ht="15.5">
      <c r="A2849" s="117" t="s">
        <v>4908</v>
      </c>
      <c r="B2849" s="37" t="s">
        <v>4909</v>
      </c>
      <c r="C2849" s="38" t="s">
        <v>4910</v>
      </c>
      <c r="D2849" s="58"/>
      <c r="E2849" s="58"/>
      <c r="F2849" s="59">
        <v>28.31</v>
      </c>
    </row>
    <row r="2850" spans="1:6" ht="15.5">
      <c r="A2850" s="117"/>
      <c r="B2850" s="52" t="s">
        <v>4911</v>
      </c>
      <c r="C2850" s="53" t="s">
        <v>4912</v>
      </c>
      <c r="D2850" s="61"/>
      <c r="E2850" s="292"/>
      <c r="F2850" s="62">
        <v>28.31</v>
      </c>
    </row>
    <row r="2851" spans="1:6" ht="15.5">
      <c r="A2851" s="214" t="s">
        <v>4913</v>
      </c>
      <c r="B2851" s="64" t="s">
        <v>4909</v>
      </c>
      <c r="C2851" s="65" t="s">
        <v>4914</v>
      </c>
      <c r="D2851" s="208"/>
      <c r="E2851" s="208"/>
      <c r="F2851" s="67">
        <v>370.08</v>
      </c>
    </row>
    <row r="2852" spans="1:6" ht="15.5">
      <c r="A2852" s="121"/>
      <c r="B2852" s="96" t="s">
        <v>4915</v>
      </c>
      <c r="C2852" s="97" t="s">
        <v>4916</v>
      </c>
      <c r="D2852" s="98"/>
      <c r="E2852" s="98"/>
      <c r="F2852" s="99">
        <v>370.08</v>
      </c>
    </row>
    <row r="2853" spans="1:6" ht="15.5">
      <c r="A2853" s="117" t="s">
        <v>4917</v>
      </c>
      <c r="B2853" s="37" t="s">
        <v>4918</v>
      </c>
      <c r="C2853" s="38" t="s">
        <v>4919</v>
      </c>
      <c r="D2853" s="58"/>
      <c r="E2853" s="58"/>
      <c r="F2853" s="59">
        <v>67.06</v>
      </c>
    </row>
    <row r="2854" spans="1:6" ht="15.5">
      <c r="A2854" s="117"/>
      <c r="B2854" s="43" t="s">
        <v>4920</v>
      </c>
      <c r="C2854" s="53" t="s">
        <v>4921</v>
      </c>
      <c r="D2854" s="61"/>
      <c r="E2854" s="61"/>
      <c r="F2854" s="50">
        <v>67.06</v>
      </c>
    </row>
    <row r="2855" spans="1:6" ht="15.5">
      <c r="A2855" s="117"/>
      <c r="B2855" s="52" t="s">
        <v>4922</v>
      </c>
      <c r="C2855" s="53" t="s">
        <v>4923</v>
      </c>
      <c r="D2855" s="61"/>
      <c r="E2855" s="61"/>
      <c r="F2855" s="62">
        <v>67.06</v>
      </c>
    </row>
    <row r="2856" spans="1:6" ht="15.5">
      <c r="A2856" s="214" t="s">
        <v>4924</v>
      </c>
      <c r="B2856" s="236" t="s">
        <v>4925</v>
      </c>
      <c r="C2856" s="65" t="s">
        <v>4926</v>
      </c>
      <c r="D2856" s="208"/>
      <c r="E2856" s="208"/>
      <c r="F2856" s="67">
        <v>96.65</v>
      </c>
    </row>
    <row r="2857" spans="1:6" ht="15.5">
      <c r="A2857" s="117"/>
      <c r="B2857" s="96" t="s">
        <v>4927</v>
      </c>
      <c r="C2857" s="278" t="s">
        <v>4928</v>
      </c>
      <c r="D2857" s="98"/>
      <c r="E2857" s="98"/>
      <c r="F2857" s="99">
        <v>96.65</v>
      </c>
    </row>
    <row r="2858" spans="1:6" ht="15.5">
      <c r="A2858" s="121"/>
      <c r="B2858" s="122" t="s">
        <v>4929</v>
      </c>
      <c r="C2858" s="97" t="s">
        <v>4930</v>
      </c>
      <c r="D2858" s="98"/>
      <c r="E2858" s="98"/>
      <c r="F2858" s="99">
        <v>96.65</v>
      </c>
    </row>
    <row r="2859" spans="1:6" ht="15.5">
      <c r="A2859" s="120" t="s">
        <v>4931</v>
      </c>
      <c r="B2859" s="303" t="s">
        <v>4932</v>
      </c>
      <c r="C2859" s="231" t="s">
        <v>4933</v>
      </c>
      <c r="D2859" s="141"/>
      <c r="E2859" s="141"/>
      <c r="F2859" s="232">
        <v>155.63</v>
      </c>
    </row>
    <row r="2860" spans="1:6" ht="15.5">
      <c r="A2860" s="214" t="s">
        <v>4934</v>
      </c>
      <c r="B2860" s="64" t="s">
        <v>4935</v>
      </c>
      <c r="C2860" s="65" t="s">
        <v>4936</v>
      </c>
      <c r="D2860" s="208"/>
      <c r="E2860" s="208"/>
      <c r="F2860" s="67">
        <v>1.02</v>
      </c>
    </row>
    <row r="2861" spans="1:6" ht="15.5">
      <c r="A2861" s="121"/>
      <c r="B2861" s="96" t="s">
        <v>4937</v>
      </c>
      <c r="C2861" s="97" t="s">
        <v>4938</v>
      </c>
      <c r="D2861" s="98"/>
      <c r="E2861" s="98"/>
      <c r="F2861" s="99">
        <v>1.02</v>
      </c>
    </row>
    <row r="2862" spans="1:6" ht="31">
      <c r="A2862" s="117" t="s">
        <v>4939</v>
      </c>
      <c r="B2862" s="37" t="s">
        <v>4940</v>
      </c>
      <c r="C2862" s="231" t="s">
        <v>4941</v>
      </c>
      <c r="D2862" s="141"/>
      <c r="E2862" s="58"/>
      <c r="F2862" s="59">
        <v>134.58000000000001</v>
      </c>
    </row>
    <row r="2863" spans="1:6" ht="15.5">
      <c r="A2863" s="117"/>
      <c r="B2863" s="52" t="s">
        <v>4942</v>
      </c>
      <c r="C2863" s="53" t="s">
        <v>4943</v>
      </c>
      <c r="D2863" s="61"/>
      <c r="E2863" s="61"/>
      <c r="F2863" s="62">
        <v>134.58000000000001</v>
      </c>
    </row>
    <row r="2864" spans="1:6" ht="15.5">
      <c r="A2864" s="214" t="s">
        <v>4944</v>
      </c>
      <c r="B2864" s="64" t="s">
        <v>4945</v>
      </c>
      <c r="C2864" s="65" t="s">
        <v>4946</v>
      </c>
      <c r="D2864" s="208"/>
      <c r="E2864" s="208"/>
      <c r="F2864" s="67">
        <v>417.38</v>
      </c>
    </row>
    <row r="2865" spans="1:6" ht="15.5">
      <c r="A2865" s="117"/>
      <c r="B2865" s="43" t="s">
        <v>4947</v>
      </c>
      <c r="C2865" s="53" t="s">
        <v>4948</v>
      </c>
      <c r="D2865" s="61"/>
      <c r="E2865" s="48"/>
      <c r="F2865" s="50">
        <v>417.38</v>
      </c>
    </row>
    <row r="2866" spans="1:6" ht="15.5">
      <c r="A2866" s="121"/>
      <c r="B2866" s="96" t="s">
        <v>4949</v>
      </c>
      <c r="C2866" s="97" t="s">
        <v>4950</v>
      </c>
      <c r="D2866" s="98"/>
      <c r="E2866" s="98"/>
      <c r="F2866" s="99">
        <v>417.38</v>
      </c>
    </row>
    <row r="2867" spans="1:6" ht="15.5">
      <c r="A2867" s="117" t="s">
        <v>4951</v>
      </c>
      <c r="B2867" s="37" t="s">
        <v>4952</v>
      </c>
      <c r="C2867" s="38" t="s">
        <v>4953</v>
      </c>
      <c r="D2867" s="58"/>
      <c r="E2867" s="58"/>
      <c r="F2867" s="59">
        <v>594.96</v>
      </c>
    </row>
    <row r="2868" spans="1:6" ht="15.5">
      <c r="A2868" s="117"/>
      <c r="B2868" s="43" t="s">
        <v>4954</v>
      </c>
      <c r="C2868" s="53" t="s">
        <v>4955</v>
      </c>
      <c r="D2868" s="61"/>
      <c r="E2868" s="48"/>
      <c r="F2868" s="50">
        <v>594.96</v>
      </c>
    </row>
    <row r="2869" spans="1:6" ht="15.5">
      <c r="A2869" s="117"/>
      <c r="B2869" s="52" t="s">
        <v>4956</v>
      </c>
      <c r="C2869" s="53" t="s">
        <v>4957</v>
      </c>
      <c r="D2869" s="61"/>
      <c r="E2869" s="61"/>
      <c r="F2869" s="62">
        <v>594.96</v>
      </c>
    </row>
    <row r="2870" spans="1:6" ht="15.5">
      <c r="A2870" s="214" t="s">
        <v>4958</v>
      </c>
      <c r="B2870" s="64" t="s">
        <v>4959</v>
      </c>
      <c r="C2870" s="65" t="s">
        <v>4960</v>
      </c>
      <c r="D2870" s="208"/>
      <c r="E2870" s="208"/>
      <c r="F2870" s="67">
        <v>563.70000000000005</v>
      </c>
    </row>
    <row r="2871" spans="1:6" ht="15.5">
      <c r="A2871" s="117"/>
      <c r="B2871" s="43" t="s">
        <v>4961</v>
      </c>
      <c r="C2871" s="44" t="s">
        <v>4962</v>
      </c>
      <c r="D2871" s="48"/>
      <c r="E2871" s="48"/>
      <c r="F2871" s="50">
        <v>563.70000000000005</v>
      </c>
    </row>
    <row r="2872" spans="1:6" ht="15.5">
      <c r="A2872" s="121"/>
      <c r="B2872" s="96" t="s">
        <v>4963</v>
      </c>
      <c r="C2872" s="97" t="s">
        <v>4964</v>
      </c>
      <c r="D2872" s="98"/>
      <c r="E2872" s="98"/>
      <c r="F2872" s="99">
        <v>563.70000000000005</v>
      </c>
    </row>
    <row r="2873" spans="1:6" ht="15.5">
      <c r="A2873" s="117" t="s">
        <v>4965</v>
      </c>
      <c r="B2873" s="37" t="s">
        <v>4966</v>
      </c>
      <c r="C2873" s="38" t="s">
        <v>4967</v>
      </c>
      <c r="D2873" s="58"/>
      <c r="E2873" s="58"/>
      <c r="F2873" s="59">
        <v>789.85</v>
      </c>
    </row>
    <row r="2874" spans="1:6" ht="15.5">
      <c r="A2874" s="117"/>
      <c r="B2874" s="43" t="s">
        <v>4968</v>
      </c>
      <c r="C2874" s="44" t="s">
        <v>4969</v>
      </c>
      <c r="D2874" s="48"/>
      <c r="E2874" s="48"/>
      <c r="F2874" s="50">
        <v>789.85</v>
      </c>
    </row>
    <row r="2875" spans="1:6" ht="15.5">
      <c r="A2875" s="117"/>
      <c r="B2875" s="52" t="s">
        <v>4970</v>
      </c>
      <c r="C2875" s="53" t="s">
        <v>4971</v>
      </c>
      <c r="D2875" s="61"/>
      <c r="E2875" s="61"/>
      <c r="F2875" s="62">
        <v>789.85</v>
      </c>
    </row>
    <row r="2876" spans="1:6" ht="15.5">
      <c r="A2876" s="214" t="s">
        <v>4972</v>
      </c>
      <c r="B2876" s="64" t="s">
        <v>4973</v>
      </c>
      <c r="C2876" s="65" t="s">
        <v>4974</v>
      </c>
      <c r="D2876" s="208"/>
      <c r="E2876" s="208"/>
      <c r="F2876" s="67">
        <v>1223.72</v>
      </c>
    </row>
    <row r="2877" spans="1:6" ht="15.5">
      <c r="A2877" s="121"/>
      <c r="B2877" s="96" t="s">
        <v>4975</v>
      </c>
      <c r="C2877" s="97" t="s">
        <v>4976</v>
      </c>
      <c r="D2877" s="98"/>
      <c r="E2877" s="98"/>
      <c r="F2877" s="99">
        <v>1223.72</v>
      </c>
    </row>
    <row r="2878" spans="1:6" ht="15.5">
      <c r="A2878" s="117" t="s">
        <v>4977</v>
      </c>
      <c r="B2878" s="37" t="s">
        <v>4978</v>
      </c>
      <c r="C2878" s="38" t="s">
        <v>4979</v>
      </c>
      <c r="D2878" s="58"/>
      <c r="E2878" s="58"/>
      <c r="F2878" s="59">
        <v>1453.33</v>
      </c>
    </row>
    <row r="2879" spans="1:6" ht="15.5">
      <c r="A2879" s="117"/>
      <c r="B2879" s="52" t="s">
        <v>4980</v>
      </c>
      <c r="C2879" s="53" t="s">
        <v>4981</v>
      </c>
      <c r="D2879" s="61"/>
      <c r="E2879" s="61"/>
      <c r="F2879" s="62">
        <v>1453.33</v>
      </c>
    </row>
    <row r="2880" spans="1:6" ht="15.5">
      <c r="A2880" s="117" t="s">
        <v>4982</v>
      </c>
      <c r="B2880" s="37" t="s">
        <v>4983</v>
      </c>
      <c r="C2880" s="231" t="s">
        <v>4984</v>
      </c>
      <c r="D2880" s="141"/>
      <c r="E2880" s="58"/>
      <c r="F2880" s="59">
        <v>77.209999999999994</v>
      </c>
    </row>
    <row r="2881" spans="1:6" ht="15.5">
      <c r="A2881" s="117"/>
      <c r="B2881" s="52" t="s">
        <v>4985</v>
      </c>
      <c r="C2881" s="53" t="s">
        <v>4986</v>
      </c>
      <c r="D2881" s="61"/>
      <c r="E2881" s="61"/>
      <c r="F2881" s="62">
        <v>77.209999999999994</v>
      </c>
    </row>
    <row r="2882" spans="1:6" ht="15.5">
      <c r="A2882" s="214" t="s">
        <v>4987</v>
      </c>
      <c r="B2882" s="64" t="s">
        <v>4988</v>
      </c>
      <c r="C2882" s="237" t="s">
        <v>4989</v>
      </c>
      <c r="D2882" s="238"/>
      <c r="E2882" s="208"/>
      <c r="F2882" s="67">
        <v>91.55</v>
      </c>
    </row>
    <row r="2883" spans="1:6" ht="15.5">
      <c r="A2883" s="121"/>
      <c r="B2883" s="96" t="s">
        <v>4990</v>
      </c>
      <c r="C2883" s="97" t="s">
        <v>4991</v>
      </c>
      <c r="D2883" s="98"/>
      <c r="E2883" s="98"/>
      <c r="F2883" s="99">
        <v>91.55</v>
      </c>
    </row>
    <row r="2884" spans="1:6" ht="15.5">
      <c r="A2884" s="117" t="s">
        <v>4992</v>
      </c>
      <c r="B2884" s="37" t="s">
        <v>4993</v>
      </c>
      <c r="C2884" s="38" t="s">
        <v>4994</v>
      </c>
      <c r="D2884" s="58"/>
      <c r="E2884" s="58"/>
      <c r="F2884" s="59">
        <v>938.2</v>
      </c>
    </row>
    <row r="2885" spans="1:6" ht="15.5">
      <c r="A2885" s="121"/>
      <c r="B2885" s="96" t="s">
        <v>4993</v>
      </c>
      <c r="C2885" s="97" t="s">
        <v>4995</v>
      </c>
      <c r="D2885" s="98"/>
      <c r="E2885" s="98"/>
      <c r="F2885" s="99">
        <v>938.2</v>
      </c>
    </row>
    <row r="2886" spans="1:6" ht="15.5">
      <c r="A2886" s="214" t="s">
        <v>4996</v>
      </c>
      <c r="B2886" s="64" t="s">
        <v>4997</v>
      </c>
      <c r="C2886" s="65" t="s">
        <v>4998</v>
      </c>
      <c r="D2886" s="208"/>
      <c r="E2886" s="208"/>
      <c r="F2886" s="67">
        <v>728.07</v>
      </c>
    </row>
    <row r="2887" spans="1:6" ht="15.5">
      <c r="A2887" s="121"/>
      <c r="B2887" s="96" t="s">
        <v>4997</v>
      </c>
      <c r="C2887" s="97" t="s">
        <v>4999</v>
      </c>
      <c r="D2887" s="98"/>
      <c r="E2887" s="124"/>
      <c r="F2887" s="126">
        <v>728.07</v>
      </c>
    </row>
    <row r="2888" spans="1:6" ht="15.5">
      <c r="A2888" s="214" t="s">
        <v>5000</v>
      </c>
      <c r="B2888" s="64" t="s">
        <v>5001</v>
      </c>
      <c r="C2888" s="65" t="s">
        <v>5002</v>
      </c>
      <c r="D2888" s="208"/>
      <c r="E2888" s="208"/>
      <c r="F2888" s="239">
        <v>824.73</v>
      </c>
    </row>
    <row r="2889" spans="1:6" ht="15.5">
      <c r="A2889" s="121"/>
      <c r="B2889" s="96" t="s">
        <v>5001</v>
      </c>
      <c r="C2889" s="97" t="s">
        <v>5003</v>
      </c>
      <c r="D2889" s="98"/>
      <c r="E2889" s="266"/>
      <c r="F2889" s="99">
        <v>824.73</v>
      </c>
    </row>
    <row r="2890" spans="1:6" ht="15.5">
      <c r="A2890" s="214" t="s">
        <v>5004</v>
      </c>
      <c r="B2890" s="64" t="s">
        <v>5005</v>
      </c>
      <c r="C2890" s="65" t="s">
        <v>5006</v>
      </c>
      <c r="D2890" s="208"/>
      <c r="E2890" s="209"/>
      <c r="F2890" s="67">
        <v>1260.75</v>
      </c>
    </row>
    <row r="2891" spans="1:6" ht="15.5">
      <c r="A2891" s="121"/>
      <c r="B2891" s="96" t="s">
        <v>5005</v>
      </c>
      <c r="C2891" s="97" t="s">
        <v>5007</v>
      </c>
      <c r="D2891" s="98"/>
      <c r="E2891" s="266"/>
      <c r="F2891" s="99">
        <v>1260.75</v>
      </c>
    </row>
    <row r="2892" spans="1:6" ht="15.5">
      <c r="A2892" s="214" t="s">
        <v>5008</v>
      </c>
      <c r="B2892" s="64" t="s">
        <v>5009</v>
      </c>
      <c r="C2892" s="65" t="s">
        <v>5010</v>
      </c>
      <c r="D2892" s="208"/>
      <c r="E2892" s="209"/>
      <c r="F2892" s="67">
        <v>1474.02</v>
      </c>
    </row>
    <row r="2893" spans="1:6" ht="15.5">
      <c r="A2893" s="117"/>
      <c r="B2893" s="52" t="s">
        <v>5009</v>
      </c>
      <c r="C2893" s="53" t="s">
        <v>5011</v>
      </c>
      <c r="D2893" s="61"/>
      <c r="E2893" s="61"/>
      <c r="F2893" s="62">
        <v>1474.02</v>
      </c>
    </row>
    <row r="2894" spans="1:6" ht="15.5">
      <c r="A2894" s="214" t="s">
        <v>5012</v>
      </c>
      <c r="B2894" s="226" t="s">
        <v>5013</v>
      </c>
      <c r="C2894" s="227" t="s">
        <v>5014</v>
      </c>
      <c r="D2894" s="228"/>
      <c r="E2894" s="299"/>
      <c r="F2894" s="230">
        <v>3056.35</v>
      </c>
    </row>
    <row r="2895" spans="1:6" ht="15.5">
      <c r="A2895" s="214" t="s">
        <v>5015</v>
      </c>
      <c r="B2895" s="64" t="s">
        <v>5016</v>
      </c>
      <c r="C2895" s="65" t="s">
        <v>5017</v>
      </c>
      <c r="D2895" s="208"/>
      <c r="E2895" s="209"/>
      <c r="F2895" s="67">
        <v>1260.75</v>
      </c>
    </row>
    <row r="2896" spans="1:6" ht="15.5">
      <c r="A2896" s="121"/>
      <c r="B2896" s="96" t="s">
        <v>5018</v>
      </c>
      <c r="C2896" s="97" t="s">
        <v>5019</v>
      </c>
      <c r="D2896" s="98"/>
      <c r="E2896" s="266"/>
      <c r="F2896" s="99">
        <v>1260.75</v>
      </c>
    </row>
    <row r="2897" spans="1:6" ht="15.5">
      <c r="A2897" s="214" t="s">
        <v>5020</v>
      </c>
      <c r="B2897" s="64" t="s">
        <v>5021</v>
      </c>
      <c r="C2897" s="65" t="s">
        <v>5022</v>
      </c>
      <c r="D2897" s="208"/>
      <c r="E2897" s="209"/>
      <c r="F2897" s="67">
        <v>724.93</v>
      </c>
    </row>
    <row r="2898" spans="1:6" ht="15.5">
      <c r="A2898" s="117"/>
      <c r="B2898" s="43" t="s">
        <v>5023</v>
      </c>
      <c r="C2898" s="44" t="s">
        <v>5024</v>
      </c>
      <c r="D2898" s="48"/>
      <c r="E2898" s="45"/>
      <c r="F2898" s="50">
        <v>724.93</v>
      </c>
    </row>
    <row r="2899" spans="1:6" ht="15.5">
      <c r="A2899" s="121"/>
      <c r="B2899" s="96" t="s">
        <v>5021</v>
      </c>
      <c r="C2899" s="97" t="s">
        <v>5025</v>
      </c>
      <c r="D2899" s="98"/>
      <c r="E2899" s="266"/>
      <c r="F2899" s="99">
        <v>724.93</v>
      </c>
    </row>
    <row r="2900" spans="1:6" ht="15.5">
      <c r="A2900" s="105" t="s">
        <v>5026</v>
      </c>
      <c r="B2900" s="106"/>
      <c r="C2900" s="107"/>
      <c r="D2900" s="108"/>
      <c r="E2900" s="108"/>
      <c r="F2900" s="109"/>
    </row>
    <row r="2901" spans="1:6" ht="15.5">
      <c r="A2901" s="214" t="s">
        <v>5027</v>
      </c>
      <c r="B2901" s="64" t="s">
        <v>5028</v>
      </c>
      <c r="C2901" s="65" t="s">
        <v>5029</v>
      </c>
      <c r="D2901" s="208"/>
      <c r="E2901" s="209"/>
      <c r="F2901" s="67">
        <v>30.45</v>
      </c>
    </row>
    <row r="2902" spans="1:6" ht="15.5">
      <c r="A2902" s="117"/>
      <c r="B2902" s="52" t="s">
        <v>568</v>
      </c>
      <c r="C2902" s="53" t="s">
        <v>5030</v>
      </c>
      <c r="D2902" s="61"/>
      <c r="E2902" s="54"/>
      <c r="F2902" s="62">
        <v>30.45</v>
      </c>
    </row>
    <row r="2903" spans="1:6" ht="15.5">
      <c r="A2903" s="304" t="s">
        <v>5031</v>
      </c>
      <c r="B2903" s="64" t="s">
        <v>5032</v>
      </c>
      <c r="C2903" s="65" t="s">
        <v>5033</v>
      </c>
      <c r="D2903" s="208"/>
      <c r="E2903" s="209"/>
      <c r="F2903" s="67">
        <v>196</v>
      </c>
    </row>
    <row r="2904" spans="1:6" ht="15.5">
      <c r="A2904" s="305"/>
      <c r="B2904" s="96" t="s">
        <v>5034</v>
      </c>
      <c r="C2904" s="97" t="s">
        <v>1420</v>
      </c>
      <c r="D2904" s="98"/>
      <c r="E2904" s="266"/>
      <c r="F2904" s="99">
        <v>196</v>
      </c>
    </row>
    <row r="2905" spans="1:6" ht="15.5">
      <c r="A2905" s="304" t="s">
        <v>5035</v>
      </c>
      <c r="B2905" s="64" t="s">
        <v>5032</v>
      </c>
      <c r="C2905" s="65" t="s">
        <v>5036</v>
      </c>
      <c r="D2905" s="208"/>
      <c r="E2905" s="209"/>
      <c r="F2905" s="67">
        <v>226.45</v>
      </c>
    </row>
    <row r="2906" spans="1:6" ht="15.5">
      <c r="A2906" s="305"/>
      <c r="B2906" s="96" t="s">
        <v>5034</v>
      </c>
      <c r="C2906" s="97" t="s">
        <v>5037</v>
      </c>
      <c r="D2906" s="98"/>
      <c r="E2906" s="266"/>
      <c r="F2906" s="99">
        <v>226.45</v>
      </c>
    </row>
    <row r="2907" spans="1:6" ht="15.5">
      <c r="A2907" s="117" t="s">
        <v>5038</v>
      </c>
      <c r="B2907" s="37" t="s">
        <v>5039</v>
      </c>
      <c r="C2907" s="38" t="s">
        <v>5040</v>
      </c>
      <c r="D2907" s="58"/>
      <c r="E2907" s="273"/>
      <c r="F2907" s="59">
        <v>37.200000000000003</v>
      </c>
    </row>
    <row r="2908" spans="1:6" ht="15.5">
      <c r="A2908" s="117"/>
      <c r="B2908" s="52" t="s">
        <v>179</v>
      </c>
      <c r="C2908" s="53" t="s">
        <v>180</v>
      </c>
      <c r="D2908" s="61"/>
      <c r="E2908" s="54"/>
      <c r="F2908" s="62">
        <v>37.200000000000003</v>
      </c>
    </row>
    <row r="2909" spans="1:6" ht="15.5">
      <c r="A2909" s="214" t="s">
        <v>5041</v>
      </c>
      <c r="B2909" s="64" t="s">
        <v>5028</v>
      </c>
      <c r="C2909" s="65" t="s">
        <v>5042</v>
      </c>
      <c r="D2909" s="208"/>
      <c r="E2909" s="209"/>
      <c r="F2909" s="67">
        <v>67.650000000000006</v>
      </c>
    </row>
    <row r="2910" spans="1:6" ht="15.5">
      <c r="A2910" s="121"/>
      <c r="B2910" s="96" t="s">
        <v>568</v>
      </c>
      <c r="C2910" s="97" t="s">
        <v>569</v>
      </c>
      <c r="D2910" s="98"/>
      <c r="E2910" s="266"/>
      <c r="F2910" s="99">
        <v>67.650000000000006</v>
      </c>
    </row>
    <row r="2911" spans="1:6" ht="15.5">
      <c r="A2911" s="117" t="s">
        <v>5043</v>
      </c>
      <c r="B2911" s="37" t="s">
        <v>5032</v>
      </c>
      <c r="C2911" s="38" t="s">
        <v>5044</v>
      </c>
      <c r="D2911" s="58"/>
      <c r="E2911" s="273"/>
      <c r="F2911" s="59">
        <v>263.64999999999998</v>
      </c>
    </row>
    <row r="2912" spans="1:6" ht="15.5">
      <c r="A2912" s="117"/>
      <c r="B2912" s="52" t="s">
        <v>5034</v>
      </c>
      <c r="C2912" s="53" t="s">
        <v>1229</v>
      </c>
      <c r="D2912" s="61"/>
      <c r="E2912" s="54"/>
      <c r="F2912" s="62">
        <v>263.64999999999998</v>
      </c>
    </row>
    <row r="2913" spans="1:6" ht="15.5">
      <c r="A2913" s="214" t="s">
        <v>5045</v>
      </c>
      <c r="B2913" s="64" t="s">
        <v>5046</v>
      </c>
      <c r="C2913" s="65" t="s">
        <v>5047</v>
      </c>
      <c r="D2913" s="208"/>
      <c r="E2913" s="209"/>
      <c r="F2913" s="67">
        <v>759.19</v>
      </c>
    </row>
    <row r="2914" spans="1:6" ht="15.5">
      <c r="A2914" s="121"/>
      <c r="B2914" s="96" t="s">
        <v>5048</v>
      </c>
      <c r="C2914" s="181" t="s">
        <v>1196</v>
      </c>
      <c r="D2914" s="98"/>
      <c r="E2914" s="266"/>
      <c r="F2914" s="99">
        <v>759.19</v>
      </c>
    </row>
    <row r="2915" spans="1:6" ht="15.5">
      <c r="A2915" s="225" t="s">
        <v>5049</v>
      </c>
      <c r="B2915" s="226" t="s">
        <v>5050</v>
      </c>
      <c r="C2915" s="227" t="s">
        <v>5051</v>
      </c>
      <c r="D2915" s="228"/>
      <c r="E2915" s="299"/>
      <c r="F2915" s="230">
        <v>69.7</v>
      </c>
    </row>
    <row r="2916" spans="1:6" ht="15.5">
      <c r="A2916" s="105" t="s">
        <v>5052</v>
      </c>
      <c r="B2916" s="106"/>
      <c r="C2916" s="107"/>
      <c r="D2916" s="108"/>
      <c r="E2916" s="108"/>
      <c r="F2916" s="109"/>
    </row>
    <row r="2917" spans="1:6" ht="15.5">
      <c r="A2917" s="214" t="s">
        <v>5053</v>
      </c>
      <c r="B2917" s="306" t="s">
        <v>5054</v>
      </c>
      <c r="C2917" s="65" t="s">
        <v>5055</v>
      </c>
      <c r="D2917" s="208"/>
      <c r="E2917" s="307"/>
      <c r="F2917" s="67">
        <v>2027.52</v>
      </c>
    </row>
    <row r="2918" spans="1:6" ht="15.5">
      <c r="A2918" s="117"/>
      <c r="B2918" s="52" t="s">
        <v>5056</v>
      </c>
      <c r="C2918" s="231" t="s">
        <v>5057</v>
      </c>
      <c r="D2918" s="141"/>
      <c r="E2918" s="308"/>
      <c r="F2918" s="62">
        <v>2027.52</v>
      </c>
    </row>
    <row r="2919" spans="1:6" ht="15.5">
      <c r="A2919" s="214" t="s">
        <v>5058</v>
      </c>
      <c r="B2919" s="64" t="s">
        <v>5059</v>
      </c>
      <c r="C2919" s="309" t="s">
        <v>5060</v>
      </c>
      <c r="D2919" s="208"/>
      <c r="E2919" s="310"/>
      <c r="F2919" s="67">
        <v>1146.6400000000001</v>
      </c>
    </row>
    <row r="2920" spans="1:6" ht="15.5">
      <c r="A2920" s="117"/>
      <c r="B2920" s="52" t="s">
        <v>5061</v>
      </c>
      <c r="C2920" s="277" t="s">
        <v>5062</v>
      </c>
      <c r="D2920" s="311"/>
      <c r="E2920" s="312"/>
      <c r="F2920" s="62">
        <v>1146.6400000000001</v>
      </c>
    </row>
    <row r="2921" spans="1:6" ht="15.5">
      <c r="A2921" s="214" t="s">
        <v>5063</v>
      </c>
      <c r="B2921" s="64" t="s">
        <v>5064</v>
      </c>
      <c r="C2921" s="65" t="s">
        <v>5065</v>
      </c>
      <c r="D2921" s="208"/>
      <c r="E2921" s="209"/>
      <c r="F2921" s="67">
        <v>2047.7</v>
      </c>
    </row>
    <row r="2922" spans="1:6" ht="15.5">
      <c r="A2922" s="95"/>
      <c r="B2922" s="96" t="s">
        <v>1244</v>
      </c>
      <c r="C2922" s="97" t="s">
        <v>1245</v>
      </c>
      <c r="D2922" s="98"/>
      <c r="E2922" s="266"/>
      <c r="F2922" s="99">
        <v>2047.7</v>
      </c>
    </row>
    <row r="2923" spans="1:6" ht="15.5">
      <c r="A2923" s="214" t="s">
        <v>5066</v>
      </c>
      <c r="B2923" s="64" t="s">
        <v>5067</v>
      </c>
      <c r="C2923" s="309" t="s">
        <v>5068</v>
      </c>
      <c r="D2923" s="208"/>
      <c r="E2923" s="310"/>
      <c r="F2923" s="67">
        <v>2594.5700000000002</v>
      </c>
    </row>
    <row r="2924" spans="1:6" ht="15.5">
      <c r="A2924" s="117"/>
      <c r="B2924" s="43" t="s">
        <v>5069</v>
      </c>
      <c r="C2924" s="277" t="s">
        <v>5070</v>
      </c>
      <c r="D2924" s="311"/>
      <c r="E2924" s="312"/>
      <c r="F2924" s="50">
        <v>2594.5700000000002</v>
      </c>
    </row>
    <row r="2925" spans="1:6" ht="15.5">
      <c r="A2925" s="121"/>
      <c r="B2925" s="96" t="s">
        <v>5069</v>
      </c>
      <c r="C2925" s="97" t="s">
        <v>5071</v>
      </c>
      <c r="D2925" s="98"/>
      <c r="E2925" s="266"/>
      <c r="F2925" s="99">
        <v>2594.5700000000002</v>
      </c>
    </row>
    <row r="2926" spans="1:6" ht="15.5">
      <c r="A2926" s="214" t="s">
        <v>5072</v>
      </c>
      <c r="B2926" s="64" t="s">
        <v>5073</v>
      </c>
      <c r="C2926" s="309" t="s">
        <v>5074</v>
      </c>
      <c r="D2926" s="208"/>
      <c r="E2926" s="310"/>
      <c r="F2926" s="67">
        <v>2953.06</v>
      </c>
    </row>
    <row r="2927" spans="1:6" ht="15.5">
      <c r="A2927" s="121"/>
      <c r="B2927" s="96" t="s">
        <v>5075</v>
      </c>
      <c r="C2927" s="278" t="s">
        <v>5076</v>
      </c>
      <c r="D2927" s="313"/>
      <c r="E2927" s="314"/>
      <c r="F2927" s="99">
        <v>2953.06</v>
      </c>
    </row>
    <row r="2928" spans="1:6" ht="15.5">
      <c r="A2928" s="291" t="s">
        <v>5077</v>
      </c>
      <c r="B2928" s="37" t="s">
        <v>5078</v>
      </c>
      <c r="C2928" s="38" t="s">
        <v>5079</v>
      </c>
      <c r="D2928" s="58"/>
      <c r="E2928" s="273"/>
      <c r="F2928" s="59">
        <v>3351.96</v>
      </c>
    </row>
    <row r="2929" spans="1:6" ht="15.5">
      <c r="A2929" s="117"/>
      <c r="B2929" s="52" t="s">
        <v>5080</v>
      </c>
      <c r="C2929" s="277" t="s">
        <v>5081</v>
      </c>
      <c r="D2929" s="61"/>
      <c r="E2929" s="54"/>
      <c r="F2929" s="62">
        <v>3351.96</v>
      </c>
    </row>
    <row r="2930" spans="1:6" ht="15.5">
      <c r="A2930" s="214" t="s">
        <v>5082</v>
      </c>
      <c r="B2930" s="64" t="s">
        <v>5083</v>
      </c>
      <c r="C2930" s="237" t="s">
        <v>5084</v>
      </c>
      <c r="D2930" s="238"/>
      <c r="E2930" s="281"/>
      <c r="F2930" s="67">
        <v>3663.84</v>
      </c>
    </row>
    <row r="2931" spans="1:6" ht="15.5">
      <c r="A2931" s="117"/>
      <c r="B2931" s="43" t="s">
        <v>5085</v>
      </c>
      <c r="C2931" s="44" t="s">
        <v>5086</v>
      </c>
      <c r="D2931" s="48"/>
      <c r="E2931" s="45"/>
      <c r="F2931" s="50">
        <v>3663.84</v>
      </c>
    </row>
    <row r="2932" spans="1:6" ht="15.5">
      <c r="A2932" s="117"/>
      <c r="B2932" s="52" t="s">
        <v>5087</v>
      </c>
      <c r="C2932" s="277" t="s">
        <v>5088</v>
      </c>
      <c r="D2932" s="61"/>
      <c r="E2932" s="54"/>
      <c r="F2932" s="62">
        <v>3663.84</v>
      </c>
    </row>
    <row r="2933" spans="1:6" ht="15.5">
      <c r="A2933" s="214" t="s">
        <v>5089</v>
      </c>
      <c r="B2933" s="64" t="s">
        <v>5090</v>
      </c>
      <c r="C2933" s="65" t="s">
        <v>5091</v>
      </c>
      <c r="D2933" s="208"/>
      <c r="E2933" s="208"/>
      <c r="F2933" s="67">
        <v>5366.01</v>
      </c>
    </row>
    <row r="2934" spans="1:6" ht="15.5">
      <c r="A2934" s="121"/>
      <c r="B2934" s="96" t="s">
        <v>5092</v>
      </c>
      <c r="C2934" s="97" t="s">
        <v>5093</v>
      </c>
      <c r="D2934" s="98"/>
      <c r="E2934" s="98"/>
      <c r="F2934" s="99">
        <v>5366.01</v>
      </c>
    </row>
    <row r="2935" spans="1:6" ht="15.5">
      <c r="A2935" s="214" t="s">
        <v>5094</v>
      </c>
      <c r="B2935" s="64" t="s">
        <v>5095</v>
      </c>
      <c r="C2935" s="65" t="s">
        <v>5096</v>
      </c>
      <c r="D2935" s="208"/>
      <c r="E2935" s="208"/>
      <c r="F2935" s="67">
        <v>5235.1400000000003</v>
      </c>
    </row>
    <row r="2936" spans="1:6" ht="15.5">
      <c r="A2936" s="117"/>
      <c r="B2936" s="43" t="s">
        <v>5097</v>
      </c>
      <c r="C2936" s="44" t="s">
        <v>5098</v>
      </c>
      <c r="D2936" s="48"/>
      <c r="E2936" s="48"/>
      <c r="F2936" s="50">
        <v>5235.1400000000003</v>
      </c>
    </row>
    <row r="2937" spans="1:6" ht="15.5">
      <c r="A2937" s="121"/>
      <c r="B2937" s="96" t="s">
        <v>5097</v>
      </c>
      <c r="C2937" s="97" t="s">
        <v>1226</v>
      </c>
      <c r="D2937" s="98"/>
      <c r="E2937" s="98"/>
      <c r="F2937" s="50">
        <v>5235.1400000000003</v>
      </c>
    </row>
    <row r="2938" spans="1:6" ht="15.5">
      <c r="A2938" s="253" t="s">
        <v>5099</v>
      </c>
      <c r="B2938" s="64" t="s">
        <v>5100</v>
      </c>
      <c r="C2938" s="138" t="s">
        <v>5101</v>
      </c>
      <c r="D2938" s="139"/>
      <c r="E2938" s="139"/>
      <c r="F2938" s="67">
        <v>19692.82</v>
      </c>
    </row>
    <row r="2939" spans="1:6" ht="15.5">
      <c r="A2939" s="246"/>
      <c r="B2939" s="43" t="s">
        <v>1578</v>
      </c>
      <c r="C2939" s="137" t="s">
        <v>5102</v>
      </c>
      <c r="D2939" s="49"/>
      <c r="E2939" s="49"/>
      <c r="F2939" s="50">
        <v>19692.82</v>
      </c>
    </row>
    <row r="2940" spans="1:6" ht="15.5">
      <c r="A2940" s="255"/>
      <c r="B2940" s="96" t="s">
        <v>1578</v>
      </c>
      <c r="C2940" s="181" t="s">
        <v>5103</v>
      </c>
      <c r="D2940" s="256"/>
      <c r="E2940" s="256"/>
      <c r="F2940" s="99">
        <v>19692.82</v>
      </c>
    </row>
    <row r="2941" spans="1:6" ht="15.5">
      <c r="A2941" s="253" t="s">
        <v>5104</v>
      </c>
      <c r="B2941" s="64" t="s">
        <v>5105</v>
      </c>
      <c r="C2941" s="138" t="s">
        <v>5106</v>
      </c>
      <c r="D2941" s="139"/>
      <c r="E2941" s="254"/>
      <c r="F2941" s="67">
        <v>2409.5300000000002</v>
      </c>
    </row>
    <row r="2942" spans="1:6" ht="15.5">
      <c r="A2942" s="246"/>
      <c r="B2942" s="43" t="s">
        <v>5105</v>
      </c>
      <c r="C2942" s="137" t="s">
        <v>5107</v>
      </c>
      <c r="D2942" s="49"/>
      <c r="E2942" s="252"/>
      <c r="F2942" s="50">
        <v>2409.5300000000002</v>
      </c>
    </row>
    <row r="2943" spans="1:6" ht="15.5">
      <c r="A2943" s="246"/>
      <c r="B2943" s="52" t="s">
        <v>5105</v>
      </c>
      <c r="C2943" s="145" t="s">
        <v>5108</v>
      </c>
      <c r="D2943" s="146"/>
      <c r="E2943" s="263"/>
      <c r="F2943" s="62">
        <v>2409.5300000000002</v>
      </c>
    </row>
    <row r="2944" spans="1:6" ht="15.5">
      <c r="A2944" s="225" t="s">
        <v>5109</v>
      </c>
      <c r="B2944" s="226" t="s">
        <v>5110</v>
      </c>
      <c r="C2944" s="227" t="s">
        <v>5111</v>
      </c>
      <c r="D2944" s="228"/>
      <c r="E2944" s="299"/>
      <c r="F2944" s="230">
        <v>9502.89</v>
      </c>
    </row>
    <row r="2945" spans="1:6" ht="15.5">
      <c r="A2945" s="214" t="s">
        <v>5112</v>
      </c>
      <c r="B2945" s="64" t="s">
        <v>5113</v>
      </c>
      <c r="C2945" s="65" t="s">
        <v>5114</v>
      </c>
      <c r="D2945" s="208"/>
      <c r="E2945" s="209"/>
      <c r="F2945" s="67">
        <v>646.44000000000005</v>
      </c>
    </row>
    <row r="2946" spans="1:6" ht="15.5">
      <c r="A2946" s="121" t="s">
        <v>5115</v>
      </c>
      <c r="B2946" s="96" t="s">
        <v>5116</v>
      </c>
      <c r="C2946" s="97" t="s">
        <v>5117</v>
      </c>
      <c r="D2946" s="98"/>
      <c r="E2946" s="266"/>
      <c r="F2946" s="99">
        <v>646.44000000000005</v>
      </c>
    </row>
    <row r="2947" spans="1:6" ht="15.5">
      <c r="A2947" s="214" t="s">
        <v>5118</v>
      </c>
      <c r="B2947" s="64" t="s">
        <v>5119</v>
      </c>
      <c r="C2947" s="65" t="s">
        <v>5120</v>
      </c>
      <c r="D2947" s="208"/>
      <c r="E2947" s="208"/>
      <c r="F2947" s="67">
        <v>172.08</v>
      </c>
    </row>
    <row r="2948" spans="1:6" ht="15.5">
      <c r="A2948" s="117" t="s">
        <v>5121</v>
      </c>
      <c r="B2948" s="52" t="s">
        <v>5119</v>
      </c>
      <c r="C2948" s="53" t="s">
        <v>5122</v>
      </c>
      <c r="D2948" s="61"/>
      <c r="E2948" s="61"/>
      <c r="F2948" s="232">
        <v>172.08</v>
      </c>
    </row>
    <row r="2949" spans="1:6" ht="31">
      <c r="A2949" s="105" t="s">
        <v>5123</v>
      </c>
      <c r="B2949" s="106"/>
      <c r="C2949" s="107"/>
      <c r="D2949" s="108"/>
      <c r="E2949" s="108"/>
      <c r="F2949" s="109"/>
    </row>
    <row r="2950" spans="1:6" ht="15.5">
      <c r="A2950" s="235" t="s">
        <v>5124</v>
      </c>
      <c r="B2950" s="64" t="s">
        <v>5125</v>
      </c>
      <c r="C2950" s="65" t="s">
        <v>5126</v>
      </c>
      <c r="D2950" s="208"/>
      <c r="E2950" s="208"/>
      <c r="F2950" s="239">
        <v>553.77</v>
      </c>
    </row>
    <row r="2951" spans="1:6" ht="15.5">
      <c r="A2951" s="117"/>
      <c r="B2951" s="43" t="s">
        <v>5127</v>
      </c>
      <c r="C2951" s="44" t="s">
        <v>5128</v>
      </c>
      <c r="D2951" s="48"/>
      <c r="E2951" s="48"/>
      <c r="F2951" s="50">
        <v>553.77</v>
      </c>
    </row>
    <row r="2952" spans="1:6" ht="15.5">
      <c r="A2952" s="117"/>
      <c r="B2952" s="43" t="s">
        <v>5127</v>
      </c>
      <c r="C2952" s="44" t="s">
        <v>5129</v>
      </c>
      <c r="D2952" s="48"/>
      <c r="E2952" s="48"/>
      <c r="F2952" s="50">
        <v>553.77</v>
      </c>
    </row>
    <row r="2953" spans="1:6" ht="15.5">
      <c r="A2953" s="117"/>
      <c r="B2953" s="43" t="s">
        <v>5130</v>
      </c>
      <c r="C2953" s="44" t="s">
        <v>5131</v>
      </c>
      <c r="D2953" s="48"/>
      <c r="E2953" s="48"/>
      <c r="F2953" s="50">
        <v>553.77</v>
      </c>
    </row>
    <row r="2954" spans="1:6" ht="15.5">
      <c r="A2954" s="117"/>
      <c r="B2954" s="52" t="s">
        <v>5130</v>
      </c>
      <c r="C2954" s="53" t="s">
        <v>5132</v>
      </c>
      <c r="D2954" s="61"/>
      <c r="E2954" s="61"/>
      <c r="F2954" s="62">
        <v>553.77</v>
      </c>
    </row>
    <row r="2955" spans="1:6" ht="15.5">
      <c r="A2955" s="214" t="s">
        <v>5133</v>
      </c>
      <c r="B2955" s="64" t="s">
        <v>5134</v>
      </c>
      <c r="C2955" s="65" t="s">
        <v>5135</v>
      </c>
      <c r="D2955" s="208"/>
      <c r="E2955" s="209"/>
      <c r="F2955" s="67">
        <v>824.86</v>
      </c>
    </row>
    <row r="2956" spans="1:6" ht="15.5">
      <c r="A2956" s="117"/>
      <c r="B2956" s="43" t="s">
        <v>5136</v>
      </c>
      <c r="C2956" s="44" t="s">
        <v>5137</v>
      </c>
      <c r="D2956" s="48"/>
      <c r="E2956" s="45"/>
      <c r="F2956" s="50">
        <v>824.86</v>
      </c>
    </row>
    <row r="2957" spans="1:6" ht="15.5">
      <c r="A2957" s="121"/>
      <c r="B2957" s="96" t="s">
        <v>5136</v>
      </c>
      <c r="C2957" s="97" t="s">
        <v>5138</v>
      </c>
      <c r="D2957" s="98"/>
      <c r="E2957" s="266"/>
      <c r="F2957" s="99">
        <v>824.86</v>
      </c>
    </row>
    <row r="2958" spans="1:6" ht="15.5">
      <c r="A2958" s="120" t="s">
        <v>5139</v>
      </c>
      <c r="B2958" s="136" t="s">
        <v>5140</v>
      </c>
      <c r="C2958" s="38" t="s">
        <v>5141</v>
      </c>
      <c r="D2958" s="58"/>
      <c r="E2958" s="58"/>
      <c r="F2958" s="59">
        <v>676.23</v>
      </c>
    </row>
    <row r="2959" spans="1:6" ht="15.5">
      <c r="A2959" s="315"/>
      <c r="B2959" s="37" t="s">
        <v>5142</v>
      </c>
      <c r="C2959" s="38" t="s">
        <v>5143</v>
      </c>
      <c r="D2959" s="58"/>
      <c r="E2959" s="58"/>
      <c r="F2959" s="50">
        <v>676.23</v>
      </c>
    </row>
    <row r="2960" spans="1:6" ht="15.5">
      <c r="A2960" s="117"/>
      <c r="B2960" s="43" t="s">
        <v>5142</v>
      </c>
      <c r="C2960" s="44" t="s">
        <v>5144</v>
      </c>
      <c r="D2960" s="48"/>
      <c r="E2960" s="48"/>
      <c r="F2960" s="50">
        <v>676.23</v>
      </c>
    </row>
    <row r="2961" spans="1:6" ht="15.5">
      <c r="A2961" s="117"/>
      <c r="B2961" s="43" t="s">
        <v>5145</v>
      </c>
      <c r="C2961" s="44" t="s">
        <v>5146</v>
      </c>
      <c r="D2961" s="48"/>
      <c r="E2961" s="48"/>
      <c r="F2961" s="50">
        <v>676.23</v>
      </c>
    </row>
    <row r="2962" spans="1:6" ht="15.5">
      <c r="A2962" s="117"/>
      <c r="B2962" s="43" t="s">
        <v>5145</v>
      </c>
      <c r="C2962" s="44" t="s">
        <v>5147</v>
      </c>
      <c r="D2962" s="48"/>
      <c r="E2962" s="48"/>
      <c r="F2962" s="50">
        <v>676.23</v>
      </c>
    </row>
    <row r="2963" spans="1:6" ht="15.5">
      <c r="A2963" s="117"/>
      <c r="B2963" s="52" t="s">
        <v>4790</v>
      </c>
      <c r="C2963" s="53" t="s">
        <v>5148</v>
      </c>
      <c r="D2963" s="61"/>
      <c r="E2963" s="61"/>
      <c r="F2963" s="62">
        <v>676.23</v>
      </c>
    </row>
    <row r="2964" spans="1:6" ht="15.5">
      <c r="A2964" s="214" t="s">
        <v>5149</v>
      </c>
      <c r="B2964" s="64" t="s">
        <v>5150</v>
      </c>
      <c r="C2964" s="65" t="s">
        <v>5151</v>
      </c>
      <c r="D2964" s="208"/>
      <c r="E2964" s="209"/>
      <c r="F2964" s="67">
        <v>1499.27</v>
      </c>
    </row>
    <row r="2965" spans="1:6" ht="15.5">
      <c r="A2965" s="117"/>
      <c r="B2965" s="43" t="s">
        <v>5152</v>
      </c>
      <c r="C2965" s="44" t="s">
        <v>5153</v>
      </c>
      <c r="D2965" s="48"/>
      <c r="E2965" s="45"/>
      <c r="F2965" s="50">
        <v>1499.27</v>
      </c>
    </row>
    <row r="2966" spans="1:6" ht="15.5">
      <c r="A2966" s="121"/>
      <c r="B2966" s="96" t="s">
        <v>5152</v>
      </c>
      <c r="C2966" s="97" t="s">
        <v>5154</v>
      </c>
      <c r="D2966" s="98"/>
      <c r="E2966" s="266"/>
      <c r="F2966" s="99">
        <v>1499.27</v>
      </c>
    </row>
    <row r="2967" spans="1:6" ht="15.5">
      <c r="A2967" s="117" t="s">
        <v>5155</v>
      </c>
      <c r="B2967" s="37" t="s">
        <v>5156</v>
      </c>
      <c r="C2967" s="38" t="s">
        <v>5157</v>
      </c>
      <c r="D2967" s="58"/>
      <c r="E2967" s="273"/>
      <c r="F2967" s="59">
        <v>1485.64</v>
      </c>
    </row>
    <row r="2968" spans="1:6" ht="15.5">
      <c r="A2968" s="117"/>
      <c r="B2968" s="52" t="s">
        <v>5158</v>
      </c>
      <c r="C2968" s="53" t="s">
        <v>5159</v>
      </c>
      <c r="D2968" s="61"/>
      <c r="E2968" s="54"/>
      <c r="F2968" s="62">
        <v>1485.64</v>
      </c>
    </row>
    <row r="2969" spans="1:6" ht="15.5">
      <c r="A2969" s="214" t="s">
        <v>5160</v>
      </c>
      <c r="B2969" s="64" t="s">
        <v>5161</v>
      </c>
      <c r="C2969" s="65" t="s">
        <v>5162</v>
      </c>
      <c r="D2969" s="208"/>
      <c r="E2969" s="209"/>
      <c r="F2969" s="67">
        <v>1249.1300000000001</v>
      </c>
    </row>
    <row r="2970" spans="1:6" ht="15.5">
      <c r="A2970" s="121"/>
      <c r="B2970" s="96" t="s">
        <v>5163</v>
      </c>
      <c r="C2970" s="97" t="s">
        <v>5164</v>
      </c>
      <c r="D2970" s="98"/>
      <c r="E2970" s="266"/>
      <c r="F2970" s="99">
        <v>1249.1300000000001</v>
      </c>
    </row>
    <row r="2971" spans="1:6" ht="15.5">
      <c r="A2971" s="117" t="s">
        <v>5165</v>
      </c>
      <c r="B2971" s="37" t="s">
        <v>5166</v>
      </c>
      <c r="C2971" s="38" t="s">
        <v>5167</v>
      </c>
      <c r="D2971" s="58"/>
      <c r="E2971" s="273"/>
      <c r="F2971" s="59">
        <v>1745.57</v>
      </c>
    </row>
    <row r="2972" spans="1:6" ht="15.5">
      <c r="A2972" s="117"/>
      <c r="B2972" s="43" t="s">
        <v>5158</v>
      </c>
      <c r="C2972" s="44" t="s">
        <v>5168</v>
      </c>
      <c r="D2972" s="48"/>
      <c r="E2972" s="45"/>
      <c r="F2972" s="50">
        <v>1745.57</v>
      </c>
    </row>
    <row r="2973" spans="1:6" ht="15.5">
      <c r="A2973" s="117"/>
      <c r="B2973" s="52" t="s">
        <v>5163</v>
      </c>
      <c r="C2973" s="231" t="s">
        <v>5169</v>
      </c>
      <c r="D2973" s="141"/>
      <c r="E2973" s="259"/>
      <c r="F2973" s="62">
        <v>1745.57</v>
      </c>
    </row>
    <row r="2974" spans="1:6" ht="15.5">
      <c r="A2974" s="214" t="s">
        <v>5170</v>
      </c>
      <c r="B2974" s="64" t="s">
        <v>5171</v>
      </c>
      <c r="C2974" s="65" t="s">
        <v>5172</v>
      </c>
      <c r="D2974" s="208"/>
      <c r="E2974" s="209"/>
      <c r="F2974" s="67">
        <v>1149.51</v>
      </c>
    </row>
    <row r="2975" spans="1:6" ht="15.5">
      <c r="A2975" s="121"/>
      <c r="B2975" s="96" t="s">
        <v>5173</v>
      </c>
      <c r="C2975" s="97" t="s">
        <v>5174</v>
      </c>
      <c r="D2975" s="98"/>
      <c r="E2975" s="266"/>
      <c r="F2975" s="99">
        <v>1149.51</v>
      </c>
    </row>
    <row r="2976" spans="1:6" ht="15.5">
      <c r="A2976" s="117" t="s">
        <v>5175</v>
      </c>
      <c r="B2976" s="37" t="s">
        <v>5176</v>
      </c>
      <c r="C2976" s="38" t="s">
        <v>5177</v>
      </c>
      <c r="D2976" s="58"/>
      <c r="E2976" s="273"/>
      <c r="F2976" s="59">
        <v>1476.51</v>
      </c>
    </row>
    <row r="2977" spans="1:6" ht="15.5">
      <c r="A2977" s="117"/>
      <c r="B2977" s="52" t="s">
        <v>5178</v>
      </c>
      <c r="C2977" s="53" t="s">
        <v>5179</v>
      </c>
      <c r="D2977" s="61"/>
      <c r="E2977" s="54"/>
      <c r="F2977" s="62">
        <v>1476.51</v>
      </c>
    </row>
    <row r="2978" spans="1:6" ht="15.5">
      <c r="A2978" s="214" t="s">
        <v>5180</v>
      </c>
      <c r="B2978" s="64" t="s">
        <v>5181</v>
      </c>
      <c r="C2978" s="65" t="s">
        <v>5182</v>
      </c>
      <c r="D2978" s="208"/>
      <c r="E2978" s="208"/>
      <c r="F2978" s="67">
        <v>376.17</v>
      </c>
    </row>
    <row r="2979" spans="1:6" ht="15.5">
      <c r="A2979" s="218"/>
      <c r="B2979" s="43" t="s">
        <v>5181</v>
      </c>
      <c r="C2979" s="53" t="s">
        <v>5183</v>
      </c>
      <c r="D2979" s="61"/>
      <c r="E2979" s="61"/>
      <c r="F2979" s="50">
        <v>376.17</v>
      </c>
    </row>
    <row r="2980" spans="1:6" ht="15.5">
      <c r="A2980" s="117"/>
      <c r="B2980" s="52" t="s">
        <v>5184</v>
      </c>
      <c r="C2980" s="53" t="s">
        <v>5185</v>
      </c>
      <c r="D2980" s="61"/>
      <c r="E2980" s="61"/>
      <c r="F2980" s="62">
        <v>376.17</v>
      </c>
    </row>
    <row r="2981" spans="1:6" ht="15.5">
      <c r="A2981" s="105" t="s">
        <v>564</v>
      </c>
      <c r="B2981" s="106"/>
      <c r="C2981" s="107"/>
      <c r="D2981" s="108"/>
      <c r="E2981" s="108"/>
      <c r="F2981" s="109"/>
    </row>
    <row r="2982" spans="1:6" ht="15.5">
      <c r="A2982" s="117" t="s">
        <v>5186</v>
      </c>
      <c r="B2982" s="37" t="s">
        <v>5187</v>
      </c>
      <c r="C2982" s="38" t="s">
        <v>5188</v>
      </c>
      <c r="D2982" s="58"/>
      <c r="E2982" s="58"/>
      <c r="F2982" s="59">
        <v>9.92</v>
      </c>
    </row>
    <row r="2983" spans="1:6" ht="15.5">
      <c r="A2983" s="117"/>
      <c r="B2983" s="43" t="s">
        <v>5189</v>
      </c>
      <c r="C2983" s="44" t="s">
        <v>5190</v>
      </c>
      <c r="D2983" s="48"/>
      <c r="E2983" s="48"/>
      <c r="F2983" s="50">
        <v>9.92</v>
      </c>
    </row>
    <row r="2984" spans="1:6" ht="15.5">
      <c r="A2984" s="117"/>
      <c r="B2984" s="52" t="s">
        <v>5191</v>
      </c>
      <c r="C2984" s="53" t="s">
        <v>5192</v>
      </c>
      <c r="D2984" s="61"/>
      <c r="E2984" s="61"/>
      <c r="F2984" s="62">
        <v>9.92</v>
      </c>
    </row>
    <row r="2985" spans="1:6" ht="15.5">
      <c r="A2985" s="214" t="s">
        <v>5193</v>
      </c>
      <c r="B2985" s="64" t="s">
        <v>5187</v>
      </c>
      <c r="C2985" s="65" t="s">
        <v>5194</v>
      </c>
      <c r="D2985" s="208"/>
      <c r="E2985" s="208"/>
      <c r="F2985" s="67">
        <v>0</v>
      </c>
    </row>
    <row r="2986" spans="1:6" ht="15.5">
      <c r="A2986" s="117"/>
      <c r="B2986" s="43" t="s">
        <v>5189</v>
      </c>
      <c r="C2986" s="44" t="s">
        <v>5195</v>
      </c>
      <c r="D2986" s="48"/>
      <c r="E2986" s="48"/>
      <c r="F2986" s="50">
        <v>0</v>
      </c>
    </row>
    <row r="2987" spans="1:6" ht="15.5">
      <c r="A2987" s="121"/>
      <c r="B2987" s="96" t="s">
        <v>5191</v>
      </c>
      <c r="C2987" s="97" t="s">
        <v>5196</v>
      </c>
      <c r="D2987" s="98"/>
      <c r="E2987" s="98"/>
      <c r="F2987" s="99">
        <v>0</v>
      </c>
    </row>
    <row r="2988" spans="1:6" ht="15.5">
      <c r="A2988" s="316" t="s">
        <v>5197</v>
      </c>
      <c r="B2988" s="226" t="s">
        <v>5198</v>
      </c>
      <c r="C2988" s="227" t="s">
        <v>5199</v>
      </c>
      <c r="D2988" s="228"/>
      <c r="E2988" s="299"/>
      <c r="F2988" s="230">
        <v>23.16</v>
      </c>
    </row>
    <row r="2989" spans="1:6" ht="15.5">
      <c r="A2989" s="214" t="s">
        <v>5200</v>
      </c>
      <c r="B2989" s="236" t="s">
        <v>5201</v>
      </c>
      <c r="C2989" s="237" t="s">
        <v>5202</v>
      </c>
      <c r="D2989" s="238"/>
      <c r="E2989" s="281"/>
      <c r="F2989" s="67">
        <v>66.19</v>
      </c>
    </row>
    <row r="2990" spans="1:6" ht="15.5">
      <c r="A2990" s="117"/>
      <c r="B2990" s="43" t="s">
        <v>5203</v>
      </c>
      <c r="C2990" s="44" t="s">
        <v>5204</v>
      </c>
      <c r="D2990" s="48"/>
      <c r="E2990" s="48"/>
      <c r="F2990" s="50">
        <v>66.19</v>
      </c>
    </row>
    <row r="2991" spans="1:6" ht="15.5">
      <c r="A2991" s="121"/>
      <c r="B2991" s="96" t="s">
        <v>5205</v>
      </c>
      <c r="C2991" s="97" t="s">
        <v>5206</v>
      </c>
      <c r="D2991" s="98"/>
      <c r="E2991" s="98"/>
      <c r="F2991" s="99">
        <v>66.19</v>
      </c>
    </row>
    <row r="2992" spans="1:6" ht="15.5">
      <c r="A2992" s="117" t="s">
        <v>5207</v>
      </c>
      <c r="B2992" s="37" t="s">
        <v>5208</v>
      </c>
      <c r="C2992" s="38" t="s">
        <v>5209</v>
      </c>
      <c r="D2992" s="58"/>
      <c r="E2992" s="58"/>
      <c r="F2992" s="59">
        <v>191.95</v>
      </c>
    </row>
    <row r="2993" spans="1:6" ht="15.5">
      <c r="A2993" s="117"/>
      <c r="B2993" s="52" t="s">
        <v>5210</v>
      </c>
      <c r="C2993" s="53" t="s">
        <v>5211</v>
      </c>
      <c r="D2993" s="61"/>
      <c r="E2993" s="61"/>
      <c r="F2993" s="62">
        <v>191.95</v>
      </c>
    </row>
    <row r="2994" spans="1:6" ht="15.5">
      <c r="A2994" s="214" t="s">
        <v>5212</v>
      </c>
      <c r="B2994" s="64" t="s">
        <v>5213</v>
      </c>
      <c r="C2994" s="65" t="s">
        <v>5214</v>
      </c>
      <c r="D2994" s="208"/>
      <c r="E2994" s="208"/>
      <c r="F2994" s="67">
        <v>228.35</v>
      </c>
    </row>
    <row r="2995" spans="1:6" ht="15.5">
      <c r="A2995" s="121"/>
      <c r="B2995" s="96" t="s">
        <v>5215</v>
      </c>
      <c r="C2995" s="97" t="s">
        <v>5216</v>
      </c>
      <c r="D2995" s="98"/>
      <c r="E2995" s="98"/>
      <c r="F2995" s="99">
        <v>228.35</v>
      </c>
    </row>
    <row r="2996" spans="1:6" ht="15.5">
      <c r="A2996" s="214" t="s">
        <v>5217</v>
      </c>
      <c r="B2996" s="64" t="s">
        <v>5218</v>
      </c>
      <c r="C2996" s="65" t="s">
        <v>5219</v>
      </c>
      <c r="D2996" s="208"/>
      <c r="E2996" s="208"/>
      <c r="F2996" s="67">
        <v>70.599999999999994</v>
      </c>
    </row>
    <row r="2997" spans="1:6" ht="15.5">
      <c r="A2997" s="117"/>
      <c r="B2997" s="43" t="s">
        <v>5210</v>
      </c>
      <c r="C2997" s="44" t="s">
        <v>5220</v>
      </c>
      <c r="D2997" s="48"/>
      <c r="E2997" s="48"/>
      <c r="F2997" s="50">
        <v>70.599999999999994</v>
      </c>
    </row>
    <row r="2998" spans="1:6" ht="15.5">
      <c r="A2998" s="117"/>
      <c r="B2998" s="43" t="s">
        <v>5221</v>
      </c>
      <c r="C2998" s="44" t="s">
        <v>5222</v>
      </c>
      <c r="D2998" s="48"/>
      <c r="E2998" s="48"/>
      <c r="F2998" s="50">
        <v>70.599999999999994</v>
      </c>
    </row>
    <row r="2999" spans="1:6" ht="15.5">
      <c r="A2999" s="117"/>
      <c r="B2999" s="43" t="s">
        <v>5221</v>
      </c>
      <c r="C2999" s="44" t="s">
        <v>5222</v>
      </c>
      <c r="D2999" s="48"/>
      <c r="E2999" s="48"/>
      <c r="F2999" s="50">
        <v>70.599999999999994</v>
      </c>
    </row>
    <row r="3000" spans="1:6" ht="15.5">
      <c r="A3000" s="117"/>
      <c r="B3000" s="43" t="s">
        <v>5223</v>
      </c>
      <c r="C3000" s="44" t="s">
        <v>5224</v>
      </c>
      <c r="D3000" s="48"/>
      <c r="E3000" s="48"/>
      <c r="F3000" s="50">
        <v>70.599999999999994</v>
      </c>
    </row>
    <row r="3001" spans="1:6" ht="15.5">
      <c r="A3001" s="117"/>
      <c r="B3001" s="43" t="s">
        <v>5225</v>
      </c>
      <c r="C3001" s="44" t="s">
        <v>5226</v>
      </c>
      <c r="D3001" s="48"/>
      <c r="E3001" s="48"/>
      <c r="F3001" s="50">
        <v>70.599999999999994</v>
      </c>
    </row>
    <row r="3002" spans="1:6" ht="15.5">
      <c r="A3002" s="117"/>
      <c r="B3002" s="43" t="s">
        <v>5227</v>
      </c>
      <c r="C3002" s="44" t="s">
        <v>5228</v>
      </c>
      <c r="D3002" s="48"/>
      <c r="E3002" s="48"/>
      <c r="F3002" s="50">
        <v>70.599999999999994</v>
      </c>
    </row>
    <row r="3003" spans="1:6" ht="15.5">
      <c r="A3003" s="117"/>
      <c r="B3003" s="43" t="s">
        <v>5229</v>
      </c>
      <c r="C3003" s="44" t="s">
        <v>5230</v>
      </c>
      <c r="D3003" s="48"/>
      <c r="E3003" s="48"/>
      <c r="F3003" s="50">
        <v>70.599999999999994</v>
      </c>
    </row>
    <row r="3004" spans="1:6" ht="15.5">
      <c r="A3004" s="121"/>
      <c r="B3004" s="96" t="s">
        <v>5231</v>
      </c>
      <c r="C3004" s="97" t="s">
        <v>5232</v>
      </c>
      <c r="D3004" s="98"/>
      <c r="E3004" s="98"/>
      <c r="F3004" s="99">
        <v>70.599999999999994</v>
      </c>
    </row>
    <row r="3005" spans="1:6" ht="15.5">
      <c r="A3005" s="117" t="s">
        <v>5233</v>
      </c>
      <c r="B3005" s="222" t="s">
        <v>5234</v>
      </c>
      <c r="C3005" s="231" t="s">
        <v>5235</v>
      </c>
      <c r="D3005" s="141"/>
      <c r="E3005" s="141"/>
      <c r="F3005" s="232">
        <v>70.599999999999994</v>
      </c>
    </row>
    <row r="3006" spans="1:6" ht="15.5">
      <c r="A3006" s="214" t="s">
        <v>5236</v>
      </c>
      <c r="B3006" s="64" t="s">
        <v>5237</v>
      </c>
      <c r="C3006" s="65" t="s">
        <v>5238</v>
      </c>
      <c r="D3006" s="208"/>
      <c r="E3006" s="208"/>
      <c r="F3006" s="67">
        <v>129.07</v>
      </c>
    </row>
    <row r="3007" spans="1:6" ht="15.5">
      <c r="A3007" s="121"/>
      <c r="B3007" s="96" t="s">
        <v>5239</v>
      </c>
      <c r="C3007" s="97" t="s">
        <v>5240</v>
      </c>
      <c r="D3007" s="98"/>
      <c r="E3007" s="98"/>
      <c r="F3007" s="126">
        <v>129.07</v>
      </c>
    </row>
    <row r="3008" spans="1:6" ht="15.5">
      <c r="A3008" s="214" t="s">
        <v>5241</v>
      </c>
      <c r="B3008" s="64" t="s">
        <v>5242</v>
      </c>
      <c r="C3008" s="65" t="s">
        <v>5243</v>
      </c>
      <c r="D3008" s="208"/>
      <c r="E3008" s="208"/>
      <c r="F3008" s="67">
        <v>312.07</v>
      </c>
    </row>
    <row r="3009" spans="1:6" ht="15.5">
      <c r="A3009" s="117"/>
      <c r="B3009" s="52" t="s">
        <v>5242</v>
      </c>
      <c r="C3009" s="53" t="s">
        <v>5244</v>
      </c>
      <c r="D3009" s="61"/>
      <c r="E3009" s="61"/>
      <c r="F3009" s="62">
        <v>312.07</v>
      </c>
    </row>
    <row r="3010" spans="1:6" ht="31">
      <c r="A3010" s="214" t="s">
        <v>5245</v>
      </c>
      <c r="B3010" s="64" t="s">
        <v>5246</v>
      </c>
      <c r="C3010" s="65" t="s">
        <v>5247</v>
      </c>
      <c r="D3010" s="208"/>
      <c r="E3010" s="208"/>
      <c r="F3010" s="67">
        <v>174.17</v>
      </c>
    </row>
    <row r="3011" spans="1:6" ht="31">
      <c r="A3011" s="117"/>
      <c r="B3011" s="43" t="s">
        <v>5248</v>
      </c>
      <c r="C3011" s="44" t="s">
        <v>5249</v>
      </c>
      <c r="D3011" s="48"/>
      <c r="E3011" s="48"/>
      <c r="F3011" s="50">
        <v>174.17</v>
      </c>
    </row>
    <row r="3012" spans="1:6" ht="31">
      <c r="A3012" s="121"/>
      <c r="B3012" s="96" t="s">
        <v>5246</v>
      </c>
      <c r="C3012" s="97" t="s">
        <v>5250</v>
      </c>
      <c r="D3012" s="98"/>
      <c r="E3012" s="98"/>
      <c r="F3012" s="99">
        <v>174.17</v>
      </c>
    </row>
    <row r="3013" spans="1:6" ht="15.5">
      <c r="A3013" s="214" t="s">
        <v>5251</v>
      </c>
      <c r="B3013" s="64" t="s">
        <v>5252</v>
      </c>
      <c r="C3013" s="65" t="s">
        <v>5253</v>
      </c>
      <c r="D3013" s="208"/>
      <c r="E3013" s="208"/>
      <c r="F3013" s="67">
        <v>454.59</v>
      </c>
    </row>
    <row r="3014" spans="1:6" ht="15.5">
      <c r="A3014" s="117"/>
      <c r="B3014" s="52" t="s">
        <v>5252</v>
      </c>
      <c r="C3014" s="53" t="s">
        <v>5254</v>
      </c>
      <c r="D3014" s="61"/>
      <c r="E3014" s="61"/>
      <c r="F3014" s="62">
        <v>454.59</v>
      </c>
    </row>
    <row r="3015" spans="1:6" ht="15.5">
      <c r="A3015" s="214" t="s">
        <v>5255</v>
      </c>
      <c r="B3015" s="64" t="s">
        <v>5256</v>
      </c>
      <c r="C3015" s="65" t="s">
        <v>5247</v>
      </c>
      <c r="D3015" s="208"/>
      <c r="E3015" s="209"/>
      <c r="F3015" s="67">
        <v>174.17</v>
      </c>
    </row>
    <row r="3016" spans="1:6" ht="31">
      <c r="A3016" s="117"/>
      <c r="B3016" s="43" t="s">
        <v>5257</v>
      </c>
      <c r="C3016" s="44" t="s">
        <v>5258</v>
      </c>
      <c r="D3016" s="48"/>
      <c r="E3016" s="48"/>
      <c r="F3016" s="59">
        <v>174.17</v>
      </c>
    </row>
    <row r="3017" spans="1:6" ht="31">
      <c r="A3017" s="121"/>
      <c r="B3017" s="96" t="s">
        <v>5259</v>
      </c>
      <c r="C3017" s="97" t="s">
        <v>5260</v>
      </c>
      <c r="D3017" s="98"/>
      <c r="E3017" s="98"/>
      <c r="F3017" s="99">
        <v>174.17</v>
      </c>
    </row>
    <row r="3018" spans="1:6" ht="15.5">
      <c r="A3018" s="214" t="s">
        <v>5261</v>
      </c>
      <c r="B3018" s="64" t="s">
        <v>5262</v>
      </c>
      <c r="C3018" s="65" t="s">
        <v>5263</v>
      </c>
      <c r="D3018" s="208"/>
      <c r="E3018" s="208"/>
      <c r="F3018" s="239">
        <v>23.16</v>
      </c>
    </row>
    <row r="3019" spans="1:6" ht="15.5">
      <c r="A3019" s="117"/>
      <c r="B3019" s="52" t="s">
        <v>5198</v>
      </c>
      <c r="C3019" s="53" t="s">
        <v>5199</v>
      </c>
      <c r="D3019" s="61"/>
      <c r="E3019" s="54"/>
      <c r="F3019" s="62">
        <v>23.16</v>
      </c>
    </row>
    <row r="3020" spans="1:6" ht="15.5">
      <c r="A3020" s="214" t="s">
        <v>5264</v>
      </c>
      <c r="B3020" s="64" t="s">
        <v>5265</v>
      </c>
      <c r="C3020" s="65" t="s">
        <v>5266</v>
      </c>
      <c r="D3020" s="208"/>
      <c r="E3020" s="209"/>
      <c r="F3020" s="67">
        <v>105.06</v>
      </c>
    </row>
    <row r="3021" spans="1:6" ht="15.5">
      <c r="A3021" s="117"/>
      <c r="B3021" s="43" t="s">
        <v>5267</v>
      </c>
      <c r="C3021" s="44" t="s">
        <v>5268</v>
      </c>
      <c r="D3021" s="48"/>
      <c r="E3021" s="45"/>
      <c r="F3021" s="50">
        <v>105.06</v>
      </c>
    </row>
    <row r="3022" spans="1:6" ht="15.5">
      <c r="A3022" s="117"/>
      <c r="B3022" s="43" t="s">
        <v>5269</v>
      </c>
      <c r="C3022" s="317" t="s">
        <v>5270</v>
      </c>
      <c r="D3022" s="48"/>
      <c r="E3022" s="45"/>
      <c r="F3022" s="50">
        <v>105.06</v>
      </c>
    </row>
    <row r="3023" spans="1:6" ht="15.5">
      <c r="A3023" s="117"/>
      <c r="B3023" s="43" t="s">
        <v>5265</v>
      </c>
      <c r="C3023" s="44" t="s">
        <v>5271</v>
      </c>
      <c r="D3023" s="48"/>
      <c r="E3023" s="45"/>
      <c r="F3023" s="50">
        <v>105.06</v>
      </c>
    </row>
    <row r="3024" spans="1:6" ht="15.5">
      <c r="A3024" s="117"/>
      <c r="B3024" s="43" t="s">
        <v>5272</v>
      </c>
      <c r="C3024" s="44" t="s">
        <v>5273</v>
      </c>
      <c r="D3024" s="48"/>
      <c r="E3024" s="45"/>
      <c r="F3024" s="50">
        <v>105.06</v>
      </c>
    </row>
    <row r="3025" spans="1:6" ht="15.5">
      <c r="A3025" s="117"/>
      <c r="B3025" s="43" t="s">
        <v>5274</v>
      </c>
      <c r="C3025" s="44" t="s">
        <v>5275</v>
      </c>
      <c r="D3025" s="48"/>
      <c r="E3025" s="45"/>
      <c r="F3025" s="50">
        <v>105.06</v>
      </c>
    </row>
    <row r="3026" spans="1:6" ht="15.5">
      <c r="A3026" s="117"/>
      <c r="B3026" s="43" t="s">
        <v>5276</v>
      </c>
      <c r="C3026" s="44" t="s">
        <v>5277</v>
      </c>
      <c r="D3026" s="48"/>
      <c r="E3026" s="45"/>
      <c r="F3026" s="50">
        <v>105.06</v>
      </c>
    </row>
    <row r="3027" spans="1:6" ht="15.5">
      <c r="A3027" s="117"/>
      <c r="B3027" s="43" t="s">
        <v>5278</v>
      </c>
      <c r="C3027" s="44" t="s">
        <v>5279</v>
      </c>
      <c r="D3027" s="48"/>
      <c r="E3027" s="45"/>
      <c r="F3027" s="50">
        <v>105.06</v>
      </c>
    </row>
    <row r="3028" spans="1:6" ht="15.5">
      <c r="A3028" s="117"/>
      <c r="B3028" s="43" t="s">
        <v>5280</v>
      </c>
      <c r="C3028" s="44" t="s">
        <v>5281</v>
      </c>
      <c r="D3028" s="48"/>
      <c r="E3028" s="45"/>
      <c r="F3028" s="50">
        <v>105.06</v>
      </c>
    </row>
    <row r="3029" spans="1:6" ht="15.5">
      <c r="A3029" s="117"/>
      <c r="B3029" s="43" t="s">
        <v>5282</v>
      </c>
      <c r="C3029" s="44" t="s">
        <v>5283</v>
      </c>
      <c r="D3029" s="48"/>
      <c r="E3029" s="45"/>
      <c r="F3029" s="50">
        <v>105.06</v>
      </c>
    </row>
    <row r="3030" spans="1:6" ht="15.5">
      <c r="A3030" s="117"/>
      <c r="B3030" s="43" t="s">
        <v>5284</v>
      </c>
      <c r="C3030" s="44" t="s">
        <v>5285</v>
      </c>
      <c r="D3030" s="48"/>
      <c r="E3030" s="45"/>
      <c r="F3030" s="50">
        <v>105.06</v>
      </c>
    </row>
    <row r="3031" spans="1:6" ht="15.5">
      <c r="A3031" s="117"/>
      <c r="B3031" s="43" t="s">
        <v>5286</v>
      </c>
      <c r="C3031" s="44" t="s">
        <v>5287</v>
      </c>
      <c r="D3031" s="48"/>
      <c r="E3031" s="45"/>
      <c r="F3031" s="50">
        <v>105.06</v>
      </c>
    </row>
    <row r="3032" spans="1:6" ht="15.5">
      <c r="A3032" s="117"/>
      <c r="B3032" s="43" t="s">
        <v>5288</v>
      </c>
      <c r="C3032" s="44" t="s">
        <v>5289</v>
      </c>
      <c r="D3032" s="48"/>
      <c r="E3032" s="45"/>
      <c r="F3032" s="50">
        <v>105.06</v>
      </c>
    </row>
    <row r="3033" spans="1:6" ht="15.5">
      <c r="A3033" s="117"/>
      <c r="B3033" s="43" t="s">
        <v>5290</v>
      </c>
      <c r="C3033" s="44" t="s">
        <v>5291</v>
      </c>
      <c r="D3033" s="48"/>
      <c r="E3033" s="45"/>
      <c r="F3033" s="50">
        <v>105.06</v>
      </c>
    </row>
    <row r="3034" spans="1:6" ht="15.5">
      <c r="A3034" s="117"/>
      <c r="B3034" s="43" t="s">
        <v>5292</v>
      </c>
      <c r="C3034" s="44" t="s">
        <v>5293</v>
      </c>
      <c r="D3034" s="48"/>
      <c r="E3034" s="45"/>
      <c r="F3034" s="50">
        <v>105.06</v>
      </c>
    </row>
    <row r="3035" spans="1:6" ht="15.5">
      <c r="A3035" s="117"/>
      <c r="B3035" s="43" t="s">
        <v>5294</v>
      </c>
      <c r="C3035" s="44" t="s">
        <v>5295</v>
      </c>
      <c r="D3035" s="48"/>
      <c r="E3035" s="45"/>
      <c r="F3035" s="50">
        <v>105.06</v>
      </c>
    </row>
    <row r="3036" spans="1:6" ht="15.5">
      <c r="A3036" s="117"/>
      <c r="B3036" s="43" t="s">
        <v>5296</v>
      </c>
      <c r="C3036" s="44" t="s">
        <v>5297</v>
      </c>
      <c r="D3036" s="48"/>
      <c r="E3036" s="45"/>
      <c r="F3036" s="50">
        <v>105.06</v>
      </c>
    </row>
    <row r="3037" spans="1:6" ht="15.5">
      <c r="A3037" s="117"/>
      <c r="B3037" s="43" t="s">
        <v>5298</v>
      </c>
      <c r="C3037" s="44" t="s">
        <v>5299</v>
      </c>
      <c r="D3037" s="48"/>
      <c r="E3037" s="45"/>
      <c r="F3037" s="50">
        <v>105.06</v>
      </c>
    </row>
    <row r="3038" spans="1:6" ht="15.5">
      <c r="A3038" s="121"/>
      <c r="B3038" s="96" t="s">
        <v>5300</v>
      </c>
      <c r="C3038" s="97" t="s">
        <v>5301</v>
      </c>
      <c r="D3038" s="98"/>
      <c r="E3038" s="98"/>
      <c r="F3038" s="99">
        <v>105.06</v>
      </c>
    </row>
    <row r="3039" spans="1:6" ht="15.5">
      <c r="A3039" s="214" t="s">
        <v>5302</v>
      </c>
      <c r="B3039" s="64" t="s">
        <v>5201</v>
      </c>
      <c r="C3039" s="65" t="s">
        <v>5303</v>
      </c>
      <c r="D3039" s="208"/>
      <c r="E3039" s="208"/>
      <c r="F3039" s="67">
        <v>76.11</v>
      </c>
    </row>
    <row r="3040" spans="1:6" ht="15.5">
      <c r="A3040" s="117"/>
      <c r="B3040" s="43" t="s">
        <v>5304</v>
      </c>
      <c r="C3040" s="44" t="s">
        <v>5305</v>
      </c>
      <c r="D3040" s="48"/>
      <c r="E3040" s="48"/>
      <c r="F3040" s="50">
        <v>76.11</v>
      </c>
    </row>
    <row r="3041" spans="1:6" ht="15.5">
      <c r="A3041" s="246"/>
      <c r="B3041" s="43" t="s">
        <v>565</v>
      </c>
      <c r="C3041" s="137" t="s">
        <v>566</v>
      </c>
      <c r="D3041" s="49"/>
      <c r="E3041" s="49"/>
      <c r="F3041" s="50">
        <v>76.11</v>
      </c>
    </row>
    <row r="3042" spans="1:6" ht="15.5">
      <c r="A3042" s="117"/>
      <c r="B3042" s="43" t="s">
        <v>5201</v>
      </c>
      <c r="C3042" s="44" t="s">
        <v>5306</v>
      </c>
      <c r="D3042" s="48"/>
      <c r="E3042" s="48"/>
      <c r="F3042" s="50">
        <v>76.11</v>
      </c>
    </row>
    <row r="3043" spans="1:6" ht="15.5">
      <c r="A3043" s="117"/>
      <c r="B3043" s="43" t="s">
        <v>5203</v>
      </c>
      <c r="C3043" s="44" t="s">
        <v>5307</v>
      </c>
      <c r="D3043" s="48"/>
      <c r="E3043" s="48"/>
      <c r="F3043" s="50">
        <v>76.11</v>
      </c>
    </row>
    <row r="3044" spans="1:6" ht="15.5">
      <c r="A3044" s="117"/>
      <c r="B3044" s="43" t="s">
        <v>5205</v>
      </c>
      <c r="C3044" s="44" t="s">
        <v>5308</v>
      </c>
      <c r="D3044" s="48"/>
      <c r="E3044" s="48"/>
      <c r="F3044" s="50">
        <v>76.11</v>
      </c>
    </row>
    <row r="3045" spans="1:6" ht="15.5">
      <c r="A3045" s="121"/>
      <c r="B3045" s="96" t="s">
        <v>5309</v>
      </c>
      <c r="C3045" s="97" t="s">
        <v>5310</v>
      </c>
      <c r="D3045" s="98"/>
      <c r="E3045" s="98"/>
      <c r="F3045" s="99">
        <v>76.11</v>
      </c>
    </row>
    <row r="3046" spans="1:6" ht="15.5">
      <c r="A3046" s="214" t="s">
        <v>5311</v>
      </c>
      <c r="B3046" s="64" t="s">
        <v>5312</v>
      </c>
      <c r="C3046" s="65" t="s">
        <v>5313</v>
      </c>
      <c r="D3046" s="208"/>
      <c r="E3046" s="208"/>
      <c r="F3046" s="67">
        <v>132.37</v>
      </c>
    </row>
    <row r="3047" spans="1:6" ht="15.5">
      <c r="A3047" s="117"/>
      <c r="B3047" s="43" t="s">
        <v>5314</v>
      </c>
      <c r="C3047" s="44" t="s">
        <v>5315</v>
      </c>
      <c r="D3047" s="48"/>
      <c r="E3047" s="48"/>
      <c r="F3047" s="50">
        <v>132.37</v>
      </c>
    </row>
    <row r="3048" spans="1:6" ht="15.5">
      <c r="A3048" s="117"/>
      <c r="B3048" s="43" t="s">
        <v>5316</v>
      </c>
      <c r="C3048" s="44" t="s">
        <v>5317</v>
      </c>
      <c r="D3048" s="48"/>
      <c r="E3048" s="48"/>
      <c r="F3048" s="50">
        <v>132.37</v>
      </c>
    </row>
    <row r="3049" spans="1:6" ht="15.5">
      <c r="A3049" s="117"/>
      <c r="B3049" s="43" t="s">
        <v>5318</v>
      </c>
      <c r="C3049" s="44" t="s">
        <v>5319</v>
      </c>
      <c r="D3049" s="48"/>
      <c r="E3049" s="48"/>
      <c r="F3049" s="50">
        <v>132.37</v>
      </c>
    </row>
    <row r="3050" spans="1:6" ht="15.5">
      <c r="A3050" s="117"/>
      <c r="B3050" s="43" t="s">
        <v>5320</v>
      </c>
      <c r="C3050" s="44" t="s">
        <v>5321</v>
      </c>
      <c r="D3050" s="48"/>
      <c r="E3050" s="48"/>
      <c r="F3050" s="50">
        <v>132.37</v>
      </c>
    </row>
    <row r="3051" spans="1:6" ht="15.5">
      <c r="A3051" s="117"/>
      <c r="B3051" s="43" t="s">
        <v>5322</v>
      </c>
      <c r="C3051" s="44" t="s">
        <v>5323</v>
      </c>
      <c r="D3051" s="48"/>
      <c r="E3051" s="48"/>
      <c r="F3051" s="50">
        <v>132.37</v>
      </c>
    </row>
    <row r="3052" spans="1:6" ht="15.5">
      <c r="A3052" s="117"/>
      <c r="B3052" s="43" t="s">
        <v>5324</v>
      </c>
      <c r="C3052" s="44" t="s">
        <v>5325</v>
      </c>
      <c r="D3052" s="48"/>
      <c r="E3052" s="48"/>
      <c r="F3052" s="50">
        <v>132.37</v>
      </c>
    </row>
    <row r="3053" spans="1:6" ht="15.5">
      <c r="A3053" s="117"/>
      <c r="B3053" s="43" t="s">
        <v>5326</v>
      </c>
      <c r="C3053" s="44" t="s">
        <v>5327</v>
      </c>
      <c r="D3053" s="48"/>
      <c r="E3053" s="48"/>
      <c r="F3053" s="50">
        <v>132.37</v>
      </c>
    </row>
    <row r="3054" spans="1:6" ht="15.5">
      <c r="A3054" s="117"/>
      <c r="B3054" s="43" t="s">
        <v>5328</v>
      </c>
      <c r="C3054" s="44" t="s">
        <v>5329</v>
      </c>
      <c r="D3054" s="48"/>
      <c r="E3054" s="48"/>
      <c r="F3054" s="50">
        <v>132.37</v>
      </c>
    </row>
    <row r="3055" spans="1:6" ht="15.5">
      <c r="A3055" s="117"/>
      <c r="B3055" s="43" t="s">
        <v>5330</v>
      </c>
      <c r="C3055" s="44" t="s">
        <v>5331</v>
      </c>
      <c r="D3055" s="48"/>
      <c r="E3055" s="48"/>
      <c r="F3055" s="50">
        <v>132.37</v>
      </c>
    </row>
    <row r="3056" spans="1:6" ht="15.5">
      <c r="A3056" s="117"/>
      <c r="B3056" s="43" t="s">
        <v>5332</v>
      </c>
      <c r="C3056" s="44" t="s">
        <v>5333</v>
      </c>
      <c r="D3056" s="48"/>
      <c r="E3056" s="48"/>
      <c r="F3056" s="50">
        <v>132.37</v>
      </c>
    </row>
    <row r="3057" spans="1:6" ht="15.5">
      <c r="A3057" s="117"/>
      <c r="B3057" s="43" t="s">
        <v>5334</v>
      </c>
      <c r="C3057" s="44" t="s">
        <v>5335</v>
      </c>
      <c r="D3057" s="48"/>
      <c r="E3057" s="48"/>
      <c r="F3057" s="50">
        <v>132.37</v>
      </c>
    </row>
    <row r="3058" spans="1:6" ht="15.5">
      <c r="A3058" s="117"/>
      <c r="B3058" s="43" t="s">
        <v>5336</v>
      </c>
      <c r="C3058" s="44" t="s">
        <v>5337</v>
      </c>
      <c r="D3058" s="48"/>
      <c r="E3058" s="48"/>
      <c r="F3058" s="50">
        <v>132.37</v>
      </c>
    </row>
    <row r="3059" spans="1:6" ht="15.5">
      <c r="A3059" s="117"/>
      <c r="B3059" s="43" t="s">
        <v>5338</v>
      </c>
      <c r="C3059" s="44" t="s">
        <v>5339</v>
      </c>
      <c r="D3059" s="48"/>
      <c r="E3059" s="48"/>
      <c r="F3059" s="50">
        <v>132.37</v>
      </c>
    </row>
    <row r="3060" spans="1:6" ht="15.5">
      <c r="A3060" s="117"/>
      <c r="B3060" s="43" t="s">
        <v>5340</v>
      </c>
      <c r="C3060" s="44" t="s">
        <v>5341</v>
      </c>
      <c r="D3060" s="48"/>
      <c r="E3060" s="48"/>
      <c r="F3060" s="50">
        <v>132.37</v>
      </c>
    </row>
    <row r="3061" spans="1:6" ht="15.5">
      <c r="A3061" s="117"/>
      <c r="B3061" s="43" t="s">
        <v>5342</v>
      </c>
      <c r="C3061" s="44" t="s">
        <v>5343</v>
      </c>
      <c r="D3061" s="48"/>
      <c r="E3061" s="48"/>
      <c r="F3061" s="50">
        <v>132.37</v>
      </c>
    </row>
    <row r="3062" spans="1:6" ht="15.5">
      <c r="A3062" s="117"/>
      <c r="B3062" s="43" t="s">
        <v>5332</v>
      </c>
      <c r="C3062" s="44" t="s">
        <v>5344</v>
      </c>
      <c r="D3062" s="48"/>
      <c r="E3062" s="48"/>
      <c r="F3062" s="50">
        <v>132.37</v>
      </c>
    </row>
    <row r="3063" spans="1:6" ht="15.5">
      <c r="A3063" s="117"/>
      <c r="B3063" s="43" t="s">
        <v>5345</v>
      </c>
      <c r="C3063" s="44" t="s">
        <v>5346</v>
      </c>
      <c r="D3063" s="48"/>
      <c r="E3063" s="48"/>
      <c r="F3063" s="50">
        <v>132.37</v>
      </c>
    </row>
    <row r="3064" spans="1:6" ht="15.5">
      <c r="A3064" s="117"/>
      <c r="B3064" s="43" t="s">
        <v>5347</v>
      </c>
      <c r="C3064" s="44" t="s">
        <v>5348</v>
      </c>
      <c r="D3064" s="48"/>
      <c r="E3064" s="48"/>
      <c r="F3064" s="50">
        <v>132.37</v>
      </c>
    </row>
    <row r="3065" spans="1:6" ht="15.5">
      <c r="A3065" s="117"/>
      <c r="B3065" s="43" t="s">
        <v>5349</v>
      </c>
      <c r="C3065" s="44" t="s">
        <v>5350</v>
      </c>
      <c r="D3065" s="48"/>
      <c r="E3065" s="48"/>
      <c r="F3065" s="50">
        <v>132.37</v>
      </c>
    </row>
    <row r="3066" spans="1:6" ht="15.5">
      <c r="A3066" s="117"/>
      <c r="B3066" s="43" t="s">
        <v>5351</v>
      </c>
      <c r="C3066" s="44" t="s">
        <v>5352</v>
      </c>
      <c r="D3066" s="48"/>
      <c r="E3066" s="48"/>
      <c r="F3066" s="50">
        <v>132.37</v>
      </c>
    </row>
    <row r="3067" spans="1:6" ht="15.5">
      <c r="A3067" s="117"/>
      <c r="B3067" s="43" t="s">
        <v>5353</v>
      </c>
      <c r="C3067" s="44" t="s">
        <v>5354</v>
      </c>
      <c r="D3067" s="48"/>
      <c r="E3067" s="48"/>
      <c r="F3067" s="50">
        <v>132.37</v>
      </c>
    </row>
    <row r="3068" spans="1:6" ht="15.5">
      <c r="A3068" s="117"/>
      <c r="B3068" s="43" t="s">
        <v>5355</v>
      </c>
      <c r="C3068" s="44" t="s">
        <v>5356</v>
      </c>
      <c r="D3068" s="48"/>
      <c r="E3068" s="48"/>
      <c r="F3068" s="50">
        <v>132.37</v>
      </c>
    </row>
    <row r="3069" spans="1:6" ht="15.5">
      <c r="A3069" s="117"/>
      <c r="B3069" s="43" t="s">
        <v>5357</v>
      </c>
      <c r="C3069" s="44" t="s">
        <v>5358</v>
      </c>
      <c r="D3069" s="48"/>
      <c r="E3069" s="48"/>
      <c r="F3069" s="50">
        <v>132.37</v>
      </c>
    </row>
    <row r="3070" spans="1:6" ht="15.5">
      <c r="A3070" s="117"/>
      <c r="B3070" s="43" t="s">
        <v>5359</v>
      </c>
      <c r="C3070" s="44" t="s">
        <v>5360</v>
      </c>
      <c r="D3070" s="48"/>
      <c r="E3070" s="48"/>
      <c r="F3070" s="50">
        <v>132.37</v>
      </c>
    </row>
    <row r="3071" spans="1:6" ht="31">
      <c r="A3071" s="117"/>
      <c r="B3071" s="43" t="s">
        <v>5361</v>
      </c>
      <c r="C3071" s="44" t="s">
        <v>5362</v>
      </c>
      <c r="D3071" s="48"/>
      <c r="E3071" s="48"/>
      <c r="F3071" s="50">
        <v>132.37</v>
      </c>
    </row>
    <row r="3072" spans="1:6" ht="15.5">
      <c r="A3072" s="117"/>
      <c r="B3072" s="43" t="s">
        <v>5363</v>
      </c>
      <c r="C3072" s="44" t="s">
        <v>5364</v>
      </c>
      <c r="D3072" s="48"/>
      <c r="E3072" s="48"/>
      <c r="F3072" s="50">
        <v>132.37</v>
      </c>
    </row>
    <row r="3073" spans="1:6" ht="15.5">
      <c r="A3073" s="121"/>
      <c r="B3073" s="96" t="s">
        <v>5365</v>
      </c>
      <c r="C3073" s="97" t="s">
        <v>5366</v>
      </c>
      <c r="D3073" s="98"/>
      <c r="E3073" s="98"/>
      <c r="F3073" s="99">
        <v>132.37</v>
      </c>
    </row>
    <row r="3074" spans="1:6" ht="15.5">
      <c r="A3074" s="117" t="s">
        <v>5367</v>
      </c>
      <c r="B3074" s="37" t="s">
        <v>5368</v>
      </c>
      <c r="C3074" s="38" t="s">
        <v>5369</v>
      </c>
      <c r="D3074" s="58"/>
      <c r="E3074" s="58"/>
      <c r="F3074" s="59">
        <v>106.11</v>
      </c>
    </row>
    <row r="3075" spans="1:6" ht="15.5">
      <c r="A3075" s="121"/>
      <c r="B3075" s="96" t="s">
        <v>5370</v>
      </c>
      <c r="C3075" s="97" t="s">
        <v>5371</v>
      </c>
      <c r="D3075" s="98"/>
      <c r="E3075" s="98"/>
      <c r="F3075" s="99">
        <v>106.11</v>
      </c>
    </row>
    <row r="3076" spans="1:6" ht="15.5">
      <c r="A3076" s="214" t="s">
        <v>5372</v>
      </c>
      <c r="B3076" s="64" t="s">
        <v>5373</v>
      </c>
      <c r="C3076" s="65" t="s">
        <v>5374</v>
      </c>
      <c r="D3076" s="208"/>
      <c r="E3076" s="208"/>
      <c r="F3076" s="67">
        <v>112.86</v>
      </c>
    </row>
    <row r="3077" spans="1:6" ht="15.5">
      <c r="A3077" s="117"/>
      <c r="B3077" s="43" t="s">
        <v>5375</v>
      </c>
      <c r="C3077" s="44" t="s">
        <v>5376</v>
      </c>
      <c r="D3077" s="48"/>
      <c r="E3077" s="48"/>
      <c r="F3077" s="50">
        <v>112.86</v>
      </c>
    </row>
    <row r="3078" spans="1:6" ht="15.5">
      <c r="A3078" s="121"/>
      <c r="B3078" s="96" t="s">
        <v>5377</v>
      </c>
      <c r="C3078" s="97" t="s">
        <v>5378</v>
      </c>
      <c r="D3078" s="98"/>
      <c r="E3078" s="98"/>
      <c r="F3078" s="99">
        <v>112.86</v>
      </c>
    </row>
    <row r="3079" spans="1:6" ht="15.5">
      <c r="A3079" s="214" t="s">
        <v>5379</v>
      </c>
      <c r="B3079" s="64" t="s">
        <v>5380</v>
      </c>
      <c r="C3079" s="65" t="s">
        <v>5381</v>
      </c>
      <c r="D3079" s="208"/>
      <c r="E3079" s="208"/>
      <c r="F3079" s="67">
        <v>187.92</v>
      </c>
    </row>
    <row r="3080" spans="1:6" ht="15.5">
      <c r="A3080" s="117"/>
      <c r="B3080" s="43" t="s">
        <v>5382</v>
      </c>
      <c r="C3080" s="44" t="s">
        <v>5383</v>
      </c>
      <c r="D3080" s="48"/>
      <c r="E3080" s="48"/>
      <c r="F3080" s="50">
        <v>187.92</v>
      </c>
    </row>
    <row r="3081" spans="1:6" ht="15.5">
      <c r="A3081" s="214" t="s">
        <v>5384</v>
      </c>
      <c r="B3081" s="64" t="s">
        <v>5385</v>
      </c>
      <c r="C3081" s="65" t="s">
        <v>5386</v>
      </c>
      <c r="D3081" s="208"/>
      <c r="E3081" s="208"/>
      <c r="F3081" s="67">
        <v>205.41</v>
      </c>
    </row>
    <row r="3082" spans="1:6" ht="15.5">
      <c r="A3082" s="117"/>
      <c r="B3082" s="43" t="s">
        <v>5387</v>
      </c>
      <c r="C3082" s="44" t="s">
        <v>5388</v>
      </c>
      <c r="D3082" s="48"/>
      <c r="E3082" s="48"/>
      <c r="F3082" s="50">
        <v>205.41</v>
      </c>
    </row>
    <row r="3083" spans="1:6" ht="15.5">
      <c r="A3083" s="117"/>
      <c r="B3083" s="43" t="s">
        <v>5389</v>
      </c>
      <c r="C3083" s="44" t="s">
        <v>5390</v>
      </c>
      <c r="D3083" s="48"/>
      <c r="E3083" s="48"/>
      <c r="F3083" s="50">
        <v>205.41</v>
      </c>
    </row>
    <row r="3084" spans="1:6" ht="15.5">
      <c r="A3084" s="117"/>
      <c r="B3084" s="43" t="s">
        <v>5391</v>
      </c>
      <c r="C3084" s="44" t="s">
        <v>5392</v>
      </c>
      <c r="D3084" s="48"/>
      <c r="E3084" s="48"/>
      <c r="F3084" s="50">
        <v>205.41</v>
      </c>
    </row>
    <row r="3085" spans="1:6" ht="15.5">
      <c r="A3085" s="117"/>
      <c r="B3085" s="43" t="s">
        <v>5393</v>
      </c>
      <c r="C3085" s="44" t="s">
        <v>5394</v>
      </c>
      <c r="D3085" s="48"/>
      <c r="E3085" s="48"/>
      <c r="F3085" s="50">
        <v>205.41</v>
      </c>
    </row>
    <row r="3086" spans="1:6" ht="15.5">
      <c r="A3086" s="121"/>
      <c r="B3086" s="96" t="s">
        <v>5395</v>
      </c>
      <c r="C3086" s="97" t="s">
        <v>5396</v>
      </c>
      <c r="D3086" s="98"/>
      <c r="E3086" s="98"/>
      <c r="F3086" s="99">
        <v>205.41</v>
      </c>
    </row>
    <row r="3087" spans="1:6" ht="15.5">
      <c r="A3087" s="214" t="s">
        <v>5397</v>
      </c>
      <c r="B3087" s="64" t="s">
        <v>5398</v>
      </c>
      <c r="C3087" s="65" t="s">
        <v>5399</v>
      </c>
      <c r="D3087" s="208"/>
      <c r="E3087" s="208"/>
      <c r="F3087" s="67">
        <v>392.37</v>
      </c>
    </row>
    <row r="3088" spans="1:6" ht="15.5">
      <c r="A3088" s="117"/>
      <c r="B3088" s="43" t="s">
        <v>5400</v>
      </c>
      <c r="C3088" s="44" t="s">
        <v>5401</v>
      </c>
      <c r="D3088" s="48"/>
      <c r="E3088" s="48"/>
      <c r="F3088" s="50">
        <v>392.37</v>
      </c>
    </row>
    <row r="3089" spans="1:6" ht="15.5">
      <c r="A3089" s="117"/>
      <c r="B3089" s="43" t="s">
        <v>5402</v>
      </c>
      <c r="C3089" s="44" t="s">
        <v>5403</v>
      </c>
      <c r="D3089" s="48"/>
      <c r="E3089" s="48"/>
      <c r="F3089" s="50">
        <v>392.37</v>
      </c>
    </row>
    <row r="3090" spans="1:6" ht="15.5">
      <c r="A3090" s="121"/>
      <c r="B3090" s="96" t="s">
        <v>5404</v>
      </c>
      <c r="C3090" s="97" t="s">
        <v>5405</v>
      </c>
      <c r="D3090" s="98"/>
      <c r="E3090" s="98"/>
      <c r="F3090" s="99">
        <v>392.37</v>
      </c>
    </row>
    <row r="3091" spans="1:6" ht="15.5">
      <c r="A3091" s="117" t="s">
        <v>5406</v>
      </c>
      <c r="B3091" s="37" t="s">
        <v>5218</v>
      </c>
      <c r="C3091" s="38" t="s">
        <v>5407</v>
      </c>
      <c r="D3091" s="58"/>
      <c r="E3091" s="273"/>
      <c r="F3091" s="59">
        <v>80.52</v>
      </c>
    </row>
    <row r="3092" spans="1:6" ht="15.5">
      <c r="A3092" s="117"/>
      <c r="B3092" s="43" t="s">
        <v>5408</v>
      </c>
      <c r="C3092" s="44" t="s">
        <v>5409</v>
      </c>
      <c r="D3092" s="48"/>
      <c r="E3092" s="45"/>
      <c r="F3092" s="50">
        <v>80.52</v>
      </c>
    </row>
    <row r="3093" spans="1:6" ht="15.5">
      <c r="A3093" s="117"/>
      <c r="B3093" s="43" t="s">
        <v>5410</v>
      </c>
      <c r="C3093" s="44" t="s">
        <v>5411</v>
      </c>
      <c r="D3093" s="48"/>
      <c r="E3093" s="45"/>
      <c r="F3093" s="50">
        <v>80.52</v>
      </c>
    </row>
    <row r="3094" spans="1:6" ht="15.5">
      <c r="A3094" s="117"/>
      <c r="B3094" s="43" t="s">
        <v>5412</v>
      </c>
      <c r="C3094" s="44" t="s">
        <v>5413</v>
      </c>
      <c r="D3094" s="48"/>
      <c r="E3094" s="45"/>
      <c r="F3094" s="50">
        <v>80.52</v>
      </c>
    </row>
    <row r="3095" spans="1:6" ht="15.5">
      <c r="A3095" s="117"/>
      <c r="B3095" s="43" t="s">
        <v>5227</v>
      </c>
      <c r="C3095" s="44" t="s">
        <v>5414</v>
      </c>
      <c r="D3095" s="48"/>
      <c r="E3095" s="45"/>
      <c r="F3095" s="50">
        <v>80.52</v>
      </c>
    </row>
    <row r="3096" spans="1:6" ht="15.5">
      <c r="A3096" s="117"/>
      <c r="B3096" s="43" t="s">
        <v>5415</v>
      </c>
      <c r="C3096" s="44" t="s">
        <v>5416</v>
      </c>
      <c r="D3096" s="133"/>
      <c r="E3096" s="271"/>
      <c r="F3096" s="50">
        <v>80.52</v>
      </c>
    </row>
    <row r="3097" spans="1:6" ht="15.5">
      <c r="A3097" s="117"/>
      <c r="B3097" s="43" t="s">
        <v>5225</v>
      </c>
      <c r="C3097" s="44" t="s">
        <v>5417</v>
      </c>
      <c r="D3097" s="133"/>
      <c r="E3097" s="271"/>
      <c r="F3097" s="50">
        <v>80.52</v>
      </c>
    </row>
    <row r="3098" spans="1:6" ht="15.5">
      <c r="A3098" s="117"/>
      <c r="B3098" s="43" t="s">
        <v>5418</v>
      </c>
      <c r="C3098" s="44" t="s">
        <v>5419</v>
      </c>
      <c r="D3098" s="133"/>
      <c r="E3098" s="271"/>
      <c r="F3098" s="50">
        <v>80.52</v>
      </c>
    </row>
    <row r="3099" spans="1:6" ht="15.5">
      <c r="A3099" s="117"/>
      <c r="B3099" s="43" t="s">
        <v>5420</v>
      </c>
      <c r="C3099" s="44" t="s">
        <v>5421</v>
      </c>
      <c r="D3099" s="133"/>
      <c r="E3099" s="271"/>
      <c r="F3099" s="50">
        <v>80.52</v>
      </c>
    </row>
    <row r="3100" spans="1:6" ht="15.5">
      <c r="A3100" s="117"/>
      <c r="B3100" s="43" t="s">
        <v>5422</v>
      </c>
      <c r="C3100" s="44" t="s">
        <v>5423</v>
      </c>
      <c r="D3100" s="133"/>
      <c r="E3100" s="271"/>
      <c r="F3100" s="50">
        <v>80.52</v>
      </c>
    </row>
    <row r="3101" spans="1:6" ht="15.5">
      <c r="A3101" s="117"/>
      <c r="B3101" s="43" t="s">
        <v>5424</v>
      </c>
      <c r="C3101" s="44" t="s">
        <v>5425</v>
      </c>
      <c r="D3101" s="133"/>
      <c r="E3101" s="271"/>
      <c r="F3101" s="50">
        <v>80.52</v>
      </c>
    </row>
    <row r="3102" spans="1:6" ht="15.5">
      <c r="A3102" s="117"/>
      <c r="B3102" s="43" t="s">
        <v>5426</v>
      </c>
      <c r="C3102" s="44" t="s">
        <v>5427</v>
      </c>
      <c r="D3102" s="133"/>
      <c r="E3102" s="271"/>
      <c r="F3102" s="50">
        <v>80.52</v>
      </c>
    </row>
    <row r="3103" spans="1:6" ht="15.5">
      <c r="A3103" s="117"/>
      <c r="B3103" s="43" t="s">
        <v>5428</v>
      </c>
      <c r="C3103" s="44" t="s">
        <v>5429</v>
      </c>
      <c r="D3103" s="48"/>
      <c r="E3103" s="45"/>
      <c r="F3103" s="50">
        <v>80.52</v>
      </c>
    </row>
    <row r="3104" spans="1:6" ht="15.5">
      <c r="A3104" s="117"/>
      <c r="B3104" s="43" t="s">
        <v>5430</v>
      </c>
      <c r="C3104" s="44" t="s">
        <v>5431</v>
      </c>
      <c r="D3104" s="48"/>
      <c r="E3104" s="45"/>
      <c r="F3104" s="50">
        <v>80.52</v>
      </c>
    </row>
    <row r="3105" spans="1:6" ht="15.5">
      <c r="A3105" s="117"/>
      <c r="B3105" s="43" t="s">
        <v>5432</v>
      </c>
      <c r="C3105" s="44" t="s">
        <v>5433</v>
      </c>
      <c r="D3105" s="48"/>
      <c r="E3105" s="45"/>
      <c r="F3105" s="50">
        <v>80.52</v>
      </c>
    </row>
    <row r="3106" spans="1:6" ht="15.5">
      <c r="A3106" s="117"/>
      <c r="B3106" s="43" t="s">
        <v>5231</v>
      </c>
      <c r="C3106" s="44" t="s">
        <v>5434</v>
      </c>
      <c r="D3106" s="48"/>
      <c r="E3106" s="45"/>
      <c r="F3106" s="50">
        <v>80.52</v>
      </c>
    </row>
    <row r="3107" spans="1:6" ht="15.5">
      <c r="A3107" s="117"/>
      <c r="B3107" s="43" t="s">
        <v>5229</v>
      </c>
      <c r="C3107" s="44" t="s">
        <v>5435</v>
      </c>
      <c r="D3107" s="48"/>
      <c r="E3107" s="45"/>
      <c r="F3107" s="50">
        <v>80.52</v>
      </c>
    </row>
    <row r="3108" spans="1:6" ht="15.5">
      <c r="A3108" s="117"/>
      <c r="B3108" s="43" t="s">
        <v>5436</v>
      </c>
      <c r="C3108" s="44" t="s">
        <v>5437</v>
      </c>
      <c r="D3108" s="48"/>
      <c r="E3108" s="45"/>
      <c r="F3108" s="50">
        <v>80.52</v>
      </c>
    </row>
    <row r="3109" spans="1:6" ht="15.5">
      <c r="A3109" s="117"/>
      <c r="B3109" s="43" t="s">
        <v>5438</v>
      </c>
      <c r="C3109" s="44" t="s">
        <v>5439</v>
      </c>
      <c r="D3109" s="48"/>
      <c r="E3109" s="45"/>
      <c r="F3109" s="50">
        <v>80.52</v>
      </c>
    </row>
    <row r="3110" spans="1:6" ht="15.5">
      <c r="A3110" s="117"/>
      <c r="B3110" s="43" t="s">
        <v>5440</v>
      </c>
      <c r="C3110" s="44" t="s">
        <v>5441</v>
      </c>
      <c r="D3110" s="48"/>
      <c r="E3110" s="45"/>
      <c r="F3110" s="50">
        <v>80.52</v>
      </c>
    </row>
    <row r="3111" spans="1:6" ht="15.5">
      <c r="A3111" s="117"/>
      <c r="B3111" s="43" t="s">
        <v>5223</v>
      </c>
      <c r="C3111" s="44" t="s">
        <v>5442</v>
      </c>
      <c r="D3111" s="48"/>
      <c r="E3111" s="45"/>
      <c r="F3111" s="50">
        <v>80.52</v>
      </c>
    </row>
    <row r="3112" spans="1:6" ht="15.5">
      <c r="A3112" s="121"/>
      <c r="B3112" s="96" t="s">
        <v>5221</v>
      </c>
      <c r="C3112" s="97" t="s">
        <v>5443</v>
      </c>
      <c r="D3112" s="98"/>
      <c r="E3112" s="266"/>
      <c r="F3112" s="99">
        <v>80.52</v>
      </c>
    </row>
    <row r="3113" spans="1:6" ht="15.5">
      <c r="A3113" s="225" t="s">
        <v>5444</v>
      </c>
      <c r="B3113" s="226" t="s">
        <v>5234</v>
      </c>
      <c r="C3113" s="227" t="s">
        <v>5445</v>
      </c>
      <c r="D3113" s="228"/>
      <c r="E3113" s="228"/>
      <c r="F3113" s="232">
        <v>80.52</v>
      </c>
    </row>
    <row r="3114" spans="1:6" ht="15.5">
      <c r="A3114" s="214" t="s">
        <v>5446</v>
      </c>
      <c r="B3114" s="64" t="s">
        <v>5447</v>
      </c>
      <c r="C3114" s="65" t="s">
        <v>5448</v>
      </c>
      <c r="D3114" s="217"/>
      <c r="E3114" s="269"/>
      <c r="F3114" s="67">
        <v>89.34</v>
      </c>
    </row>
    <row r="3115" spans="1:6" ht="15.5">
      <c r="A3115" s="121"/>
      <c r="B3115" s="96" t="s">
        <v>5449</v>
      </c>
      <c r="C3115" s="97" t="s">
        <v>5450</v>
      </c>
      <c r="D3115" s="98"/>
      <c r="E3115" s="266"/>
      <c r="F3115" s="99">
        <v>89.34</v>
      </c>
    </row>
    <row r="3116" spans="1:6" ht="15.5">
      <c r="A3116" s="117" t="s">
        <v>5451</v>
      </c>
      <c r="B3116" s="37" t="s">
        <v>5239</v>
      </c>
      <c r="C3116" s="38" t="s">
        <v>5452</v>
      </c>
      <c r="D3116" s="58"/>
      <c r="E3116" s="273"/>
      <c r="F3116" s="59">
        <v>138.99</v>
      </c>
    </row>
    <row r="3117" spans="1:6" ht="15.5">
      <c r="A3117" s="117"/>
      <c r="B3117" s="43" t="s">
        <v>5453</v>
      </c>
      <c r="C3117" s="44" t="s">
        <v>5454</v>
      </c>
      <c r="D3117" s="48"/>
      <c r="E3117" s="45"/>
      <c r="F3117" s="50">
        <v>138.99</v>
      </c>
    </row>
    <row r="3118" spans="1:6" ht="15.5">
      <c r="A3118" s="117"/>
      <c r="B3118" s="43" t="s">
        <v>5455</v>
      </c>
      <c r="C3118" s="44" t="s">
        <v>5456</v>
      </c>
      <c r="D3118" s="48"/>
      <c r="E3118" s="45"/>
      <c r="F3118" s="50">
        <v>138.99</v>
      </c>
    </row>
    <row r="3119" spans="1:6" ht="15.5">
      <c r="A3119" s="117"/>
      <c r="B3119" s="43" t="s">
        <v>5457</v>
      </c>
      <c r="C3119" s="44" t="s">
        <v>5458</v>
      </c>
      <c r="D3119" s="48"/>
      <c r="E3119" s="45"/>
      <c r="F3119" s="50">
        <v>138.99</v>
      </c>
    </row>
    <row r="3120" spans="1:6" ht="15.5">
      <c r="A3120" s="117"/>
      <c r="B3120" s="43" t="s">
        <v>5459</v>
      </c>
      <c r="C3120" s="44" t="s">
        <v>5460</v>
      </c>
      <c r="D3120" s="48"/>
      <c r="E3120" s="45"/>
      <c r="F3120" s="50">
        <v>138.99</v>
      </c>
    </row>
    <row r="3121" spans="1:6" ht="15.5">
      <c r="A3121" s="117"/>
      <c r="B3121" s="43" t="s">
        <v>5239</v>
      </c>
      <c r="C3121" s="44" t="s">
        <v>5461</v>
      </c>
      <c r="D3121" s="133"/>
      <c r="E3121" s="271"/>
      <c r="F3121" s="50">
        <v>138.99</v>
      </c>
    </row>
    <row r="3122" spans="1:6" ht="15.5">
      <c r="A3122" s="117"/>
      <c r="B3122" s="43" t="s">
        <v>5462</v>
      </c>
      <c r="C3122" s="44" t="s">
        <v>5463</v>
      </c>
      <c r="D3122" s="48"/>
      <c r="E3122" s="45"/>
      <c r="F3122" s="50">
        <v>138.99</v>
      </c>
    </row>
    <row r="3123" spans="1:6" ht="15.5">
      <c r="A3123" s="117"/>
      <c r="B3123" s="43" t="s">
        <v>5464</v>
      </c>
      <c r="C3123" s="44" t="s">
        <v>5465</v>
      </c>
      <c r="D3123" s="48"/>
      <c r="E3123" s="45"/>
      <c r="F3123" s="50">
        <v>138.99</v>
      </c>
    </row>
    <row r="3124" spans="1:6" ht="15.5">
      <c r="A3124" s="117"/>
      <c r="B3124" s="43" t="s">
        <v>5466</v>
      </c>
      <c r="C3124" s="44" t="s">
        <v>5467</v>
      </c>
      <c r="D3124" s="48"/>
      <c r="E3124" s="45"/>
      <c r="F3124" s="50">
        <v>138.99</v>
      </c>
    </row>
    <row r="3125" spans="1:6" ht="15.5">
      <c r="A3125" s="117"/>
      <c r="B3125" s="43" t="s">
        <v>5468</v>
      </c>
      <c r="C3125" s="44" t="s">
        <v>5469</v>
      </c>
      <c r="D3125" s="48"/>
      <c r="E3125" s="45"/>
      <c r="F3125" s="50">
        <v>138.99</v>
      </c>
    </row>
    <row r="3126" spans="1:6" ht="15.5">
      <c r="A3126" s="117"/>
      <c r="B3126" s="43" t="s">
        <v>5470</v>
      </c>
      <c r="C3126" s="44" t="s">
        <v>5471</v>
      </c>
      <c r="D3126" s="48"/>
      <c r="E3126" s="45"/>
      <c r="F3126" s="50">
        <v>138.99</v>
      </c>
    </row>
    <row r="3127" spans="1:6" ht="15.5">
      <c r="A3127" s="117"/>
      <c r="B3127" s="43" t="s">
        <v>5472</v>
      </c>
      <c r="C3127" s="44" t="s">
        <v>5473</v>
      </c>
      <c r="D3127" s="48"/>
      <c r="E3127" s="45"/>
      <c r="F3127" s="50">
        <v>138.99</v>
      </c>
    </row>
    <row r="3128" spans="1:6" ht="15.5">
      <c r="A3128" s="117"/>
      <c r="B3128" s="43" t="s">
        <v>5474</v>
      </c>
      <c r="C3128" s="44" t="s">
        <v>5475</v>
      </c>
      <c r="D3128" s="48"/>
      <c r="E3128" s="45"/>
      <c r="F3128" s="50">
        <v>138.99</v>
      </c>
    </row>
    <row r="3129" spans="1:6" ht="15.5">
      <c r="A3129" s="117"/>
      <c r="B3129" s="43" t="s">
        <v>5476</v>
      </c>
      <c r="C3129" s="44" t="s">
        <v>5477</v>
      </c>
      <c r="D3129" s="48"/>
      <c r="E3129" s="45"/>
      <c r="F3129" s="50">
        <v>138.99</v>
      </c>
    </row>
    <row r="3130" spans="1:6" ht="15.5">
      <c r="A3130" s="117"/>
      <c r="B3130" s="43" t="s">
        <v>5478</v>
      </c>
      <c r="C3130" s="44" t="s">
        <v>5479</v>
      </c>
      <c r="D3130" s="48"/>
      <c r="E3130" s="45"/>
      <c r="F3130" s="50">
        <v>138.99</v>
      </c>
    </row>
    <row r="3131" spans="1:6" ht="15.5">
      <c r="A3131" s="117"/>
      <c r="B3131" s="43" t="s">
        <v>5480</v>
      </c>
      <c r="C3131" s="44" t="s">
        <v>5481</v>
      </c>
      <c r="D3131" s="48"/>
      <c r="E3131" s="45"/>
      <c r="F3131" s="50">
        <v>138.99</v>
      </c>
    </row>
    <row r="3132" spans="1:6" ht="15.5">
      <c r="A3132" s="117"/>
      <c r="B3132" s="43" t="s">
        <v>5482</v>
      </c>
      <c r="C3132" s="44" t="s">
        <v>5483</v>
      </c>
      <c r="D3132" s="48"/>
      <c r="E3132" s="45"/>
      <c r="F3132" s="50">
        <v>138.99</v>
      </c>
    </row>
    <row r="3133" spans="1:6" ht="15.5">
      <c r="A3133" s="117"/>
      <c r="B3133" s="52" t="s">
        <v>5484</v>
      </c>
      <c r="C3133" s="53" t="s">
        <v>5485</v>
      </c>
      <c r="D3133" s="61"/>
      <c r="E3133" s="61"/>
      <c r="F3133" s="62">
        <v>138.99</v>
      </c>
    </row>
    <row r="3134" spans="1:6" ht="15.5">
      <c r="A3134" s="214" t="s">
        <v>5486</v>
      </c>
      <c r="B3134" s="64" t="s">
        <v>5487</v>
      </c>
      <c r="C3134" s="65" t="s">
        <v>5488</v>
      </c>
      <c r="D3134" s="208"/>
      <c r="E3134" s="209"/>
      <c r="F3134" s="50">
        <v>131.27000000000001</v>
      </c>
    </row>
    <row r="3135" spans="1:6" ht="15.5">
      <c r="A3135" s="117"/>
      <c r="B3135" s="43" t="s">
        <v>5489</v>
      </c>
      <c r="C3135" s="44" t="s">
        <v>5490</v>
      </c>
      <c r="D3135" s="48"/>
      <c r="E3135" s="45"/>
      <c r="F3135" s="50">
        <v>131.27000000000001</v>
      </c>
    </row>
    <row r="3136" spans="1:6" ht="15.5">
      <c r="A3136" s="117"/>
      <c r="B3136" s="43" t="s">
        <v>616</v>
      </c>
      <c r="C3136" s="44" t="s">
        <v>617</v>
      </c>
      <c r="D3136" s="48"/>
      <c r="E3136" s="45"/>
      <c r="F3136" s="50">
        <v>131.27000000000001</v>
      </c>
    </row>
    <row r="3137" spans="1:6" ht="15.5">
      <c r="A3137" s="117"/>
      <c r="B3137" s="43" t="s">
        <v>5491</v>
      </c>
      <c r="C3137" s="44" t="s">
        <v>5492</v>
      </c>
      <c r="D3137" s="48"/>
      <c r="E3137" s="45"/>
      <c r="F3137" s="50">
        <v>131.27000000000001</v>
      </c>
    </row>
    <row r="3138" spans="1:6" ht="15.5">
      <c r="A3138" s="117"/>
      <c r="B3138" s="43" t="s">
        <v>5493</v>
      </c>
      <c r="C3138" s="44" t="s">
        <v>5494</v>
      </c>
      <c r="D3138" s="48"/>
      <c r="E3138" s="45"/>
      <c r="F3138" s="50">
        <v>131.27000000000001</v>
      </c>
    </row>
    <row r="3139" spans="1:6" ht="15.5">
      <c r="A3139" s="117"/>
      <c r="B3139" s="43" t="s">
        <v>5495</v>
      </c>
      <c r="C3139" s="44" t="s">
        <v>5496</v>
      </c>
      <c r="D3139" s="48"/>
      <c r="E3139" s="45"/>
      <c r="F3139" s="50">
        <v>131.27000000000001</v>
      </c>
    </row>
    <row r="3140" spans="1:6" ht="15.5">
      <c r="A3140" s="117"/>
      <c r="B3140" s="43" t="s">
        <v>5497</v>
      </c>
      <c r="C3140" s="44" t="s">
        <v>5498</v>
      </c>
      <c r="D3140" s="48"/>
      <c r="E3140" s="45"/>
      <c r="F3140" s="50">
        <v>131.27000000000001</v>
      </c>
    </row>
    <row r="3141" spans="1:6" ht="15.5">
      <c r="A3141" s="117"/>
      <c r="B3141" s="43" t="s">
        <v>5499</v>
      </c>
      <c r="C3141" s="44" t="s">
        <v>5500</v>
      </c>
      <c r="D3141" s="133"/>
      <c r="E3141" s="271"/>
      <c r="F3141" s="50">
        <v>131.27000000000001</v>
      </c>
    </row>
    <row r="3142" spans="1:6" ht="15.5">
      <c r="A3142" s="121"/>
      <c r="B3142" s="96" t="s">
        <v>5501</v>
      </c>
      <c r="C3142" s="97" t="s">
        <v>5502</v>
      </c>
      <c r="D3142" s="215"/>
      <c r="E3142" s="272"/>
      <c r="F3142" s="99">
        <v>131.27000000000001</v>
      </c>
    </row>
    <row r="3143" spans="1:6" ht="15.5">
      <c r="A3143" s="214" t="s">
        <v>5503</v>
      </c>
      <c r="B3143" s="64" t="s">
        <v>5208</v>
      </c>
      <c r="C3143" s="65" t="s">
        <v>5504</v>
      </c>
      <c r="D3143" s="208"/>
      <c r="E3143" s="209"/>
      <c r="F3143" s="59">
        <v>201.87</v>
      </c>
    </row>
    <row r="3144" spans="1:6" ht="15.5">
      <c r="A3144" s="117"/>
      <c r="B3144" s="43" t="s">
        <v>5210</v>
      </c>
      <c r="C3144" s="44" t="s">
        <v>5505</v>
      </c>
      <c r="D3144" s="48"/>
      <c r="E3144" s="45"/>
      <c r="F3144" s="50">
        <v>201.87</v>
      </c>
    </row>
    <row r="3145" spans="1:6" ht="15.5">
      <c r="A3145" s="117"/>
      <c r="B3145" s="43" t="s">
        <v>5506</v>
      </c>
      <c r="C3145" s="44" t="s">
        <v>5507</v>
      </c>
      <c r="D3145" s="48"/>
      <c r="E3145" s="45"/>
      <c r="F3145" s="50">
        <v>201.87</v>
      </c>
    </row>
    <row r="3146" spans="1:6" ht="15.5">
      <c r="A3146" s="117"/>
      <c r="B3146" s="43" t="s">
        <v>5508</v>
      </c>
      <c r="C3146" s="44" t="s">
        <v>5509</v>
      </c>
      <c r="D3146" s="48"/>
      <c r="E3146" s="45"/>
      <c r="F3146" s="50">
        <v>201.87</v>
      </c>
    </row>
    <row r="3147" spans="1:6" ht="15.5">
      <c r="A3147" s="315"/>
      <c r="B3147" s="52" t="s">
        <v>5510</v>
      </c>
      <c r="C3147" s="53" t="s">
        <v>5511</v>
      </c>
      <c r="D3147" s="216"/>
      <c r="E3147" s="216"/>
      <c r="F3147" s="62">
        <v>201.87</v>
      </c>
    </row>
    <row r="3148" spans="1:6" ht="15.5">
      <c r="A3148" s="214" t="s">
        <v>5512</v>
      </c>
      <c r="B3148" s="64" t="s">
        <v>5513</v>
      </c>
      <c r="C3148" s="65" t="s">
        <v>5514</v>
      </c>
      <c r="D3148" s="208"/>
      <c r="E3148" s="209"/>
      <c r="F3148" s="67">
        <v>212.02</v>
      </c>
    </row>
    <row r="3149" spans="1:6" ht="15.5">
      <c r="A3149" s="117"/>
      <c r="B3149" s="43" t="s">
        <v>5515</v>
      </c>
      <c r="C3149" s="44" t="s">
        <v>1223</v>
      </c>
      <c r="D3149" s="48"/>
      <c r="E3149" s="45"/>
      <c r="F3149" s="50">
        <v>212.02</v>
      </c>
    </row>
    <row r="3150" spans="1:6" ht="15.5">
      <c r="A3150" s="117"/>
      <c r="B3150" s="43" t="s">
        <v>5516</v>
      </c>
      <c r="C3150" s="44" t="s">
        <v>5517</v>
      </c>
      <c r="D3150" s="48"/>
      <c r="E3150" s="45"/>
      <c r="F3150" s="50">
        <v>212.02</v>
      </c>
    </row>
    <row r="3151" spans="1:6" ht="15.5">
      <c r="A3151" s="117"/>
      <c r="B3151" s="43" t="s">
        <v>5518</v>
      </c>
      <c r="C3151" s="44" t="s">
        <v>5519</v>
      </c>
      <c r="D3151" s="48"/>
      <c r="E3151" s="45"/>
      <c r="F3151" s="50">
        <v>212.02</v>
      </c>
    </row>
    <row r="3152" spans="1:6" ht="15.5">
      <c r="A3152" s="117"/>
      <c r="B3152" s="43" t="s">
        <v>5520</v>
      </c>
      <c r="C3152" s="44" t="s">
        <v>5521</v>
      </c>
      <c r="D3152" s="48"/>
      <c r="E3152" s="45"/>
      <c r="F3152" s="50">
        <v>212.02</v>
      </c>
    </row>
    <row r="3153" spans="1:6" ht="15.5">
      <c r="A3153" s="121"/>
      <c r="B3153" s="96" t="s">
        <v>5522</v>
      </c>
      <c r="C3153" s="97" t="s">
        <v>5523</v>
      </c>
      <c r="D3153" s="215"/>
      <c r="E3153" s="272"/>
      <c r="F3153" s="99">
        <v>212.02</v>
      </c>
    </row>
    <row r="3154" spans="1:6" ht="15.5">
      <c r="A3154" s="117" t="s">
        <v>5524</v>
      </c>
      <c r="B3154" s="37" t="s">
        <v>5213</v>
      </c>
      <c r="C3154" s="38" t="s">
        <v>5525</v>
      </c>
      <c r="D3154" s="58"/>
      <c r="E3154" s="273"/>
      <c r="F3154" s="59">
        <v>359.62</v>
      </c>
    </row>
    <row r="3155" spans="1:6" ht="15.5">
      <c r="A3155" s="117"/>
      <c r="B3155" s="43" t="s">
        <v>5526</v>
      </c>
      <c r="C3155" s="44" t="s">
        <v>5527</v>
      </c>
      <c r="D3155" s="133"/>
      <c r="E3155" s="271"/>
      <c r="F3155" s="50">
        <v>359.62</v>
      </c>
    </row>
    <row r="3156" spans="1:6" ht="15.5">
      <c r="A3156" s="117"/>
      <c r="B3156" s="43" t="s">
        <v>5215</v>
      </c>
      <c r="C3156" s="44" t="s">
        <v>5528</v>
      </c>
      <c r="D3156" s="48"/>
      <c r="E3156" s="45"/>
      <c r="F3156" s="50">
        <v>359.62</v>
      </c>
    </row>
    <row r="3157" spans="1:6" ht="15.5">
      <c r="A3157" s="117"/>
      <c r="B3157" s="43" t="s">
        <v>5215</v>
      </c>
      <c r="C3157" s="44" t="s">
        <v>5528</v>
      </c>
      <c r="D3157" s="48"/>
      <c r="E3157" s="45"/>
      <c r="F3157" s="50">
        <v>359.62</v>
      </c>
    </row>
    <row r="3158" spans="1:6" ht="15.5">
      <c r="A3158" s="117"/>
      <c r="B3158" s="43" t="s">
        <v>5529</v>
      </c>
      <c r="C3158" s="44" t="s">
        <v>5530</v>
      </c>
      <c r="D3158" s="48"/>
      <c r="E3158" s="45"/>
      <c r="F3158" s="50">
        <v>359.62</v>
      </c>
    </row>
    <row r="3159" spans="1:6" ht="15.5">
      <c r="A3159" s="117"/>
      <c r="B3159" s="43" t="s">
        <v>5531</v>
      </c>
      <c r="C3159" s="44" t="s">
        <v>5532</v>
      </c>
      <c r="D3159" s="48"/>
      <c r="E3159" s="45"/>
      <c r="F3159" s="50">
        <v>359.62</v>
      </c>
    </row>
    <row r="3160" spans="1:6" ht="15.5">
      <c r="A3160" s="117"/>
      <c r="B3160" s="43" t="s">
        <v>5533</v>
      </c>
      <c r="C3160" s="44" t="s">
        <v>5534</v>
      </c>
      <c r="D3160" s="48"/>
      <c r="E3160" s="45"/>
      <c r="F3160" s="50">
        <v>359.62</v>
      </c>
    </row>
    <row r="3161" spans="1:6" ht="15.5">
      <c r="A3161" s="117"/>
      <c r="B3161" s="43" t="s">
        <v>5535</v>
      </c>
      <c r="C3161" s="44" t="s">
        <v>5536</v>
      </c>
      <c r="D3161" s="48"/>
      <c r="E3161" s="45"/>
      <c r="F3161" s="50">
        <v>359.62</v>
      </c>
    </row>
    <row r="3162" spans="1:6" ht="15.5">
      <c r="A3162" s="117"/>
      <c r="B3162" s="43" t="s">
        <v>5537</v>
      </c>
      <c r="C3162" s="44" t="s">
        <v>5538</v>
      </c>
      <c r="D3162" s="48"/>
      <c r="E3162" s="45"/>
      <c r="F3162" s="50">
        <v>359.62</v>
      </c>
    </row>
    <row r="3163" spans="1:6" ht="15.5">
      <c r="A3163" s="117"/>
      <c r="B3163" s="43" t="s">
        <v>5539</v>
      </c>
      <c r="C3163" s="44" t="s">
        <v>5540</v>
      </c>
      <c r="D3163" s="48"/>
      <c r="E3163" s="45"/>
      <c r="F3163" s="50">
        <v>359.62</v>
      </c>
    </row>
    <row r="3164" spans="1:6" ht="15.5">
      <c r="A3164" s="117"/>
      <c r="B3164" s="43" t="s">
        <v>5541</v>
      </c>
      <c r="C3164" s="44" t="s">
        <v>5542</v>
      </c>
      <c r="D3164" s="48"/>
      <c r="E3164" s="45"/>
      <c r="F3164" s="50">
        <v>359.62</v>
      </c>
    </row>
    <row r="3165" spans="1:6" ht="15.5">
      <c r="A3165" s="117"/>
      <c r="B3165" s="43" t="s">
        <v>5543</v>
      </c>
      <c r="C3165" s="44" t="s">
        <v>5544</v>
      </c>
      <c r="D3165" s="48"/>
      <c r="E3165" s="45"/>
      <c r="F3165" s="50">
        <v>359.62</v>
      </c>
    </row>
    <row r="3166" spans="1:6" ht="15.5">
      <c r="A3166" s="117"/>
      <c r="B3166" s="43" t="s">
        <v>5545</v>
      </c>
      <c r="C3166" s="44" t="s">
        <v>5546</v>
      </c>
      <c r="D3166" s="48"/>
      <c r="E3166" s="45"/>
      <c r="F3166" s="50">
        <v>359.62</v>
      </c>
    </row>
    <row r="3167" spans="1:6" ht="15.5">
      <c r="A3167" s="117"/>
      <c r="B3167" s="43" t="s">
        <v>5547</v>
      </c>
      <c r="C3167" s="44" t="s">
        <v>5548</v>
      </c>
      <c r="D3167" s="48"/>
      <c r="E3167" s="45"/>
      <c r="F3167" s="50">
        <v>359.62</v>
      </c>
    </row>
    <row r="3168" spans="1:6" ht="15.5">
      <c r="A3168" s="117"/>
      <c r="B3168" s="43" t="s">
        <v>5549</v>
      </c>
      <c r="C3168" s="44" t="s">
        <v>5550</v>
      </c>
      <c r="D3168" s="48"/>
      <c r="E3168" s="45"/>
      <c r="F3168" s="50">
        <v>359.62</v>
      </c>
    </row>
    <row r="3169" spans="1:6" ht="15.5">
      <c r="A3169" s="117"/>
      <c r="B3169" s="43" t="s">
        <v>5551</v>
      </c>
      <c r="C3169" s="44" t="s">
        <v>5552</v>
      </c>
      <c r="D3169" s="48"/>
      <c r="E3169" s="45"/>
      <c r="F3169" s="50">
        <v>359.62</v>
      </c>
    </row>
    <row r="3170" spans="1:6" ht="15.5">
      <c r="A3170" s="117"/>
      <c r="B3170" s="43" t="s">
        <v>5553</v>
      </c>
      <c r="C3170" s="44" t="s">
        <v>5554</v>
      </c>
      <c r="D3170" s="48"/>
      <c r="E3170" s="45"/>
      <c r="F3170" s="50">
        <v>359.62</v>
      </c>
    </row>
    <row r="3171" spans="1:6" ht="15.5">
      <c r="A3171" s="117"/>
      <c r="B3171" s="43" t="s">
        <v>5282</v>
      </c>
      <c r="C3171" s="44" t="s">
        <v>5555</v>
      </c>
      <c r="D3171" s="48"/>
      <c r="E3171" s="45"/>
      <c r="F3171" s="50">
        <v>359.62</v>
      </c>
    </row>
    <row r="3172" spans="1:6" ht="15.5">
      <c r="A3172" s="117"/>
      <c r="B3172" s="43" t="s">
        <v>5556</v>
      </c>
      <c r="C3172" s="44" t="s">
        <v>5557</v>
      </c>
      <c r="D3172" s="48"/>
      <c r="E3172" s="45"/>
      <c r="F3172" s="50">
        <v>359.62</v>
      </c>
    </row>
    <row r="3173" spans="1:6" ht="15.5">
      <c r="A3173" s="121"/>
      <c r="B3173" s="96" t="s">
        <v>5558</v>
      </c>
      <c r="C3173" s="97" t="s">
        <v>5559</v>
      </c>
      <c r="D3173" s="98"/>
      <c r="E3173" s="266"/>
      <c r="F3173" s="99">
        <v>359.62</v>
      </c>
    </row>
    <row r="3174" spans="1:6" ht="15.5">
      <c r="A3174" s="214" t="s">
        <v>5560</v>
      </c>
      <c r="B3174" s="64" t="s">
        <v>5561</v>
      </c>
      <c r="C3174" s="65" t="s">
        <v>5562</v>
      </c>
      <c r="D3174" s="208"/>
      <c r="E3174" s="209"/>
      <c r="F3174" s="67">
        <v>552.27</v>
      </c>
    </row>
    <row r="3175" spans="1:6" ht="15.5">
      <c r="A3175" s="117"/>
      <c r="B3175" s="43" t="s">
        <v>5563</v>
      </c>
      <c r="C3175" s="44" t="s">
        <v>5564</v>
      </c>
      <c r="D3175" s="48"/>
      <c r="E3175" s="45"/>
      <c r="F3175" s="50">
        <v>552.27</v>
      </c>
    </row>
    <row r="3176" spans="1:6" ht="15.5">
      <c r="A3176" s="117"/>
      <c r="B3176" s="43" t="s">
        <v>5565</v>
      </c>
      <c r="C3176" s="44" t="s">
        <v>5566</v>
      </c>
      <c r="D3176" s="133"/>
      <c r="E3176" s="271"/>
      <c r="F3176" s="50">
        <v>552.27</v>
      </c>
    </row>
    <row r="3177" spans="1:6" ht="15.5">
      <c r="A3177" s="117"/>
      <c r="B3177" s="43" t="s">
        <v>5567</v>
      </c>
      <c r="C3177" s="44" t="s">
        <v>5568</v>
      </c>
      <c r="D3177" s="133"/>
      <c r="E3177" s="271"/>
      <c r="F3177" s="50">
        <v>552.27</v>
      </c>
    </row>
    <row r="3178" spans="1:6" ht="15.5">
      <c r="A3178" s="117"/>
      <c r="B3178" s="43" t="s">
        <v>5569</v>
      </c>
      <c r="C3178" s="44" t="s">
        <v>5570</v>
      </c>
      <c r="D3178" s="133"/>
      <c r="E3178" s="271"/>
      <c r="F3178" s="50">
        <v>552.27</v>
      </c>
    </row>
    <row r="3179" spans="1:6" ht="15.5">
      <c r="A3179" s="117"/>
      <c r="B3179" s="43" t="s">
        <v>5571</v>
      </c>
      <c r="C3179" s="44" t="s">
        <v>5572</v>
      </c>
      <c r="D3179" s="133"/>
      <c r="E3179" s="271"/>
      <c r="F3179" s="50">
        <v>552.27</v>
      </c>
    </row>
    <row r="3180" spans="1:6" ht="31">
      <c r="A3180" s="117"/>
      <c r="B3180" s="43" t="s">
        <v>5573</v>
      </c>
      <c r="C3180" s="44" t="s">
        <v>5574</v>
      </c>
      <c r="D3180" s="133"/>
      <c r="E3180" s="271"/>
      <c r="F3180" s="50">
        <v>552.27</v>
      </c>
    </row>
    <row r="3181" spans="1:6" ht="15.5">
      <c r="A3181" s="117"/>
      <c r="B3181" s="43" t="s">
        <v>5575</v>
      </c>
      <c r="C3181" s="44" t="s">
        <v>5576</v>
      </c>
      <c r="D3181" s="133"/>
      <c r="E3181" s="271"/>
      <c r="F3181" s="50">
        <v>552.27</v>
      </c>
    </row>
    <row r="3182" spans="1:6" ht="15.5">
      <c r="A3182" s="121"/>
      <c r="B3182" s="96" t="s">
        <v>5577</v>
      </c>
      <c r="C3182" s="97" t="s">
        <v>5578</v>
      </c>
      <c r="D3182" s="215"/>
      <c r="E3182" s="272"/>
      <c r="F3182" s="99">
        <v>552.27</v>
      </c>
    </row>
    <row r="3183" spans="1:6" ht="15.5">
      <c r="A3183" s="117" t="s">
        <v>5579</v>
      </c>
      <c r="B3183" s="37" t="s">
        <v>5580</v>
      </c>
      <c r="C3183" s="38" t="s">
        <v>5581</v>
      </c>
      <c r="D3183" s="58"/>
      <c r="E3183" s="273"/>
      <c r="F3183" s="59">
        <v>864.31</v>
      </c>
    </row>
    <row r="3184" spans="1:6" ht="15.5">
      <c r="A3184" s="121"/>
      <c r="B3184" s="96" t="s">
        <v>5582</v>
      </c>
      <c r="C3184" s="97" t="s">
        <v>5583</v>
      </c>
      <c r="D3184" s="215"/>
      <c r="E3184" s="272"/>
      <c r="F3184" s="99">
        <v>864.31</v>
      </c>
    </row>
    <row r="3185" spans="1:6" ht="15.5">
      <c r="A3185" s="214" t="s">
        <v>5584</v>
      </c>
      <c r="B3185" s="64" t="s">
        <v>5585</v>
      </c>
      <c r="C3185" s="65" t="s">
        <v>5586</v>
      </c>
      <c r="D3185" s="208"/>
      <c r="E3185" s="209"/>
      <c r="F3185" s="59">
        <v>102.25</v>
      </c>
    </row>
    <row r="3186" spans="1:6" ht="15.5">
      <c r="A3186" s="120"/>
      <c r="B3186" s="52" t="s">
        <v>5587</v>
      </c>
      <c r="C3186" s="53" t="s">
        <v>5588</v>
      </c>
      <c r="D3186" s="216"/>
      <c r="E3186" s="276"/>
      <c r="F3186" s="62">
        <v>102.25</v>
      </c>
    </row>
    <row r="3187" spans="1:6" ht="15.5">
      <c r="A3187" s="214" t="s">
        <v>5589</v>
      </c>
      <c r="B3187" s="64" t="s">
        <v>5590</v>
      </c>
      <c r="C3187" s="65" t="s">
        <v>5591</v>
      </c>
      <c r="D3187" s="208"/>
      <c r="E3187" s="209"/>
      <c r="F3187" s="67">
        <v>355.86</v>
      </c>
    </row>
    <row r="3188" spans="1:6" ht="15.5">
      <c r="A3188" s="117"/>
      <c r="B3188" s="52" t="s">
        <v>5592</v>
      </c>
      <c r="C3188" s="53" t="s">
        <v>5593</v>
      </c>
      <c r="D3188" s="216"/>
      <c r="E3188" s="276"/>
      <c r="F3188" s="50">
        <v>355.86</v>
      </c>
    </row>
    <row r="3189" spans="1:6" ht="15.5">
      <c r="A3189" s="214" t="s">
        <v>5594</v>
      </c>
      <c r="B3189" s="64" t="s">
        <v>5595</v>
      </c>
      <c r="C3189" s="65" t="s">
        <v>5596</v>
      </c>
      <c r="D3189" s="208"/>
      <c r="E3189" s="208"/>
      <c r="F3189" s="67">
        <v>238.14</v>
      </c>
    </row>
    <row r="3190" spans="1:6" ht="15.5">
      <c r="A3190" s="117"/>
      <c r="B3190" s="43" t="s">
        <v>5597</v>
      </c>
      <c r="C3190" s="44" t="s">
        <v>5598</v>
      </c>
      <c r="D3190" s="133"/>
      <c r="E3190" s="133"/>
      <c r="F3190" s="50">
        <v>238.14</v>
      </c>
    </row>
    <row r="3191" spans="1:6" ht="15.5">
      <c r="A3191" s="117"/>
      <c r="B3191" s="52" t="s">
        <v>5599</v>
      </c>
      <c r="C3191" s="53" t="s">
        <v>5600</v>
      </c>
      <c r="D3191" s="216"/>
      <c r="E3191" s="216"/>
      <c r="F3191" s="62">
        <v>238.14</v>
      </c>
    </row>
    <row r="3192" spans="1:6" ht="15.5">
      <c r="A3192" s="214" t="s">
        <v>5601</v>
      </c>
      <c r="B3192" s="64" t="s">
        <v>5602</v>
      </c>
      <c r="C3192" s="65" t="s">
        <v>5603</v>
      </c>
      <c r="D3192" s="208"/>
      <c r="E3192" s="208"/>
      <c r="F3192" s="67">
        <v>366.93</v>
      </c>
    </row>
    <row r="3193" spans="1:6" ht="31">
      <c r="A3193" s="117"/>
      <c r="B3193" s="43" t="s">
        <v>5604</v>
      </c>
      <c r="C3193" s="44" t="s">
        <v>5605</v>
      </c>
      <c r="D3193" s="133"/>
      <c r="E3193" s="133"/>
      <c r="F3193" s="50">
        <v>366.93</v>
      </c>
    </row>
    <row r="3194" spans="1:6" ht="15.5">
      <c r="A3194" s="121"/>
      <c r="B3194" s="96" t="s">
        <v>5606</v>
      </c>
      <c r="C3194" s="97" t="s">
        <v>5607</v>
      </c>
      <c r="D3194" s="215"/>
      <c r="E3194" s="215"/>
      <c r="F3194" s="99">
        <v>366.93</v>
      </c>
    </row>
    <row r="3195" spans="1:6" ht="15.5">
      <c r="A3195" s="214" t="s">
        <v>5608</v>
      </c>
      <c r="B3195" s="64" t="s">
        <v>5609</v>
      </c>
      <c r="C3195" s="65" t="s">
        <v>5610</v>
      </c>
      <c r="D3195" s="208"/>
      <c r="E3195" s="209"/>
      <c r="F3195" s="59">
        <v>409.75</v>
      </c>
    </row>
    <row r="3196" spans="1:6" ht="15.5">
      <c r="A3196" s="120"/>
      <c r="B3196" s="52" t="s">
        <v>5611</v>
      </c>
      <c r="C3196" s="53" t="s">
        <v>5612</v>
      </c>
      <c r="D3196" s="216"/>
      <c r="E3196" s="276"/>
      <c r="F3196" s="62">
        <v>409.75</v>
      </c>
    </row>
    <row r="3197" spans="1:6" ht="15.5">
      <c r="A3197" s="214" t="s">
        <v>5613</v>
      </c>
      <c r="B3197" s="64" t="s">
        <v>5614</v>
      </c>
      <c r="C3197" s="65" t="s">
        <v>5615</v>
      </c>
      <c r="D3197" s="208"/>
      <c r="E3197" s="208"/>
      <c r="F3197" s="67">
        <v>179.8</v>
      </c>
    </row>
    <row r="3198" spans="1:6" ht="15.5">
      <c r="A3198" s="117"/>
      <c r="B3198" s="43" t="s">
        <v>5616</v>
      </c>
      <c r="C3198" s="44" t="s">
        <v>5617</v>
      </c>
      <c r="D3198" s="48"/>
      <c r="E3198" s="48"/>
      <c r="F3198" s="50">
        <v>179.8</v>
      </c>
    </row>
    <row r="3199" spans="1:6" ht="15.5">
      <c r="A3199" s="117"/>
      <c r="B3199" s="43" t="s">
        <v>5618</v>
      </c>
      <c r="C3199" s="44" t="s">
        <v>5619</v>
      </c>
      <c r="D3199" s="48"/>
      <c r="E3199" s="45"/>
      <c r="F3199" s="50">
        <v>179.8</v>
      </c>
    </row>
    <row r="3200" spans="1:6" ht="15.5">
      <c r="A3200" s="117"/>
      <c r="B3200" s="318" t="s">
        <v>5620</v>
      </c>
      <c r="C3200" s="44" t="s">
        <v>5621</v>
      </c>
      <c r="D3200" s="48"/>
      <c r="E3200" s="45"/>
      <c r="F3200" s="50">
        <v>179.8</v>
      </c>
    </row>
    <row r="3201" spans="1:6" ht="15.5">
      <c r="A3201" s="117"/>
      <c r="B3201" s="37" t="s">
        <v>5622</v>
      </c>
      <c r="C3201" s="38" t="s">
        <v>5623</v>
      </c>
      <c r="D3201" s="48"/>
      <c r="E3201" s="45"/>
      <c r="F3201" s="50">
        <v>179.8</v>
      </c>
    </row>
    <row r="3202" spans="1:6" ht="15.5">
      <c r="A3202" s="117"/>
      <c r="B3202" s="43" t="s">
        <v>5624</v>
      </c>
      <c r="C3202" s="44" t="s">
        <v>5625</v>
      </c>
      <c r="D3202" s="48"/>
      <c r="E3202" s="45"/>
      <c r="F3202" s="50">
        <v>179.8</v>
      </c>
    </row>
    <row r="3203" spans="1:6" ht="15.5">
      <c r="A3203" s="117"/>
      <c r="B3203" s="43" t="s">
        <v>5626</v>
      </c>
      <c r="C3203" s="44" t="s">
        <v>5627</v>
      </c>
      <c r="D3203" s="48"/>
      <c r="E3203" s="45"/>
      <c r="F3203" s="50">
        <v>179.8</v>
      </c>
    </row>
    <row r="3204" spans="1:6" ht="15.5">
      <c r="A3204" s="117"/>
      <c r="B3204" s="43" t="s">
        <v>5628</v>
      </c>
      <c r="C3204" s="44" t="s">
        <v>5629</v>
      </c>
      <c r="D3204" s="48"/>
      <c r="E3204" s="45"/>
      <c r="F3204" s="50">
        <v>179.8</v>
      </c>
    </row>
    <row r="3205" spans="1:6" ht="15.5">
      <c r="A3205" s="121"/>
      <c r="B3205" s="96" t="s">
        <v>5630</v>
      </c>
      <c r="C3205" s="97" t="s">
        <v>5631</v>
      </c>
      <c r="D3205" s="98"/>
      <c r="E3205" s="266"/>
      <c r="F3205" s="99">
        <v>179.8</v>
      </c>
    </row>
    <row r="3206" spans="1:6" ht="15.5">
      <c r="A3206" s="214" t="s">
        <v>5632</v>
      </c>
      <c r="B3206" s="64" t="s">
        <v>5633</v>
      </c>
      <c r="C3206" s="65" t="s">
        <v>5634</v>
      </c>
      <c r="D3206" s="208"/>
      <c r="E3206" s="208"/>
      <c r="F3206" s="59">
        <v>400.43</v>
      </c>
    </row>
    <row r="3207" spans="1:6" ht="15.5">
      <c r="A3207" s="117"/>
      <c r="B3207" s="52" t="s">
        <v>5633</v>
      </c>
      <c r="C3207" s="53" t="s">
        <v>5635</v>
      </c>
      <c r="D3207" s="61"/>
      <c r="E3207" s="54"/>
      <c r="F3207" s="99">
        <v>400.43</v>
      </c>
    </row>
    <row r="3208" spans="1:6" ht="15.5">
      <c r="A3208" s="214" t="s">
        <v>5636</v>
      </c>
      <c r="B3208" s="64" t="s">
        <v>5637</v>
      </c>
      <c r="C3208" s="65" t="s">
        <v>5638</v>
      </c>
      <c r="D3208" s="208"/>
      <c r="E3208" s="208"/>
      <c r="F3208" s="59">
        <v>38.880000000000003</v>
      </c>
    </row>
    <row r="3209" spans="1:6" ht="15.5">
      <c r="A3209" s="117"/>
      <c r="B3209" s="43" t="s">
        <v>5639</v>
      </c>
      <c r="C3209" s="44" t="s">
        <v>5640</v>
      </c>
      <c r="D3209" s="48"/>
      <c r="E3209" s="48"/>
      <c r="F3209" s="50">
        <v>38.880000000000003</v>
      </c>
    </row>
    <row r="3210" spans="1:6" ht="15.5">
      <c r="A3210" s="121"/>
      <c r="B3210" s="96" t="s">
        <v>5641</v>
      </c>
      <c r="C3210" s="97" t="s">
        <v>5642</v>
      </c>
      <c r="D3210" s="98"/>
      <c r="E3210" s="98"/>
      <c r="F3210" s="62">
        <v>38.880000000000003</v>
      </c>
    </row>
    <row r="3211" spans="1:6" ht="15.5">
      <c r="A3211" s="235" t="s">
        <v>5643</v>
      </c>
      <c r="B3211" s="162" t="s">
        <v>5644</v>
      </c>
      <c r="C3211" s="237" t="s">
        <v>5645</v>
      </c>
      <c r="D3211" s="238"/>
      <c r="E3211" s="281"/>
      <c r="F3211" s="67">
        <v>36.39</v>
      </c>
    </row>
    <row r="3212" spans="1:6" ht="15.5">
      <c r="A3212" s="120"/>
      <c r="B3212" s="148" t="s">
        <v>5646</v>
      </c>
      <c r="C3212" s="44" t="s">
        <v>5647</v>
      </c>
      <c r="D3212" s="48"/>
      <c r="E3212" s="45"/>
      <c r="F3212" s="50">
        <v>36.39</v>
      </c>
    </row>
    <row r="3213" spans="1:6" ht="15.5">
      <c r="A3213" s="120"/>
      <c r="B3213" s="148" t="s">
        <v>5648</v>
      </c>
      <c r="C3213" s="44" t="s">
        <v>5649</v>
      </c>
      <c r="D3213" s="48"/>
      <c r="E3213" s="45"/>
      <c r="F3213" s="50">
        <v>36.39</v>
      </c>
    </row>
    <row r="3214" spans="1:6" ht="15.5">
      <c r="A3214" s="120"/>
      <c r="B3214" s="148" t="s">
        <v>5650</v>
      </c>
      <c r="C3214" s="44" t="s">
        <v>5651</v>
      </c>
      <c r="D3214" s="48"/>
      <c r="E3214" s="45"/>
      <c r="F3214" s="50">
        <v>36.39</v>
      </c>
    </row>
    <row r="3215" spans="1:6" ht="15.5">
      <c r="A3215" s="120"/>
      <c r="B3215" s="148" t="s">
        <v>5652</v>
      </c>
      <c r="C3215" s="44" t="s">
        <v>5653</v>
      </c>
      <c r="D3215" s="48"/>
      <c r="E3215" s="45"/>
      <c r="F3215" s="50">
        <v>36.39</v>
      </c>
    </row>
    <row r="3216" spans="1:6" ht="15.5">
      <c r="A3216" s="120"/>
      <c r="B3216" s="148" t="s">
        <v>5654</v>
      </c>
      <c r="C3216" s="44" t="s">
        <v>5655</v>
      </c>
      <c r="D3216" s="48"/>
      <c r="E3216" s="45"/>
      <c r="F3216" s="50">
        <v>36.39</v>
      </c>
    </row>
    <row r="3217" spans="1:6" ht="15.5">
      <c r="A3217" s="120"/>
      <c r="B3217" s="148" t="s">
        <v>5656</v>
      </c>
      <c r="C3217" s="44" t="s">
        <v>5657</v>
      </c>
      <c r="D3217" s="48"/>
      <c r="E3217" s="45"/>
      <c r="F3217" s="50">
        <v>36.39</v>
      </c>
    </row>
    <row r="3218" spans="1:6" ht="15.5">
      <c r="A3218" s="120"/>
      <c r="B3218" s="148" t="s">
        <v>5658</v>
      </c>
      <c r="C3218" s="44" t="s">
        <v>5659</v>
      </c>
      <c r="D3218" s="48"/>
      <c r="E3218" s="45"/>
      <c r="F3218" s="50">
        <v>36.39</v>
      </c>
    </row>
    <row r="3219" spans="1:6" ht="15.5">
      <c r="A3219" s="120"/>
      <c r="B3219" s="148" t="s">
        <v>5660</v>
      </c>
      <c r="C3219" s="44" t="s">
        <v>5661</v>
      </c>
      <c r="D3219" s="48"/>
      <c r="E3219" s="45"/>
      <c r="F3219" s="50">
        <v>36.39</v>
      </c>
    </row>
    <row r="3220" spans="1:6" ht="15.5">
      <c r="A3220" s="95"/>
      <c r="B3220" s="245" t="s">
        <v>5662</v>
      </c>
      <c r="C3220" s="97" t="s">
        <v>5663</v>
      </c>
      <c r="D3220" s="98"/>
      <c r="E3220" s="266"/>
      <c r="F3220" s="99">
        <v>36.39</v>
      </c>
    </row>
    <row r="3221" spans="1:6" ht="15.5">
      <c r="A3221" s="120" t="s">
        <v>5664</v>
      </c>
      <c r="B3221" s="136" t="s">
        <v>5665</v>
      </c>
      <c r="C3221" s="38" t="s">
        <v>5666</v>
      </c>
      <c r="D3221" s="58"/>
      <c r="E3221" s="273"/>
      <c r="F3221" s="59">
        <v>159.94999999999999</v>
      </c>
    </row>
    <row r="3222" spans="1:6" ht="15.5">
      <c r="A3222" s="120"/>
      <c r="B3222" s="148" t="s">
        <v>5667</v>
      </c>
      <c r="C3222" s="44" t="s">
        <v>5668</v>
      </c>
      <c r="D3222" s="48"/>
      <c r="E3222" s="45"/>
      <c r="F3222" s="50">
        <v>159.94999999999999</v>
      </c>
    </row>
    <row r="3223" spans="1:6" ht="15.5">
      <c r="A3223" s="120"/>
      <c r="B3223" s="148" t="s">
        <v>5669</v>
      </c>
      <c r="C3223" s="44" t="s">
        <v>5670</v>
      </c>
      <c r="D3223" s="48"/>
      <c r="E3223" s="45"/>
      <c r="F3223" s="50">
        <v>159.94999999999999</v>
      </c>
    </row>
    <row r="3224" spans="1:6" ht="15.5">
      <c r="A3224" s="120"/>
      <c r="B3224" s="148" t="s">
        <v>5671</v>
      </c>
      <c r="C3224" s="44" t="s">
        <v>5672</v>
      </c>
      <c r="D3224" s="48"/>
      <c r="E3224" s="45"/>
      <c r="F3224" s="50">
        <v>159.94999999999999</v>
      </c>
    </row>
    <row r="3225" spans="1:6" ht="15.5">
      <c r="A3225" s="120"/>
      <c r="B3225" s="148" t="s">
        <v>5673</v>
      </c>
      <c r="C3225" s="44" t="s">
        <v>5674</v>
      </c>
      <c r="D3225" s="48"/>
      <c r="E3225" s="45"/>
      <c r="F3225" s="50">
        <v>159.94999999999999</v>
      </c>
    </row>
    <row r="3226" spans="1:6" ht="15.5">
      <c r="A3226" s="120"/>
      <c r="B3226" s="148" t="s">
        <v>5675</v>
      </c>
      <c r="C3226" s="44" t="s">
        <v>5676</v>
      </c>
      <c r="D3226" s="48"/>
      <c r="E3226" s="45"/>
      <c r="F3226" s="50">
        <v>159.94999999999999</v>
      </c>
    </row>
    <row r="3227" spans="1:6" ht="15.5">
      <c r="A3227" s="120"/>
      <c r="B3227" s="148" t="s">
        <v>5677</v>
      </c>
      <c r="C3227" s="44" t="s">
        <v>5678</v>
      </c>
      <c r="D3227" s="48"/>
      <c r="E3227" s="45"/>
      <c r="F3227" s="50">
        <v>159.94999999999999</v>
      </c>
    </row>
    <row r="3228" spans="1:6" ht="15.5">
      <c r="A3228" s="120"/>
      <c r="B3228" s="149" t="s">
        <v>5679</v>
      </c>
      <c r="C3228" s="53" t="s">
        <v>5680</v>
      </c>
      <c r="D3228" s="61"/>
      <c r="E3228" s="54"/>
      <c r="F3228" s="62">
        <v>159.94999999999999</v>
      </c>
    </row>
    <row r="3229" spans="1:6" ht="15.5">
      <c r="A3229" s="105" t="s">
        <v>1162</v>
      </c>
      <c r="B3229" s="106"/>
      <c r="C3229" s="107"/>
      <c r="D3229" s="108"/>
      <c r="E3229" s="108"/>
      <c r="F3229" s="109"/>
    </row>
    <row r="3230" spans="1:6" ht="15.5">
      <c r="A3230" s="214" t="s">
        <v>5681</v>
      </c>
      <c r="B3230" s="64" t="s">
        <v>5682</v>
      </c>
      <c r="C3230" s="65" t="s">
        <v>5683</v>
      </c>
      <c r="D3230" s="217"/>
      <c r="E3230" s="217"/>
      <c r="F3230" s="239">
        <v>0</v>
      </c>
    </row>
    <row r="3231" spans="1:6" ht="15.5">
      <c r="A3231" s="117"/>
      <c r="B3231" s="52" t="s">
        <v>1163</v>
      </c>
      <c r="C3231" s="53" t="s">
        <v>5684</v>
      </c>
      <c r="D3231" s="216"/>
      <c r="E3231" s="216"/>
      <c r="F3231" s="62">
        <v>0</v>
      </c>
    </row>
    <row r="3232" spans="1:6" ht="15.5">
      <c r="A3232" s="214" t="s">
        <v>5685</v>
      </c>
      <c r="B3232" s="64" t="s">
        <v>5686</v>
      </c>
      <c r="C3232" s="65" t="s">
        <v>5687</v>
      </c>
      <c r="D3232" s="208"/>
      <c r="E3232" s="208"/>
      <c r="F3232" s="67">
        <v>113.62</v>
      </c>
    </row>
    <row r="3233" spans="1:6" ht="15.5">
      <c r="A3233" s="117"/>
      <c r="B3233" s="43" t="s">
        <v>5667</v>
      </c>
      <c r="C3233" s="44" t="s">
        <v>5688</v>
      </c>
      <c r="D3233" s="48"/>
      <c r="E3233" s="48"/>
      <c r="F3233" s="50">
        <v>113.62</v>
      </c>
    </row>
    <row r="3234" spans="1:6" ht="15.5">
      <c r="A3234" s="117"/>
      <c r="B3234" s="43" t="s">
        <v>5669</v>
      </c>
      <c r="C3234" s="44" t="s">
        <v>5689</v>
      </c>
      <c r="D3234" s="48"/>
      <c r="E3234" s="48"/>
      <c r="F3234" s="50">
        <v>113.62</v>
      </c>
    </row>
    <row r="3235" spans="1:6" ht="15.5">
      <c r="A3235" s="121"/>
      <c r="B3235" s="96" t="s">
        <v>5671</v>
      </c>
      <c r="C3235" s="97" t="s">
        <v>5690</v>
      </c>
      <c r="D3235" s="98"/>
      <c r="E3235" s="98"/>
      <c r="F3235" s="99">
        <v>113.62</v>
      </c>
    </row>
    <row r="3236" spans="1:6" ht="15.5">
      <c r="A3236" s="117" t="s">
        <v>5691</v>
      </c>
      <c r="B3236" s="37" t="s">
        <v>5692</v>
      </c>
      <c r="C3236" s="38" t="s">
        <v>5693</v>
      </c>
      <c r="D3236" s="58"/>
      <c r="E3236" s="58"/>
      <c r="F3236" s="59">
        <v>1.0900000000000001</v>
      </c>
    </row>
    <row r="3237" spans="1:6" ht="15.5">
      <c r="A3237" s="117"/>
      <c r="B3237" s="52" t="s">
        <v>5694</v>
      </c>
      <c r="C3237" s="53" t="s">
        <v>5695</v>
      </c>
      <c r="D3237" s="61"/>
      <c r="E3237" s="61"/>
      <c r="F3237" s="62">
        <v>1.0900000000000001</v>
      </c>
    </row>
    <row r="3238" spans="1:6" ht="15.5">
      <c r="A3238" s="214" t="s">
        <v>5696</v>
      </c>
      <c r="B3238" s="64" t="s">
        <v>5697</v>
      </c>
      <c r="C3238" s="65" t="s">
        <v>5698</v>
      </c>
      <c r="D3238" s="208"/>
      <c r="E3238" s="208"/>
      <c r="F3238" s="67">
        <v>12.13</v>
      </c>
    </row>
    <row r="3239" spans="1:6" ht="15.5">
      <c r="A3239" s="117"/>
      <c r="B3239" s="43" t="s">
        <v>5699</v>
      </c>
      <c r="C3239" s="44" t="s">
        <v>5700</v>
      </c>
      <c r="D3239" s="48"/>
      <c r="E3239" s="48"/>
      <c r="F3239" s="50">
        <v>12.13</v>
      </c>
    </row>
    <row r="3240" spans="1:6" ht="15.5">
      <c r="A3240" s="121"/>
      <c r="B3240" s="96" t="s">
        <v>5701</v>
      </c>
      <c r="C3240" s="97" t="s">
        <v>5702</v>
      </c>
      <c r="D3240" s="98"/>
      <c r="E3240" s="98"/>
      <c r="F3240" s="99">
        <v>12.13</v>
      </c>
    </row>
    <row r="3241" spans="1:6" ht="15.5">
      <c r="A3241" s="120" t="s">
        <v>5703</v>
      </c>
      <c r="B3241" s="37" t="s">
        <v>5704</v>
      </c>
      <c r="C3241" s="38" t="s">
        <v>5705</v>
      </c>
      <c r="D3241" s="58"/>
      <c r="E3241" s="58"/>
      <c r="F3241" s="59">
        <v>24.27</v>
      </c>
    </row>
    <row r="3242" spans="1:6" ht="15.5">
      <c r="A3242" s="117"/>
      <c r="B3242" s="43" t="s">
        <v>5706</v>
      </c>
      <c r="C3242" s="44" t="s">
        <v>5707</v>
      </c>
      <c r="D3242" s="48"/>
      <c r="E3242" s="48"/>
      <c r="F3242" s="50">
        <v>24.27</v>
      </c>
    </row>
    <row r="3243" spans="1:6" ht="15.5">
      <c r="A3243" s="120"/>
      <c r="B3243" s="52" t="s">
        <v>5706</v>
      </c>
      <c r="C3243" s="53" t="s">
        <v>5707</v>
      </c>
      <c r="D3243" s="61"/>
      <c r="E3243" s="61"/>
      <c r="F3243" s="62">
        <v>24.27</v>
      </c>
    </row>
    <row r="3244" spans="1:6" ht="15.5">
      <c r="A3244" s="214" t="s">
        <v>5708</v>
      </c>
      <c r="B3244" s="64" t="s">
        <v>5709</v>
      </c>
      <c r="C3244" s="65" t="s">
        <v>5710</v>
      </c>
      <c r="D3244" s="208"/>
      <c r="E3244" s="208"/>
      <c r="F3244" s="67">
        <v>46.33</v>
      </c>
    </row>
    <row r="3245" spans="1:6" ht="15.5">
      <c r="A3245" s="218"/>
      <c r="B3245" s="43" t="s">
        <v>5709</v>
      </c>
      <c r="C3245" s="44" t="s">
        <v>5711</v>
      </c>
      <c r="D3245" s="48"/>
      <c r="E3245" s="48"/>
      <c r="F3245" s="50">
        <v>46.33</v>
      </c>
    </row>
    <row r="3246" spans="1:6" ht="15.5">
      <c r="A3246" s="117"/>
      <c r="B3246" s="43" t="s">
        <v>5712</v>
      </c>
      <c r="C3246" s="44" t="s">
        <v>5713</v>
      </c>
      <c r="D3246" s="48"/>
      <c r="E3246" s="48"/>
      <c r="F3246" s="50">
        <v>46.33</v>
      </c>
    </row>
    <row r="3247" spans="1:6" ht="15.5">
      <c r="A3247" s="117"/>
      <c r="B3247" s="43" t="s">
        <v>5714</v>
      </c>
      <c r="C3247" s="44" t="s">
        <v>5715</v>
      </c>
      <c r="D3247" s="48"/>
      <c r="E3247" s="48"/>
      <c r="F3247" s="50">
        <v>46.33</v>
      </c>
    </row>
    <row r="3248" spans="1:6" ht="15.5">
      <c r="A3248" s="117"/>
      <c r="B3248" s="43" t="s">
        <v>5716</v>
      </c>
      <c r="C3248" s="44" t="s">
        <v>5717</v>
      </c>
      <c r="D3248" s="48"/>
      <c r="E3248" s="48"/>
      <c r="F3248" s="50">
        <v>46.33</v>
      </c>
    </row>
    <row r="3249" spans="1:6" ht="15.5">
      <c r="A3249" s="121"/>
      <c r="B3249" s="96" t="s">
        <v>5718</v>
      </c>
      <c r="C3249" s="97" t="s">
        <v>5719</v>
      </c>
      <c r="D3249" s="98"/>
      <c r="E3249" s="98"/>
      <c r="F3249" s="99">
        <v>46.33</v>
      </c>
    </row>
    <row r="3250" spans="1:6" ht="15.5">
      <c r="A3250" s="117" t="s">
        <v>5720</v>
      </c>
      <c r="B3250" s="37" t="s">
        <v>5721</v>
      </c>
      <c r="C3250" s="38" t="s">
        <v>5722</v>
      </c>
      <c r="D3250" s="58"/>
      <c r="E3250" s="58"/>
      <c r="F3250" s="59">
        <v>84.94</v>
      </c>
    </row>
    <row r="3251" spans="1:6" ht="15.5">
      <c r="A3251" s="117"/>
      <c r="B3251" s="43" t="s">
        <v>5721</v>
      </c>
      <c r="C3251" s="44" t="s">
        <v>5723</v>
      </c>
      <c r="D3251" s="48"/>
      <c r="E3251" s="48"/>
      <c r="F3251" s="50">
        <v>84.94</v>
      </c>
    </row>
    <row r="3252" spans="1:6" ht="15.5">
      <c r="A3252" s="117"/>
      <c r="B3252" s="43" t="s">
        <v>525</v>
      </c>
      <c r="C3252" s="44" t="s">
        <v>526</v>
      </c>
      <c r="D3252" s="48"/>
      <c r="E3252" s="48"/>
      <c r="F3252" s="50">
        <v>84.94</v>
      </c>
    </row>
    <row r="3253" spans="1:6" ht="15.5">
      <c r="A3253" s="117"/>
      <c r="B3253" s="43" t="s">
        <v>528</v>
      </c>
      <c r="C3253" s="44" t="s">
        <v>529</v>
      </c>
      <c r="D3253" s="48"/>
      <c r="E3253" s="48"/>
      <c r="F3253" s="50">
        <v>84.94</v>
      </c>
    </row>
    <row r="3254" spans="1:6" ht="15.5">
      <c r="A3254" s="117"/>
      <c r="B3254" s="43" t="s">
        <v>5724</v>
      </c>
      <c r="C3254" s="44" t="s">
        <v>5725</v>
      </c>
      <c r="D3254" s="48"/>
      <c r="E3254" s="48"/>
      <c r="F3254" s="50">
        <v>84.94</v>
      </c>
    </row>
    <row r="3255" spans="1:6" ht="15.5">
      <c r="A3255" s="117"/>
      <c r="B3255" s="43" t="s">
        <v>5726</v>
      </c>
      <c r="C3255" s="44" t="s">
        <v>5727</v>
      </c>
      <c r="D3255" s="48"/>
      <c r="E3255" s="48"/>
      <c r="F3255" s="50">
        <v>84.94</v>
      </c>
    </row>
    <row r="3256" spans="1:6" ht="15.5">
      <c r="A3256" s="117"/>
      <c r="B3256" s="52" t="s">
        <v>5728</v>
      </c>
      <c r="C3256" s="53" t="s">
        <v>5729</v>
      </c>
      <c r="D3256" s="61"/>
      <c r="E3256" s="61"/>
      <c r="F3256" s="62">
        <v>84.94</v>
      </c>
    </row>
    <row r="3257" spans="1:6" ht="15.5">
      <c r="A3257" s="214" t="s">
        <v>5730</v>
      </c>
      <c r="B3257" s="64" t="s">
        <v>5731</v>
      </c>
      <c r="C3257" s="65" t="s">
        <v>5732</v>
      </c>
      <c r="D3257" s="208"/>
      <c r="E3257" s="208"/>
      <c r="F3257" s="67">
        <v>79.42</v>
      </c>
    </row>
    <row r="3258" spans="1:6" ht="15.5">
      <c r="A3258" s="117"/>
      <c r="B3258" s="52" t="s">
        <v>5733</v>
      </c>
      <c r="C3258" s="44" t="s">
        <v>5734</v>
      </c>
      <c r="D3258" s="48"/>
      <c r="E3258" s="48"/>
      <c r="F3258" s="50">
        <v>79.42</v>
      </c>
    </row>
    <row r="3259" spans="1:6" ht="15.5">
      <c r="A3259" s="117"/>
      <c r="B3259" s="43" t="s">
        <v>5735</v>
      </c>
      <c r="C3259" s="140" t="s">
        <v>5736</v>
      </c>
      <c r="D3259" s="48"/>
      <c r="E3259" s="48"/>
      <c r="F3259" s="50">
        <v>79.42</v>
      </c>
    </row>
    <row r="3260" spans="1:6" ht="15.5">
      <c r="A3260" s="117"/>
      <c r="B3260" s="37" t="s">
        <v>5737</v>
      </c>
      <c r="C3260" s="44" t="s">
        <v>5738</v>
      </c>
      <c r="D3260" s="48"/>
      <c r="E3260" s="48"/>
      <c r="F3260" s="50">
        <v>79.42</v>
      </c>
    </row>
    <row r="3261" spans="1:6" ht="15.5">
      <c r="A3261" s="121"/>
      <c r="B3261" s="96" t="s">
        <v>5739</v>
      </c>
      <c r="C3261" s="97" t="s">
        <v>5740</v>
      </c>
      <c r="D3261" s="98"/>
      <c r="E3261" s="124"/>
      <c r="F3261" s="99">
        <v>79.42</v>
      </c>
    </row>
    <row r="3262" spans="1:6" ht="15.5">
      <c r="A3262" s="214" t="s">
        <v>5741</v>
      </c>
      <c r="B3262" s="64" t="s">
        <v>5704</v>
      </c>
      <c r="C3262" s="65" t="s">
        <v>5742</v>
      </c>
      <c r="D3262" s="208"/>
      <c r="E3262" s="208"/>
      <c r="F3262" s="67">
        <v>70.599999999999994</v>
      </c>
    </row>
    <row r="3263" spans="1:6" ht="15.5">
      <c r="A3263" s="117"/>
      <c r="B3263" s="43" t="s">
        <v>5743</v>
      </c>
      <c r="C3263" s="44" t="s">
        <v>5744</v>
      </c>
      <c r="D3263" s="133"/>
      <c r="E3263" s="133"/>
      <c r="F3263" s="50">
        <v>70.599999999999994</v>
      </c>
    </row>
    <row r="3264" spans="1:6" ht="15.5">
      <c r="A3264" s="315"/>
      <c r="B3264" s="43" t="s">
        <v>5745</v>
      </c>
      <c r="C3264" s="44" t="s">
        <v>5746</v>
      </c>
      <c r="D3264" s="133"/>
      <c r="E3264" s="133"/>
      <c r="F3264" s="50">
        <v>70.599999999999994</v>
      </c>
    </row>
    <row r="3265" spans="1:6" ht="15.5">
      <c r="A3265" s="117"/>
      <c r="B3265" s="43" t="s">
        <v>5747</v>
      </c>
      <c r="C3265" s="44" t="s">
        <v>5748</v>
      </c>
      <c r="D3265" s="133"/>
      <c r="E3265" s="133"/>
      <c r="F3265" s="50">
        <v>70.599999999999994</v>
      </c>
    </row>
    <row r="3266" spans="1:6" ht="15.5">
      <c r="A3266" s="117"/>
      <c r="B3266" s="43" t="s">
        <v>5749</v>
      </c>
      <c r="C3266" s="44" t="s">
        <v>5750</v>
      </c>
      <c r="D3266" s="133"/>
      <c r="E3266" s="133"/>
      <c r="F3266" s="50">
        <v>70.599999999999994</v>
      </c>
    </row>
    <row r="3267" spans="1:6" ht="15.5">
      <c r="A3267" s="117"/>
      <c r="B3267" s="43" t="s">
        <v>5751</v>
      </c>
      <c r="C3267" s="44" t="s">
        <v>5752</v>
      </c>
      <c r="D3267" s="133"/>
      <c r="E3267" s="219"/>
      <c r="F3267" s="50">
        <v>70.599999999999994</v>
      </c>
    </row>
    <row r="3268" spans="1:6" ht="15.5">
      <c r="A3268" s="117"/>
      <c r="B3268" s="43" t="s">
        <v>5753</v>
      </c>
      <c r="C3268" s="44" t="s">
        <v>5754</v>
      </c>
      <c r="D3268" s="133"/>
      <c r="E3268" s="133"/>
      <c r="F3268" s="50">
        <v>70.599999999999994</v>
      </c>
    </row>
    <row r="3269" spans="1:6" ht="15.5">
      <c r="A3269" s="117"/>
      <c r="B3269" s="43" t="s">
        <v>5755</v>
      </c>
      <c r="C3269" s="44" t="s">
        <v>5756</v>
      </c>
      <c r="D3269" s="133"/>
      <c r="E3269" s="133"/>
      <c r="F3269" s="50">
        <v>70.599999999999994</v>
      </c>
    </row>
    <row r="3270" spans="1:6" ht="15.5">
      <c r="A3270" s="117"/>
      <c r="B3270" s="43" t="s">
        <v>5757</v>
      </c>
      <c r="C3270" s="44" t="s">
        <v>5758</v>
      </c>
      <c r="D3270" s="133"/>
      <c r="E3270" s="133"/>
      <c r="F3270" s="50">
        <v>70.599999999999994</v>
      </c>
    </row>
    <row r="3271" spans="1:6" ht="15.5">
      <c r="A3271" s="117"/>
      <c r="B3271" s="43" t="s">
        <v>5759</v>
      </c>
      <c r="C3271" s="44" t="s">
        <v>5760</v>
      </c>
      <c r="D3271" s="133"/>
      <c r="E3271" s="133"/>
      <c r="F3271" s="50">
        <v>70.599999999999994</v>
      </c>
    </row>
    <row r="3272" spans="1:6" ht="15.5">
      <c r="A3272" s="117"/>
      <c r="B3272" s="43" t="s">
        <v>5761</v>
      </c>
      <c r="C3272" s="44" t="s">
        <v>5762</v>
      </c>
      <c r="D3272" s="133"/>
      <c r="E3272" s="133"/>
      <c r="F3272" s="50">
        <v>70.599999999999994</v>
      </c>
    </row>
    <row r="3273" spans="1:6" ht="15.5">
      <c r="A3273" s="117"/>
      <c r="B3273" s="43" t="s">
        <v>5763</v>
      </c>
      <c r="C3273" s="44" t="s">
        <v>5764</v>
      </c>
      <c r="D3273" s="48"/>
      <c r="E3273" s="45"/>
      <c r="F3273" s="50">
        <v>70.599999999999994</v>
      </c>
    </row>
    <row r="3274" spans="1:6" ht="15.5">
      <c r="A3274" s="117"/>
      <c r="B3274" s="43" t="s">
        <v>5765</v>
      </c>
      <c r="C3274" s="44" t="s">
        <v>5766</v>
      </c>
      <c r="D3274" s="133"/>
      <c r="E3274" s="133"/>
      <c r="F3274" s="50">
        <v>70.599999999999994</v>
      </c>
    </row>
    <row r="3275" spans="1:6" ht="15.5">
      <c r="A3275" s="121"/>
      <c r="B3275" s="96" t="s">
        <v>5706</v>
      </c>
      <c r="C3275" s="97" t="s">
        <v>5767</v>
      </c>
      <c r="D3275" s="215"/>
      <c r="E3275" s="215"/>
      <c r="F3275" s="99">
        <v>70.599999999999994</v>
      </c>
    </row>
    <row r="3276" spans="1:6" ht="15.5">
      <c r="A3276" s="117" t="s">
        <v>5768</v>
      </c>
      <c r="B3276" s="37" t="s">
        <v>5769</v>
      </c>
      <c r="C3276" s="38" t="s">
        <v>5770</v>
      </c>
      <c r="D3276" s="219"/>
      <c r="E3276" s="219"/>
      <c r="F3276" s="59">
        <v>24.26</v>
      </c>
    </row>
    <row r="3277" spans="1:6" ht="15.5">
      <c r="A3277" s="117"/>
      <c r="B3277" s="52" t="s">
        <v>5771</v>
      </c>
      <c r="C3277" s="53" t="s">
        <v>5772</v>
      </c>
      <c r="D3277" s="216"/>
      <c r="E3277" s="216"/>
      <c r="F3277" s="62">
        <v>24.26</v>
      </c>
    </row>
    <row r="3278" spans="1:6" ht="15.5">
      <c r="A3278" s="214" t="s">
        <v>5773</v>
      </c>
      <c r="B3278" s="64" t="s">
        <v>5774</v>
      </c>
      <c r="C3278" s="65" t="s">
        <v>5775</v>
      </c>
      <c r="D3278" s="208"/>
      <c r="E3278" s="208"/>
      <c r="F3278" s="67">
        <v>126.85</v>
      </c>
    </row>
    <row r="3279" spans="1:6" ht="15.5">
      <c r="A3279" s="117"/>
      <c r="B3279" s="43" t="s">
        <v>5776</v>
      </c>
      <c r="C3279" s="44" t="s">
        <v>5777</v>
      </c>
      <c r="D3279" s="48"/>
      <c r="E3279" s="48"/>
      <c r="F3279" s="50">
        <v>126.85</v>
      </c>
    </row>
    <row r="3280" spans="1:6" ht="15.5">
      <c r="A3280" s="117"/>
      <c r="B3280" s="43" t="s">
        <v>5778</v>
      </c>
      <c r="C3280" s="44" t="s">
        <v>5779</v>
      </c>
      <c r="D3280" s="48"/>
      <c r="E3280" s="48"/>
      <c r="F3280" s="50">
        <v>126.85</v>
      </c>
    </row>
    <row r="3281" spans="1:6" ht="15.5">
      <c r="A3281" s="117"/>
      <c r="B3281" s="43" t="s">
        <v>5780</v>
      </c>
      <c r="C3281" s="44" t="s">
        <v>5781</v>
      </c>
      <c r="D3281" s="48"/>
      <c r="E3281" s="48"/>
      <c r="F3281" s="50">
        <v>126.85</v>
      </c>
    </row>
    <row r="3282" spans="1:6" ht="15.5">
      <c r="A3282" s="117"/>
      <c r="B3282" s="43" t="s">
        <v>5782</v>
      </c>
      <c r="C3282" s="44" t="s">
        <v>5783</v>
      </c>
      <c r="D3282" s="48"/>
      <c r="E3282" s="48"/>
      <c r="F3282" s="50">
        <v>126.85</v>
      </c>
    </row>
    <row r="3283" spans="1:6" ht="15.5">
      <c r="A3283" s="117"/>
      <c r="B3283" s="43" t="s">
        <v>5784</v>
      </c>
      <c r="C3283" s="44" t="s">
        <v>5785</v>
      </c>
      <c r="D3283" s="48"/>
      <c r="E3283" s="48"/>
      <c r="F3283" s="50">
        <v>126.85</v>
      </c>
    </row>
    <row r="3284" spans="1:6" ht="15.5">
      <c r="A3284" s="117"/>
      <c r="B3284" s="43" t="s">
        <v>5786</v>
      </c>
      <c r="C3284" s="44" t="s">
        <v>5787</v>
      </c>
      <c r="D3284" s="48"/>
      <c r="E3284" s="48"/>
      <c r="F3284" s="50">
        <v>126.85</v>
      </c>
    </row>
    <row r="3285" spans="1:6" ht="15.5">
      <c r="A3285" s="117"/>
      <c r="B3285" s="43" t="s">
        <v>5788</v>
      </c>
      <c r="C3285" s="44" t="s">
        <v>5789</v>
      </c>
      <c r="D3285" s="48"/>
      <c r="E3285" s="48"/>
      <c r="F3285" s="50">
        <v>126.85</v>
      </c>
    </row>
    <row r="3286" spans="1:6" ht="15.5">
      <c r="A3286" s="121"/>
      <c r="B3286" s="96" t="s">
        <v>5790</v>
      </c>
      <c r="C3286" s="97" t="s">
        <v>5791</v>
      </c>
      <c r="D3286" s="215"/>
      <c r="E3286" s="215"/>
      <c r="F3286" s="99">
        <v>126.85</v>
      </c>
    </row>
    <row r="3287" spans="1:6" ht="15.5">
      <c r="A3287" s="117" t="s">
        <v>5792</v>
      </c>
      <c r="B3287" s="37" t="s">
        <v>5793</v>
      </c>
      <c r="C3287" s="38" t="s">
        <v>5794</v>
      </c>
      <c r="D3287" s="58"/>
      <c r="E3287" s="58"/>
      <c r="F3287" s="59">
        <v>70.599999999999994</v>
      </c>
    </row>
    <row r="3288" spans="1:6" ht="15.5">
      <c r="A3288" s="218"/>
      <c r="B3288" s="52" t="s">
        <v>5795</v>
      </c>
      <c r="C3288" s="53" t="s">
        <v>5796</v>
      </c>
      <c r="D3288" s="61"/>
      <c r="E3288" s="61"/>
      <c r="F3288" s="62">
        <v>70.599999999999994</v>
      </c>
    </row>
    <row r="3289" spans="1:6" ht="15.5">
      <c r="A3289" s="214" t="s">
        <v>5797</v>
      </c>
      <c r="B3289" s="64" t="s">
        <v>5798</v>
      </c>
      <c r="C3289" s="65" t="s">
        <v>5799</v>
      </c>
      <c r="D3289" s="208"/>
      <c r="E3289" s="208"/>
      <c r="F3289" s="67">
        <v>45.22</v>
      </c>
    </row>
    <row r="3290" spans="1:6" ht="15.5">
      <c r="A3290" s="117"/>
      <c r="B3290" s="43" t="s">
        <v>5800</v>
      </c>
      <c r="C3290" s="53" t="s">
        <v>5801</v>
      </c>
      <c r="D3290" s="61"/>
      <c r="E3290" s="61"/>
      <c r="F3290" s="50">
        <v>45.22</v>
      </c>
    </row>
    <row r="3291" spans="1:6" ht="15.5">
      <c r="A3291" s="121"/>
      <c r="B3291" s="96" t="s">
        <v>5798</v>
      </c>
      <c r="C3291" s="97" t="s">
        <v>5802</v>
      </c>
      <c r="D3291" s="215"/>
      <c r="E3291" s="215"/>
      <c r="F3291" s="99">
        <v>45.22</v>
      </c>
    </row>
    <row r="3292" spans="1:6" ht="15.5">
      <c r="A3292" s="117" t="s">
        <v>5803</v>
      </c>
      <c r="B3292" s="222" t="s">
        <v>5804</v>
      </c>
      <c r="C3292" s="231" t="s">
        <v>5805</v>
      </c>
      <c r="D3292" s="141"/>
      <c r="E3292" s="141"/>
      <c r="F3292" s="232">
        <v>193.04</v>
      </c>
    </row>
    <row r="3293" spans="1:6" ht="15.5">
      <c r="A3293" s="225" t="s">
        <v>5806</v>
      </c>
      <c r="B3293" s="226" t="s">
        <v>5807</v>
      </c>
      <c r="C3293" s="227" t="s">
        <v>5808</v>
      </c>
      <c r="D3293" s="228"/>
      <c r="E3293" s="228"/>
      <c r="F3293" s="230">
        <v>76.14</v>
      </c>
    </row>
    <row r="3294" spans="1:6" ht="15.5">
      <c r="A3294" s="225" t="s">
        <v>5809</v>
      </c>
      <c r="B3294" s="226" t="s">
        <v>5810</v>
      </c>
      <c r="C3294" s="227" t="s">
        <v>5811</v>
      </c>
      <c r="D3294" s="228"/>
      <c r="E3294" s="228"/>
      <c r="F3294" s="230">
        <v>246.24</v>
      </c>
    </row>
    <row r="3295" spans="1:6" ht="15.5">
      <c r="A3295" s="117" t="s">
        <v>5812</v>
      </c>
      <c r="B3295" s="222" t="s">
        <v>5813</v>
      </c>
      <c r="C3295" s="231" t="s">
        <v>5814</v>
      </c>
      <c r="D3295" s="141"/>
      <c r="E3295" s="141"/>
      <c r="F3295" s="232">
        <v>148.91999999999999</v>
      </c>
    </row>
    <row r="3296" spans="1:6" ht="15.5">
      <c r="A3296" s="214" t="s">
        <v>5815</v>
      </c>
      <c r="B3296" s="64" t="s">
        <v>5816</v>
      </c>
      <c r="C3296" s="65" t="s">
        <v>5817</v>
      </c>
      <c r="D3296" s="208"/>
      <c r="E3296" s="208"/>
      <c r="F3296" s="67">
        <v>121.33</v>
      </c>
    </row>
    <row r="3297" spans="1:6" ht="15.5">
      <c r="A3297" s="121"/>
      <c r="B3297" s="96" t="s">
        <v>5818</v>
      </c>
      <c r="C3297" s="97" t="s">
        <v>5819</v>
      </c>
      <c r="D3297" s="98"/>
      <c r="E3297" s="98"/>
      <c r="F3297" s="99">
        <v>121.33</v>
      </c>
    </row>
    <row r="3298" spans="1:6" ht="15.5">
      <c r="A3298" s="117" t="s">
        <v>5820</v>
      </c>
      <c r="B3298" s="37" t="s">
        <v>5821</v>
      </c>
      <c r="C3298" s="38" t="s">
        <v>5822</v>
      </c>
      <c r="D3298" s="58"/>
      <c r="E3298" s="58"/>
      <c r="F3298" s="59">
        <v>241.58</v>
      </c>
    </row>
    <row r="3299" spans="1:6" ht="15.5">
      <c r="A3299" s="117"/>
      <c r="B3299" s="43" t="s">
        <v>5823</v>
      </c>
      <c r="C3299" s="44" t="s">
        <v>5824</v>
      </c>
      <c r="D3299" s="48"/>
      <c r="E3299" s="48"/>
      <c r="F3299" s="50">
        <v>241.58</v>
      </c>
    </row>
    <row r="3300" spans="1:6" ht="15.5">
      <c r="A3300" s="117"/>
      <c r="B3300" s="52" t="s">
        <v>5825</v>
      </c>
      <c r="C3300" s="53" t="s">
        <v>5826</v>
      </c>
      <c r="D3300" s="61"/>
      <c r="E3300" s="61"/>
      <c r="F3300" s="62">
        <v>241.58</v>
      </c>
    </row>
    <row r="3301" spans="1:6" ht="15.5">
      <c r="A3301" s="214" t="s">
        <v>5827</v>
      </c>
      <c r="B3301" s="64" t="s">
        <v>5692</v>
      </c>
      <c r="C3301" s="65" t="s">
        <v>5828</v>
      </c>
      <c r="D3301" s="208"/>
      <c r="E3301" s="208"/>
      <c r="F3301" s="67">
        <v>47.42</v>
      </c>
    </row>
    <row r="3302" spans="1:6" ht="15.5">
      <c r="A3302" s="117"/>
      <c r="B3302" s="43" t="s">
        <v>5829</v>
      </c>
      <c r="C3302" s="44" t="s">
        <v>5830</v>
      </c>
      <c r="D3302" s="133"/>
      <c r="E3302" s="133"/>
      <c r="F3302" s="50">
        <v>47.42</v>
      </c>
    </row>
    <row r="3303" spans="1:6" ht="15.5">
      <c r="A3303" s="117"/>
      <c r="B3303" s="43" t="s">
        <v>5831</v>
      </c>
      <c r="C3303" s="44" t="s">
        <v>5832</v>
      </c>
      <c r="D3303" s="133"/>
      <c r="E3303" s="133"/>
      <c r="F3303" s="50">
        <v>47.42</v>
      </c>
    </row>
    <row r="3304" spans="1:6" ht="15.5">
      <c r="A3304" s="117"/>
      <c r="B3304" s="43" t="s">
        <v>5833</v>
      </c>
      <c r="C3304" s="44" t="s">
        <v>5834</v>
      </c>
      <c r="D3304" s="133"/>
      <c r="E3304" s="133"/>
      <c r="F3304" s="50">
        <v>47.42</v>
      </c>
    </row>
    <row r="3305" spans="1:6" ht="15.5">
      <c r="A3305" s="117"/>
      <c r="B3305" s="43" t="s">
        <v>5835</v>
      </c>
      <c r="C3305" s="44" t="s">
        <v>5836</v>
      </c>
      <c r="D3305" s="133"/>
      <c r="E3305" s="133"/>
      <c r="F3305" s="50">
        <v>47.42</v>
      </c>
    </row>
    <row r="3306" spans="1:6" ht="15.5">
      <c r="A3306" s="117"/>
      <c r="B3306" s="43" t="s">
        <v>5837</v>
      </c>
      <c r="C3306" s="44" t="s">
        <v>5838</v>
      </c>
      <c r="D3306" s="48"/>
      <c r="E3306" s="48"/>
      <c r="F3306" s="50">
        <v>47.42</v>
      </c>
    </row>
    <row r="3307" spans="1:6" ht="15.5">
      <c r="A3307" s="117"/>
      <c r="B3307" s="43" t="s">
        <v>5839</v>
      </c>
      <c r="C3307" s="44" t="s">
        <v>5840</v>
      </c>
      <c r="D3307" s="48"/>
      <c r="E3307" s="48"/>
      <c r="F3307" s="50">
        <v>47.42</v>
      </c>
    </row>
    <row r="3308" spans="1:6" ht="15.5">
      <c r="A3308" s="117"/>
      <c r="B3308" s="43" t="s">
        <v>5841</v>
      </c>
      <c r="C3308" s="44" t="s">
        <v>5842</v>
      </c>
      <c r="D3308" s="133"/>
      <c r="E3308" s="133"/>
      <c r="F3308" s="50">
        <v>47.42</v>
      </c>
    </row>
    <row r="3309" spans="1:6" ht="15.5">
      <c r="A3309" s="117"/>
      <c r="B3309" s="43" t="s">
        <v>5843</v>
      </c>
      <c r="C3309" s="44" t="s">
        <v>5844</v>
      </c>
      <c r="D3309" s="133"/>
      <c r="E3309" s="133"/>
      <c r="F3309" s="50">
        <v>47.42</v>
      </c>
    </row>
    <row r="3310" spans="1:6" ht="15.5">
      <c r="A3310" s="117"/>
      <c r="B3310" s="43" t="s">
        <v>5845</v>
      </c>
      <c r="C3310" s="44" t="s">
        <v>5846</v>
      </c>
      <c r="D3310" s="133"/>
      <c r="E3310" s="133"/>
      <c r="F3310" s="50">
        <v>47.42</v>
      </c>
    </row>
    <row r="3311" spans="1:6" ht="15.5">
      <c r="A3311" s="117"/>
      <c r="B3311" s="43" t="s">
        <v>5847</v>
      </c>
      <c r="C3311" s="44" t="s">
        <v>5848</v>
      </c>
      <c r="D3311" s="133"/>
      <c r="E3311" s="133"/>
      <c r="F3311" s="50">
        <v>47.42</v>
      </c>
    </row>
    <row r="3312" spans="1:6" ht="15.5">
      <c r="A3312" s="121"/>
      <c r="B3312" s="96" t="s">
        <v>5694</v>
      </c>
      <c r="C3312" s="97" t="s">
        <v>5849</v>
      </c>
      <c r="D3312" s="215"/>
      <c r="E3312" s="215"/>
      <c r="F3312" s="99">
        <v>47.42</v>
      </c>
    </row>
    <row r="3313" spans="1:6" ht="15.5">
      <c r="A3313" s="117" t="s">
        <v>5850</v>
      </c>
      <c r="B3313" s="37" t="s">
        <v>5697</v>
      </c>
      <c r="C3313" s="38" t="s">
        <v>5851</v>
      </c>
      <c r="D3313" s="219"/>
      <c r="E3313" s="219"/>
      <c r="F3313" s="59">
        <v>58.46</v>
      </c>
    </row>
    <row r="3314" spans="1:6" ht="15.5">
      <c r="A3314" s="117"/>
      <c r="B3314" s="43" t="s">
        <v>5852</v>
      </c>
      <c r="C3314" s="44" t="s">
        <v>5853</v>
      </c>
      <c r="D3314" s="133"/>
      <c r="E3314" s="133"/>
      <c r="F3314" s="50">
        <v>58.46</v>
      </c>
    </row>
    <row r="3315" spans="1:6" ht="15.5">
      <c r="A3315" s="246"/>
      <c r="B3315" s="43" t="s">
        <v>5854</v>
      </c>
      <c r="C3315" s="137" t="s">
        <v>5855</v>
      </c>
      <c r="D3315" s="49"/>
      <c r="E3315" s="252"/>
      <c r="F3315" s="50">
        <v>58.46</v>
      </c>
    </row>
    <row r="3316" spans="1:6" ht="15.5">
      <c r="A3316" s="246"/>
      <c r="B3316" s="43" t="s">
        <v>5856</v>
      </c>
      <c r="C3316" s="137" t="s">
        <v>5857</v>
      </c>
      <c r="D3316" s="49"/>
      <c r="E3316" s="252"/>
      <c r="F3316" s="50">
        <v>58.46</v>
      </c>
    </row>
    <row r="3317" spans="1:6" ht="15.5">
      <c r="A3317" s="117"/>
      <c r="B3317" s="43" t="s">
        <v>5858</v>
      </c>
      <c r="C3317" s="44" t="s">
        <v>5859</v>
      </c>
      <c r="D3317" s="133"/>
      <c r="E3317" s="133"/>
      <c r="F3317" s="50">
        <v>58.46</v>
      </c>
    </row>
    <row r="3318" spans="1:6" ht="15.5">
      <c r="A3318" s="117"/>
      <c r="B3318" s="43" t="s">
        <v>5701</v>
      </c>
      <c r="C3318" s="44" t="s">
        <v>5860</v>
      </c>
      <c r="D3318" s="133"/>
      <c r="E3318" s="133"/>
      <c r="F3318" s="50">
        <v>58.46</v>
      </c>
    </row>
    <row r="3319" spans="1:6" ht="15.5">
      <c r="A3319" s="117"/>
      <c r="B3319" s="43" t="s">
        <v>5861</v>
      </c>
      <c r="C3319" s="44" t="s">
        <v>5862</v>
      </c>
      <c r="D3319" s="133"/>
      <c r="E3319" s="133"/>
      <c r="F3319" s="50">
        <v>58.46</v>
      </c>
    </row>
    <row r="3320" spans="1:6" ht="15.5">
      <c r="A3320" s="117"/>
      <c r="B3320" s="52" t="s">
        <v>5699</v>
      </c>
      <c r="C3320" s="53" t="s">
        <v>5863</v>
      </c>
      <c r="D3320" s="216"/>
      <c r="E3320" s="216"/>
      <c r="F3320" s="62">
        <v>58.46</v>
      </c>
    </row>
    <row r="3321" spans="1:6" ht="15.5">
      <c r="A3321" s="235" t="s">
        <v>5864</v>
      </c>
      <c r="B3321" s="64" t="s">
        <v>5865</v>
      </c>
      <c r="C3321" s="65" t="s">
        <v>5866</v>
      </c>
      <c r="D3321" s="217"/>
      <c r="E3321" s="269"/>
      <c r="F3321" s="67">
        <v>247.42</v>
      </c>
    </row>
    <row r="3322" spans="1:6" ht="15.5">
      <c r="A3322" s="120"/>
      <c r="B3322" s="43" t="s">
        <v>5867</v>
      </c>
      <c r="C3322" s="44" t="s">
        <v>5868</v>
      </c>
      <c r="D3322" s="48"/>
      <c r="E3322" s="45"/>
      <c r="F3322" s="50">
        <v>247.42</v>
      </c>
    </row>
    <row r="3323" spans="1:6" ht="15.5">
      <c r="A3323" s="117"/>
      <c r="B3323" s="43" t="s">
        <v>5869</v>
      </c>
      <c r="C3323" s="44" t="s">
        <v>5870</v>
      </c>
      <c r="D3323" s="133"/>
      <c r="E3323" s="271"/>
      <c r="F3323" s="50">
        <v>247.42</v>
      </c>
    </row>
    <row r="3324" spans="1:6" ht="15.5">
      <c r="A3324" s="117"/>
      <c r="B3324" s="43" t="s">
        <v>5871</v>
      </c>
      <c r="C3324" s="44" t="s">
        <v>5872</v>
      </c>
      <c r="D3324" s="133"/>
      <c r="E3324" s="271"/>
      <c r="F3324" s="50">
        <v>247.42</v>
      </c>
    </row>
    <row r="3325" spans="1:6" ht="15.5">
      <c r="A3325" s="117"/>
      <c r="B3325" s="43" t="s">
        <v>5873</v>
      </c>
      <c r="C3325" s="44" t="s">
        <v>5874</v>
      </c>
      <c r="D3325" s="133"/>
      <c r="E3325" s="271"/>
      <c r="F3325" s="50">
        <v>247.42</v>
      </c>
    </row>
    <row r="3326" spans="1:6" ht="15.5">
      <c r="A3326" s="121"/>
      <c r="B3326" s="96" t="s">
        <v>5875</v>
      </c>
      <c r="C3326" s="97" t="s">
        <v>5876</v>
      </c>
      <c r="D3326" s="215"/>
      <c r="E3326" s="272"/>
      <c r="F3326" s="99">
        <v>247.42</v>
      </c>
    </row>
    <row r="3327" spans="1:6" ht="15.5">
      <c r="A3327" s="117" t="s">
        <v>5877</v>
      </c>
      <c r="B3327" s="37" t="s">
        <v>5878</v>
      </c>
      <c r="C3327" s="38" t="s">
        <v>5879</v>
      </c>
      <c r="D3327" s="58"/>
      <c r="E3327" s="58"/>
      <c r="F3327" s="59">
        <v>186.57</v>
      </c>
    </row>
    <row r="3328" spans="1:6" ht="15.5">
      <c r="A3328" s="117"/>
      <c r="B3328" s="43" t="s">
        <v>5880</v>
      </c>
      <c r="C3328" s="44" t="s">
        <v>5881</v>
      </c>
      <c r="D3328" s="133"/>
      <c r="E3328" s="133"/>
      <c r="F3328" s="50">
        <v>186.57</v>
      </c>
    </row>
    <row r="3329" spans="1:6" ht="15.5">
      <c r="A3329" s="117"/>
      <c r="B3329" s="43" t="s">
        <v>5882</v>
      </c>
      <c r="C3329" s="44" t="s">
        <v>5883</v>
      </c>
      <c r="D3329" s="48"/>
      <c r="E3329" s="48"/>
      <c r="F3329" s="50">
        <v>186.57</v>
      </c>
    </row>
    <row r="3330" spans="1:6" ht="15.5">
      <c r="A3330" s="117"/>
      <c r="B3330" s="52" t="s">
        <v>5884</v>
      </c>
      <c r="C3330" s="53" t="s">
        <v>5885</v>
      </c>
      <c r="D3330" s="61"/>
      <c r="E3330" s="61"/>
      <c r="F3330" s="62">
        <v>186.57</v>
      </c>
    </row>
    <row r="3331" spans="1:6" ht="15.5">
      <c r="A3331" s="214" t="s">
        <v>5886</v>
      </c>
      <c r="B3331" s="64" t="s">
        <v>5887</v>
      </c>
      <c r="C3331" s="65" t="s">
        <v>5888</v>
      </c>
      <c r="D3331" s="208"/>
      <c r="E3331" s="208"/>
      <c r="F3331" s="67">
        <v>38.6</v>
      </c>
    </row>
    <row r="3332" spans="1:6" ht="15.5">
      <c r="A3332" s="117"/>
      <c r="B3332" s="43" t="s">
        <v>5889</v>
      </c>
      <c r="C3332" s="44" t="s">
        <v>5890</v>
      </c>
      <c r="D3332" s="48"/>
      <c r="E3332" s="48"/>
      <c r="F3332" s="50">
        <v>38.6</v>
      </c>
    </row>
    <row r="3333" spans="1:6" ht="15.5">
      <c r="A3333" s="121"/>
      <c r="B3333" s="96" t="s">
        <v>5891</v>
      </c>
      <c r="C3333" s="97" t="s">
        <v>5892</v>
      </c>
      <c r="D3333" s="215"/>
      <c r="E3333" s="215"/>
      <c r="F3333" s="99">
        <v>38.6</v>
      </c>
    </row>
    <row r="3334" spans="1:6" ht="15.5">
      <c r="A3334" s="117" t="s">
        <v>5893</v>
      </c>
      <c r="B3334" s="37" t="s">
        <v>5894</v>
      </c>
      <c r="C3334" s="38" t="s">
        <v>5895</v>
      </c>
      <c r="D3334" s="58"/>
      <c r="E3334" s="58"/>
      <c r="F3334" s="59">
        <v>41.91</v>
      </c>
    </row>
    <row r="3335" spans="1:6" ht="15.5">
      <c r="A3335" s="117"/>
      <c r="B3335" s="52" t="s">
        <v>5896</v>
      </c>
      <c r="C3335" s="53" t="s">
        <v>5897</v>
      </c>
      <c r="D3335" s="61"/>
      <c r="E3335" s="61"/>
      <c r="F3335" s="62">
        <v>41.91</v>
      </c>
    </row>
    <row r="3336" spans="1:6" ht="15.5">
      <c r="A3336" s="214" t="s">
        <v>5898</v>
      </c>
      <c r="B3336" s="64" t="s">
        <v>5899</v>
      </c>
      <c r="C3336" s="65" t="s">
        <v>5900</v>
      </c>
      <c r="D3336" s="208"/>
      <c r="E3336" s="208"/>
      <c r="F3336" s="67">
        <v>503.24</v>
      </c>
    </row>
    <row r="3337" spans="1:6" ht="15.5">
      <c r="A3337" s="121"/>
      <c r="B3337" s="96" t="s">
        <v>5901</v>
      </c>
      <c r="C3337" s="97" t="s">
        <v>5902</v>
      </c>
      <c r="D3337" s="98"/>
      <c r="E3337" s="98"/>
      <c r="F3337" s="99">
        <v>503.24</v>
      </c>
    </row>
    <row r="3338" spans="1:6" ht="15.5">
      <c r="A3338" s="117" t="s">
        <v>5903</v>
      </c>
      <c r="B3338" s="37" t="s">
        <v>5904</v>
      </c>
      <c r="C3338" s="38" t="s">
        <v>5905</v>
      </c>
      <c r="D3338" s="58"/>
      <c r="E3338" s="58"/>
      <c r="F3338" s="59">
        <v>340.4</v>
      </c>
    </row>
    <row r="3339" spans="1:6" ht="15.5">
      <c r="A3339" s="117"/>
      <c r="B3339" s="43" t="s">
        <v>5906</v>
      </c>
      <c r="C3339" s="44" t="s">
        <v>5907</v>
      </c>
      <c r="D3339" s="48"/>
      <c r="E3339" s="48"/>
      <c r="F3339" s="50">
        <v>340.4</v>
      </c>
    </row>
    <row r="3340" spans="1:6" ht="15.5">
      <c r="A3340" s="117"/>
      <c r="B3340" s="52" t="s">
        <v>5908</v>
      </c>
      <c r="C3340" s="53" t="s">
        <v>5909</v>
      </c>
      <c r="D3340" s="61"/>
      <c r="E3340" s="61"/>
      <c r="F3340" s="62">
        <v>340.4</v>
      </c>
    </row>
    <row r="3341" spans="1:6" ht="15.5">
      <c r="A3341" s="225" t="s">
        <v>5910</v>
      </c>
      <c r="B3341" s="226" t="s">
        <v>5911</v>
      </c>
      <c r="C3341" s="227" t="s">
        <v>5912</v>
      </c>
      <c r="D3341" s="228"/>
      <c r="E3341" s="228"/>
      <c r="F3341" s="230">
        <v>63.03</v>
      </c>
    </row>
    <row r="3342" spans="1:6" ht="15.5">
      <c r="A3342" s="117" t="s">
        <v>5913</v>
      </c>
      <c r="B3342" s="37" t="s">
        <v>5914</v>
      </c>
      <c r="C3342" s="38" t="s">
        <v>5915</v>
      </c>
      <c r="D3342" s="58"/>
      <c r="E3342" s="58"/>
      <c r="F3342" s="59">
        <v>141.44999999999999</v>
      </c>
    </row>
    <row r="3343" spans="1:6" ht="15.5">
      <c r="A3343" s="218"/>
      <c r="B3343" s="43" t="s">
        <v>5916</v>
      </c>
      <c r="C3343" s="44" t="s">
        <v>5917</v>
      </c>
      <c r="D3343" s="48"/>
      <c r="E3343" s="48"/>
      <c r="F3343" s="50">
        <v>141.44999999999999</v>
      </c>
    </row>
    <row r="3344" spans="1:6" ht="15.5">
      <c r="A3344" s="218"/>
      <c r="B3344" s="43" t="s">
        <v>5918</v>
      </c>
      <c r="C3344" s="44" t="s">
        <v>5919</v>
      </c>
      <c r="D3344" s="48"/>
      <c r="E3344" s="48"/>
      <c r="F3344" s="50">
        <v>141.44999999999999</v>
      </c>
    </row>
    <row r="3345" spans="1:6" ht="15.5">
      <c r="A3345" s="218"/>
      <c r="B3345" s="43" t="s">
        <v>5920</v>
      </c>
      <c r="C3345" s="44" t="s">
        <v>5921</v>
      </c>
      <c r="D3345" s="48"/>
      <c r="E3345" s="48"/>
      <c r="F3345" s="50">
        <v>141.44999999999999</v>
      </c>
    </row>
    <row r="3346" spans="1:6" ht="15.5">
      <c r="A3346" s="218"/>
      <c r="B3346" s="43" t="s">
        <v>5922</v>
      </c>
      <c r="C3346" s="44" t="s">
        <v>5923</v>
      </c>
      <c r="D3346" s="48"/>
      <c r="E3346" s="48"/>
      <c r="F3346" s="50">
        <v>141.44999999999999</v>
      </c>
    </row>
    <row r="3347" spans="1:6" ht="15.5">
      <c r="A3347" s="224"/>
      <c r="B3347" s="96" t="s">
        <v>5924</v>
      </c>
      <c r="C3347" s="97" t="s">
        <v>5925</v>
      </c>
      <c r="D3347" s="98"/>
      <c r="E3347" s="98"/>
      <c r="F3347" s="126">
        <v>141.44999999999999</v>
      </c>
    </row>
    <row r="3348" spans="1:6" ht="15.5">
      <c r="A3348" s="214" t="s">
        <v>5926</v>
      </c>
      <c r="B3348" s="64" t="s">
        <v>5927</v>
      </c>
      <c r="C3348" s="65" t="s">
        <v>5928</v>
      </c>
      <c r="D3348" s="208"/>
      <c r="E3348" s="208"/>
      <c r="F3348" s="67">
        <v>364.9</v>
      </c>
    </row>
    <row r="3349" spans="1:6" ht="15.5">
      <c r="A3349" s="117"/>
      <c r="B3349" s="43" t="s">
        <v>5929</v>
      </c>
      <c r="C3349" s="44" t="s">
        <v>5930</v>
      </c>
      <c r="D3349" s="48"/>
      <c r="E3349" s="48"/>
      <c r="F3349" s="50">
        <v>364.9</v>
      </c>
    </row>
    <row r="3350" spans="1:6" ht="15.5">
      <c r="A3350" s="214" t="s">
        <v>5931</v>
      </c>
      <c r="B3350" s="64" t="s">
        <v>5932</v>
      </c>
      <c r="C3350" s="65" t="s">
        <v>5933</v>
      </c>
      <c r="D3350" s="208"/>
      <c r="E3350" s="208"/>
      <c r="F3350" s="67">
        <v>35.25</v>
      </c>
    </row>
    <row r="3351" spans="1:6" ht="15.5">
      <c r="A3351" s="117"/>
      <c r="B3351" s="43" t="s">
        <v>5934</v>
      </c>
      <c r="C3351" s="44" t="s">
        <v>5935</v>
      </c>
      <c r="D3351" s="48"/>
      <c r="E3351" s="48"/>
      <c r="F3351" s="50">
        <v>35.25</v>
      </c>
    </row>
    <row r="3352" spans="1:6" ht="15.5">
      <c r="A3352" s="117"/>
      <c r="B3352" s="43" t="s">
        <v>5936</v>
      </c>
      <c r="C3352" s="44" t="s">
        <v>5937</v>
      </c>
      <c r="D3352" s="48"/>
      <c r="E3352" s="48"/>
      <c r="F3352" s="50">
        <v>35.25</v>
      </c>
    </row>
    <row r="3353" spans="1:6" ht="15.5">
      <c r="A3353" s="121"/>
      <c r="B3353" s="96" t="s">
        <v>5938</v>
      </c>
      <c r="C3353" s="97" t="s">
        <v>5939</v>
      </c>
      <c r="D3353" s="98"/>
      <c r="E3353" s="98"/>
      <c r="F3353" s="99">
        <v>35.25</v>
      </c>
    </row>
    <row r="3354" spans="1:6" ht="15.5">
      <c r="A3354" s="117" t="s">
        <v>5940</v>
      </c>
      <c r="B3354" s="37" t="s">
        <v>5941</v>
      </c>
      <c r="C3354" s="38" t="s">
        <v>5942</v>
      </c>
      <c r="D3354" s="58"/>
      <c r="E3354" s="58"/>
      <c r="F3354" s="59">
        <v>141.44999999999999</v>
      </c>
    </row>
    <row r="3355" spans="1:6" ht="15.5">
      <c r="A3355" s="117"/>
      <c r="B3355" s="43" t="s">
        <v>5943</v>
      </c>
      <c r="C3355" s="44" t="s">
        <v>5944</v>
      </c>
      <c r="D3355" s="48"/>
      <c r="E3355" s="48"/>
      <c r="F3355" s="50">
        <v>141.44999999999999</v>
      </c>
    </row>
    <row r="3356" spans="1:6" ht="15.5">
      <c r="A3356" s="117"/>
      <c r="B3356" s="52" t="s">
        <v>5943</v>
      </c>
      <c r="C3356" s="53" t="s">
        <v>5944</v>
      </c>
      <c r="D3356" s="61"/>
      <c r="E3356" s="61"/>
      <c r="F3356" s="62">
        <v>141.44999999999999</v>
      </c>
    </row>
    <row r="3357" spans="1:6" ht="15.5">
      <c r="A3357" s="121" t="s">
        <v>5945</v>
      </c>
      <c r="B3357" s="122" t="s">
        <v>5946</v>
      </c>
      <c r="C3357" s="123" t="s">
        <v>5947</v>
      </c>
      <c r="D3357" s="124"/>
      <c r="E3357" s="124"/>
      <c r="F3357" s="126">
        <v>89.91</v>
      </c>
    </row>
    <row r="3358" spans="1:6" ht="15.5">
      <c r="A3358" s="121" t="s">
        <v>5948</v>
      </c>
      <c r="B3358" s="122" t="s">
        <v>5949</v>
      </c>
      <c r="C3358" s="123" t="s">
        <v>5950</v>
      </c>
      <c r="D3358" s="124"/>
      <c r="E3358" s="124"/>
      <c r="F3358" s="126">
        <v>770.88</v>
      </c>
    </row>
    <row r="3359" spans="1:6" ht="15.5">
      <c r="A3359" s="121" t="s">
        <v>5951</v>
      </c>
      <c r="B3359" s="122" t="s">
        <v>5952</v>
      </c>
      <c r="C3359" s="123" t="s">
        <v>5953</v>
      </c>
      <c r="D3359" s="124"/>
      <c r="E3359" s="124"/>
      <c r="F3359" s="126">
        <v>528.12</v>
      </c>
    </row>
    <row r="3360" spans="1:6" ht="15.5">
      <c r="A3360" s="225" t="s">
        <v>5954</v>
      </c>
      <c r="B3360" s="226" t="s">
        <v>5955</v>
      </c>
      <c r="C3360" s="227" t="s">
        <v>5956</v>
      </c>
      <c r="D3360" s="228"/>
      <c r="E3360" s="228"/>
      <c r="F3360" s="230">
        <v>1357.4</v>
      </c>
    </row>
    <row r="3361" spans="1:6" ht="15.5">
      <c r="A3361" s="225" t="s">
        <v>5957</v>
      </c>
      <c r="B3361" s="226" t="s">
        <v>5958</v>
      </c>
      <c r="C3361" s="227" t="s">
        <v>5959</v>
      </c>
      <c r="D3361" s="228"/>
      <c r="E3361" s="228"/>
      <c r="F3361" s="230">
        <v>79.92</v>
      </c>
    </row>
    <row r="3362" spans="1:6" ht="15.5">
      <c r="A3362" s="105" t="s">
        <v>5960</v>
      </c>
      <c r="B3362" s="106"/>
      <c r="C3362" s="107"/>
      <c r="D3362" s="108"/>
      <c r="E3362" s="108"/>
      <c r="F3362" s="109"/>
    </row>
    <row r="3363" spans="1:6" ht="15.5">
      <c r="A3363" s="117" t="s">
        <v>5961</v>
      </c>
      <c r="B3363" s="37" t="s">
        <v>5962</v>
      </c>
      <c r="C3363" s="38" t="s">
        <v>5963</v>
      </c>
      <c r="D3363" s="58"/>
      <c r="E3363" s="58"/>
      <c r="F3363" s="59">
        <v>170.54</v>
      </c>
    </row>
    <row r="3364" spans="1:6" ht="15.5">
      <c r="A3364" s="235" t="s">
        <v>5964</v>
      </c>
      <c r="B3364" s="162" t="s">
        <v>5965</v>
      </c>
      <c r="C3364" s="65" t="s">
        <v>5966</v>
      </c>
      <c r="D3364" s="208"/>
      <c r="E3364" s="208"/>
      <c r="F3364" s="67">
        <v>115.66</v>
      </c>
    </row>
    <row r="3365" spans="1:6" ht="15.5">
      <c r="A3365" s="214" t="s">
        <v>5967</v>
      </c>
      <c r="B3365" s="37" t="s">
        <v>5968</v>
      </c>
      <c r="C3365" s="38" t="s">
        <v>5969</v>
      </c>
      <c r="D3365" s="58"/>
      <c r="E3365" s="273"/>
      <c r="F3365" s="59">
        <v>50.81</v>
      </c>
    </row>
    <row r="3366" spans="1:6" ht="15.5">
      <c r="A3366" s="214" t="s">
        <v>5970</v>
      </c>
      <c r="B3366" s="64" t="s">
        <v>5971</v>
      </c>
      <c r="C3366" s="65" t="s">
        <v>5972</v>
      </c>
      <c r="D3366" s="208"/>
      <c r="E3366" s="209"/>
      <c r="F3366" s="67">
        <v>50.81</v>
      </c>
    </row>
    <row r="3367" spans="1:6" ht="15.5">
      <c r="A3367" s="214" t="s">
        <v>5973</v>
      </c>
      <c r="B3367" s="64" t="s">
        <v>5974</v>
      </c>
      <c r="C3367" s="65" t="s">
        <v>5975</v>
      </c>
      <c r="D3367" s="208"/>
      <c r="E3367" s="209"/>
      <c r="F3367" s="67">
        <v>223.34</v>
      </c>
    </row>
    <row r="3368" spans="1:6" ht="31">
      <c r="A3368" s="214" t="s">
        <v>5976</v>
      </c>
      <c r="B3368" s="64" t="s">
        <v>5977</v>
      </c>
      <c r="C3368" s="65" t="s">
        <v>5978</v>
      </c>
      <c r="D3368" s="208"/>
      <c r="E3368" s="209"/>
      <c r="F3368" s="67">
        <v>0</v>
      </c>
    </row>
    <row r="3369" spans="1:6" ht="15.5">
      <c r="A3369" s="121"/>
      <c r="B3369" s="96" t="s">
        <v>5977</v>
      </c>
      <c r="C3369" s="97" t="s">
        <v>5979</v>
      </c>
      <c r="D3369" s="98"/>
      <c r="E3369" s="266"/>
      <c r="F3369" s="99">
        <v>0</v>
      </c>
    </row>
    <row r="3370" spans="1:6" ht="15.5">
      <c r="A3370" s="214" t="s">
        <v>5980</v>
      </c>
      <c r="B3370" s="64" t="s">
        <v>5981</v>
      </c>
      <c r="C3370" s="65" t="s">
        <v>5982</v>
      </c>
      <c r="D3370" s="208"/>
      <c r="E3370" s="208"/>
      <c r="F3370" s="239">
        <v>18.739999999999998</v>
      </c>
    </row>
    <row r="3371" spans="1:6" ht="15.5">
      <c r="A3371" s="117"/>
      <c r="B3371" s="43" t="s">
        <v>5981</v>
      </c>
      <c r="C3371" s="44" t="s">
        <v>5983</v>
      </c>
      <c r="D3371" s="133"/>
      <c r="E3371" s="271"/>
      <c r="F3371" s="50">
        <v>18.739999999999998</v>
      </c>
    </row>
    <row r="3372" spans="1:6" ht="15.5">
      <c r="A3372" s="117"/>
      <c r="B3372" s="43" t="s">
        <v>5984</v>
      </c>
      <c r="C3372" s="44" t="s">
        <v>5985</v>
      </c>
      <c r="D3372" s="133"/>
      <c r="E3372" s="271"/>
      <c r="F3372" s="50">
        <v>18.739999999999998</v>
      </c>
    </row>
    <row r="3373" spans="1:6" ht="15.5">
      <c r="A3373" s="117"/>
      <c r="B3373" s="43" t="s">
        <v>5986</v>
      </c>
      <c r="C3373" s="44" t="s">
        <v>5987</v>
      </c>
      <c r="D3373" s="133"/>
      <c r="E3373" s="271"/>
      <c r="F3373" s="50">
        <v>18.739999999999998</v>
      </c>
    </row>
    <row r="3374" spans="1:6" ht="15.5">
      <c r="A3374" s="117"/>
      <c r="B3374" s="43" t="s">
        <v>5988</v>
      </c>
      <c r="C3374" s="44" t="s">
        <v>5989</v>
      </c>
      <c r="D3374" s="133"/>
      <c r="E3374" s="271"/>
      <c r="F3374" s="50">
        <v>18.739999999999998</v>
      </c>
    </row>
    <row r="3375" spans="1:6" ht="15.5">
      <c r="A3375" s="117"/>
      <c r="B3375" s="43" t="s">
        <v>5990</v>
      </c>
      <c r="C3375" s="44" t="s">
        <v>5991</v>
      </c>
      <c r="D3375" s="48"/>
      <c r="E3375" s="45"/>
      <c r="F3375" s="50">
        <v>18.739999999999998</v>
      </c>
    </row>
    <row r="3376" spans="1:6" ht="15.5">
      <c r="A3376" s="117"/>
      <c r="B3376" s="43" t="s">
        <v>5992</v>
      </c>
      <c r="C3376" s="44" t="s">
        <v>5993</v>
      </c>
      <c r="D3376" s="48"/>
      <c r="E3376" s="45"/>
      <c r="F3376" s="50">
        <v>18.739999999999998</v>
      </c>
    </row>
    <row r="3377" spans="1:6" ht="15.5">
      <c r="A3377" s="117"/>
      <c r="B3377" s="43" t="s">
        <v>5994</v>
      </c>
      <c r="C3377" s="44" t="s">
        <v>5995</v>
      </c>
      <c r="D3377" s="133"/>
      <c r="E3377" s="271"/>
      <c r="F3377" s="50">
        <v>18.739999999999998</v>
      </c>
    </row>
    <row r="3378" spans="1:6" ht="15.5">
      <c r="A3378" s="117"/>
      <c r="B3378" s="43" t="s">
        <v>5996</v>
      </c>
      <c r="C3378" s="44" t="s">
        <v>5997</v>
      </c>
      <c r="D3378" s="133"/>
      <c r="E3378" s="271"/>
      <c r="F3378" s="50">
        <v>18.739999999999998</v>
      </c>
    </row>
    <row r="3379" spans="1:6" ht="15.5">
      <c r="A3379" s="117"/>
      <c r="B3379" s="43" t="s">
        <v>5998</v>
      </c>
      <c r="C3379" s="44" t="s">
        <v>5999</v>
      </c>
      <c r="D3379" s="133"/>
      <c r="E3379" s="271"/>
      <c r="F3379" s="50">
        <v>18.739999999999998</v>
      </c>
    </row>
    <row r="3380" spans="1:6" ht="15.5">
      <c r="A3380" s="117"/>
      <c r="B3380" s="43" t="s">
        <v>6000</v>
      </c>
      <c r="C3380" s="44" t="s">
        <v>6001</v>
      </c>
      <c r="D3380" s="133"/>
      <c r="E3380" s="271"/>
      <c r="F3380" s="50">
        <v>18.739999999999998</v>
      </c>
    </row>
    <row r="3381" spans="1:6" ht="15.5">
      <c r="A3381" s="117"/>
      <c r="B3381" s="43" t="s">
        <v>6002</v>
      </c>
      <c r="C3381" s="44" t="s">
        <v>6003</v>
      </c>
      <c r="D3381" s="133"/>
      <c r="E3381" s="271"/>
      <c r="F3381" s="50">
        <v>18.739999999999998</v>
      </c>
    </row>
    <row r="3382" spans="1:6" ht="15.5">
      <c r="A3382" s="117"/>
      <c r="B3382" s="43" t="s">
        <v>6004</v>
      </c>
      <c r="C3382" s="44" t="s">
        <v>6005</v>
      </c>
      <c r="D3382" s="133"/>
      <c r="E3382" s="271"/>
      <c r="F3382" s="50">
        <v>18.739999999999998</v>
      </c>
    </row>
    <row r="3383" spans="1:6" ht="15.5">
      <c r="A3383" s="246"/>
      <c r="B3383" s="43" t="s">
        <v>6006</v>
      </c>
      <c r="C3383" s="137" t="s">
        <v>6007</v>
      </c>
      <c r="D3383" s="49"/>
      <c r="E3383" s="252"/>
      <c r="F3383" s="50">
        <v>18.739999999999998</v>
      </c>
    </row>
    <row r="3384" spans="1:6" ht="15.5">
      <c r="A3384" s="246"/>
      <c r="B3384" s="43" t="s">
        <v>6008</v>
      </c>
      <c r="C3384" s="137" t="s">
        <v>6009</v>
      </c>
      <c r="D3384" s="49"/>
      <c r="E3384" s="252"/>
      <c r="F3384" s="50">
        <v>18.739999999999998</v>
      </c>
    </row>
    <row r="3385" spans="1:6" ht="15.5">
      <c r="A3385" s="246"/>
      <c r="B3385" s="43" t="s">
        <v>6010</v>
      </c>
      <c r="C3385" s="137" t="s">
        <v>6011</v>
      </c>
      <c r="D3385" s="49"/>
      <c r="E3385" s="252"/>
      <c r="F3385" s="50">
        <v>18.739999999999998</v>
      </c>
    </row>
    <row r="3386" spans="1:6" ht="15.5">
      <c r="A3386" s="246"/>
      <c r="B3386" s="43" t="s">
        <v>6012</v>
      </c>
      <c r="C3386" s="137" t="s">
        <v>6013</v>
      </c>
      <c r="D3386" s="49"/>
      <c r="E3386" s="252"/>
      <c r="F3386" s="50">
        <v>18.739999999999998</v>
      </c>
    </row>
    <row r="3387" spans="1:6" ht="15.5">
      <c r="A3387" s="246"/>
      <c r="B3387" s="43" t="s">
        <v>6014</v>
      </c>
      <c r="C3387" s="137" t="s">
        <v>6015</v>
      </c>
      <c r="D3387" s="49"/>
      <c r="E3387" s="252"/>
      <c r="F3387" s="50">
        <v>18.739999999999998</v>
      </c>
    </row>
    <row r="3388" spans="1:6" ht="15.5">
      <c r="A3388" s="117"/>
      <c r="B3388" s="43" t="s">
        <v>6016</v>
      </c>
      <c r="C3388" s="44" t="s">
        <v>6017</v>
      </c>
      <c r="D3388" s="133"/>
      <c r="E3388" s="271"/>
      <c r="F3388" s="50">
        <v>18.739999999999998</v>
      </c>
    </row>
    <row r="3389" spans="1:6" ht="15.5">
      <c r="A3389" s="117"/>
      <c r="B3389" s="43" t="s">
        <v>6018</v>
      </c>
      <c r="C3389" s="44" t="s">
        <v>6019</v>
      </c>
      <c r="D3389" s="133"/>
      <c r="E3389" s="271"/>
      <c r="F3389" s="50">
        <v>18.739999999999998</v>
      </c>
    </row>
    <row r="3390" spans="1:6" ht="15.5">
      <c r="A3390" s="117"/>
      <c r="B3390" s="43" t="s">
        <v>6020</v>
      </c>
      <c r="C3390" s="44" t="s">
        <v>6021</v>
      </c>
      <c r="D3390" s="133"/>
      <c r="E3390" s="271"/>
      <c r="F3390" s="50">
        <v>18.739999999999998</v>
      </c>
    </row>
    <row r="3391" spans="1:6" ht="15.5">
      <c r="A3391" s="117"/>
      <c r="B3391" s="43" t="s">
        <v>6022</v>
      </c>
      <c r="C3391" s="44" t="s">
        <v>6023</v>
      </c>
      <c r="D3391" s="133"/>
      <c r="E3391" s="271"/>
      <c r="F3391" s="50">
        <v>18.739999999999998</v>
      </c>
    </row>
    <row r="3392" spans="1:6" ht="15.5">
      <c r="A3392" s="117"/>
      <c r="B3392" s="43" t="s">
        <v>6024</v>
      </c>
      <c r="C3392" s="44" t="s">
        <v>6025</v>
      </c>
      <c r="D3392" s="133"/>
      <c r="E3392" s="271"/>
      <c r="F3392" s="50">
        <v>18.739999999999998</v>
      </c>
    </row>
    <row r="3393" spans="1:6" ht="15.5">
      <c r="A3393" s="117"/>
      <c r="B3393" s="43" t="s">
        <v>6026</v>
      </c>
      <c r="C3393" s="44" t="s">
        <v>6027</v>
      </c>
      <c r="D3393" s="133"/>
      <c r="E3393" s="271"/>
      <c r="F3393" s="50">
        <v>18.739999999999998</v>
      </c>
    </row>
    <row r="3394" spans="1:6" ht="15.5">
      <c r="A3394" s="117"/>
      <c r="B3394" s="43" t="s">
        <v>6028</v>
      </c>
      <c r="C3394" s="44" t="s">
        <v>6029</v>
      </c>
      <c r="D3394" s="133"/>
      <c r="E3394" s="271"/>
      <c r="F3394" s="50">
        <v>18.739999999999998</v>
      </c>
    </row>
    <row r="3395" spans="1:6" ht="15.5">
      <c r="A3395" s="117"/>
      <c r="B3395" s="43" t="s">
        <v>6030</v>
      </c>
      <c r="C3395" s="44" t="s">
        <v>6031</v>
      </c>
      <c r="D3395" s="133"/>
      <c r="E3395" s="271"/>
      <c r="F3395" s="50">
        <v>18.739999999999998</v>
      </c>
    </row>
    <row r="3396" spans="1:6" ht="15.5">
      <c r="A3396" s="121"/>
      <c r="B3396" s="96" t="s">
        <v>6032</v>
      </c>
      <c r="C3396" s="97" t="s">
        <v>6033</v>
      </c>
      <c r="D3396" s="215"/>
      <c r="E3396" s="272"/>
      <c r="F3396" s="99">
        <v>18.739999999999998</v>
      </c>
    </row>
    <row r="3397" spans="1:6" ht="15.5">
      <c r="A3397" s="214" t="s">
        <v>6034</v>
      </c>
      <c r="B3397" s="64" t="s">
        <v>6035</v>
      </c>
      <c r="C3397" s="65" t="s">
        <v>6036</v>
      </c>
      <c r="D3397" s="208"/>
      <c r="E3397" s="209"/>
      <c r="F3397" s="67">
        <v>36.72</v>
      </c>
    </row>
    <row r="3398" spans="1:6" ht="15.5">
      <c r="A3398" s="117"/>
      <c r="B3398" s="43" t="s">
        <v>6037</v>
      </c>
      <c r="C3398" s="44" t="s">
        <v>6038</v>
      </c>
      <c r="D3398" s="133"/>
      <c r="E3398" s="271"/>
      <c r="F3398" s="50">
        <v>36.72</v>
      </c>
    </row>
    <row r="3399" spans="1:6" ht="15.5">
      <c r="A3399" s="117"/>
      <c r="B3399" s="43" t="s">
        <v>6039</v>
      </c>
      <c r="C3399" s="44" t="s">
        <v>6040</v>
      </c>
      <c r="D3399" s="133"/>
      <c r="E3399" s="271"/>
      <c r="F3399" s="50">
        <v>36.72</v>
      </c>
    </row>
    <row r="3400" spans="1:6" ht="15.5">
      <c r="A3400" s="246"/>
      <c r="B3400" s="43" t="s">
        <v>6041</v>
      </c>
      <c r="C3400" s="137" t="s">
        <v>6042</v>
      </c>
      <c r="D3400" s="49"/>
      <c r="E3400" s="252"/>
      <c r="F3400" s="50">
        <v>36.72</v>
      </c>
    </row>
    <row r="3401" spans="1:6" ht="15.5">
      <c r="A3401" s="246"/>
      <c r="B3401" s="43" t="s">
        <v>6043</v>
      </c>
      <c r="C3401" s="137" t="s">
        <v>6044</v>
      </c>
      <c r="D3401" s="49"/>
      <c r="E3401" s="252"/>
      <c r="F3401" s="50">
        <v>36.72</v>
      </c>
    </row>
    <row r="3402" spans="1:6" ht="15.5">
      <c r="A3402" s="117"/>
      <c r="B3402" s="52" t="s">
        <v>6045</v>
      </c>
      <c r="C3402" s="53" t="s">
        <v>6046</v>
      </c>
      <c r="D3402" s="216"/>
      <c r="E3402" s="276"/>
      <c r="F3402" s="62">
        <v>36.72</v>
      </c>
    </row>
    <row r="3403" spans="1:6" ht="15.5">
      <c r="A3403" s="214" t="s">
        <v>6047</v>
      </c>
      <c r="B3403" s="64" t="s">
        <v>6048</v>
      </c>
      <c r="C3403" s="65" t="s">
        <v>6049</v>
      </c>
      <c r="D3403" s="208"/>
      <c r="E3403" s="209"/>
      <c r="F3403" s="67">
        <v>33.08</v>
      </c>
    </row>
    <row r="3404" spans="1:6" ht="15.5">
      <c r="A3404" s="117"/>
      <c r="B3404" s="43" t="s">
        <v>6050</v>
      </c>
      <c r="C3404" s="44" t="s">
        <v>6051</v>
      </c>
      <c r="D3404" s="48"/>
      <c r="E3404" s="45"/>
      <c r="F3404" s="50">
        <v>33.08</v>
      </c>
    </row>
    <row r="3405" spans="1:6" ht="15.5">
      <c r="A3405" s="117"/>
      <c r="B3405" s="43" t="s">
        <v>6052</v>
      </c>
      <c r="C3405" s="44" t="s">
        <v>6053</v>
      </c>
      <c r="D3405" s="48"/>
      <c r="E3405" s="45"/>
      <c r="F3405" s="50">
        <v>33.08</v>
      </c>
    </row>
    <row r="3406" spans="1:6" ht="15.5">
      <c r="A3406" s="117"/>
      <c r="B3406" s="43" t="s">
        <v>6052</v>
      </c>
      <c r="C3406" s="44" t="s">
        <v>6054</v>
      </c>
      <c r="D3406" s="48"/>
      <c r="E3406" s="45"/>
      <c r="F3406" s="50">
        <v>33.08</v>
      </c>
    </row>
    <row r="3407" spans="1:6" ht="15.5">
      <c r="A3407" s="117"/>
      <c r="B3407" s="43" t="s">
        <v>6055</v>
      </c>
      <c r="C3407" s="44" t="s">
        <v>6056</v>
      </c>
      <c r="D3407" s="48"/>
      <c r="E3407" s="45"/>
      <c r="F3407" s="50">
        <v>33.08</v>
      </c>
    </row>
    <row r="3408" spans="1:6" ht="15.5">
      <c r="A3408" s="117"/>
      <c r="B3408" s="43" t="s">
        <v>6057</v>
      </c>
      <c r="C3408" s="44" t="s">
        <v>6058</v>
      </c>
      <c r="D3408" s="48"/>
      <c r="E3408" s="45"/>
      <c r="F3408" s="50">
        <v>33.08</v>
      </c>
    </row>
    <row r="3409" spans="1:6" ht="15.5">
      <c r="A3409" s="117"/>
      <c r="B3409" s="43" t="s">
        <v>6059</v>
      </c>
      <c r="C3409" s="44" t="s">
        <v>6060</v>
      </c>
      <c r="D3409" s="48"/>
      <c r="E3409" s="45"/>
      <c r="F3409" s="50">
        <v>33.08</v>
      </c>
    </row>
    <row r="3410" spans="1:6" ht="15.5">
      <c r="A3410" s="117"/>
      <c r="B3410" s="43" t="s">
        <v>662</v>
      </c>
      <c r="C3410" s="44" t="s">
        <v>663</v>
      </c>
      <c r="D3410" s="48"/>
      <c r="E3410" s="45"/>
      <c r="F3410" s="50">
        <v>33.08</v>
      </c>
    </row>
    <row r="3411" spans="1:6" ht="15.5">
      <c r="A3411" s="117"/>
      <c r="B3411" s="43" t="s">
        <v>6061</v>
      </c>
      <c r="C3411" s="44" t="s">
        <v>6062</v>
      </c>
      <c r="D3411" s="48"/>
      <c r="E3411" s="45"/>
      <c r="F3411" s="50">
        <v>33.08</v>
      </c>
    </row>
    <row r="3412" spans="1:6" ht="15.5">
      <c r="A3412" s="117"/>
      <c r="B3412" s="43" t="s">
        <v>5198</v>
      </c>
      <c r="C3412" s="44" t="s">
        <v>6063</v>
      </c>
      <c r="D3412" s="48"/>
      <c r="E3412" s="45"/>
      <c r="F3412" s="50">
        <v>33.08</v>
      </c>
    </row>
    <row r="3413" spans="1:6" ht="15.5">
      <c r="A3413" s="117"/>
      <c r="B3413" s="43" t="s">
        <v>6064</v>
      </c>
      <c r="C3413" s="44" t="s">
        <v>6065</v>
      </c>
      <c r="D3413" s="48"/>
      <c r="E3413" s="45"/>
      <c r="F3413" s="50">
        <v>33.08</v>
      </c>
    </row>
    <row r="3414" spans="1:6" ht="15.5">
      <c r="A3414" s="117"/>
      <c r="B3414" s="43" t="s">
        <v>6066</v>
      </c>
      <c r="C3414" s="44" t="s">
        <v>6067</v>
      </c>
      <c r="D3414" s="48"/>
      <c r="E3414" s="45"/>
      <c r="F3414" s="50">
        <v>33.08</v>
      </c>
    </row>
    <row r="3415" spans="1:6" ht="15.5">
      <c r="A3415" s="117"/>
      <c r="B3415" s="43" t="s">
        <v>6068</v>
      </c>
      <c r="C3415" s="44" t="s">
        <v>6069</v>
      </c>
      <c r="D3415" s="48"/>
      <c r="E3415" s="45"/>
      <c r="F3415" s="50">
        <v>33.08</v>
      </c>
    </row>
    <row r="3416" spans="1:6" ht="15.5">
      <c r="A3416" s="117"/>
      <c r="B3416" s="43" t="s">
        <v>6070</v>
      </c>
      <c r="C3416" s="44" t="s">
        <v>6071</v>
      </c>
      <c r="D3416" s="48"/>
      <c r="E3416" s="45"/>
      <c r="F3416" s="50">
        <v>33.08</v>
      </c>
    </row>
    <row r="3417" spans="1:6" ht="15.5">
      <c r="A3417" s="117"/>
      <c r="B3417" s="43" t="s">
        <v>6072</v>
      </c>
      <c r="C3417" s="44" t="s">
        <v>6073</v>
      </c>
      <c r="D3417" s="48"/>
      <c r="E3417" s="45"/>
      <c r="F3417" s="50">
        <v>33.08</v>
      </c>
    </row>
    <row r="3418" spans="1:6" ht="15.5">
      <c r="A3418" s="117"/>
      <c r="B3418" s="43" t="s">
        <v>6074</v>
      </c>
      <c r="C3418" s="44" t="s">
        <v>6075</v>
      </c>
      <c r="D3418" s="48"/>
      <c r="E3418" s="45"/>
      <c r="F3418" s="50">
        <v>33.08</v>
      </c>
    </row>
    <row r="3419" spans="1:6" ht="15.5">
      <c r="A3419" s="117"/>
      <c r="B3419" s="43" t="s">
        <v>6076</v>
      </c>
      <c r="C3419" s="44" t="s">
        <v>6077</v>
      </c>
      <c r="D3419" s="48"/>
      <c r="E3419" s="45"/>
      <c r="F3419" s="50">
        <v>33.08</v>
      </c>
    </row>
    <row r="3420" spans="1:6" ht="15.5">
      <c r="A3420" s="117"/>
      <c r="B3420" s="43" t="s">
        <v>6078</v>
      </c>
      <c r="C3420" s="44" t="s">
        <v>6079</v>
      </c>
      <c r="D3420" s="48"/>
      <c r="E3420" s="45"/>
      <c r="F3420" s="50">
        <v>33.08</v>
      </c>
    </row>
    <row r="3421" spans="1:6" ht="15.5">
      <c r="A3421" s="117"/>
      <c r="B3421" s="43" t="s">
        <v>6080</v>
      </c>
      <c r="C3421" s="44" t="s">
        <v>6081</v>
      </c>
      <c r="D3421" s="48"/>
      <c r="E3421" s="45"/>
      <c r="F3421" s="50">
        <v>33.08</v>
      </c>
    </row>
    <row r="3422" spans="1:6" ht="15.5">
      <c r="A3422" s="117"/>
      <c r="B3422" s="43" t="s">
        <v>6082</v>
      </c>
      <c r="C3422" s="44" t="s">
        <v>6083</v>
      </c>
      <c r="D3422" s="48"/>
      <c r="E3422" s="45"/>
      <c r="F3422" s="50">
        <v>33.08</v>
      </c>
    </row>
    <row r="3423" spans="1:6" ht="15.5">
      <c r="A3423" s="117"/>
      <c r="B3423" s="43" t="s">
        <v>6084</v>
      </c>
      <c r="C3423" s="44" t="s">
        <v>6085</v>
      </c>
      <c r="D3423" s="48"/>
      <c r="E3423" s="45"/>
      <c r="F3423" s="50">
        <v>33.08</v>
      </c>
    </row>
    <row r="3424" spans="1:6" ht="15.5">
      <c r="A3424" s="117"/>
      <c r="B3424" s="43" t="s">
        <v>6086</v>
      </c>
      <c r="C3424" s="44" t="s">
        <v>6087</v>
      </c>
      <c r="D3424" s="48"/>
      <c r="E3424" s="45"/>
      <c r="F3424" s="50">
        <v>33.08</v>
      </c>
    </row>
    <row r="3425" spans="1:6" ht="15.5">
      <c r="A3425" s="117"/>
      <c r="B3425" s="43" t="s">
        <v>6088</v>
      </c>
      <c r="C3425" s="44" t="s">
        <v>6089</v>
      </c>
      <c r="D3425" s="48"/>
      <c r="E3425" s="45"/>
      <c r="F3425" s="50">
        <v>33.08</v>
      </c>
    </row>
    <row r="3426" spans="1:6" ht="15.5">
      <c r="A3426" s="117"/>
      <c r="B3426" s="43" t="s">
        <v>6090</v>
      </c>
      <c r="C3426" s="44" t="s">
        <v>6091</v>
      </c>
      <c r="D3426" s="48"/>
      <c r="E3426" s="45"/>
      <c r="F3426" s="50">
        <v>33.08</v>
      </c>
    </row>
    <row r="3427" spans="1:6" ht="15.5">
      <c r="A3427" s="117"/>
      <c r="B3427" s="43" t="s">
        <v>6092</v>
      </c>
      <c r="C3427" s="44" t="s">
        <v>6093</v>
      </c>
      <c r="D3427" s="48"/>
      <c r="E3427" s="45"/>
      <c r="F3427" s="50">
        <v>33.08</v>
      </c>
    </row>
    <row r="3428" spans="1:6" ht="15.5">
      <c r="A3428" s="117"/>
      <c r="B3428" s="43" t="s">
        <v>6094</v>
      </c>
      <c r="C3428" s="44" t="s">
        <v>6095</v>
      </c>
      <c r="D3428" s="48"/>
      <c r="E3428" s="45"/>
      <c r="F3428" s="50">
        <v>33.08</v>
      </c>
    </row>
    <row r="3429" spans="1:6" ht="15.5">
      <c r="A3429" s="117"/>
      <c r="B3429" s="43" t="s">
        <v>6096</v>
      </c>
      <c r="C3429" s="44" t="s">
        <v>6097</v>
      </c>
      <c r="D3429" s="48"/>
      <c r="E3429" s="273"/>
      <c r="F3429" s="50">
        <v>33.08</v>
      </c>
    </row>
    <row r="3430" spans="1:6" ht="15.5">
      <c r="A3430" s="121"/>
      <c r="B3430" s="96" t="s">
        <v>6098</v>
      </c>
      <c r="C3430" s="97" t="s">
        <v>6099</v>
      </c>
      <c r="D3430" s="98"/>
      <c r="E3430" s="266"/>
      <c r="F3430" s="99">
        <v>33.08</v>
      </c>
    </row>
    <row r="3431" spans="1:6" ht="15.5">
      <c r="A3431" s="214" t="s">
        <v>6100</v>
      </c>
      <c r="B3431" s="64" t="s">
        <v>6101</v>
      </c>
      <c r="C3431" s="65" t="s">
        <v>6102</v>
      </c>
      <c r="D3431" s="208"/>
      <c r="E3431" s="209"/>
      <c r="F3431" s="67">
        <v>9.92</v>
      </c>
    </row>
    <row r="3432" spans="1:6" ht="15.5">
      <c r="A3432" s="117"/>
      <c r="B3432" s="43" t="s">
        <v>6103</v>
      </c>
      <c r="C3432" s="44" t="s">
        <v>6104</v>
      </c>
      <c r="D3432" s="48"/>
      <c r="E3432" s="45"/>
      <c r="F3432" s="50">
        <v>9.92</v>
      </c>
    </row>
    <row r="3433" spans="1:6" ht="15.5">
      <c r="A3433" s="117"/>
      <c r="B3433" s="43" t="s">
        <v>6105</v>
      </c>
      <c r="C3433" s="44" t="s">
        <v>6106</v>
      </c>
      <c r="D3433" s="48"/>
      <c r="E3433" s="45"/>
      <c r="F3433" s="50">
        <v>9.92</v>
      </c>
    </row>
    <row r="3434" spans="1:6" ht="15.5">
      <c r="A3434" s="117"/>
      <c r="B3434" s="43" t="s">
        <v>6107</v>
      </c>
      <c r="C3434" s="44" t="s">
        <v>6108</v>
      </c>
      <c r="D3434" s="48"/>
      <c r="E3434" s="45"/>
      <c r="F3434" s="50">
        <v>9.92</v>
      </c>
    </row>
    <row r="3435" spans="1:6" ht="15.5">
      <c r="A3435" s="117"/>
      <c r="B3435" s="43" t="s">
        <v>6109</v>
      </c>
      <c r="C3435" s="44" t="s">
        <v>6110</v>
      </c>
      <c r="D3435" s="48"/>
      <c r="E3435" s="45"/>
      <c r="F3435" s="50">
        <v>9.92</v>
      </c>
    </row>
    <row r="3436" spans="1:6" ht="15.5">
      <c r="A3436" s="117"/>
      <c r="B3436" s="43" t="s">
        <v>6111</v>
      </c>
      <c r="C3436" s="44" t="s">
        <v>6112</v>
      </c>
      <c r="D3436" s="48"/>
      <c r="E3436" s="45"/>
      <c r="F3436" s="50">
        <v>9.92</v>
      </c>
    </row>
    <row r="3437" spans="1:6" ht="15.5">
      <c r="A3437" s="117"/>
      <c r="B3437" s="43" t="s">
        <v>6113</v>
      </c>
      <c r="C3437" s="44" t="s">
        <v>6114</v>
      </c>
      <c r="D3437" s="45"/>
      <c r="E3437" s="58"/>
      <c r="F3437" s="47">
        <v>9.92</v>
      </c>
    </row>
    <row r="3438" spans="1:6" ht="15.5">
      <c r="A3438" s="117"/>
      <c r="B3438" s="43" t="s">
        <v>6115</v>
      </c>
      <c r="C3438" s="44" t="s">
        <v>6116</v>
      </c>
      <c r="D3438" s="48"/>
      <c r="E3438" s="273"/>
      <c r="F3438" s="50">
        <v>9.92</v>
      </c>
    </row>
    <row r="3439" spans="1:6" ht="15.5">
      <c r="A3439" s="117"/>
      <c r="B3439" s="43" t="s">
        <v>6117</v>
      </c>
      <c r="C3439" s="44" t="s">
        <v>6118</v>
      </c>
      <c r="D3439" s="48"/>
      <c r="E3439" s="45"/>
      <c r="F3439" s="50">
        <v>9.92</v>
      </c>
    </row>
    <row r="3440" spans="1:6" ht="15.5">
      <c r="A3440" s="121"/>
      <c r="B3440" s="96" t="s">
        <v>6119</v>
      </c>
      <c r="C3440" s="97" t="s">
        <v>6120</v>
      </c>
      <c r="D3440" s="98"/>
      <c r="E3440" s="266"/>
      <c r="F3440" s="99">
        <v>9.92</v>
      </c>
    </row>
    <row r="3441" spans="1:6" ht="15.5">
      <c r="A3441" s="117" t="s">
        <v>6121</v>
      </c>
      <c r="B3441" s="37" t="s">
        <v>6122</v>
      </c>
      <c r="C3441" s="38" t="s">
        <v>6123</v>
      </c>
      <c r="D3441" s="58"/>
      <c r="E3441" s="273"/>
      <c r="F3441" s="59">
        <v>65.069999999999993</v>
      </c>
    </row>
    <row r="3442" spans="1:6" ht="15.5">
      <c r="A3442" s="117"/>
      <c r="B3442" s="43" t="s">
        <v>6124</v>
      </c>
      <c r="C3442" s="44" t="s">
        <v>6125</v>
      </c>
      <c r="D3442" s="48"/>
      <c r="E3442" s="45"/>
      <c r="F3442" s="50">
        <v>65.069999999999993</v>
      </c>
    </row>
    <row r="3443" spans="1:6" ht="15.5">
      <c r="A3443" s="117"/>
      <c r="B3443" s="43" t="s">
        <v>6126</v>
      </c>
      <c r="C3443" s="44" t="s">
        <v>6127</v>
      </c>
      <c r="D3443" s="48"/>
      <c r="E3443" s="45"/>
      <c r="F3443" s="50">
        <v>65.069999999999993</v>
      </c>
    </row>
    <row r="3444" spans="1:6" ht="15.5">
      <c r="A3444" s="117"/>
      <c r="B3444" s="43" t="s">
        <v>6128</v>
      </c>
      <c r="C3444" s="44" t="s">
        <v>6129</v>
      </c>
      <c r="D3444" s="48"/>
      <c r="E3444" s="45"/>
      <c r="F3444" s="50">
        <v>65.069999999999993</v>
      </c>
    </row>
    <row r="3445" spans="1:6" ht="15.5">
      <c r="A3445" s="117"/>
      <c r="B3445" s="43" t="s">
        <v>6130</v>
      </c>
      <c r="C3445" s="44" t="s">
        <v>6131</v>
      </c>
      <c r="D3445" s="48"/>
      <c r="E3445" s="45"/>
      <c r="F3445" s="50">
        <v>65.069999999999993</v>
      </c>
    </row>
    <row r="3446" spans="1:6" ht="15.5">
      <c r="A3446" s="117"/>
      <c r="B3446" s="43" t="s">
        <v>6132</v>
      </c>
      <c r="C3446" s="44" t="s">
        <v>6133</v>
      </c>
      <c r="D3446" s="48"/>
      <c r="E3446" s="45"/>
      <c r="F3446" s="50">
        <v>65.069999999999993</v>
      </c>
    </row>
    <row r="3447" spans="1:6" ht="15.5">
      <c r="A3447" s="117"/>
      <c r="B3447" s="43" t="s">
        <v>6134</v>
      </c>
      <c r="C3447" s="44" t="s">
        <v>6135</v>
      </c>
      <c r="D3447" s="48"/>
      <c r="E3447" s="45"/>
      <c r="F3447" s="50">
        <v>65.069999999999993</v>
      </c>
    </row>
    <row r="3448" spans="1:6" ht="15.5">
      <c r="A3448" s="117"/>
      <c r="B3448" s="43" t="s">
        <v>6136</v>
      </c>
      <c r="C3448" s="44" t="s">
        <v>6137</v>
      </c>
      <c r="D3448" s="48"/>
      <c r="E3448" s="45"/>
      <c r="F3448" s="50">
        <v>65.069999999999993</v>
      </c>
    </row>
    <row r="3449" spans="1:6" ht="15.5">
      <c r="A3449" s="117"/>
      <c r="B3449" s="43" t="s">
        <v>6138</v>
      </c>
      <c r="C3449" s="44" t="s">
        <v>6139</v>
      </c>
      <c r="D3449" s="48"/>
      <c r="E3449" s="45"/>
      <c r="F3449" s="50">
        <v>65.069999999999993</v>
      </c>
    </row>
    <row r="3450" spans="1:6" ht="15.5">
      <c r="A3450" s="117"/>
      <c r="B3450" s="43" t="s">
        <v>6140</v>
      </c>
      <c r="C3450" s="44" t="s">
        <v>6141</v>
      </c>
      <c r="D3450" s="48"/>
      <c r="E3450" s="45"/>
      <c r="F3450" s="50">
        <v>65.069999999999993</v>
      </c>
    </row>
    <row r="3451" spans="1:6" ht="15.5">
      <c r="A3451" s="117"/>
      <c r="B3451" s="43" t="s">
        <v>6142</v>
      </c>
      <c r="C3451" s="44" t="s">
        <v>6143</v>
      </c>
      <c r="D3451" s="48"/>
      <c r="E3451" s="45"/>
      <c r="F3451" s="50">
        <v>65.069999999999993</v>
      </c>
    </row>
    <row r="3452" spans="1:6" ht="15.5">
      <c r="A3452" s="117"/>
      <c r="B3452" s="43" t="s">
        <v>6144</v>
      </c>
      <c r="C3452" s="44" t="s">
        <v>6145</v>
      </c>
      <c r="D3452" s="48"/>
      <c r="E3452" s="45"/>
      <c r="F3452" s="50">
        <v>65.069999999999993</v>
      </c>
    </row>
    <row r="3453" spans="1:6" ht="15.5">
      <c r="A3453" s="117"/>
      <c r="B3453" s="43" t="s">
        <v>6146</v>
      </c>
      <c r="C3453" s="44" t="s">
        <v>6147</v>
      </c>
      <c r="D3453" s="48"/>
      <c r="E3453" s="45"/>
      <c r="F3453" s="50">
        <v>65.069999999999993</v>
      </c>
    </row>
    <row r="3454" spans="1:6" ht="15.5">
      <c r="A3454" s="117"/>
      <c r="B3454" s="43" t="s">
        <v>6148</v>
      </c>
      <c r="C3454" s="44" t="s">
        <v>6149</v>
      </c>
      <c r="D3454" s="48"/>
      <c r="E3454" s="45"/>
      <c r="F3454" s="50">
        <v>65.069999999999993</v>
      </c>
    </row>
    <row r="3455" spans="1:6" ht="15.5">
      <c r="A3455" s="117"/>
      <c r="B3455" s="43" t="s">
        <v>6150</v>
      </c>
      <c r="C3455" s="44" t="s">
        <v>6151</v>
      </c>
      <c r="D3455" s="48"/>
      <c r="E3455" s="45"/>
      <c r="F3455" s="50">
        <v>65.069999999999993</v>
      </c>
    </row>
    <row r="3456" spans="1:6" ht="15.5">
      <c r="A3456" s="117"/>
      <c r="B3456" s="43" t="s">
        <v>6152</v>
      </c>
      <c r="C3456" s="44" t="s">
        <v>6153</v>
      </c>
      <c r="D3456" s="48"/>
      <c r="E3456" s="45"/>
      <c r="F3456" s="50">
        <v>65.069999999999993</v>
      </c>
    </row>
    <row r="3457" spans="1:6" ht="15.5">
      <c r="A3457" s="117"/>
      <c r="B3457" s="43" t="s">
        <v>6154</v>
      </c>
      <c r="C3457" s="44" t="s">
        <v>6155</v>
      </c>
      <c r="D3457" s="48"/>
      <c r="E3457" s="45"/>
      <c r="F3457" s="50">
        <v>65.069999999999993</v>
      </c>
    </row>
    <row r="3458" spans="1:6" ht="15.5">
      <c r="A3458" s="117"/>
      <c r="B3458" s="43" t="s">
        <v>6156</v>
      </c>
      <c r="C3458" s="44" t="s">
        <v>6157</v>
      </c>
      <c r="D3458" s="48"/>
      <c r="E3458" s="45"/>
      <c r="F3458" s="50">
        <v>65.069999999999993</v>
      </c>
    </row>
    <row r="3459" spans="1:6" ht="15.5">
      <c r="A3459" s="117"/>
      <c r="B3459" s="43" t="s">
        <v>6158</v>
      </c>
      <c r="C3459" s="44" t="s">
        <v>6159</v>
      </c>
      <c r="D3459" s="48"/>
      <c r="E3459" s="45"/>
      <c r="F3459" s="50">
        <v>65.069999999999993</v>
      </c>
    </row>
    <row r="3460" spans="1:6" ht="15.5">
      <c r="A3460" s="117"/>
      <c r="B3460" s="43" t="s">
        <v>6160</v>
      </c>
      <c r="C3460" s="44" t="s">
        <v>6161</v>
      </c>
      <c r="D3460" s="48"/>
      <c r="E3460" s="45"/>
      <c r="F3460" s="50">
        <v>65.069999999999993</v>
      </c>
    </row>
    <row r="3461" spans="1:6" ht="15.5">
      <c r="A3461" s="117"/>
      <c r="B3461" s="43" t="s">
        <v>6162</v>
      </c>
      <c r="C3461" s="44" t="s">
        <v>6163</v>
      </c>
      <c r="D3461" s="48"/>
      <c r="E3461" s="45"/>
      <c r="F3461" s="50">
        <v>65.069999999999993</v>
      </c>
    </row>
    <row r="3462" spans="1:6" ht="15.5">
      <c r="A3462" s="117"/>
      <c r="B3462" s="43" t="s">
        <v>6164</v>
      </c>
      <c r="C3462" s="44" t="s">
        <v>6165</v>
      </c>
      <c r="D3462" s="48"/>
      <c r="E3462" s="45"/>
      <c r="F3462" s="50">
        <v>65.069999999999993</v>
      </c>
    </row>
    <row r="3463" spans="1:6" ht="15.5">
      <c r="A3463" s="117"/>
      <c r="B3463" s="43" t="s">
        <v>6166</v>
      </c>
      <c r="C3463" s="44" t="s">
        <v>6167</v>
      </c>
      <c r="D3463" s="48"/>
      <c r="E3463" s="45"/>
      <c r="F3463" s="50">
        <v>65.069999999999993</v>
      </c>
    </row>
    <row r="3464" spans="1:6" ht="15.5">
      <c r="A3464" s="117"/>
      <c r="B3464" s="43" t="s">
        <v>6168</v>
      </c>
      <c r="C3464" s="44" t="s">
        <v>6169</v>
      </c>
      <c r="D3464" s="48"/>
      <c r="E3464" s="45"/>
      <c r="F3464" s="50">
        <v>65.069999999999993</v>
      </c>
    </row>
    <row r="3465" spans="1:6" ht="15.5">
      <c r="A3465" s="117"/>
      <c r="B3465" s="43" t="s">
        <v>6170</v>
      </c>
      <c r="C3465" s="44" t="s">
        <v>6171</v>
      </c>
      <c r="D3465" s="48"/>
      <c r="E3465" s="45"/>
      <c r="F3465" s="50">
        <v>65.069999999999993</v>
      </c>
    </row>
    <row r="3466" spans="1:6" ht="15.5">
      <c r="A3466" s="117"/>
      <c r="B3466" s="43" t="s">
        <v>6172</v>
      </c>
      <c r="C3466" s="44" t="s">
        <v>6173</v>
      </c>
      <c r="D3466" s="48"/>
      <c r="E3466" s="45"/>
      <c r="F3466" s="50">
        <v>65.069999999999993</v>
      </c>
    </row>
    <row r="3467" spans="1:6" ht="15.5">
      <c r="A3467" s="117"/>
      <c r="B3467" s="43" t="s">
        <v>6174</v>
      </c>
      <c r="C3467" s="44" t="s">
        <v>6175</v>
      </c>
      <c r="D3467" s="48"/>
      <c r="E3467" s="45"/>
      <c r="F3467" s="50">
        <v>65.069999999999993</v>
      </c>
    </row>
    <row r="3468" spans="1:6" ht="15.5">
      <c r="A3468" s="117"/>
      <c r="B3468" s="43" t="s">
        <v>6176</v>
      </c>
      <c r="C3468" s="44" t="s">
        <v>6177</v>
      </c>
      <c r="D3468" s="48"/>
      <c r="E3468" s="45"/>
      <c r="F3468" s="50">
        <v>65.069999999999993</v>
      </c>
    </row>
    <row r="3469" spans="1:6" ht="15.5">
      <c r="A3469" s="117"/>
      <c r="B3469" s="43" t="s">
        <v>6178</v>
      </c>
      <c r="C3469" s="44" t="s">
        <v>6179</v>
      </c>
      <c r="D3469" s="48"/>
      <c r="E3469" s="45"/>
      <c r="F3469" s="50">
        <v>65.069999999999993</v>
      </c>
    </row>
    <row r="3470" spans="1:6" ht="15.5">
      <c r="A3470" s="117"/>
      <c r="B3470" s="43" t="s">
        <v>6180</v>
      </c>
      <c r="C3470" s="44" t="s">
        <v>6181</v>
      </c>
      <c r="D3470" s="48"/>
      <c r="E3470" s="45"/>
      <c r="F3470" s="50">
        <v>65.069999999999993</v>
      </c>
    </row>
    <row r="3471" spans="1:6" ht="15.5">
      <c r="A3471" s="117"/>
      <c r="B3471" s="43" t="s">
        <v>6182</v>
      </c>
      <c r="C3471" s="44" t="s">
        <v>6183</v>
      </c>
      <c r="D3471" s="48"/>
      <c r="E3471" s="45"/>
      <c r="F3471" s="50">
        <v>65.069999999999993</v>
      </c>
    </row>
    <row r="3472" spans="1:6" ht="15.5">
      <c r="A3472" s="117"/>
      <c r="B3472" s="43" t="s">
        <v>6184</v>
      </c>
      <c r="C3472" s="44" t="s">
        <v>6185</v>
      </c>
      <c r="D3472" s="48"/>
      <c r="E3472" s="45"/>
      <c r="F3472" s="50">
        <v>65.069999999999993</v>
      </c>
    </row>
    <row r="3473" spans="1:6" ht="15.5">
      <c r="A3473" s="117"/>
      <c r="B3473" s="43" t="s">
        <v>6186</v>
      </c>
      <c r="C3473" s="44" t="s">
        <v>6187</v>
      </c>
      <c r="D3473" s="48"/>
      <c r="E3473" s="45"/>
      <c r="F3473" s="50">
        <v>65.069999999999993</v>
      </c>
    </row>
    <row r="3474" spans="1:6" ht="15.5">
      <c r="A3474" s="117"/>
      <c r="B3474" s="43" t="s">
        <v>6188</v>
      </c>
      <c r="C3474" s="44" t="s">
        <v>6189</v>
      </c>
      <c r="D3474" s="48"/>
      <c r="E3474" s="45"/>
      <c r="F3474" s="50">
        <v>65.069999999999993</v>
      </c>
    </row>
    <row r="3475" spans="1:6" ht="15.5">
      <c r="A3475" s="117"/>
      <c r="B3475" s="43" t="s">
        <v>6190</v>
      </c>
      <c r="C3475" s="44" t="s">
        <v>6191</v>
      </c>
      <c r="D3475" s="48"/>
      <c r="E3475" s="45"/>
      <c r="F3475" s="50">
        <v>65.069999999999993</v>
      </c>
    </row>
    <row r="3476" spans="1:6" ht="15.5">
      <c r="A3476" s="117"/>
      <c r="B3476" s="43" t="s">
        <v>6152</v>
      </c>
      <c r="C3476" s="44" t="s">
        <v>6153</v>
      </c>
      <c r="D3476" s="48"/>
      <c r="E3476" s="45"/>
      <c r="F3476" s="50">
        <v>65.069999999999993</v>
      </c>
    </row>
    <row r="3477" spans="1:6" ht="15.5">
      <c r="A3477" s="117"/>
      <c r="B3477" s="43" t="s">
        <v>6192</v>
      </c>
      <c r="C3477" s="44" t="s">
        <v>6193</v>
      </c>
      <c r="D3477" s="48"/>
      <c r="E3477" s="45"/>
      <c r="F3477" s="50">
        <v>65.069999999999993</v>
      </c>
    </row>
    <row r="3478" spans="1:6" ht="15.5">
      <c r="A3478" s="117"/>
      <c r="B3478" s="43" t="s">
        <v>6194</v>
      </c>
      <c r="C3478" s="44" t="s">
        <v>6195</v>
      </c>
      <c r="D3478" s="48"/>
      <c r="E3478" s="45"/>
      <c r="F3478" s="50">
        <v>65.069999999999993</v>
      </c>
    </row>
    <row r="3479" spans="1:6" ht="15.5">
      <c r="A3479" s="117"/>
      <c r="B3479" s="43" t="s">
        <v>6196</v>
      </c>
      <c r="C3479" s="44" t="s">
        <v>6197</v>
      </c>
      <c r="D3479" s="48"/>
      <c r="E3479" s="45"/>
      <c r="F3479" s="50">
        <v>65.069999999999993</v>
      </c>
    </row>
    <row r="3480" spans="1:6" ht="15.5">
      <c r="A3480" s="117"/>
      <c r="B3480" s="52" t="s">
        <v>6198</v>
      </c>
      <c r="C3480" s="53" t="s">
        <v>6199</v>
      </c>
      <c r="D3480" s="61"/>
      <c r="E3480" s="54"/>
      <c r="F3480" s="62">
        <v>65.069999999999993</v>
      </c>
    </row>
    <row r="3481" spans="1:6" ht="15.5">
      <c r="A3481" s="225" t="s">
        <v>6200</v>
      </c>
      <c r="B3481" s="226" t="s">
        <v>6201</v>
      </c>
      <c r="C3481" s="227" t="s">
        <v>6202</v>
      </c>
      <c r="D3481" s="228"/>
      <c r="E3481" s="299"/>
      <c r="F3481" s="230">
        <v>30.88</v>
      </c>
    </row>
    <row r="3482" spans="1:6" ht="15.5">
      <c r="A3482" s="214" t="s">
        <v>6203</v>
      </c>
      <c r="B3482" s="64" t="s">
        <v>6204</v>
      </c>
      <c r="C3482" s="65" t="s">
        <v>6205</v>
      </c>
      <c r="D3482" s="208"/>
      <c r="E3482" s="209"/>
      <c r="F3482" s="67">
        <v>22.05</v>
      </c>
    </row>
    <row r="3483" spans="1:6" ht="15.5">
      <c r="A3483" s="117"/>
      <c r="B3483" s="43" t="s">
        <v>6204</v>
      </c>
      <c r="C3483" s="44" t="s">
        <v>6206</v>
      </c>
      <c r="D3483" s="48"/>
      <c r="E3483" s="45"/>
      <c r="F3483" s="50">
        <v>22.05</v>
      </c>
    </row>
    <row r="3484" spans="1:6" ht="15.5">
      <c r="A3484" s="117"/>
      <c r="B3484" s="43" t="s">
        <v>6207</v>
      </c>
      <c r="C3484" s="44" t="s">
        <v>6208</v>
      </c>
      <c r="D3484" s="48"/>
      <c r="E3484" s="45"/>
      <c r="F3484" s="50">
        <v>22.05</v>
      </c>
    </row>
    <row r="3485" spans="1:6" ht="15.5">
      <c r="A3485" s="117"/>
      <c r="B3485" s="43" t="s">
        <v>6209</v>
      </c>
      <c r="C3485" s="44" t="s">
        <v>6210</v>
      </c>
      <c r="D3485" s="48"/>
      <c r="E3485" s="45"/>
      <c r="F3485" s="50">
        <v>22.05</v>
      </c>
    </row>
    <row r="3486" spans="1:6" ht="15.5">
      <c r="A3486" s="117"/>
      <c r="B3486" s="43" t="s">
        <v>6211</v>
      </c>
      <c r="C3486" s="44" t="s">
        <v>6212</v>
      </c>
      <c r="D3486" s="48"/>
      <c r="E3486" s="45"/>
      <c r="F3486" s="50">
        <v>22.05</v>
      </c>
    </row>
    <row r="3487" spans="1:6" ht="15.5">
      <c r="A3487" s="117"/>
      <c r="B3487" s="43" t="s">
        <v>6213</v>
      </c>
      <c r="C3487" s="44" t="s">
        <v>6214</v>
      </c>
      <c r="D3487" s="48"/>
      <c r="E3487" s="45"/>
      <c r="F3487" s="50">
        <v>22.05</v>
      </c>
    </row>
    <row r="3488" spans="1:6" ht="15.5">
      <c r="A3488" s="117"/>
      <c r="B3488" s="43" t="s">
        <v>6215</v>
      </c>
      <c r="C3488" s="44" t="s">
        <v>6216</v>
      </c>
      <c r="D3488" s="48"/>
      <c r="E3488" s="45"/>
      <c r="F3488" s="50">
        <v>22.05</v>
      </c>
    </row>
    <row r="3489" spans="1:6" ht="15.5">
      <c r="A3489" s="117"/>
      <c r="B3489" s="43" t="s">
        <v>6217</v>
      </c>
      <c r="C3489" s="44" t="s">
        <v>6218</v>
      </c>
      <c r="D3489" s="48"/>
      <c r="E3489" s="45"/>
      <c r="F3489" s="50">
        <v>22.05</v>
      </c>
    </row>
    <row r="3490" spans="1:6" ht="15.5">
      <c r="A3490" s="117"/>
      <c r="B3490" s="43" t="s">
        <v>6219</v>
      </c>
      <c r="C3490" s="44" t="s">
        <v>6220</v>
      </c>
      <c r="D3490" s="48"/>
      <c r="E3490" s="45"/>
      <c r="F3490" s="50">
        <v>22.05</v>
      </c>
    </row>
    <row r="3491" spans="1:6" ht="15.5">
      <c r="A3491" s="121"/>
      <c r="B3491" s="96" t="s">
        <v>6221</v>
      </c>
      <c r="C3491" s="97" t="s">
        <v>6222</v>
      </c>
      <c r="D3491" s="98"/>
      <c r="E3491" s="266"/>
      <c r="F3491" s="99">
        <v>22.05</v>
      </c>
    </row>
    <row r="3492" spans="1:6" ht="15.5">
      <c r="A3492" s="117" t="s">
        <v>6223</v>
      </c>
      <c r="B3492" s="37" t="s">
        <v>6224</v>
      </c>
      <c r="C3492" s="38" t="s">
        <v>6225</v>
      </c>
      <c r="D3492" s="58"/>
      <c r="E3492" s="273"/>
      <c r="F3492" s="59">
        <v>37.5</v>
      </c>
    </row>
    <row r="3493" spans="1:6" ht="15.5">
      <c r="A3493" s="117"/>
      <c r="B3493" s="43" t="s">
        <v>6226</v>
      </c>
      <c r="C3493" s="44" t="s">
        <v>6227</v>
      </c>
      <c r="D3493" s="48"/>
      <c r="E3493" s="45"/>
      <c r="F3493" s="50">
        <v>37.5</v>
      </c>
    </row>
    <row r="3494" spans="1:6" ht="15.5">
      <c r="A3494" s="117"/>
      <c r="B3494" s="43" t="s">
        <v>6228</v>
      </c>
      <c r="C3494" s="44" t="s">
        <v>6229</v>
      </c>
      <c r="D3494" s="48"/>
      <c r="E3494" s="45"/>
      <c r="F3494" s="50">
        <v>37.5</v>
      </c>
    </row>
    <row r="3495" spans="1:6" ht="15.5">
      <c r="A3495" s="117"/>
      <c r="B3495" s="43" t="s">
        <v>6230</v>
      </c>
      <c r="C3495" s="44" t="s">
        <v>6231</v>
      </c>
      <c r="D3495" s="48"/>
      <c r="E3495" s="45"/>
      <c r="F3495" s="50">
        <v>37.5</v>
      </c>
    </row>
    <row r="3496" spans="1:6" ht="15.5">
      <c r="A3496" s="117"/>
      <c r="B3496" s="43" t="s">
        <v>6232</v>
      </c>
      <c r="C3496" s="44" t="s">
        <v>6233</v>
      </c>
      <c r="D3496" s="48"/>
      <c r="E3496" s="45"/>
      <c r="F3496" s="50">
        <v>37.5</v>
      </c>
    </row>
    <row r="3497" spans="1:6" ht="15.5">
      <c r="A3497" s="117"/>
      <c r="B3497" s="43" t="s">
        <v>6234</v>
      </c>
      <c r="C3497" s="44" t="s">
        <v>6235</v>
      </c>
      <c r="D3497" s="48"/>
      <c r="E3497" s="45"/>
      <c r="F3497" s="50">
        <v>37.5</v>
      </c>
    </row>
    <row r="3498" spans="1:6" ht="15.5">
      <c r="A3498" s="117"/>
      <c r="B3498" s="43" t="s">
        <v>6236</v>
      </c>
      <c r="C3498" s="44" t="s">
        <v>6237</v>
      </c>
      <c r="D3498" s="48"/>
      <c r="E3498" s="45"/>
      <c r="F3498" s="50">
        <v>37.5</v>
      </c>
    </row>
    <row r="3499" spans="1:6" ht="15.5">
      <c r="A3499" s="117"/>
      <c r="B3499" s="43" t="s">
        <v>6238</v>
      </c>
      <c r="C3499" s="44" t="s">
        <v>6239</v>
      </c>
      <c r="D3499" s="48"/>
      <c r="E3499" s="45"/>
      <c r="F3499" s="50">
        <v>37.5</v>
      </c>
    </row>
    <row r="3500" spans="1:6" ht="15.5">
      <c r="A3500" s="117"/>
      <c r="B3500" s="43" t="s">
        <v>6240</v>
      </c>
      <c r="C3500" s="44" t="s">
        <v>6241</v>
      </c>
      <c r="D3500" s="48"/>
      <c r="E3500" s="45"/>
      <c r="F3500" s="50">
        <v>37.5</v>
      </c>
    </row>
    <row r="3501" spans="1:6" ht="15.5">
      <c r="A3501" s="117"/>
      <c r="B3501" s="43" t="s">
        <v>6242</v>
      </c>
      <c r="C3501" s="44" t="s">
        <v>6243</v>
      </c>
      <c r="D3501" s="48"/>
      <c r="E3501" s="45"/>
      <c r="F3501" s="50">
        <v>37.5</v>
      </c>
    </row>
    <row r="3502" spans="1:6" ht="15.5">
      <c r="A3502" s="117"/>
      <c r="B3502" s="43" t="s">
        <v>6244</v>
      </c>
      <c r="C3502" s="44" t="s">
        <v>6245</v>
      </c>
      <c r="D3502" s="48"/>
      <c r="E3502" s="45"/>
      <c r="F3502" s="50">
        <v>37.5</v>
      </c>
    </row>
    <row r="3503" spans="1:6" ht="15.5">
      <c r="A3503" s="117"/>
      <c r="B3503" s="43" t="s">
        <v>6246</v>
      </c>
      <c r="C3503" s="44" t="s">
        <v>6247</v>
      </c>
      <c r="D3503" s="48"/>
      <c r="E3503" s="45"/>
      <c r="F3503" s="50">
        <v>37.5</v>
      </c>
    </row>
    <row r="3504" spans="1:6" ht="15.5">
      <c r="A3504" s="117"/>
      <c r="B3504" s="43" t="s">
        <v>6248</v>
      </c>
      <c r="C3504" s="44" t="s">
        <v>6249</v>
      </c>
      <c r="D3504" s="48"/>
      <c r="E3504" s="45"/>
      <c r="F3504" s="50">
        <v>37.5</v>
      </c>
    </row>
    <row r="3505" spans="1:6" ht="15.5">
      <c r="A3505" s="117"/>
      <c r="B3505" s="52" t="s">
        <v>6248</v>
      </c>
      <c r="C3505" s="53" t="s">
        <v>6249</v>
      </c>
      <c r="D3505" s="61"/>
      <c r="E3505" s="54"/>
      <c r="F3505" s="50">
        <v>37.5</v>
      </c>
    </row>
    <row r="3506" spans="1:6" ht="15.5">
      <c r="A3506" s="120"/>
      <c r="B3506" s="148" t="s">
        <v>6250</v>
      </c>
      <c r="C3506" s="44" t="s">
        <v>6251</v>
      </c>
      <c r="D3506" s="48"/>
      <c r="E3506" s="45"/>
      <c r="F3506" s="50">
        <v>37.5</v>
      </c>
    </row>
    <row r="3507" spans="1:6" ht="15.5">
      <c r="A3507" s="95"/>
      <c r="B3507" s="319" t="s">
        <v>6252</v>
      </c>
      <c r="C3507" s="123" t="s">
        <v>6253</v>
      </c>
      <c r="D3507" s="124"/>
      <c r="E3507" s="124"/>
      <c r="F3507" s="126">
        <v>37.5</v>
      </c>
    </row>
    <row r="3508" spans="1:6" ht="15.5">
      <c r="A3508" s="214" t="s">
        <v>6254</v>
      </c>
      <c r="B3508" s="64" t="s">
        <v>6255</v>
      </c>
      <c r="C3508" s="65" t="s">
        <v>6256</v>
      </c>
      <c r="D3508" s="209"/>
      <c r="E3508" s="208"/>
      <c r="F3508" s="67">
        <v>110.31</v>
      </c>
    </row>
    <row r="3509" spans="1:6" ht="15.5">
      <c r="A3509" s="117"/>
      <c r="B3509" s="43" t="s">
        <v>6257</v>
      </c>
      <c r="C3509" s="44" t="s">
        <v>6258</v>
      </c>
      <c r="D3509" s="45"/>
      <c r="E3509" s="48"/>
      <c r="F3509" s="50">
        <v>110.31</v>
      </c>
    </row>
    <row r="3510" spans="1:6" ht="15.5">
      <c r="A3510" s="117"/>
      <c r="B3510" s="43" t="s">
        <v>6259</v>
      </c>
      <c r="C3510" s="44" t="s">
        <v>6260</v>
      </c>
      <c r="D3510" s="45"/>
      <c r="E3510" s="48"/>
      <c r="F3510" s="50">
        <v>110.31</v>
      </c>
    </row>
    <row r="3511" spans="1:6" ht="15.5">
      <c r="A3511" s="117"/>
      <c r="B3511" s="43" t="s">
        <v>6261</v>
      </c>
      <c r="C3511" s="44" t="s">
        <v>6262</v>
      </c>
      <c r="D3511" s="45"/>
      <c r="E3511" s="48"/>
      <c r="F3511" s="50">
        <v>110.31</v>
      </c>
    </row>
    <row r="3512" spans="1:6" ht="15.5">
      <c r="A3512" s="117"/>
      <c r="B3512" s="43" t="s">
        <v>6263</v>
      </c>
      <c r="C3512" s="44" t="s">
        <v>6264</v>
      </c>
      <c r="D3512" s="45"/>
      <c r="E3512" s="48"/>
      <c r="F3512" s="50">
        <v>110.31</v>
      </c>
    </row>
    <row r="3513" spans="1:6" ht="15.5">
      <c r="A3513" s="117"/>
      <c r="B3513" s="43" t="s">
        <v>6265</v>
      </c>
      <c r="C3513" s="44" t="s">
        <v>6266</v>
      </c>
      <c r="D3513" s="45"/>
      <c r="E3513" s="48"/>
      <c r="F3513" s="50">
        <v>110.31</v>
      </c>
    </row>
    <row r="3514" spans="1:6" ht="15.5">
      <c r="A3514" s="117"/>
      <c r="B3514" s="43" t="s">
        <v>6267</v>
      </c>
      <c r="C3514" s="44" t="s">
        <v>6268</v>
      </c>
      <c r="D3514" s="45"/>
      <c r="E3514" s="48"/>
      <c r="F3514" s="50">
        <v>110.31</v>
      </c>
    </row>
    <row r="3515" spans="1:6" ht="15.5">
      <c r="A3515" s="117"/>
      <c r="B3515" s="43" t="s">
        <v>6267</v>
      </c>
      <c r="C3515" s="44" t="s">
        <v>6268</v>
      </c>
      <c r="D3515" s="45"/>
      <c r="E3515" s="48"/>
      <c r="F3515" s="50">
        <v>110.31</v>
      </c>
    </row>
    <row r="3516" spans="1:6" ht="15.5">
      <c r="A3516" s="117"/>
      <c r="B3516" s="43" t="s">
        <v>6269</v>
      </c>
      <c r="C3516" s="44" t="s">
        <v>6270</v>
      </c>
      <c r="D3516" s="45"/>
      <c r="E3516" s="48"/>
      <c r="F3516" s="50">
        <v>110.31</v>
      </c>
    </row>
    <row r="3517" spans="1:6" ht="15.5">
      <c r="A3517" s="117"/>
      <c r="B3517" s="43" t="s">
        <v>6271</v>
      </c>
      <c r="C3517" s="44" t="s">
        <v>6272</v>
      </c>
      <c r="D3517" s="45"/>
      <c r="E3517" s="48"/>
      <c r="F3517" s="50">
        <v>110.31</v>
      </c>
    </row>
    <row r="3518" spans="1:6" ht="15.5">
      <c r="A3518" s="117"/>
      <c r="B3518" s="43" t="s">
        <v>6273</v>
      </c>
      <c r="C3518" s="44" t="s">
        <v>6274</v>
      </c>
      <c r="D3518" s="45"/>
      <c r="E3518" s="48"/>
      <c r="F3518" s="50">
        <v>110.31</v>
      </c>
    </row>
    <row r="3519" spans="1:6" ht="15.5">
      <c r="A3519" s="117"/>
      <c r="B3519" s="43" t="s">
        <v>6275</v>
      </c>
      <c r="C3519" s="44" t="s">
        <v>6276</v>
      </c>
      <c r="D3519" s="45"/>
      <c r="E3519" s="48"/>
      <c r="F3519" s="50">
        <v>110.31</v>
      </c>
    </row>
    <row r="3520" spans="1:6" ht="15.5">
      <c r="A3520" s="121"/>
      <c r="B3520" s="96" t="s">
        <v>6277</v>
      </c>
      <c r="C3520" s="97" t="s">
        <v>6278</v>
      </c>
      <c r="D3520" s="266"/>
      <c r="E3520" s="98"/>
      <c r="F3520" s="99">
        <v>110.31</v>
      </c>
    </row>
    <row r="3521" spans="1:6" ht="15.5">
      <c r="A3521" s="214" t="s">
        <v>6279</v>
      </c>
      <c r="B3521" s="64" t="s">
        <v>6280</v>
      </c>
      <c r="C3521" s="65" t="s">
        <v>6281</v>
      </c>
      <c r="D3521" s="209"/>
      <c r="E3521" s="208"/>
      <c r="F3521" s="67">
        <v>75</v>
      </c>
    </row>
    <row r="3522" spans="1:6" ht="15.5">
      <c r="A3522" s="117"/>
      <c r="B3522" s="43" t="s">
        <v>6282</v>
      </c>
      <c r="C3522" s="44" t="s">
        <v>6283</v>
      </c>
      <c r="D3522" s="45"/>
      <c r="E3522" s="48"/>
      <c r="F3522" s="50">
        <v>75</v>
      </c>
    </row>
    <row r="3523" spans="1:6" ht="15.5">
      <c r="A3523" s="117"/>
      <c r="B3523" s="43" t="s">
        <v>6284</v>
      </c>
      <c r="C3523" s="44" t="s">
        <v>6285</v>
      </c>
      <c r="D3523" s="45"/>
      <c r="E3523" s="48"/>
      <c r="F3523" s="50">
        <v>75</v>
      </c>
    </row>
    <row r="3524" spans="1:6" ht="15.5">
      <c r="A3524" s="117"/>
      <c r="B3524" s="43" t="s">
        <v>6284</v>
      </c>
      <c r="C3524" s="44" t="s">
        <v>6285</v>
      </c>
      <c r="D3524" s="45"/>
      <c r="E3524" s="48"/>
      <c r="F3524" s="50">
        <v>75</v>
      </c>
    </row>
    <row r="3525" spans="1:6" ht="15.5">
      <c r="A3525" s="117"/>
      <c r="B3525" s="43" t="s">
        <v>6286</v>
      </c>
      <c r="C3525" s="44" t="s">
        <v>6287</v>
      </c>
      <c r="D3525" s="45"/>
      <c r="E3525" s="48"/>
      <c r="F3525" s="50">
        <v>75</v>
      </c>
    </row>
    <row r="3526" spans="1:6" ht="15.5">
      <c r="A3526" s="117"/>
      <c r="B3526" s="43" t="s">
        <v>6288</v>
      </c>
      <c r="C3526" s="44" t="s">
        <v>6289</v>
      </c>
      <c r="D3526" s="45"/>
      <c r="E3526" s="48"/>
      <c r="F3526" s="50">
        <v>75</v>
      </c>
    </row>
    <row r="3527" spans="1:6" ht="15.5">
      <c r="A3527" s="117"/>
      <c r="B3527" s="43" t="s">
        <v>6290</v>
      </c>
      <c r="C3527" s="44" t="s">
        <v>6291</v>
      </c>
      <c r="D3527" s="45"/>
      <c r="E3527" s="48"/>
      <c r="F3527" s="50">
        <v>75</v>
      </c>
    </row>
    <row r="3528" spans="1:6" ht="15.5">
      <c r="A3528" s="117"/>
      <c r="B3528" s="43" t="s">
        <v>6292</v>
      </c>
      <c r="C3528" s="44" t="s">
        <v>6293</v>
      </c>
      <c r="D3528" s="45"/>
      <c r="E3528" s="48"/>
      <c r="F3528" s="50">
        <v>75</v>
      </c>
    </row>
    <row r="3529" spans="1:6" ht="15.5">
      <c r="A3529" s="117"/>
      <c r="B3529" s="43" t="s">
        <v>6294</v>
      </c>
      <c r="C3529" s="44" t="s">
        <v>6295</v>
      </c>
      <c r="D3529" s="45"/>
      <c r="E3529" s="48"/>
      <c r="F3529" s="50">
        <v>75</v>
      </c>
    </row>
    <row r="3530" spans="1:6" ht="15.5">
      <c r="A3530" s="117"/>
      <c r="B3530" s="43" t="s">
        <v>6296</v>
      </c>
      <c r="C3530" s="44" t="s">
        <v>6297</v>
      </c>
      <c r="D3530" s="45"/>
      <c r="E3530" s="48"/>
      <c r="F3530" s="50">
        <v>75</v>
      </c>
    </row>
    <row r="3531" spans="1:6" ht="15.5">
      <c r="A3531" s="117"/>
      <c r="B3531" s="43" t="s">
        <v>6298</v>
      </c>
      <c r="C3531" s="44" t="s">
        <v>6299</v>
      </c>
      <c r="D3531" s="45"/>
      <c r="E3531" s="48"/>
      <c r="F3531" s="50">
        <v>75</v>
      </c>
    </row>
    <row r="3532" spans="1:6" ht="15.5">
      <c r="A3532" s="117"/>
      <c r="B3532" s="43" t="s">
        <v>6300</v>
      </c>
      <c r="C3532" s="44" t="s">
        <v>6301</v>
      </c>
      <c r="D3532" s="45"/>
      <c r="E3532" s="48"/>
      <c r="F3532" s="50">
        <v>75</v>
      </c>
    </row>
    <row r="3533" spans="1:6" ht="15.5">
      <c r="A3533" s="117"/>
      <c r="B3533" s="43" t="s">
        <v>6302</v>
      </c>
      <c r="C3533" s="44" t="s">
        <v>6303</v>
      </c>
      <c r="D3533" s="45"/>
      <c r="E3533" s="48"/>
      <c r="F3533" s="50">
        <v>75</v>
      </c>
    </row>
    <row r="3534" spans="1:6" ht="15.5">
      <c r="A3534" s="117"/>
      <c r="B3534" s="43" t="s">
        <v>6304</v>
      </c>
      <c r="C3534" s="44" t="s">
        <v>6305</v>
      </c>
      <c r="D3534" s="45"/>
      <c r="E3534" s="48"/>
      <c r="F3534" s="50">
        <v>75</v>
      </c>
    </row>
    <row r="3535" spans="1:6" ht="15.5">
      <c r="A3535" s="117"/>
      <c r="B3535" s="43" t="s">
        <v>6306</v>
      </c>
      <c r="C3535" s="44" t="s">
        <v>6307</v>
      </c>
      <c r="D3535" s="45"/>
      <c r="E3535" s="48"/>
      <c r="F3535" s="50">
        <v>75</v>
      </c>
    </row>
    <row r="3536" spans="1:6" ht="15.5">
      <c r="A3536" s="117"/>
      <c r="B3536" s="43" t="s">
        <v>6308</v>
      </c>
      <c r="C3536" s="44" t="s">
        <v>6309</v>
      </c>
      <c r="D3536" s="45"/>
      <c r="E3536" s="48"/>
      <c r="F3536" s="50">
        <v>75</v>
      </c>
    </row>
    <row r="3537" spans="1:6" ht="15.5">
      <c r="A3537" s="117"/>
      <c r="B3537" s="43" t="s">
        <v>6310</v>
      </c>
      <c r="C3537" s="44" t="s">
        <v>6311</v>
      </c>
      <c r="D3537" s="45"/>
      <c r="E3537" s="48"/>
      <c r="F3537" s="50">
        <v>75</v>
      </c>
    </row>
    <row r="3538" spans="1:6" ht="15.5">
      <c r="A3538" s="117"/>
      <c r="B3538" s="43" t="s">
        <v>6312</v>
      </c>
      <c r="C3538" s="44" t="s">
        <v>6313</v>
      </c>
      <c r="D3538" s="45"/>
      <c r="E3538" s="48"/>
      <c r="F3538" s="50">
        <v>75</v>
      </c>
    </row>
    <row r="3539" spans="1:6" ht="15.5">
      <c r="A3539" s="117"/>
      <c r="B3539" s="43" t="s">
        <v>6314</v>
      </c>
      <c r="C3539" s="44" t="s">
        <v>6315</v>
      </c>
      <c r="D3539" s="45"/>
      <c r="E3539" s="48"/>
      <c r="F3539" s="50">
        <v>75</v>
      </c>
    </row>
    <row r="3540" spans="1:6" ht="15.5">
      <c r="A3540" s="117"/>
      <c r="B3540" s="43" t="s">
        <v>6316</v>
      </c>
      <c r="C3540" s="44" t="s">
        <v>6317</v>
      </c>
      <c r="D3540" s="45"/>
      <c r="E3540" s="48"/>
      <c r="F3540" s="50">
        <v>75</v>
      </c>
    </row>
    <row r="3541" spans="1:6" ht="15.5">
      <c r="A3541" s="117"/>
      <c r="B3541" s="43" t="s">
        <v>6318</v>
      </c>
      <c r="C3541" s="44" t="s">
        <v>6319</v>
      </c>
      <c r="D3541" s="45"/>
      <c r="E3541" s="48"/>
      <c r="F3541" s="50">
        <v>75</v>
      </c>
    </row>
    <row r="3542" spans="1:6" ht="15.5">
      <c r="A3542" s="117"/>
      <c r="B3542" s="43" t="s">
        <v>6320</v>
      </c>
      <c r="C3542" s="44" t="s">
        <v>6321</v>
      </c>
      <c r="D3542" s="45"/>
      <c r="E3542" s="48"/>
      <c r="F3542" s="50">
        <v>75</v>
      </c>
    </row>
    <row r="3543" spans="1:6" ht="15.5">
      <c r="A3543" s="121"/>
      <c r="B3543" s="96" t="s">
        <v>6322</v>
      </c>
      <c r="C3543" s="97" t="s">
        <v>6323</v>
      </c>
      <c r="D3543" s="266"/>
      <c r="E3543" s="98"/>
      <c r="F3543" s="99">
        <v>75</v>
      </c>
    </row>
    <row r="3544" spans="1:6" ht="15.5">
      <c r="A3544" s="214" t="s">
        <v>6324</v>
      </c>
      <c r="B3544" s="64" t="s">
        <v>6325</v>
      </c>
      <c r="C3544" s="65" t="s">
        <v>6326</v>
      </c>
      <c r="D3544" s="208"/>
      <c r="E3544" s="208"/>
      <c r="F3544" s="239">
        <v>197.45</v>
      </c>
    </row>
    <row r="3545" spans="1:6" ht="15.5">
      <c r="A3545" s="117"/>
      <c r="B3545" s="43" t="s">
        <v>6327</v>
      </c>
      <c r="C3545" s="44" t="s">
        <v>6328</v>
      </c>
      <c r="D3545" s="48"/>
      <c r="E3545" s="45"/>
      <c r="F3545" s="50">
        <v>197.45</v>
      </c>
    </row>
    <row r="3546" spans="1:6" ht="15.5">
      <c r="A3546" s="117"/>
      <c r="B3546" s="43" t="s">
        <v>6329</v>
      </c>
      <c r="C3546" s="44" t="s">
        <v>6330</v>
      </c>
      <c r="D3546" s="48"/>
      <c r="E3546" s="45"/>
      <c r="F3546" s="50">
        <v>197.45</v>
      </c>
    </row>
    <row r="3547" spans="1:6" ht="15.5">
      <c r="A3547" s="117"/>
      <c r="B3547" s="43" t="s">
        <v>6331</v>
      </c>
      <c r="C3547" s="44" t="s">
        <v>6332</v>
      </c>
      <c r="D3547" s="48"/>
      <c r="E3547" s="45"/>
      <c r="F3547" s="50">
        <v>197.45</v>
      </c>
    </row>
    <row r="3548" spans="1:6" ht="15.5">
      <c r="A3548" s="117"/>
      <c r="B3548" s="43" t="s">
        <v>6333</v>
      </c>
      <c r="C3548" s="44" t="s">
        <v>6334</v>
      </c>
      <c r="D3548" s="48"/>
      <c r="E3548" s="45"/>
      <c r="F3548" s="50">
        <v>197.45</v>
      </c>
    </row>
    <row r="3549" spans="1:6" ht="15.5">
      <c r="A3549" s="117"/>
      <c r="B3549" s="43" t="s">
        <v>6335</v>
      </c>
      <c r="C3549" s="44" t="s">
        <v>6336</v>
      </c>
      <c r="D3549" s="48"/>
      <c r="E3549" s="45"/>
      <c r="F3549" s="50">
        <v>197.45</v>
      </c>
    </row>
    <row r="3550" spans="1:6" ht="15.5">
      <c r="A3550" s="117"/>
      <c r="B3550" s="43" t="s">
        <v>6337</v>
      </c>
      <c r="C3550" s="44" t="s">
        <v>6338</v>
      </c>
      <c r="D3550" s="48"/>
      <c r="E3550" s="45"/>
      <c r="F3550" s="50">
        <v>197.45</v>
      </c>
    </row>
    <row r="3551" spans="1:6" ht="15.5">
      <c r="A3551" s="117"/>
      <c r="B3551" s="43" t="s">
        <v>6339</v>
      </c>
      <c r="C3551" s="44" t="s">
        <v>6340</v>
      </c>
      <c r="D3551" s="48"/>
      <c r="E3551" s="45"/>
      <c r="F3551" s="50">
        <v>197.45</v>
      </c>
    </row>
    <row r="3552" spans="1:6" ht="15.5">
      <c r="A3552" s="117"/>
      <c r="B3552" s="43" t="s">
        <v>6341</v>
      </c>
      <c r="C3552" s="44" t="s">
        <v>6342</v>
      </c>
      <c r="D3552" s="48"/>
      <c r="E3552" s="45"/>
      <c r="F3552" s="50">
        <v>197.45</v>
      </c>
    </row>
    <row r="3553" spans="1:6" ht="15.5">
      <c r="A3553" s="117"/>
      <c r="B3553" s="43" t="s">
        <v>6343</v>
      </c>
      <c r="C3553" s="44" t="s">
        <v>6344</v>
      </c>
      <c r="D3553" s="48"/>
      <c r="E3553" s="45"/>
      <c r="F3553" s="50">
        <v>197.45</v>
      </c>
    </row>
    <row r="3554" spans="1:6" ht="15.5">
      <c r="A3554" s="117"/>
      <c r="B3554" s="43" t="s">
        <v>6345</v>
      </c>
      <c r="C3554" s="44" t="s">
        <v>1232</v>
      </c>
      <c r="D3554" s="48"/>
      <c r="E3554" s="45"/>
      <c r="F3554" s="50">
        <v>197.45</v>
      </c>
    </row>
    <row r="3555" spans="1:6" ht="15.5">
      <c r="A3555" s="117"/>
      <c r="B3555" s="43" t="s">
        <v>6346</v>
      </c>
      <c r="C3555" s="44" t="s">
        <v>6347</v>
      </c>
      <c r="D3555" s="48"/>
      <c r="E3555" s="45"/>
      <c r="F3555" s="50">
        <v>197.45</v>
      </c>
    </row>
    <row r="3556" spans="1:6" ht="15.5">
      <c r="A3556" s="315"/>
      <c r="B3556" s="43" t="s">
        <v>6348</v>
      </c>
      <c r="C3556" s="44" t="s">
        <v>6349</v>
      </c>
      <c r="D3556" s="48"/>
      <c r="E3556" s="45"/>
      <c r="F3556" s="50">
        <v>197.45</v>
      </c>
    </row>
    <row r="3557" spans="1:6" ht="15.5">
      <c r="A3557" s="315"/>
      <c r="B3557" s="43" t="s">
        <v>6350</v>
      </c>
      <c r="C3557" s="44" t="s">
        <v>6351</v>
      </c>
      <c r="D3557" s="48"/>
      <c r="E3557" s="45"/>
      <c r="F3557" s="50">
        <v>197.45</v>
      </c>
    </row>
    <row r="3558" spans="1:6" ht="15.5">
      <c r="A3558" s="315"/>
      <c r="B3558" s="43" t="s">
        <v>6352</v>
      </c>
      <c r="C3558" s="44" t="s">
        <v>6353</v>
      </c>
      <c r="D3558" s="48"/>
      <c r="E3558" s="45"/>
      <c r="F3558" s="50">
        <v>197.45</v>
      </c>
    </row>
    <row r="3559" spans="1:6" ht="15.5">
      <c r="A3559" s="117"/>
      <c r="B3559" s="43" t="s">
        <v>6354</v>
      </c>
      <c r="C3559" s="44" t="s">
        <v>6355</v>
      </c>
      <c r="D3559" s="48"/>
      <c r="E3559" s="45"/>
      <c r="F3559" s="50">
        <v>197.45</v>
      </c>
    </row>
    <row r="3560" spans="1:6" ht="15.5">
      <c r="A3560" s="117"/>
      <c r="B3560" s="43" t="s">
        <v>6356</v>
      </c>
      <c r="C3560" s="44" t="s">
        <v>6357</v>
      </c>
      <c r="D3560" s="48"/>
      <c r="E3560" s="45"/>
      <c r="F3560" s="50">
        <v>197.45</v>
      </c>
    </row>
    <row r="3561" spans="1:6" ht="15.5">
      <c r="A3561" s="117"/>
      <c r="B3561" s="43" t="s">
        <v>6358</v>
      </c>
      <c r="C3561" s="44" t="s">
        <v>6359</v>
      </c>
      <c r="D3561" s="48"/>
      <c r="E3561" s="45"/>
      <c r="F3561" s="50">
        <v>197.45</v>
      </c>
    </row>
    <row r="3562" spans="1:6" ht="15.5">
      <c r="A3562" s="117"/>
      <c r="B3562" s="43" t="s">
        <v>6360</v>
      </c>
      <c r="C3562" s="44" t="s">
        <v>6361</v>
      </c>
      <c r="D3562" s="48"/>
      <c r="E3562" s="45"/>
      <c r="F3562" s="50">
        <v>197.45</v>
      </c>
    </row>
    <row r="3563" spans="1:6" ht="15.5">
      <c r="A3563" s="117"/>
      <c r="B3563" s="43" t="s">
        <v>6362</v>
      </c>
      <c r="C3563" s="44" t="s">
        <v>6363</v>
      </c>
      <c r="D3563" s="48"/>
      <c r="E3563" s="45"/>
      <c r="F3563" s="50">
        <v>197.45</v>
      </c>
    </row>
    <row r="3564" spans="1:6" ht="15.5">
      <c r="A3564" s="117"/>
      <c r="B3564" s="43" t="s">
        <v>6364</v>
      </c>
      <c r="C3564" s="44" t="s">
        <v>6365</v>
      </c>
      <c r="D3564" s="48"/>
      <c r="E3564" s="45"/>
      <c r="F3564" s="50">
        <v>197.45</v>
      </c>
    </row>
    <row r="3565" spans="1:6" ht="15.5">
      <c r="A3565" s="121"/>
      <c r="B3565" s="96" t="s">
        <v>6366</v>
      </c>
      <c r="C3565" s="97" t="s">
        <v>6367</v>
      </c>
      <c r="D3565" s="98"/>
      <c r="E3565" s="266"/>
      <c r="F3565" s="99">
        <v>197.45</v>
      </c>
    </row>
    <row r="3566" spans="1:6" ht="15.5">
      <c r="A3566" s="117" t="s">
        <v>6368</v>
      </c>
      <c r="B3566" s="37" t="s">
        <v>5962</v>
      </c>
      <c r="C3566" s="38" t="s">
        <v>6369</v>
      </c>
      <c r="D3566" s="58"/>
      <c r="E3566" s="273"/>
      <c r="F3566" s="59">
        <v>184.8</v>
      </c>
    </row>
    <row r="3567" spans="1:6" ht="15.5">
      <c r="A3567" s="235" t="s">
        <v>6370</v>
      </c>
      <c r="B3567" s="64" t="s">
        <v>5965</v>
      </c>
      <c r="C3567" s="65" t="s">
        <v>6371</v>
      </c>
      <c r="D3567" s="208"/>
      <c r="E3567" s="208"/>
      <c r="F3567" s="67">
        <v>129.91999999999999</v>
      </c>
    </row>
    <row r="3568" spans="1:6" ht="15.5">
      <c r="A3568" s="117"/>
      <c r="B3568" s="52" t="s">
        <v>6372</v>
      </c>
      <c r="C3568" s="53" t="s">
        <v>6373</v>
      </c>
      <c r="D3568" s="61"/>
      <c r="E3568" s="61"/>
      <c r="F3568" s="50">
        <v>129.91999999999999</v>
      </c>
    </row>
    <row r="3569" spans="1:6" ht="15.5">
      <c r="A3569" s="95"/>
      <c r="B3569" s="96" t="s">
        <v>6374</v>
      </c>
      <c r="C3569" s="97" t="s">
        <v>6375</v>
      </c>
      <c r="D3569" s="98"/>
      <c r="E3569" s="98"/>
      <c r="F3569" s="99">
        <v>129.91999999999999</v>
      </c>
    </row>
    <row r="3570" spans="1:6" ht="15.5">
      <c r="A3570" s="214" t="s">
        <v>6376</v>
      </c>
      <c r="B3570" s="64" t="s">
        <v>6325</v>
      </c>
      <c r="C3570" s="65" t="s">
        <v>6377</v>
      </c>
      <c r="D3570" s="208"/>
      <c r="E3570" s="208"/>
      <c r="F3570" s="67">
        <v>442.35</v>
      </c>
    </row>
    <row r="3571" spans="1:6" ht="15.5">
      <c r="A3571" s="117"/>
      <c r="B3571" s="43" t="s">
        <v>6378</v>
      </c>
      <c r="C3571" s="44" t="s">
        <v>6379</v>
      </c>
      <c r="D3571" s="48"/>
      <c r="E3571" s="48"/>
      <c r="F3571" s="50">
        <v>442.35</v>
      </c>
    </row>
    <row r="3572" spans="1:6" ht="15.5">
      <c r="A3572" s="117"/>
      <c r="B3572" s="43" t="s">
        <v>6380</v>
      </c>
      <c r="C3572" s="44" t="s">
        <v>6381</v>
      </c>
      <c r="D3572" s="48"/>
      <c r="E3572" s="48"/>
      <c r="F3572" s="50">
        <v>442.35</v>
      </c>
    </row>
    <row r="3573" spans="1:6" ht="15.5">
      <c r="A3573" s="117"/>
      <c r="B3573" s="43" t="s">
        <v>6382</v>
      </c>
      <c r="C3573" s="44" t="s">
        <v>6383</v>
      </c>
      <c r="D3573" s="48"/>
      <c r="E3573" s="48"/>
      <c r="F3573" s="50">
        <v>442.35</v>
      </c>
    </row>
    <row r="3574" spans="1:6" ht="15.5">
      <c r="A3574" s="117"/>
      <c r="B3574" s="43" t="s">
        <v>6384</v>
      </c>
      <c r="C3574" s="44" t="s">
        <v>6385</v>
      </c>
      <c r="D3574" s="48"/>
      <c r="E3574" s="48"/>
      <c r="F3574" s="50">
        <v>442.35</v>
      </c>
    </row>
    <row r="3575" spans="1:6" ht="15.5">
      <c r="A3575" s="117"/>
      <c r="B3575" s="43" t="s">
        <v>6386</v>
      </c>
      <c r="C3575" s="44" t="s">
        <v>6387</v>
      </c>
      <c r="D3575" s="48"/>
      <c r="E3575" s="48"/>
      <c r="F3575" s="50">
        <v>442.35</v>
      </c>
    </row>
    <row r="3576" spans="1:6" ht="15.5">
      <c r="A3576" s="121"/>
      <c r="B3576" s="96" t="s">
        <v>6388</v>
      </c>
      <c r="C3576" s="97" t="s">
        <v>6389</v>
      </c>
      <c r="D3576" s="98"/>
      <c r="E3576" s="98"/>
      <c r="F3576" s="99">
        <v>442.35</v>
      </c>
    </row>
    <row r="3577" spans="1:6" ht="15.5">
      <c r="A3577" s="117" t="s">
        <v>6390</v>
      </c>
      <c r="B3577" s="37" t="s">
        <v>6391</v>
      </c>
      <c r="C3577" s="38" t="s">
        <v>6392</v>
      </c>
      <c r="D3577" s="58"/>
      <c r="E3577" s="58"/>
      <c r="F3577" s="59">
        <v>123.55</v>
      </c>
    </row>
    <row r="3578" spans="1:6" ht="15.5">
      <c r="A3578" s="117"/>
      <c r="B3578" s="43" t="s">
        <v>6393</v>
      </c>
      <c r="C3578" s="44" t="s">
        <v>6394</v>
      </c>
      <c r="D3578" s="48"/>
      <c r="E3578" s="48"/>
      <c r="F3578" s="50">
        <v>123.55</v>
      </c>
    </row>
    <row r="3579" spans="1:6" ht="15.5">
      <c r="A3579" s="117"/>
      <c r="B3579" s="43" t="s">
        <v>6395</v>
      </c>
      <c r="C3579" s="44" t="s">
        <v>6396</v>
      </c>
      <c r="D3579" s="48"/>
      <c r="E3579" s="48"/>
      <c r="F3579" s="50">
        <v>123.55</v>
      </c>
    </row>
    <row r="3580" spans="1:6" ht="15.5">
      <c r="A3580" s="117"/>
      <c r="B3580" s="43" t="s">
        <v>6397</v>
      </c>
      <c r="C3580" s="44" t="s">
        <v>6398</v>
      </c>
      <c r="D3580" s="48"/>
      <c r="E3580" s="48"/>
      <c r="F3580" s="50">
        <v>123.55</v>
      </c>
    </row>
    <row r="3581" spans="1:6" ht="15.5">
      <c r="A3581" s="117"/>
      <c r="B3581" s="43" t="s">
        <v>6399</v>
      </c>
      <c r="C3581" s="44" t="s">
        <v>6400</v>
      </c>
      <c r="D3581" s="48"/>
      <c r="E3581" s="48"/>
      <c r="F3581" s="50">
        <v>123.55</v>
      </c>
    </row>
    <row r="3582" spans="1:6" ht="15.5">
      <c r="A3582" s="117"/>
      <c r="B3582" s="43" t="s">
        <v>6401</v>
      </c>
      <c r="C3582" s="44" t="s">
        <v>6402</v>
      </c>
      <c r="D3582" s="48"/>
      <c r="E3582" s="48"/>
      <c r="F3582" s="50">
        <v>123.55</v>
      </c>
    </row>
    <row r="3583" spans="1:6" ht="15.5">
      <c r="A3583" s="117"/>
      <c r="B3583" s="43" t="s">
        <v>6403</v>
      </c>
      <c r="C3583" s="44" t="s">
        <v>6404</v>
      </c>
      <c r="D3583" s="48"/>
      <c r="E3583" s="48"/>
      <c r="F3583" s="50">
        <v>123.55</v>
      </c>
    </row>
    <row r="3584" spans="1:6" ht="15.5">
      <c r="A3584" s="117"/>
      <c r="B3584" s="43" t="s">
        <v>6403</v>
      </c>
      <c r="C3584" s="44" t="s">
        <v>6404</v>
      </c>
      <c r="D3584" s="48"/>
      <c r="E3584" s="48"/>
      <c r="F3584" s="50">
        <v>123.55</v>
      </c>
    </row>
    <row r="3585" spans="1:6" ht="15.5">
      <c r="A3585" s="117"/>
      <c r="B3585" s="43" t="s">
        <v>6405</v>
      </c>
      <c r="C3585" s="44" t="s">
        <v>6406</v>
      </c>
      <c r="D3585" s="48"/>
      <c r="E3585" s="48"/>
      <c r="F3585" s="50">
        <v>123.55</v>
      </c>
    </row>
    <row r="3586" spans="1:6" ht="15.5">
      <c r="A3586" s="117"/>
      <c r="B3586" s="43" t="s">
        <v>6407</v>
      </c>
      <c r="C3586" s="44" t="s">
        <v>6408</v>
      </c>
      <c r="D3586" s="48"/>
      <c r="E3586" s="48"/>
      <c r="F3586" s="50">
        <v>123.55</v>
      </c>
    </row>
    <row r="3587" spans="1:6" ht="15.5">
      <c r="A3587" s="117"/>
      <c r="B3587" s="43" t="s">
        <v>6409</v>
      </c>
      <c r="C3587" s="44" t="s">
        <v>6410</v>
      </c>
      <c r="D3587" s="48"/>
      <c r="E3587" s="48"/>
      <c r="F3587" s="50">
        <v>123.55</v>
      </c>
    </row>
    <row r="3588" spans="1:6" ht="15.5">
      <c r="A3588" s="121"/>
      <c r="B3588" s="96" t="s">
        <v>6411</v>
      </c>
      <c r="C3588" s="97" t="s">
        <v>6412</v>
      </c>
      <c r="D3588" s="98"/>
      <c r="E3588" s="98"/>
      <c r="F3588" s="99">
        <v>123.55</v>
      </c>
    </row>
    <row r="3589" spans="1:6" ht="15.5">
      <c r="A3589" s="117" t="s">
        <v>6413</v>
      </c>
      <c r="B3589" s="37" t="s">
        <v>6414</v>
      </c>
      <c r="C3589" s="38" t="s">
        <v>6415</v>
      </c>
      <c r="D3589" s="58"/>
      <c r="E3589" s="58"/>
      <c r="F3589" s="59">
        <v>176.5</v>
      </c>
    </row>
    <row r="3590" spans="1:6" ht="15.5">
      <c r="A3590" s="117"/>
      <c r="B3590" s="43" t="s">
        <v>6416</v>
      </c>
      <c r="C3590" s="44" t="s">
        <v>6417</v>
      </c>
      <c r="D3590" s="48"/>
      <c r="E3590" s="48"/>
      <c r="F3590" s="50">
        <v>176.5</v>
      </c>
    </row>
    <row r="3591" spans="1:6" ht="15.5">
      <c r="A3591" s="117"/>
      <c r="B3591" s="52" t="s">
        <v>6418</v>
      </c>
      <c r="C3591" s="53" t="s">
        <v>6419</v>
      </c>
      <c r="D3591" s="61"/>
      <c r="E3591" s="61"/>
      <c r="F3591" s="62">
        <v>176.5</v>
      </c>
    </row>
    <row r="3592" spans="1:6" ht="15.5">
      <c r="A3592" s="214" t="s">
        <v>6420</v>
      </c>
      <c r="B3592" s="64" t="s">
        <v>6421</v>
      </c>
      <c r="C3592" s="65" t="s">
        <v>6422</v>
      </c>
      <c r="D3592" s="208"/>
      <c r="E3592" s="208"/>
      <c r="F3592" s="67">
        <v>87.42</v>
      </c>
    </row>
    <row r="3593" spans="1:6" ht="15.5">
      <c r="A3593" s="121"/>
      <c r="B3593" s="96" t="s">
        <v>6423</v>
      </c>
      <c r="C3593" s="97" t="s">
        <v>6424</v>
      </c>
      <c r="D3593" s="98"/>
      <c r="E3593" s="98"/>
      <c r="F3593" s="99">
        <v>87.42</v>
      </c>
    </row>
    <row r="3594" spans="1:6" ht="15.5">
      <c r="A3594" s="214" t="s">
        <v>6425</v>
      </c>
      <c r="B3594" s="64" t="s">
        <v>6426</v>
      </c>
      <c r="C3594" s="65" t="s">
        <v>6427</v>
      </c>
      <c r="D3594" s="208"/>
      <c r="E3594" s="208"/>
      <c r="F3594" s="67">
        <v>266</v>
      </c>
    </row>
    <row r="3595" spans="1:6" ht="15.5">
      <c r="A3595" s="121"/>
      <c r="B3595" s="96" t="s">
        <v>6428</v>
      </c>
      <c r="C3595" s="97" t="s">
        <v>6429</v>
      </c>
      <c r="D3595" s="98"/>
      <c r="E3595" s="98"/>
      <c r="F3595" s="99">
        <v>266</v>
      </c>
    </row>
    <row r="3596" spans="1:6" ht="15.5">
      <c r="A3596" s="117" t="s">
        <v>6425</v>
      </c>
      <c r="B3596" s="37" t="s">
        <v>6430</v>
      </c>
      <c r="C3596" s="38" t="s">
        <v>6431</v>
      </c>
      <c r="D3596" s="58"/>
      <c r="E3596" s="58"/>
      <c r="F3596" s="59">
        <v>268.92</v>
      </c>
    </row>
    <row r="3597" spans="1:6" ht="15.5">
      <c r="A3597" s="117"/>
      <c r="B3597" s="52" t="s">
        <v>6432</v>
      </c>
      <c r="C3597" s="53" t="s">
        <v>6433</v>
      </c>
      <c r="D3597" s="61"/>
      <c r="E3597" s="61"/>
      <c r="F3597" s="62">
        <v>268.92</v>
      </c>
    </row>
    <row r="3598" spans="1:6" ht="15.5">
      <c r="A3598" s="214" t="s">
        <v>6425</v>
      </c>
      <c r="B3598" s="64" t="s">
        <v>6434</v>
      </c>
      <c r="C3598" s="65" t="s">
        <v>6435</v>
      </c>
      <c r="D3598" s="208"/>
      <c r="E3598" s="208"/>
      <c r="F3598" s="67">
        <v>557.28</v>
      </c>
    </row>
    <row r="3599" spans="1:6" ht="15.5">
      <c r="A3599" s="121"/>
      <c r="B3599" s="96" t="s">
        <v>6436</v>
      </c>
      <c r="C3599" s="97" t="s">
        <v>6437</v>
      </c>
      <c r="D3599" s="98"/>
      <c r="E3599" s="98"/>
      <c r="F3599" s="99">
        <v>557.28</v>
      </c>
    </row>
    <row r="3600" spans="1:6" ht="15.5">
      <c r="A3600" s="117" t="s">
        <v>6438</v>
      </c>
      <c r="B3600" s="37" t="s">
        <v>6439</v>
      </c>
      <c r="C3600" s="38" t="s">
        <v>6440</v>
      </c>
      <c r="D3600" s="58"/>
      <c r="E3600" s="58"/>
      <c r="F3600" s="59">
        <v>300.05</v>
      </c>
    </row>
    <row r="3601" spans="1:6" ht="15.5">
      <c r="A3601" s="117"/>
      <c r="B3601" s="43" t="s">
        <v>6441</v>
      </c>
      <c r="C3601" s="44" t="s">
        <v>6442</v>
      </c>
      <c r="D3601" s="48"/>
      <c r="E3601" s="48"/>
      <c r="F3601" s="50">
        <v>300.05</v>
      </c>
    </row>
    <row r="3602" spans="1:6" ht="15.5">
      <c r="A3602" s="117"/>
      <c r="B3602" s="43" t="s">
        <v>6443</v>
      </c>
      <c r="C3602" s="44" t="s">
        <v>6444</v>
      </c>
      <c r="D3602" s="48"/>
      <c r="E3602" s="48"/>
      <c r="F3602" s="50">
        <v>300.05</v>
      </c>
    </row>
    <row r="3603" spans="1:6" ht="15.5">
      <c r="A3603" s="117"/>
      <c r="B3603" s="43" t="s">
        <v>6445</v>
      </c>
      <c r="C3603" s="44" t="s">
        <v>6446</v>
      </c>
      <c r="D3603" s="48"/>
      <c r="E3603" s="48"/>
      <c r="F3603" s="50">
        <v>300.05</v>
      </c>
    </row>
    <row r="3604" spans="1:6" ht="15.5">
      <c r="A3604" s="121"/>
      <c r="B3604" s="96" t="s">
        <v>6447</v>
      </c>
      <c r="C3604" s="97" t="s">
        <v>6448</v>
      </c>
      <c r="D3604" s="98"/>
      <c r="E3604" s="98"/>
      <c r="F3604" s="99">
        <v>300.05</v>
      </c>
    </row>
    <row r="3605" spans="1:6" ht="15.5">
      <c r="A3605" s="214" t="s">
        <v>6449</v>
      </c>
      <c r="B3605" s="64" t="s">
        <v>5974</v>
      </c>
      <c r="C3605" s="65" t="s">
        <v>6450</v>
      </c>
      <c r="D3605" s="208"/>
      <c r="E3605" s="208"/>
      <c r="F3605" s="67">
        <v>237.6</v>
      </c>
    </row>
    <row r="3606" spans="1:6" ht="15.5">
      <c r="A3606" s="214" t="s">
        <v>6451</v>
      </c>
      <c r="B3606" s="64" t="s">
        <v>6452</v>
      </c>
      <c r="C3606" s="221" t="s">
        <v>6453</v>
      </c>
      <c r="D3606" s="208"/>
      <c r="E3606" s="208"/>
      <c r="F3606" s="67">
        <v>37.5</v>
      </c>
    </row>
    <row r="3607" spans="1:6" ht="15.5">
      <c r="A3607" s="117"/>
      <c r="B3607" s="37" t="s">
        <v>6454</v>
      </c>
      <c r="C3607" s="44" t="s">
        <v>6455</v>
      </c>
      <c r="D3607" s="48"/>
      <c r="E3607" s="48"/>
      <c r="F3607" s="50">
        <v>37.5</v>
      </c>
    </row>
    <row r="3608" spans="1:6" ht="15.5">
      <c r="A3608" s="117"/>
      <c r="B3608" s="43" t="s">
        <v>6456</v>
      </c>
      <c r="C3608" s="44" t="s">
        <v>6457</v>
      </c>
      <c r="D3608" s="48"/>
      <c r="E3608" s="48"/>
      <c r="F3608" s="50">
        <v>37.5</v>
      </c>
    </row>
    <row r="3609" spans="1:6" ht="15.5">
      <c r="A3609" s="117"/>
      <c r="B3609" s="52" t="s">
        <v>6458</v>
      </c>
      <c r="C3609" s="44" t="s">
        <v>6459</v>
      </c>
      <c r="D3609" s="48"/>
      <c r="E3609" s="48"/>
      <c r="F3609" s="50">
        <v>37.5</v>
      </c>
    </row>
    <row r="3610" spans="1:6" ht="15.5">
      <c r="A3610" s="117"/>
      <c r="B3610" s="43" t="s">
        <v>6460</v>
      </c>
      <c r="C3610" s="140" t="s">
        <v>6461</v>
      </c>
      <c r="D3610" s="48"/>
      <c r="E3610" s="48"/>
      <c r="F3610" s="50">
        <v>37.5</v>
      </c>
    </row>
    <row r="3611" spans="1:6" ht="15.5">
      <c r="A3611" s="117"/>
      <c r="B3611" s="43" t="s">
        <v>6462</v>
      </c>
      <c r="C3611" s="140" t="s">
        <v>6463</v>
      </c>
      <c r="D3611" s="48"/>
      <c r="E3611" s="48"/>
      <c r="F3611" s="50">
        <v>37.5</v>
      </c>
    </row>
    <row r="3612" spans="1:6" ht="15.5">
      <c r="A3612" s="117"/>
      <c r="B3612" s="43" t="s">
        <v>6464</v>
      </c>
      <c r="C3612" s="140" t="s">
        <v>6465</v>
      </c>
      <c r="D3612" s="48"/>
      <c r="E3612" s="48"/>
      <c r="F3612" s="50">
        <v>37.5</v>
      </c>
    </row>
    <row r="3613" spans="1:6" ht="15.5">
      <c r="A3613" s="117"/>
      <c r="B3613" s="37" t="s">
        <v>6466</v>
      </c>
      <c r="C3613" s="44" t="s">
        <v>6467</v>
      </c>
      <c r="D3613" s="48"/>
      <c r="E3613" s="48"/>
      <c r="F3613" s="50">
        <v>37.5</v>
      </c>
    </row>
    <row r="3614" spans="1:6" ht="15.5">
      <c r="A3614" s="117"/>
      <c r="B3614" s="43" t="s">
        <v>6468</v>
      </c>
      <c r="C3614" s="44" t="s">
        <v>6469</v>
      </c>
      <c r="D3614" s="48"/>
      <c r="E3614" s="48"/>
      <c r="F3614" s="50">
        <v>37.5</v>
      </c>
    </row>
    <row r="3615" spans="1:6" ht="15.5">
      <c r="A3615" s="117"/>
      <c r="B3615" s="43" t="s">
        <v>6470</v>
      </c>
      <c r="C3615" s="44" t="s">
        <v>6471</v>
      </c>
      <c r="D3615" s="48"/>
      <c r="E3615" s="48"/>
      <c r="F3615" s="50">
        <v>37.5</v>
      </c>
    </row>
    <row r="3616" spans="1:6" ht="15.5">
      <c r="A3616" s="121"/>
      <c r="B3616" s="96" t="s">
        <v>6472</v>
      </c>
      <c r="C3616" s="97" t="s">
        <v>6473</v>
      </c>
      <c r="D3616" s="98"/>
      <c r="E3616" s="98"/>
      <c r="F3616" s="99">
        <v>37.5</v>
      </c>
    </row>
    <row r="3617" spans="1:6" ht="15.5">
      <c r="A3617" s="214" t="s">
        <v>6474</v>
      </c>
      <c r="B3617" s="236" t="s">
        <v>6475</v>
      </c>
      <c r="C3617" s="237" t="s">
        <v>6476</v>
      </c>
      <c r="D3617" s="238"/>
      <c r="E3617" s="238"/>
      <c r="F3617" s="239">
        <v>88.25</v>
      </c>
    </row>
    <row r="3618" spans="1:6" ht="15.5">
      <c r="A3618" s="117"/>
      <c r="B3618" s="43" t="s">
        <v>6477</v>
      </c>
      <c r="C3618" s="44" t="s">
        <v>6478</v>
      </c>
      <c r="D3618" s="48"/>
      <c r="E3618" s="48"/>
      <c r="F3618" s="50">
        <v>88.25</v>
      </c>
    </row>
    <row r="3619" spans="1:6" ht="15.5">
      <c r="A3619" s="117"/>
      <c r="B3619" s="37" t="s">
        <v>6479</v>
      </c>
      <c r="C3619" s="38" t="s">
        <v>6480</v>
      </c>
      <c r="D3619" s="58"/>
      <c r="E3619" s="58"/>
      <c r="F3619" s="59">
        <v>88.25</v>
      </c>
    </row>
    <row r="3620" spans="1:6" ht="15.5">
      <c r="A3620" s="117"/>
      <c r="B3620" s="43" t="s">
        <v>6481</v>
      </c>
      <c r="C3620" s="44" t="s">
        <v>6482</v>
      </c>
      <c r="D3620" s="48"/>
      <c r="E3620" s="48"/>
      <c r="F3620" s="50">
        <v>88.25</v>
      </c>
    </row>
    <row r="3621" spans="1:6" ht="15.5">
      <c r="A3621" s="117"/>
      <c r="B3621" s="43" t="s">
        <v>6483</v>
      </c>
      <c r="C3621" s="44" t="s">
        <v>6484</v>
      </c>
      <c r="D3621" s="48"/>
      <c r="E3621" s="48"/>
      <c r="F3621" s="50">
        <v>88.25</v>
      </c>
    </row>
    <row r="3622" spans="1:6" ht="15.5">
      <c r="A3622" s="117"/>
      <c r="B3622" s="43" t="s">
        <v>571</v>
      </c>
      <c r="C3622" s="44" t="s">
        <v>572</v>
      </c>
      <c r="D3622" s="48"/>
      <c r="E3622" s="48"/>
      <c r="F3622" s="50">
        <v>88.25</v>
      </c>
    </row>
    <row r="3623" spans="1:6" ht="15.5">
      <c r="A3623" s="117"/>
      <c r="B3623" s="43" t="s">
        <v>6485</v>
      </c>
      <c r="C3623" s="44" t="s">
        <v>6486</v>
      </c>
      <c r="D3623" s="48"/>
      <c r="E3623" s="48"/>
      <c r="F3623" s="50">
        <v>88.25</v>
      </c>
    </row>
    <row r="3624" spans="1:6" ht="15.5">
      <c r="A3624" s="117"/>
      <c r="B3624" s="43" t="s">
        <v>6487</v>
      </c>
      <c r="C3624" s="44" t="s">
        <v>6488</v>
      </c>
      <c r="D3624" s="48"/>
      <c r="E3624" s="48"/>
      <c r="F3624" s="50">
        <v>88.25</v>
      </c>
    </row>
    <row r="3625" spans="1:6" ht="15.5">
      <c r="A3625" s="117"/>
      <c r="B3625" s="43" t="s">
        <v>6489</v>
      </c>
      <c r="C3625" s="44" t="s">
        <v>6490</v>
      </c>
      <c r="D3625" s="48"/>
      <c r="E3625" s="48"/>
      <c r="F3625" s="50">
        <v>88.25</v>
      </c>
    </row>
    <row r="3626" spans="1:6" ht="15.5">
      <c r="A3626" s="121"/>
      <c r="B3626" s="96" t="s">
        <v>6491</v>
      </c>
      <c r="C3626" s="97" t="s">
        <v>6492</v>
      </c>
      <c r="D3626" s="98"/>
      <c r="E3626" s="98"/>
      <c r="F3626" s="99">
        <v>88.25</v>
      </c>
    </row>
    <row r="3627" spans="1:6" ht="15.5">
      <c r="A3627" s="117" t="s">
        <v>6493</v>
      </c>
      <c r="B3627" s="37" t="s">
        <v>6494</v>
      </c>
      <c r="C3627" s="38" t="s">
        <v>6495</v>
      </c>
      <c r="D3627" s="58"/>
      <c r="E3627" s="58"/>
      <c r="F3627" s="59">
        <v>141.19999999999999</v>
      </c>
    </row>
    <row r="3628" spans="1:6" ht="15.5">
      <c r="A3628" s="117"/>
      <c r="B3628" s="43" t="s">
        <v>6496</v>
      </c>
      <c r="C3628" s="53" t="s">
        <v>6497</v>
      </c>
      <c r="D3628" s="61"/>
      <c r="E3628" s="61"/>
      <c r="F3628" s="50">
        <v>141.19999999999999</v>
      </c>
    </row>
    <row r="3629" spans="1:6" ht="15.5">
      <c r="A3629" s="117"/>
      <c r="B3629" s="52" t="s">
        <v>6498</v>
      </c>
      <c r="C3629" s="53" t="s">
        <v>6499</v>
      </c>
      <c r="D3629" s="61"/>
      <c r="E3629" s="61"/>
      <c r="F3629" s="232">
        <v>141.19999999999999</v>
      </c>
    </row>
    <row r="3630" spans="1:6" ht="15.5">
      <c r="A3630" s="105" t="s">
        <v>6500</v>
      </c>
      <c r="B3630" s="106"/>
      <c r="C3630" s="107"/>
      <c r="D3630" s="108"/>
      <c r="E3630" s="108"/>
      <c r="F3630" s="109"/>
    </row>
    <row r="3631" spans="1:6" ht="15.5">
      <c r="A3631" s="117" t="s">
        <v>6501</v>
      </c>
      <c r="B3631" s="37" t="s">
        <v>6502</v>
      </c>
      <c r="C3631" s="38" t="s">
        <v>6503</v>
      </c>
      <c r="D3631" s="58"/>
      <c r="E3631" s="58"/>
      <c r="F3631" s="59">
        <v>8.0500000000000007</v>
      </c>
    </row>
    <row r="3632" spans="1:6" ht="15.5">
      <c r="A3632" s="117"/>
      <c r="B3632" s="43" t="s">
        <v>6504</v>
      </c>
      <c r="C3632" s="44" t="s">
        <v>6505</v>
      </c>
      <c r="D3632" s="48"/>
      <c r="E3632" s="48"/>
      <c r="F3632" s="50">
        <v>8.0500000000000007</v>
      </c>
    </row>
    <row r="3633" spans="1:6" ht="15.5">
      <c r="A3633" s="121"/>
      <c r="B3633" s="96" t="s">
        <v>6506</v>
      </c>
      <c r="C3633" s="97" t="s">
        <v>6507</v>
      </c>
      <c r="D3633" s="98"/>
      <c r="E3633" s="98"/>
      <c r="F3633" s="99">
        <v>8.0500000000000007</v>
      </c>
    </row>
    <row r="3634" spans="1:6" ht="15.5">
      <c r="A3634" s="117" t="s">
        <v>6508</v>
      </c>
      <c r="B3634" s="37" t="s">
        <v>6509</v>
      </c>
      <c r="C3634" s="38" t="s">
        <v>6510</v>
      </c>
      <c r="D3634" s="58"/>
      <c r="E3634" s="58"/>
      <c r="F3634" s="59">
        <v>41.92</v>
      </c>
    </row>
    <row r="3635" spans="1:6" ht="15.5">
      <c r="A3635" s="117"/>
      <c r="B3635" s="43" t="s">
        <v>6511</v>
      </c>
      <c r="C3635" s="44" t="s">
        <v>6512</v>
      </c>
      <c r="D3635" s="48"/>
      <c r="E3635" s="48"/>
      <c r="F3635" s="50">
        <v>41.92</v>
      </c>
    </row>
    <row r="3636" spans="1:6" ht="15.5">
      <c r="A3636" s="117"/>
      <c r="B3636" s="43" t="s">
        <v>6513</v>
      </c>
      <c r="C3636" s="44" t="s">
        <v>6514</v>
      </c>
      <c r="D3636" s="48"/>
      <c r="E3636" s="48"/>
      <c r="F3636" s="50">
        <v>41.92</v>
      </c>
    </row>
    <row r="3637" spans="1:6" ht="15.5">
      <c r="A3637" s="117"/>
      <c r="B3637" s="43" t="s">
        <v>6515</v>
      </c>
      <c r="C3637" s="44" t="s">
        <v>6516</v>
      </c>
      <c r="D3637" s="48"/>
      <c r="E3637" s="48"/>
      <c r="F3637" s="50">
        <v>41.92</v>
      </c>
    </row>
    <row r="3638" spans="1:6" ht="15.5">
      <c r="A3638" s="117"/>
      <c r="B3638" s="43" t="s">
        <v>6515</v>
      </c>
      <c r="C3638" s="44" t="s">
        <v>6517</v>
      </c>
      <c r="D3638" s="48"/>
      <c r="E3638" s="48"/>
      <c r="F3638" s="50">
        <v>41.92</v>
      </c>
    </row>
    <row r="3639" spans="1:6" ht="15.5">
      <c r="A3639" s="117"/>
      <c r="B3639" s="52" t="s">
        <v>6518</v>
      </c>
      <c r="C3639" s="53" t="s">
        <v>6519</v>
      </c>
      <c r="D3639" s="61"/>
      <c r="E3639" s="61"/>
      <c r="F3639" s="62">
        <v>41.92</v>
      </c>
    </row>
    <row r="3640" spans="1:6" ht="15.5">
      <c r="A3640" s="214" t="s">
        <v>6520</v>
      </c>
      <c r="B3640" s="64" t="s">
        <v>6521</v>
      </c>
      <c r="C3640" s="65" t="s">
        <v>6522</v>
      </c>
      <c r="D3640" s="208"/>
      <c r="E3640" s="208"/>
      <c r="F3640" s="67">
        <v>20.95</v>
      </c>
    </row>
    <row r="3641" spans="1:6" ht="15.5">
      <c r="A3641" s="117"/>
      <c r="B3641" s="43" t="s">
        <v>6523</v>
      </c>
      <c r="C3641" s="44" t="s">
        <v>6524</v>
      </c>
      <c r="D3641" s="48"/>
      <c r="E3641" s="48"/>
      <c r="F3641" s="50">
        <v>20.95</v>
      </c>
    </row>
    <row r="3642" spans="1:6" ht="15.5">
      <c r="A3642" s="117"/>
      <c r="B3642" s="43" t="s">
        <v>6525</v>
      </c>
      <c r="C3642" s="44" t="s">
        <v>6526</v>
      </c>
      <c r="D3642" s="48"/>
      <c r="E3642" s="48"/>
      <c r="F3642" s="50">
        <v>20.95</v>
      </c>
    </row>
    <row r="3643" spans="1:6" ht="15.5">
      <c r="A3643" s="121"/>
      <c r="B3643" s="96" t="s">
        <v>6527</v>
      </c>
      <c r="C3643" s="97" t="s">
        <v>6528</v>
      </c>
      <c r="D3643" s="98"/>
      <c r="E3643" s="98"/>
      <c r="F3643" s="99">
        <v>20.95</v>
      </c>
    </row>
    <row r="3644" spans="1:6" ht="15.5">
      <c r="A3644" s="117" t="s">
        <v>6529</v>
      </c>
      <c r="B3644" s="222" t="s">
        <v>6530</v>
      </c>
      <c r="C3644" s="231" t="s">
        <v>6531</v>
      </c>
      <c r="D3644" s="141"/>
      <c r="E3644" s="141"/>
      <c r="F3644" s="232">
        <v>154.05000000000001</v>
      </c>
    </row>
    <row r="3645" spans="1:6" ht="15.5">
      <c r="A3645" s="214" t="s">
        <v>6532</v>
      </c>
      <c r="B3645" s="64" t="s">
        <v>6533</v>
      </c>
      <c r="C3645" s="65" t="s">
        <v>6534</v>
      </c>
      <c r="D3645" s="208"/>
      <c r="E3645" s="208"/>
      <c r="F3645" s="67">
        <v>19.850000000000001</v>
      </c>
    </row>
    <row r="3646" spans="1:6" ht="15.5">
      <c r="A3646" s="117"/>
      <c r="B3646" s="43" t="s">
        <v>6533</v>
      </c>
      <c r="C3646" s="44" t="s">
        <v>6535</v>
      </c>
      <c r="D3646" s="48"/>
      <c r="E3646" s="48"/>
      <c r="F3646" s="50">
        <v>19.850000000000001</v>
      </c>
    </row>
    <row r="3647" spans="1:6" ht="15.5">
      <c r="A3647" s="117"/>
      <c r="B3647" s="43" t="s">
        <v>6536</v>
      </c>
      <c r="C3647" s="44" t="s">
        <v>6537</v>
      </c>
      <c r="D3647" s="48"/>
      <c r="E3647" s="48"/>
      <c r="F3647" s="50">
        <v>19.850000000000001</v>
      </c>
    </row>
    <row r="3648" spans="1:6" ht="15.5">
      <c r="A3648" s="117"/>
      <c r="B3648" s="43" t="s">
        <v>6538</v>
      </c>
      <c r="C3648" s="44" t="s">
        <v>6539</v>
      </c>
      <c r="D3648" s="48"/>
      <c r="E3648" s="48"/>
      <c r="F3648" s="50">
        <v>19.850000000000001</v>
      </c>
    </row>
    <row r="3649" spans="1:6" ht="15.5">
      <c r="A3649" s="117"/>
      <c r="B3649" s="43" t="s">
        <v>6540</v>
      </c>
      <c r="C3649" s="44" t="s">
        <v>6541</v>
      </c>
      <c r="D3649" s="48"/>
      <c r="E3649" s="48"/>
      <c r="F3649" s="50">
        <v>19.850000000000001</v>
      </c>
    </row>
    <row r="3650" spans="1:6" ht="15.5">
      <c r="A3650" s="117"/>
      <c r="B3650" s="43" t="s">
        <v>6542</v>
      </c>
      <c r="C3650" s="44" t="s">
        <v>6543</v>
      </c>
      <c r="D3650" s="48"/>
      <c r="E3650" s="48"/>
      <c r="F3650" s="50">
        <v>19.850000000000001</v>
      </c>
    </row>
    <row r="3651" spans="1:6" ht="15.5">
      <c r="A3651" s="117"/>
      <c r="B3651" s="43" t="s">
        <v>6544</v>
      </c>
      <c r="C3651" s="44" t="s">
        <v>6545</v>
      </c>
      <c r="D3651" s="48"/>
      <c r="E3651" s="48"/>
      <c r="F3651" s="50">
        <v>19.850000000000001</v>
      </c>
    </row>
    <row r="3652" spans="1:6" ht="15.5">
      <c r="A3652" s="117"/>
      <c r="B3652" s="43" t="s">
        <v>243</v>
      </c>
      <c r="C3652" s="44" t="s">
        <v>244</v>
      </c>
      <c r="D3652" s="48"/>
      <c r="E3652" s="48"/>
      <c r="F3652" s="50">
        <v>19.850000000000001</v>
      </c>
    </row>
    <row r="3653" spans="1:6" ht="15.5">
      <c r="A3653" s="117"/>
      <c r="B3653" s="43" t="s">
        <v>6546</v>
      </c>
      <c r="C3653" s="44" t="s">
        <v>6547</v>
      </c>
      <c r="D3653" s="48"/>
      <c r="E3653" s="48"/>
      <c r="F3653" s="50">
        <v>19.850000000000001</v>
      </c>
    </row>
    <row r="3654" spans="1:6" ht="15.5">
      <c r="A3654" s="121"/>
      <c r="B3654" s="96" t="s">
        <v>6548</v>
      </c>
      <c r="C3654" s="97" t="s">
        <v>6549</v>
      </c>
      <c r="D3654" s="98"/>
      <c r="E3654" s="98"/>
      <c r="F3654" s="99">
        <v>19.850000000000001</v>
      </c>
    </row>
    <row r="3655" spans="1:6" ht="15.5">
      <c r="A3655" s="117" t="s">
        <v>6550</v>
      </c>
      <c r="B3655" s="37" t="s">
        <v>667</v>
      </c>
      <c r="C3655" s="38" t="s">
        <v>6551</v>
      </c>
      <c r="D3655" s="58"/>
      <c r="E3655" s="58"/>
      <c r="F3655" s="59">
        <v>102.59</v>
      </c>
    </row>
    <row r="3656" spans="1:6" ht="15.5">
      <c r="A3656" s="117"/>
      <c r="B3656" s="43" t="s">
        <v>6552</v>
      </c>
      <c r="C3656" s="53" t="s">
        <v>6553</v>
      </c>
      <c r="D3656" s="48"/>
      <c r="E3656" s="48"/>
      <c r="F3656" s="50">
        <v>102.59</v>
      </c>
    </row>
    <row r="3657" spans="1:6" ht="15.5">
      <c r="A3657" s="117"/>
      <c r="B3657" s="52" t="s">
        <v>667</v>
      </c>
      <c r="C3657" s="53" t="s">
        <v>668</v>
      </c>
      <c r="D3657" s="61"/>
      <c r="E3657" s="61"/>
      <c r="F3657" s="62">
        <v>102.59</v>
      </c>
    </row>
    <row r="3658" spans="1:6" ht="15.5">
      <c r="A3658" s="214" t="s">
        <v>6554</v>
      </c>
      <c r="B3658" s="64" t="s">
        <v>6555</v>
      </c>
      <c r="C3658" s="65" t="s">
        <v>6556</v>
      </c>
      <c r="D3658" s="208"/>
      <c r="E3658" s="208"/>
      <c r="F3658" s="67">
        <v>17.649999999999999</v>
      </c>
    </row>
    <row r="3659" spans="1:6" ht="15.5">
      <c r="A3659" s="117"/>
      <c r="B3659" s="43" t="s">
        <v>6557</v>
      </c>
      <c r="C3659" s="53" t="s">
        <v>6558</v>
      </c>
      <c r="D3659" s="48"/>
      <c r="E3659" s="48"/>
      <c r="F3659" s="50">
        <v>17.649999999999999</v>
      </c>
    </row>
    <row r="3660" spans="1:6" ht="15.5">
      <c r="A3660" s="121"/>
      <c r="B3660" s="96" t="s">
        <v>6559</v>
      </c>
      <c r="C3660" s="97" t="s">
        <v>6560</v>
      </c>
      <c r="D3660" s="98"/>
      <c r="E3660" s="98"/>
      <c r="F3660" s="99">
        <v>17.649999999999999</v>
      </c>
    </row>
    <row r="3661" spans="1:6" ht="15.5">
      <c r="A3661" s="121" t="s">
        <v>6561</v>
      </c>
      <c r="B3661" s="122" t="s">
        <v>6562</v>
      </c>
      <c r="C3661" s="123" t="s">
        <v>6563</v>
      </c>
      <c r="D3661" s="124"/>
      <c r="E3661" s="124"/>
      <c r="F3661" s="126">
        <v>266.76</v>
      </c>
    </row>
    <row r="3662" spans="1:6" ht="15.5">
      <c r="A3662" s="117" t="s">
        <v>6564</v>
      </c>
      <c r="B3662" s="222" t="s">
        <v>6565</v>
      </c>
      <c r="C3662" s="231" t="s">
        <v>6566</v>
      </c>
      <c r="D3662" s="141"/>
      <c r="E3662" s="141"/>
      <c r="F3662" s="232">
        <v>9.92</v>
      </c>
    </row>
    <row r="3663" spans="1:6" ht="15.5">
      <c r="A3663" s="105" t="s">
        <v>6567</v>
      </c>
      <c r="B3663" s="106"/>
      <c r="C3663" s="107"/>
      <c r="D3663" s="108"/>
      <c r="E3663" s="108"/>
      <c r="F3663" s="109"/>
    </row>
    <row r="3664" spans="1:6" ht="15.5">
      <c r="A3664" s="117" t="s">
        <v>6568</v>
      </c>
      <c r="B3664" s="37" t="s">
        <v>6569</v>
      </c>
      <c r="C3664" s="38" t="s">
        <v>6570</v>
      </c>
      <c r="D3664" s="58"/>
      <c r="E3664" s="58"/>
      <c r="F3664" s="59">
        <v>84.09</v>
      </c>
    </row>
    <row r="3665" spans="1:6" ht="15.5">
      <c r="A3665" s="117"/>
      <c r="B3665" s="43" t="s">
        <v>6571</v>
      </c>
      <c r="C3665" s="44" t="s">
        <v>6572</v>
      </c>
      <c r="D3665" s="48"/>
      <c r="E3665" s="48"/>
      <c r="F3665" s="50">
        <v>84.09</v>
      </c>
    </row>
    <row r="3666" spans="1:6" ht="15.5">
      <c r="A3666" s="117"/>
      <c r="B3666" s="43" t="s">
        <v>6573</v>
      </c>
      <c r="C3666" s="44" t="s">
        <v>6574</v>
      </c>
      <c r="D3666" s="48"/>
      <c r="E3666" s="48"/>
      <c r="F3666" s="50">
        <v>84.09</v>
      </c>
    </row>
    <row r="3667" spans="1:6" ht="15.5">
      <c r="A3667" s="121"/>
      <c r="B3667" s="96" t="s">
        <v>6575</v>
      </c>
      <c r="C3667" s="97" t="s">
        <v>6576</v>
      </c>
      <c r="D3667" s="98"/>
      <c r="E3667" s="98"/>
      <c r="F3667" s="99">
        <v>84.09</v>
      </c>
    </row>
    <row r="3668" spans="1:6" ht="15.5">
      <c r="A3668" s="117" t="s">
        <v>6577</v>
      </c>
      <c r="B3668" s="37" t="s">
        <v>6578</v>
      </c>
      <c r="C3668" s="38" t="s">
        <v>6579</v>
      </c>
      <c r="D3668" s="58"/>
      <c r="E3668" s="58"/>
      <c r="F3668" s="59">
        <v>30.67</v>
      </c>
    </row>
    <row r="3669" spans="1:6" ht="15.5">
      <c r="A3669" s="117"/>
      <c r="B3669" s="43" t="s">
        <v>6580</v>
      </c>
      <c r="C3669" s="44" t="s">
        <v>6581</v>
      </c>
      <c r="D3669" s="48"/>
      <c r="E3669" s="48"/>
      <c r="F3669" s="50">
        <v>30.67</v>
      </c>
    </row>
    <row r="3670" spans="1:6" ht="15.5">
      <c r="A3670" s="117"/>
      <c r="B3670" s="43" t="s">
        <v>6582</v>
      </c>
      <c r="C3670" s="44" t="s">
        <v>6583</v>
      </c>
      <c r="D3670" s="48"/>
      <c r="E3670" s="48"/>
      <c r="F3670" s="50">
        <v>30.67</v>
      </c>
    </row>
    <row r="3671" spans="1:6" ht="15.5">
      <c r="A3671" s="117"/>
      <c r="B3671" s="43" t="s">
        <v>474</v>
      </c>
      <c r="C3671" s="44" t="s">
        <v>6584</v>
      </c>
      <c r="D3671" s="48"/>
      <c r="E3671" s="48"/>
      <c r="F3671" s="50">
        <v>30.67</v>
      </c>
    </row>
    <row r="3672" spans="1:6" ht="15.5">
      <c r="A3672" s="117"/>
      <c r="B3672" s="43" t="s">
        <v>6585</v>
      </c>
      <c r="C3672" s="44" t="s">
        <v>6586</v>
      </c>
      <c r="D3672" s="48"/>
      <c r="E3672" s="48"/>
      <c r="F3672" s="50">
        <v>30.67</v>
      </c>
    </row>
    <row r="3673" spans="1:6" ht="15.5">
      <c r="A3673" s="117"/>
      <c r="B3673" s="43" t="s">
        <v>6587</v>
      </c>
      <c r="C3673" s="44" t="s">
        <v>6588</v>
      </c>
      <c r="D3673" s="48"/>
      <c r="E3673" s="48"/>
      <c r="F3673" s="50">
        <v>30.67</v>
      </c>
    </row>
    <row r="3674" spans="1:6" ht="15.5">
      <c r="A3674" s="117"/>
      <c r="B3674" s="43" t="s">
        <v>6589</v>
      </c>
      <c r="C3674" s="44" t="s">
        <v>6590</v>
      </c>
      <c r="D3674" s="48"/>
      <c r="E3674" s="48"/>
      <c r="F3674" s="50">
        <v>30.67</v>
      </c>
    </row>
    <row r="3675" spans="1:6" ht="15.5">
      <c r="A3675" s="117"/>
      <c r="B3675" s="43" t="s">
        <v>6591</v>
      </c>
      <c r="C3675" s="44" t="s">
        <v>6592</v>
      </c>
      <c r="D3675" s="48"/>
      <c r="E3675" s="48"/>
      <c r="F3675" s="50">
        <v>30.67</v>
      </c>
    </row>
    <row r="3676" spans="1:6" ht="15.5">
      <c r="A3676" s="117"/>
      <c r="B3676" s="43" t="s">
        <v>6593</v>
      </c>
      <c r="C3676" s="44" t="s">
        <v>6594</v>
      </c>
      <c r="D3676" s="48"/>
      <c r="E3676" s="48"/>
      <c r="F3676" s="50">
        <v>30.67</v>
      </c>
    </row>
    <row r="3677" spans="1:6" ht="15.5">
      <c r="A3677" s="117"/>
      <c r="B3677" s="43" t="s">
        <v>6595</v>
      </c>
      <c r="C3677" s="44" t="s">
        <v>6596</v>
      </c>
      <c r="D3677" s="48"/>
      <c r="E3677" s="48"/>
      <c r="F3677" s="50">
        <v>30.67</v>
      </c>
    </row>
    <row r="3678" spans="1:6" ht="15.5">
      <c r="A3678" s="117"/>
      <c r="B3678" s="43" t="s">
        <v>6597</v>
      </c>
      <c r="C3678" s="44" t="s">
        <v>6598</v>
      </c>
      <c r="D3678" s="48"/>
      <c r="E3678" s="48"/>
      <c r="F3678" s="50">
        <v>30.67</v>
      </c>
    </row>
    <row r="3679" spans="1:6" ht="15.5">
      <c r="A3679" s="117"/>
      <c r="B3679" s="52" t="s">
        <v>6599</v>
      </c>
      <c r="C3679" s="53" t="s">
        <v>6600</v>
      </c>
      <c r="D3679" s="61"/>
      <c r="E3679" s="61"/>
      <c r="F3679" s="62">
        <v>30.67</v>
      </c>
    </row>
    <row r="3680" spans="1:6" ht="15.5">
      <c r="A3680" s="117"/>
      <c r="B3680" s="52" t="s">
        <v>6599</v>
      </c>
      <c r="C3680" s="53" t="s">
        <v>6600</v>
      </c>
      <c r="D3680" s="61"/>
      <c r="E3680" s="61"/>
      <c r="F3680" s="62">
        <v>30.67</v>
      </c>
    </row>
    <row r="3681" spans="1:6" ht="15.5">
      <c r="A3681" s="117"/>
      <c r="B3681" s="52" t="s">
        <v>6599</v>
      </c>
      <c r="C3681" s="53" t="s">
        <v>6600</v>
      </c>
      <c r="D3681" s="61"/>
      <c r="E3681" s="61"/>
      <c r="F3681" s="62">
        <v>0</v>
      </c>
    </row>
    <row r="3682" spans="1:6" ht="15.5">
      <c r="A3682" s="214" t="s">
        <v>6601</v>
      </c>
      <c r="B3682" s="64" t="s">
        <v>6569</v>
      </c>
      <c r="C3682" s="65" t="s">
        <v>6602</v>
      </c>
      <c r="D3682" s="208"/>
      <c r="E3682" s="208"/>
      <c r="F3682" s="67">
        <v>53.42</v>
      </c>
    </row>
    <row r="3683" spans="1:6" ht="15.5">
      <c r="A3683" s="117"/>
      <c r="B3683" s="43" t="s">
        <v>6571</v>
      </c>
      <c r="C3683" s="44" t="s">
        <v>6603</v>
      </c>
      <c r="D3683" s="48"/>
      <c r="E3683" s="48"/>
      <c r="F3683" s="50">
        <v>53.42</v>
      </c>
    </row>
    <row r="3684" spans="1:6" ht="15.5">
      <c r="A3684" s="117"/>
      <c r="B3684" s="43" t="s">
        <v>6573</v>
      </c>
      <c r="C3684" s="44" t="s">
        <v>6604</v>
      </c>
      <c r="D3684" s="48"/>
      <c r="E3684" s="48"/>
      <c r="F3684" s="50">
        <v>53.42</v>
      </c>
    </row>
    <row r="3685" spans="1:6" ht="15.5">
      <c r="A3685" s="121"/>
      <c r="B3685" s="96" t="s">
        <v>6575</v>
      </c>
      <c r="C3685" s="97" t="s">
        <v>6605</v>
      </c>
      <c r="D3685" s="98"/>
      <c r="E3685" s="98"/>
      <c r="F3685" s="99">
        <v>53.42</v>
      </c>
    </row>
    <row r="3686" spans="1:6" ht="15.5">
      <c r="A3686" s="120" t="s">
        <v>6606</v>
      </c>
      <c r="B3686" s="37" t="s">
        <v>6607</v>
      </c>
      <c r="C3686" s="38" t="s">
        <v>6608</v>
      </c>
      <c r="D3686" s="58"/>
      <c r="E3686" s="58"/>
      <c r="F3686" s="59">
        <v>510.01</v>
      </c>
    </row>
    <row r="3687" spans="1:6" ht="15.5">
      <c r="A3687" s="214" t="s">
        <v>6609</v>
      </c>
      <c r="B3687" s="64" t="s">
        <v>6610</v>
      </c>
      <c r="C3687" s="65" t="s">
        <v>6611</v>
      </c>
      <c r="D3687" s="208"/>
      <c r="E3687" s="208"/>
      <c r="F3687" s="67">
        <v>100.69</v>
      </c>
    </row>
    <row r="3688" spans="1:6" ht="15.5">
      <c r="A3688" s="117"/>
      <c r="B3688" s="43" t="s">
        <v>6571</v>
      </c>
      <c r="C3688" s="44" t="s">
        <v>6612</v>
      </c>
      <c r="D3688" s="48"/>
      <c r="E3688" s="48"/>
      <c r="F3688" s="50">
        <v>100.69</v>
      </c>
    </row>
    <row r="3689" spans="1:6" ht="15.5">
      <c r="A3689" s="117"/>
      <c r="B3689" s="43" t="s">
        <v>6573</v>
      </c>
      <c r="C3689" s="44" t="s">
        <v>6613</v>
      </c>
      <c r="D3689" s="48"/>
      <c r="E3689" s="48"/>
      <c r="F3689" s="50">
        <v>100.69</v>
      </c>
    </row>
    <row r="3690" spans="1:6" ht="15.5">
      <c r="A3690" s="121"/>
      <c r="B3690" s="96" t="s">
        <v>6575</v>
      </c>
      <c r="C3690" s="97" t="s">
        <v>6614</v>
      </c>
      <c r="D3690" s="98"/>
      <c r="E3690" s="98"/>
      <c r="F3690" s="99">
        <v>100.69</v>
      </c>
    </row>
    <row r="3691" spans="1:6" ht="15.5">
      <c r="A3691" s="320" t="s">
        <v>6615</v>
      </c>
      <c r="B3691" s="64" t="s">
        <v>6616</v>
      </c>
      <c r="C3691" s="321" t="s">
        <v>6617</v>
      </c>
      <c r="D3691" s="322"/>
      <c r="E3691" s="322"/>
      <c r="F3691" s="67">
        <v>47.27</v>
      </c>
    </row>
    <row r="3692" spans="1:6" ht="15.5">
      <c r="A3692" s="323"/>
      <c r="B3692" s="43" t="s">
        <v>6618</v>
      </c>
      <c r="C3692" s="324" t="s">
        <v>6619</v>
      </c>
      <c r="D3692" s="325"/>
      <c r="E3692" s="325"/>
      <c r="F3692" s="50">
        <v>47.27</v>
      </c>
    </row>
    <row r="3693" spans="1:6" ht="15.5">
      <c r="A3693" s="323"/>
      <c r="B3693" s="43" t="s">
        <v>474</v>
      </c>
      <c r="C3693" s="324" t="s">
        <v>475</v>
      </c>
      <c r="D3693" s="325"/>
      <c r="E3693" s="325"/>
      <c r="F3693" s="50">
        <v>47.27</v>
      </c>
    </row>
    <row r="3694" spans="1:6" ht="15.5">
      <c r="A3694" s="323"/>
      <c r="B3694" s="43" t="s">
        <v>6620</v>
      </c>
      <c r="C3694" s="324" t="s">
        <v>6621</v>
      </c>
      <c r="D3694" s="325"/>
      <c r="E3694" s="325"/>
      <c r="F3694" s="50">
        <v>47.27</v>
      </c>
    </row>
    <row r="3695" spans="1:6" ht="15.5">
      <c r="A3695" s="326"/>
      <c r="B3695" s="43" t="s">
        <v>6589</v>
      </c>
      <c r="C3695" s="324" t="s">
        <v>6622</v>
      </c>
      <c r="D3695" s="327"/>
      <c r="E3695" s="327"/>
      <c r="F3695" s="50">
        <v>47.27</v>
      </c>
    </row>
    <row r="3696" spans="1:6" ht="15.5">
      <c r="A3696" s="323"/>
      <c r="B3696" s="43" t="s">
        <v>6587</v>
      </c>
      <c r="C3696" s="324" t="s">
        <v>6623</v>
      </c>
      <c r="D3696" s="327"/>
      <c r="E3696" s="327"/>
      <c r="F3696" s="50">
        <v>47.27</v>
      </c>
    </row>
    <row r="3697" spans="1:6" ht="15.5">
      <c r="A3697" s="323"/>
      <c r="B3697" s="43" t="s">
        <v>6624</v>
      </c>
      <c r="C3697" s="324" t="s">
        <v>6625</v>
      </c>
      <c r="D3697" s="327"/>
      <c r="E3697" s="327"/>
      <c r="F3697" s="50">
        <v>47.27</v>
      </c>
    </row>
    <row r="3698" spans="1:6" ht="15.5">
      <c r="A3698" s="323"/>
      <c r="B3698" s="43" t="s">
        <v>6582</v>
      </c>
      <c r="C3698" s="324" t="s">
        <v>6626</v>
      </c>
      <c r="D3698" s="327"/>
      <c r="E3698" s="327"/>
      <c r="F3698" s="50">
        <v>47.27</v>
      </c>
    </row>
    <row r="3699" spans="1:6" ht="15.5">
      <c r="A3699" s="323"/>
      <c r="B3699" s="43" t="s">
        <v>6585</v>
      </c>
      <c r="C3699" s="324" t="s">
        <v>6627</v>
      </c>
      <c r="D3699" s="327"/>
      <c r="E3699" s="327"/>
      <c r="F3699" s="50">
        <v>47.27</v>
      </c>
    </row>
    <row r="3700" spans="1:6" ht="15.5">
      <c r="A3700" s="323"/>
      <c r="B3700" s="43" t="s">
        <v>540</v>
      </c>
      <c r="C3700" s="324" t="s">
        <v>541</v>
      </c>
      <c r="D3700" s="327"/>
      <c r="E3700" s="327"/>
      <c r="F3700" s="50">
        <v>47.27</v>
      </c>
    </row>
    <row r="3701" spans="1:6" ht="15.5">
      <c r="A3701" s="323"/>
      <c r="B3701" s="43" t="s">
        <v>6595</v>
      </c>
      <c r="C3701" s="324" t="s">
        <v>6628</v>
      </c>
      <c r="D3701" s="325"/>
      <c r="E3701" s="325"/>
      <c r="F3701" s="50">
        <v>47.27</v>
      </c>
    </row>
    <row r="3702" spans="1:6" ht="15.5">
      <c r="A3702" s="323"/>
      <c r="B3702" s="43" t="s">
        <v>6591</v>
      </c>
      <c r="C3702" s="324" t="s">
        <v>6629</v>
      </c>
      <c r="D3702" s="325"/>
      <c r="E3702" s="325"/>
      <c r="F3702" s="50">
        <v>47.27</v>
      </c>
    </row>
    <row r="3703" spans="1:6" ht="15.5">
      <c r="A3703" s="323"/>
      <c r="B3703" s="43" t="s">
        <v>6591</v>
      </c>
      <c r="C3703" s="324" t="s">
        <v>6629</v>
      </c>
      <c r="D3703" s="325"/>
      <c r="E3703" s="325"/>
      <c r="F3703" s="50">
        <v>47.27</v>
      </c>
    </row>
    <row r="3704" spans="1:6" ht="15.5">
      <c r="A3704" s="117"/>
      <c r="B3704" s="43" t="s">
        <v>6580</v>
      </c>
      <c r="C3704" s="44" t="s">
        <v>6630</v>
      </c>
      <c r="D3704" s="48"/>
      <c r="E3704" s="48"/>
      <c r="F3704" s="50">
        <v>47.27</v>
      </c>
    </row>
    <row r="3705" spans="1:6" ht="15.5">
      <c r="A3705" s="117"/>
      <c r="B3705" s="43" t="s">
        <v>6593</v>
      </c>
      <c r="C3705" s="44" t="s">
        <v>6631</v>
      </c>
      <c r="D3705" s="48"/>
      <c r="E3705" s="48"/>
      <c r="F3705" s="50">
        <v>47.27</v>
      </c>
    </row>
    <row r="3706" spans="1:6" ht="15.5">
      <c r="A3706" s="117"/>
      <c r="B3706" s="43" t="s">
        <v>6597</v>
      </c>
      <c r="C3706" s="44" t="s">
        <v>6632</v>
      </c>
      <c r="D3706" s="48"/>
      <c r="E3706" s="48"/>
      <c r="F3706" s="50">
        <v>47.27</v>
      </c>
    </row>
    <row r="3707" spans="1:6" ht="15.5">
      <c r="A3707" s="117"/>
      <c r="B3707" s="43" t="s">
        <v>6633</v>
      </c>
      <c r="C3707" s="44" t="s">
        <v>6634</v>
      </c>
      <c r="D3707" s="48"/>
      <c r="E3707" s="48"/>
      <c r="F3707" s="50">
        <v>47.27</v>
      </c>
    </row>
    <row r="3708" spans="1:6" ht="15.5">
      <c r="A3708" s="117"/>
      <c r="B3708" s="43" t="s">
        <v>6599</v>
      </c>
      <c r="C3708" s="44" t="s">
        <v>6635</v>
      </c>
      <c r="D3708" s="48"/>
      <c r="E3708" s="48"/>
      <c r="F3708" s="50">
        <v>47.27</v>
      </c>
    </row>
    <row r="3709" spans="1:6" ht="15.5">
      <c r="A3709" s="121"/>
      <c r="B3709" s="96" t="s">
        <v>540</v>
      </c>
      <c r="C3709" s="97" t="s">
        <v>541</v>
      </c>
      <c r="D3709" s="98"/>
      <c r="E3709" s="98"/>
      <c r="F3709" s="99">
        <v>47.27</v>
      </c>
    </row>
    <row r="3710" spans="1:6" ht="15.5">
      <c r="A3710" s="328" t="s">
        <v>6636</v>
      </c>
      <c r="B3710" s="37" t="s">
        <v>603</v>
      </c>
      <c r="C3710" s="38" t="s">
        <v>604</v>
      </c>
      <c r="D3710" s="58"/>
      <c r="E3710" s="58"/>
      <c r="F3710" s="59">
        <v>38.950000000000003</v>
      </c>
    </row>
    <row r="3711" spans="1:6" ht="15.5">
      <c r="A3711" s="329"/>
      <c r="B3711" s="43" t="s">
        <v>6637</v>
      </c>
      <c r="C3711" s="44" t="s">
        <v>6638</v>
      </c>
      <c r="D3711" s="48"/>
      <c r="E3711" s="48"/>
      <c r="F3711" s="50">
        <v>38.950000000000003</v>
      </c>
    </row>
    <row r="3712" spans="1:6" ht="15.5">
      <c r="A3712" s="116"/>
      <c r="B3712" s="96" t="s">
        <v>603</v>
      </c>
      <c r="C3712" s="97" t="s">
        <v>604</v>
      </c>
      <c r="D3712" s="98"/>
      <c r="E3712" s="98"/>
      <c r="F3712" s="99">
        <v>38.950000000000003</v>
      </c>
    </row>
    <row r="3713" spans="1:6" ht="15.5">
      <c r="A3713" s="214" t="s">
        <v>6639</v>
      </c>
      <c r="B3713" s="64" t="s">
        <v>6616</v>
      </c>
      <c r="C3713" s="65" t="s">
        <v>6640</v>
      </c>
      <c r="D3713" s="208"/>
      <c r="E3713" s="208"/>
      <c r="F3713" s="67">
        <v>16.600000000000001</v>
      </c>
    </row>
    <row r="3714" spans="1:6" ht="15.5">
      <c r="A3714" s="117"/>
      <c r="B3714" s="43" t="s">
        <v>6641</v>
      </c>
      <c r="C3714" s="44" t="s">
        <v>6642</v>
      </c>
      <c r="D3714" s="48"/>
      <c r="E3714" s="48"/>
      <c r="F3714" s="50">
        <v>16.600000000000001</v>
      </c>
    </row>
    <row r="3715" spans="1:6" ht="15.5">
      <c r="A3715" s="117"/>
      <c r="B3715" s="43" t="s">
        <v>588</v>
      </c>
      <c r="C3715" s="44" t="s">
        <v>589</v>
      </c>
      <c r="D3715" s="48"/>
      <c r="E3715" s="48"/>
      <c r="F3715" s="50">
        <v>16.600000000000001</v>
      </c>
    </row>
    <row r="3716" spans="1:6" ht="15.5">
      <c r="A3716" s="117"/>
      <c r="B3716" s="43" t="s">
        <v>494</v>
      </c>
      <c r="C3716" s="44" t="s">
        <v>495</v>
      </c>
      <c r="D3716" s="48"/>
      <c r="E3716" s="48"/>
      <c r="F3716" s="50">
        <v>16.600000000000001</v>
      </c>
    </row>
    <row r="3717" spans="1:6" ht="15.5">
      <c r="A3717" s="117"/>
      <c r="B3717" s="43" t="s">
        <v>508</v>
      </c>
      <c r="C3717" s="44" t="s">
        <v>509</v>
      </c>
      <c r="D3717" s="48"/>
      <c r="E3717" s="48"/>
      <c r="F3717" s="50">
        <v>16.600000000000001</v>
      </c>
    </row>
    <row r="3718" spans="1:6" ht="15.5">
      <c r="A3718" s="117"/>
      <c r="B3718" s="43" t="s">
        <v>6643</v>
      </c>
      <c r="C3718" s="44" t="s">
        <v>703</v>
      </c>
      <c r="D3718" s="48"/>
      <c r="E3718" s="48"/>
      <c r="F3718" s="50">
        <v>16.600000000000001</v>
      </c>
    </row>
    <row r="3719" spans="1:6" ht="15.5">
      <c r="A3719" s="117"/>
      <c r="B3719" s="43" t="s">
        <v>6644</v>
      </c>
      <c r="C3719" s="44" t="s">
        <v>6645</v>
      </c>
      <c r="D3719" s="48"/>
      <c r="E3719" s="48"/>
      <c r="F3719" s="50">
        <v>16.600000000000001</v>
      </c>
    </row>
    <row r="3720" spans="1:6" ht="15.5">
      <c r="A3720" s="117"/>
      <c r="B3720" s="43" t="s">
        <v>6646</v>
      </c>
      <c r="C3720" s="44" t="s">
        <v>6647</v>
      </c>
      <c r="D3720" s="48"/>
      <c r="E3720" s="48"/>
      <c r="F3720" s="50">
        <v>16.600000000000001</v>
      </c>
    </row>
    <row r="3721" spans="1:6" ht="15.5">
      <c r="A3721" s="117"/>
      <c r="B3721" s="43" t="s">
        <v>1360</v>
      </c>
      <c r="C3721" s="44" t="s">
        <v>1361</v>
      </c>
      <c r="D3721" s="48"/>
      <c r="E3721" s="48"/>
      <c r="F3721" s="50">
        <v>16.600000000000001</v>
      </c>
    </row>
    <row r="3722" spans="1:6" ht="15.5">
      <c r="A3722" s="117"/>
      <c r="B3722" s="43" t="s">
        <v>605</v>
      </c>
      <c r="C3722" s="140" t="s">
        <v>606</v>
      </c>
      <c r="D3722" s="48"/>
      <c r="E3722" s="48"/>
      <c r="F3722" s="50">
        <v>16.600000000000001</v>
      </c>
    </row>
    <row r="3723" spans="1:6" ht="15.5">
      <c r="A3723" s="121"/>
      <c r="B3723" s="96" t="s">
        <v>620</v>
      </c>
      <c r="C3723" s="278" t="s">
        <v>621</v>
      </c>
      <c r="D3723" s="98"/>
      <c r="E3723" s="98"/>
      <c r="F3723" s="99">
        <v>16.600000000000001</v>
      </c>
    </row>
    <row r="3724" spans="1:6" ht="15.5">
      <c r="A3724" s="214" t="s">
        <v>6648</v>
      </c>
      <c r="B3724" s="64" t="s">
        <v>6649</v>
      </c>
      <c r="C3724" s="65" t="s">
        <v>6650</v>
      </c>
      <c r="D3724" s="208"/>
      <c r="E3724" s="208"/>
      <c r="F3724" s="67">
        <v>723</v>
      </c>
    </row>
    <row r="3725" spans="1:6" ht="15.5">
      <c r="A3725" s="117"/>
      <c r="B3725" s="43" t="s">
        <v>6651</v>
      </c>
      <c r="C3725" s="44" t="s">
        <v>6652</v>
      </c>
      <c r="D3725" s="48"/>
      <c r="E3725" s="48"/>
      <c r="F3725" s="50">
        <v>741.07</v>
      </c>
    </row>
    <row r="3726" spans="1:6" ht="31">
      <c r="A3726" s="117"/>
      <c r="B3726" s="43" t="s">
        <v>6653</v>
      </c>
      <c r="C3726" s="44" t="s">
        <v>6654</v>
      </c>
      <c r="D3726" s="48"/>
      <c r="E3726" s="48"/>
      <c r="F3726" s="50">
        <v>741.07</v>
      </c>
    </row>
    <row r="3727" spans="1:6" ht="15.5">
      <c r="A3727" s="121"/>
      <c r="B3727" s="96" t="s">
        <v>6655</v>
      </c>
      <c r="C3727" s="97" t="s">
        <v>6656</v>
      </c>
      <c r="D3727" s="98"/>
      <c r="E3727" s="98"/>
      <c r="F3727" s="99">
        <v>741.07</v>
      </c>
    </row>
    <row r="3728" spans="1:6" ht="15.5">
      <c r="A3728" s="120" t="s">
        <v>6657</v>
      </c>
      <c r="B3728" s="37" t="s">
        <v>6607</v>
      </c>
      <c r="C3728" s="38" t="s">
        <v>6658</v>
      </c>
      <c r="D3728" s="58"/>
      <c r="E3728" s="273"/>
      <c r="F3728" s="59">
        <v>557.28</v>
      </c>
    </row>
    <row r="3729" spans="1:6" ht="15.5">
      <c r="A3729" s="235" t="s">
        <v>6659</v>
      </c>
      <c r="B3729" s="64" t="s">
        <v>6660</v>
      </c>
      <c r="C3729" s="65" t="s">
        <v>6661</v>
      </c>
      <c r="D3729" s="208"/>
      <c r="E3729" s="209"/>
      <c r="F3729" s="67">
        <v>145.29</v>
      </c>
    </row>
    <row r="3730" spans="1:6" ht="15.5">
      <c r="A3730" s="117"/>
      <c r="B3730" s="52" t="s">
        <v>6662</v>
      </c>
      <c r="C3730" s="53" t="s">
        <v>6663</v>
      </c>
      <c r="D3730" s="61"/>
      <c r="E3730" s="54"/>
      <c r="F3730" s="62">
        <v>145.29</v>
      </c>
    </row>
    <row r="3731" spans="1:6" ht="15.5">
      <c r="A3731" s="320" t="s">
        <v>6664</v>
      </c>
      <c r="B3731" s="64" t="s">
        <v>6665</v>
      </c>
      <c r="C3731" s="321" t="s">
        <v>6666</v>
      </c>
      <c r="D3731" s="322"/>
      <c r="E3731" s="322"/>
      <c r="F3731" s="67">
        <v>217.38</v>
      </c>
    </row>
    <row r="3732" spans="1:6" ht="15.5">
      <c r="A3732" s="323"/>
      <c r="B3732" s="43" t="s">
        <v>6667</v>
      </c>
      <c r="C3732" s="324" t="s">
        <v>6668</v>
      </c>
      <c r="D3732" s="327"/>
      <c r="E3732" s="327"/>
      <c r="F3732" s="50">
        <v>217.38</v>
      </c>
    </row>
    <row r="3733" spans="1:6" ht="15.5">
      <c r="A3733" s="323"/>
      <c r="B3733" s="43" t="s">
        <v>6669</v>
      </c>
      <c r="C3733" s="324" t="s">
        <v>6670</v>
      </c>
      <c r="D3733" s="133"/>
      <c r="E3733" s="327"/>
      <c r="F3733" s="50">
        <v>217.38</v>
      </c>
    </row>
    <row r="3734" spans="1:6" ht="15.5">
      <c r="A3734" s="323"/>
      <c r="B3734" s="43" t="s">
        <v>6671</v>
      </c>
      <c r="C3734" s="324" t="s">
        <v>6672</v>
      </c>
      <c r="D3734" s="133"/>
      <c r="E3734" s="327"/>
      <c r="F3734" s="50">
        <v>217.38</v>
      </c>
    </row>
    <row r="3735" spans="1:6" ht="15.5">
      <c r="A3735" s="117"/>
      <c r="B3735" s="43" t="s">
        <v>6673</v>
      </c>
      <c r="C3735" s="44" t="s">
        <v>6674</v>
      </c>
      <c r="D3735" s="48"/>
      <c r="E3735" s="48"/>
      <c r="F3735" s="50">
        <v>217.38</v>
      </c>
    </row>
    <row r="3736" spans="1:6" ht="15.5">
      <c r="A3736" s="117"/>
      <c r="B3736" s="43" t="s">
        <v>6675</v>
      </c>
      <c r="C3736" s="44" t="s">
        <v>6676</v>
      </c>
      <c r="D3736" s="48"/>
      <c r="E3736" s="327"/>
      <c r="F3736" s="50">
        <v>217.38</v>
      </c>
    </row>
    <row r="3737" spans="1:6" ht="15.5">
      <c r="A3737" s="117"/>
      <c r="B3737" s="52" t="s">
        <v>6675</v>
      </c>
      <c r="C3737" s="53" t="s">
        <v>6676</v>
      </c>
      <c r="D3737" s="61"/>
      <c r="E3737" s="330"/>
      <c r="F3737" s="62">
        <v>217.38</v>
      </c>
    </row>
    <row r="3738" spans="1:6" ht="15.5">
      <c r="A3738" s="320" t="s">
        <v>6677</v>
      </c>
      <c r="B3738" s="64" t="s">
        <v>6678</v>
      </c>
      <c r="C3738" s="321" t="s">
        <v>6679</v>
      </c>
      <c r="D3738" s="322"/>
      <c r="E3738" s="322"/>
      <c r="F3738" s="67">
        <v>101.65</v>
      </c>
    </row>
    <row r="3739" spans="1:6" ht="15.5">
      <c r="A3739" s="323"/>
      <c r="B3739" s="43" t="s">
        <v>6680</v>
      </c>
      <c r="C3739" s="324" t="s">
        <v>6681</v>
      </c>
      <c r="D3739" s="327"/>
      <c r="E3739" s="327"/>
      <c r="F3739" s="50">
        <v>101.65</v>
      </c>
    </row>
    <row r="3740" spans="1:6" ht="15.5">
      <c r="A3740" s="323"/>
      <c r="B3740" s="43" t="s">
        <v>6682</v>
      </c>
      <c r="C3740" s="324" t="s">
        <v>6683</v>
      </c>
      <c r="D3740" s="327"/>
      <c r="E3740" s="327"/>
      <c r="F3740" s="50">
        <v>101.65</v>
      </c>
    </row>
    <row r="3741" spans="1:6" ht="15.5">
      <c r="A3741" s="323"/>
      <c r="B3741" s="43" t="s">
        <v>6682</v>
      </c>
      <c r="C3741" s="324" t="s">
        <v>6683</v>
      </c>
      <c r="D3741" s="327"/>
      <c r="E3741" s="327"/>
      <c r="F3741" s="50">
        <v>101.65</v>
      </c>
    </row>
    <row r="3742" spans="1:6" ht="15.5">
      <c r="A3742" s="323"/>
      <c r="B3742" s="43" t="s">
        <v>6684</v>
      </c>
      <c r="C3742" s="324" t="s">
        <v>6685</v>
      </c>
      <c r="D3742" s="327"/>
      <c r="E3742" s="327"/>
      <c r="F3742" s="50">
        <v>101.65</v>
      </c>
    </row>
    <row r="3743" spans="1:6" ht="15.5">
      <c r="A3743" s="323"/>
      <c r="B3743" s="43" t="s">
        <v>6686</v>
      </c>
      <c r="C3743" s="324" t="s">
        <v>6687</v>
      </c>
      <c r="D3743" s="327"/>
      <c r="E3743" s="327"/>
      <c r="F3743" s="50">
        <v>101.65</v>
      </c>
    </row>
    <row r="3744" spans="1:6" ht="15.5">
      <c r="A3744" s="121"/>
      <c r="B3744" s="96" t="s">
        <v>6688</v>
      </c>
      <c r="C3744" s="97" t="s">
        <v>6689</v>
      </c>
      <c r="D3744" s="98"/>
      <c r="E3744" s="98"/>
      <c r="F3744" s="99">
        <v>101.65</v>
      </c>
    </row>
    <row r="3745" spans="1:6" ht="15.5">
      <c r="A3745" s="323" t="s">
        <v>6690</v>
      </c>
      <c r="B3745" s="37" t="s">
        <v>6691</v>
      </c>
      <c r="C3745" s="331" t="s">
        <v>6692</v>
      </c>
      <c r="D3745" s="332"/>
      <c r="E3745" s="332"/>
      <c r="F3745" s="59">
        <v>264.64999999999998</v>
      </c>
    </row>
    <row r="3746" spans="1:6" ht="15.5">
      <c r="A3746" s="323"/>
      <c r="B3746" s="43" t="s">
        <v>6667</v>
      </c>
      <c r="C3746" s="324" t="s">
        <v>6693</v>
      </c>
      <c r="D3746" s="327"/>
      <c r="E3746" s="327"/>
      <c r="F3746" s="50">
        <v>264.64999999999998</v>
      </c>
    </row>
    <row r="3747" spans="1:6" ht="15.5">
      <c r="A3747" s="323"/>
      <c r="B3747" s="43" t="s">
        <v>6669</v>
      </c>
      <c r="C3747" s="324" t="s">
        <v>6694</v>
      </c>
      <c r="D3747" s="133"/>
      <c r="E3747" s="327"/>
      <c r="F3747" s="50">
        <v>264.64999999999998</v>
      </c>
    </row>
    <row r="3748" spans="1:6" ht="15.5">
      <c r="A3748" s="323"/>
      <c r="B3748" s="43" t="s">
        <v>6671</v>
      </c>
      <c r="C3748" s="324" t="s">
        <v>6695</v>
      </c>
      <c r="D3748" s="133"/>
      <c r="E3748" s="327"/>
      <c r="F3748" s="50">
        <v>264.64999999999998</v>
      </c>
    </row>
    <row r="3749" spans="1:6" ht="15.5">
      <c r="A3749" s="323"/>
      <c r="B3749" s="43" t="s">
        <v>6673</v>
      </c>
      <c r="C3749" s="324" t="s">
        <v>6696</v>
      </c>
      <c r="D3749" s="133"/>
      <c r="E3749" s="327"/>
      <c r="F3749" s="50">
        <v>264.64999999999998</v>
      </c>
    </row>
    <row r="3750" spans="1:6" ht="15.5">
      <c r="A3750" s="117"/>
      <c r="B3750" s="52" t="s">
        <v>6675</v>
      </c>
      <c r="C3750" s="53" t="s">
        <v>6697</v>
      </c>
      <c r="D3750" s="61"/>
      <c r="E3750" s="330"/>
      <c r="F3750" s="62">
        <v>264.64999999999998</v>
      </c>
    </row>
    <row r="3751" spans="1:6" ht="15.5">
      <c r="A3751" s="320" t="s">
        <v>6698</v>
      </c>
      <c r="B3751" s="64" t="s">
        <v>6699</v>
      </c>
      <c r="C3751" s="321" t="s">
        <v>6700</v>
      </c>
      <c r="D3751" s="322"/>
      <c r="E3751" s="322"/>
      <c r="F3751" s="67">
        <v>148.91999999999999</v>
      </c>
    </row>
    <row r="3752" spans="1:6" ht="15.5">
      <c r="A3752" s="323"/>
      <c r="B3752" s="43" t="s">
        <v>6680</v>
      </c>
      <c r="C3752" s="324" t="s">
        <v>6701</v>
      </c>
      <c r="D3752" s="327"/>
      <c r="E3752" s="327"/>
      <c r="F3752" s="50">
        <v>148.91999999999999</v>
      </c>
    </row>
    <row r="3753" spans="1:6" ht="15.5">
      <c r="A3753" s="323"/>
      <c r="B3753" s="43" t="s">
        <v>6682</v>
      </c>
      <c r="C3753" s="324" t="s">
        <v>6702</v>
      </c>
      <c r="D3753" s="327"/>
      <c r="E3753" s="327"/>
      <c r="F3753" s="50">
        <v>148.91999999999999</v>
      </c>
    </row>
    <row r="3754" spans="1:6" ht="15.5">
      <c r="A3754" s="323"/>
      <c r="B3754" s="43" t="s">
        <v>6682</v>
      </c>
      <c r="C3754" s="324" t="s">
        <v>6702</v>
      </c>
      <c r="D3754" s="327"/>
      <c r="E3754" s="327"/>
      <c r="F3754" s="50">
        <v>148.91999999999999</v>
      </c>
    </row>
    <row r="3755" spans="1:6" ht="15.5">
      <c r="A3755" s="323"/>
      <c r="B3755" s="43" t="s">
        <v>6684</v>
      </c>
      <c r="C3755" s="324" t="s">
        <v>6703</v>
      </c>
      <c r="D3755" s="327"/>
      <c r="E3755" s="327"/>
      <c r="F3755" s="50">
        <v>148.91999999999999</v>
      </c>
    </row>
    <row r="3756" spans="1:6" ht="15.5">
      <c r="A3756" s="117"/>
      <c r="B3756" s="43" t="s">
        <v>6704</v>
      </c>
      <c r="C3756" s="44" t="s">
        <v>6705</v>
      </c>
      <c r="D3756" s="48"/>
      <c r="E3756" s="48"/>
      <c r="F3756" s="50">
        <v>148.91999999999999</v>
      </c>
    </row>
    <row r="3757" spans="1:6" ht="15.5">
      <c r="A3757" s="323"/>
      <c r="B3757" s="43" t="s">
        <v>6686</v>
      </c>
      <c r="C3757" s="324" t="s">
        <v>6706</v>
      </c>
      <c r="D3757" s="327"/>
      <c r="E3757" s="327"/>
      <c r="F3757" s="50">
        <v>148.91999999999999</v>
      </c>
    </row>
    <row r="3758" spans="1:6" ht="15.5">
      <c r="A3758" s="117"/>
      <c r="B3758" s="43" t="s">
        <v>6707</v>
      </c>
      <c r="C3758" s="44" t="s">
        <v>6708</v>
      </c>
      <c r="D3758" s="48"/>
      <c r="E3758" s="48"/>
      <c r="F3758" s="50">
        <v>148.91999999999999</v>
      </c>
    </row>
    <row r="3759" spans="1:6" ht="15.5">
      <c r="A3759" s="121"/>
      <c r="B3759" s="96" t="s">
        <v>6688</v>
      </c>
      <c r="C3759" s="97" t="s">
        <v>6709</v>
      </c>
      <c r="D3759" s="98"/>
      <c r="E3759" s="98"/>
      <c r="F3759" s="99">
        <v>148.91999999999999</v>
      </c>
    </row>
    <row r="3760" spans="1:6" ht="15.5">
      <c r="A3760" s="117" t="s">
        <v>6710</v>
      </c>
      <c r="B3760" s="37" t="s">
        <v>6711</v>
      </c>
      <c r="C3760" s="38" t="s">
        <v>6712</v>
      </c>
      <c r="D3760" s="58"/>
      <c r="E3760" s="58"/>
      <c r="F3760" s="59">
        <v>47.27</v>
      </c>
    </row>
    <row r="3761" spans="1:6" ht="15.5">
      <c r="A3761" s="117"/>
      <c r="B3761" s="43" t="s">
        <v>536</v>
      </c>
      <c r="C3761" s="44" t="s">
        <v>537</v>
      </c>
      <c r="D3761" s="48"/>
      <c r="E3761" s="48"/>
      <c r="F3761" s="50">
        <v>47.27</v>
      </c>
    </row>
    <row r="3762" spans="1:6" ht="15.5">
      <c r="A3762" s="117"/>
      <c r="B3762" s="43" t="s">
        <v>538</v>
      </c>
      <c r="C3762" s="44" t="s">
        <v>539</v>
      </c>
      <c r="D3762" s="48"/>
      <c r="E3762" s="48"/>
      <c r="F3762" s="50">
        <v>47.27</v>
      </c>
    </row>
    <row r="3763" spans="1:6" ht="15.5">
      <c r="A3763" s="117"/>
      <c r="B3763" s="43" t="s">
        <v>6713</v>
      </c>
      <c r="C3763" s="44" t="s">
        <v>6714</v>
      </c>
      <c r="D3763" s="48"/>
      <c r="E3763" s="48"/>
      <c r="F3763" s="50">
        <v>47.27</v>
      </c>
    </row>
    <row r="3764" spans="1:6" ht="15.5">
      <c r="A3764" s="117"/>
      <c r="B3764" s="43" t="s">
        <v>6715</v>
      </c>
      <c r="C3764" s="44" t="s">
        <v>6716</v>
      </c>
      <c r="D3764" s="48"/>
      <c r="E3764" s="48"/>
      <c r="F3764" s="50">
        <v>47.27</v>
      </c>
    </row>
    <row r="3765" spans="1:6" ht="15.5">
      <c r="A3765" s="323"/>
      <c r="B3765" s="43" t="s">
        <v>6717</v>
      </c>
      <c r="C3765" s="324" t="s">
        <v>6718</v>
      </c>
      <c r="D3765" s="327"/>
      <c r="E3765" s="327"/>
      <c r="F3765" s="50">
        <v>47.27</v>
      </c>
    </row>
    <row r="3766" spans="1:6" ht="15.5">
      <c r="A3766" s="117"/>
      <c r="B3766" s="43" t="s">
        <v>489</v>
      </c>
      <c r="C3766" s="44" t="s">
        <v>490</v>
      </c>
      <c r="D3766" s="48"/>
      <c r="E3766" s="48"/>
      <c r="F3766" s="50">
        <v>47.27</v>
      </c>
    </row>
    <row r="3767" spans="1:6" ht="15.5">
      <c r="A3767" s="117"/>
      <c r="B3767" s="43" t="s">
        <v>472</v>
      </c>
      <c r="C3767" s="44" t="s">
        <v>473</v>
      </c>
      <c r="D3767" s="48"/>
      <c r="E3767" s="48"/>
      <c r="F3767" s="50">
        <v>47.27</v>
      </c>
    </row>
    <row r="3768" spans="1:6" ht="15.5">
      <c r="A3768" s="117"/>
      <c r="B3768" s="43" t="s">
        <v>1138</v>
      </c>
      <c r="C3768" s="44" t="s">
        <v>1139</v>
      </c>
      <c r="D3768" s="48"/>
      <c r="E3768" s="48"/>
      <c r="F3768" s="50">
        <v>47.27</v>
      </c>
    </row>
    <row r="3769" spans="1:6" ht="15.5">
      <c r="A3769" s="117"/>
      <c r="B3769" s="43" t="s">
        <v>574</v>
      </c>
      <c r="C3769" s="44" t="s">
        <v>575</v>
      </c>
      <c r="D3769" s="48"/>
      <c r="E3769" s="48"/>
      <c r="F3769" s="50">
        <v>47.27</v>
      </c>
    </row>
    <row r="3770" spans="1:6" ht="15.5">
      <c r="A3770" s="117"/>
      <c r="B3770" s="43" t="s">
        <v>210</v>
      </c>
      <c r="C3770" s="44" t="s">
        <v>211</v>
      </c>
      <c r="D3770" s="48"/>
      <c r="E3770" s="48"/>
      <c r="F3770" s="50">
        <v>47.27</v>
      </c>
    </row>
    <row r="3771" spans="1:6" ht="15.5">
      <c r="A3771" s="117"/>
      <c r="B3771" s="43" t="s">
        <v>6719</v>
      </c>
      <c r="C3771" s="44" t="s">
        <v>6720</v>
      </c>
      <c r="D3771" s="48"/>
      <c r="E3771" s="48"/>
      <c r="F3771" s="50">
        <v>47.27</v>
      </c>
    </row>
    <row r="3772" spans="1:6" ht="15.5">
      <c r="A3772" s="117"/>
      <c r="B3772" s="43" t="s">
        <v>6721</v>
      </c>
      <c r="C3772" s="44" t="s">
        <v>6722</v>
      </c>
      <c r="D3772" s="48"/>
      <c r="E3772" s="48"/>
      <c r="F3772" s="50">
        <v>47.27</v>
      </c>
    </row>
    <row r="3773" spans="1:6" ht="15.5">
      <c r="A3773" s="121"/>
      <c r="B3773" s="96" t="s">
        <v>238</v>
      </c>
      <c r="C3773" s="97" t="s">
        <v>239</v>
      </c>
      <c r="D3773" s="98"/>
      <c r="E3773" s="124"/>
      <c r="F3773" s="99">
        <v>47.27</v>
      </c>
    </row>
    <row r="3774" spans="1:6" ht="15.5">
      <c r="A3774" s="120" t="s">
        <v>6723</v>
      </c>
      <c r="B3774" s="37" t="s">
        <v>6724</v>
      </c>
      <c r="C3774" s="38" t="s">
        <v>6725</v>
      </c>
      <c r="D3774" s="58"/>
      <c r="E3774" s="273"/>
      <c r="F3774" s="59">
        <v>99.16</v>
      </c>
    </row>
    <row r="3775" spans="1:6" ht="15.5">
      <c r="A3775" s="121"/>
      <c r="B3775" s="96" t="s">
        <v>6726</v>
      </c>
      <c r="C3775" s="97" t="s">
        <v>6727</v>
      </c>
      <c r="D3775" s="98"/>
      <c r="E3775" s="266"/>
      <c r="F3775" s="99">
        <v>99.16</v>
      </c>
    </row>
    <row r="3776" spans="1:6" ht="15.5">
      <c r="A3776" s="214" t="s">
        <v>6728</v>
      </c>
      <c r="B3776" s="64" t="s">
        <v>6729</v>
      </c>
      <c r="C3776" s="65" t="s">
        <v>6730</v>
      </c>
      <c r="D3776" s="208"/>
      <c r="E3776" s="209"/>
      <c r="F3776" s="239">
        <v>38.43</v>
      </c>
    </row>
    <row r="3777" spans="1:6" ht="15.5">
      <c r="A3777" s="117"/>
      <c r="B3777" s="52" t="s">
        <v>6731</v>
      </c>
      <c r="C3777" s="53" t="s">
        <v>6732</v>
      </c>
      <c r="D3777" s="61"/>
      <c r="E3777" s="54"/>
      <c r="F3777" s="62">
        <v>38.43</v>
      </c>
    </row>
    <row r="3778" spans="1:6" ht="15.5">
      <c r="A3778" s="214" t="s">
        <v>6733</v>
      </c>
      <c r="B3778" s="64" t="s">
        <v>6734</v>
      </c>
      <c r="C3778" s="65" t="s">
        <v>6735</v>
      </c>
      <c r="D3778" s="208"/>
      <c r="E3778" s="209"/>
      <c r="F3778" s="67">
        <v>321.55</v>
      </c>
    </row>
    <row r="3779" spans="1:6" ht="15.5">
      <c r="A3779" s="117"/>
      <c r="B3779" s="43" t="s">
        <v>6736</v>
      </c>
      <c r="C3779" s="44" t="s">
        <v>6737</v>
      </c>
      <c r="D3779" s="48"/>
      <c r="E3779" s="45"/>
      <c r="F3779" s="50">
        <v>321.55</v>
      </c>
    </row>
    <row r="3780" spans="1:6" ht="15.5">
      <c r="A3780" s="121"/>
      <c r="B3780" s="96" t="s">
        <v>6738</v>
      </c>
      <c r="C3780" s="97" t="s">
        <v>6739</v>
      </c>
      <c r="D3780" s="98"/>
      <c r="E3780" s="266"/>
      <c r="F3780" s="99">
        <v>321.55</v>
      </c>
    </row>
    <row r="3781" spans="1:6" ht="15.5">
      <c r="A3781" s="214" t="s">
        <v>6740</v>
      </c>
      <c r="B3781" s="64" t="s">
        <v>6741</v>
      </c>
      <c r="C3781" s="65" t="s">
        <v>6742</v>
      </c>
      <c r="D3781" s="208"/>
      <c r="E3781" s="209"/>
      <c r="F3781" s="67">
        <v>710.36</v>
      </c>
    </row>
    <row r="3782" spans="1:6" ht="15.5">
      <c r="A3782" s="117"/>
      <c r="B3782" s="43" t="s">
        <v>6743</v>
      </c>
      <c r="C3782" s="44" t="s">
        <v>6744</v>
      </c>
      <c r="D3782" s="48"/>
      <c r="E3782" s="45"/>
      <c r="F3782" s="50">
        <v>710.36</v>
      </c>
    </row>
    <row r="3783" spans="1:6" ht="15.5">
      <c r="A3783" s="117"/>
      <c r="B3783" s="43" t="s">
        <v>6745</v>
      </c>
      <c r="C3783" s="44" t="s">
        <v>6746</v>
      </c>
      <c r="D3783" s="48"/>
      <c r="E3783" s="45"/>
      <c r="F3783" s="50">
        <v>710.36</v>
      </c>
    </row>
    <row r="3784" spans="1:6" ht="15.5">
      <c r="A3784" s="117"/>
      <c r="B3784" s="52" t="s">
        <v>6747</v>
      </c>
      <c r="C3784" s="53" t="s">
        <v>6748</v>
      </c>
      <c r="D3784" s="61"/>
      <c r="E3784" s="54"/>
      <c r="F3784" s="62">
        <v>710.36</v>
      </c>
    </row>
    <row r="3785" spans="1:6" ht="15.5">
      <c r="A3785" s="105" t="s">
        <v>6749</v>
      </c>
      <c r="B3785" s="106"/>
      <c r="C3785" s="107"/>
      <c r="D3785" s="108"/>
      <c r="E3785" s="108"/>
      <c r="F3785" s="109"/>
    </row>
    <row r="3786" spans="1:6" ht="15.5">
      <c r="A3786" s="117" t="s">
        <v>6750</v>
      </c>
      <c r="B3786" s="37" t="s">
        <v>6751</v>
      </c>
      <c r="C3786" s="38" t="s">
        <v>6752</v>
      </c>
      <c r="D3786" s="58"/>
      <c r="E3786" s="273"/>
      <c r="F3786" s="59">
        <v>0</v>
      </c>
    </row>
    <row r="3787" spans="1:6" ht="15.5">
      <c r="A3787" s="117"/>
      <c r="B3787" s="43" t="s">
        <v>6751</v>
      </c>
      <c r="C3787" s="38" t="s">
        <v>6753</v>
      </c>
      <c r="D3787" s="48"/>
      <c r="E3787" s="45"/>
      <c r="F3787" s="50">
        <v>0</v>
      </c>
    </row>
    <row r="3788" spans="1:6" ht="15.5">
      <c r="A3788" s="121"/>
      <c r="B3788" s="96" t="s">
        <v>6751</v>
      </c>
      <c r="C3788" s="123" t="s">
        <v>6754</v>
      </c>
      <c r="D3788" s="98"/>
      <c r="E3788" s="98"/>
      <c r="F3788" s="126">
        <v>0</v>
      </c>
    </row>
    <row r="3789" spans="1:6" ht="15.5">
      <c r="A3789" s="214" t="s">
        <v>6755</v>
      </c>
      <c r="B3789" s="64" t="s">
        <v>6756</v>
      </c>
      <c r="C3789" s="65" t="s">
        <v>6757</v>
      </c>
      <c r="D3789" s="208"/>
      <c r="E3789" s="208"/>
      <c r="F3789" s="67">
        <v>34.19</v>
      </c>
    </row>
    <row r="3790" spans="1:6" ht="15.5">
      <c r="A3790" s="117"/>
      <c r="B3790" s="43" t="s">
        <v>6758</v>
      </c>
      <c r="C3790" s="44" t="s">
        <v>6759</v>
      </c>
      <c r="D3790" s="48"/>
      <c r="E3790" s="48"/>
      <c r="F3790" s="50">
        <v>34.19</v>
      </c>
    </row>
    <row r="3791" spans="1:6" ht="15.5">
      <c r="A3791" s="117"/>
      <c r="B3791" s="43" t="s">
        <v>6760</v>
      </c>
      <c r="C3791" s="44" t="s">
        <v>6761</v>
      </c>
      <c r="D3791" s="48"/>
      <c r="E3791" s="48"/>
      <c r="F3791" s="50">
        <v>34.19</v>
      </c>
    </row>
    <row r="3792" spans="1:6" ht="15.5">
      <c r="A3792" s="117"/>
      <c r="B3792" s="43" t="s">
        <v>6762</v>
      </c>
      <c r="C3792" s="44" t="s">
        <v>693</v>
      </c>
      <c r="D3792" s="48"/>
      <c r="E3792" s="48"/>
      <c r="F3792" s="50">
        <v>34.19</v>
      </c>
    </row>
    <row r="3793" spans="1:6" ht="15.5">
      <c r="A3793" s="121"/>
      <c r="B3793" s="96" t="s">
        <v>6763</v>
      </c>
      <c r="C3793" s="97" t="s">
        <v>6764</v>
      </c>
      <c r="D3793" s="98"/>
      <c r="E3793" s="98"/>
      <c r="F3793" s="99">
        <v>34.19</v>
      </c>
    </row>
    <row r="3794" spans="1:6" ht="15.5">
      <c r="A3794" s="117" t="s">
        <v>6765</v>
      </c>
      <c r="B3794" s="37" t="s">
        <v>6766</v>
      </c>
      <c r="C3794" s="38" t="s">
        <v>6767</v>
      </c>
      <c r="D3794" s="58"/>
      <c r="E3794" s="58"/>
      <c r="F3794" s="59">
        <v>16.54</v>
      </c>
    </row>
    <row r="3795" spans="1:6" ht="15.5">
      <c r="A3795" s="121"/>
      <c r="B3795" s="96" t="s">
        <v>6766</v>
      </c>
      <c r="C3795" s="97" t="s">
        <v>6768</v>
      </c>
      <c r="D3795" s="98"/>
      <c r="E3795" s="98"/>
      <c r="F3795" s="99">
        <v>16.54</v>
      </c>
    </row>
    <row r="3796" spans="1:6" ht="15.5">
      <c r="A3796" s="214" t="s">
        <v>6769</v>
      </c>
      <c r="B3796" s="64" t="s">
        <v>6766</v>
      </c>
      <c r="C3796" s="65" t="s">
        <v>6770</v>
      </c>
      <c r="D3796" s="208"/>
      <c r="E3796" s="208"/>
      <c r="F3796" s="239">
        <v>50.73</v>
      </c>
    </row>
    <row r="3797" spans="1:6" ht="15.5">
      <c r="A3797" s="117"/>
      <c r="B3797" s="52" t="s">
        <v>6771</v>
      </c>
      <c r="C3797" s="53" t="s">
        <v>6772</v>
      </c>
      <c r="D3797" s="61"/>
      <c r="E3797" s="61"/>
      <c r="F3797" s="62">
        <v>50.73</v>
      </c>
    </row>
    <row r="3798" spans="1:6" ht="15.5">
      <c r="A3798" s="214" t="s">
        <v>6773</v>
      </c>
      <c r="B3798" s="64" t="s">
        <v>6774</v>
      </c>
      <c r="C3798" s="65" t="s">
        <v>6775</v>
      </c>
      <c r="D3798" s="208"/>
      <c r="E3798" s="208"/>
      <c r="F3798" s="67">
        <v>16.54</v>
      </c>
    </row>
    <row r="3799" spans="1:6" ht="15.5">
      <c r="A3799" s="117"/>
      <c r="B3799" s="43" t="s">
        <v>6776</v>
      </c>
      <c r="C3799" s="44" t="s">
        <v>6777</v>
      </c>
      <c r="D3799" s="48"/>
      <c r="E3799" s="48"/>
      <c r="F3799" s="50">
        <v>16.54</v>
      </c>
    </row>
    <row r="3800" spans="1:6" ht="15.5">
      <c r="A3800" s="121"/>
      <c r="B3800" s="96" t="s">
        <v>6778</v>
      </c>
      <c r="C3800" s="97" t="s">
        <v>6779</v>
      </c>
      <c r="D3800" s="98"/>
      <c r="E3800" s="98"/>
      <c r="F3800" s="99">
        <v>16.54</v>
      </c>
    </row>
    <row r="3801" spans="1:6" ht="15.5">
      <c r="A3801" s="333" t="s">
        <v>6780</v>
      </c>
      <c r="B3801" s="64" t="s">
        <v>6781</v>
      </c>
      <c r="C3801" s="65" t="s">
        <v>6782</v>
      </c>
      <c r="D3801" s="208"/>
      <c r="E3801" s="208"/>
      <c r="F3801" s="67">
        <v>52.95</v>
      </c>
    </row>
    <row r="3802" spans="1:6" ht="15.5">
      <c r="A3802" s="110" t="s">
        <v>6783</v>
      </c>
      <c r="B3802" s="43" t="s">
        <v>6784</v>
      </c>
      <c r="C3802" s="44" t="s">
        <v>6785</v>
      </c>
      <c r="D3802" s="48"/>
      <c r="E3802" s="48"/>
      <c r="F3802" s="50">
        <v>52.95</v>
      </c>
    </row>
    <row r="3803" spans="1:6" ht="15.5">
      <c r="A3803" s="116" t="s">
        <v>6786</v>
      </c>
      <c r="B3803" s="96" t="s">
        <v>6787</v>
      </c>
      <c r="C3803" s="97" t="s">
        <v>6788</v>
      </c>
      <c r="D3803" s="98"/>
      <c r="E3803" s="98"/>
      <c r="F3803" s="99">
        <v>52.95</v>
      </c>
    </row>
    <row r="3804" spans="1:6" ht="15.5">
      <c r="A3804" s="225" t="s">
        <v>6789</v>
      </c>
      <c r="B3804" s="226" t="s">
        <v>6790</v>
      </c>
      <c r="C3804" s="227" t="s">
        <v>6791</v>
      </c>
      <c r="D3804" s="228"/>
      <c r="E3804" s="228"/>
      <c r="F3804" s="230">
        <v>343.07</v>
      </c>
    </row>
    <row r="3805" spans="1:6" ht="15.5">
      <c r="A3805" s="117" t="s">
        <v>6792</v>
      </c>
      <c r="B3805" s="222" t="s">
        <v>6793</v>
      </c>
      <c r="C3805" s="231" t="s">
        <v>6794</v>
      </c>
      <c r="D3805" s="141"/>
      <c r="E3805" s="141"/>
      <c r="F3805" s="232">
        <v>420.3</v>
      </c>
    </row>
    <row r="3806" spans="1:6" ht="15.5">
      <c r="A3806" s="225" t="s">
        <v>6792</v>
      </c>
      <c r="B3806" s="226" t="s">
        <v>6795</v>
      </c>
      <c r="C3806" s="227" t="s">
        <v>6796</v>
      </c>
      <c r="D3806" s="228"/>
      <c r="E3806" s="228"/>
      <c r="F3806" s="230">
        <v>669.61</v>
      </c>
    </row>
    <row r="3807" spans="1:6" ht="15.5">
      <c r="A3807" s="225" t="s">
        <v>6797</v>
      </c>
      <c r="B3807" s="226" t="s">
        <v>6798</v>
      </c>
      <c r="C3807" s="227" t="s">
        <v>6799</v>
      </c>
      <c r="D3807" s="228"/>
      <c r="E3807" s="228"/>
      <c r="F3807" s="230">
        <v>123.55</v>
      </c>
    </row>
    <row r="3808" spans="1:6" ht="15.5">
      <c r="A3808" s="225" t="s">
        <v>6800</v>
      </c>
      <c r="B3808" s="226" t="s">
        <v>6801</v>
      </c>
      <c r="C3808" s="227" t="s">
        <v>6802</v>
      </c>
      <c r="D3808" s="228"/>
      <c r="E3808" s="228"/>
      <c r="F3808" s="230">
        <v>814.73</v>
      </c>
    </row>
    <row r="3809" spans="1:6" ht="15.5">
      <c r="A3809" s="225" t="s">
        <v>6803</v>
      </c>
      <c r="B3809" s="226" t="s">
        <v>6804</v>
      </c>
      <c r="C3809" s="227" t="s">
        <v>6805</v>
      </c>
      <c r="D3809" s="228"/>
      <c r="E3809" s="228"/>
      <c r="F3809" s="230">
        <v>457.8</v>
      </c>
    </row>
    <row r="3810" spans="1:6" ht="15.5">
      <c r="A3810" s="117" t="s">
        <v>6806</v>
      </c>
      <c r="B3810" s="222" t="s">
        <v>6807</v>
      </c>
      <c r="C3810" s="231" t="s">
        <v>6808</v>
      </c>
      <c r="D3810" s="141"/>
      <c r="E3810" s="141"/>
      <c r="F3810" s="232">
        <v>624.37</v>
      </c>
    </row>
    <row r="3811" spans="1:6" ht="15.5">
      <c r="A3811" s="225" t="s">
        <v>6809</v>
      </c>
      <c r="B3811" s="226" t="s">
        <v>6810</v>
      </c>
      <c r="C3811" s="227" t="s">
        <v>6811</v>
      </c>
      <c r="D3811" s="228"/>
      <c r="E3811" s="228"/>
      <c r="F3811" s="230">
        <v>25.36</v>
      </c>
    </row>
    <row r="3812" spans="1:6" ht="15.5">
      <c r="A3812" s="117" t="s">
        <v>314</v>
      </c>
      <c r="B3812" s="222" t="s">
        <v>6812</v>
      </c>
      <c r="C3812" s="231" t="s">
        <v>6813</v>
      </c>
      <c r="D3812" s="141"/>
      <c r="E3812" s="141"/>
      <c r="F3812" s="232">
        <v>2.2000000000000002</v>
      </c>
    </row>
    <row r="3813" spans="1:6" ht="15.5">
      <c r="A3813" s="225" t="s">
        <v>6814</v>
      </c>
      <c r="B3813" s="226" t="s">
        <v>477</v>
      </c>
      <c r="C3813" s="227" t="s">
        <v>478</v>
      </c>
      <c r="D3813" s="228"/>
      <c r="E3813" s="228"/>
      <c r="F3813" s="230">
        <v>0.01</v>
      </c>
    </row>
    <row r="3814" spans="1:6" ht="15.5">
      <c r="A3814" s="214" t="s">
        <v>6815</v>
      </c>
      <c r="B3814" s="64" t="s">
        <v>6816</v>
      </c>
      <c r="C3814" s="221" t="s">
        <v>6817</v>
      </c>
      <c r="D3814" s="208"/>
      <c r="E3814" s="208"/>
      <c r="F3814" s="67">
        <v>7.71</v>
      </c>
    </row>
    <row r="3815" spans="1:6" ht="15.5">
      <c r="A3815" s="117"/>
      <c r="B3815" s="43" t="s">
        <v>6818</v>
      </c>
      <c r="C3815" s="140" t="s">
        <v>6819</v>
      </c>
      <c r="D3815" s="48"/>
      <c r="E3815" s="48"/>
      <c r="F3815" s="50">
        <v>7.71</v>
      </c>
    </row>
    <row r="3816" spans="1:6" ht="15.5">
      <c r="A3816" s="117"/>
      <c r="B3816" s="43" t="s">
        <v>6820</v>
      </c>
      <c r="C3816" s="140" t="s">
        <v>6821</v>
      </c>
      <c r="D3816" s="48"/>
      <c r="E3816" s="48"/>
      <c r="F3816" s="50">
        <v>7.71</v>
      </c>
    </row>
    <row r="3817" spans="1:6" ht="15.5">
      <c r="A3817" s="117"/>
      <c r="B3817" s="43" t="s">
        <v>6822</v>
      </c>
      <c r="C3817" s="140" t="s">
        <v>6823</v>
      </c>
      <c r="D3817" s="48"/>
      <c r="E3817" s="48"/>
      <c r="F3817" s="50">
        <v>7.71</v>
      </c>
    </row>
    <row r="3818" spans="1:6" ht="15.5">
      <c r="A3818" s="121"/>
      <c r="B3818" s="96" t="s">
        <v>6824</v>
      </c>
      <c r="C3818" s="278" t="s">
        <v>6825</v>
      </c>
      <c r="D3818" s="98"/>
      <c r="E3818" s="98"/>
      <c r="F3818" s="99">
        <v>7.71</v>
      </c>
    </row>
    <row r="3819" spans="1:6" ht="15.5">
      <c r="A3819" s="117" t="s">
        <v>6826</v>
      </c>
      <c r="B3819" s="222" t="s">
        <v>6827</v>
      </c>
      <c r="C3819" s="297" t="s">
        <v>6828</v>
      </c>
      <c r="D3819" s="141"/>
      <c r="E3819" s="141"/>
      <c r="F3819" s="232">
        <v>17.649999999999999</v>
      </c>
    </row>
    <row r="3820" spans="1:6" ht="15.5">
      <c r="A3820" s="214" t="s">
        <v>6829</v>
      </c>
      <c r="B3820" s="64" t="s">
        <v>6830</v>
      </c>
      <c r="C3820" s="65" t="s">
        <v>6831</v>
      </c>
      <c r="D3820" s="208"/>
      <c r="E3820" s="208"/>
      <c r="F3820" s="67">
        <v>6.61</v>
      </c>
    </row>
    <row r="3821" spans="1:6" ht="15.5">
      <c r="A3821" s="117"/>
      <c r="B3821" s="43" t="s">
        <v>6832</v>
      </c>
      <c r="C3821" s="44" t="s">
        <v>6833</v>
      </c>
      <c r="D3821" s="48"/>
      <c r="E3821" s="48"/>
      <c r="F3821" s="50">
        <v>6.61</v>
      </c>
    </row>
    <row r="3822" spans="1:6" ht="15.5">
      <c r="A3822" s="117"/>
      <c r="B3822" s="43" t="s">
        <v>6834</v>
      </c>
      <c r="C3822" s="44" t="s">
        <v>6835</v>
      </c>
      <c r="D3822" s="48"/>
      <c r="E3822" s="48"/>
      <c r="F3822" s="50">
        <v>6.61</v>
      </c>
    </row>
    <row r="3823" spans="1:6" ht="15.5">
      <c r="A3823" s="117"/>
      <c r="B3823" s="43" t="s">
        <v>6834</v>
      </c>
      <c r="C3823" s="44" t="s">
        <v>6836</v>
      </c>
      <c r="D3823" s="48"/>
      <c r="E3823" s="48"/>
      <c r="F3823" s="50">
        <v>6.61</v>
      </c>
    </row>
    <row r="3824" spans="1:6" ht="15.5">
      <c r="A3824" s="117"/>
      <c r="B3824" s="43" t="s">
        <v>6837</v>
      </c>
      <c r="C3824" s="44" t="s">
        <v>6838</v>
      </c>
      <c r="D3824" s="48"/>
      <c r="E3824" s="48"/>
      <c r="F3824" s="50">
        <v>6.61</v>
      </c>
    </row>
    <row r="3825" spans="1:6" ht="15.5">
      <c r="A3825" s="117"/>
      <c r="B3825" s="43" t="s">
        <v>6839</v>
      </c>
      <c r="C3825" s="44" t="s">
        <v>6840</v>
      </c>
      <c r="D3825" s="48"/>
      <c r="E3825" s="48"/>
      <c r="F3825" s="50">
        <v>6.61</v>
      </c>
    </row>
    <row r="3826" spans="1:6" ht="15.5">
      <c r="A3826" s="121"/>
      <c r="B3826" s="96" t="s">
        <v>6841</v>
      </c>
      <c r="C3826" s="97" t="s">
        <v>6842</v>
      </c>
      <c r="D3826" s="98"/>
      <c r="E3826" s="98"/>
      <c r="F3826" s="99">
        <v>6.61</v>
      </c>
    </row>
    <row r="3827" spans="1:6" ht="15.5">
      <c r="A3827" s="117" t="s">
        <v>6843</v>
      </c>
      <c r="B3827" s="37" t="s">
        <v>6844</v>
      </c>
      <c r="C3827" s="38" t="s">
        <v>6845</v>
      </c>
      <c r="D3827" s="58"/>
      <c r="E3827" s="58"/>
      <c r="F3827" s="59">
        <v>43.01</v>
      </c>
    </row>
    <row r="3828" spans="1:6" ht="15.5">
      <c r="A3828" s="117"/>
      <c r="B3828" s="43" t="s">
        <v>6846</v>
      </c>
      <c r="C3828" s="44" t="s">
        <v>6847</v>
      </c>
      <c r="D3828" s="48"/>
      <c r="E3828" s="48"/>
      <c r="F3828" s="50">
        <v>43.01</v>
      </c>
    </row>
    <row r="3829" spans="1:6" ht="15.5">
      <c r="A3829" s="117"/>
      <c r="B3829" s="43" t="s">
        <v>6848</v>
      </c>
      <c r="C3829" s="44" t="s">
        <v>6849</v>
      </c>
      <c r="D3829" s="48"/>
      <c r="E3829" s="48"/>
      <c r="F3829" s="50">
        <v>43.01</v>
      </c>
    </row>
    <row r="3830" spans="1:6" ht="15.5">
      <c r="A3830" s="117"/>
      <c r="B3830" s="43" t="s">
        <v>6850</v>
      </c>
      <c r="C3830" s="44" t="s">
        <v>6851</v>
      </c>
      <c r="D3830" s="48"/>
      <c r="E3830" s="48"/>
      <c r="F3830" s="50">
        <v>43.01</v>
      </c>
    </row>
    <row r="3831" spans="1:6" ht="15.5">
      <c r="A3831" s="117"/>
      <c r="B3831" s="43" t="s">
        <v>6852</v>
      </c>
      <c r="C3831" s="44" t="s">
        <v>6853</v>
      </c>
      <c r="D3831" s="48"/>
      <c r="E3831" s="48"/>
      <c r="F3831" s="50">
        <v>43.01</v>
      </c>
    </row>
    <row r="3832" spans="1:6" ht="15.5">
      <c r="A3832" s="117"/>
      <c r="B3832" s="52" t="s">
        <v>6854</v>
      </c>
      <c r="C3832" s="53" t="s">
        <v>6855</v>
      </c>
      <c r="D3832" s="61"/>
      <c r="E3832" s="61"/>
      <c r="F3832" s="62">
        <v>43.01</v>
      </c>
    </row>
    <row r="3833" spans="1:6" ht="15.5">
      <c r="A3833" s="214" t="s">
        <v>6856</v>
      </c>
      <c r="B3833" s="64" t="s">
        <v>6857</v>
      </c>
      <c r="C3833" s="65" t="s">
        <v>6858</v>
      </c>
      <c r="D3833" s="208"/>
      <c r="E3833" s="208"/>
      <c r="F3833" s="67">
        <v>15.43</v>
      </c>
    </row>
    <row r="3834" spans="1:6" ht="15.5">
      <c r="A3834" s="117"/>
      <c r="B3834" s="43" t="s">
        <v>6859</v>
      </c>
      <c r="C3834" s="44" t="s">
        <v>6860</v>
      </c>
      <c r="D3834" s="48"/>
      <c r="E3834" s="48"/>
      <c r="F3834" s="50">
        <v>15.43</v>
      </c>
    </row>
    <row r="3835" spans="1:6" ht="15.5">
      <c r="A3835" s="117"/>
      <c r="B3835" s="43" t="s">
        <v>6861</v>
      </c>
      <c r="C3835" s="44" t="s">
        <v>6862</v>
      </c>
      <c r="D3835" s="48"/>
      <c r="E3835" s="48"/>
      <c r="F3835" s="50">
        <v>15.43</v>
      </c>
    </row>
    <row r="3836" spans="1:6" ht="15.5">
      <c r="A3836" s="117" t="s">
        <v>6863</v>
      </c>
      <c r="B3836" s="37" t="s">
        <v>6864</v>
      </c>
      <c r="C3836" s="38" t="s">
        <v>6865</v>
      </c>
      <c r="D3836" s="58"/>
      <c r="E3836" s="58"/>
      <c r="F3836" s="59">
        <v>7.71</v>
      </c>
    </row>
    <row r="3837" spans="1:6" ht="15.5">
      <c r="A3837" s="315"/>
      <c r="B3837" s="43" t="s">
        <v>6866</v>
      </c>
      <c r="C3837" s="44" t="s">
        <v>6867</v>
      </c>
      <c r="D3837" s="48"/>
      <c r="E3837" s="48"/>
      <c r="F3837" s="50">
        <v>7.71</v>
      </c>
    </row>
    <row r="3838" spans="1:6" ht="15.5">
      <c r="A3838" s="315"/>
      <c r="B3838" s="43" t="s">
        <v>6868</v>
      </c>
      <c r="C3838" s="44" t="s">
        <v>6869</v>
      </c>
      <c r="D3838" s="48"/>
      <c r="E3838" s="48"/>
      <c r="F3838" s="50">
        <v>7.71</v>
      </c>
    </row>
    <row r="3839" spans="1:6" ht="15.5">
      <c r="A3839" s="315"/>
      <c r="B3839" s="43" t="s">
        <v>6870</v>
      </c>
      <c r="C3839" s="44" t="s">
        <v>6871</v>
      </c>
      <c r="D3839" s="48"/>
      <c r="E3839" s="48"/>
      <c r="F3839" s="50">
        <v>7.71</v>
      </c>
    </row>
    <row r="3840" spans="1:6" ht="15.5">
      <c r="A3840" s="315"/>
      <c r="B3840" s="43" t="s">
        <v>6872</v>
      </c>
      <c r="C3840" s="44" t="s">
        <v>6873</v>
      </c>
      <c r="D3840" s="48"/>
      <c r="E3840" s="48"/>
      <c r="F3840" s="50">
        <v>7.71</v>
      </c>
    </row>
    <row r="3841" spans="1:6" ht="15.5">
      <c r="A3841" s="315"/>
      <c r="B3841" s="43" t="s">
        <v>6874</v>
      </c>
      <c r="C3841" s="44" t="s">
        <v>6875</v>
      </c>
      <c r="D3841" s="48"/>
      <c r="E3841" s="48"/>
      <c r="F3841" s="50">
        <v>7.71</v>
      </c>
    </row>
    <row r="3842" spans="1:6" ht="15.5">
      <c r="A3842" s="315"/>
      <c r="B3842" s="43" t="s">
        <v>6876</v>
      </c>
      <c r="C3842" s="44" t="s">
        <v>6877</v>
      </c>
      <c r="D3842" s="48"/>
      <c r="E3842" s="48"/>
      <c r="F3842" s="50">
        <v>7.71</v>
      </c>
    </row>
    <row r="3843" spans="1:6" ht="15.5">
      <c r="A3843" s="117"/>
      <c r="B3843" s="43" t="s">
        <v>6878</v>
      </c>
      <c r="C3843" s="44" t="s">
        <v>6879</v>
      </c>
      <c r="D3843" s="48"/>
      <c r="E3843" s="48"/>
      <c r="F3843" s="50">
        <v>7.71</v>
      </c>
    </row>
    <row r="3844" spans="1:6" ht="15.5">
      <c r="A3844" s="117"/>
      <c r="B3844" s="43" t="s">
        <v>6880</v>
      </c>
      <c r="C3844" s="44" t="s">
        <v>6881</v>
      </c>
      <c r="D3844" s="48"/>
      <c r="E3844" s="48"/>
      <c r="F3844" s="50">
        <v>7.71</v>
      </c>
    </row>
    <row r="3845" spans="1:6" ht="15.5">
      <c r="A3845" s="117"/>
      <c r="B3845" s="43" t="s">
        <v>6882</v>
      </c>
      <c r="C3845" s="44" t="s">
        <v>6883</v>
      </c>
      <c r="D3845" s="48"/>
      <c r="E3845" s="48"/>
      <c r="F3845" s="50">
        <v>7.71</v>
      </c>
    </row>
    <row r="3846" spans="1:6" ht="15.5">
      <c r="A3846" s="117"/>
      <c r="B3846" s="52" t="s">
        <v>6878</v>
      </c>
      <c r="C3846" s="53" t="s">
        <v>6879</v>
      </c>
      <c r="D3846" s="61"/>
      <c r="E3846" s="61"/>
      <c r="F3846" s="62">
        <v>7.71</v>
      </c>
    </row>
    <row r="3847" spans="1:6" ht="15.5">
      <c r="A3847" s="214" t="s">
        <v>6884</v>
      </c>
      <c r="B3847" s="64" t="s">
        <v>6885</v>
      </c>
      <c r="C3847" s="65" t="s">
        <v>6886</v>
      </c>
      <c r="D3847" s="208"/>
      <c r="E3847" s="208"/>
      <c r="F3847" s="67">
        <v>19.850000000000001</v>
      </c>
    </row>
    <row r="3848" spans="1:6" ht="15.5">
      <c r="A3848" s="315"/>
      <c r="B3848" s="43" t="s">
        <v>6887</v>
      </c>
      <c r="C3848" s="44" t="s">
        <v>6888</v>
      </c>
      <c r="D3848" s="48"/>
      <c r="E3848" s="48"/>
      <c r="F3848" s="50">
        <v>19.850000000000001</v>
      </c>
    </row>
    <row r="3849" spans="1:6" ht="15.5">
      <c r="A3849" s="315"/>
      <c r="B3849" s="43" t="s">
        <v>6889</v>
      </c>
      <c r="C3849" s="44" t="s">
        <v>6890</v>
      </c>
      <c r="D3849" s="48"/>
      <c r="E3849" s="48"/>
      <c r="F3849" s="50">
        <v>19.850000000000001</v>
      </c>
    </row>
    <row r="3850" spans="1:6" ht="15.5">
      <c r="A3850" s="315"/>
      <c r="B3850" s="43" t="s">
        <v>6891</v>
      </c>
      <c r="C3850" s="44" t="s">
        <v>6892</v>
      </c>
      <c r="D3850" s="48"/>
      <c r="E3850" s="48"/>
      <c r="F3850" s="50">
        <v>19.850000000000001</v>
      </c>
    </row>
    <row r="3851" spans="1:6" ht="15.5">
      <c r="A3851" s="315"/>
      <c r="B3851" s="43" t="s">
        <v>6893</v>
      </c>
      <c r="C3851" s="44" t="s">
        <v>6894</v>
      </c>
      <c r="D3851" s="48"/>
      <c r="E3851" s="48"/>
      <c r="F3851" s="50">
        <v>19.850000000000001</v>
      </c>
    </row>
    <row r="3852" spans="1:6" ht="15.5">
      <c r="A3852" s="315"/>
      <c r="B3852" s="43" t="s">
        <v>6895</v>
      </c>
      <c r="C3852" s="44" t="s">
        <v>6896</v>
      </c>
      <c r="D3852" s="48"/>
      <c r="E3852" s="48"/>
      <c r="F3852" s="50">
        <v>19.850000000000001</v>
      </c>
    </row>
    <row r="3853" spans="1:6" ht="15.5">
      <c r="A3853" s="117"/>
      <c r="B3853" s="43" t="s">
        <v>6897</v>
      </c>
      <c r="C3853" s="44" t="s">
        <v>6898</v>
      </c>
      <c r="D3853" s="48"/>
      <c r="E3853" s="48"/>
      <c r="F3853" s="50">
        <v>19.850000000000001</v>
      </c>
    </row>
    <row r="3854" spans="1:6" ht="15.5">
      <c r="A3854" s="117"/>
      <c r="B3854" s="43" t="s">
        <v>6899</v>
      </c>
      <c r="C3854" s="44" t="s">
        <v>6900</v>
      </c>
      <c r="D3854" s="48"/>
      <c r="E3854" s="48"/>
      <c r="F3854" s="50">
        <v>19.850000000000001</v>
      </c>
    </row>
    <row r="3855" spans="1:6" ht="15.5">
      <c r="A3855" s="117"/>
      <c r="B3855" s="43" t="s">
        <v>6901</v>
      </c>
      <c r="C3855" s="44" t="s">
        <v>6902</v>
      </c>
      <c r="D3855" s="48"/>
      <c r="E3855" s="48"/>
      <c r="F3855" s="50">
        <v>19.850000000000001</v>
      </c>
    </row>
    <row r="3856" spans="1:6" ht="15.5">
      <c r="A3856" s="121"/>
      <c r="B3856" s="96" t="s">
        <v>6903</v>
      </c>
      <c r="C3856" s="97" t="s">
        <v>6904</v>
      </c>
      <c r="D3856" s="98"/>
      <c r="E3856" s="98"/>
      <c r="F3856" s="99">
        <v>19.850000000000001</v>
      </c>
    </row>
    <row r="3857" spans="1:6" ht="15.5">
      <c r="A3857" s="117" t="s">
        <v>6905</v>
      </c>
      <c r="B3857" s="222" t="s">
        <v>6906</v>
      </c>
      <c r="C3857" s="231" t="s">
        <v>666</v>
      </c>
      <c r="D3857" s="141"/>
      <c r="E3857" s="141"/>
      <c r="F3857" s="232">
        <v>47.42</v>
      </c>
    </row>
    <row r="3858" spans="1:6" ht="15.5">
      <c r="A3858" s="117" t="s">
        <v>6907</v>
      </c>
      <c r="B3858" s="222" t="s">
        <v>6908</v>
      </c>
      <c r="C3858" s="231" t="s">
        <v>6909</v>
      </c>
      <c r="D3858" s="141"/>
      <c r="E3858" s="141"/>
      <c r="F3858" s="232">
        <v>24.15</v>
      </c>
    </row>
    <row r="3859" spans="1:6" ht="15.5">
      <c r="A3859" s="214" t="s">
        <v>5186</v>
      </c>
      <c r="B3859" s="64" t="s">
        <v>6910</v>
      </c>
      <c r="C3859" s="65" t="s">
        <v>6911</v>
      </c>
      <c r="D3859" s="208"/>
      <c r="E3859" s="208"/>
      <c r="F3859" s="67">
        <v>49.4</v>
      </c>
    </row>
    <row r="3860" spans="1:6" ht="15.5">
      <c r="A3860" s="117"/>
      <c r="B3860" s="43" t="s">
        <v>6912</v>
      </c>
      <c r="C3860" s="44" t="s">
        <v>6913</v>
      </c>
      <c r="D3860" s="48"/>
      <c r="E3860" s="48"/>
      <c r="F3860" s="50">
        <v>49.4</v>
      </c>
    </row>
    <row r="3861" spans="1:6" ht="15.5">
      <c r="A3861" s="117"/>
      <c r="B3861" s="43" t="s">
        <v>6914</v>
      </c>
      <c r="C3861" s="44" t="s">
        <v>6915</v>
      </c>
      <c r="D3861" s="48"/>
      <c r="E3861" s="48"/>
      <c r="F3861" s="50">
        <v>49.4</v>
      </c>
    </row>
    <row r="3862" spans="1:6" ht="15.5">
      <c r="A3862" s="121"/>
      <c r="B3862" s="96" t="s">
        <v>6916</v>
      </c>
      <c r="C3862" s="97" t="s">
        <v>6917</v>
      </c>
      <c r="D3862" s="98"/>
      <c r="E3862" s="98"/>
      <c r="F3862" s="99">
        <v>49.4</v>
      </c>
    </row>
    <row r="3863" spans="1:6" ht="15.5">
      <c r="A3863" s="320" t="s">
        <v>6918</v>
      </c>
      <c r="B3863" s="64" t="s">
        <v>6919</v>
      </c>
      <c r="C3863" s="65" t="s">
        <v>6920</v>
      </c>
      <c r="D3863" s="208"/>
      <c r="E3863" s="208"/>
      <c r="F3863" s="67">
        <v>68.28</v>
      </c>
    </row>
    <row r="3864" spans="1:6" ht="15.5">
      <c r="A3864" s="323"/>
      <c r="B3864" s="37" t="s">
        <v>6921</v>
      </c>
      <c r="C3864" s="44" t="s">
        <v>6922</v>
      </c>
      <c r="D3864" s="48"/>
      <c r="E3864" s="48"/>
      <c r="F3864" s="50">
        <v>68.28</v>
      </c>
    </row>
    <row r="3865" spans="1:6" ht="15.5">
      <c r="A3865" s="323"/>
      <c r="B3865" s="43" t="s">
        <v>6923</v>
      </c>
      <c r="C3865" s="324" t="s">
        <v>6924</v>
      </c>
      <c r="D3865" s="327"/>
      <c r="E3865" s="327"/>
      <c r="F3865" s="50">
        <v>68.28</v>
      </c>
    </row>
    <row r="3866" spans="1:6" ht="15.5">
      <c r="A3866" s="323"/>
      <c r="B3866" s="43" t="s">
        <v>6925</v>
      </c>
      <c r="C3866" s="324" t="s">
        <v>6926</v>
      </c>
      <c r="D3866" s="327"/>
      <c r="E3866" s="327"/>
      <c r="F3866" s="50">
        <v>68.28</v>
      </c>
    </row>
    <row r="3867" spans="1:6" ht="15.5">
      <c r="A3867" s="323"/>
      <c r="B3867" s="43" t="s">
        <v>6927</v>
      </c>
      <c r="C3867" s="324" t="s">
        <v>6928</v>
      </c>
      <c r="D3867" s="327"/>
      <c r="E3867" s="327"/>
      <c r="F3867" s="50">
        <v>68.28</v>
      </c>
    </row>
    <row r="3868" spans="1:6" ht="15.5">
      <c r="A3868" s="323"/>
      <c r="B3868" s="43" t="s">
        <v>6929</v>
      </c>
      <c r="C3868" s="44" t="s">
        <v>6930</v>
      </c>
      <c r="D3868" s="48"/>
      <c r="E3868" s="48"/>
      <c r="F3868" s="50">
        <v>68.28</v>
      </c>
    </row>
    <row r="3869" spans="1:6" ht="15.5">
      <c r="A3869" s="323"/>
      <c r="B3869" s="43" t="s">
        <v>6931</v>
      </c>
      <c r="C3869" s="44" t="s">
        <v>6932</v>
      </c>
      <c r="D3869" s="48"/>
      <c r="E3869" s="48"/>
      <c r="F3869" s="50">
        <v>68.28</v>
      </c>
    </row>
    <row r="3870" spans="1:6" ht="15.5">
      <c r="A3870" s="323"/>
      <c r="B3870" s="43" t="s">
        <v>6933</v>
      </c>
      <c r="C3870" s="44" t="s">
        <v>6934</v>
      </c>
      <c r="D3870" s="48"/>
      <c r="E3870" s="48"/>
      <c r="F3870" s="50">
        <v>68.28</v>
      </c>
    </row>
    <row r="3871" spans="1:6" ht="15.5">
      <c r="A3871" s="323"/>
      <c r="B3871" s="43" t="s">
        <v>6935</v>
      </c>
      <c r="C3871" s="44" t="s">
        <v>6936</v>
      </c>
      <c r="D3871" s="48"/>
      <c r="E3871" s="48"/>
      <c r="F3871" s="50">
        <v>68.28</v>
      </c>
    </row>
    <row r="3872" spans="1:6" ht="15.5">
      <c r="A3872" s="121"/>
      <c r="B3872" s="96" t="s">
        <v>6937</v>
      </c>
      <c r="C3872" s="97" t="s">
        <v>6938</v>
      </c>
      <c r="D3872" s="98"/>
      <c r="E3872" s="98"/>
      <c r="F3872" s="99">
        <v>68.28</v>
      </c>
    </row>
    <row r="3873" spans="1:6" ht="15.5">
      <c r="A3873" s="117" t="s">
        <v>6939</v>
      </c>
      <c r="B3873" s="222" t="s">
        <v>659</v>
      </c>
      <c r="C3873" s="231" t="s">
        <v>660</v>
      </c>
      <c r="D3873" s="141"/>
      <c r="E3873" s="141"/>
      <c r="F3873" s="232">
        <v>351.9</v>
      </c>
    </row>
    <row r="3874" spans="1:6" ht="15.5">
      <c r="A3874" s="225" t="s">
        <v>6940</v>
      </c>
      <c r="B3874" s="226" t="s">
        <v>6941</v>
      </c>
      <c r="C3874" s="227" t="s">
        <v>6942</v>
      </c>
      <c r="D3874" s="228"/>
      <c r="E3874" s="228"/>
      <c r="F3874" s="230">
        <v>413.67</v>
      </c>
    </row>
    <row r="3875" spans="1:6" ht="15.5">
      <c r="A3875" s="225" t="s">
        <v>6943</v>
      </c>
      <c r="B3875" s="226" t="s">
        <v>6944</v>
      </c>
      <c r="C3875" s="227" t="s">
        <v>6945</v>
      </c>
      <c r="D3875" s="228"/>
      <c r="E3875" s="228"/>
      <c r="F3875" s="230">
        <v>37.5</v>
      </c>
    </row>
    <row r="3876" spans="1:6" ht="15.5">
      <c r="A3876" s="117" t="s">
        <v>6946</v>
      </c>
      <c r="B3876" s="37" t="s">
        <v>6947</v>
      </c>
      <c r="C3876" s="38" t="s">
        <v>6948</v>
      </c>
      <c r="D3876" s="58"/>
      <c r="E3876" s="58"/>
      <c r="F3876" s="59">
        <v>81.63</v>
      </c>
    </row>
    <row r="3877" spans="1:6" ht="15.5">
      <c r="A3877" s="121"/>
      <c r="B3877" s="96" t="s">
        <v>6949</v>
      </c>
      <c r="C3877" s="97" t="s">
        <v>6950</v>
      </c>
      <c r="D3877" s="98"/>
      <c r="E3877" s="98"/>
      <c r="F3877" s="126">
        <v>81.63</v>
      </c>
    </row>
    <row r="3878" spans="1:6" ht="15.5">
      <c r="A3878" s="225" t="s">
        <v>6951</v>
      </c>
      <c r="B3878" s="226" t="s">
        <v>6952</v>
      </c>
      <c r="C3878" s="227" t="s">
        <v>6953</v>
      </c>
      <c r="D3878" s="228"/>
      <c r="E3878" s="228"/>
      <c r="F3878" s="67">
        <v>19.850000000000001</v>
      </c>
    </row>
    <row r="3879" spans="1:6" ht="15.5">
      <c r="A3879" s="225" t="s">
        <v>6954</v>
      </c>
      <c r="B3879" s="226" t="s">
        <v>6955</v>
      </c>
      <c r="C3879" s="227" t="s">
        <v>6956</v>
      </c>
      <c r="D3879" s="228"/>
      <c r="E3879" s="228"/>
      <c r="F3879" s="67">
        <v>39.700000000000003</v>
      </c>
    </row>
    <row r="3880" spans="1:6" ht="15.5">
      <c r="A3880" s="225" t="s">
        <v>6957</v>
      </c>
      <c r="B3880" s="226" t="s">
        <v>6958</v>
      </c>
      <c r="C3880" s="227" t="s">
        <v>6959</v>
      </c>
      <c r="D3880" s="228"/>
      <c r="E3880" s="228"/>
      <c r="F3880" s="67">
        <v>40.81</v>
      </c>
    </row>
    <row r="3881" spans="1:6" ht="15.5">
      <c r="A3881" s="225" t="s">
        <v>6960</v>
      </c>
      <c r="B3881" s="226" t="s">
        <v>6961</v>
      </c>
      <c r="C3881" s="227" t="s">
        <v>6962</v>
      </c>
      <c r="D3881" s="228"/>
      <c r="E3881" s="228"/>
      <c r="F3881" s="67">
        <v>51.84</v>
      </c>
    </row>
    <row r="3882" spans="1:6" ht="15.5">
      <c r="A3882" s="117" t="s">
        <v>6963</v>
      </c>
      <c r="B3882" s="222" t="s">
        <v>6964</v>
      </c>
      <c r="C3882" s="231" t="s">
        <v>6965</v>
      </c>
      <c r="D3882" s="141"/>
      <c r="E3882" s="259"/>
      <c r="F3882" s="239">
        <v>1.29</v>
      </c>
    </row>
    <row r="3883" spans="1:6" ht="15.5">
      <c r="A3883" s="95"/>
      <c r="B3883" s="96" t="s">
        <v>6964</v>
      </c>
      <c r="C3883" s="97" t="s">
        <v>6966</v>
      </c>
      <c r="D3883" s="98"/>
      <c r="E3883" s="98"/>
      <c r="F3883" s="99">
        <v>1.29</v>
      </c>
    </row>
    <row r="3884" spans="1:6" ht="15.5">
      <c r="A3884" s="117" t="s">
        <v>6967</v>
      </c>
      <c r="B3884" s="222" t="s">
        <v>6968</v>
      </c>
      <c r="C3884" s="231" t="s">
        <v>6969</v>
      </c>
      <c r="D3884" s="141"/>
      <c r="E3884" s="259"/>
      <c r="F3884" s="239">
        <v>12.14</v>
      </c>
    </row>
    <row r="3885" spans="1:6" ht="15.5">
      <c r="A3885" s="95"/>
      <c r="B3885" s="96" t="s">
        <v>6968</v>
      </c>
      <c r="C3885" s="97" t="s">
        <v>6970</v>
      </c>
      <c r="D3885" s="98"/>
      <c r="E3885" s="98"/>
      <c r="F3885" s="99">
        <v>12.14</v>
      </c>
    </row>
    <row r="3886" spans="1:6" ht="15.5">
      <c r="A3886" s="117" t="s">
        <v>6971</v>
      </c>
      <c r="B3886" s="222" t="s">
        <v>6972</v>
      </c>
      <c r="C3886" s="231" t="s">
        <v>6973</v>
      </c>
      <c r="D3886" s="141"/>
      <c r="E3886" s="259"/>
      <c r="F3886" s="239">
        <v>1.1000000000000001</v>
      </c>
    </row>
    <row r="3887" spans="1:6" ht="15.5">
      <c r="A3887" s="95"/>
      <c r="B3887" s="96" t="s">
        <v>6972</v>
      </c>
      <c r="C3887" s="97" t="s">
        <v>6974</v>
      </c>
      <c r="D3887" s="98"/>
      <c r="E3887" s="98"/>
      <c r="F3887" s="99">
        <v>1.1100000000000001</v>
      </c>
    </row>
    <row r="3888" spans="1:6" ht="15.5">
      <c r="A3888" s="117" t="s">
        <v>6975</v>
      </c>
      <c r="B3888" s="222" t="s">
        <v>6976</v>
      </c>
      <c r="C3888" s="231" t="s">
        <v>6977</v>
      </c>
      <c r="D3888" s="141"/>
      <c r="E3888" s="259"/>
      <c r="F3888" s="239">
        <v>1.29</v>
      </c>
    </row>
    <row r="3889" spans="1:6" ht="15.5">
      <c r="A3889" s="95"/>
      <c r="B3889" s="96" t="s">
        <v>6976</v>
      </c>
      <c r="C3889" s="97" t="s">
        <v>6978</v>
      </c>
      <c r="D3889" s="98"/>
      <c r="E3889" s="98"/>
      <c r="F3889" s="99">
        <v>1.29</v>
      </c>
    </row>
    <row r="3890" spans="1:6" ht="15.5">
      <c r="A3890" s="117" t="s">
        <v>6979</v>
      </c>
      <c r="B3890" s="222" t="s">
        <v>6980</v>
      </c>
      <c r="C3890" s="231" t="s">
        <v>6981</v>
      </c>
      <c r="D3890" s="141"/>
      <c r="E3890" s="259"/>
      <c r="F3890" s="239">
        <v>1.01</v>
      </c>
    </row>
    <row r="3891" spans="1:6" ht="15.5">
      <c r="A3891" s="95"/>
      <c r="B3891" s="96" t="s">
        <v>6980</v>
      </c>
      <c r="C3891" s="97" t="s">
        <v>6982</v>
      </c>
      <c r="D3891" s="98"/>
      <c r="E3891" s="98"/>
      <c r="F3891" s="99">
        <v>1.01</v>
      </c>
    </row>
    <row r="3892" spans="1:6" ht="15.5">
      <c r="A3892" s="214" t="s">
        <v>6983</v>
      </c>
      <c r="B3892" s="236" t="s">
        <v>6984</v>
      </c>
      <c r="C3892" s="237" t="s">
        <v>6985</v>
      </c>
      <c r="D3892" s="238"/>
      <c r="E3892" s="238"/>
      <c r="F3892" s="239">
        <v>14.33</v>
      </c>
    </row>
    <row r="3893" spans="1:6" ht="15.5">
      <c r="A3893" s="214" t="s">
        <v>6986</v>
      </c>
      <c r="B3893" s="236" t="s">
        <v>6987</v>
      </c>
      <c r="C3893" s="237" t="s">
        <v>6988</v>
      </c>
      <c r="D3893" s="238"/>
      <c r="E3893" s="238"/>
      <c r="F3893" s="239">
        <v>20.95</v>
      </c>
    </row>
    <row r="3894" spans="1:6" ht="15.5">
      <c r="A3894" s="235" t="s">
        <v>6989</v>
      </c>
      <c r="B3894" s="64" t="s">
        <v>6990</v>
      </c>
      <c r="C3894" s="65" t="s">
        <v>6991</v>
      </c>
      <c r="D3894" s="208"/>
      <c r="E3894" s="208"/>
      <c r="F3894" s="67">
        <v>1.0900000000000001</v>
      </c>
    </row>
    <row r="3895" spans="1:6" ht="15.5">
      <c r="A3895" s="121"/>
      <c r="B3895" s="96" t="s">
        <v>6992</v>
      </c>
      <c r="C3895" s="97" t="s">
        <v>6993</v>
      </c>
      <c r="D3895" s="98"/>
      <c r="E3895" s="98"/>
      <c r="F3895" s="99">
        <v>1.0900000000000001</v>
      </c>
    </row>
    <row r="3896" spans="1:6" ht="15.5">
      <c r="A3896" s="121" t="s">
        <v>6994</v>
      </c>
      <c r="B3896" s="122" t="s">
        <v>1198</v>
      </c>
      <c r="C3896" s="123" t="s">
        <v>1199</v>
      </c>
      <c r="D3896" s="124"/>
      <c r="E3896" s="125"/>
      <c r="F3896" s="59">
        <v>18.91</v>
      </c>
    </row>
    <row r="3897" spans="1:6" ht="15.5">
      <c r="A3897" s="225" t="s">
        <v>6995</v>
      </c>
      <c r="B3897" s="226" t="s">
        <v>6996</v>
      </c>
      <c r="C3897" s="227" t="s">
        <v>6997</v>
      </c>
      <c r="D3897" s="228"/>
      <c r="E3897" s="299"/>
      <c r="F3897" s="67">
        <v>17.43</v>
      </c>
    </row>
    <row r="3898" spans="1:6" ht="15.5">
      <c r="A3898" s="225" t="s">
        <v>6998</v>
      </c>
      <c r="B3898" s="226" t="s">
        <v>6999</v>
      </c>
      <c r="C3898" s="227" t="s">
        <v>7000</v>
      </c>
      <c r="D3898" s="228"/>
      <c r="E3898" s="299"/>
      <c r="F3898" s="67">
        <v>18.440000000000001</v>
      </c>
    </row>
    <row r="3899" spans="1:6" ht="15.5">
      <c r="A3899" s="225" t="s">
        <v>6995</v>
      </c>
      <c r="B3899" s="226" t="s">
        <v>7001</v>
      </c>
      <c r="C3899" s="227" t="s">
        <v>7002</v>
      </c>
      <c r="D3899" s="228"/>
      <c r="E3899" s="299"/>
      <c r="F3899" s="67">
        <v>26.29</v>
      </c>
    </row>
    <row r="3900" spans="1:6" ht="15.5">
      <c r="A3900" s="225" t="s">
        <v>7003</v>
      </c>
      <c r="B3900" s="226" t="s">
        <v>7004</v>
      </c>
      <c r="C3900" s="227" t="s">
        <v>7005</v>
      </c>
      <c r="D3900" s="228"/>
      <c r="E3900" s="299"/>
      <c r="F3900" s="67">
        <v>119</v>
      </c>
    </row>
    <row r="3901" spans="1:6" ht="15.5">
      <c r="A3901" s="225" t="s">
        <v>7006</v>
      </c>
      <c r="B3901" s="226" t="s">
        <v>7006</v>
      </c>
      <c r="C3901" s="227" t="s">
        <v>7007</v>
      </c>
      <c r="D3901" s="228"/>
      <c r="E3901" s="228"/>
      <c r="F3901" s="67">
        <v>1</v>
      </c>
    </row>
    <row r="3902" spans="1:6" ht="15.5">
      <c r="A3902" s="225" t="s">
        <v>7008</v>
      </c>
      <c r="B3902" s="226" t="s">
        <v>7008</v>
      </c>
      <c r="C3902" s="227" t="s">
        <v>7009</v>
      </c>
      <c r="D3902" s="228"/>
      <c r="E3902" s="228"/>
      <c r="F3902" s="67">
        <v>5</v>
      </c>
    </row>
    <row r="3903" spans="1:6" ht="15.5">
      <c r="A3903" s="225" t="s">
        <v>7010</v>
      </c>
      <c r="B3903" s="226" t="s">
        <v>7010</v>
      </c>
      <c r="C3903" s="227" t="s">
        <v>7011</v>
      </c>
      <c r="D3903" s="228"/>
      <c r="E3903" s="228"/>
      <c r="F3903" s="67">
        <v>10</v>
      </c>
    </row>
    <row r="3904" spans="1:6" ht="15.5">
      <c r="A3904" s="225" t="s">
        <v>7012</v>
      </c>
      <c r="B3904" s="226" t="s">
        <v>7012</v>
      </c>
      <c r="C3904" s="227" t="s">
        <v>7013</v>
      </c>
      <c r="D3904" s="228"/>
      <c r="E3904" s="228"/>
      <c r="F3904" s="67">
        <v>20</v>
      </c>
    </row>
    <row r="3905" spans="1:6" ht="15.5">
      <c r="A3905" s="214" t="s">
        <v>7014</v>
      </c>
      <c r="B3905" s="236" t="s">
        <v>7014</v>
      </c>
      <c r="C3905" s="237" t="s">
        <v>7015</v>
      </c>
      <c r="D3905" s="238"/>
      <c r="E3905" s="238"/>
      <c r="F3905" s="239">
        <v>51.25</v>
      </c>
    </row>
    <row r="3906" spans="1:6" ht="15.5">
      <c r="A3906" s="105" t="s">
        <v>7016</v>
      </c>
      <c r="B3906" s="106"/>
      <c r="C3906" s="107"/>
      <c r="D3906" s="108"/>
      <c r="E3906" s="108"/>
      <c r="F3906" s="109"/>
    </row>
    <row r="3907" spans="1:6" ht="15.5">
      <c r="A3907" s="94" t="s">
        <v>346</v>
      </c>
      <c r="B3907" s="37" t="s">
        <v>711</v>
      </c>
      <c r="C3907" s="38" t="s">
        <v>7017</v>
      </c>
      <c r="D3907" s="58"/>
      <c r="E3907" s="58"/>
      <c r="F3907" s="59">
        <v>0</v>
      </c>
    </row>
    <row r="3908" spans="1:6" ht="15.5">
      <c r="A3908" s="110" t="s">
        <v>346</v>
      </c>
      <c r="B3908" s="43" t="s">
        <v>711</v>
      </c>
      <c r="C3908" s="44" t="s">
        <v>7018</v>
      </c>
      <c r="D3908" s="48"/>
      <c r="E3908" s="48"/>
      <c r="F3908" s="50">
        <v>0</v>
      </c>
    </row>
    <row r="3909" spans="1:6" ht="15.5">
      <c r="A3909" s="110" t="s">
        <v>349</v>
      </c>
      <c r="B3909" s="43" t="s">
        <v>711</v>
      </c>
      <c r="C3909" s="44" t="s">
        <v>7019</v>
      </c>
      <c r="D3909" s="48"/>
      <c r="E3909" s="48"/>
      <c r="F3909" s="50">
        <v>0</v>
      </c>
    </row>
    <row r="3910" spans="1:6" ht="31">
      <c r="A3910" s="110" t="s">
        <v>352</v>
      </c>
      <c r="B3910" s="43" t="s">
        <v>711</v>
      </c>
      <c r="C3910" s="44" t="s">
        <v>7020</v>
      </c>
      <c r="D3910" s="48"/>
      <c r="E3910" s="48"/>
      <c r="F3910" s="50">
        <v>0</v>
      </c>
    </row>
    <row r="3911" spans="1:6" ht="15.5">
      <c r="A3911" s="110" t="s">
        <v>380</v>
      </c>
      <c r="B3911" s="43" t="s">
        <v>711</v>
      </c>
      <c r="C3911" s="44" t="s">
        <v>7021</v>
      </c>
      <c r="D3911" s="48"/>
      <c r="E3911" s="48"/>
      <c r="F3911" s="50">
        <v>72.48</v>
      </c>
    </row>
    <row r="3912" spans="1:6" ht="31">
      <c r="A3912" s="110" t="s">
        <v>384</v>
      </c>
      <c r="B3912" s="43" t="s">
        <v>711</v>
      </c>
      <c r="C3912" s="44" t="s">
        <v>7022</v>
      </c>
      <c r="D3912" s="48"/>
      <c r="E3912" s="48"/>
      <c r="F3912" s="50">
        <v>72.48</v>
      </c>
    </row>
    <row r="3913" spans="1:6" ht="15.5">
      <c r="A3913" s="110" t="s">
        <v>355</v>
      </c>
      <c r="B3913" s="43" t="s">
        <v>711</v>
      </c>
      <c r="C3913" s="44" t="s">
        <v>7023</v>
      </c>
      <c r="D3913" s="48"/>
      <c r="E3913" s="48"/>
      <c r="F3913" s="50">
        <v>68.28</v>
      </c>
    </row>
    <row r="3914" spans="1:6" ht="31">
      <c r="A3914" s="110" t="s">
        <v>358</v>
      </c>
      <c r="B3914" s="43" t="s">
        <v>711</v>
      </c>
      <c r="C3914" s="44" t="s">
        <v>7024</v>
      </c>
      <c r="D3914" s="48"/>
      <c r="E3914" s="48"/>
      <c r="F3914" s="50">
        <v>68.28</v>
      </c>
    </row>
    <row r="3915" spans="1:6" ht="15.5">
      <c r="A3915" s="110" t="s">
        <v>361</v>
      </c>
      <c r="B3915" s="43" t="s">
        <v>711</v>
      </c>
      <c r="C3915" s="44" t="s">
        <v>7025</v>
      </c>
      <c r="D3915" s="48"/>
      <c r="E3915" s="48"/>
      <c r="F3915" s="50">
        <v>68.28</v>
      </c>
    </row>
    <row r="3916" spans="1:6" ht="31">
      <c r="A3916" s="110" t="s">
        <v>364</v>
      </c>
      <c r="B3916" s="43" t="s">
        <v>711</v>
      </c>
      <c r="C3916" s="44" t="s">
        <v>7026</v>
      </c>
      <c r="D3916" s="48"/>
      <c r="E3916" s="48"/>
      <c r="F3916" s="50">
        <v>68.28</v>
      </c>
    </row>
    <row r="3917" spans="1:6" ht="15.5">
      <c r="A3917" s="110" t="s">
        <v>346</v>
      </c>
      <c r="B3917" s="43" t="s">
        <v>711</v>
      </c>
      <c r="C3917" s="44" t="s">
        <v>7027</v>
      </c>
      <c r="D3917" s="48"/>
      <c r="E3917" s="48"/>
      <c r="F3917" s="50">
        <v>0</v>
      </c>
    </row>
    <row r="3918" spans="1:6" ht="15.5">
      <c r="A3918" s="110" t="s">
        <v>346</v>
      </c>
      <c r="B3918" s="43" t="s">
        <v>711</v>
      </c>
      <c r="C3918" s="44" t="s">
        <v>7028</v>
      </c>
      <c r="D3918" s="48"/>
      <c r="E3918" s="48"/>
      <c r="F3918" s="50">
        <v>0</v>
      </c>
    </row>
    <row r="3919" spans="1:6" ht="15.5">
      <c r="A3919" s="110" t="s">
        <v>349</v>
      </c>
      <c r="B3919" s="43" t="s">
        <v>711</v>
      </c>
      <c r="C3919" s="44" t="s">
        <v>7029</v>
      </c>
      <c r="D3919" s="48"/>
      <c r="E3919" s="48"/>
      <c r="F3919" s="50">
        <v>0</v>
      </c>
    </row>
    <row r="3920" spans="1:6" ht="31">
      <c r="A3920" s="110" t="s">
        <v>352</v>
      </c>
      <c r="B3920" s="43" t="s">
        <v>711</v>
      </c>
      <c r="C3920" s="44" t="s">
        <v>7030</v>
      </c>
      <c r="D3920" s="48"/>
      <c r="E3920" s="48"/>
      <c r="F3920" s="50">
        <v>0</v>
      </c>
    </row>
    <row r="3921" spans="1:6" ht="15.5">
      <c r="A3921" s="110" t="s">
        <v>380</v>
      </c>
      <c r="B3921" s="43" t="s">
        <v>711</v>
      </c>
      <c r="C3921" s="44" t="s">
        <v>7031</v>
      </c>
      <c r="D3921" s="48"/>
      <c r="E3921" s="48"/>
      <c r="F3921" s="50">
        <v>70.72</v>
      </c>
    </row>
    <row r="3922" spans="1:6" ht="31">
      <c r="A3922" s="110" t="s">
        <v>384</v>
      </c>
      <c r="B3922" s="43" t="s">
        <v>711</v>
      </c>
      <c r="C3922" s="44" t="s">
        <v>7032</v>
      </c>
      <c r="D3922" s="48"/>
      <c r="E3922" s="48"/>
      <c r="F3922" s="50">
        <v>70.72</v>
      </c>
    </row>
    <row r="3923" spans="1:6" ht="15.5">
      <c r="A3923" s="110" t="s">
        <v>355</v>
      </c>
      <c r="B3923" s="43" t="s">
        <v>711</v>
      </c>
      <c r="C3923" s="44" t="s">
        <v>7033</v>
      </c>
      <c r="D3923" s="48"/>
      <c r="E3923" s="48"/>
      <c r="F3923" s="50">
        <v>66.62</v>
      </c>
    </row>
    <row r="3924" spans="1:6" ht="31">
      <c r="A3924" s="110" t="s">
        <v>358</v>
      </c>
      <c r="B3924" s="43" t="s">
        <v>711</v>
      </c>
      <c r="C3924" s="44" t="s">
        <v>7034</v>
      </c>
      <c r="D3924" s="48"/>
      <c r="E3924" s="48"/>
      <c r="F3924" s="50">
        <v>66.62</v>
      </c>
    </row>
    <row r="3925" spans="1:6" ht="15.5">
      <c r="A3925" s="110" t="s">
        <v>361</v>
      </c>
      <c r="B3925" s="43" t="s">
        <v>711</v>
      </c>
      <c r="C3925" s="44" t="s">
        <v>7035</v>
      </c>
      <c r="D3925" s="48"/>
      <c r="E3925" s="48"/>
      <c r="F3925" s="50">
        <v>66.62</v>
      </c>
    </row>
    <row r="3926" spans="1:6" ht="31">
      <c r="A3926" s="110" t="s">
        <v>364</v>
      </c>
      <c r="B3926" s="43" t="s">
        <v>711</v>
      </c>
      <c r="C3926" s="44" t="s">
        <v>7036</v>
      </c>
      <c r="D3926" s="48"/>
      <c r="E3926" s="48"/>
      <c r="F3926" s="50">
        <v>66.62</v>
      </c>
    </row>
    <row r="3927" spans="1:6" ht="15.5">
      <c r="A3927" s="334" t="s">
        <v>361</v>
      </c>
      <c r="B3927" s="52" t="s">
        <v>7037</v>
      </c>
      <c r="C3927" s="53" t="s">
        <v>7038</v>
      </c>
      <c r="D3927" s="61"/>
      <c r="E3927" s="61"/>
      <c r="F3927" s="62">
        <v>68.28</v>
      </c>
    </row>
    <row r="3928" spans="1:6" ht="28.5">
      <c r="A3928" s="335"/>
      <c r="B3928" s="171"/>
      <c r="C3928" s="336"/>
      <c r="D3928" s="337"/>
      <c r="E3928" s="337"/>
      <c r="F3928" s="174"/>
    </row>
    <row r="3929" spans="1:6" ht="15.5">
      <c r="A3929" s="127" t="s">
        <v>7039</v>
      </c>
      <c r="B3929" s="128"/>
      <c r="C3929" s="129"/>
      <c r="D3929" s="130"/>
      <c r="E3929" s="130"/>
      <c r="F3929" s="338"/>
    </row>
    <row r="3930" spans="1:6" ht="31">
      <c r="A3930" s="184" t="s">
        <v>136</v>
      </c>
      <c r="B3930" s="185" t="s">
        <v>137</v>
      </c>
      <c r="C3930" s="186" t="s">
        <v>138</v>
      </c>
      <c r="D3930" s="187" t="s">
        <v>132</v>
      </c>
      <c r="E3930" s="339"/>
      <c r="F3930" s="340"/>
    </row>
    <row r="3931" spans="1:6" ht="15.5">
      <c r="A3931" s="63" t="s">
        <v>7040</v>
      </c>
      <c r="B3931" s="64" t="s">
        <v>7041</v>
      </c>
      <c r="C3931" s="65" t="s">
        <v>7042</v>
      </c>
      <c r="D3931" s="66"/>
      <c r="E3931" s="66"/>
      <c r="F3931" s="232">
        <v>1143.97</v>
      </c>
    </row>
    <row r="3932" spans="1:6" ht="15.5">
      <c r="A3932" s="42" t="s">
        <v>7043</v>
      </c>
      <c r="B3932" s="43" t="s">
        <v>7044</v>
      </c>
      <c r="C3932" s="44" t="s">
        <v>7042</v>
      </c>
      <c r="D3932" s="48">
        <v>1</v>
      </c>
      <c r="E3932" s="45"/>
      <c r="F3932" s="50"/>
    </row>
    <row r="3933" spans="1:6" ht="15.5">
      <c r="A3933" s="42" t="s">
        <v>7045</v>
      </c>
      <c r="B3933" s="43" t="s">
        <v>245</v>
      </c>
      <c r="C3933" s="44" t="s">
        <v>7046</v>
      </c>
      <c r="D3933" s="48">
        <v>1</v>
      </c>
      <c r="E3933" s="45"/>
      <c r="F3933" s="50"/>
    </row>
    <row r="3934" spans="1:6" ht="15.5">
      <c r="A3934" s="42" t="s">
        <v>7047</v>
      </c>
      <c r="B3934" s="43" t="s">
        <v>1147</v>
      </c>
      <c r="C3934" s="44" t="s">
        <v>157</v>
      </c>
      <c r="D3934" s="48">
        <v>1</v>
      </c>
      <c r="E3934" s="45"/>
      <c r="F3934" s="50"/>
    </row>
    <row r="3935" spans="1:6" ht="31">
      <c r="A3935" s="51" t="s">
        <v>7048</v>
      </c>
      <c r="B3935" s="52" t="s">
        <v>7049</v>
      </c>
      <c r="C3935" s="53" t="s">
        <v>7050</v>
      </c>
      <c r="D3935" s="61">
        <v>1</v>
      </c>
      <c r="E3935" s="61"/>
      <c r="F3935" s="232"/>
    </row>
    <row r="3936" spans="1:6" ht="15.5">
      <c r="A3936" s="30"/>
      <c r="B3936" s="31"/>
      <c r="C3936" s="32"/>
      <c r="D3936" s="33"/>
      <c r="E3936" s="33"/>
      <c r="F3936" s="35"/>
    </row>
    <row r="3937" spans="1:6" ht="15.5">
      <c r="A3937" s="36" t="s">
        <v>7051</v>
      </c>
      <c r="B3937" s="37" t="s">
        <v>7052</v>
      </c>
      <c r="C3937" s="38" t="s">
        <v>7053</v>
      </c>
      <c r="D3937" s="40"/>
      <c r="E3937" s="40"/>
      <c r="F3937" s="232">
        <v>5324.92</v>
      </c>
    </row>
    <row r="3938" spans="1:6" ht="15.5">
      <c r="A3938" s="42" t="s">
        <v>7054</v>
      </c>
      <c r="B3938" s="43" t="s">
        <v>7055</v>
      </c>
      <c r="C3938" s="44" t="s">
        <v>7053</v>
      </c>
      <c r="D3938" s="48">
        <v>1</v>
      </c>
      <c r="E3938" s="45"/>
      <c r="F3938" s="50"/>
    </row>
    <row r="3939" spans="1:6" ht="15.5">
      <c r="A3939" s="42" t="s">
        <v>7056</v>
      </c>
      <c r="B3939" s="43" t="s">
        <v>7057</v>
      </c>
      <c r="C3939" s="44" t="s">
        <v>7058</v>
      </c>
      <c r="D3939" s="48">
        <v>12</v>
      </c>
      <c r="E3939" s="45"/>
      <c r="F3939" s="50"/>
    </row>
    <row r="3940" spans="1:6" ht="15.5">
      <c r="A3940" s="42" t="s">
        <v>7045</v>
      </c>
      <c r="B3940" s="43" t="s">
        <v>192</v>
      </c>
      <c r="C3940" s="44" t="s">
        <v>7059</v>
      </c>
      <c r="D3940" s="48">
        <v>1</v>
      </c>
      <c r="E3940" s="45"/>
      <c r="F3940" s="50"/>
    </row>
    <row r="3941" spans="1:6" ht="15.5">
      <c r="A3941" s="42" t="s">
        <v>7047</v>
      </c>
      <c r="B3941" s="43" t="s">
        <v>1147</v>
      </c>
      <c r="C3941" s="44" t="s">
        <v>157</v>
      </c>
      <c r="D3941" s="48">
        <v>1</v>
      </c>
      <c r="E3941" s="45"/>
      <c r="F3941" s="50"/>
    </row>
    <row r="3942" spans="1:6" ht="31">
      <c r="A3942" s="51" t="s">
        <v>161</v>
      </c>
      <c r="B3942" s="52" t="s">
        <v>7060</v>
      </c>
      <c r="C3942" s="53" t="s">
        <v>7061</v>
      </c>
      <c r="D3942" s="61">
        <v>1</v>
      </c>
      <c r="E3942" s="61"/>
      <c r="F3942" s="232"/>
    </row>
    <row r="3943" spans="1:6" ht="15.5">
      <c r="A3943" s="30"/>
      <c r="B3943" s="31"/>
      <c r="C3943" s="32"/>
      <c r="D3943" s="33"/>
      <c r="E3943" s="33"/>
      <c r="F3943" s="35"/>
    </row>
    <row r="3944" spans="1:6" ht="15.5">
      <c r="A3944" s="36" t="s">
        <v>7062</v>
      </c>
      <c r="B3944" s="37" t="s">
        <v>7063</v>
      </c>
      <c r="C3944" s="38" t="s">
        <v>7064</v>
      </c>
      <c r="D3944" s="40"/>
      <c r="E3944" s="40"/>
      <c r="F3944" s="232">
        <v>10290.51</v>
      </c>
    </row>
    <row r="3945" spans="1:6" ht="15.5">
      <c r="A3945" s="42" t="s">
        <v>7065</v>
      </c>
      <c r="B3945" s="43" t="s">
        <v>7066</v>
      </c>
      <c r="C3945" s="137" t="s">
        <v>7067</v>
      </c>
      <c r="D3945" s="48">
        <v>1</v>
      </c>
      <c r="E3945" s="45"/>
      <c r="F3945" s="50"/>
    </row>
    <row r="3946" spans="1:6" ht="15.5">
      <c r="A3946" s="42" t="s">
        <v>7068</v>
      </c>
      <c r="B3946" s="43" t="s">
        <v>7069</v>
      </c>
      <c r="C3946" s="137" t="s">
        <v>7070</v>
      </c>
      <c r="D3946" s="48">
        <v>12</v>
      </c>
      <c r="E3946" s="45"/>
      <c r="F3946" s="50"/>
    </row>
    <row r="3947" spans="1:6" ht="15.5">
      <c r="A3947" s="42" t="s">
        <v>153</v>
      </c>
      <c r="B3947" s="43" t="s">
        <v>192</v>
      </c>
      <c r="C3947" s="44" t="s">
        <v>193</v>
      </c>
      <c r="D3947" s="48">
        <v>1</v>
      </c>
      <c r="E3947" s="45"/>
      <c r="F3947" s="50"/>
    </row>
    <row r="3948" spans="1:6" ht="15.5">
      <c r="A3948" s="42" t="s">
        <v>7071</v>
      </c>
      <c r="B3948" s="43" t="s">
        <v>192</v>
      </c>
      <c r="C3948" s="44" t="s">
        <v>7059</v>
      </c>
      <c r="D3948" s="48">
        <v>1</v>
      </c>
      <c r="E3948" s="45"/>
      <c r="F3948" s="50"/>
    </row>
    <row r="3949" spans="1:6" ht="15.5">
      <c r="A3949" s="51" t="s">
        <v>7047</v>
      </c>
      <c r="B3949" s="52" t="s">
        <v>7072</v>
      </c>
      <c r="C3949" s="53" t="s">
        <v>7073</v>
      </c>
      <c r="D3949" s="61">
        <v>1</v>
      </c>
      <c r="E3949" s="54"/>
      <c r="F3949" s="62"/>
    </row>
    <row r="3950" spans="1:6" ht="15.5">
      <c r="A3950" s="341"/>
      <c r="B3950" s="31"/>
      <c r="C3950" s="32"/>
      <c r="D3950" s="33"/>
      <c r="E3950" s="33"/>
      <c r="F3950" s="35"/>
    </row>
    <row r="3951" spans="1:6" ht="15.5">
      <c r="A3951" s="36" t="s">
        <v>7074</v>
      </c>
      <c r="B3951" s="37" t="s">
        <v>7075</v>
      </c>
      <c r="C3951" s="38" t="s">
        <v>7076</v>
      </c>
      <c r="D3951" s="40"/>
      <c r="E3951" s="39"/>
      <c r="F3951" s="59">
        <v>32283.83</v>
      </c>
    </row>
    <row r="3952" spans="1:6" ht="15.5">
      <c r="A3952" s="342" t="s">
        <v>7077</v>
      </c>
      <c r="B3952" s="43" t="s">
        <v>7078</v>
      </c>
      <c r="C3952" s="343" t="s">
        <v>7076</v>
      </c>
      <c r="D3952" s="344">
        <v>1</v>
      </c>
      <c r="E3952" s="45"/>
      <c r="F3952" s="50"/>
    </row>
    <row r="3953" spans="1:6" ht="15.5">
      <c r="A3953" s="342" t="s">
        <v>7079</v>
      </c>
      <c r="B3953" s="43" t="s">
        <v>7080</v>
      </c>
      <c r="C3953" s="343" t="s">
        <v>7081</v>
      </c>
      <c r="D3953" s="344">
        <v>1</v>
      </c>
      <c r="E3953" s="45"/>
      <c r="F3953" s="50"/>
    </row>
    <row r="3954" spans="1:6" ht="15.5">
      <c r="A3954" s="342" t="s">
        <v>7082</v>
      </c>
      <c r="B3954" s="43" t="s">
        <v>7083</v>
      </c>
      <c r="C3954" s="343" t="s">
        <v>7084</v>
      </c>
      <c r="D3954" s="344">
        <v>1</v>
      </c>
      <c r="E3954" s="45"/>
      <c r="F3954" s="50"/>
    </row>
    <row r="3955" spans="1:6" ht="15.5">
      <c r="A3955" s="342" t="s">
        <v>7085</v>
      </c>
      <c r="B3955" s="43" t="s">
        <v>7086</v>
      </c>
      <c r="C3955" s="343" t="s">
        <v>7087</v>
      </c>
      <c r="D3955" s="344">
        <v>1</v>
      </c>
      <c r="E3955" s="45"/>
      <c r="F3955" s="50"/>
    </row>
    <row r="3956" spans="1:6" ht="15.5">
      <c r="A3956" s="342" t="s">
        <v>7045</v>
      </c>
      <c r="B3956" s="43" t="s">
        <v>192</v>
      </c>
      <c r="C3956" s="343" t="s">
        <v>7059</v>
      </c>
      <c r="D3956" s="344">
        <v>1</v>
      </c>
      <c r="E3956" s="45"/>
      <c r="F3956" s="50"/>
    </row>
    <row r="3957" spans="1:6" ht="15.5">
      <c r="A3957" s="42" t="s">
        <v>7088</v>
      </c>
      <c r="B3957" s="43" t="s">
        <v>7089</v>
      </c>
      <c r="C3957" s="343" t="s">
        <v>7090</v>
      </c>
      <c r="D3957" s="344">
        <v>1</v>
      </c>
      <c r="E3957" s="45"/>
      <c r="F3957" s="50"/>
    </row>
    <row r="3958" spans="1:6" ht="15.5">
      <c r="A3958" s="51" t="s">
        <v>7091</v>
      </c>
      <c r="B3958" s="52" t="s">
        <v>7092</v>
      </c>
      <c r="C3958" s="345" t="s">
        <v>7093</v>
      </c>
      <c r="D3958" s="346">
        <v>1</v>
      </c>
      <c r="E3958" s="54"/>
      <c r="F3958" s="62"/>
    </row>
    <row r="3959" spans="1:6" ht="15.5">
      <c r="A3959" s="341"/>
      <c r="B3959" s="31"/>
      <c r="C3959" s="32"/>
      <c r="D3959" s="33"/>
      <c r="E3959" s="33"/>
      <c r="F3959" s="35"/>
    </row>
    <row r="3960" spans="1:6" ht="15.5">
      <c r="A3960" s="36" t="s">
        <v>7094</v>
      </c>
      <c r="B3960" s="37" t="s">
        <v>7095</v>
      </c>
      <c r="C3960" s="38" t="s">
        <v>7096</v>
      </c>
      <c r="D3960" s="40"/>
      <c r="E3960" s="39"/>
      <c r="F3960" s="59">
        <v>5329.31</v>
      </c>
    </row>
    <row r="3961" spans="1:6" ht="15.5">
      <c r="A3961" s="42" t="s">
        <v>7097</v>
      </c>
      <c r="B3961" s="43" t="s">
        <v>7098</v>
      </c>
      <c r="C3961" s="343" t="s">
        <v>7096</v>
      </c>
      <c r="D3961" s="344">
        <v>1</v>
      </c>
      <c r="E3961" s="39"/>
      <c r="F3961" s="50"/>
    </row>
    <row r="3962" spans="1:6" ht="15.5">
      <c r="A3962" s="42" t="s">
        <v>7099</v>
      </c>
      <c r="B3962" s="43" t="s">
        <v>7100</v>
      </c>
      <c r="C3962" s="343" t="s">
        <v>7101</v>
      </c>
      <c r="D3962" s="344">
        <v>1</v>
      </c>
      <c r="E3962" s="39"/>
      <c r="F3962" s="50"/>
    </row>
    <row r="3963" spans="1:6" ht="15.5">
      <c r="A3963" s="342" t="s">
        <v>7045</v>
      </c>
      <c r="B3963" s="43" t="s">
        <v>192</v>
      </c>
      <c r="C3963" s="343" t="s">
        <v>7059</v>
      </c>
      <c r="D3963" s="344">
        <v>1</v>
      </c>
      <c r="E3963" s="39"/>
      <c r="F3963" s="50"/>
    </row>
    <row r="3964" spans="1:6" ht="15.5">
      <c r="A3964" s="42" t="s">
        <v>7088</v>
      </c>
      <c r="B3964" s="43" t="s">
        <v>7089</v>
      </c>
      <c r="C3964" s="343" t="s">
        <v>7090</v>
      </c>
      <c r="D3964" s="344">
        <v>1</v>
      </c>
      <c r="E3964" s="39"/>
      <c r="F3964" s="50"/>
    </row>
    <row r="3965" spans="1:6" ht="15.5">
      <c r="A3965" s="42" t="s">
        <v>7091</v>
      </c>
      <c r="B3965" s="43" t="s">
        <v>7102</v>
      </c>
      <c r="C3965" s="343" t="s">
        <v>7103</v>
      </c>
      <c r="D3965" s="344">
        <v>1</v>
      </c>
      <c r="E3965" s="39"/>
      <c r="F3965" s="50"/>
    </row>
    <row r="3966" spans="1:6" ht="15.5">
      <c r="A3966" s="51" t="s">
        <v>7104</v>
      </c>
      <c r="B3966" s="52" t="s">
        <v>7105</v>
      </c>
      <c r="C3966" s="345" t="s">
        <v>7106</v>
      </c>
      <c r="D3966" s="346">
        <v>1</v>
      </c>
      <c r="E3966" s="39"/>
      <c r="F3966" s="62"/>
    </row>
    <row r="3967" spans="1:6" ht="15.5">
      <c r="A3967" s="341"/>
      <c r="B3967" s="31"/>
      <c r="C3967" s="32"/>
      <c r="D3967" s="33"/>
      <c r="E3967" s="33"/>
      <c r="F3967" s="35"/>
    </row>
    <row r="3968" spans="1:6" ht="15.5">
      <c r="A3968" s="36" t="s">
        <v>7107</v>
      </c>
      <c r="B3968" s="37" t="s">
        <v>7108</v>
      </c>
      <c r="C3968" s="213" t="s">
        <v>7109</v>
      </c>
      <c r="D3968" s="347"/>
      <c r="E3968" s="39"/>
      <c r="F3968" s="59">
        <v>5597.38</v>
      </c>
    </row>
    <row r="3969" spans="1:6" ht="15.5">
      <c r="A3969" s="342" t="s">
        <v>7110</v>
      </c>
      <c r="B3969" s="43" t="s">
        <v>7111</v>
      </c>
      <c r="C3969" s="343" t="s">
        <v>7109</v>
      </c>
      <c r="D3969" s="344">
        <v>1</v>
      </c>
      <c r="E3969" s="45"/>
      <c r="F3969" s="50"/>
    </row>
    <row r="3970" spans="1:6" ht="15.5">
      <c r="A3970" s="342" t="s">
        <v>7045</v>
      </c>
      <c r="B3970" s="43" t="s">
        <v>245</v>
      </c>
      <c r="C3970" s="343" t="s">
        <v>7046</v>
      </c>
      <c r="D3970" s="344">
        <v>1</v>
      </c>
      <c r="E3970" s="45"/>
      <c r="F3970" s="50"/>
    </row>
    <row r="3971" spans="1:6" ht="15.5">
      <c r="A3971" s="42" t="s">
        <v>7099</v>
      </c>
      <c r="B3971" s="43" t="s">
        <v>7100</v>
      </c>
      <c r="C3971" s="343" t="s">
        <v>7101</v>
      </c>
      <c r="D3971" s="344">
        <v>1</v>
      </c>
      <c r="E3971" s="45"/>
      <c r="F3971" s="50"/>
    </row>
    <row r="3972" spans="1:6" ht="15.5">
      <c r="A3972" s="42" t="s">
        <v>7088</v>
      </c>
      <c r="B3972" s="43" t="s">
        <v>7089</v>
      </c>
      <c r="C3972" s="343" t="s">
        <v>7090</v>
      </c>
      <c r="D3972" s="344">
        <v>1</v>
      </c>
      <c r="E3972" s="45"/>
      <c r="F3972" s="50"/>
    </row>
    <row r="3973" spans="1:6" ht="15.5">
      <c r="A3973" s="42" t="s">
        <v>7091</v>
      </c>
      <c r="B3973" s="43" t="s">
        <v>7112</v>
      </c>
      <c r="C3973" s="343" t="s">
        <v>7113</v>
      </c>
      <c r="D3973" s="344">
        <v>1</v>
      </c>
      <c r="E3973" s="45"/>
      <c r="F3973" s="50"/>
    </row>
    <row r="3974" spans="1:6" ht="15.5">
      <c r="A3974" s="348" t="s">
        <v>7104</v>
      </c>
      <c r="B3974" s="52" t="s">
        <v>7105</v>
      </c>
      <c r="C3974" s="345" t="s">
        <v>7106</v>
      </c>
      <c r="D3974" s="346">
        <v>1</v>
      </c>
      <c r="E3974" s="54"/>
      <c r="F3974" s="62"/>
    </row>
    <row r="3975" spans="1:6" ht="15.5">
      <c r="A3975" s="341"/>
      <c r="B3975" s="31"/>
      <c r="C3975" s="32"/>
      <c r="D3975" s="33"/>
      <c r="E3975" s="33"/>
      <c r="F3975" s="35"/>
    </row>
    <row r="3976" spans="1:6" ht="15.5">
      <c r="A3976" s="36" t="s">
        <v>7114</v>
      </c>
      <c r="B3976" s="37" t="s">
        <v>7115</v>
      </c>
      <c r="C3976" s="213" t="s">
        <v>7116</v>
      </c>
      <c r="D3976" s="347"/>
      <c r="E3976" s="39"/>
      <c r="F3976" s="59">
        <v>6176.53</v>
      </c>
    </row>
    <row r="3977" spans="1:6" ht="15.5">
      <c r="A3977" s="342" t="s">
        <v>7117</v>
      </c>
      <c r="B3977" s="43" t="s">
        <v>7118</v>
      </c>
      <c r="C3977" s="343" t="s">
        <v>7116</v>
      </c>
      <c r="D3977" s="344">
        <v>1</v>
      </c>
      <c r="E3977" s="45"/>
      <c r="F3977" s="50"/>
    </row>
    <row r="3978" spans="1:6" ht="15.5">
      <c r="A3978" s="42" t="s">
        <v>7099</v>
      </c>
      <c r="B3978" s="43" t="s">
        <v>7100</v>
      </c>
      <c r="C3978" s="343" t="s">
        <v>7101</v>
      </c>
      <c r="D3978" s="344">
        <v>1</v>
      </c>
      <c r="E3978" s="45"/>
      <c r="F3978" s="50"/>
    </row>
    <row r="3979" spans="1:6" ht="15.5">
      <c r="A3979" s="342" t="s">
        <v>7045</v>
      </c>
      <c r="B3979" s="43" t="s">
        <v>245</v>
      </c>
      <c r="C3979" s="343" t="s">
        <v>7046</v>
      </c>
      <c r="D3979" s="344">
        <v>1</v>
      </c>
      <c r="E3979" s="45"/>
      <c r="F3979" s="50"/>
    </row>
    <row r="3980" spans="1:6" ht="15.5">
      <c r="A3980" s="42" t="s">
        <v>7088</v>
      </c>
      <c r="B3980" s="43" t="s">
        <v>7089</v>
      </c>
      <c r="C3980" s="343" t="s">
        <v>7090</v>
      </c>
      <c r="D3980" s="344">
        <v>1</v>
      </c>
      <c r="E3980" s="45"/>
      <c r="F3980" s="50"/>
    </row>
    <row r="3981" spans="1:6" ht="15.5">
      <c r="A3981" s="42" t="s">
        <v>7091</v>
      </c>
      <c r="B3981" s="43" t="s">
        <v>7119</v>
      </c>
      <c r="C3981" s="343" t="s">
        <v>7120</v>
      </c>
      <c r="D3981" s="344">
        <v>1</v>
      </c>
      <c r="E3981" s="45"/>
      <c r="F3981" s="50"/>
    </row>
    <row r="3982" spans="1:6" ht="15.5">
      <c r="A3982" s="348" t="s">
        <v>7104</v>
      </c>
      <c r="B3982" s="52" t="s">
        <v>7105</v>
      </c>
      <c r="C3982" s="345" t="s">
        <v>7106</v>
      </c>
      <c r="D3982" s="346">
        <v>1</v>
      </c>
      <c r="E3982" s="54"/>
      <c r="F3982" s="62"/>
    </row>
    <row r="3983" spans="1:6" ht="15.5">
      <c r="A3983" s="30"/>
      <c r="B3983" s="31"/>
      <c r="C3983" s="32"/>
      <c r="D3983" s="33"/>
      <c r="E3983" s="33"/>
      <c r="F3983" s="35"/>
    </row>
    <row r="3984" spans="1:6" ht="15.5">
      <c r="A3984" s="36" t="s">
        <v>7121</v>
      </c>
      <c r="B3984" s="37" t="s">
        <v>7122</v>
      </c>
      <c r="C3984" s="38" t="s">
        <v>7123</v>
      </c>
      <c r="D3984" s="58"/>
      <c r="E3984" s="273"/>
      <c r="F3984" s="59">
        <v>39116.1</v>
      </c>
    </row>
    <row r="3985" spans="1:6" ht="15.5">
      <c r="A3985" s="42" t="s">
        <v>7124</v>
      </c>
      <c r="B3985" s="43" t="s">
        <v>7125</v>
      </c>
      <c r="C3985" s="44" t="s">
        <v>7123</v>
      </c>
      <c r="D3985" s="48">
        <v>1</v>
      </c>
      <c r="E3985" s="45"/>
      <c r="F3985" s="50"/>
    </row>
    <row r="3986" spans="1:6" ht="15.5">
      <c r="A3986" s="42" t="s">
        <v>7126</v>
      </c>
      <c r="B3986" s="43" t="s">
        <v>7127</v>
      </c>
      <c r="C3986" s="44" t="s">
        <v>7128</v>
      </c>
      <c r="D3986" s="48">
        <v>1</v>
      </c>
      <c r="E3986" s="45"/>
      <c r="F3986" s="50"/>
    </row>
    <row r="3987" spans="1:6" ht="15.5">
      <c r="A3987" s="42" t="s">
        <v>7129</v>
      </c>
      <c r="B3987" s="43" t="s">
        <v>7130</v>
      </c>
      <c r="C3987" s="44" t="s">
        <v>7131</v>
      </c>
      <c r="D3987" s="48">
        <v>1</v>
      </c>
      <c r="E3987" s="45"/>
      <c r="F3987" s="50"/>
    </row>
    <row r="3988" spans="1:6" ht="15.5">
      <c r="A3988" s="42" t="s">
        <v>7129</v>
      </c>
      <c r="B3988" s="43" t="s">
        <v>7132</v>
      </c>
      <c r="C3988" s="44" t="s">
        <v>7133</v>
      </c>
      <c r="D3988" s="48">
        <v>1</v>
      </c>
      <c r="E3988" s="45"/>
      <c r="F3988" s="50"/>
    </row>
    <row r="3989" spans="1:6" ht="15.5">
      <c r="A3989" s="42" t="s">
        <v>7134</v>
      </c>
      <c r="B3989" s="43" t="s">
        <v>7135</v>
      </c>
      <c r="C3989" s="44" t="s">
        <v>7136</v>
      </c>
      <c r="D3989" s="48">
        <v>1</v>
      </c>
      <c r="E3989" s="45"/>
      <c r="F3989" s="50"/>
    </row>
    <row r="3990" spans="1:6" ht="15.5">
      <c r="A3990" s="42" t="s">
        <v>7137</v>
      </c>
      <c r="B3990" s="43" t="s">
        <v>7138</v>
      </c>
      <c r="C3990" s="44" t="s">
        <v>7139</v>
      </c>
      <c r="D3990" s="48">
        <v>4</v>
      </c>
      <c r="E3990" s="45"/>
      <c r="F3990" s="50"/>
    </row>
    <row r="3991" spans="1:6" ht="15.5">
      <c r="A3991" s="42" t="s">
        <v>7140</v>
      </c>
      <c r="B3991" s="43" t="s">
        <v>7141</v>
      </c>
      <c r="C3991" s="44" t="s">
        <v>7142</v>
      </c>
      <c r="D3991" s="48">
        <v>1</v>
      </c>
      <c r="E3991" s="45"/>
      <c r="F3991" s="50"/>
    </row>
    <row r="3992" spans="1:6" ht="15.5">
      <c r="A3992" s="42" t="s">
        <v>7143</v>
      </c>
      <c r="B3992" s="43" t="s">
        <v>7144</v>
      </c>
      <c r="C3992" s="44" t="s">
        <v>7145</v>
      </c>
      <c r="D3992" s="48">
        <v>1</v>
      </c>
      <c r="E3992" s="45"/>
      <c r="F3992" s="50"/>
    </row>
    <row r="3993" spans="1:6" ht="15.5">
      <c r="A3993" s="42" t="s">
        <v>7146</v>
      </c>
      <c r="B3993" s="43" t="s">
        <v>7147</v>
      </c>
      <c r="C3993" s="44" t="s">
        <v>7148</v>
      </c>
      <c r="D3993" s="48">
        <v>23</v>
      </c>
      <c r="E3993" s="45"/>
      <c r="F3993" s="50"/>
    </row>
    <row r="3994" spans="1:6" ht="15.5">
      <c r="A3994" s="42" t="s">
        <v>1426</v>
      </c>
      <c r="B3994" s="43" t="s">
        <v>1147</v>
      </c>
      <c r="C3994" s="44" t="s">
        <v>157</v>
      </c>
      <c r="D3994" s="48">
        <v>1</v>
      </c>
      <c r="E3994" s="45"/>
      <c r="F3994" s="50"/>
    </row>
    <row r="3995" spans="1:6" ht="15.5">
      <c r="A3995" s="42" t="s">
        <v>7149</v>
      </c>
      <c r="B3995" s="43" t="s">
        <v>7150</v>
      </c>
      <c r="C3995" s="44" t="s">
        <v>7151</v>
      </c>
      <c r="D3995" s="48">
        <v>1</v>
      </c>
      <c r="E3995" s="45"/>
      <c r="F3995" s="50"/>
    </row>
    <row r="3996" spans="1:6" ht="15.5">
      <c r="A3996" s="42" t="s">
        <v>7152</v>
      </c>
      <c r="B3996" s="43" t="s">
        <v>7153</v>
      </c>
      <c r="C3996" s="44" t="s">
        <v>7154</v>
      </c>
      <c r="D3996" s="48">
        <v>1</v>
      </c>
      <c r="E3996" s="45"/>
      <c r="F3996" s="50"/>
    </row>
    <row r="3997" spans="1:6" ht="15.5">
      <c r="A3997" s="51" t="s">
        <v>7155</v>
      </c>
      <c r="B3997" s="52" t="s">
        <v>7156</v>
      </c>
      <c r="C3997" s="53" t="s">
        <v>7157</v>
      </c>
      <c r="D3997" s="61">
        <v>1</v>
      </c>
      <c r="E3997" s="54"/>
      <c r="F3997" s="62"/>
    </row>
    <row r="3998" spans="1:6" ht="15.5">
      <c r="A3998" s="30"/>
      <c r="B3998" s="31"/>
      <c r="C3998" s="32"/>
      <c r="D3998" s="33"/>
      <c r="E3998" s="33"/>
      <c r="F3998" s="35"/>
    </row>
    <row r="3999" spans="1:6" ht="15.5">
      <c r="A3999" s="30"/>
      <c r="B3999" s="31"/>
      <c r="C3999" s="32"/>
      <c r="D3999" s="33"/>
      <c r="E3999" s="33"/>
      <c r="F3999" s="35"/>
    </row>
    <row r="4000" spans="1:6" ht="15.5">
      <c r="A4000" s="36" t="s">
        <v>7158</v>
      </c>
      <c r="B4000" s="37" t="s">
        <v>7159</v>
      </c>
      <c r="C4000" s="38" t="s">
        <v>7160</v>
      </c>
      <c r="D4000" s="58"/>
      <c r="E4000" s="273"/>
      <c r="F4000" s="59">
        <v>65246.26</v>
      </c>
    </row>
    <row r="4001" spans="1:6" ht="15.5">
      <c r="A4001" s="42" t="s">
        <v>7161</v>
      </c>
      <c r="B4001" s="43" t="s">
        <v>7162</v>
      </c>
      <c r="C4001" s="44" t="s">
        <v>7160</v>
      </c>
      <c r="D4001" s="48">
        <v>4</v>
      </c>
      <c r="E4001" s="45"/>
      <c r="F4001" s="50"/>
    </row>
    <row r="4002" spans="1:6" ht="15.5">
      <c r="A4002" s="42" t="s">
        <v>153</v>
      </c>
      <c r="B4002" s="43" t="s">
        <v>7163</v>
      </c>
      <c r="C4002" s="44" t="s">
        <v>7164</v>
      </c>
      <c r="D4002" s="48">
        <v>4</v>
      </c>
      <c r="E4002" s="45"/>
      <c r="F4002" s="50"/>
    </row>
    <row r="4003" spans="1:6" ht="15.5">
      <c r="A4003" s="42" t="s">
        <v>7165</v>
      </c>
      <c r="B4003" s="43" t="s">
        <v>7166</v>
      </c>
      <c r="C4003" s="44" t="s">
        <v>7167</v>
      </c>
      <c r="D4003" s="48">
        <v>144</v>
      </c>
      <c r="E4003" s="45"/>
      <c r="F4003" s="50"/>
    </row>
    <row r="4004" spans="1:6" ht="15.5">
      <c r="A4004" s="42" t="s">
        <v>7168</v>
      </c>
      <c r="B4004" s="43" t="s">
        <v>7169</v>
      </c>
      <c r="C4004" s="44" t="s">
        <v>7170</v>
      </c>
      <c r="D4004" s="48">
        <v>1</v>
      </c>
      <c r="E4004" s="45"/>
      <c r="F4004" s="50"/>
    </row>
    <row r="4005" spans="1:6" ht="15.5">
      <c r="A4005" s="42" t="s">
        <v>7171</v>
      </c>
      <c r="B4005" s="43" t="s">
        <v>299</v>
      </c>
      <c r="C4005" s="44" t="s">
        <v>301</v>
      </c>
      <c r="D4005" s="48">
        <v>2</v>
      </c>
      <c r="E4005" s="45"/>
      <c r="F4005" s="50"/>
    </row>
    <row r="4006" spans="1:6" ht="15.5">
      <c r="A4006" s="42" t="s">
        <v>7172</v>
      </c>
      <c r="B4006" s="43" t="s">
        <v>7173</v>
      </c>
      <c r="C4006" s="44" t="s">
        <v>7174</v>
      </c>
      <c r="D4006" s="48">
        <v>2</v>
      </c>
      <c r="E4006" s="45"/>
      <c r="F4006" s="50"/>
    </row>
    <row r="4007" spans="1:6" ht="15.5">
      <c r="A4007" s="42" t="s">
        <v>7175</v>
      </c>
      <c r="B4007" s="43" t="s">
        <v>7176</v>
      </c>
      <c r="C4007" s="44" t="s">
        <v>7177</v>
      </c>
      <c r="D4007" s="48">
        <v>1</v>
      </c>
      <c r="E4007" s="45"/>
      <c r="F4007" s="50"/>
    </row>
    <row r="4008" spans="1:6" ht="15.5">
      <c r="A4008" s="42" t="s">
        <v>7178</v>
      </c>
      <c r="B4008" s="43" t="s">
        <v>7179</v>
      </c>
      <c r="C4008" s="44" t="s">
        <v>7180</v>
      </c>
      <c r="D4008" s="48">
        <v>4</v>
      </c>
      <c r="E4008" s="45"/>
      <c r="F4008" s="50"/>
    </row>
    <row r="4009" spans="1:6" ht="15.5">
      <c r="A4009" s="42" t="s">
        <v>7088</v>
      </c>
      <c r="B4009" s="43" t="s">
        <v>7089</v>
      </c>
      <c r="C4009" s="44" t="s">
        <v>7090</v>
      </c>
      <c r="D4009" s="48">
        <v>1</v>
      </c>
      <c r="E4009" s="45"/>
      <c r="F4009" s="50"/>
    </row>
    <row r="4010" spans="1:6" ht="15.5">
      <c r="A4010" s="51" t="s">
        <v>7091</v>
      </c>
      <c r="B4010" s="52" t="s">
        <v>894</v>
      </c>
      <c r="C4010" s="53" t="s">
        <v>7181</v>
      </c>
      <c r="D4010" s="61">
        <v>4</v>
      </c>
      <c r="E4010" s="54"/>
      <c r="F4010" s="62"/>
    </row>
    <row r="4011" spans="1:6" ht="15.5">
      <c r="A4011" s="30"/>
      <c r="B4011" s="31"/>
      <c r="C4011" s="32"/>
      <c r="D4011" s="33"/>
      <c r="E4011" s="33"/>
      <c r="F4011" s="35"/>
    </row>
    <row r="4012" spans="1:6" ht="15.5">
      <c r="A4012" s="36" t="s">
        <v>7182</v>
      </c>
      <c r="B4012" s="37" t="s">
        <v>7159</v>
      </c>
      <c r="C4012" s="38" t="s">
        <v>7160</v>
      </c>
      <c r="D4012" s="58"/>
      <c r="E4012" s="273"/>
      <c r="F4012" s="59">
        <v>19621.75</v>
      </c>
    </row>
    <row r="4013" spans="1:6" ht="15.5">
      <c r="A4013" s="42" t="s">
        <v>7161</v>
      </c>
      <c r="B4013" s="43" t="s">
        <v>7162</v>
      </c>
      <c r="C4013" s="44" t="s">
        <v>7160</v>
      </c>
      <c r="D4013" s="48">
        <v>1</v>
      </c>
      <c r="E4013" s="45"/>
      <c r="F4013" s="50"/>
    </row>
    <row r="4014" spans="1:6" ht="15.5">
      <c r="A4014" s="42" t="s">
        <v>153</v>
      </c>
      <c r="B4014" s="43" t="s">
        <v>7163</v>
      </c>
      <c r="C4014" s="44" t="s">
        <v>7164</v>
      </c>
      <c r="D4014" s="48">
        <v>1</v>
      </c>
      <c r="E4014" s="45"/>
      <c r="F4014" s="50"/>
    </row>
    <row r="4015" spans="1:6" ht="15.5">
      <c r="A4015" s="42" t="s">
        <v>7165</v>
      </c>
      <c r="B4015" s="43" t="s">
        <v>7166</v>
      </c>
      <c r="C4015" s="44" t="s">
        <v>7167</v>
      </c>
      <c r="D4015" s="48">
        <v>36</v>
      </c>
      <c r="E4015" s="45"/>
      <c r="F4015" s="50"/>
    </row>
    <row r="4016" spans="1:6" ht="15.5">
      <c r="A4016" s="42" t="s">
        <v>7168</v>
      </c>
      <c r="B4016" s="43" t="s">
        <v>7169</v>
      </c>
      <c r="C4016" s="44" t="s">
        <v>7170</v>
      </c>
      <c r="D4016" s="48">
        <v>1</v>
      </c>
      <c r="E4016" s="45"/>
      <c r="F4016" s="50"/>
    </row>
    <row r="4017" spans="1:6" ht="15.5">
      <c r="A4017" s="42" t="s">
        <v>7175</v>
      </c>
      <c r="B4017" s="43" t="s">
        <v>7176</v>
      </c>
      <c r="C4017" s="44" t="s">
        <v>7177</v>
      </c>
      <c r="D4017" s="48">
        <v>1</v>
      </c>
      <c r="E4017" s="45"/>
      <c r="F4017" s="50"/>
    </row>
    <row r="4018" spans="1:6" ht="15.5">
      <c r="A4018" s="42" t="s">
        <v>7178</v>
      </c>
      <c r="B4018" s="43" t="s">
        <v>7179</v>
      </c>
      <c r="C4018" s="44" t="s">
        <v>7180</v>
      </c>
      <c r="D4018" s="48">
        <v>1</v>
      </c>
      <c r="E4018" s="45"/>
      <c r="F4018" s="50"/>
    </row>
    <row r="4019" spans="1:6" ht="15.5">
      <c r="A4019" s="42" t="s">
        <v>7088</v>
      </c>
      <c r="B4019" s="43" t="s">
        <v>7089</v>
      </c>
      <c r="C4019" s="44" t="s">
        <v>7090</v>
      </c>
      <c r="D4019" s="48">
        <v>1</v>
      </c>
      <c r="E4019" s="45"/>
      <c r="F4019" s="50"/>
    </row>
    <row r="4020" spans="1:6" ht="15.5">
      <c r="A4020" s="51" t="s">
        <v>7091</v>
      </c>
      <c r="B4020" s="52" t="s">
        <v>894</v>
      </c>
      <c r="C4020" s="53" t="s">
        <v>7181</v>
      </c>
      <c r="D4020" s="61">
        <v>1</v>
      </c>
      <c r="E4020" s="54"/>
      <c r="F4020" s="62"/>
    </row>
    <row r="4021" spans="1:6" ht="15.5">
      <c r="A4021" s="30"/>
      <c r="B4021" s="31"/>
      <c r="C4021" s="32"/>
      <c r="D4021" s="33"/>
      <c r="E4021" s="33"/>
      <c r="F4021" s="35"/>
    </row>
    <row r="4022" spans="1:6" ht="15.5">
      <c r="A4022" s="36" t="s">
        <v>7183</v>
      </c>
      <c r="B4022" s="37" t="s">
        <v>7184</v>
      </c>
      <c r="C4022" s="38" t="s">
        <v>7185</v>
      </c>
      <c r="D4022" s="58"/>
      <c r="E4022" s="273"/>
      <c r="F4022" s="59">
        <v>36244.65</v>
      </c>
    </row>
    <row r="4023" spans="1:6" ht="15.5">
      <c r="A4023" s="42" t="s">
        <v>7186</v>
      </c>
      <c r="B4023" s="43" t="s">
        <v>7187</v>
      </c>
      <c r="C4023" s="44" t="s">
        <v>7185</v>
      </c>
      <c r="D4023" s="48">
        <v>1</v>
      </c>
      <c r="E4023" s="48"/>
      <c r="F4023" s="50"/>
    </row>
    <row r="4024" spans="1:6" ht="15.5">
      <c r="A4024" s="42" t="s">
        <v>7188</v>
      </c>
      <c r="B4024" s="43" t="s">
        <v>7189</v>
      </c>
      <c r="C4024" s="44" t="s">
        <v>7190</v>
      </c>
      <c r="D4024" s="48">
        <v>2</v>
      </c>
      <c r="E4024" s="48"/>
      <c r="F4024" s="50"/>
    </row>
    <row r="4025" spans="1:6" ht="15.5">
      <c r="A4025" s="42" t="s">
        <v>1180</v>
      </c>
      <c r="B4025" s="43" t="s">
        <v>7130</v>
      </c>
      <c r="C4025" s="44" t="s">
        <v>7131</v>
      </c>
      <c r="D4025" s="48">
        <v>1</v>
      </c>
      <c r="E4025" s="48"/>
      <c r="F4025" s="50"/>
    </row>
    <row r="4026" spans="1:6" ht="15.5">
      <c r="A4026" s="42" t="s">
        <v>7191</v>
      </c>
      <c r="B4026" s="43" t="s">
        <v>7192</v>
      </c>
      <c r="C4026" s="44" t="s">
        <v>7193</v>
      </c>
      <c r="D4026" s="48">
        <v>1</v>
      </c>
      <c r="E4026" s="48"/>
      <c r="F4026" s="50"/>
    </row>
    <row r="4027" spans="1:6" ht="15.5">
      <c r="A4027" s="42" t="s">
        <v>1180</v>
      </c>
      <c r="B4027" s="43" t="s">
        <v>7194</v>
      </c>
      <c r="C4027" s="44" t="s">
        <v>7133</v>
      </c>
      <c r="D4027" s="48">
        <v>1</v>
      </c>
      <c r="E4027" s="48"/>
      <c r="F4027" s="50"/>
    </row>
    <row r="4028" spans="1:6" ht="15.5">
      <c r="A4028" s="42" t="s">
        <v>7195</v>
      </c>
      <c r="B4028" s="43" t="s">
        <v>7196</v>
      </c>
      <c r="C4028" s="134" t="s">
        <v>7197</v>
      </c>
      <c r="D4028" s="48">
        <v>1</v>
      </c>
      <c r="E4028" s="48"/>
      <c r="F4028" s="50"/>
    </row>
    <row r="4029" spans="1:6" ht="15.5">
      <c r="A4029" s="42" t="s">
        <v>7137</v>
      </c>
      <c r="B4029" s="43" t="s">
        <v>7198</v>
      </c>
      <c r="C4029" s="44" t="s">
        <v>7199</v>
      </c>
      <c r="D4029" s="48">
        <v>2</v>
      </c>
      <c r="E4029" s="48"/>
      <c r="F4029" s="50"/>
    </row>
    <row r="4030" spans="1:6" ht="15.5">
      <c r="A4030" s="42" t="s">
        <v>7200</v>
      </c>
      <c r="B4030" s="43" t="s">
        <v>7201</v>
      </c>
      <c r="C4030" s="44" t="s">
        <v>7202</v>
      </c>
      <c r="D4030" s="48">
        <v>42</v>
      </c>
      <c r="E4030" s="48"/>
      <c r="F4030" s="50"/>
    </row>
    <row r="4031" spans="1:6" ht="15.5">
      <c r="A4031" s="349" t="s">
        <v>1426</v>
      </c>
      <c r="B4031" s="43" t="s">
        <v>1147</v>
      </c>
      <c r="C4031" s="44" t="s">
        <v>157</v>
      </c>
      <c r="D4031" s="48">
        <v>1</v>
      </c>
      <c r="E4031" s="48"/>
      <c r="F4031" s="50"/>
    </row>
    <row r="4032" spans="1:6" ht="15.5">
      <c r="A4032" s="60" t="s">
        <v>7203</v>
      </c>
      <c r="B4032" s="43" t="s">
        <v>7204</v>
      </c>
      <c r="C4032" s="44" t="s">
        <v>7205</v>
      </c>
      <c r="D4032" s="48">
        <v>2</v>
      </c>
      <c r="E4032" s="48"/>
      <c r="F4032" s="50"/>
    </row>
    <row r="4033" spans="1:6" ht="15.5">
      <c r="A4033" s="60" t="s">
        <v>7206</v>
      </c>
      <c r="B4033" s="43" t="s">
        <v>7207</v>
      </c>
      <c r="C4033" s="44" t="s">
        <v>7208</v>
      </c>
      <c r="D4033" s="48">
        <v>1</v>
      </c>
      <c r="E4033" s="48"/>
      <c r="F4033" s="50"/>
    </row>
    <row r="4034" spans="1:6" ht="15.5">
      <c r="A4034" s="60" t="s">
        <v>7209</v>
      </c>
      <c r="B4034" s="43" t="s">
        <v>7210</v>
      </c>
      <c r="C4034" s="44" t="s">
        <v>7211</v>
      </c>
      <c r="D4034" s="48">
        <v>1</v>
      </c>
      <c r="E4034" s="48"/>
      <c r="F4034" s="50"/>
    </row>
    <row r="4035" spans="1:6" ht="15.5">
      <c r="A4035" s="51" t="s">
        <v>7212</v>
      </c>
      <c r="B4035" s="52" t="s">
        <v>7213</v>
      </c>
      <c r="C4035" s="53" t="s">
        <v>7214</v>
      </c>
      <c r="D4035" s="61">
        <v>1</v>
      </c>
      <c r="E4035" s="61"/>
      <c r="F4035" s="62"/>
    </row>
    <row r="4036" spans="1:6" ht="15.5">
      <c r="A4036" s="170"/>
      <c r="B4036" s="171"/>
      <c r="C4036" s="172"/>
      <c r="D4036" s="173"/>
      <c r="E4036" s="173"/>
      <c r="F4036" s="174"/>
    </row>
    <row r="4037" spans="1:6" ht="15.5">
      <c r="A4037" s="161" t="s">
        <v>7215</v>
      </c>
      <c r="B4037" s="64" t="s">
        <v>7216</v>
      </c>
      <c r="C4037" s="65" t="s">
        <v>7217</v>
      </c>
      <c r="D4037" s="208"/>
      <c r="E4037" s="208"/>
      <c r="F4037" s="67">
        <v>33397.550000000003</v>
      </c>
    </row>
    <row r="4038" spans="1:6" ht="15.5">
      <c r="A4038" s="110" t="s">
        <v>7218</v>
      </c>
      <c r="B4038" s="43" t="s">
        <v>7219</v>
      </c>
      <c r="C4038" s="44" t="s">
        <v>7217</v>
      </c>
      <c r="D4038" s="48">
        <v>1</v>
      </c>
      <c r="E4038" s="48"/>
      <c r="F4038" s="50"/>
    </row>
    <row r="4039" spans="1:6" ht="15.5">
      <c r="A4039" s="110" t="s">
        <v>7220</v>
      </c>
      <c r="B4039" s="43" t="s">
        <v>7221</v>
      </c>
      <c r="C4039" s="44" t="s">
        <v>7222</v>
      </c>
      <c r="D4039" s="48">
        <v>1</v>
      </c>
      <c r="E4039" s="48"/>
      <c r="F4039" s="50"/>
    </row>
    <row r="4040" spans="1:6" ht="15.5">
      <c r="A4040" s="110" t="s">
        <v>7223</v>
      </c>
      <c r="B4040" s="43" t="s">
        <v>7224</v>
      </c>
      <c r="C4040" s="44" t="s">
        <v>7225</v>
      </c>
      <c r="D4040" s="48">
        <v>1</v>
      </c>
      <c r="E4040" s="48"/>
      <c r="F4040" s="50"/>
    </row>
    <row r="4041" spans="1:6" ht="31">
      <c r="A4041" s="110" t="s">
        <v>7226</v>
      </c>
      <c r="B4041" s="43" t="s">
        <v>7227</v>
      </c>
      <c r="C4041" s="44" t="s">
        <v>7228</v>
      </c>
      <c r="D4041" s="48">
        <v>15</v>
      </c>
      <c r="E4041" s="48"/>
      <c r="F4041" s="50"/>
    </row>
    <row r="4042" spans="1:6" ht="15.5">
      <c r="A4042" s="110" t="s">
        <v>7229</v>
      </c>
      <c r="B4042" s="43" t="s">
        <v>7230</v>
      </c>
      <c r="C4042" s="44" t="s">
        <v>7231</v>
      </c>
      <c r="D4042" s="48">
        <v>1</v>
      </c>
      <c r="E4042" s="48"/>
      <c r="F4042" s="50"/>
    </row>
    <row r="4043" spans="1:6" ht="15.5">
      <c r="A4043" s="110" t="s">
        <v>7232</v>
      </c>
      <c r="B4043" s="43" t="s">
        <v>7233</v>
      </c>
      <c r="C4043" s="44" t="s">
        <v>7234</v>
      </c>
      <c r="D4043" s="48">
        <v>1</v>
      </c>
      <c r="E4043" s="48"/>
      <c r="F4043" s="50"/>
    </row>
    <row r="4044" spans="1:6" ht="15.5">
      <c r="A4044" s="110" t="s">
        <v>7235</v>
      </c>
      <c r="B4044" s="43" t="s">
        <v>7236</v>
      </c>
      <c r="C4044" s="44" t="s">
        <v>7237</v>
      </c>
      <c r="D4044" s="48">
        <v>2</v>
      </c>
      <c r="E4044" s="48"/>
      <c r="F4044" s="50"/>
    </row>
    <row r="4045" spans="1:6" ht="15.5">
      <c r="A4045" s="110" t="s">
        <v>7238</v>
      </c>
      <c r="B4045" s="43" t="s">
        <v>7239</v>
      </c>
      <c r="C4045" s="44" t="s">
        <v>7240</v>
      </c>
      <c r="D4045" s="48">
        <v>2</v>
      </c>
      <c r="E4045" s="48"/>
      <c r="F4045" s="50"/>
    </row>
    <row r="4046" spans="1:6" ht="15.5">
      <c r="A4046" s="110" t="s">
        <v>7241</v>
      </c>
      <c r="B4046" s="43" t="s">
        <v>7242</v>
      </c>
      <c r="C4046" s="44" t="s">
        <v>7243</v>
      </c>
      <c r="D4046" s="48">
        <v>4</v>
      </c>
      <c r="E4046" s="48"/>
      <c r="F4046" s="50"/>
    </row>
    <row r="4047" spans="1:6" ht="15.5">
      <c r="A4047" s="110" t="s">
        <v>7244</v>
      </c>
      <c r="B4047" s="43" t="s">
        <v>7245</v>
      </c>
      <c r="C4047" s="44" t="s">
        <v>7246</v>
      </c>
      <c r="D4047" s="48">
        <v>2</v>
      </c>
      <c r="E4047" s="48"/>
      <c r="F4047" s="50"/>
    </row>
    <row r="4048" spans="1:6" ht="15.5">
      <c r="A4048" s="110" t="s">
        <v>7247</v>
      </c>
      <c r="B4048" s="43" t="s">
        <v>7248</v>
      </c>
      <c r="C4048" s="44" t="s">
        <v>7249</v>
      </c>
      <c r="D4048" s="48">
        <v>8</v>
      </c>
      <c r="E4048" s="48"/>
      <c r="F4048" s="50"/>
    </row>
    <row r="4049" spans="1:6" ht="15.5">
      <c r="A4049" s="110" t="s">
        <v>7250</v>
      </c>
      <c r="B4049" s="43" t="s">
        <v>7251</v>
      </c>
      <c r="C4049" s="44" t="s">
        <v>7252</v>
      </c>
      <c r="D4049" s="48">
        <v>1</v>
      </c>
      <c r="E4049" s="48"/>
      <c r="F4049" s="50"/>
    </row>
    <row r="4050" spans="1:6" ht="15.5">
      <c r="A4050" s="110" t="s">
        <v>7253</v>
      </c>
      <c r="B4050" s="43" t="s">
        <v>7254</v>
      </c>
      <c r="C4050" s="44" t="s">
        <v>7255</v>
      </c>
      <c r="D4050" s="48">
        <v>1</v>
      </c>
      <c r="E4050" s="48"/>
      <c r="F4050" s="50"/>
    </row>
    <row r="4051" spans="1:6" ht="15.5">
      <c r="A4051" s="110" t="s">
        <v>7256</v>
      </c>
      <c r="B4051" s="43" t="s">
        <v>7257</v>
      </c>
      <c r="C4051" s="44" t="s">
        <v>7258</v>
      </c>
      <c r="D4051" s="48">
        <v>1</v>
      </c>
      <c r="E4051" s="48"/>
      <c r="F4051" s="50"/>
    </row>
    <row r="4052" spans="1:6" ht="15.5">
      <c r="A4052" s="110" t="s">
        <v>7259</v>
      </c>
      <c r="B4052" s="43" t="s">
        <v>245</v>
      </c>
      <c r="C4052" s="44" t="s">
        <v>154</v>
      </c>
      <c r="D4052" s="48">
        <v>1</v>
      </c>
      <c r="E4052" s="48"/>
      <c r="F4052" s="50"/>
    </row>
    <row r="4053" spans="1:6" ht="15.5">
      <c r="A4053" s="110" t="s">
        <v>7260</v>
      </c>
      <c r="B4053" s="43" t="s">
        <v>7261</v>
      </c>
      <c r="C4053" s="44" t="s">
        <v>7262</v>
      </c>
      <c r="D4053" s="48">
        <v>1</v>
      </c>
      <c r="E4053" s="48"/>
      <c r="F4053" s="50"/>
    </row>
    <row r="4054" spans="1:6" ht="15.5">
      <c r="A4054" s="177" t="s">
        <v>1431</v>
      </c>
      <c r="B4054" s="43" t="s">
        <v>7089</v>
      </c>
      <c r="C4054" s="44" t="s">
        <v>7090</v>
      </c>
      <c r="D4054" s="48">
        <v>1</v>
      </c>
      <c r="E4054" s="48"/>
      <c r="F4054" s="50"/>
    </row>
    <row r="4055" spans="1:6" ht="15.5">
      <c r="A4055" s="177" t="s">
        <v>1431</v>
      </c>
      <c r="B4055" s="43" t="s">
        <v>7263</v>
      </c>
      <c r="C4055" s="44" t="s">
        <v>7264</v>
      </c>
      <c r="D4055" s="48">
        <v>1</v>
      </c>
      <c r="E4055" s="48"/>
      <c r="F4055" s="50"/>
    </row>
    <row r="4056" spans="1:6" ht="15.5">
      <c r="A4056" s="177" t="s">
        <v>1431</v>
      </c>
      <c r="B4056" s="43" t="s">
        <v>7265</v>
      </c>
      <c r="C4056" s="44" t="s">
        <v>7266</v>
      </c>
      <c r="D4056" s="48">
        <v>1</v>
      </c>
      <c r="E4056" s="48"/>
      <c r="F4056" s="50"/>
    </row>
    <row r="4057" spans="1:6" ht="15.5">
      <c r="A4057" s="177" t="s">
        <v>1431</v>
      </c>
      <c r="B4057" s="43" t="s">
        <v>7267</v>
      </c>
      <c r="C4057" s="44" t="s">
        <v>7268</v>
      </c>
      <c r="D4057" s="48">
        <v>2</v>
      </c>
      <c r="E4057" s="48"/>
      <c r="F4057" s="50"/>
    </row>
    <row r="4058" spans="1:6" ht="15.5">
      <c r="A4058" s="177" t="s">
        <v>1431</v>
      </c>
      <c r="B4058" s="43" t="s">
        <v>7269</v>
      </c>
      <c r="C4058" s="44" t="s">
        <v>7270</v>
      </c>
      <c r="D4058" s="48">
        <v>2</v>
      </c>
      <c r="E4058" s="48"/>
      <c r="F4058" s="50"/>
    </row>
    <row r="4059" spans="1:6" ht="15.5">
      <c r="A4059" s="177" t="s">
        <v>1431</v>
      </c>
      <c r="B4059" s="43" t="s">
        <v>7271</v>
      </c>
      <c r="C4059" s="44" t="s">
        <v>7272</v>
      </c>
      <c r="D4059" s="48">
        <v>8</v>
      </c>
      <c r="E4059" s="48"/>
      <c r="F4059" s="50"/>
    </row>
    <row r="4060" spans="1:6" ht="15.5">
      <c r="A4060" s="110" t="s">
        <v>7273</v>
      </c>
      <c r="B4060" s="43" t="s">
        <v>7274</v>
      </c>
      <c r="C4060" s="44" t="s">
        <v>7275</v>
      </c>
      <c r="D4060" s="48">
        <v>1</v>
      </c>
      <c r="E4060" s="48"/>
      <c r="F4060" s="50"/>
    </row>
    <row r="4061" spans="1:6" ht="15.5">
      <c r="A4061" s="110" t="s">
        <v>7276</v>
      </c>
      <c r="B4061" s="43" t="s">
        <v>7277</v>
      </c>
      <c r="C4061" s="44" t="s">
        <v>7278</v>
      </c>
      <c r="D4061" s="48">
        <v>1</v>
      </c>
      <c r="E4061" s="48"/>
      <c r="F4061" s="50"/>
    </row>
    <row r="4062" spans="1:6" ht="15.5">
      <c r="A4062" s="110" t="s">
        <v>7276</v>
      </c>
      <c r="B4062" s="43" t="s">
        <v>7279</v>
      </c>
      <c r="C4062" s="44" t="s">
        <v>7280</v>
      </c>
      <c r="D4062" s="48">
        <v>1</v>
      </c>
      <c r="E4062" s="48"/>
      <c r="F4062" s="50"/>
    </row>
    <row r="4063" spans="1:6" ht="15.5">
      <c r="A4063" s="89"/>
      <c r="B4063" s="101"/>
      <c r="C4063" s="102"/>
      <c r="D4063" s="103"/>
      <c r="E4063" s="103"/>
      <c r="F4063" s="93"/>
    </row>
    <row r="4064" spans="1:6" ht="31">
      <c r="A4064" s="20" t="s">
        <v>7281</v>
      </c>
      <c r="B4064" s="128"/>
      <c r="C4064" s="129"/>
      <c r="D4064" s="130"/>
      <c r="E4064" s="130"/>
      <c r="F4064" s="338"/>
    </row>
    <row r="4065" spans="1:6" ht="15.5">
      <c r="A4065" s="78" t="s">
        <v>7282</v>
      </c>
      <c r="B4065" s="79"/>
      <c r="C4065" s="80"/>
      <c r="D4065" s="81"/>
      <c r="E4065" s="81"/>
      <c r="F4065" s="82"/>
    </row>
    <row r="4066" spans="1:6" ht="31">
      <c r="A4066" s="74" t="s">
        <v>136</v>
      </c>
      <c r="B4066" s="75" t="s">
        <v>137</v>
      </c>
      <c r="C4066" s="76" t="s">
        <v>138</v>
      </c>
      <c r="D4066" s="17" t="s">
        <v>132</v>
      </c>
      <c r="E4066" s="17"/>
      <c r="F4066" s="77"/>
    </row>
    <row r="4067" spans="1:6" ht="31">
      <c r="A4067" s="69" t="s">
        <v>7283</v>
      </c>
      <c r="B4067" s="70"/>
      <c r="C4067" s="71"/>
      <c r="D4067" s="72"/>
      <c r="E4067" s="72"/>
      <c r="F4067" s="73"/>
    </row>
    <row r="4068" spans="1:6" ht="15.5">
      <c r="A4068" s="120" t="s">
        <v>7284</v>
      </c>
      <c r="B4068" s="37" t="s">
        <v>7285</v>
      </c>
      <c r="C4068" s="38" t="s">
        <v>7286</v>
      </c>
      <c r="D4068" s="58"/>
      <c r="E4068" s="273"/>
      <c r="F4068" s="59">
        <v>216.21</v>
      </c>
    </row>
    <row r="4069" spans="1:6" ht="15.5">
      <c r="A4069" s="120"/>
      <c r="B4069" s="43" t="s">
        <v>7285</v>
      </c>
      <c r="C4069" s="44" t="s">
        <v>7287</v>
      </c>
      <c r="D4069" s="48"/>
      <c r="E4069" s="45"/>
      <c r="F4069" s="50">
        <v>216.21</v>
      </c>
    </row>
    <row r="4070" spans="1:6" ht="15.5">
      <c r="A4070" s="120"/>
      <c r="B4070" s="52" t="s">
        <v>7288</v>
      </c>
      <c r="C4070" s="44" t="s">
        <v>7289</v>
      </c>
      <c r="D4070" s="48"/>
      <c r="E4070" s="45"/>
      <c r="F4070" s="50">
        <v>216.21</v>
      </c>
    </row>
    <row r="4071" spans="1:6" ht="15.5">
      <c r="A4071" s="291"/>
      <c r="B4071" s="52" t="s">
        <v>7288</v>
      </c>
      <c r="C4071" s="277" t="s">
        <v>7290</v>
      </c>
      <c r="D4071" s="61"/>
      <c r="E4071" s="54"/>
      <c r="F4071" s="62">
        <v>216.21</v>
      </c>
    </row>
    <row r="4072" spans="1:6" ht="15.5">
      <c r="A4072" s="225" t="s">
        <v>7291</v>
      </c>
      <c r="B4072" s="226" t="s">
        <v>3920</v>
      </c>
      <c r="C4072" s="227" t="s">
        <v>7292</v>
      </c>
      <c r="D4072" s="228"/>
      <c r="E4072" s="299"/>
      <c r="F4072" s="230">
        <v>207.38</v>
      </c>
    </row>
    <row r="4073" spans="1:6" ht="15.5">
      <c r="A4073" s="235" t="s">
        <v>7293</v>
      </c>
      <c r="B4073" s="64" t="s">
        <v>7294</v>
      </c>
      <c r="C4073" s="65" t="s">
        <v>7295</v>
      </c>
      <c r="D4073" s="208"/>
      <c r="E4073" s="209"/>
      <c r="F4073" s="67">
        <v>300.05</v>
      </c>
    </row>
    <row r="4074" spans="1:6" ht="15.5">
      <c r="A4074" s="120"/>
      <c r="B4074" s="43" t="s">
        <v>7294</v>
      </c>
      <c r="C4074" s="44" t="s">
        <v>7296</v>
      </c>
      <c r="D4074" s="48"/>
      <c r="E4074" s="45"/>
      <c r="F4074" s="50">
        <v>300.05</v>
      </c>
    </row>
    <row r="4075" spans="1:6" ht="15.5">
      <c r="A4075" s="121"/>
      <c r="B4075" s="96" t="s">
        <v>7297</v>
      </c>
      <c r="C4075" s="97" t="s">
        <v>7298</v>
      </c>
      <c r="D4075" s="98"/>
      <c r="E4075" s="266"/>
      <c r="F4075" s="99">
        <v>300.05</v>
      </c>
    </row>
    <row r="4076" spans="1:6" ht="15.5">
      <c r="A4076" s="235" t="s">
        <v>7299</v>
      </c>
      <c r="B4076" s="64" t="s">
        <v>7300</v>
      </c>
      <c r="C4076" s="65" t="s">
        <v>7301</v>
      </c>
      <c r="D4076" s="208"/>
      <c r="E4076" s="209"/>
      <c r="F4076" s="67">
        <v>291.23</v>
      </c>
    </row>
    <row r="4077" spans="1:6" ht="15.5">
      <c r="A4077" s="120"/>
      <c r="B4077" s="43" t="s">
        <v>7300</v>
      </c>
      <c r="C4077" s="44" t="s">
        <v>7302</v>
      </c>
      <c r="D4077" s="48"/>
      <c r="E4077" s="45"/>
      <c r="F4077" s="50">
        <v>291.23</v>
      </c>
    </row>
    <row r="4078" spans="1:6" ht="15.5">
      <c r="A4078" s="121"/>
      <c r="B4078" s="96" t="s">
        <v>7303</v>
      </c>
      <c r="C4078" s="97" t="s">
        <v>7304</v>
      </c>
      <c r="D4078" s="98"/>
      <c r="E4078" s="266"/>
      <c r="F4078" s="99">
        <v>291.23</v>
      </c>
    </row>
    <row r="4079" spans="1:6" ht="15.5">
      <c r="A4079" s="214" t="s">
        <v>7305</v>
      </c>
      <c r="B4079" s="236" t="s">
        <v>7306</v>
      </c>
      <c r="C4079" s="237" t="s">
        <v>7307</v>
      </c>
      <c r="D4079" s="238"/>
      <c r="E4079" s="281"/>
      <c r="F4079" s="239">
        <v>329.83</v>
      </c>
    </row>
    <row r="4080" spans="1:6" ht="15.5">
      <c r="A4080" s="225" t="s">
        <v>7308</v>
      </c>
      <c r="B4080" s="226" t="s">
        <v>4172</v>
      </c>
      <c r="C4080" s="227" t="s">
        <v>7309</v>
      </c>
      <c r="D4080" s="228"/>
      <c r="E4080" s="299"/>
      <c r="F4080" s="230">
        <v>336.45</v>
      </c>
    </row>
    <row r="4081" spans="1:6" ht="15.5">
      <c r="A4081" s="117" t="s">
        <v>7310</v>
      </c>
      <c r="B4081" s="222" t="s">
        <v>3954</v>
      </c>
      <c r="C4081" s="231" t="s">
        <v>7311</v>
      </c>
      <c r="D4081" s="141"/>
      <c r="E4081" s="259"/>
      <c r="F4081" s="232">
        <v>388.31</v>
      </c>
    </row>
    <row r="4082" spans="1:6" ht="15.5">
      <c r="A4082" s="214" t="s">
        <v>7312</v>
      </c>
      <c r="B4082" s="236" t="s">
        <v>3967</v>
      </c>
      <c r="C4082" s="65" t="s">
        <v>7313</v>
      </c>
      <c r="D4082" s="208"/>
      <c r="E4082" s="209"/>
      <c r="F4082" s="67">
        <v>492</v>
      </c>
    </row>
    <row r="4083" spans="1:6" ht="15.5">
      <c r="A4083" s="291"/>
      <c r="B4083" s="43" t="s">
        <v>7314</v>
      </c>
      <c r="C4083" s="140" t="s">
        <v>7315</v>
      </c>
      <c r="D4083" s="48"/>
      <c r="E4083" s="45"/>
      <c r="F4083" s="50">
        <v>492</v>
      </c>
    </row>
    <row r="4084" spans="1:6" ht="15.5">
      <c r="A4084" s="121"/>
      <c r="B4084" s="222" t="s">
        <v>7314</v>
      </c>
      <c r="C4084" s="97" t="s">
        <v>7316</v>
      </c>
      <c r="D4084" s="98"/>
      <c r="E4084" s="266"/>
      <c r="F4084" s="99">
        <v>492</v>
      </c>
    </row>
    <row r="4085" spans="1:6" ht="15.5">
      <c r="A4085" s="214" t="s">
        <v>7317</v>
      </c>
      <c r="B4085" s="64" t="s">
        <v>7318</v>
      </c>
      <c r="C4085" s="221" t="s">
        <v>7319</v>
      </c>
      <c r="D4085" s="208"/>
      <c r="E4085" s="209"/>
      <c r="F4085" s="67">
        <v>30.88</v>
      </c>
    </row>
    <row r="4086" spans="1:6" ht="15.5">
      <c r="A4086" s="121"/>
      <c r="B4086" s="122" t="s">
        <v>7320</v>
      </c>
      <c r="C4086" s="97" t="s">
        <v>7321</v>
      </c>
      <c r="D4086" s="98"/>
      <c r="E4086" s="266"/>
      <c r="F4086" s="99">
        <v>30.88</v>
      </c>
    </row>
    <row r="4087" spans="1:6" ht="15.5">
      <c r="A4087" s="100"/>
      <c r="B4087" s="101"/>
      <c r="C4087" s="102"/>
      <c r="D4087" s="103"/>
      <c r="E4087" s="103"/>
      <c r="F4087" s="104"/>
    </row>
    <row r="4088" spans="1:6" ht="31">
      <c r="A4088" s="105" t="s">
        <v>7322</v>
      </c>
      <c r="B4088" s="106"/>
      <c r="C4088" s="107"/>
      <c r="D4088" s="108"/>
      <c r="E4088" s="108"/>
      <c r="F4088" s="109"/>
    </row>
    <row r="4089" spans="1:6" ht="31">
      <c r="A4089" s="88" t="s">
        <v>7323</v>
      </c>
      <c r="B4089" s="37" t="s">
        <v>7324</v>
      </c>
      <c r="C4089" s="38" t="s">
        <v>7325</v>
      </c>
      <c r="D4089" s="58"/>
      <c r="E4089" s="273"/>
      <c r="F4089" s="59">
        <v>530.61</v>
      </c>
    </row>
    <row r="4090" spans="1:6" ht="31">
      <c r="A4090" s="42" t="s">
        <v>7326</v>
      </c>
      <c r="B4090" s="43" t="s">
        <v>7327</v>
      </c>
      <c r="C4090" s="44" t="s">
        <v>7328</v>
      </c>
      <c r="D4090" s="48"/>
      <c r="E4090" s="45"/>
      <c r="F4090" s="50">
        <v>546.04999999999995</v>
      </c>
    </row>
    <row r="4091" spans="1:6" ht="31">
      <c r="A4091" s="42" t="s">
        <v>7326</v>
      </c>
      <c r="B4091" s="43" t="s">
        <v>7329</v>
      </c>
      <c r="C4091" s="44" t="s">
        <v>7330</v>
      </c>
      <c r="D4091" s="48"/>
      <c r="E4091" s="45"/>
      <c r="F4091" s="50">
        <v>546.04999999999995</v>
      </c>
    </row>
    <row r="4092" spans="1:6" ht="31">
      <c r="A4092" s="42" t="s">
        <v>7331</v>
      </c>
      <c r="B4092" s="43" t="s">
        <v>7332</v>
      </c>
      <c r="C4092" s="44" t="s">
        <v>7333</v>
      </c>
      <c r="D4092" s="48"/>
      <c r="E4092" s="45"/>
      <c r="F4092" s="50">
        <v>530.61</v>
      </c>
    </row>
    <row r="4093" spans="1:6" ht="31">
      <c r="A4093" s="42" t="s">
        <v>7331</v>
      </c>
      <c r="B4093" s="43" t="s">
        <v>7332</v>
      </c>
      <c r="C4093" s="44" t="s">
        <v>7334</v>
      </c>
      <c r="D4093" s="48"/>
      <c r="E4093" s="45"/>
      <c r="F4093" s="50">
        <v>530.61</v>
      </c>
    </row>
    <row r="4094" spans="1:6" ht="31">
      <c r="A4094" s="42" t="s">
        <v>7331</v>
      </c>
      <c r="B4094" s="43" t="s">
        <v>7335</v>
      </c>
      <c r="C4094" s="44" t="s">
        <v>7336</v>
      </c>
      <c r="D4094" s="48"/>
      <c r="E4094" s="45"/>
      <c r="F4094" s="50">
        <v>546.04999999999995</v>
      </c>
    </row>
    <row r="4095" spans="1:6" ht="31">
      <c r="A4095" s="42" t="s">
        <v>7337</v>
      </c>
      <c r="B4095" s="43" t="s">
        <v>7338</v>
      </c>
      <c r="C4095" s="44" t="s">
        <v>7339</v>
      </c>
      <c r="D4095" s="48"/>
      <c r="E4095" s="45"/>
      <c r="F4095" s="50">
        <v>314.39</v>
      </c>
    </row>
    <row r="4096" spans="1:6" ht="31">
      <c r="A4096" s="42" t="s">
        <v>7337</v>
      </c>
      <c r="B4096" s="43" t="s">
        <v>7340</v>
      </c>
      <c r="C4096" s="44" t="s">
        <v>7341</v>
      </c>
      <c r="D4096" s="48"/>
      <c r="E4096" s="45"/>
      <c r="F4096" s="50">
        <v>314.39</v>
      </c>
    </row>
    <row r="4097" spans="1:6" ht="31">
      <c r="A4097" s="42" t="s">
        <v>7337</v>
      </c>
      <c r="B4097" s="43" t="s">
        <v>7342</v>
      </c>
      <c r="C4097" s="44" t="s">
        <v>7343</v>
      </c>
      <c r="D4097" s="48"/>
      <c r="E4097" s="45"/>
      <c r="F4097" s="50">
        <v>314.39</v>
      </c>
    </row>
    <row r="4098" spans="1:6" ht="31">
      <c r="A4098" s="42" t="s">
        <v>7337</v>
      </c>
      <c r="B4098" s="43" t="s">
        <v>7344</v>
      </c>
      <c r="C4098" s="44" t="s">
        <v>7345</v>
      </c>
      <c r="D4098" s="48"/>
      <c r="E4098" s="45"/>
      <c r="F4098" s="50">
        <v>314.39</v>
      </c>
    </row>
    <row r="4099" spans="1:6" ht="31">
      <c r="A4099" s="42" t="s">
        <v>7346</v>
      </c>
      <c r="B4099" s="43" t="s">
        <v>7347</v>
      </c>
      <c r="C4099" s="44" t="s">
        <v>7348</v>
      </c>
      <c r="D4099" s="48"/>
      <c r="E4099" s="45"/>
      <c r="F4099" s="50">
        <v>106.99</v>
      </c>
    </row>
    <row r="4100" spans="1:6" ht="31">
      <c r="A4100" s="42" t="s">
        <v>7349</v>
      </c>
      <c r="B4100" s="43" t="s">
        <v>7350</v>
      </c>
      <c r="C4100" s="44" t="s">
        <v>7351</v>
      </c>
      <c r="D4100" s="48"/>
      <c r="E4100" s="45"/>
      <c r="F4100" s="50">
        <v>106.99</v>
      </c>
    </row>
    <row r="4101" spans="1:6" ht="31">
      <c r="A4101" s="42" t="s">
        <v>7352</v>
      </c>
      <c r="B4101" s="43" t="s">
        <v>7353</v>
      </c>
      <c r="C4101" s="44" t="s">
        <v>7354</v>
      </c>
      <c r="D4101" s="48"/>
      <c r="E4101" s="45"/>
      <c r="F4101" s="50">
        <v>106.99</v>
      </c>
    </row>
    <row r="4102" spans="1:6" ht="31">
      <c r="A4102" s="42" t="s">
        <v>7352</v>
      </c>
      <c r="B4102" s="43" t="s">
        <v>7355</v>
      </c>
      <c r="C4102" s="44" t="s">
        <v>7356</v>
      </c>
      <c r="D4102" s="48"/>
      <c r="E4102" s="45"/>
      <c r="F4102" s="50">
        <v>106.99</v>
      </c>
    </row>
    <row r="4103" spans="1:6" ht="31">
      <c r="A4103" s="42" t="s">
        <v>7352</v>
      </c>
      <c r="B4103" s="43" t="s">
        <v>7357</v>
      </c>
      <c r="C4103" s="44" t="s">
        <v>7358</v>
      </c>
      <c r="D4103" s="48"/>
      <c r="E4103" s="45"/>
      <c r="F4103" s="50">
        <v>106.99</v>
      </c>
    </row>
    <row r="4104" spans="1:6" ht="15.5">
      <c r="A4104" s="42" t="s">
        <v>7359</v>
      </c>
      <c r="B4104" s="43" t="s">
        <v>7360</v>
      </c>
      <c r="C4104" s="44" t="s">
        <v>7361</v>
      </c>
      <c r="D4104" s="48"/>
      <c r="E4104" s="45"/>
      <c r="F4104" s="50">
        <v>0</v>
      </c>
    </row>
    <row r="4105" spans="1:6" ht="15.5">
      <c r="A4105" s="42" t="s">
        <v>7362</v>
      </c>
      <c r="B4105" s="43" t="s">
        <v>7363</v>
      </c>
      <c r="C4105" s="44" t="s">
        <v>7364</v>
      </c>
      <c r="D4105" s="48"/>
      <c r="E4105" s="45"/>
      <c r="F4105" s="50">
        <v>152.22999999999999</v>
      </c>
    </row>
    <row r="4106" spans="1:6" ht="15.5">
      <c r="A4106" s="42" t="s">
        <v>7365</v>
      </c>
      <c r="B4106" s="43" t="s">
        <v>7366</v>
      </c>
      <c r="C4106" s="44" t="s">
        <v>7367</v>
      </c>
      <c r="D4106" s="48"/>
      <c r="E4106" s="45"/>
      <c r="F4106" s="50">
        <v>462.23</v>
      </c>
    </row>
    <row r="4107" spans="1:6" ht="15.5">
      <c r="A4107" s="42" t="s">
        <v>7368</v>
      </c>
      <c r="B4107" s="43" t="s">
        <v>7369</v>
      </c>
      <c r="C4107" s="44" t="s">
        <v>7370</v>
      </c>
      <c r="D4107" s="48"/>
      <c r="E4107" s="45"/>
      <c r="F4107" s="50">
        <v>122.44</v>
      </c>
    </row>
    <row r="4108" spans="1:6" ht="15.5">
      <c r="A4108" s="51" t="s">
        <v>7371</v>
      </c>
      <c r="B4108" s="52" t="s">
        <v>7372</v>
      </c>
      <c r="C4108" s="53" t="s">
        <v>7373</v>
      </c>
      <c r="D4108" s="61"/>
      <c r="E4108" s="54"/>
      <c r="F4108" s="62">
        <v>170.98</v>
      </c>
    </row>
    <row r="4109" spans="1:6" ht="15.5">
      <c r="A4109" s="211" t="s">
        <v>7374</v>
      </c>
      <c r="B4109" s="64" t="s">
        <v>7375</v>
      </c>
      <c r="C4109" s="65" t="s">
        <v>7376</v>
      </c>
      <c r="D4109" s="208"/>
      <c r="E4109" s="209"/>
      <c r="F4109" s="67">
        <v>254.83</v>
      </c>
    </row>
    <row r="4110" spans="1:6" ht="15.5">
      <c r="A4110" s="42" t="s">
        <v>7377</v>
      </c>
      <c r="B4110" s="43" t="s">
        <v>7378</v>
      </c>
      <c r="C4110" s="44" t="s">
        <v>7379</v>
      </c>
      <c r="D4110" s="48"/>
      <c r="E4110" s="45"/>
      <c r="F4110" s="50">
        <v>447.89</v>
      </c>
    </row>
    <row r="4111" spans="1:6" ht="15.5">
      <c r="A4111" s="42" t="s">
        <v>7380</v>
      </c>
      <c r="B4111" s="43" t="s">
        <v>7381</v>
      </c>
      <c r="C4111" s="44" t="s">
        <v>7382</v>
      </c>
      <c r="D4111" s="48"/>
      <c r="E4111" s="45"/>
      <c r="F4111" s="50">
        <v>447.89</v>
      </c>
    </row>
    <row r="4112" spans="1:6" ht="31">
      <c r="A4112" s="42" t="s">
        <v>7383</v>
      </c>
      <c r="B4112" s="43" t="s">
        <v>7384</v>
      </c>
      <c r="C4112" s="44" t="s">
        <v>7385</v>
      </c>
      <c r="D4112" s="48"/>
      <c r="E4112" s="45"/>
      <c r="F4112" s="50">
        <v>94.88</v>
      </c>
    </row>
    <row r="4113" spans="1:6" ht="31">
      <c r="A4113" s="42" t="s">
        <v>7386</v>
      </c>
      <c r="B4113" s="43" t="s">
        <v>7387</v>
      </c>
      <c r="C4113" s="44" t="s">
        <v>7388</v>
      </c>
      <c r="D4113" s="48"/>
      <c r="E4113" s="45"/>
      <c r="F4113" s="50">
        <v>100.39</v>
      </c>
    </row>
    <row r="4114" spans="1:6" ht="15.5">
      <c r="A4114" s="42" t="s">
        <v>7389</v>
      </c>
      <c r="B4114" s="43" t="s">
        <v>7390</v>
      </c>
      <c r="C4114" s="44" t="s">
        <v>7391</v>
      </c>
      <c r="D4114" s="48"/>
      <c r="E4114" s="45"/>
      <c r="F4114" s="50">
        <v>979.6</v>
      </c>
    </row>
    <row r="4115" spans="1:6" ht="31">
      <c r="A4115" s="42" t="s">
        <v>7392</v>
      </c>
      <c r="B4115" s="43" t="s">
        <v>7393</v>
      </c>
      <c r="C4115" s="44" t="s">
        <v>7394</v>
      </c>
      <c r="D4115" s="48"/>
      <c r="E4115" s="45"/>
      <c r="F4115" s="50">
        <v>132.38</v>
      </c>
    </row>
    <row r="4116" spans="1:6" ht="31">
      <c r="A4116" s="42" t="s">
        <v>7395</v>
      </c>
      <c r="B4116" s="43" t="s">
        <v>7396</v>
      </c>
      <c r="C4116" s="44" t="s">
        <v>7397</v>
      </c>
      <c r="D4116" s="48"/>
      <c r="E4116" s="45"/>
      <c r="F4116" s="50">
        <v>202.98</v>
      </c>
    </row>
    <row r="4117" spans="1:6" ht="31">
      <c r="A4117" s="42" t="s">
        <v>7398</v>
      </c>
      <c r="B4117" s="43" t="s">
        <v>7399</v>
      </c>
      <c r="C4117" s="44" t="s">
        <v>7400</v>
      </c>
      <c r="D4117" s="48"/>
      <c r="E4117" s="45"/>
      <c r="F4117" s="50">
        <v>217.32</v>
      </c>
    </row>
    <row r="4118" spans="1:6" ht="31">
      <c r="A4118" s="42" t="s">
        <v>7395</v>
      </c>
      <c r="B4118" s="43" t="s">
        <v>7401</v>
      </c>
      <c r="C4118" s="44" t="s">
        <v>7402</v>
      </c>
      <c r="D4118" s="48"/>
      <c r="E4118" s="45"/>
      <c r="F4118" s="50">
        <v>283.51</v>
      </c>
    </row>
    <row r="4119" spans="1:6" ht="31">
      <c r="A4119" s="42" t="s">
        <v>7398</v>
      </c>
      <c r="B4119" s="43" t="s">
        <v>7403</v>
      </c>
      <c r="C4119" s="44" t="s">
        <v>7404</v>
      </c>
      <c r="D4119" s="48"/>
      <c r="E4119" s="45"/>
      <c r="F4119" s="50">
        <v>355.22</v>
      </c>
    </row>
    <row r="4120" spans="1:6" ht="31">
      <c r="A4120" s="111" t="s">
        <v>7395</v>
      </c>
      <c r="B4120" s="96" t="s">
        <v>7405</v>
      </c>
      <c r="C4120" s="97" t="s">
        <v>7406</v>
      </c>
      <c r="D4120" s="98"/>
      <c r="E4120" s="266"/>
      <c r="F4120" s="99">
        <v>407.06</v>
      </c>
    </row>
    <row r="4121" spans="1:6" ht="15.5">
      <c r="A4121" s="117" t="s">
        <v>7407</v>
      </c>
      <c r="B4121" s="37" t="s">
        <v>7375</v>
      </c>
      <c r="C4121" s="38" t="s">
        <v>7408</v>
      </c>
      <c r="D4121" s="58"/>
      <c r="E4121" s="273"/>
      <c r="F4121" s="59">
        <v>362.93</v>
      </c>
    </row>
    <row r="4122" spans="1:6" ht="15.5">
      <c r="A4122" s="43" t="s">
        <v>7409</v>
      </c>
      <c r="B4122" s="136" t="s">
        <v>7378</v>
      </c>
      <c r="C4122" s="38" t="s">
        <v>7410</v>
      </c>
      <c r="D4122" s="58"/>
      <c r="E4122" s="273"/>
      <c r="F4122" s="50">
        <v>555.99</v>
      </c>
    </row>
    <row r="4123" spans="1:6" ht="15.5">
      <c r="A4123" s="43" t="s">
        <v>7411</v>
      </c>
      <c r="B4123" s="148" t="s">
        <v>7381</v>
      </c>
      <c r="C4123" s="44" t="s">
        <v>7412</v>
      </c>
      <c r="D4123" s="48"/>
      <c r="E4123" s="45"/>
      <c r="F4123" s="50">
        <v>555.99</v>
      </c>
    </row>
    <row r="4124" spans="1:6" ht="15.5">
      <c r="A4124" s="43" t="s">
        <v>7413</v>
      </c>
      <c r="B4124" s="136" t="s">
        <v>7390</v>
      </c>
      <c r="C4124" s="38" t="s">
        <v>7414</v>
      </c>
      <c r="D4124" s="58"/>
      <c r="E4124" s="273"/>
      <c r="F4124" s="50">
        <v>1087.7</v>
      </c>
    </row>
    <row r="4125" spans="1:6" ht="15.5">
      <c r="A4125" s="42" t="s">
        <v>7415</v>
      </c>
      <c r="B4125" s="43" t="s">
        <v>7416</v>
      </c>
      <c r="C4125" s="44" t="s">
        <v>7417</v>
      </c>
      <c r="D4125" s="48"/>
      <c r="E4125" s="45"/>
      <c r="F4125" s="50">
        <v>2483.98</v>
      </c>
    </row>
    <row r="4126" spans="1:6" ht="15.5">
      <c r="A4126" s="42" t="s">
        <v>7418</v>
      </c>
      <c r="B4126" s="43" t="s">
        <v>7419</v>
      </c>
      <c r="C4126" s="44" t="s">
        <v>7420</v>
      </c>
      <c r="D4126" s="48"/>
      <c r="E4126" s="45"/>
      <c r="F4126" s="50">
        <v>120.54</v>
      </c>
    </row>
    <row r="4127" spans="1:6" ht="15.5">
      <c r="A4127" s="42" t="s">
        <v>7421</v>
      </c>
      <c r="B4127" s="43" t="s">
        <v>7384</v>
      </c>
      <c r="C4127" s="44" t="s">
        <v>7422</v>
      </c>
      <c r="D4127" s="48"/>
      <c r="E4127" s="45"/>
      <c r="F4127" s="50">
        <v>202.98</v>
      </c>
    </row>
    <row r="4128" spans="1:6" ht="15.5">
      <c r="A4128" s="42" t="s">
        <v>7423</v>
      </c>
      <c r="B4128" s="43" t="s">
        <v>7387</v>
      </c>
      <c r="C4128" s="44" t="s">
        <v>7424</v>
      </c>
      <c r="D4128" s="48"/>
      <c r="E4128" s="45"/>
      <c r="F4128" s="50">
        <v>208.49</v>
      </c>
    </row>
    <row r="4129" spans="1:6" ht="15.5">
      <c r="A4129" s="42" t="s">
        <v>7425</v>
      </c>
      <c r="B4129" s="43" t="s">
        <v>7426</v>
      </c>
      <c r="C4129" s="44" t="s">
        <v>7427</v>
      </c>
      <c r="D4129" s="48"/>
      <c r="E4129" s="45"/>
      <c r="F4129" s="50">
        <v>209.73</v>
      </c>
    </row>
    <row r="4130" spans="1:6" ht="15.5">
      <c r="A4130" s="42" t="s">
        <v>7428</v>
      </c>
      <c r="B4130" s="43" t="s">
        <v>7393</v>
      </c>
      <c r="C4130" s="44" t="s">
        <v>7429</v>
      </c>
      <c r="D4130" s="48"/>
      <c r="E4130" s="45"/>
      <c r="F4130" s="50">
        <v>240.48</v>
      </c>
    </row>
    <row r="4131" spans="1:6" ht="15.5">
      <c r="A4131" s="42" t="s">
        <v>7430</v>
      </c>
      <c r="B4131" s="43" t="s">
        <v>7396</v>
      </c>
      <c r="C4131" s="44" t="s">
        <v>7431</v>
      </c>
      <c r="D4131" s="48"/>
      <c r="E4131" s="45"/>
      <c r="F4131" s="50">
        <v>311.08</v>
      </c>
    </row>
    <row r="4132" spans="1:6" ht="15.5">
      <c r="A4132" s="42" t="s">
        <v>7432</v>
      </c>
      <c r="B4132" s="43" t="s">
        <v>7399</v>
      </c>
      <c r="C4132" s="44" t="s">
        <v>7433</v>
      </c>
      <c r="D4132" s="48"/>
      <c r="E4132" s="45"/>
      <c r="F4132" s="50">
        <v>325.42</v>
      </c>
    </row>
    <row r="4133" spans="1:6" ht="15.5">
      <c r="A4133" s="42" t="s">
        <v>7434</v>
      </c>
      <c r="B4133" s="43" t="s">
        <v>7401</v>
      </c>
      <c r="C4133" s="44" t="s">
        <v>7435</v>
      </c>
      <c r="D4133" s="48"/>
      <c r="E4133" s="45"/>
      <c r="F4133" s="50">
        <v>391.61</v>
      </c>
    </row>
    <row r="4134" spans="1:6" ht="15.5">
      <c r="A4134" s="42" t="s">
        <v>7436</v>
      </c>
      <c r="B4134" s="43" t="s">
        <v>7403</v>
      </c>
      <c r="C4134" s="44" t="s">
        <v>7437</v>
      </c>
      <c r="D4134" s="48"/>
      <c r="E4134" s="45"/>
      <c r="F4134" s="50">
        <v>463.32</v>
      </c>
    </row>
    <row r="4135" spans="1:6" ht="15.5">
      <c r="A4135" s="42" t="s">
        <v>7438</v>
      </c>
      <c r="B4135" s="43" t="s">
        <v>7405</v>
      </c>
      <c r="C4135" s="44" t="s">
        <v>7439</v>
      </c>
      <c r="D4135" s="48"/>
      <c r="E4135" s="45"/>
      <c r="F4135" s="50">
        <v>515.16</v>
      </c>
    </row>
    <row r="4136" spans="1:6" ht="15.5">
      <c r="A4136" s="51" t="s">
        <v>7440</v>
      </c>
      <c r="B4136" s="52" t="s">
        <v>7441</v>
      </c>
      <c r="C4136" s="53" t="s">
        <v>7442</v>
      </c>
      <c r="D4136" s="61"/>
      <c r="E4136" s="54"/>
      <c r="F4136" s="62">
        <v>622.21</v>
      </c>
    </row>
    <row r="4137" spans="1:6" ht="15.5">
      <c r="A4137" s="211" t="s">
        <v>7443</v>
      </c>
      <c r="B4137" s="64" t="s">
        <v>7444</v>
      </c>
      <c r="C4137" s="65" t="s">
        <v>7445</v>
      </c>
      <c r="D4137" s="208"/>
      <c r="E4137" s="209"/>
      <c r="F4137" s="67">
        <v>863.54</v>
      </c>
    </row>
    <row r="4138" spans="1:6" ht="15.5">
      <c r="A4138" s="42" t="s">
        <v>7446</v>
      </c>
      <c r="B4138" s="43" t="s">
        <v>7447</v>
      </c>
      <c r="C4138" s="44" t="s">
        <v>7448</v>
      </c>
      <c r="D4138" s="48"/>
      <c r="E4138" s="45"/>
      <c r="F4138" s="50">
        <v>863.54</v>
      </c>
    </row>
    <row r="4139" spans="1:6" ht="15.5">
      <c r="A4139" s="177" t="s">
        <v>1426</v>
      </c>
      <c r="B4139" s="43" t="s">
        <v>7449</v>
      </c>
      <c r="C4139" s="44" t="s">
        <v>7450</v>
      </c>
      <c r="D4139" s="48"/>
      <c r="E4139" s="45"/>
      <c r="F4139" s="50">
        <v>0</v>
      </c>
    </row>
    <row r="4140" spans="1:6" ht="15.5">
      <c r="A4140" s="177" t="s">
        <v>346</v>
      </c>
      <c r="B4140" s="43" t="s">
        <v>7449</v>
      </c>
      <c r="C4140" s="44" t="s">
        <v>7451</v>
      </c>
      <c r="D4140" s="48"/>
      <c r="E4140" s="45"/>
      <c r="F4140" s="50">
        <v>0</v>
      </c>
    </row>
    <row r="4141" spans="1:6" ht="15.5">
      <c r="A4141" s="177" t="s">
        <v>1431</v>
      </c>
      <c r="B4141" s="43" t="s">
        <v>7449</v>
      </c>
      <c r="C4141" s="44" t="s">
        <v>7452</v>
      </c>
      <c r="D4141" s="48"/>
      <c r="E4141" s="45"/>
      <c r="F4141" s="50">
        <v>39.83</v>
      </c>
    </row>
    <row r="4142" spans="1:6" ht="15.5">
      <c r="A4142" s="177" t="s">
        <v>1433</v>
      </c>
      <c r="B4142" s="43" t="s">
        <v>7449</v>
      </c>
      <c r="C4142" s="44" t="s">
        <v>7453</v>
      </c>
      <c r="D4142" s="48"/>
      <c r="E4142" s="45"/>
      <c r="F4142" s="50">
        <v>39.83</v>
      </c>
    </row>
    <row r="4143" spans="1:6" ht="15.5">
      <c r="A4143" s="177" t="s">
        <v>1435</v>
      </c>
      <c r="B4143" s="43" t="s">
        <v>7449</v>
      </c>
      <c r="C4143" s="44" t="s">
        <v>7454</v>
      </c>
      <c r="D4143" s="48"/>
      <c r="E4143" s="45"/>
      <c r="F4143" s="50">
        <v>39.83</v>
      </c>
    </row>
    <row r="4144" spans="1:6" ht="15.5">
      <c r="A4144" s="350" t="s">
        <v>1437</v>
      </c>
      <c r="B4144" s="96" t="s">
        <v>7449</v>
      </c>
      <c r="C4144" s="278" t="s">
        <v>7455</v>
      </c>
      <c r="D4144" s="98"/>
      <c r="E4144" s="266"/>
      <c r="F4144" s="99">
        <v>39.83</v>
      </c>
    </row>
    <row r="4145" spans="1:6" ht="15.5">
      <c r="A4145" s="333" t="s">
        <v>7456</v>
      </c>
      <c r="B4145" s="64" t="s">
        <v>7457</v>
      </c>
      <c r="C4145" s="65" t="s">
        <v>7458</v>
      </c>
      <c r="D4145" s="208"/>
      <c r="E4145" s="209"/>
      <c r="F4145" s="67">
        <v>2479.4699999999998</v>
      </c>
    </row>
    <row r="4146" spans="1:6" ht="15.5">
      <c r="A4146" s="177" t="s">
        <v>1426</v>
      </c>
      <c r="B4146" s="43" t="s">
        <v>7459</v>
      </c>
      <c r="C4146" s="44" t="s">
        <v>7460</v>
      </c>
      <c r="D4146" s="48"/>
      <c r="E4146" s="45"/>
      <c r="F4146" s="50">
        <v>0</v>
      </c>
    </row>
    <row r="4147" spans="1:6" ht="15.5">
      <c r="A4147" s="177" t="s">
        <v>346</v>
      </c>
      <c r="B4147" s="43" t="s">
        <v>7459</v>
      </c>
      <c r="C4147" s="44" t="s">
        <v>7461</v>
      </c>
      <c r="D4147" s="48"/>
      <c r="E4147" s="45"/>
      <c r="F4147" s="50">
        <v>185.96</v>
      </c>
    </row>
    <row r="4148" spans="1:6" ht="15.5">
      <c r="A4148" s="177" t="s">
        <v>1431</v>
      </c>
      <c r="B4148" s="43" t="s">
        <v>7459</v>
      </c>
      <c r="C4148" s="44" t="s">
        <v>7462</v>
      </c>
      <c r="D4148" s="48"/>
      <c r="E4148" s="45"/>
      <c r="F4148" s="50">
        <v>902.49</v>
      </c>
    </row>
    <row r="4149" spans="1:6" ht="15.5">
      <c r="A4149" s="177" t="s">
        <v>1433</v>
      </c>
      <c r="B4149" s="43" t="s">
        <v>7459</v>
      </c>
      <c r="C4149" s="44" t="s">
        <v>7463</v>
      </c>
      <c r="D4149" s="48"/>
      <c r="E4149" s="45"/>
      <c r="F4149" s="50">
        <v>1090.54</v>
      </c>
    </row>
    <row r="4150" spans="1:6" ht="15.5">
      <c r="A4150" s="177" t="s">
        <v>1435</v>
      </c>
      <c r="B4150" s="43" t="s">
        <v>7459</v>
      </c>
      <c r="C4150" s="44" t="s">
        <v>7464</v>
      </c>
      <c r="D4150" s="48"/>
      <c r="E4150" s="45"/>
      <c r="F4150" s="50">
        <v>1710.41</v>
      </c>
    </row>
    <row r="4151" spans="1:6" ht="15.5">
      <c r="A4151" s="351" t="s">
        <v>1437</v>
      </c>
      <c r="B4151" s="52" t="s">
        <v>7459</v>
      </c>
      <c r="C4151" s="277" t="s">
        <v>7465</v>
      </c>
      <c r="D4151" s="61"/>
      <c r="E4151" s="54"/>
      <c r="F4151" s="62">
        <v>1896.38</v>
      </c>
    </row>
    <row r="4152" spans="1:6" ht="15.5">
      <c r="A4152" s="333" t="s">
        <v>7466</v>
      </c>
      <c r="B4152" s="64" t="s">
        <v>7467</v>
      </c>
      <c r="C4152" s="65" t="s">
        <v>7468</v>
      </c>
      <c r="D4152" s="208"/>
      <c r="E4152" s="209"/>
      <c r="F4152" s="67">
        <v>2008.79</v>
      </c>
    </row>
    <row r="4153" spans="1:6" ht="15.5">
      <c r="A4153" s="177" t="s">
        <v>1426</v>
      </c>
      <c r="B4153" s="43" t="s">
        <v>7469</v>
      </c>
      <c r="C4153" s="44" t="s">
        <v>7470</v>
      </c>
      <c r="D4153" s="48"/>
      <c r="E4153" s="45"/>
      <c r="F4153" s="50">
        <v>0</v>
      </c>
    </row>
    <row r="4154" spans="1:6" ht="15.5">
      <c r="A4154" s="177" t="s">
        <v>1429</v>
      </c>
      <c r="B4154" s="43" t="s">
        <v>7469</v>
      </c>
      <c r="C4154" s="44" t="s">
        <v>7471</v>
      </c>
      <c r="D4154" s="48"/>
      <c r="E4154" s="45"/>
      <c r="F4154" s="50">
        <v>140.78</v>
      </c>
    </row>
    <row r="4155" spans="1:6" ht="15.5">
      <c r="A4155" s="177" t="s">
        <v>1431</v>
      </c>
      <c r="B4155" s="43" t="s">
        <v>7469</v>
      </c>
      <c r="C4155" s="44" t="s">
        <v>7472</v>
      </c>
      <c r="D4155" s="48"/>
      <c r="E4155" s="45"/>
      <c r="F4155" s="50">
        <v>672.4</v>
      </c>
    </row>
    <row r="4156" spans="1:6" ht="15.5">
      <c r="A4156" s="177" t="s">
        <v>1433</v>
      </c>
      <c r="B4156" s="43" t="s">
        <v>7469</v>
      </c>
      <c r="C4156" s="44" t="s">
        <v>7473</v>
      </c>
      <c r="D4156" s="48"/>
      <c r="E4156" s="45"/>
      <c r="F4156" s="50">
        <v>812.13</v>
      </c>
    </row>
    <row r="4157" spans="1:6" ht="15.5">
      <c r="A4157" s="177" t="s">
        <v>1435</v>
      </c>
      <c r="B4157" s="43" t="s">
        <v>7469</v>
      </c>
      <c r="C4157" s="44" t="s">
        <v>7474</v>
      </c>
      <c r="D4157" s="352"/>
      <c r="E4157" s="48"/>
      <c r="F4157" s="50">
        <v>1275.45</v>
      </c>
    </row>
    <row r="4158" spans="1:6" ht="15.5">
      <c r="A4158" s="353" t="s">
        <v>1437</v>
      </c>
      <c r="B4158" s="122" t="s">
        <v>7469</v>
      </c>
      <c r="C4158" s="354" t="s">
        <v>7475</v>
      </c>
      <c r="D4158" s="124"/>
      <c r="E4158" s="125"/>
      <c r="F4158" s="126">
        <v>1413.09</v>
      </c>
    </row>
    <row r="4159" spans="1:6" ht="15.5">
      <c r="A4159" s="100"/>
      <c r="B4159" s="101"/>
      <c r="C4159" s="102"/>
      <c r="D4159" s="103"/>
      <c r="E4159" s="103"/>
      <c r="F4159" s="104"/>
    </row>
    <row r="4160" spans="1:6" ht="31">
      <c r="A4160" s="105" t="s">
        <v>7476</v>
      </c>
      <c r="B4160" s="106"/>
      <c r="C4160" s="107"/>
      <c r="D4160" s="108"/>
      <c r="E4160" s="108"/>
      <c r="F4160" s="109"/>
    </row>
    <row r="4161" spans="1:6" ht="15.5">
      <c r="A4161" s="214" t="s">
        <v>7477</v>
      </c>
      <c r="B4161" s="64" t="s">
        <v>7478</v>
      </c>
      <c r="C4161" s="138" t="s">
        <v>7479</v>
      </c>
      <c r="D4161" s="208"/>
      <c r="E4161" s="208"/>
      <c r="F4161" s="239">
        <v>3104.27</v>
      </c>
    </row>
    <row r="4162" spans="1:6" ht="15.5">
      <c r="A4162" s="95"/>
      <c r="B4162" s="96" t="s">
        <v>7480</v>
      </c>
      <c r="C4162" s="289" t="s">
        <v>7481</v>
      </c>
      <c r="D4162" s="98"/>
      <c r="E4162" s="98"/>
      <c r="F4162" s="355">
        <v>3104.27</v>
      </c>
    </row>
    <row r="4163" spans="1:6" ht="15.5">
      <c r="A4163" s="117" t="s">
        <v>7482</v>
      </c>
      <c r="B4163" s="37" t="s">
        <v>7483</v>
      </c>
      <c r="C4163" s="164" t="s">
        <v>7484</v>
      </c>
      <c r="D4163" s="58"/>
      <c r="E4163" s="273"/>
      <c r="F4163" s="59">
        <v>261.44</v>
      </c>
    </row>
    <row r="4164" spans="1:6" ht="15.5">
      <c r="A4164" s="95"/>
      <c r="B4164" s="96" t="s">
        <v>7485</v>
      </c>
      <c r="C4164" s="97" t="s">
        <v>7486</v>
      </c>
      <c r="D4164" s="98"/>
      <c r="E4164" s="266"/>
      <c r="F4164" s="99">
        <v>261.44</v>
      </c>
    </row>
    <row r="4165" spans="1:6" ht="15.5">
      <c r="A4165" s="51" t="s">
        <v>7487</v>
      </c>
      <c r="B4165" s="43" t="s">
        <v>7488</v>
      </c>
      <c r="C4165" s="137" t="s">
        <v>7489</v>
      </c>
      <c r="D4165" s="58"/>
      <c r="E4165" s="273"/>
      <c r="F4165" s="59">
        <v>409.26</v>
      </c>
    </row>
    <row r="4166" spans="1:6" ht="15.5">
      <c r="A4166" s="95"/>
      <c r="B4166" s="96" t="s">
        <v>7490</v>
      </c>
      <c r="C4166" s="97" t="s">
        <v>7491</v>
      </c>
      <c r="D4166" s="98"/>
      <c r="E4166" s="266"/>
      <c r="F4166" s="99">
        <v>409.26</v>
      </c>
    </row>
    <row r="4167" spans="1:6" ht="15.5">
      <c r="A4167" s="117" t="s">
        <v>7492</v>
      </c>
      <c r="B4167" s="37" t="s">
        <v>7493</v>
      </c>
      <c r="C4167" s="164" t="s">
        <v>7494</v>
      </c>
      <c r="D4167" s="58"/>
      <c r="E4167" s="273"/>
      <c r="F4167" s="59">
        <v>142.30000000000001</v>
      </c>
    </row>
    <row r="4168" spans="1:6" ht="15.5">
      <c r="A4168" s="95"/>
      <c r="B4168" s="96" t="s">
        <v>7495</v>
      </c>
      <c r="C4168" s="97" t="s">
        <v>7496</v>
      </c>
      <c r="D4168" s="98"/>
      <c r="E4168" s="266"/>
      <c r="F4168" s="99">
        <v>142.30000000000001</v>
      </c>
    </row>
    <row r="4169" spans="1:6" ht="15.5">
      <c r="A4169" s="117" t="s">
        <v>7497</v>
      </c>
      <c r="B4169" s="37" t="s">
        <v>7498</v>
      </c>
      <c r="C4169" s="164" t="s">
        <v>7499</v>
      </c>
      <c r="D4169" s="58"/>
      <c r="E4169" s="273"/>
      <c r="F4169" s="59">
        <v>253.71</v>
      </c>
    </row>
    <row r="4170" spans="1:6" ht="15.5">
      <c r="A4170" s="95"/>
      <c r="B4170" s="96" t="s">
        <v>7500</v>
      </c>
      <c r="C4170" s="97" t="s">
        <v>7501</v>
      </c>
      <c r="D4170" s="98"/>
      <c r="E4170" s="266"/>
      <c r="F4170" s="99">
        <v>253.71</v>
      </c>
    </row>
    <row r="4171" spans="1:6" ht="15.5">
      <c r="A4171" s="117" t="s">
        <v>7502</v>
      </c>
      <c r="B4171" s="37" t="s">
        <v>7503</v>
      </c>
      <c r="C4171" s="164" t="s">
        <v>7504</v>
      </c>
      <c r="D4171" s="58"/>
      <c r="E4171" s="273"/>
      <c r="F4171" s="59">
        <v>399.34</v>
      </c>
    </row>
    <row r="4172" spans="1:6" ht="15.5">
      <c r="A4172" s="95"/>
      <c r="B4172" s="96" t="s">
        <v>7505</v>
      </c>
      <c r="C4172" s="97" t="s">
        <v>7506</v>
      </c>
      <c r="D4172" s="98"/>
      <c r="E4172" s="266"/>
      <c r="F4172" s="99">
        <v>399.34</v>
      </c>
    </row>
    <row r="4173" spans="1:6" ht="15.5">
      <c r="A4173" s="117" t="s">
        <v>7507</v>
      </c>
      <c r="B4173" s="37" t="s">
        <v>7508</v>
      </c>
      <c r="C4173" s="164" t="s">
        <v>7509</v>
      </c>
      <c r="D4173" s="58"/>
      <c r="E4173" s="273"/>
      <c r="F4173" s="59">
        <v>194.15</v>
      </c>
    </row>
    <row r="4174" spans="1:6" ht="15.5">
      <c r="A4174" s="95"/>
      <c r="B4174" s="96" t="s">
        <v>7510</v>
      </c>
      <c r="C4174" s="97" t="s">
        <v>7511</v>
      </c>
      <c r="D4174" s="98"/>
      <c r="E4174" s="266"/>
      <c r="F4174" s="99">
        <v>194.15</v>
      </c>
    </row>
    <row r="4175" spans="1:6" ht="15.5">
      <c r="A4175" s="117" t="s">
        <v>7512</v>
      </c>
      <c r="B4175" s="37" t="s">
        <v>7513</v>
      </c>
      <c r="C4175" s="164" t="s">
        <v>7514</v>
      </c>
      <c r="D4175" s="58"/>
      <c r="E4175" s="273"/>
      <c r="F4175" s="59">
        <v>79.42</v>
      </c>
    </row>
    <row r="4176" spans="1:6" ht="15.5">
      <c r="A4176" s="95"/>
      <c r="B4176" s="96" t="s">
        <v>7515</v>
      </c>
      <c r="C4176" s="97" t="s">
        <v>7516</v>
      </c>
      <c r="D4176" s="98"/>
      <c r="E4176" s="266"/>
      <c r="F4176" s="99">
        <v>79.42</v>
      </c>
    </row>
    <row r="4177" spans="1:6" ht="15.5">
      <c r="A4177" s="117" t="s">
        <v>7517</v>
      </c>
      <c r="B4177" s="37" t="s">
        <v>7518</v>
      </c>
      <c r="C4177" s="164" t="s">
        <v>7519</v>
      </c>
      <c r="D4177" s="58"/>
      <c r="E4177" s="273"/>
      <c r="F4177" s="59">
        <v>693.97</v>
      </c>
    </row>
    <row r="4178" spans="1:6" ht="15.5">
      <c r="A4178" s="95"/>
      <c r="B4178" s="96" t="s">
        <v>7520</v>
      </c>
      <c r="C4178" s="97" t="s">
        <v>7521</v>
      </c>
      <c r="D4178" s="98"/>
      <c r="E4178" s="266"/>
      <c r="F4178" s="99">
        <v>693.97</v>
      </c>
    </row>
    <row r="4179" spans="1:6" ht="15.5">
      <c r="A4179" s="117" t="s">
        <v>7522</v>
      </c>
      <c r="B4179" s="37" t="s">
        <v>7523</v>
      </c>
      <c r="C4179" s="164" t="s">
        <v>7524</v>
      </c>
      <c r="D4179" s="58"/>
      <c r="E4179" s="273"/>
      <c r="F4179" s="59">
        <v>537.26</v>
      </c>
    </row>
    <row r="4180" spans="1:6" ht="15.5">
      <c r="A4180" s="95"/>
      <c r="B4180" s="96" t="s">
        <v>7525</v>
      </c>
      <c r="C4180" s="97" t="s">
        <v>7526</v>
      </c>
      <c r="D4180" s="98"/>
      <c r="E4180" s="266"/>
      <c r="F4180" s="99">
        <v>537.26</v>
      </c>
    </row>
    <row r="4181" spans="1:6" ht="15.5">
      <c r="A4181" s="117" t="s">
        <v>7527</v>
      </c>
      <c r="B4181" s="37" t="s">
        <v>7528</v>
      </c>
      <c r="C4181" s="164" t="s">
        <v>7529</v>
      </c>
      <c r="D4181" s="58"/>
      <c r="E4181" s="273"/>
      <c r="F4181" s="59">
        <v>347.63</v>
      </c>
    </row>
    <row r="4182" spans="1:6" ht="15.5">
      <c r="A4182" s="95"/>
      <c r="B4182" s="96" t="s">
        <v>7069</v>
      </c>
      <c r="C4182" s="97" t="s">
        <v>7070</v>
      </c>
      <c r="D4182" s="98"/>
      <c r="E4182" s="266"/>
      <c r="F4182" s="99">
        <v>347.63</v>
      </c>
    </row>
    <row r="4183" spans="1:6" ht="15.5">
      <c r="A4183" s="170"/>
      <c r="B4183" s="171"/>
      <c r="C4183" s="172"/>
      <c r="D4183" s="173"/>
      <c r="E4183" s="173"/>
      <c r="F4183" s="174"/>
    </row>
    <row r="4184" spans="1:6" ht="31">
      <c r="A4184" s="78" t="s">
        <v>7530</v>
      </c>
      <c r="B4184" s="79"/>
      <c r="C4184" s="80"/>
      <c r="D4184" s="81"/>
      <c r="E4184" s="81"/>
      <c r="F4184" s="82"/>
    </row>
    <row r="4185" spans="1:6" ht="15.5">
      <c r="A4185" s="211" t="s">
        <v>7531</v>
      </c>
      <c r="B4185" s="64" t="s">
        <v>7532</v>
      </c>
      <c r="C4185" s="65" t="s">
        <v>7533</v>
      </c>
      <c r="D4185" s="208"/>
      <c r="E4185" s="209"/>
      <c r="F4185" s="67">
        <v>4301.1899999999996</v>
      </c>
    </row>
    <row r="4186" spans="1:6" ht="15.5">
      <c r="A4186" s="42" t="s">
        <v>7534</v>
      </c>
      <c r="B4186" s="43" t="s">
        <v>7532</v>
      </c>
      <c r="C4186" s="44" t="s">
        <v>7535</v>
      </c>
      <c r="D4186" s="48"/>
      <c r="E4186" s="45"/>
      <c r="F4186" s="50">
        <v>1268.1600000000001</v>
      </c>
    </row>
    <row r="4187" spans="1:6" ht="15.5">
      <c r="A4187" s="51" t="s">
        <v>7536</v>
      </c>
      <c r="B4187" s="52" t="s">
        <v>7537</v>
      </c>
      <c r="C4187" s="53" t="s">
        <v>7538</v>
      </c>
      <c r="D4187" s="61"/>
      <c r="E4187" s="54"/>
      <c r="F4187" s="62">
        <v>170.98</v>
      </c>
    </row>
    <row r="4188" spans="1:6" ht="15.5">
      <c r="A4188" s="110" t="s">
        <v>7539</v>
      </c>
      <c r="B4188" s="43" t="s">
        <v>7540</v>
      </c>
      <c r="C4188" s="44" t="s">
        <v>7541</v>
      </c>
      <c r="D4188" s="48"/>
      <c r="E4188" s="48"/>
      <c r="F4188" s="50">
        <v>3296.22</v>
      </c>
    </row>
    <row r="4189" spans="1:6" ht="15.5">
      <c r="A4189" s="110" t="s">
        <v>7542</v>
      </c>
      <c r="B4189" s="43" t="s">
        <v>7543</v>
      </c>
      <c r="C4189" s="44" t="s">
        <v>7544</v>
      </c>
      <c r="D4189" s="48"/>
      <c r="E4189" s="48"/>
      <c r="F4189" s="50">
        <v>25.36</v>
      </c>
    </row>
    <row r="4190" spans="1:6" ht="15.5">
      <c r="A4190" s="110" t="s">
        <v>7545</v>
      </c>
      <c r="B4190" s="43" t="s">
        <v>7546</v>
      </c>
      <c r="C4190" s="44" t="s">
        <v>7547</v>
      </c>
      <c r="D4190" s="48"/>
      <c r="E4190" s="48"/>
      <c r="F4190" s="50">
        <v>28.67</v>
      </c>
    </row>
    <row r="4191" spans="1:6" ht="15.5">
      <c r="A4191" s="110" t="s">
        <v>7548</v>
      </c>
      <c r="B4191" s="43" t="s">
        <v>7549</v>
      </c>
      <c r="C4191" s="44" t="s">
        <v>7550</v>
      </c>
      <c r="D4191" s="48"/>
      <c r="E4191" s="48"/>
      <c r="F4191" s="50">
        <v>50.36</v>
      </c>
    </row>
    <row r="4192" spans="1:6" ht="15.5">
      <c r="A4192" s="110" t="s">
        <v>7551</v>
      </c>
      <c r="B4192" s="43" t="s">
        <v>7552</v>
      </c>
      <c r="C4192" s="44" t="s">
        <v>7553</v>
      </c>
      <c r="D4192" s="48"/>
      <c r="E4192" s="48"/>
      <c r="F4192" s="50">
        <v>59.16</v>
      </c>
    </row>
    <row r="4193" spans="1:6" ht="15.5">
      <c r="A4193" s="110" t="s">
        <v>7554</v>
      </c>
      <c r="B4193" s="43" t="s">
        <v>7555</v>
      </c>
      <c r="C4193" s="44" t="s">
        <v>7556</v>
      </c>
      <c r="D4193" s="48"/>
      <c r="E4193" s="48"/>
      <c r="F4193" s="50">
        <v>111.19</v>
      </c>
    </row>
    <row r="4194" spans="1:6" ht="15.5">
      <c r="A4194" s="110" t="s">
        <v>7557</v>
      </c>
      <c r="B4194" s="43" t="s">
        <v>7558</v>
      </c>
      <c r="C4194" s="44" t="s">
        <v>7559</v>
      </c>
      <c r="D4194" s="48"/>
      <c r="E4194" s="48"/>
      <c r="F4194" s="50">
        <v>634.98</v>
      </c>
    </row>
    <row r="4195" spans="1:6" ht="15.5">
      <c r="A4195" s="94" t="s">
        <v>7560</v>
      </c>
      <c r="B4195" s="37" t="s">
        <v>7561</v>
      </c>
      <c r="C4195" s="38" t="s">
        <v>7562</v>
      </c>
      <c r="D4195" s="58"/>
      <c r="E4195" s="58"/>
      <c r="F4195" s="59">
        <v>634.98</v>
      </c>
    </row>
    <row r="4196" spans="1:6" ht="15.5">
      <c r="A4196" s="110" t="s">
        <v>7563</v>
      </c>
      <c r="B4196" s="43" t="s">
        <v>7564</v>
      </c>
      <c r="C4196" s="44" t="s">
        <v>7565</v>
      </c>
      <c r="D4196" s="48"/>
      <c r="E4196" s="48"/>
      <c r="F4196" s="50">
        <v>2360.7399999999998</v>
      </c>
    </row>
    <row r="4197" spans="1:6" ht="15.5">
      <c r="A4197" s="110" t="s">
        <v>7566</v>
      </c>
      <c r="B4197" s="43" t="s">
        <v>7567</v>
      </c>
      <c r="C4197" s="44" t="s">
        <v>7568</v>
      </c>
      <c r="D4197" s="48"/>
      <c r="E4197" s="48"/>
      <c r="F4197" s="50">
        <v>2726.65</v>
      </c>
    </row>
    <row r="4198" spans="1:6" ht="15.5">
      <c r="A4198" s="110" t="s">
        <v>7566</v>
      </c>
      <c r="B4198" s="43" t="s">
        <v>7569</v>
      </c>
      <c r="C4198" s="44" t="s">
        <v>7570</v>
      </c>
      <c r="D4198" s="48"/>
      <c r="E4198" s="48"/>
      <c r="F4198" s="50">
        <v>3777.61</v>
      </c>
    </row>
    <row r="4199" spans="1:6" ht="15.5">
      <c r="A4199" s="110" t="s">
        <v>7571</v>
      </c>
      <c r="B4199" s="43" t="s">
        <v>7572</v>
      </c>
      <c r="C4199" s="44" t="s">
        <v>7573</v>
      </c>
      <c r="D4199" s="48"/>
      <c r="E4199" s="48"/>
      <c r="F4199" s="50">
        <v>4004</v>
      </c>
    </row>
    <row r="4200" spans="1:6" ht="15.5">
      <c r="A4200" s="110" t="s">
        <v>7574</v>
      </c>
      <c r="B4200" s="43" t="s">
        <v>7575</v>
      </c>
      <c r="C4200" s="44" t="s">
        <v>7576</v>
      </c>
      <c r="D4200" s="48"/>
      <c r="E4200" s="48"/>
      <c r="F4200" s="50">
        <v>3449.19</v>
      </c>
    </row>
    <row r="4201" spans="1:6" ht="15.5">
      <c r="A4201" s="117" t="s">
        <v>7577</v>
      </c>
      <c r="B4201" s="37" t="s">
        <v>7578</v>
      </c>
      <c r="C4201" s="38" t="s">
        <v>7579</v>
      </c>
      <c r="D4201" s="58"/>
      <c r="E4201" s="273"/>
      <c r="F4201" s="59">
        <v>3660.37</v>
      </c>
    </row>
    <row r="4202" spans="1:6" ht="15.5">
      <c r="A4202" s="177" t="s">
        <v>1426</v>
      </c>
      <c r="B4202" s="148" t="s">
        <v>7580</v>
      </c>
      <c r="C4202" s="44" t="s">
        <v>7581</v>
      </c>
      <c r="D4202" s="48"/>
      <c r="E4202" s="45"/>
      <c r="F4202" s="50">
        <v>0</v>
      </c>
    </row>
    <row r="4203" spans="1:6" ht="15.5">
      <c r="A4203" s="177" t="s">
        <v>1429</v>
      </c>
      <c r="B4203" s="148" t="s">
        <v>7580</v>
      </c>
      <c r="C4203" s="44" t="s">
        <v>7582</v>
      </c>
      <c r="D4203" s="48"/>
      <c r="E4203" s="45"/>
      <c r="F4203" s="50">
        <v>0</v>
      </c>
    </row>
    <row r="4204" spans="1:6" ht="15.5">
      <c r="A4204" s="177" t="s">
        <v>1431</v>
      </c>
      <c r="B4204" s="148" t="s">
        <v>7580</v>
      </c>
      <c r="C4204" s="44" t="s">
        <v>7583</v>
      </c>
      <c r="D4204" s="48"/>
      <c r="E4204" s="45"/>
      <c r="F4204" s="50">
        <v>167.14</v>
      </c>
    </row>
    <row r="4205" spans="1:6" ht="15.5">
      <c r="A4205" s="177" t="s">
        <v>1433</v>
      </c>
      <c r="B4205" s="148" t="s">
        <v>7580</v>
      </c>
      <c r="C4205" s="44" t="s">
        <v>7584</v>
      </c>
      <c r="D4205" s="48"/>
      <c r="E4205" s="45"/>
      <c r="F4205" s="50">
        <v>167.14</v>
      </c>
    </row>
    <row r="4206" spans="1:6" ht="15.5">
      <c r="A4206" s="177" t="s">
        <v>1435</v>
      </c>
      <c r="B4206" s="148" t="s">
        <v>7580</v>
      </c>
      <c r="C4206" s="44" t="s">
        <v>7585</v>
      </c>
      <c r="D4206" s="48"/>
      <c r="E4206" s="45"/>
      <c r="F4206" s="50">
        <v>1218.72</v>
      </c>
    </row>
    <row r="4207" spans="1:6" ht="15.5">
      <c r="A4207" s="194" t="s">
        <v>1437</v>
      </c>
      <c r="B4207" s="96" t="s">
        <v>7580</v>
      </c>
      <c r="C4207" s="97" t="s">
        <v>7586</v>
      </c>
      <c r="D4207" s="98"/>
      <c r="E4207" s="266"/>
      <c r="F4207" s="99">
        <v>1218.72</v>
      </c>
    </row>
    <row r="4208" spans="1:6" ht="15.5">
      <c r="A4208" s="94" t="s">
        <v>7587</v>
      </c>
      <c r="B4208" s="37" t="s">
        <v>7588</v>
      </c>
      <c r="C4208" s="38" t="s">
        <v>7589</v>
      </c>
      <c r="D4208" s="58"/>
      <c r="E4208" s="58"/>
      <c r="F4208" s="59">
        <v>6804.41</v>
      </c>
    </row>
    <row r="4209" spans="1:6" ht="15.5">
      <c r="A4209" s="356" t="s">
        <v>1426</v>
      </c>
      <c r="B4209" s="37" t="s">
        <v>7590</v>
      </c>
      <c r="C4209" s="38" t="s">
        <v>7591</v>
      </c>
      <c r="D4209" s="58"/>
      <c r="E4209" s="58"/>
      <c r="F4209" s="50">
        <v>0</v>
      </c>
    </row>
    <row r="4210" spans="1:6" ht="15.5">
      <c r="A4210" s="177" t="s">
        <v>1429</v>
      </c>
      <c r="B4210" s="43" t="s">
        <v>7590</v>
      </c>
      <c r="C4210" s="44" t="s">
        <v>7592</v>
      </c>
      <c r="D4210" s="48"/>
      <c r="E4210" s="48"/>
      <c r="F4210" s="50">
        <v>0</v>
      </c>
    </row>
    <row r="4211" spans="1:6" ht="15.5">
      <c r="A4211" s="177" t="s">
        <v>1431</v>
      </c>
      <c r="B4211" s="43" t="s">
        <v>7590</v>
      </c>
      <c r="C4211" s="44" t="s">
        <v>7593</v>
      </c>
      <c r="D4211" s="48"/>
      <c r="E4211" s="48"/>
      <c r="F4211" s="50">
        <v>701.89</v>
      </c>
    </row>
    <row r="4212" spans="1:6" ht="15.5">
      <c r="A4212" s="177" t="s">
        <v>1433</v>
      </c>
      <c r="B4212" s="43" t="s">
        <v>7590</v>
      </c>
      <c r="C4212" s="44" t="s">
        <v>7594</v>
      </c>
      <c r="D4212" s="48"/>
      <c r="E4212" s="48"/>
      <c r="F4212" s="50">
        <v>701.89</v>
      </c>
    </row>
    <row r="4213" spans="1:6" ht="15.5">
      <c r="A4213" s="177" t="s">
        <v>1435</v>
      </c>
      <c r="B4213" s="43" t="s">
        <v>7590</v>
      </c>
      <c r="C4213" s="44" t="s">
        <v>7595</v>
      </c>
      <c r="D4213" s="48"/>
      <c r="E4213" s="48"/>
      <c r="F4213" s="50">
        <v>1472.74</v>
      </c>
    </row>
    <row r="4214" spans="1:6" ht="15.5">
      <c r="A4214" s="351" t="s">
        <v>1437</v>
      </c>
      <c r="B4214" s="52" t="s">
        <v>7590</v>
      </c>
      <c r="C4214" s="53" t="s">
        <v>7596</v>
      </c>
      <c r="D4214" s="61"/>
      <c r="E4214" s="61"/>
      <c r="F4214" s="62">
        <v>1472.74</v>
      </c>
    </row>
    <row r="4215" spans="1:6" ht="15.5">
      <c r="A4215" s="214" t="s">
        <v>7571</v>
      </c>
      <c r="B4215" s="236" t="s">
        <v>7597</v>
      </c>
      <c r="C4215" s="237" t="s">
        <v>7598</v>
      </c>
      <c r="D4215" s="238"/>
      <c r="E4215" s="281"/>
      <c r="F4215" s="239">
        <v>3380.69</v>
      </c>
    </row>
    <row r="4216" spans="1:6" ht="15.5">
      <c r="A4216" s="214" t="s">
        <v>7599</v>
      </c>
      <c r="B4216" s="236" t="s">
        <v>7600</v>
      </c>
      <c r="C4216" s="237" t="s">
        <v>7601</v>
      </c>
      <c r="D4216" s="238"/>
      <c r="E4216" s="281"/>
      <c r="F4216" s="239">
        <v>5853.91</v>
      </c>
    </row>
    <row r="4217" spans="1:6" ht="15.5">
      <c r="A4217" s="214" t="s">
        <v>7602</v>
      </c>
      <c r="B4217" s="236" t="s">
        <v>7603</v>
      </c>
      <c r="C4217" s="237" t="s">
        <v>7604</v>
      </c>
      <c r="D4217" s="238"/>
      <c r="E4217" s="281"/>
      <c r="F4217" s="239">
        <v>4912.12</v>
      </c>
    </row>
    <row r="4218" spans="1:6" ht="15.5">
      <c r="A4218" s="110" t="s">
        <v>7605</v>
      </c>
      <c r="B4218" s="43" t="s">
        <v>7606</v>
      </c>
      <c r="C4218" s="44" t="s">
        <v>7607</v>
      </c>
      <c r="D4218" s="48"/>
      <c r="E4218" s="48"/>
      <c r="F4218" s="50">
        <v>8797.94</v>
      </c>
    </row>
    <row r="4219" spans="1:6" ht="15.5">
      <c r="A4219" s="110" t="s">
        <v>7608</v>
      </c>
      <c r="B4219" s="43" t="s">
        <v>7609</v>
      </c>
      <c r="C4219" s="44" t="s">
        <v>7610</v>
      </c>
      <c r="D4219" s="48"/>
      <c r="E4219" s="48"/>
      <c r="F4219" s="50">
        <v>0</v>
      </c>
    </row>
    <row r="4220" spans="1:6" ht="15.5">
      <c r="A4220" s="42" t="s">
        <v>7611</v>
      </c>
      <c r="B4220" s="43" t="s">
        <v>7609</v>
      </c>
      <c r="C4220" s="44" t="s">
        <v>7612</v>
      </c>
      <c r="D4220" s="48"/>
      <c r="E4220" s="45"/>
      <c r="F4220" s="50">
        <v>63.03</v>
      </c>
    </row>
    <row r="4221" spans="1:6" ht="15.5">
      <c r="A4221" s="42" t="s">
        <v>7613</v>
      </c>
      <c r="B4221" s="43" t="s">
        <v>7609</v>
      </c>
      <c r="C4221" s="44" t="s">
        <v>7614</v>
      </c>
      <c r="D4221" s="48"/>
      <c r="E4221" s="45"/>
      <c r="F4221" s="50">
        <v>2201.0500000000002</v>
      </c>
    </row>
    <row r="4222" spans="1:6" ht="15.5">
      <c r="A4222" s="42" t="s">
        <v>7615</v>
      </c>
      <c r="B4222" s="43" t="s">
        <v>7609</v>
      </c>
      <c r="C4222" s="44" t="s">
        <v>7616</v>
      </c>
      <c r="D4222" s="48"/>
      <c r="E4222" s="45"/>
      <c r="F4222" s="50">
        <v>2201.0500000000002</v>
      </c>
    </row>
    <row r="4223" spans="1:6" ht="15.5">
      <c r="A4223" s="42" t="s">
        <v>7617</v>
      </c>
      <c r="B4223" s="43" t="s">
        <v>7609</v>
      </c>
      <c r="C4223" s="44" t="s">
        <v>7618</v>
      </c>
      <c r="D4223" s="48"/>
      <c r="E4223" s="45"/>
      <c r="F4223" s="50">
        <v>2687.49</v>
      </c>
    </row>
    <row r="4224" spans="1:6" ht="15.5">
      <c r="A4224" s="51" t="s">
        <v>7619</v>
      </c>
      <c r="B4224" s="52" t="s">
        <v>7609</v>
      </c>
      <c r="C4224" s="53" t="s">
        <v>7620</v>
      </c>
      <c r="D4224" s="61"/>
      <c r="E4224" s="54"/>
      <c r="F4224" s="62">
        <v>2687.49</v>
      </c>
    </row>
    <row r="4225" spans="1:6" ht="15.5">
      <c r="A4225" s="333" t="s">
        <v>7621</v>
      </c>
      <c r="B4225" s="162" t="s">
        <v>7622</v>
      </c>
      <c r="C4225" s="65" t="s">
        <v>7623</v>
      </c>
      <c r="D4225" s="208"/>
      <c r="E4225" s="209"/>
      <c r="F4225" s="67">
        <v>117.87</v>
      </c>
    </row>
    <row r="4226" spans="1:6" ht="15.5">
      <c r="A4226" s="88" t="s">
        <v>7624</v>
      </c>
      <c r="B4226" s="43" t="s">
        <v>7625</v>
      </c>
      <c r="C4226" s="44" t="s">
        <v>7626</v>
      </c>
      <c r="D4226" s="48"/>
      <c r="E4226" s="45"/>
      <c r="F4226" s="50">
        <v>169.12</v>
      </c>
    </row>
    <row r="4227" spans="1:6" ht="15.5">
      <c r="A4227" s="42" t="s">
        <v>7627</v>
      </c>
      <c r="B4227" s="43" t="s">
        <v>7628</v>
      </c>
      <c r="C4227" s="44" t="s">
        <v>7629</v>
      </c>
      <c r="D4227" s="48"/>
      <c r="E4227" s="45"/>
      <c r="F4227" s="50">
        <v>169.12</v>
      </c>
    </row>
    <row r="4228" spans="1:6" ht="15.5">
      <c r="A4228" s="42" t="s">
        <v>7630</v>
      </c>
      <c r="B4228" s="43" t="s">
        <v>7631</v>
      </c>
      <c r="C4228" s="44" t="s">
        <v>7632</v>
      </c>
      <c r="D4228" s="48"/>
      <c r="E4228" s="45"/>
      <c r="F4228" s="50">
        <v>199.87</v>
      </c>
    </row>
    <row r="4229" spans="1:6" ht="15.5">
      <c r="A4229" s="42" t="s">
        <v>7633</v>
      </c>
      <c r="B4229" s="43" t="s">
        <v>7634</v>
      </c>
      <c r="C4229" s="44" t="s">
        <v>7635</v>
      </c>
      <c r="D4229" s="48"/>
      <c r="E4229" s="45"/>
      <c r="F4229" s="50">
        <v>246</v>
      </c>
    </row>
    <row r="4230" spans="1:6" ht="15.5">
      <c r="A4230" s="111" t="s">
        <v>7636</v>
      </c>
      <c r="B4230" s="96" t="s">
        <v>7637</v>
      </c>
      <c r="C4230" s="97" t="s">
        <v>7638</v>
      </c>
      <c r="D4230" s="98"/>
      <c r="E4230" s="266"/>
      <c r="F4230" s="126">
        <v>394.62</v>
      </c>
    </row>
    <row r="4231" spans="1:6" ht="15.5">
      <c r="A4231" s="89"/>
      <c r="B4231" s="90"/>
      <c r="C4231" s="91"/>
      <c r="D4231" s="92"/>
      <c r="E4231" s="92"/>
      <c r="F4231" s="93"/>
    </row>
    <row r="4232" spans="1:6" ht="62">
      <c r="A4232" s="357" t="s">
        <v>7639</v>
      </c>
      <c r="B4232" s="358"/>
      <c r="C4232" s="359"/>
      <c r="D4232" s="360"/>
      <c r="E4232" s="360"/>
      <c r="F4232" s="361"/>
    </row>
    <row r="4233" spans="1:6" ht="15.5">
      <c r="A4233" s="211" t="s">
        <v>7640</v>
      </c>
      <c r="B4233" s="64" t="s">
        <v>7641</v>
      </c>
      <c r="C4233" s="65" t="s">
        <v>7642</v>
      </c>
      <c r="D4233" s="208"/>
      <c r="E4233" s="209"/>
      <c r="F4233" s="67">
        <v>0</v>
      </c>
    </row>
    <row r="4234" spans="1:6" ht="15.5">
      <c r="A4234" s="193" t="s">
        <v>368</v>
      </c>
      <c r="B4234" s="43" t="s">
        <v>7210</v>
      </c>
      <c r="C4234" s="44" t="s">
        <v>7643</v>
      </c>
      <c r="D4234" s="48"/>
      <c r="E4234" s="48"/>
      <c r="F4234" s="50">
        <v>0</v>
      </c>
    </row>
    <row r="4235" spans="1:6" ht="15.5">
      <c r="A4235" s="193" t="s">
        <v>346</v>
      </c>
      <c r="B4235" s="43" t="s">
        <v>7210</v>
      </c>
      <c r="C4235" s="44" t="s">
        <v>7644</v>
      </c>
      <c r="D4235" s="48"/>
      <c r="E4235" s="48"/>
      <c r="F4235" s="50">
        <v>24.08</v>
      </c>
    </row>
    <row r="4236" spans="1:6" ht="15.5">
      <c r="A4236" s="193" t="s">
        <v>349</v>
      </c>
      <c r="B4236" s="43" t="s">
        <v>7210</v>
      </c>
      <c r="C4236" s="44" t="s">
        <v>7645</v>
      </c>
      <c r="D4236" s="48"/>
      <c r="E4236" s="48"/>
      <c r="F4236" s="50">
        <v>248.3</v>
      </c>
    </row>
    <row r="4237" spans="1:6" ht="31">
      <c r="A4237" s="193" t="s">
        <v>352</v>
      </c>
      <c r="B4237" s="43" t="s">
        <v>7210</v>
      </c>
      <c r="C4237" s="44" t="s">
        <v>7646</v>
      </c>
      <c r="D4237" s="48"/>
      <c r="E4237" s="48"/>
      <c r="F4237" s="50">
        <v>248.3</v>
      </c>
    </row>
    <row r="4238" spans="1:6" ht="15.5">
      <c r="A4238" s="168" t="s">
        <v>388</v>
      </c>
      <c r="B4238" s="43" t="s">
        <v>7210</v>
      </c>
      <c r="C4238" s="44" t="s">
        <v>7647</v>
      </c>
      <c r="D4238" s="48"/>
      <c r="E4238" s="48"/>
      <c r="F4238" s="50">
        <v>621.87</v>
      </c>
    </row>
    <row r="4239" spans="1:6" ht="15.5">
      <c r="A4239" s="193" t="s">
        <v>391</v>
      </c>
      <c r="B4239" s="43" t="s">
        <v>7210</v>
      </c>
      <c r="C4239" s="44" t="s">
        <v>7648</v>
      </c>
      <c r="D4239" s="48"/>
      <c r="E4239" s="48"/>
      <c r="F4239" s="50">
        <v>704.12</v>
      </c>
    </row>
    <row r="4240" spans="1:6" ht="15.5">
      <c r="A4240" s="193" t="s">
        <v>361</v>
      </c>
      <c r="B4240" s="43" t="s">
        <v>7210</v>
      </c>
      <c r="C4240" s="44" t="s">
        <v>7649</v>
      </c>
      <c r="D4240" s="48"/>
      <c r="E4240" s="48"/>
      <c r="F4240" s="50">
        <v>1124.1199999999999</v>
      </c>
    </row>
    <row r="4241" spans="1:6" ht="31">
      <c r="A4241" s="194" t="s">
        <v>364</v>
      </c>
      <c r="B4241" s="96" t="s">
        <v>7210</v>
      </c>
      <c r="C4241" s="97" t="s">
        <v>7650</v>
      </c>
      <c r="D4241" s="98"/>
      <c r="E4241" s="98"/>
      <c r="F4241" s="99">
        <v>1228.67</v>
      </c>
    </row>
    <row r="4242" spans="1:6" ht="15.5">
      <c r="A4242" s="88" t="s">
        <v>7651</v>
      </c>
      <c r="B4242" s="222" t="s">
        <v>7187</v>
      </c>
      <c r="C4242" s="38" t="s">
        <v>7185</v>
      </c>
      <c r="D4242" s="58"/>
      <c r="E4242" s="273"/>
      <c r="F4242" s="59">
        <v>10818.89</v>
      </c>
    </row>
    <row r="4243" spans="1:6" ht="15.5">
      <c r="A4243" s="42" t="s">
        <v>7652</v>
      </c>
      <c r="B4243" s="43" t="s">
        <v>7641</v>
      </c>
      <c r="C4243" s="140" t="s">
        <v>7653</v>
      </c>
      <c r="D4243" s="48"/>
      <c r="E4243" s="45"/>
      <c r="F4243" s="50">
        <v>10818.89</v>
      </c>
    </row>
    <row r="4244" spans="1:6" ht="15.5">
      <c r="A4244" s="193" t="s">
        <v>368</v>
      </c>
      <c r="B4244" s="37" t="s">
        <v>7210</v>
      </c>
      <c r="C4244" s="44" t="s">
        <v>7211</v>
      </c>
      <c r="D4244" s="48"/>
      <c r="E4244" s="45"/>
      <c r="F4244" s="50">
        <v>0</v>
      </c>
    </row>
    <row r="4245" spans="1:6" ht="15.5">
      <c r="A4245" s="193" t="s">
        <v>346</v>
      </c>
      <c r="B4245" s="43" t="s">
        <v>7210</v>
      </c>
      <c r="C4245" s="44" t="s">
        <v>7654</v>
      </c>
      <c r="D4245" s="48"/>
      <c r="E4245" s="45"/>
      <c r="F4245" s="50">
        <v>24.08</v>
      </c>
    </row>
    <row r="4246" spans="1:6" ht="15.5">
      <c r="A4246" s="193" t="s">
        <v>349</v>
      </c>
      <c r="B4246" s="43" t="s">
        <v>7210</v>
      </c>
      <c r="C4246" s="44" t="s">
        <v>7655</v>
      </c>
      <c r="D4246" s="48"/>
      <c r="E4246" s="45"/>
      <c r="F4246" s="50">
        <v>248.3</v>
      </c>
    </row>
    <row r="4247" spans="1:6" ht="31">
      <c r="A4247" s="193" t="s">
        <v>352</v>
      </c>
      <c r="B4247" s="52" t="s">
        <v>7210</v>
      </c>
      <c r="C4247" s="53" t="s">
        <v>7656</v>
      </c>
      <c r="D4247" s="61"/>
      <c r="E4247" s="54"/>
      <c r="F4247" s="62">
        <v>248.3</v>
      </c>
    </row>
    <row r="4248" spans="1:6" ht="15.5">
      <c r="A4248" s="362" t="s">
        <v>388</v>
      </c>
      <c r="B4248" s="43" t="s">
        <v>7210</v>
      </c>
      <c r="C4248" s="44" t="s">
        <v>7657</v>
      </c>
      <c r="D4248" s="48"/>
      <c r="E4248" s="48"/>
      <c r="F4248" s="363">
        <v>621.87</v>
      </c>
    </row>
    <row r="4249" spans="1:6" ht="15.5">
      <c r="A4249" s="364" t="s">
        <v>391</v>
      </c>
      <c r="B4249" s="43" t="s">
        <v>7210</v>
      </c>
      <c r="C4249" s="44" t="s">
        <v>7658</v>
      </c>
      <c r="D4249" s="48"/>
      <c r="E4249" s="48"/>
      <c r="F4249" s="363">
        <v>704.12</v>
      </c>
    </row>
    <row r="4250" spans="1:6" ht="15.5">
      <c r="A4250" s="193" t="s">
        <v>361</v>
      </c>
      <c r="B4250" s="37" t="s">
        <v>7210</v>
      </c>
      <c r="C4250" s="38" t="s">
        <v>7659</v>
      </c>
      <c r="D4250" s="58"/>
      <c r="E4250" s="273"/>
      <c r="F4250" s="59">
        <v>1124.1199999999999</v>
      </c>
    </row>
    <row r="4251" spans="1:6" ht="31">
      <c r="A4251" s="193" t="s">
        <v>364</v>
      </c>
      <c r="B4251" s="96" t="s">
        <v>7210</v>
      </c>
      <c r="C4251" s="97" t="s">
        <v>7660</v>
      </c>
      <c r="D4251" s="98"/>
      <c r="E4251" s="266"/>
      <c r="F4251" s="99">
        <v>1228.67</v>
      </c>
    </row>
    <row r="4252" spans="1:6" ht="15.5">
      <c r="A4252" s="211" t="s">
        <v>7661</v>
      </c>
      <c r="B4252" s="64" t="s">
        <v>7662</v>
      </c>
      <c r="C4252" s="65" t="s">
        <v>7663</v>
      </c>
      <c r="D4252" s="208"/>
      <c r="E4252" s="209"/>
      <c r="F4252" s="67">
        <v>4116.05</v>
      </c>
    </row>
    <row r="4253" spans="1:6" ht="15.5">
      <c r="A4253" s="42" t="s">
        <v>7664</v>
      </c>
      <c r="B4253" s="43" t="s">
        <v>7665</v>
      </c>
      <c r="C4253" s="44" t="s">
        <v>7666</v>
      </c>
      <c r="D4253" s="48"/>
      <c r="E4253" s="45"/>
      <c r="F4253" s="50">
        <v>6064.78</v>
      </c>
    </row>
    <row r="4254" spans="1:6" ht="15.5">
      <c r="A4254" s="193" t="s">
        <v>368</v>
      </c>
      <c r="B4254" s="43" t="s">
        <v>7667</v>
      </c>
      <c r="C4254" s="44" t="s">
        <v>7668</v>
      </c>
      <c r="D4254" s="48"/>
      <c r="E4254" s="45"/>
      <c r="F4254" s="50">
        <v>0</v>
      </c>
    </row>
    <row r="4255" spans="1:6" ht="15.5">
      <c r="A4255" s="193" t="s">
        <v>346</v>
      </c>
      <c r="B4255" s="43" t="s">
        <v>7667</v>
      </c>
      <c r="C4255" s="44" t="s">
        <v>7669</v>
      </c>
      <c r="D4255" s="48"/>
      <c r="E4255" s="45"/>
      <c r="F4255" s="50">
        <v>0</v>
      </c>
    </row>
    <row r="4256" spans="1:6" ht="15.5">
      <c r="A4256" s="193" t="s">
        <v>349</v>
      </c>
      <c r="B4256" s="43" t="s">
        <v>7667</v>
      </c>
      <c r="C4256" s="44" t="s">
        <v>7670</v>
      </c>
      <c r="D4256" s="48"/>
      <c r="E4256" s="45"/>
      <c r="F4256" s="50">
        <v>556.05999999999995</v>
      </c>
    </row>
    <row r="4257" spans="1:6" ht="31">
      <c r="A4257" s="193" t="s">
        <v>352</v>
      </c>
      <c r="B4257" s="52" t="s">
        <v>7667</v>
      </c>
      <c r="C4257" s="53" t="s">
        <v>7671</v>
      </c>
      <c r="D4257" s="61"/>
      <c r="E4257" s="54"/>
      <c r="F4257" s="62">
        <v>556.05999999999995</v>
      </c>
    </row>
    <row r="4258" spans="1:6" ht="15.5">
      <c r="A4258" s="362" t="s">
        <v>388</v>
      </c>
      <c r="B4258" s="43" t="s">
        <v>7667</v>
      </c>
      <c r="C4258" s="44" t="s">
        <v>7672</v>
      </c>
      <c r="D4258" s="48"/>
      <c r="E4258" s="48"/>
      <c r="F4258" s="363">
        <v>1391.87</v>
      </c>
    </row>
    <row r="4259" spans="1:6" ht="15.5">
      <c r="A4259" s="193" t="s">
        <v>391</v>
      </c>
      <c r="B4259" s="37" t="s">
        <v>7667</v>
      </c>
      <c r="C4259" s="38" t="s">
        <v>7673</v>
      </c>
      <c r="D4259" s="58"/>
      <c r="E4259" s="273"/>
      <c r="F4259" s="59">
        <v>1391.87</v>
      </c>
    </row>
    <row r="4260" spans="1:6" ht="15.5">
      <c r="A4260" s="193" t="s">
        <v>361</v>
      </c>
      <c r="B4260" s="43" t="s">
        <v>7667</v>
      </c>
      <c r="C4260" s="44" t="s">
        <v>7674</v>
      </c>
      <c r="D4260" s="48"/>
      <c r="E4260" s="45"/>
      <c r="F4260" s="50">
        <v>2516.87</v>
      </c>
    </row>
    <row r="4261" spans="1:6" ht="31">
      <c r="A4261" s="193" t="s">
        <v>364</v>
      </c>
      <c r="B4261" s="96" t="s">
        <v>7667</v>
      </c>
      <c r="C4261" s="97" t="s">
        <v>7675</v>
      </c>
      <c r="D4261" s="98"/>
      <c r="E4261" s="266"/>
      <c r="F4261" s="99">
        <v>2516.87</v>
      </c>
    </row>
    <row r="4262" spans="1:6" ht="15.5">
      <c r="A4262" s="211" t="s">
        <v>7676</v>
      </c>
      <c r="B4262" s="64" t="s">
        <v>7662</v>
      </c>
      <c r="C4262" s="65" t="s">
        <v>7677</v>
      </c>
      <c r="D4262" s="208"/>
      <c r="E4262" s="209"/>
      <c r="F4262" s="67">
        <v>14934.94</v>
      </c>
    </row>
    <row r="4263" spans="1:6" ht="15.5">
      <c r="A4263" s="42" t="s">
        <v>7678</v>
      </c>
      <c r="B4263" s="43" t="s">
        <v>7665</v>
      </c>
      <c r="C4263" s="44" t="s">
        <v>7679</v>
      </c>
      <c r="D4263" s="48"/>
      <c r="E4263" s="45"/>
      <c r="F4263" s="50">
        <v>16883.669999999998</v>
      </c>
    </row>
    <row r="4264" spans="1:6" ht="15.5">
      <c r="A4264" s="193" t="s">
        <v>368</v>
      </c>
      <c r="B4264" s="43" t="s">
        <v>7667</v>
      </c>
      <c r="C4264" s="44" t="s">
        <v>7680</v>
      </c>
      <c r="D4264" s="48"/>
      <c r="E4264" s="45"/>
      <c r="F4264" s="50">
        <v>0</v>
      </c>
    </row>
    <row r="4265" spans="1:6" ht="15.5">
      <c r="A4265" s="193" t="s">
        <v>346</v>
      </c>
      <c r="B4265" s="43" t="s">
        <v>7667</v>
      </c>
      <c r="C4265" s="44" t="s">
        <v>7681</v>
      </c>
      <c r="D4265" s="48"/>
      <c r="E4265" s="45"/>
      <c r="F4265" s="50">
        <v>0</v>
      </c>
    </row>
    <row r="4266" spans="1:6" ht="15.5">
      <c r="A4266" s="193" t="s">
        <v>349</v>
      </c>
      <c r="B4266" s="43" t="s">
        <v>7667</v>
      </c>
      <c r="C4266" s="44" t="s">
        <v>7682</v>
      </c>
      <c r="D4266" s="48"/>
      <c r="E4266" s="45"/>
      <c r="F4266" s="50">
        <v>556.05999999999995</v>
      </c>
    </row>
    <row r="4267" spans="1:6" ht="31">
      <c r="A4267" s="193" t="s">
        <v>352</v>
      </c>
      <c r="B4267" s="52" t="s">
        <v>7667</v>
      </c>
      <c r="C4267" s="53" t="s">
        <v>7683</v>
      </c>
      <c r="D4267" s="61"/>
      <c r="E4267" s="54"/>
      <c r="F4267" s="62">
        <v>556.05999999999995</v>
      </c>
    </row>
    <row r="4268" spans="1:6" ht="15.5">
      <c r="A4268" s="362" t="s">
        <v>388</v>
      </c>
      <c r="B4268" s="43" t="s">
        <v>7667</v>
      </c>
      <c r="C4268" s="44" t="s">
        <v>7684</v>
      </c>
      <c r="D4268" s="48"/>
      <c r="E4268" s="48"/>
      <c r="F4268" s="363">
        <v>1391.87</v>
      </c>
    </row>
    <row r="4269" spans="1:6" ht="15.5">
      <c r="A4269" s="193" t="s">
        <v>391</v>
      </c>
      <c r="B4269" s="37" t="s">
        <v>7667</v>
      </c>
      <c r="C4269" s="38" t="s">
        <v>7685</v>
      </c>
      <c r="D4269" s="58"/>
      <c r="E4269" s="273"/>
      <c r="F4269" s="59">
        <v>1391.87</v>
      </c>
    </row>
    <row r="4270" spans="1:6" ht="15.5">
      <c r="A4270" s="193" t="s">
        <v>361</v>
      </c>
      <c r="B4270" s="43" t="s">
        <v>7667</v>
      </c>
      <c r="C4270" s="44" t="s">
        <v>7686</v>
      </c>
      <c r="D4270" s="48"/>
      <c r="E4270" s="45"/>
      <c r="F4270" s="50">
        <v>2516.87</v>
      </c>
    </row>
    <row r="4271" spans="1:6" ht="31">
      <c r="A4271" s="193" t="s">
        <v>364</v>
      </c>
      <c r="B4271" s="96" t="s">
        <v>7667</v>
      </c>
      <c r="C4271" s="97" t="s">
        <v>7687</v>
      </c>
      <c r="D4271" s="98"/>
      <c r="E4271" s="266"/>
      <c r="F4271" s="99">
        <v>2516.87</v>
      </c>
    </row>
    <row r="4272" spans="1:6" ht="15.5">
      <c r="A4272" s="365" t="s">
        <v>7688</v>
      </c>
      <c r="B4272" s="64" t="s">
        <v>7689</v>
      </c>
      <c r="C4272" s="138" t="s">
        <v>7690</v>
      </c>
      <c r="D4272" s="139"/>
      <c r="E4272" s="254"/>
      <c r="F4272" s="67">
        <v>17245.400000000001</v>
      </c>
    </row>
    <row r="4273" spans="1:6" ht="15.5">
      <c r="A4273" s="366" t="s">
        <v>7691</v>
      </c>
      <c r="B4273" s="43" t="s">
        <v>7692</v>
      </c>
      <c r="C4273" s="137" t="s">
        <v>7693</v>
      </c>
      <c r="D4273" s="49"/>
      <c r="E4273" s="252"/>
      <c r="F4273" s="50">
        <v>17245.400000000001</v>
      </c>
    </row>
    <row r="4274" spans="1:6" ht="15.5">
      <c r="A4274" s="193" t="s">
        <v>368</v>
      </c>
      <c r="B4274" s="43" t="s">
        <v>7694</v>
      </c>
      <c r="C4274" s="44" t="s">
        <v>7695</v>
      </c>
      <c r="D4274" s="48"/>
      <c r="E4274" s="45"/>
      <c r="F4274" s="50">
        <v>0</v>
      </c>
    </row>
    <row r="4275" spans="1:6" ht="15.5">
      <c r="A4275" s="193" t="s">
        <v>346</v>
      </c>
      <c r="B4275" s="43" t="s">
        <v>7694</v>
      </c>
      <c r="C4275" s="44" t="s">
        <v>7696</v>
      </c>
      <c r="D4275" s="48"/>
      <c r="E4275" s="45"/>
      <c r="F4275" s="50">
        <v>0</v>
      </c>
    </row>
    <row r="4276" spans="1:6" ht="15.5">
      <c r="A4276" s="193" t="s">
        <v>349</v>
      </c>
      <c r="B4276" s="43" t="s">
        <v>7694</v>
      </c>
      <c r="C4276" s="44" t="s">
        <v>7697</v>
      </c>
      <c r="D4276" s="48"/>
      <c r="E4276" s="45"/>
      <c r="F4276" s="50">
        <v>1688.94</v>
      </c>
    </row>
    <row r="4277" spans="1:6" ht="31">
      <c r="A4277" s="193" t="s">
        <v>352</v>
      </c>
      <c r="B4277" s="52" t="s">
        <v>7694</v>
      </c>
      <c r="C4277" s="53" t="s">
        <v>7698</v>
      </c>
      <c r="D4277" s="61"/>
      <c r="E4277" s="54"/>
      <c r="F4277" s="62">
        <v>1688.94</v>
      </c>
    </row>
    <row r="4278" spans="1:6" ht="15.5">
      <c r="A4278" s="362" t="s">
        <v>388</v>
      </c>
      <c r="B4278" s="43" t="s">
        <v>7694</v>
      </c>
      <c r="C4278" s="44" t="s">
        <v>7699</v>
      </c>
      <c r="D4278" s="48"/>
      <c r="E4278" s="48"/>
      <c r="F4278" s="363">
        <v>4226.25</v>
      </c>
    </row>
    <row r="4279" spans="1:6" ht="15.5">
      <c r="A4279" s="193" t="s">
        <v>391</v>
      </c>
      <c r="B4279" s="37" t="s">
        <v>7694</v>
      </c>
      <c r="C4279" s="38" t="s">
        <v>7700</v>
      </c>
      <c r="D4279" s="58"/>
      <c r="E4279" s="273"/>
      <c r="F4279" s="59">
        <v>4226.25</v>
      </c>
    </row>
    <row r="4280" spans="1:6" ht="15.5">
      <c r="A4280" s="193" t="s">
        <v>391</v>
      </c>
      <c r="B4280" s="43" t="s">
        <v>7694</v>
      </c>
      <c r="C4280" s="44" t="s">
        <v>7701</v>
      </c>
      <c r="D4280" s="48"/>
      <c r="E4280" s="45"/>
      <c r="F4280" s="50">
        <v>7642.12</v>
      </c>
    </row>
    <row r="4281" spans="1:6" ht="15.5">
      <c r="A4281" s="193" t="s">
        <v>388</v>
      </c>
      <c r="B4281" s="96" t="s">
        <v>7694</v>
      </c>
      <c r="C4281" s="97" t="s">
        <v>7702</v>
      </c>
      <c r="D4281" s="98"/>
      <c r="E4281" s="266"/>
      <c r="F4281" s="99">
        <v>7642.12</v>
      </c>
    </row>
    <row r="4282" spans="1:6" ht="15.5">
      <c r="A4282" s="365" t="s">
        <v>7703</v>
      </c>
      <c r="B4282" s="64" t="s">
        <v>7689</v>
      </c>
      <c r="C4282" s="138" t="s">
        <v>7704</v>
      </c>
      <c r="D4282" s="139"/>
      <c r="E4282" s="139"/>
      <c r="F4282" s="67">
        <v>28064.29</v>
      </c>
    </row>
    <row r="4283" spans="1:6" ht="15.5">
      <c r="A4283" s="366" t="s">
        <v>7705</v>
      </c>
      <c r="B4283" s="43" t="s">
        <v>7692</v>
      </c>
      <c r="C4283" s="137" t="s">
        <v>7706</v>
      </c>
      <c r="D4283" s="49"/>
      <c r="E4283" s="49"/>
      <c r="F4283" s="50">
        <v>28064.29</v>
      </c>
    </row>
    <row r="4284" spans="1:6" ht="15.5">
      <c r="A4284" s="193" t="s">
        <v>368</v>
      </c>
      <c r="B4284" s="43" t="s">
        <v>7694</v>
      </c>
      <c r="C4284" s="44" t="s">
        <v>7707</v>
      </c>
      <c r="D4284" s="48"/>
      <c r="E4284" s="45"/>
      <c r="F4284" s="50">
        <v>0</v>
      </c>
    </row>
    <row r="4285" spans="1:6" ht="15.5">
      <c r="A4285" s="193" t="s">
        <v>346</v>
      </c>
      <c r="B4285" s="43" t="s">
        <v>7694</v>
      </c>
      <c r="C4285" s="44" t="s">
        <v>7708</v>
      </c>
      <c r="D4285" s="48"/>
      <c r="E4285" s="45"/>
      <c r="F4285" s="50">
        <v>0</v>
      </c>
    </row>
    <row r="4286" spans="1:6" ht="15.5">
      <c r="A4286" s="193" t="s">
        <v>1431</v>
      </c>
      <c r="B4286" s="43" t="s">
        <v>7694</v>
      </c>
      <c r="C4286" s="44" t="s">
        <v>7709</v>
      </c>
      <c r="D4286" s="48"/>
      <c r="E4286" s="45"/>
      <c r="F4286" s="50">
        <v>1688.94</v>
      </c>
    </row>
    <row r="4287" spans="1:6" ht="15.5">
      <c r="A4287" s="244" t="s">
        <v>1433</v>
      </c>
      <c r="B4287" s="52" t="s">
        <v>7694</v>
      </c>
      <c r="C4287" s="53" t="s">
        <v>7710</v>
      </c>
      <c r="D4287" s="61"/>
      <c r="E4287" s="54"/>
      <c r="F4287" s="62">
        <v>1688.94</v>
      </c>
    </row>
    <row r="4288" spans="1:6" ht="15.5">
      <c r="A4288" s="362" t="s">
        <v>388</v>
      </c>
      <c r="B4288" s="43" t="s">
        <v>7694</v>
      </c>
      <c r="C4288" s="44" t="s">
        <v>7711</v>
      </c>
      <c r="D4288" s="48"/>
      <c r="E4288" s="48"/>
      <c r="F4288" s="363">
        <v>4226.25</v>
      </c>
    </row>
    <row r="4289" spans="1:6" ht="15.5">
      <c r="A4289" s="193" t="s">
        <v>391</v>
      </c>
      <c r="B4289" s="37" t="s">
        <v>7694</v>
      </c>
      <c r="C4289" s="38" t="s">
        <v>7712</v>
      </c>
      <c r="D4289" s="58"/>
      <c r="E4289" s="273"/>
      <c r="F4289" s="59">
        <v>4226.25</v>
      </c>
    </row>
    <row r="4290" spans="1:6" ht="15.5">
      <c r="A4290" s="193" t="s">
        <v>361</v>
      </c>
      <c r="B4290" s="43" t="s">
        <v>7694</v>
      </c>
      <c r="C4290" s="44" t="s">
        <v>7713</v>
      </c>
      <c r="D4290" s="48"/>
      <c r="E4290" s="45"/>
      <c r="F4290" s="50">
        <v>7642.12</v>
      </c>
    </row>
    <row r="4291" spans="1:6" ht="31">
      <c r="A4291" s="353" t="s">
        <v>364</v>
      </c>
      <c r="B4291" s="96" t="s">
        <v>7694</v>
      </c>
      <c r="C4291" s="97" t="s">
        <v>7714</v>
      </c>
      <c r="D4291" s="98"/>
      <c r="E4291" s="266"/>
      <c r="F4291" s="99">
        <v>7642.12</v>
      </c>
    </row>
    <row r="4292" spans="1:6" ht="15.5">
      <c r="A4292" s="211" t="s">
        <v>7715</v>
      </c>
      <c r="B4292" s="64" t="s">
        <v>7716</v>
      </c>
      <c r="C4292" s="65" t="s">
        <v>7717</v>
      </c>
      <c r="D4292" s="208"/>
      <c r="E4292" s="209"/>
      <c r="F4292" s="67">
        <v>4021.04</v>
      </c>
    </row>
    <row r="4293" spans="1:6" ht="15.5">
      <c r="A4293" s="193" t="s">
        <v>368</v>
      </c>
      <c r="B4293" s="43" t="s">
        <v>7153</v>
      </c>
      <c r="C4293" s="367" t="s">
        <v>7718</v>
      </c>
      <c r="D4293" s="48"/>
      <c r="E4293" s="48"/>
      <c r="F4293" s="50">
        <v>0</v>
      </c>
    </row>
    <row r="4294" spans="1:6" ht="15.5">
      <c r="A4294" s="193" t="s">
        <v>346</v>
      </c>
      <c r="B4294" s="43" t="s">
        <v>7153</v>
      </c>
      <c r="C4294" s="367" t="s">
        <v>7719</v>
      </c>
      <c r="D4294" s="48"/>
      <c r="E4294" s="48"/>
      <c r="F4294" s="50">
        <v>0</v>
      </c>
    </row>
    <row r="4295" spans="1:6" ht="15.5">
      <c r="A4295" s="193" t="s">
        <v>349</v>
      </c>
      <c r="B4295" s="43" t="s">
        <v>7153</v>
      </c>
      <c r="C4295" s="367" t="s">
        <v>7720</v>
      </c>
      <c r="D4295" s="48"/>
      <c r="E4295" s="48"/>
      <c r="F4295" s="50">
        <v>300.83</v>
      </c>
    </row>
    <row r="4296" spans="1:6" ht="31">
      <c r="A4296" s="193" t="s">
        <v>352</v>
      </c>
      <c r="B4296" s="52" t="s">
        <v>7153</v>
      </c>
      <c r="C4296" s="368" t="s">
        <v>7721</v>
      </c>
      <c r="D4296" s="61"/>
      <c r="E4296" s="61"/>
      <c r="F4296" s="62">
        <v>300.83</v>
      </c>
    </row>
    <row r="4297" spans="1:6" ht="15.5">
      <c r="A4297" s="362" t="s">
        <v>388</v>
      </c>
      <c r="B4297" s="43" t="s">
        <v>7153</v>
      </c>
      <c r="C4297" s="367" t="s">
        <v>7722</v>
      </c>
      <c r="D4297" s="48"/>
      <c r="E4297" s="48"/>
      <c r="F4297" s="363">
        <v>546</v>
      </c>
    </row>
    <row r="4298" spans="1:6" ht="15.5">
      <c r="A4298" s="193" t="s">
        <v>391</v>
      </c>
      <c r="B4298" s="37" t="s">
        <v>7153</v>
      </c>
      <c r="C4298" s="369" t="s">
        <v>7723</v>
      </c>
      <c r="D4298" s="58"/>
      <c r="E4298" s="58"/>
      <c r="F4298" s="59">
        <v>546</v>
      </c>
    </row>
    <row r="4299" spans="1:6" ht="15.5">
      <c r="A4299" s="193" t="s">
        <v>361</v>
      </c>
      <c r="B4299" s="43" t="s">
        <v>7153</v>
      </c>
      <c r="C4299" s="367" t="s">
        <v>7724</v>
      </c>
      <c r="D4299" s="48"/>
      <c r="E4299" s="48"/>
      <c r="F4299" s="50">
        <v>979.8</v>
      </c>
    </row>
    <row r="4300" spans="1:6" ht="31">
      <c r="A4300" s="193" t="s">
        <v>364</v>
      </c>
      <c r="B4300" s="96" t="s">
        <v>7153</v>
      </c>
      <c r="C4300" s="370" t="s">
        <v>7725</v>
      </c>
      <c r="D4300" s="98"/>
      <c r="E4300" s="98"/>
      <c r="F4300" s="99">
        <v>979.8</v>
      </c>
    </row>
    <row r="4301" spans="1:6" ht="15.5">
      <c r="A4301" s="211" t="s">
        <v>7726</v>
      </c>
      <c r="B4301" s="64" t="s">
        <v>7727</v>
      </c>
      <c r="C4301" s="65" t="s">
        <v>7728</v>
      </c>
      <c r="D4301" s="208"/>
      <c r="E4301" s="209"/>
      <c r="F4301" s="67">
        <v>9247.82</v>
      </c>
    </row>
    <row r="4302" spans="1:6" ht="15.5">
      <c r="A4302" s="42" t="s">
        <v>7729</v>
      </c>
      <c r="B4302" s="43" t="s">
        <v>7730</v>
      </c>
      <c r="C4302" s="44" t="s">
        <v>7731</v>
      </c>
      <c r="D4302" s="48"/>
      <c r="E4302" s="45"/>
      <c r="F4302" s="50">
        <v>5545.47</v>
      </c>
    </row>
    <row r="4303" spans="1:6" ht="15.5">
      <c r="A4303" s="117" t="s">
        <v>7732</v>
      </c>
      <c r="B4303" s="37" t="s">
        <v>7733</v>
      </c>
      <c r="C4303" s="369" t="s">
        <v>7734</v>
      </c>
      <c r="D4303" s="58"/>
      <c r="E4303" s="58"/>
      <c r="F4303" s="50">
        <v>7814.13</v>
      </c>
    </row>
    <row r="4304" spans="1:6" ht="15.5">
      <c r="A4304" s="168" t="s">
        <v>1426</v>
      </c>
      <c r="B4304" s="43" t="s">
        <v>7735</v>
      </c>
      <c r="C4304" s="367" t="s">
        <v>7736</v>
      </c>
      <c r="D4304" s="48"/>
      <c r="E4304" s="48"/>
      <c r="F4304" s="50">
        <v>0</v>
      </c>
    </row>
    <row r="4305" spans="1:6" ht="15.5">
      <c r="A4305" s="193" t="s">
        <v>1429</v>
      </c>
      <c r="B4305" s="43" t="s">
        <v>7735</v>
      </c>
      <c r="C4305" s="367" t="s">
        <v>7737</v>
      </c>
      <c r="D4305" s="48"/>
      <c r="E4305" s="48"/>
      <c r="F4305" s="50">
        <v>0</v>
      </c>
    </row>
    <row r="4306" spans="1:6" ht="15.5">
      <c r="A4306" s="193" t="s">
        <v>1431</v>
      </c>
      <c r="B4306" s="43" t="s">
        <v>7735</v>
      </c>
      <c r="C4306" s="367" t="s">
        <v>7738</v>
      </c>
      <c r="D4306" s="48"/>
      <c r="E4306" s="48"/>
      <c r="F4306" s="50">
        <v>0</v>
      </c>
    </row>
    <row r="4307" spans="1:6" ht="15.5">
      <c r="A4307" s="193" t="s">
        <v>1433</v>
      </c>
      <c r="B4307" s="52" t="s">
        <v>7735</v>
      </c>
      <c r="C4307" s="368" t="s">
        <v>7739</v>
      </c>
      <c r="D4307" s="61"/>
      <c r="E4307" s="61"/>
      <c r="F4307" s="62">
        <v>0</v>
      </c>
    </row>
    <row r="4308" spans="1:6" ht="15.5">
      <c r="A4308" s="362" t="s">
        <v>7740</v>
      </c>
      <c r="B4308" s="43" t="s">
        <v>7735</v>
      </c>
      <c r="C4308" s="367" t="s">
        <v>7741</v>
      </c>
      <c r="D4308" s="48"/>
      <c r="E4308" s="48"/>
      <c r="F4308" s="363">
        <v>0</v>
      </c>
    </row>
    <row r="4309" spans="1:6" ht="15.5">
      <c r="A4309" s="193" t="s">
        <v>7742</v>
      </c>
      <c r="B4309" s="37" t="s">
        <v>7735</v>
      </c>
      <c r="C4309" s="369" t="s">
        <v>7743</v>
      </c>
      <c r="D4309" s="58"/>
      <c r="E4309" s="58"/>
      <c r="F4309" s="59">
        <v>690.8</v>
      </c>
    </row>
    <row r="4310" spans="1:6" ht="15.5">
      <c r="A4310" s="193" t="s">
        <v>1443</v>
      </c>
      <c r="B4310" s="43" t="s">
        <v>7735</v>
      </c>
      <c r="C4310" s="367" t="s">
        <v>7744</v>
      </c>
      <c r="D4310" s="48"/>
      <c r="E4310" s="48"/>
      <c r="F4310" s="50">
        <v>1546.25</v>
      </c>
    </row>
    <row r="4311" spans="1:6" ht="15.5">
      <c r="A4311" s="193" t="s">
        <v>1445</v>
      </c>
      <c r="B4311" s="96" t="s">
        <v>7735</v>
      </c>
      <c r="C4311" s="370" t="s">
        <v>7745</v>
      </c>
      <c r="D4311" s="98"/>
      <c r="E4311" s="98"/>
      <c r="F4311" s="99">
        <v>1546.25</v>
      </c>
    </row>
    <row r="4312" spans="1:6" ht="15.5">
      <c r="A4312" s="211" t="s">
        <v>7746</v>
      </c>
      <c r="B4312" s="64" t="s">
        <v>7747</v>
      </c>
      <c r="C4312" s="65" t="s">
        <v>7748</v>
      </c>
      <c r="D4312" s="208"/>
      <c r="E4312" s="209"/>
      <c r="F4312" s="67">
        <v>18289.349999999999</v>
      </c>
    </row>
    <row r="4313" spans="1:6" ht="15.5">
      <c r="A4313" s="42" t="s">
        <v>7749</v>
      </c>
      <c r="B4313" s="43" t="s">
        <v>7750</v>
      </c>
      <c r="C4313" s="44" t="s">
        <v>7751</v>
      </c>
      <c r="D4313" s="48"/>
      <c r="E4313" s="45"/>
      <c r="F4313" s="50">
        <v>12568.1</v>
      </c>
    </row>
    <row r="4314" spans="1:6" ht="15.5">
      <c r="A4314" s="193" t="s">
        <v>368</v>
      </c>
      <c r="B4314" s="43" t="s">
        <v>7752</v>
      </c>
      <c r="C4314" s="367" t="s">
        <v>7753</v>
      </c>
      <c r="D4314" s="48"/>
      <c r="E4314" s="48"/>
      <c r="F4314" s="50">
        <v>0</v>
      </c>
    </row>
    <row r="4315" spans="1:6" ht="15.5">
      <c r="A4315" s="193" t="s">
        <v>346</v>
      </c>
      <c r="B4315" s="43" t="s">
        <v>7752</v>
      </c>
      <c r="C4315" s="367" t="s">
        <v>7754</v>
      </c>
      <c r="D4315" s="48"/>
      <c r="E4315" s="48"/>
      <c r="F4315" s="50">
        <v>0</v>
      </c>
    </row>
    <row r="4316" spans="1:6" ht="15.5">
      <c r="A4316" s="193" t="s">
        <v>349</v>
      </c>
      <c r="B4316" s="43" t="s">
        <v>7752</v>
      </c>
      <c r="C4316" s="367" t="s">
        <v>7755</v>
      </c>
      <c r="D4316" s="48"/>
      <c r="E4316" s="48"/>
      <c r="F4316" s="50">
        <v>0</v>
      </c>
    </row>
    <row r="4317" spans="1:6" ht="31">
      <c r="A4317" s="193" t="s">
        <v>352</v>
      </c>
      <c r="B4317" s="52" t="s">
        <v>7752</v>
      </c>
      <c r="C4317" s="368" t="s">
        <v>7756</v>
      </c>
      <c r="D4317" s="61"/>
      <c r="E4317" s="61"/>
      <c r="F4317" s="62">
        <v>0</v>
      </c>
    </row>
    <row r="4318" spans="1:6" ht="15.5">
      <c r="A4318" s="362" t="s">
        <v>388</v>
      </c>
      <c r="B4318" s="43" t="s">
        <v>7752</v>
      </c>
      <c r="C4318" s="367" t="s">
        <v>7757</v>
      </c>
      <c r="D4318" s="48"/>
      <c r="E4318" s="48"/>
      <c r="F4318" s="363">
        <v>0</v>
      </c>
    </row>
    <row r="4319" spans="1:6" ht="15.5">
      <c r="A4319" s="193" t="s">
        <v>391</v>
      </c>
      <c r="B4319" s="37" t="s">
        <v>7752</v>
      </c>
      <c r="C4319" s="369" t="s">
        <v>7758</v>
      </c>
      <c r="D4319" s="58"/>
      <c r="E4319" s="58"/>
      <c r="F4319" s="59">
        <v>1373.2</v>
      </c>
    </row>
    <row r="4320" spans="1:6" ht="15.5">
      <c r="A4320" s="193" t="s">
        <v>361</v>
      </c>
      <c r="B4320" s="43" t="s">
        <v>7752</v>
      </c>
      <c r="C4320" s="367" t="s">
        <v>7759</v>
      </c>
      <c r="D4320" s="48"/>
      <c r="E4320" s="48"/>
      <c r="F4320" s="50">
        <v>2464</v>
      </c>
    </row>
    <row r="4321" spans="1:6" ht="31">
      <c r="A4321" s="193" t="s">
        <v>364</v>
      </c>
      <c r="B4321" s="96" t="s">
        <v>7752</v>
      </c>
      <c r="C4321" s="370" t="s">
        <v>7760</v>
      </c>
      <c r="D4321" s="98"/>
      <c r="E4321" s="98"/>
      <c r="F4321" s="99">
        <v>2464</v>
      </c>
    </row>
    <row r="4322" spans="1:6" ht="15.5">
      <c r="A4322" s="211" t="s">
        <v>7761</v>
      </c>
      <c r="B4322" s="64" t="s">
        <v>7762</v>
      </c>
      <c r="C4322" s="65" t="s">
        <v>7763</v>
      </c>
      <c r="D4322" s="208"/>
      <c r="E4322" s="208"/>
      <c r="F4322" s="67">
        <v>43158.97</v>
      </c>
    </row>
    <row r="4323" spans="1:6" ht="15.5">
      <c r="A4323" s="42" t="s">
        <v>7764</v>
      </c>
      <c r="B4323" s="43" t="s">
        <v>7765</v>
      </c>
      <c r="C4323" s="44" t="s">
        <v>7766</v>
      </c>
      <c r="D4323" s="48"/>
      <c r="E4323" s="48"/>
      <c r="F4323" s="50">
        <v>20737.88</v>
      </c>
    </row>
    <row r="4324" spans="1:6" ht="15.5">
      <c r="A4324" s="193" t="s">
        <v>7767</v>
      </c>
      <c r="B4324" s="43" t="s">
        <v>7768</v>
      </c>
      <c r="C4324" s="367" t="s">
        <v>7769</v>
      </c>
      <c r="D4324" s="48"/>
      <c r="E4324" s="48"/>
      <c r="F4324" s="50">
        <v>0</v>
      </c>
    </row>
    <row r="4325" spans="1:6" ht="15.5">
      <c r="A4325" s="193" t="s">
        <v>346</v>
      </c>
      <c r="B4325" s="43" t="s">
        <v>7768</v>
      </c>
      <c r="C4325" s="367" t="s">
        <v>7770</v>
      </c>
      <c r="D4325" s="48"/>
      <c r="E4325" s="48"/>
      <c r="F4325" s="50">
        <v>0</v>
      </c>
    </row>
    <row r="4326" spans="1:6" ht="15.5">
      <c r="A4326" s="193" t="s">
        <v>349</v>
      </c>
      <c r="B4326" s="43" t="s">
        <v>7768</v>
      </c>
      <c r="C4326" s="367" t="s">
        <v>7771</v>
      </c>
      <c r="D4326" s="48"/>
      <c r="E4326" s="48"/>
      <c r="F4326" s="50">
        <v>0</v>
      </c>
    </row>
    <row r="4327" spans="1:6" ht="31">
      <c r="A4327" s="193" t="s">
        <v>352</v>
      </c>
      <c r="B4327" s="52" t="s">
        <v>7768</v>
      </c>
      <c r="C4327" s="368" t="s">
        <v>7772</v>
      </c>
      <c r="D4327" s="61"/>
      <c r="E4327" s="61"/>
      <c r="F4327" s="62">
        <v>0</v>
      </c>
    </row>
    <row r="4328" spans="1:6" ht="15.5">
      <c r="A4328" s="362" t="s">
        <v>7773</v>
      </c>
      <c r="B4328" s="43" t="s">
        <v>7768</v>
      </c>
      <c r="C4328" s="367" t="s">
        <v>7774</v>
      </c>
      <c r="D4328" s="48"/>
      <c r="E4328" s="48"/>
      <c r="F4328" s="363">
        <v>0</v>
      </c>
    </row>
    <row r="4329" spans="1:6" ht="15.5">
      <c r="A4329" s="364" t="s">
        <v>391</v>
      </c>
      <c r="B4329" s="43" t="s">
        <v>7768</v>
      </c>
      <c r="C4329" s="367" t="s">
        <v>7775</v>
      </c>
      <c r="D4329" s="48"/>
      <c r="E4329" s="48"/>
      <c r="F4329" s="363">
        <v>2395.3000000000002</v>
      </c>
    </row>
    <row r="4330" spans="1:6" ht="15.5">
      <c r="A4330" s="364" t="s">
        <v>361</v>
      </c>
      <c r="B4330" s="43" t="s">
        <v>7768</v>
      </c>
      <c r="C4330" s="367" t="s">
        <v>7776</v>
      </c>
      <c r="D4330" s="48"/>
      <c r="E4330" s="48"/>
      <c r="F4330" s="363">
        <v>5362.6</v>
      </c>
    </row>
    <row r="4331" spans="1:6" ht="31">
      <c r="A4331" s="371" t="s">
        <v>364</v>
      </c>
      <c r="B4331" s="96" t="s">
        <v>7768</v>
      </c>
      <c r="C4331" s="370" t="s">
        <v>7777</v>
      </c>
      <c r="D4331" s="98"/>
      <c r="E4331" s="98"/>
      <c r="F4331" s="372">
        <v>5362.6</v>
      </c>
    </row>
    <row r="4332" spans="1:6" ht="15.5">
      <c r="A4332" s="88" t="s">
        <v>7778</v>
      </c>
      <c r="B4332" s="37" t="s">
        <v>7779</v>
      </c>
      <c r="C4332" s="38" t="s">
        <v>7780</v>
      </c>
      <c r="D4332" s="58"/>
      <c r="E4332" s="273"/>
      <c r="F4332" s="59">
        <v>98196.96</v>
      </c>
    </row>
    <row r="4333" spans="1:6" ht="15.5">
      <c r="A4333" s="42" t="s">
        <v>7781</v>
      </c>
      <c r="B4333" s="43" t="s">
        <v>7782</v>
      </c>
      <c r="C4333" s="44" t="s">
        <v>7783</v>
      </c>
      <c r="D4333" s="48"/>
      <c r="E4333" s="45"/>
      <c r="F4333" s="50">
        <v>71469.490000000005</v>
      </c>
    </row>
    <row r="4334" spans="1:6" ht="15.5">
      <c r="A4334" s="193" t="s">
        <v>7767</v>
      </c>
      <c r="B4334" s="43" t="s">
        <v>7784</v>
      </c>
      <c r="C4334" s="367" t="s">
        <v>7785</v>
      </c>
      <c r="D4334" s="48"/>
      <c r="E4334" s="48"/>
      <c r="F4334" s="50">
        <v>0</v>
      </c>
    </row>
    <row r="4335" spans="1:6" ht="15.5">
      <c r="A4335" s="244" t="s">
        <v>346</v>
      </c>
      <c r="B4335" s="43" t="s">
        <v>7784</v>
      </c>
      <c r="C4335" s="367" t="s">
        <v>7786</v>
      </c>
      <c r="D4335" s="48"/>
      <c r="E4335" s="48"/>
      <c r="F4335" s="50">
        <v>0</v>
      </c>
    </row>
    <row r="4336" spans="1:6" ht="15.5">
      <c r="A4336" s="244" t="s">
        <v>349</v>
      </c>
      <c r="B4336" s="43" t="s">
        <v>7784</v>
      </c>
      <c r="C4336" s="367" t="s">
        <v>7787</v>
      </c>
      <c r="D4336" s="48"/>
      <c r="E4336" s="48"/>
      <c r="F4336" s="50">
        <v>0</v>
      </c>
    </row>
    <row r="4337" spans="1:6" ht="31">
      <c r="A4337" s="244" t="s">
        <v>352</v>
      </c>
      <c r="B4337" s="52" t="s">
        <v>7784</v>
      </c>
      <c r="C4337" s="368" t="s">
        <v>7788</v>
      </c>
      <c r="D4337" s="61"/>
      <c r="E4337" s="61"/>
      <c r="F4337" s="62">
        <v>0</v>
      </c>
    </row>
    <row r="4338" spans="1:6" ht="15.5">
      <c r="A4338" s="373" t="s">
        <v>7773</v>
      </c>
      <c r="B4338" s="43" t="s">
        <v>7784</v>
      </c>
      <c r="C4338" s="374" t="s">
        <v>7789</v>
      </c>
      <c r="D4338" s="48"/>
      <c r="E4338" s="48"/>
      <c r="F4338" s="363">
        <v>4998.6000000000004</v>
      </c>
    </row>
    <row r="4339" spans="1:6" ht="15.5">
      <c r="A4339" s="364" t="s">
        <v>391</v>
      </c>
      <c r="B4339" s="43" t="s">
        <v>7784</v>
      </c>
      <c r="C4339" s="367" t="s">
        <v>7790</v>
      </c>
      <c r="D4339" s="48"/>
      <c r="E4339" s="48"/>
      <c r="F4339" s="363">
        <v>4998.6000000000004</v>
      </c>
    </row>
    <row r="4340" spans="1:6" ht="15.5">
      <c r="A4340" s="364" t="s">
        <v>361</v>
      </c>
      <c r="B4340" s="43" t="s">
        <v>7784</v>
      </c>
      <c r="C4340" s="367" t="s">
        <v>7791</v>
      </c>
      <c r="D4340" s="48"/>
      <c r="E4340" s="48"/>
      <c r="F4340" s="363">
        <v>10329.75</v>
      </c>
    </row>
    <row r="4341" spans="1:6" ht="31">
      <c r="A4341" s="371" t="s">
        <v>364</v>
      </c>
      <c r="B4341" s="122" t="s">
        <v>7784</v>
      </c>
      <c r="C4341" s="375" t="s">
        <v>7792</v>
      </c>
      <c r="D4341" s="124"/>
      <c r="E4341" s="124"/>
      <c r="F4341" s="126">
        <v>10329.75</v>
      </c>
    </row>
    <row r="4342" spans="1:6" ht="15.5">
      <c r="A4342" s="88" t="s">
        <v>7793</v>
      </c>
      <c r="B4342" s="64" t="s">
        <v>7733</v>
      </c>
      <c r="C4342" s="376" t="s">
        <v>7794</v>
      </c>
      <c r="D4342" s="208"/>
      <c r="E4342" s="208"/>
      <c r="F4342" s="67">
        <v>7814.13</v>
      </c>
    </row>
    <row r="4343" spans="1:6" ht="15.5">
      <c r="A4343" s="193" t="s">
        <v>368</v>
      </c>
      <c r="B4343" s="43" t="s">
        <v>7735</v>
      </c>
      <c r="C4343" s="367" t="s">
        <v>7795</v>
      </c>
      <c r="D4343" s="48"/>
      <c r="E4343" s="48"/>
      <c r="F4343" s="50">
        <v>0</v>
      </c>
    </row>
    <row r="4344" spans="1:6" ht="15.5">
      <c r="A4344" s="193" t="s">
        <v>346</v>
      </c>
      <c r="B4344" s="43" t="s">
        <v>7735</v>
      </c>
      <c r="C4344" s="367" t="s">
        <v>7796</v>
      </c>
      <c r="D4344" s="48"/>
      <c r="E4344" s="48"/>
      <c r="F4344" s="50">
        <v>0</v>
      </c>
    </row>
    <row r="4345" spans="1:6" ht="15.5">
      <c r="A4345" s="193" t="s">
        <v>349</v>
      </c>
      <c r="B4345" s="43" t="s">
        <v>7735</v>
      </c>
      <c r="C4345" s="367" t="s">
        <v>7797</v>
      </c>
      <c r="D4345" s="48"/>
      <c r="E4345" s="48"/>
      <c r="F4345" s="50">
        <v>0</v>
      </c>
    </row>
    <row r="4346" spans="1:6" ht="31">
      <c r="A4346" s="193" t="s">
        <v>352</v>
      </c>
      <c r="B4346" s="52" t="s">
        <v>7735</v>
      </c>
      <c r="C4346" s="368" t="s">
        <v>7798</v>
      </c>
      <c r="D4346" s="61"/>
      <c r="E4346" s="61"/>
      <c r="F4346" s="62">
        <v>0</v>
      </c>
    </row>
    <row r="4347" spans="1:6" ht="15.5">
      <c r="A4347" s="362" t="s">
        <v>388</v>
      </c>
      <c r="B4347" s="43" t="s">
        <v>7735</v>
      </c>
      <c r="C4347" s="367" t="s">
        <v>7799</v>
      </c>
      <c r="D4347" s="48"/>
      <c r="E4347" s="48"/>
      <c r="F4347" s="363">
        <v>0</v>
      </c>
    </row>
    <row r="4348" spans="1:6" ht="15.5">
      <c r="A4348" s="364" t="s">
        <v>391</v>
      </c>
      <c r="B4348" s="43" t="s">
        <v>7735</v>
      </c>
      <c r="C4348" s="367" t="s">
        <v>7800</v>
      </c>
      <c r="D4348" s="48"/>
      <c r="E4348" s="48"/>
      <c r="F4348" s="363">
        <v>690.8</v>
      </c>
    </row>
    <row r="4349" spans="1:6" ht="15.5">
      <c r="A4349" s="364" t="s">
        <v>361</v>
      </c>
      <c r="B4349" s="43" t="s">
        <v>7735</v>
      </c>
      <c r="C4349" s="367" t="s">
        <v>7801</v>
      </c>
      <c r="D4349" s="48"/>
      <c r="E4349" s="48"/>
      <c r="F4349" s="363">
        <v>1546.25</v>
      </c>
    </row>
    <row r="4350" spans="1:6" ht="31">
      <c r="A4350" s="371" t="s">
        <v>364</v>
      </c>
      <c r="B4350" s="96" t="s">
        <v>7735</v>
      </c>
      <c r="C4350" s="375" t="s">
        <v>7802</v>
      </c>
      <c r="D4350" s="124"/>
      <c r="E4350" s="124"/>
      <c r="F4350" s="126">
        <v>1546.25</v>
      </c>
    </row>
    <row r="4351" spans="1:6" ht="15.5">
      <c r="A4351" s="88" t="s">
        <v>7803</v>
      </c>
      <c r="B4351" s="37" t="s">
        <v>7804</v>
      </c>
      <c r="C4351" s="376" t="s">
        <v>7805</v>
      </c>
      <c r="D4351" s="208"/>
      <c r="E4351" s="208"/>
      <c r="F4351" s="67">
        <v>13668.06</v>
      </c>
    </row>
    <row r="4352" spans="1:6" ht="15.5">
      <c r="A4352" s="351" t="s">
        <v>1426</v>
      </c>
      <c r="B4352" s="43" t="s">
        <v>7752</v>
      </c>
      <c r="C4352" s="367" t="s">
        <v>7806</v>
      </c>
      <c r="D4352" s="48"/>
      <c r="E4352" s="48"/>
      <c r="F4352" s="50">
        <v>0</v>
      </c>
    </row>
    <row r="4353" spans="1:6" ht="15.5">
      <c r="A4353" s="244" t="s">
        <v>1429</v>
      </c>
      <c r="B4353" s="148" t="s">
        <v>7752</v>
      </c>
      <c r="C4353" s="367" t="s">
        <v>7807</v>
      </c>
      <c r="D4353" s="48"/>
      <c r="E4353" s="48"/>
      <c r="F4353" s="50">
        <v>0</v>
      </c>
    </row>
    <row r="4354" spans="1:6" ht="15.5">
      <c r="A4354" s="193" t="s">
        <v>1431</v>
      </c>
      <c r="B4354" s="43" t="s">
        <v>7752</v>
      </c>
      <c r="C4354" s="367" t="s">
        <v>7808</v>
      </c>
      <c r="D4354" s="48"/>
      <c r="E4354" s="48"/>
      <c r="F4354" s="50">
        <v>0</v>
      </c>
    </row>
    <row r="4355" spans="1:6" ht="15.5">
      <c r="A4355" s="193" t="s">
        <v>1433</v>
      </c>
      <c r="B4355" s="52" t="s">
        <v>7752</v>
      </c>
      <c r="C4355" s="368" t="s">
        <v>7809</v>
      </c>
      <c r="D4355" s="61"/>
      <c r="E4355" s="61"/>
      <c r="F4355" s="62">
        <v>0</v>
      </c>
    </row>
    <row r="4356" spans="1:6" ht="15.5">
      <c r="A4356" s="362" t="s">
        <v>7740</v>
      </c>
      <c r="B4356" s="43" t="s">
        <v>7752</v>
      </c>
      <c r="C4356" s="367" t="s">
        <v>7810</v>
      </c>
      <c r="D4356" s="48"/>
      <c r="E4356" s="48"/>
      <c r="F4356" s="363">
        <v>0</v>
      </c>
    </row>
    <row r="4357" spans="1:6" ht="15.5">
      <c r="A4357" s="364" t="s">
        <v>7742</v>
      </c>
      <c r="B4357" s="43" t="s">
        <v>7752</v>
      </c>
      <c r="C4357" s="367" t="s">
        <v>7811</v>
      </c>
      <c r="D4357" s="48"/>
      <c r="E4357" s="48"/>
      <c r="F4357" s="363">
        <v>1373.2</v>
      </c>
    </row>
    <row r="4358" spans="1:6" ht="15.5">
      <c r="A4358" s="364" t="s">
        <v>1443</v>
      </c>
      <c r="B4358" s="43" t="s">
        <v>7752</v>
      </c>
      <c r="C4358" s="367" t="s">
        <v>7812</v>
      </c>
      <c r="D4358" s="48"/>
      <c r="E4358" s="48"/>
      <c r="F4358" s="363">
        <v>2464</v>
      </c>
    </row>
    <row r="4359" spans="1:6" ht="15.5">
      <c r="A4359" s="371" t="s">
        <v>1445</v>
      </c>
      <c r="B4359" s="96" t="s">
        <v>7752</v>
      </c>
      <c r="C4359" s="370" t="s">
        <v>7813</v>
      </c>
      <c r="D4359" s="98"/>
      <c r="E4359" s="98"/>
      <c r="F4359" s="372">
        <v>2464</v>
      </c>
    </row>
    <row r="4360" spans="1:6" ht="15.5">
      <c r="A4360" s="88" t="s">
        <v>7814</v>
      </c>
      <c r="B4360" s="37" t="s">
        <v>7815</v>
      </c>
      <c r="C4360" s="369" t="s">
        <v>7816</v>
      </c>
      <c r="D4360" s="58"/>
      <c r="E4360" s="58"/>
      <c r="F4360" s="59">
        <v>27188.02</v>
      </c>
    </row>
    <row r="4361" spans="1:6" ht="15.5">
      <c r="A4361" s="351" t="s">
        <v>1426</v>
      </c>
      <c r="B4361" s="43" t="s">
        <v>7768</v>
      </c>
      <c r="C4361" s="367" t="s">
        <v>7817</v>
      </c>
      <c r="D4361" s="48"/>
      <c r="E4361" s="48"/>
      <c r="F4361" s="50">
        <v>0</v>
      </c>
    </row>
    <row r="4362" spans="1:6" ht="15.5">
      <c r="A4362" s="244" t="s">
        <v>1429</v>
      </c>
      <c r="B4362" s="148" t="s">
        <v>7768</v>
      </c>
      <c r="C4362" s="367" t="s">
        <v>7818</v>
      </c>
      <c r="D4362" s="48"/>
      <c r="E4362" s="48"/>
      <c r="F4362" s="50">
        <v>0</v>
      </c>
    </row>
    <row r="4363" spans="1:6" ht="15.5">
      <c r="A4363" s="244" t="s">
        <v>1431</v>
      </c>
      <c r="B4363" s="43" t="s">
        <v>7768</v>
      </c>
      <c r="C4363" s="367" t="s">
        <v>7819</v>
      </c>
      <c r="D4363" s="48"/>
      <c r="E4363" s="48"/>
      <c r="F4363" s="50">
        <v>0</v>
      </c>
    </row>
    <row r="4364" spans="1:6" ht="15.5">
      <c r="A4364" s="244" t="s">
        <v>1433</v>
      </c>
      <c r="B4364" s="52" t="s">
        <v>7768</v>
      </c>
      <c r="C4364" s="368" t="s">
        <v>7820</v>
      </c>
      <c r="D4364" s="61"/>
      <c r="E4364" s="61"/>
      <c r="F4364" s="62">
        <v>0</v>
      </c>
    </row>
    <row r="4365" spans="1:6" ht="15.5">
      <c r="A4365" s="362" t="s">
        <v>7740</v>
      </c>
      <c r="B4365" s="43" t="s">
        <v>7768</v>
      </c>
      <c r="C4365" s="367" t="s">
        <v>7821</v>
      </c>
      <c r="D4365" s="48"/>
      <c r="E4365" s="48"/>
      <c r="F4365" s="363">
        <v>0</v>
      </c>
    </row>
    <row r="4366" spans="1:6" ht="15.5">
      <c r="A4366" s="244" t="s">
        <v>7742</v>
      </c>
      <c r="B4366" s="136" t="s">
        <v>7768</v>
      </c>
      <c r="C4366" s="369" t="s">
        <v>7822</v>
      </c>
      <c r="D4366" s="58"/>
      <c r="E4366" s="58"/>
      <c r="F4366" s="59">
        <v>2395.3000000000002</v>
      </c>
    </row>
    <row r="4367" spans="1:6" ht="15.5">
      <c r="A4367" s="244" t="s">
        <v>1443</v>
      </c>
      <c r="B4367" s="43" t="s">
        <v>7768</v>
      </c>
      <c r="C4367" s="367" t="s">
        <v>7823</v>
      </c>
      <c r="D4367" s="48"/>
      <c r="E4367" s="48"/>
      <c r="F4367" s="50">
        <v>5362.6</v>
      </c>
    </row>
    <row r="4368" spans="1:6" ht="15.5">
      <c r="A4368" s="244" t="s">
        <v>1445</v>
      </c>
      <c r="B4368" s="96" t="s">
        <v>7768</v>
      </c>
      <c r="C4368" s="370" t="s">
        <v>7824</v>
      </c>
      <c r="D4368" s="98"/>
      <c r="E4368" s="98"/>
      <c r="F4368" s="99">
        <v>5362.6</v>
      </c>
    </row>
    <row r="4369" spans="1:6" ht="15.5">
      <c r="A4369" s="211" t="s">
        <v>7825</v>
      </c>
      <c r="B4369" s="64" t="s">
        <v>7826</v>
      </c>
      <c r="C4369" s="376" t="s">
        <v>7827</v>
      </c>
      <c r="D4369" s="208"/>
      <c r="E4369" s="208"/>
      <c r="F4369" s="67">
        <v>49905.96</v>
      </c>
    </row>
    <row r="4370" spans="1:6" ht="15.5">
      <c r="A4370" s="351" t="s">
        <v>1426</v>
      </c>
      <c r="B4370" s="43" t="s">
        <v>7784</v>
      </c>
      <c r="C4370" s="367" t="s">
        <v>7828</v>
      </c>
      <c r="D4370" s="48"/>
      <c r="E4370" s="48"/>
      <c r="F4370" s="50">
        <v>0</v>
      </c>
    </row>
    <row r="4371" spans="1:6" ht="15.5">
      <c r="A4371" s="244" t="s">
        <v>1429</v>
      </c>
      <c r="B4371" s="148" t="s">
        <v>7784</v>
      </c>
      <c r="C4371" s="367" t="s">
        <v>7829</v>
      </c>
      <c r="D4371" s="48"/>
      <c r="E4371" s="48"/>
      <c r="F4371" s="50">
        <v>0</v>
      </c>
    </row>
    <row r="4372" spans="1:6" ht="15.5">
      <c r="A4372" s="244" t="s">
        <v>1431</v>
      </c>
      <c r="B4372" s="43" t="s">
        <v>7784</v>
      </c>
      <c r="C4372" s="367" t="s">
        <v>7830</v>
      </c>
      <c r="D4372" s="48"/>
      <c r="E4372" s="48"/>
      <c r="F4372" s="50">
        <v>0</v>
      </c>
    </row>
    <row r="4373" spans="1:6" ht="15.5">
      <c r="A4373" s="244" t="s">
        <v>1433</v>
      </c>
      <c r="B4373" s="52" t="s">
        <v>7784</v>
      </c>
      <c r="C4373" s="368" t="s">
        <v>7831</v>
      </c>
      <c r="D4373" s="61"/>
      <c r="E4373" s="61"/>
      <c r="F4373" s="62">
        <v>0</v>
      </c>
    </row>
    <row r="4374" spans="1:6" ht="15.5">
      <c r="A4374" s="362" t="s">
        <v>7740</v>
      </c>
      <c r="B4374" s="43" t="s">
        <v>7784</v>
      </c>
      <c r="C4374" s="367" t="s">
        <v>7832</v>
      </c>
      <c r="D4374" s="48"/>
      <c r="E4374" s="48"/>
      <c r="F4374" s="363">
        <v>4998.6000000000004</v>
      </c>
    </row>
    <row r="4375" spans="1:6" ht="15.5">
      <c r="A4375" s="244" t="s">
        <v>7742</v>
      </c>
      <c r="B4375" s="136" t="s">
        <v>7784</v>
      </c>
      <c r="C4375" s="369" t="s">
        <v>7833</v>
      </c>
      <c r="D4375" s="58"/>
      <c r="E4375" s="58"/>
      <c r="F4375" s="59">
        <v>4998.6000000000004</v>
      </c>
    </row>
    <row r="4376" spans="1:6" ht="15.5">
      <c r="A4376" s="244" t="s">
        <v>1443</v>
      </c>
      <c r="B4376" s="43" t="s">
        <v>7784</v>
      </c>
      <c r="C4376" s="367" t="s">
        <v>7834</v>
      </c>
      <c r="D4376" s="48"/>
      <c r="E4376" s="48"/>
      <c r="F4376" s="50">
        <v>10329.75</v>
      </c>
    </row>
    <row r="4377" spans="1:6" ht="15.5">
      <c r="A4377" s="244" t="s">
        <v>1445</v>
      </c>
      <c r="B4377" s="96" t="s">
        <v>7784</v>
      </c>
      <c r="C4377" s="370" t="s">
        <v>7835</v>
      </c>
      <c r="D4377" s="98"/>
      <c r="E4377" s="98"/>
      <c r="F4377" s="99">
        <v>10329.75</v>
      </c>
    </row>
    <row r="4378" spans="1:6" ht="15.5">
      <c r="A4378" s="211" t="s">
        <v>7836</v>
      </c>
      <c r="B4378" s="64" t="s">
        <v>7837</v>
      </c>
      <c r="C4378" s="376" t="s">
        <v>7838</v>
      </c>
      <c r="D4378" s="208"/>
      <c r="E4378" s="208"/>
      <c r="F4378" s="67">
        <v>24362.5</v>
      </c>
    </row>
    <row r="4379" spans="1:6" ht="15.5">
      <c r="A4379" s="351" t="s">
        <v>7839</v>
      </c>
      <c r="B4379" s="43" t="s">
        <v>7840</v>
      </c>
      <c r="C4379" s="367" t="s">
        <v>7841</v>
      </c>
      <c r="D4379" s="48"/>
      <c r="E4379" s="48"/>
      <c r="F4379" s="50">
        <v>0</v>
      </c>
    </row>
    <row r="4380" spans="1:6" ht="15.5">
      <c r="A4380" s="244" t="s">
        <v>1429</v>
      </c>
      <c r="B4380" s="148" t="s">
        <v>7840</v>
      </c>
      <c r="C4380" s="367" t="s">
        <v>7842</v>
      </c>
      <c r="D4380" s="48"/>
      <c r="E4380" s="48"/>
      <c r="F4380" s="50">
        <v>465.09</v>
      </c>
    </row>
    <row r="4381" spans="1:6" ht="15.5">
      <c r="A4381" s="244" t="s">
        <v>1431</v>
      </c>
      <c r="B4381" s="43" t="s">
        <v>7840</v>
      </c>
      <c r="C4381" s="367" t="s">
        <v>7843</v>
      </c>
      <c r="D4381" s="48"/>
      <c r="E4381" s="48"/>
      <c r="F4381" s="50">
        <v>1162.3499999999999</v>
      </c>
    </row>
    <row r="4382" spans="1:6" ht="15.5">
      <c r="A4382" s="244" t="s">
        <v>1433</v>
      </c>
      <c r="B4382" s="52" t="s">
        <v>7840</v>
      </c>
      <c r="C4382" s="368" t="s">
        <v>7844</v>
      </c>
      <c r="D4382" s="61"/>
      <c r="E4382" s="61"/>
      <c r="F4382" s="62">
        <v>1626.93</v>
      </c>
    </row>
    <row r="4383" spans="1:6" ht="15.5">
      <c r="A4383" s="351" t="s">
        <v>7740</v>
      </c>
      <c r="B4383" s="43" t="s">
        <v>7840</v>
      </c>
      <c r="C4383" s="367" t="s">
        <v>7845</v>
      </c>
      <c r="D4383" s="48"/>
      <c r="E4383" s="48"/>
      <c r="F4383" s="363">
        <v>2109.1999999999998</v>
      </c>
    </row>
    <row r="4384" spans="1:6" ht="15.5">
      <c r="A4384" s="244" t="s">
        <v>7742</v>
      </c>
      <c r="B4384" s="136" t="s">
        <v>7840</v>
      </c>
      <c r="C4384" s="369" t="s">
        <v>7846</v>
      </c>
      <c r="D4384" s="58"/>
      <c r="E4384" s="58"/>
      <c r="F4384" s="59">
        <v>2626.25</v>
      </c>
    </row>
    <row r="4385" spans="1:6" ht="15.5">
      <c r="A4385" s="244" t="s">
        <v>1443</v>
      </c>
      <c r="B4385" s="43" t="s">
        <v>7840</v>
      </c>
      <c r="C4385" s="367" t="s">
        <v>7847</v>
      </c>
      <c r="D4385" s="48"/>
      <c r="E4385" s="48"/>
      <c r="F4385" s="50">
        <v>4150.3999999999996</v>
      </c>
    </row>
    <row r="4386" spans="1:6" ht="15.5">
      <c r="A4386" s="244" t="s">
        <v>1445</v>
      </c>
      <c r="B4386" s="96" t="s">
        <v>7840</v>
      </c>
      <c r="C4386" s="370" t="s">
        <v>7848</v>
      </c>
      <c r="D4386" s="98"/>
      <c r="E4386" s="98"/>
      <c r="F4386" s="99">
        <v>4556.75</v>
      </c>
    </row>
    <row r="4387" spans="1:6" ht="15.5">
      <c r="A4387" s="211" t="s">
        <v>7849</v>
      </c>
      <c r="B4387" s="64" t="s">
        <v>7850</v>
      </c>
      <c r="C4387" s="376" t="s">
        <v>7851</v>
      </c>
      <c r="D4387" s="208"/>
      <c r="E4387" s="208"/>
      <c r="F4387" s="67">
        <v>46413.99</v>
      </c>
    </row>
    <row r="4388" spans="1:6" ht="15.5">
      <c r="A4388" s="351" t="s">
        <v>7839</v>
      </c>
      <c r="B4388" s="43" t="s">
        <v>7852</v>
      </c>
      <c r="C4388" s="367" t="s">
        <v>7853</v>
      </c>
      <c r="D4388" s="48"/>
      <c r="E4388" s="48"/>
      <c r="F4388" s="50">
        <v>0</v>
      </c>
    </row>
    <row r="4389" spans="1:6" ht="15.5">
      <c r="A4389" s="244" t="s">
        <v>1429</v>
      </c>
      <c r="B4389" s="148" t="s">
        <v>7852</v>
      </c>
      <c r="C4389" s="367" t="s">
        <v>7854</v>
      </c>
      <c r="D4389" s="48"/>
      <c r="E4389" s="48"/>
      <c r="F4389" s="50">
        <v>883.55</v>
      </c>
    </row>
    <row r="4390" spans="1:6" ht="15.5">
      <c r="A4390" s="244" t="s">
        <v>1431</v>
      </c>
      <c r="B4390" s="43" t="s">
        <v>7852</v>
      </c>
      <c r="C4390" s="367" t="s">
        <v>7855</v>
      </c>
      <c r="D4390" s="48"/>
      <c r="E4390" s="48"/>
      <c r="F4390" s="50">
        <v>2208.1</v>
      </c>
    </row>
    <row r="4391" spans="1:6" ht="15.5">
      <c r="A4391" s="244" t="s">
        <v>1433</v>
      </c>
      <c r="B4391" s="52" t="s">
        <v>7852</v>
      </c>
      <c r="C4391" s="368" t="s">
        <v>7856</v>
      </c>
      <c r="D4391" s="61"/>
      <c r="E4391" s="61"/>
      <c r="F4391" s="62">
        <v>3091.4</v>
      </c>
    </row>
    <row r="4392" spans="1:6" ht="15.5">
      <c r="A4392" s="351" t="s">
        <v>7740</v>
      </c>
      <c r="B4392" s="43" t="s">
        <v>7852</v>
      </c>
      <c r="C4392" s="367" t="s">
        <v>7857</v>
      </c>
      <c r="D4392" s="48"/>
      <c r="E4392" s="48"/>
      <c r="F4392" s="363">
        <v>4007.4</v>
      </c>
    </row>
    <row r="4393" spans="1:6" ht="15.5">
      <c r="A4393" s="244" t="s">
        <v>7742</v>
      </c>
      <c r="B4393" s="136" t="s">
        <v>7852</v>
      </c>
      <c r="C4393" s="369" t="s">
        <v>7858</v>
      </c>
      <c r="D4393" s="58"/>
      <c r="E4393" s="58"/>
      <c r="F4393" s="59">
        <v>4989.75</v>
      </c>
    </row>
    <row r="4394" spans="1:6" ht="15.5">
      <c r="A4394" s="244" t="s">
        <v>1443</v>
      </c>
      <c r="B4394" s="43" t="s">
        <v>7852</v>
      </c>
      <c r="C4394" s="367" t="s">
        <v>7859</v>
      </c>
      <c r="D4394" s="48"/>
      <c r="E4394" s="48"/>
      <c r="F4394" s="50">
        <v>7885.05</v>
      </c>
    </row>
    <row r="4395" spans="1:6" ht="15.5">
      <c r="A4395" s="244" t="s">
        <v>1445</v>
      </c>
      <c r="B4395" s="96" t="s">
        <v>7852</v>
      </c>
      <c r="C4395" s="370" t="s">
        <v>7860</v>
      </c>
      <c r="D4395" s="98"/>
      <c r="E4395" s="98"/>
      <c r="F4395" s="99">
        <v>8658.15</v>
      </c>
    </row>
    <row r="4396" spans="1:6" ht="15.5">
      <c r="A4396" s="211" t="s">
        <v>7861</v>
      </c>
      <c r="B4396" s="64" t="s">
        <v>7862</v>
      </c>
      <c r="C4396" s="376" t="s">
        <v>7863</v>
      </c>
      <c r="D4396" s="208"/>
      <c r="E4396" s="208"/>
      <c r="F4396" s="67">
        <v>734.41</v>
      </c>
    </row>
    <row r="4397" spans="1:6" ht="15.5">
      <c r="A4397" s="351" t="s">
        <v>7839</v>
      </c>
      <c r="B4397" s="43" t="s">
        <v>7864</v>
      </c>
      <c r="C4397" s="367" t="s">
        <v>7865</v>
      </c>
      <c r="D4397" s="48"/>
      <c r="E4397" s="48"/>
      <c r="F4397" s="50">
        <v>0</v>
      </c>
    </row>
    <row r="4398" spans="1:6" ht="15.5">
      <c r="A4398" s="244" t="s">
        <v>1429</v>
      </c>
      <c r="B4398" s="148" t="s">
        <v>7864</v>
      </c>
      <c r="C4398" s="367" t="s">
        <v>7866</v>
      </c>
      <c r="D4398" s="48"/>
      <c r="E4398" s="48"/>
      <c r="F4398" s="50">
        <v>0</v>
      </c>
    </row>
    <row r="4399" spans="1:6" ht="15.5">
      <c r="A4399" s="244" t="s">
        <v>1431</v>
      </c>
      <c r="B4399" s="43" t="s">
        <v>7864</v>
      </c>
      <c r="C4399" s="367" t="s">
        <v>7867</v>
      </c>
      <c r="D4399" s="48"/>
      <c r="E4399" s="48"/>
      <c r="F4399" s="50">
        <v>34.85</v>
      </c>
    </row>
    <row r="4400" spans="1:6" ht="15.5">
      <c r="A4400" s="193" t="s">
        <v>1433</v>
      </c>
      <c r="B4400" s="43" t="s">
        <v>7864</v>
      </c>
      <c r="C4400" s="367" t="s">
        <v>7868</v>
      </c>
      <c r="D4400" s="48"/>
      <c r="E4400" s="48"/>
      <c r="F4400" s="50">
        <v>34.85</v>
      </c>
    </row>
    <row r="4401" spans="1:6" ht="15.5">
      <c r="A4401" s="351" t="s">
        <v>7740</v>
      </c>
      <c r="B4401" s="37" t="s">
        <v>7864</v>
      </c>
      <c r="C4401" s="369" t="s">
        <v>7869</v>
      </c>
      <c r="D4401" s="58"/>
      <c r="E4401" s="58"/>
      <c r="F4401" s="59">
        <v>55.95</v>
      </c>
    </row>
    <row r="4402" spans="1:6" ht="15.5">
      <c r="A4402" s="244" t="s">
        <v>7742</v>
      </c>
      <c r="B4402" s="148" t="s">
        <v>7864</v>
      </c>
      <c r="C4402" s="367" t="s">
        <v>7870</v>
      </c>
      <c r="D4402" s="48"/>
      <c r="E4402" s="48"/>
      <c r="F4402" s="50">
        <v>55.95</v>
      </c>
    </row>
    <row r="4403" spans="1:6" ht="15.5">
      <c r="A4403" s="244" t="s">
        <v>1443</v>
      </c>
      <c r="B4403" s="43" t="s">
        <v>7864</v>
      </c>
      <c r="C4403" s="367" t="s">
        <v>7871</v>
      </c>
      <c r="D4403" s="48"/>
      <c r="E4403" s="48"/>
      <c r="F4403" s="50">
        <v>124.8</v>
      </c>
    </row>
    <row r="4404" spans="1:6" ht="15.5">
      <c r="A4404" s="193" t="s">
        <v>1445</v>
      </c>
      <c r="B4404" s="96" t="s">
        <v>7864</v>
      </c>
      <c r="C4404" s="370" t="s">
        <v>7872</v>
      </c>
      <c r="D4404" s="98"/>
      <c r="E4404" s="98"/>
      <c r="F4404" s="99">
        <v>124.8</v>
      </c>
    </row>
    <row r="4405" spans="1:6" ht="15.5">
      <c r="A4405" s="211" t="s">
        <v>7873</v>
      </c>
      <c r="B4405" s="64" t="s">
        <v>7874</v>
      </c>
      <c r="C4405" s="376" t="s">
        <v>7875</v>
      </c>
      <c r="D4405" s="208"/>
      <c r="E4405" s="208"/>
      <c r="F4405" s="67">
        <v>4128.29</v>
      </c>
    </row>
    <row r="4406" spans="1:6" ht="15.5">
      <c r="A4406" s="351" t="s">
        <v>7839</v>
      </c>
      <c r="B4406" s="43" t="s">
        <v>7876</v>
      </c>
      <c r="C4406" s="367" t="s">
        <v>7877</v>
      </c>
      <c r="D4406" s="48"/>
      <c r="E4406" s="48"/>
      <c r="F4406" s="50">
        <v>0</v>
      </c>
    </row>
    <row r="4407" spans="1:6" ht="15.5">
      <c r="A4407" s="244" t="s">
        <v>1429</v>
      </c>
      <c r="B4407" s="148" t="s">
        <v>7876</v>
      </c>
      <c r="C4407" s="367" t="s">
        <v>7878</v>
      </c>
      <c r="D4407" s="48"/>
      <c r="E4407" s="48"/>
      <c r="F4407" s="50">
        <v>0</v>
      </c>
    </row>
    <row r="4408" spans="1:6" ht="15.5">
      <c r="A4408" s="244" t="s">
        <v>1431</v>
      </c>
      <c r="B4408" s="43" t="s">
        <v>7876</v>
      </c>
      <c r="C4408" s="367" t="s">
        <v>7879</v>
      </c>
      <c r="D4408" s="48"/>
      <c r="E4408" s="48"/>
      <c r="F4408" s="50">
        <v>172.71</v>
      </c>
    </row>
    <row r="4409" spans="1:6" ht="15.5">
      <c r="A4409" s="244" t="s">
        <v>1433</v>
      </c>
      <c r="B4409" s="52" t="s">
        <v>7876</v>
      </c>
      <c r="C4409" s="368" t="s">
        <v>7880</v>
      </c>
      <c r="D4409" s="61"/>
      <c r="E4409" s="61"/>
      <c r="F4409" s="62">
        <v>172.71</v>
      </c>
    </row>
    <row r="4410" spans="1:6" ht="15.5">
      <c r="A4410" s="351" t="s">
        <v>7740</v>
      </c>
      <c r="B4410" s="43" t="s">
        <v>7876</v>
      </c>
      <c r="C4410" s="367" t="s">
        <v>7881</v>
      </c>
      <c r="D4410" s="48"/>
      <c r="E4410" s="48"/>
      <c r="F4410" s="363">
        <v>313.60000000000002</v>
      </c>
    </row>
    <row r="4411" spans="1:6" ht="15.5">
      <c r="A4411" s="244" t="s">
        <v>7742</v>
      </c>
      <c r="B4411" s="136" t="s">
        <v>7876</v>
      </c>
      <c r="C4411" s="369" t="s">
        <v>7882</v>
      </c>
      <c r="D4411" s="58"/>
      <c r="E4411" s="58"/>
      <c r="F4411" s="59">
        <v>313.60000000000002</v>
      </c>
    </row>
    <row r="4412" spans="1:6" ht="15.5">
      <c r="A4412" s="244" t="s">
        <v>1443</v>
      </c>
      <c r="B4412" s="43" t="s">
        <v>7876</v>
      </c>
      <c r="C4412" s="367" t="s">
        <v>7883</v>
      </c>
      <c r="D4412" s="48"/>
      <c r="E4412" s="48"/>
      <c r="F4412" s="50">
        <v>392.7</v>
      </c>
    </row>
    <row r="4413" spans="1:6" ht="15.5">
      <c r="A4413" s="244" t="s">
        <v>1445</v>
      </c>
      <c r="B4413" s="96" t="s">
        <v>7876</v>
      </c>
      <c r="C4413" s="370" t="s">
        <v>7884</v>
      </c>
      <c r="D4413" s="98"/>
      <c r="E4413" s="98"/>
      <c r="F4413" s="99">
        <v>392.7</v>
      </c>
    </row>
    <row r="4414" spans="1:6" ht="15.5">
      <c r="A4414" s="211" t="s">
        <v>7885</v>
      </c>
      <c r="B4414" s="64" t="s">
        <v>7886</v>
      </c>
      <c r="C4414" s="376" t="s">
        <v>7887</v>
      </c>
      <c r="D4414" s="208"/>
      <c r="E4414" s="208"/>
      <c r="F4414" s="67">
        <v>2054.04</v>
      </c>
    </row>
    <row r="4415" spans="1:6" ht="15.5">
      <c r="A4415" s="351" t="s">
        <v>1426</v>
      </c>
      <c r="B4415" s="43" t="s">
        <v>7888</v>
      </c>
      <c r="C4415" s="367" t="s">
        <v>7889</v>
      </c>
      <c r="D4415" s="48"/>
      <c r="E4415" s="48"/>
      <c r="F4415" s="50">
        <v>0</v>
      </c>
    </row>
    <row r="4416" spans="1:6" ht="15.5">
      <c r="A4416" s="244" t="s">
        <v>1429</v>
      </c>
      <c r="B4416" s="148" t="s">
        <v>7888</v>
      </c>
      <c r="C4416" s="367" t="s">
        <v>7890</v>
      </c>
      <c r="D4416" s="48"/>
      <c r="E4416" s="48"/>
      <c r="F4416" s="50">
        <v>0</v>
      </c>
    </row>
    <row r="4417" spans="1:6" ht="15.5">
      <c r="A4417" s="244" t="s">
        <v>1431</v>
      </c>
      <c r="B4417" s="43" t="s">
        <v>7888</v>
      </c>
      <c r="C4417" s="367" t="s">
        <v>7891</v>
      </c>
      <c r="D4417" s="48"/>
      <c r="E4417" s="48"/>
      <c r="F4417" s="50">
        <v>97.63</v>
      </c>
    </row>
    <row r="4418" spans="1:6" ht="15.5">
      <c r="A4418" s="244" t="s">
        <v>1433</v>
      </c>
      <c r="B4418" s="52" t="s">
        <v>7888</v>
      </c>
      <c r="C4418" s="368" t="s">
        <v>7892</v>
      </c>
      <c r="D4418" s="61"/>
      <c r="E4418" s="61"/>
      <c r="F4418" s="62">
        <v>97.63</v>
      </c>
    </row>
    <row r="4419" spans="1:6" ht="15.5">
      <c r="A4419" s="362" t="s">
        <v>7740</v>
      </c>
      <c r="B4419" s="43" t="s">
        <v>7888</v>
      </c>
      <c r="C4419" s="367" t="s">
        <v>7893</v>
      </c>
      <c r="D4419" s="48"/>
      <c r="E4419" s="48"/>
      <c r="F4419" s="363">
        <v>177.4</v>
      </c>
    </row>
    <row r="4420" spans="1:6" ht="15.5">
      <c r="A4420" s="244" t="s">
        <v>7742</v>
      </c>
      <c r="B4420" s="136" t="s">
        <v>7888</v>
      </c>
      <c r="C4420" s="369" t="s">
        <v>7894</v>
      </c>
      <c r="D4420" s="58"/>
      <c r="E4420" s="58"/>
      <c r="F4420" s="59">
        <v>177.4</v>
      </c>
    </row>
    <row r="4421" spans="1:6" ht="15.5">
      <c r="A4421" s="244" t="s">
        <v>1443</v>
      </c>
      <c r="B4421" s="43" t="s">
        <v>7888</v>
      </c>
      <c r="C4421" s="367" t="s">
        <v>7895</v>
      </c>
      <c r="D4421" s="48"/>
      <c r="E4421" s="48"/>
      <c r="F4421" s="50">
        <v>309.07</v>
      </c>
    </row>
    <row r="4422" spans="1:6" ht="15.5">
      <c r="A4422" s="244" t="s">
        <v>1445</v>
      </c>
      <c r="B4422" s="96" t="s">
        <v>7888</v>
      </c>
      <c r="C4422" s="370" t="s">
        <v>7896</v>
      </c>
      <c r="D4422" s="98"/>
      <c r="E4422" s="98"/>
      <c r="F4422" s="99">
        <v>309.07</v>
      </c>
    </row>
    <row r="4423" spans="1:6" ht="15.5">
      <c r="A4423" s="211" t="s">
        <v>7897</v>
      </c>
      <c r="B4423" s="64" t="s">
        <v>7898</v>
      </c>
      <c r="C4423" s="376" t="s">
        <v>7899</v>
      </c>
      <c r="D4423" s="208"/>
      <c r="E4423" s="208"/>
      <c r="F4423" s="67">
        <v>1468.51</v>
      </c>
    </row>
    <row r="4424" spans="1:6" ht="15.5">
      <c r="A4424" s="351" t="s">
        <v>1426</v>
      </c>
      <c r="B4424" s="43" t="s">
        <v>7900</v>
      </c>
      <c r="C4424" s="367" t="s">
        <v>7901</v>
      </c>
      <c r="D4424" s="48"/>
      <c r="E4424" s="48"/>
      <c r="F4424" s="50">
        <v>0</v>
      </c>
    </row>
    <row r="4425" spans="1:6" ht="15.5">
      <c r="A4425" s="244" t="s">
        <v>1429</v>
      </c>
      <c r="B4425" s="148" t="s">
        <v>7900</v>
      </c>
      <c r="C4425" s="367" t="s">
        <v>7902</v>
      </c>
      <c r="D4425" s="48"/>
      <c r="E4425" s="48"/>
      <c r="F4425" s="50">
        <v>0</v>
      </c>
    </row>
    <row r="4426" spans="1:6" ht="15.5">
      <c r="A4426" s="244" t="s">
        <v>1431</v>
      </c>
      <c r="B4426" s="43" t="s">
        <v>7900</v>
      </c>
      <c r="C4426" s="367" t="s">
        <v>7903</v>
      </c>
      <c r="D4426" s="48"/>
      <c r="E4426" s="48"/>
      <c r="F4426" s="50">
        <v>69.7</v>
      </c>
    </row>
    <row r="4427" spans="1:6" ht="15.5">
      <c r="A4427" s="244" t="s">
        <v>1433</v>
      </c>
      <c r="B4427" s="52" t="s">
        <v>7900</v>
      </c>
      <c r="C4427" s="368" t="s">
        <v>7904</v>
      </c>
      <c r="D4427" s="61"/>
      <c r="E4427" s="61"/>
      <c r="F4427" s="62">
        <v>69.7</v>
      </c>
    </row>
    <row r="4428" spans="1:6" ht="15.5">
      <c r="A4428" s="362" t="s">
        <v>7740</v>
      </c>
      <c r="B4428" s="43" t="s">
        <v>7900</v>
      </c>
      <c r="C4428" s="367" t="s">
        <v>7905</v>
      </c>
      <c r="D4428" s="48"/>
      <c r="E4428" s="48"/>
      <c r="F4428" s="363">
        <v>126.8</v>
      </c>
    </row>
    <row r="4429" spans="1:6" ht="15.5">
      <c r="A4429" s="244" t="s">
        <v>7742</v>
      </c>
      <c r="B4429" s="136" t="s">
        <v>7900</v>
      </c>
      <c r="C4429" s="369" t="s">
        <v>7906</v>
      </c>
      <c r="D4429" s="58"/>
      <c r="E4429" s="58"/>
      <c r="F4429" s="59">
        <v>126.8</v>
      </c>
    </row>
    <row r="4430" spans="1:6" ht="15.5">
      <c r="A4430" s="244" t="s">
        <v>1443</v>
      </c>
      <c r="B4430" s="43" t="s">
        <v>7900</v>
      </c>
      <c r="C4430" s="367" t="s">
        <v>7907</v>
      </c>
      <c r="D4430" s="48"/>
      <c r="E4430" s="48"/>
      <c r="F4430" s="50">
        <v>218.09</v>
      </c>
    </row>
    <row r="4431" spans="1:6" ht="15.5">
      <c r="A4431" s="244" t="s">
        <v>1445</v>
      </c>
      <c r="B4431" s="96" t="s">
        <v>7900</v>
      </c>
      <c r="C4431" s="370" t="s">
        <v>7908</v>
      </c>
      <c r="D4431" s="98"/>
      <c r="E4431" s="98"/>
      <c r="F4431" s="99">
        <v>218.09</v>
      </c>
    </row>
    <row r="4432" spans="1:6" ht="15.5">
      <c r="A4432" s="211" t="s">
        <v>7909</v>
      </c>
      <c r="B4432" s="64" t="s">
        <v>7910</v>
      </c>
      <c r="C4432" s="376" t="s">
        <v>7911</v>
      </c>
      <c r="D4432" s="208"/>
      <c r="E4432" s="208"/>
      <c r="F4432" s="67">
        <v>2936.83</v>
      </c>
    </row>
    <row r="4433" spans="1:6" ht="15.5">
      <c r="A4433" s="351" t="s">
        <v>1426</v>
      </c>
      <c r="B4433" s="43" t="s">
        <v>7912</v>
      </c>
      <c r="C4433" s="367" t="s">
        <v>7913</v>
      </c>
      <c r="D4433" s="48"/>
      <c r="E4433" s="48"/>
      <c r="F4433" s="50">
        <v>0</v>
      </c>
    </row>
    <row r="4434" spans="1:6" ht="15.5">
      <c r="A4434" s="244" t="s">
        <v>1429</v>
      </c>
      <c r="B4434" s="148" t="s">
        <v>7912</v>
      </c>
      <c r="C4434" s="367" t="s">
        <v>7914</v>
      </c>
      <c r="D4434" s="48"/>
      <c r="E4434" s="48"/>
      <c r="F4434" s="50">
        <v>0</v>
      </c>
    </row>
    <row r="4435" spans="1:6" ht="15.5">
      <c r="A4435" s="244" t="s">
        <v>1431</v>
      </c>
      <c r="B4435" s="43" t="s">
        <v>7912</v>
      </c>
      <c r="C4435" s="367" t="s">
        <v>7915</v>
      </c>
      <c r="D4435" s="48"/>
      <c r="E4435" s="48"/>
      <c r="F4435" s="50">
        <v>139.91</v>
      </c>
    </row>
    <row r="4436" spans="1:6" ht="15.5">
      <c r="A4436" s="244" t="s">
        <v>1433</v>
      </c>
      <c r="B4436" s="52" t="s">
        <v>7912</v>
      </c>
      <c r="C4436" s="368" t="s">
        <v>7916</v>
      </c>
      <c r="D4436" s="61"/>
      <c r="E4436" s="61"/>
      <c r="F4436" s="62">
        <v>139.91</v>
      </c>
    </row>
    <row r="4437" spans="1:6" ht="15.5">
      <c r="A4437" s="362" t="s">
        <v>7740</v>
      </c>
      <c r="B4437" s="43" t="s">
        <v>7912</v>
      </c>
      <c r="C4437" s="367" t="s">
        <v>7917</v>
      </c>
      <c r="D4437" s="48"/>
      <c r="E4437" s="48"/>
      <c r="F4437" s="363">
        <v>223</v>
      </c>
    </row>
    <row r="4438" spans="1:6" ht="15.5">
      <c r="A4438" s="244" t="s">
        <v>7742</v>
      </c>
      <c r="B4438" s="136" t="s">
        <v>7912</v>
      </c>
      <c r="C4438" s="369" t="s">
        <v>7918</v>
      </c>
      <c r="D4438" s="58"/>
      <c r="E4438" s="58"/>
      <c r="F4438" s="59">
        <v>223</v>
      </c>
    </row>
    <row r="4439" spans="1:6" ht="15.5">
      <c r="A4439" s="244" t="s">
        <v>1443</v>
      </c>
      <c r="B4439" s="43" t="s">
        <v>7912</v>
      </c>
      <c r="C4439" s="367" t="s">
        <v>7919</v>
      </c>
      <c r="D4439" s="48"/>
      <c r="E4439" s="48"/>
      <c r="F4439" s="50">
        <v>614.39</v>
      </c>
    </row>
    <row r="4440" spans="1:6" ht="15.5">
      <c r="A4440" s="244" t="s">
        <v>1445</v>
      </c>
      <c r="B4440" s="52" t="s">
        <v>7912</v>
      </c>
      <c r="C4440" s="368" t="s">
        <v>7920</v>
      </c>
      <c r="D4440" s="61"/>
      <c r="E4440" s="61"/>
      <c r="F4440" s="62">
        <v>614.39</v>
      </c>
    </row>
    <row r="4441" spans="1:6" ht="15.5">
      <c r="A4441" s="333" t="s">
        <v>7921</v>
      </c>
      <c r="B4441" s="64" t="s">
        <v>7922</v>
      </c>
      <c r="C4441" s="376" t="s">
        <v>7923</v>
      </c>
      <c r="D4441" s="208"/>
      <c r="E4441" s="208"/>
      <c r="F4441" s="377">
        <v>404.26</v>
      </c>
    </row>
    <row r="4442" spans="1:6" ht="15.5">
      <c r="A4442" s="177" t="s">
        <v>1426</v>
      </c>
      <c r="B4442" s="43" t="s">
        <v>7888</v>
      </c>
      <c r="C4442" s="367" t="s">
        <v>7924</v>
      </c>
      <c r="D4442" s="48"/>
      <c r="E4442" s="48"/>
      <c r="F4442" s="363">
        <v>0</v>
      </c>
    </row>
    <row r="4443" spans="1:6" ht="15.5">
      <c r="A4443" s="177" t="s">
        <v>1429</v>
      </c>
      <c r="B4443" s="43" t="s">
        <v>7925</v>
      </c>
      <c r="C4443" s="367" t="s">
        <v>7926</v>
      </c>
      <c r="D4443" s="48"/>
      <c r="E4443" s="48"/>
      <c r="F4443" s="363">
        <v>0</v>
      </c>
    </row>
    <row r="4444" spans="1:6" ht="15.5">
      <c r="A4444" s="177" t="s">
        <v>1431</v>
      </c>
      <c r="B4444" s="43" t="s">
        <v>7925</v>
      </c>
      <c r="C4444" s="367" t="s">
        <v>7927</v>
      </c>
      <c r="D4444" s="48"/>
      <c r="E4444" s="48"/>
      <c r="F4444" s="363">
        <v>17.420000000000002</v>
      </c>
    </row>
    <row r="4445" spans="1:6" ht="15.5">
      <c r="A4445" s="244" t="s">
        <v>1433</v>
      </c>
      <c r="B4445" s="43" t="s">
        <v>7925</v>
      </c>
      <c r="C4445" s="368" t="s">
        <v>7928</v>
      </c>
      <c r="D4445" s="48"/>
      <c r="E4445" s="48"/>
      <c r="F4445" s="363">
        <v>17.420000000000002</v>
      </c>
    </row>
    <row r="4446" spans="1:6" ht="15.5">
      <c r="A4446" s="351" t="s">
        <v>7740</v>
      </c>
      <c r="B4446" s="43" t="s">
        <v>7888</v>
      </c>
      <c r="C4446" s="367" t="s">
        <v>7929</v>
      </c>
      <c r="D4446" s="48"/>
      <c r="E4446" s="48"/>
      <c r="F4446" s="363">
        <v>26.8</v>
      </c>
    </row>
    <row r="4447" spans="1:6" ht="15.5">
      <c r="A4447" s="244" t="s">
        <v>7742</v>
      </c>
      <c r="B4447" s="43" t="s">
        <v>7925</v>
      </c>
      <c r="C4447" s="367" t="s">
        <v>7930</v>
      </c>
      <c r="D4447" s="48"/>
      <c r="E4447" s="48"/>
      <c r="F4447" s="363">
        <v>26.8</v>
      </c>
    </row>
    <row r="4448" spans="1:6" ht="15.5">
      <c r="A4448" s="244" t="s">
        <v>1443</v>
      </c>
      <c r="B4448" s="43" t="s">
        <v>7925</v>
      </c>
      <c r="C4448" s="367" t="s">
        <v>7931</v>
      </c>
      <c r="D4448" s="48"/>
      <c r="E4448" s="48"/>
      <c r="F4448" s="363">
        <v>41.2</v>
      </c>
    </row>
    <row r="4449" spans="1:6" ht="15.5">
      <c r="A4449" s="353" t="s">
        <v>1445</v>
      </c>
      <c r="B4449" s="52" t="s">
        <v>7925</v>
      </c>
      <c r="C4449" s="368" t="s">
        <v>7932</v>
      </c>
      <c r="D4449" s="61"/>
      <c r="E4449" s="61"/>
      <c r="F4449" s="378">
        <v>41.2</v>
      </c>
    </row>
    <row r="4450" spans="1:6" ht="15.5">
      <c r="A4450" s="379" t="s">
        <v>7232</v>
      </c>
      <c r="B4450" s="37" t="s">
        <v>7233</v>
      </c>
      <c r="C4450" s="164" t="s">
        <v>7234</v>
      </c>
      <c r="D4450" s="251"/>
      <c r="E4450" s="251"/>
      <c r="F4450" s="59">
        <v>2492.4899999999998</v>
      </c>
    </row>
    <row r="4451" spans="1:6" ht="15.5">
      <c r="A4451" s="142" t="s">
        <v>7232</v>
      </c>
      <c r="B4451" s="43" t="s">
        <v>7933</v>
      </c>
      <c r="C4451" s="137" t="s">
        <v>7934</v>
      </c>
      <c r="D4451" s="49"/>
      <c r="E4451" s="49"/>
      <c r="F4451" s="50">
        <v>2492.4899999999998</v>
      </c>
    </row>
    <row r="4452" spans="1:6" ht="15.5">
      <c r="A4452" s="115" t="s">
        <v>7935</v>
      </c>
      <c r="B4452" s="43" t="s">
        <v>7089</v>
      </c>
      <c r="C4452" s="44" t="s">
        <v>7266</v>
      </c>
      <c r="D4452" s="48"/>
      <c r="E4452" s="48"/>
      <c r="F4452" s="50">
        <v>0</v>
      </c>
    </row>
    <row r="4453" spans="1:6" ht="31">
      <c r="A4453" s="120" t="s">
        <v>7936</v>
      </c>
      <c r="B4453" s="43" t="s">
        <v>7937</v>
      </c>
      <c r="C4453" s="44" t="s">
        <v>7938</v>
      </c>
      <c r="D4453" s="48"/>
      <c r="E4453" s="48"/>
      <c r="F4453" s="50">
        <v>0</v>
      </c>
    </row>
    <row r="4454" spans="1:6" ht="15.5">
      <c r="A4454" s="120" t="s">
        <v>7939</v>
      </c>
      <c r="B4454" s="43" t="s">
        <v>7940</v>
      </c>
      <c r="C4454" s="44" t="s">
        <v>7941</v>
      </c>
      <c r="D4454" s="48"/>
      <c r="E4454" s="48"/>
      <c r="F4454" s="50">
        <v>1141.5899999999999</v>
      </c>
    </row>
    <row r="4455" spans="1:6" ht="15.5">
      <c r="A4455" s="94" t="s">
        <v>7942</v>
      </c>
      <c r="B4455" s="52" t="s">
        <v>7943</v>
      </c>
      <c r="C4455" s="53" t="s">
        <v>7944</v>
      </c>
      <c r="D4455" s="61"/>
      <c r="E4455" s="61"/>
      <c r="F4455" s="62">
        <v>1141.5899999999999</v>
      </c>
    </row>
    <row r="4456" spans="1:6" ht="15.5">
      <c r="A4456" s="291" t="s">
        <v>7945</v>
      </c>
      <c r="B4456" s="43" t="s">
        <v>7946</v>
      </c>
      <c r="C4456" s="140" t="s">
        <v>7947</v>
      </c>
      <c r="D4456" s="48"/>
      <c r="E4456" s="48"/>
      <c r="F4456" s="363">
        <v>0</v>
      </c>
    </row>
    <row r="4457" spans="1:6" ht="31">
      <c r="A4457" s="120" t="s">
        <v>7948</v>
      </c>
      <c r="B4457" s="43" t="s">
        <v>7949</v>
      </c>
      <c r="C4457" s="140" t="s">
        <v>7950</v>
      </c>
      <c r="D4457" s="48"/>
      <c r="E4457" s="48"/>
      <c r="F4457" s="363">
        <v>0</v>
      </c>
    </row>
    <row r="4458" spans="1:6" ht="15.5">
      <c r="A4458" s="120" t="s">
        <v>7951</v>
      </c>
      <c r="B4458" s="37" t="s">
        <v>7952</v>
      </c>
      <c r="C4458" s="38" t="s">
        <v>7953</v>
      </c>
      <c r="D4458" s="58"/>
      <c r="E4458" s="58"/>
      <c r="F4458" s="59">
        <v>1600.25</v>
      </c>
    </row>
    <row r="4459" spans="1:6" ht="15.5">
      <c r="A4459" s="95" t="s">
        <v>7954</v>
      </c>
      <c r="B4459" s="96" t="s">
        <v>7955</v>
      </c>
      <c r="C4459" s="97" t="s">
        <v>7956</v>
      </c>
      <c r="D4459" s="98"/>
      <c r="E4459" s="98"/>
      <c r="F4459" s="99">
        <v>1600.25</v>
      </c>
    </row>
    <row r="4460" spans="1:6" ht="15.5">
      <c r="A4460" s="379" t="s">
        <v>7957</v>
      </c>
      <c r="B4460" s="37" t="s">
        <v>7236</v>
      </c>
      <c r="C4460" s="164" t="s">
        <v>7237</v>
      </c>
      <c r="D4460" s="251"/>
      <c r="E4460" s="251"/>
      <c r="F4460" s="59">
        <v>6949.85</v>
      </c>
    </row>
    <row r="4461" spans="1:6" ht="15.5">
      <c r="A4461" s="142" t="s">
        <v>7957</v>
      </c>
      <c r="B4461" s="43" t="s">
        <v>7958</v>
      </c>
      <c r="C4461" s="137" t="s">
        <v>7959</v>
      </c>
      <c r="D4461" s="49"/>
      <c r="E4461" s="49"/>
      <c r="F4461" s="50">
        <v>6949.85</v>
      </c>
    </row>
    <row r="4462" spans="1:6" ht="15.5">
      <c r="A4462" s="115" t="s">
        <v>7935</v>
      </c>
      <c r="B4462" s="43" t="s">
        <v>7089</v>
      </c>
      <c r="C4462" s="44" t="s">
        <v>7268</v>
      </c>
      <c r="D4462" s="48"/>
      <c r="E4462" s="48"/>
      <c r="F4462" s="50">
        <v>0</v>
      </c>
    </row>
    <row r="4463" spans="1:6" ht="31">
      <c r="A4463" s="120" t="s">
        <v>7936</v>
      </c>
      <c r="B4463" s="43" t="s">
        <v>7937</v>
      </c>
      <c r="C4463" s="44" t="s">
        <v>7960</v>
      </c>
      <c r="D4463" s="48"/>
      <c r="E4463" s="48"/>
      <c r="F4463" s="50">
        <v>0</v>
      </c>
    </row>
    <row r="4464" spans="1:6" ht="15.5">
      <c r="A4464" s="120" t="s">
        <v>7939</v>
      </c>
      <c r="B4464" s="43" t="s">
        <v>7940</v>
      </c>
      <c r="C4464" s="44" t="s">
        <v>7961</v>
      </c>
      <c r="D4464" s="48"/>
      <c r="E4464" s="48"/>
      <c r="F4464" s="50">
        <v>3075</v>
      </c>
    </row>
    <row r="4465" spans="1:6" ht="15.5">
      <c r="A4465" s="120" t="s">
        <v>7942</v>
      </c>
      <c r="B4465" s="52" t="s">
        <v>7943</v>
      </c>
      <c r="C4465" s="53" t="s">
        <v>7962</v>
      </c>
      <c r="D4465" s="61"/>
      <c r="E4465" s="61"/>
      <c r="F4465" s="62">
        <v>3075</v>
      </c>
    </row>
    <row r="4466" spans="1:6" ht="15.5">
      <c r="A4466" s="149" t="s">
        <v>7945</v>
      </c>
      <c r="B4466" s="43" t="s">
        <v>7946</v>
      </c>
      <c r="C4466" s="140" t="s">
        <v>7963</v>
      </c>
      <c r="D4466" s="48"/>
      <c r="E4466" s="48"/>
      <c r="F4466" s="363">
        <v>0</v>
      </c>
    </row>
    <row r="4467" spans="1:6" ht="31">
      <c r="A4467" s="120" t="s">
        <v>7948</v>
      </c>
      <c r="B4467" s="37" t="s">
        <v>7949</v>
      </c>
      <c r="C4467" s="38" t="s">
        <v>7964</v>
      </c>
      <c r="D4467" s="58"/>
      <c r="E4467" s="58"/>
      <c r="F4467" s="59">
        <v>0</v>
      </c>
    </row>
    <row r="4468" spans="1:6" ht="15.5">
      <c r="A4468" s="120" t="s">
        <v>7951</v>
      </c>
      <c r="B4468" s="43" t="s">
        <v>7952</v>
      </c>
      <c r="C4468" s="44" t="s">
        <v>7965</v>
      </c>
      <c r="D4468" s="48"/>
      <c r="E4468" s="48"/>
      <c r="F4468" s="50">
        <v>4311.25</v>
      </c>
    </row>
    <row r="4469" spans="1:6" ht="15.5">
      <c r="A4469" s="95" t="s">
        <v>7954</v>
      </c>
      <c r="B4469" s="52" t="s">
        <v>7955</v>
      </c>
      <c r="C4469" s="53" t="s">
        <v>7966</v>
      </c>
      <c r="D4469" s="61"/>
      <c r="E4469" s="61"/>
      <c r="F4469" s="62">
        <v>4311.25</v>
      </c>
    </row>
    <row r="4470" spans="1:6" ht="15.5">
      <c r="A4470" s="380" t="s">
        <v>7967</v>
      </c>
      <c r="B4470" s="64" t="s">
        <v>7968</v>
      </c>
      <c r="C4470" s="138" t="s">
        <v>7969</v>
      </c>
      <c r="D4470" s="139"/>
      <c r="E4470" s="139"/>
      <c r="F4470" s="67">
        <v>1237.23</v>
      </c>
    </row>
    <row r="4471" spans="1:6" ht="15.5">
      <c r="A4471" s="142" t="s">
        <v>7970</v>
      </c>
      <c r="B4471" s="43" t="s">
        <v>7971</v>
      </c>
      <c r="C4471" s="137" t="s">
        <v>7972</v>
      </c>
      <c r="D4471" s="49"/>
      <c r="E4471" s="49"/>
      <c r="F4471" s="50">
        <v>1237.23</v>
      </c>
    </row>
    <row r="4472" spans="1:6" ht="15.5">
      <c r="A4472" s="142" t="s">
        <v>7967</v>
      </c>
      <c r="B4472" s="43" t="s">
        <v>7968</v>
      </c>
      <c r="C4472" s="137" t="s">
        <v>7969</v>
      </c>
      <c r="D4472" s="49"/>
      <c r="E4472" s="49"/>
      <c r="F4472" s="50">
        <v>1237.23</v>
      </c>
    </row>
    <row r="4473" spans="1:6" ht="15.5">
      <c r="A4473" s="142" t="s">
        <v>7970</v>
      </c>
      <c r="B4473" s="43" t="s">
        <v>7971</v>
      </c>
      <c r="C4473" s="137" t="s">
        <v>7972</v>
      </c>
      <c r="D4473" s="49"/>
      <c r="E4473" s="49"/>
      <c r="F4473" s="50">
        <v>1237.23</v>
      </c>
    </row>
    <row r="4474" spans="1:6" ht="15.5">
      <c r="A4474" s="244" t="s">
        <v>7973</v>
      </c>
      <c r="B4474" s="43" t="s">
        <v>7937</v>
      </c>
      <c r="C4474" s="44" t="s">
        <v>7974</v>
      </c>
      <c r="D4474" s="48"/>
      <c r="E4474" s="49"/>
      <c r="F4474" s="50">
        <v>0</v>
      </c>
    </row>
    <row r="4475" spans="1:6" ht="31">
      <c r="A4475" s="244" t="s">
        <v>7975</v>
      </c>
      <c r="B4475" s="43" t="s">
        <v>7937</v>
      </c>
      <c r="C4475" s="44" t="s">
        <v>7976</v>
      </c>
      <c r="D4475" s="48"/>
      <c r="E4475" s="49"/>
      <c r="F4475" s="50">
        <v>0</v>
      </c>
    </row>
    <row r="4476" spans="1:6" ht="15.5">
      <c r="A4476" s="244" t="s">
        <v>7977</v>
      </c>
      <c r="B4476" s="43" t="s">
        <v>7940</v>
      </c>
      <c r="C4476" s="44" t="s">
        <v>7978</v>
      </c>
      <c r="D4476" s="48"/>
      <c r="E4476" s="49"/>
      <c r="F4476" s="50">
        <v>3622.09</v>
      </c>
    </row>
    <row r="4477" spans="1:6" ht="15.5">
      <c r="A4477" s="244" t="s">
        <v>7979</v>
      </c>
      <c r="B4477" s="52" t="s">
        <v>7943</v>
      </c>
      <c r="C4477" s="53" t="s">
        <v>7980</v>
      </c>
      <c r="D4477" s="61"/>
      <c r="E4477" s="146"/>
      <c r="F4477" s="62">
        <v>3622.09</v>
      </c>
    </row>
    <row r="4478" spans="1:6" ht="15.5">
      <c r="A4478" s="381" t="s">
        <v>7981</v>
      </c>
      <c r="B4478" s="43" t="s">
        <v>7949</v>
      </c>
      <c r="C4478" s="140" t="s">
        <v>7982</v>
      </c>
      <c r="D4478" s="48"/>
      <c r="E4478" s="49"/>
      <c r="F4478" s="363">
        <v>0</v>
      </c>
    </row>
    <row r="4479" spans="1:6" ht="31">
      <c r="A4479" s="364" t="s">
        <v>7983</v>
      </c>
      <c r="B4479" s="43" t="s">
        <v>7949</v>
      </c>
      <c r="C4479" s="140" t="s">
        <v>7984</v>
      </c>
      <c r="D4479" s="48"/>
      <c r="E4479" s="49"/>
      <c r="F4479" s="363">
        <v>0</v>
      </c>
    </row>
    <row r="4480" spans="1:6" ht="15.5">
      <c r="A4480" s="244" t="s">
        <v>7985</v>
      </c>
      <c r="B4480" s="37" t="s">
        <v>7952</v>
      </c>
      <c r="C4480" s="38" t="s">
        <v>7986</v>
      </c>
      <c r="D4480" s="58"/>
      <c r="E4480" s="251"/>
      <c r="F4480" s="59">
        <v>5077.5</v>
      </c>
    </row>
    <row r="4481" spans="1:6" ht="15.5">
      <c r="A4481" s="353" t="s">
        <v>7987</v>
      </c>
      <c r="B4481" s="52" t="s">
        <v>7955</v>
      </c>
      <c r="C4481" s="53" t="s">
        <v>7988</v>
      </c>
      <c r="D4481" s="61"/>
      <c r="E4481" s="146"/>
      <c r="F4481" s="62">
        <v>5077.5</v>
      </c>
    </row>
    <row r="4482" spans="1:6" ht="15.5">
      <c r="A4482" s="380" t="s">
        <v>7989</v>
      </c>
      <c r="B4482" s="64" t="s">
        <v>7990</v>
      </c>
      <c r="C4482" s="138" t="s">
        <v>7991</v>
      </c>
      <c r="D4482" s="139"/>
      <c r="E4482" s="139"/>
      <c r="F4482" s="67">
        <v>6458.15</v>
      </c>
    </row>
    <row r="4483" spans="1:6" ht="15.5">
      <c r="A4483" s="244" t="s">
        <v>7973</v>
      </c>
      <c r="B4483" s="43" t="s">
        <v>7937</v>
      </c>
      <c r="C4483" s="44" t="s">
        <v>7992</v>
      </c>
      <c r="D4483" s="48"/>
      <c r="E4483" s="49"/>
      <c r="F4483" s="50">
        <v>3552.2</v>
      </c>
    </row>
    <row r="4484" spans="1:6" ht="31">
      <c r="A4484" s="244" t="s">
        <v>7975</v>
      </c>
      <c r="B4484" s="43" t="s">
        <v>7937</v>
      </c>
      <c r="C4484" s="44" t="s">
        <v>7993</v>
      </c>
      <c r="D4484" s="48"/>
      <c r="E4484" s="49"/>
      <c r="F4484" s="50">
        <v>3552.2</v>
      </c>
    </row>
    <row r="4485" spans="1:6" ht="15.5">
      <c r="A4485" s="244" t="s">
        <v>7977</v>
      </c>
      <c r="B4485" s="43" t="s">
        <v>7940</v>
      </c>
      <c r="C4485" s="44" t="s">
        <v>7994</v>
      </c>
      <c r="D4485" s="48"/>
      <c r="E4485" s="49"/>
      <c r="F4485" s="50">
        <v>16237.86</v>
      </c>
    </row>
    <row r="4486" spans="1:6" ht="15.5">
      <c r="A4486" s="353" t="s">
        <v>7979</v>
      </c>
      <c r="B4486" s="96" t="s">
        <v>7943</v>
      </c>
      <c r="C4486" s="97" t="s">
        <v>7995</v>
      </c>
      <c r="D4486" s="98"/>
      <c r="E4486" s="256"/>
      <c r="F4486" s="99">
        <v>16237.86</v>
      </c>
    </row>
    <row r="4487" spans="1:6" ht="15.5">
      <c r="A4487" s="379" t="s">
        <v>7996</v>
      </c>
      <c r="B4487" s="37" t="s">
        <v>7968</v>
      </c>
      <c r="C4487" s="164" t="s">
        <v>7997</v>
      </c>
      <c r="D4487" s="251"/>
      <c r="E4487" s="251"/>
      <c r="F4487" s="59">
        <v>8187.08</v>
      </c>
    </row>
    <row r="4488" spans="1:6" ht="15.5">
      <c r="A4488" s="379" t="s">
        <v>7996</v>
      </c>
      <c r="B4488" s="43" t="s">
        <v>7971</v>
      </c>
      <c r="C4488" s="137" t="s">
        <v>7998</v>
      </c>
      <c r="D4488" s="49"/>
      <c r="E4488" s="49"/>
      <c r="F4488" s="50">
        <v>8187.08</v>
      </c>
    </row>
    <row r="4489" spans="1:6" ht="15.5">
      <c r="A4489" s="115" t="s">
        <v>7935</v>
      </c>
      <c r="B4489" s="43" t="s">
        <v>7089</v>
      </c>
      <c r="C4489" s="44" t="s">
        <v>7999</v>
      </c>
      <c r="D4489" s="48"/>
      <c r="E4489" s="48"/>
      <c r="F4489" s="50">
        <v>0</v>
      </c>
    </row>
    <row r="4490" spans="1:6" ht="31">
      <c r="A4490" s="120" t="s">
        <v>7936</v>
      </c>
      <c r="B4490" s="43" t="s">
        <v>7937</v>
      </c>
      <c r="C4490" s="44" t="s">
        <v>8000</v>
      </c>
      <c r="D4490" s="48"/>
      <c r="E4490" s="48"/>
      <c r="F4490" s="50">
        <v>0</v>
      </c>
    </row>
    <row r="4491" spans="1:6" ht="15.5">
      <c r="A4491" s="120" t="s">
        <v>7939</v>
      </c>
      <c r="B4491" s="43" t="s">
        <v>7940</v>
      </c>
      <c r="C4491" s="44" t="s">
        <v>8001</v>
      </c>
      <c r="D4491" s="48"/>
      <c r="E4491" s="48"/>
      <c r="F4491" s="50">
        <v>3622.09</v>
      </c>
    </row>
    <row r="4492" spans="1:6" ht="15.5">
      <c r="A4492" s="94" t="s">
        <v>7942</v>
      </c>
      <c r="B4492" s="96" t="s">
        <v>7943</v>
      </c>
      <c r="C4492" s="97" t="s">
        <v>8002</v>
      </c>
      <c r="D4492" s="98"/>
      <c r="E4492" s="98"/>
      <c r="F4492" s="99">
        <v>3622.09</v>
      </c>
    </row>
    <row r="4493" spans="1:6" ht="15.5">
      <c r="A4493" s="291" t="s">
        <v>7945</v>
      </c>
      <c r="B4493" s="43" t="s">
        <v>7946</v>
      </c>
      <c r="C4493" s="44" t="s">
        <v>8003</v>
      </c>
      <c r="D4493" s="48"/>
      <c r="E4493" s="48"/>
      <c r="F4493" s="50">
        <v>0</v>
      </c>
    </row>
    <row r="4494" spans="1:6" ht="31">
      <c r="A4494" s="120" t="s">
        <v>7948</v>
      </c>
      <c r="B4494" s="43" t="s">
        <v>7949</v>
      </c>
      <c r="C4494" s="44" t="s">
        <v>8004</v>
      </c>
      <c r="D4494" s="48"/>
      <c r="E4494" s="48"/>
      <c r="F4494" s="50">
        <v>0</v>
      </c>
    </row>
    <row r="4495" spans="1:6" ht="15.5">
      <c r="A4495" s="120" t="s">
        <v>7951</v>
      </c>
      <c r="B4495" s="43" t="s">
        <v>7952</v>
      </c>
      <c r="C4495" s="44" t="s">
        <v>8005</v>
      </c>
      <c r="D4495" s="48"/>
      <c r="E4495" s="48"/>
      <c r="F4495" s="50">
        <v>5077.5</v>
      </c>
    </row>
    <row r="4496" spans="1:6" ht="15.5">
      <c r="A4496" s="95" t="s">
        <v>7954</v>
      </c>
      <c r="B4496" s="96" t="s">
        <v>7955</v>
      </c>
      <c r="C4496" s="97" t="s">
        <v>8006</v>
      </c>
      <c r="D4496" s="98"/>
      <c r="E4496" s="98"/>
      <c r="F4496" s="99">
        <v>5077.5</v>
      </c>
    </row>
    <row r="4497" spans="1:6" ht="15.5">
      <c r="A4497" s="382" t="s">
        <v>8007</v>
      </c>
      <c r="B4497" s="37" t="s">
        <v>7990</v>
      </c>
      <c r="C4497" s="164" t="s">
        <v>8008</v>
      </c>
      <c r="D4497" s="251"/>
      <c r="E4497" s="248"/>
      <c r="F4497" s="67">
        <v>16960.2</v>
      </c>
    </row>
    <row r="4498" spans="1:6" ht="15.5">
      <c r="A4498" s="115" t="s">
        <v>7935</v>
      </c>
      <c r="B4498" s="43" t="s">
        <v>7089</v>
      </c>
      <c r="C4498" s="44" t="s">
        <v>8009</v>
      </c>
      <c r="D4498" s="48"/>
      <c r="E4498" s="252"/>
      <c r="F4498" s="50">
        <v>0</v>
      </c>
    </row>
    <row r="4499" spans="1:6" ht="31">
      <c r="A4499" s="120" t="s">
        <v>7936</v>
      </c>
      <c r="B4499" s="43" t="s">
        <v>7937</v>
      </c>
      <c r="C4499" s="44" t="s">
        <v>8010</v>
      </c>
      <c r="D4499" s="48"/>
      <c r="E4499" s="252"/>
      <c r="F4499" s="50">
        <v>0</v>
      </c>
    </row>
    <row r="4500" spans="1:6" ht="15.5">
      <c r="A4500" s="120" t="s">
        <v>7939</v>
      </c>
      <c r="B4500" s="43" t="s">
        <v>7940</v>
      </c>
      <c r="C4500" s="44" t="s">
        <v>8011</v>
      </c>
      <c r="D4500" s="48"/>
      <c r="E4500" s="252"/>
      <c r="F4500" s="50">
        <v>12685.66</v>
      </c>
    </row>
    <row r="4501" spans="1:6" ht="15.5">
      <c r="A4501" s="94" t="s">
        <v>7942</v>
      </c>
      <c r="B4501" s="52" t="s">
        <v>7943</v>
      </c>
      <c r="C4501" s="53" t="s">
        <v>8012</v>
      </c>
      <c r="D4501" s="61"/>
      <c r="E4501" s="263"/>
      <c r="F4501" s="62">
        <v>12685.66</v>
      </c>
    </row>
    <row r="4502" spans="1:6" ht="15.5">
      <c r="A4502" s="291" t="s">
        <v>7945</v>
      </c>
      <c r="B4502" s="43" t="s">
        <v>7946</v>
      </c>
      <c r="C4502" s="140" t="s">
        <v>8013</v>
      </c>
      <c r="D4502" s="48"/>
      <c r="E4502" s="49"/>
      <c r="F4502" s="363">
        <v>1335.05</v>
      </c>
    </row>
    <row r="4503" spans="1:6" ht="31">
      <c r="A4503" s="120" t="s">
        <v>7948</v>
      </c>
      <c r="B4503" s="37" t="s">
        <v>7949</v>
      </c>
      <c r="C4503" s="38" t="s">
        <v>8014</v>
      </c>
      <c r="D4503" s="58"/>
      <c r="E4503" s="248"/>
      <c r="F4503" s="59">
        <v>1335.05</v>
      </c>
    </row>
    <row r="4504" spans="1:6" ht="15.5">
      <c r="A4504" s="120" t="s">
        <v>7951</v>
      </c>
      <c r="B4504" s="43" t="s">
        <v>7952</v>
      </c>
      <c r="C4504" s="44" t="s">
        <v>8015</v>
      </c>
      <c r="D4504" s="48"/>
      <c r="E4504" s="252"/>
      <c r="F4504" s="50">
        <v>18717.8</v>
      </c>
    </row>
    <row r="4505" spans="1:6" ht="15.5">
      <c r="A4505" s="95" t="s">
        <v>7954</v>
      </c>
      <c r="B4505" s="96" t="s">
        <v>7955</v>
      </c>
      <c r="C4505" s="97" t="s">
        <v>8016</v>
      </c>
      <c r="D4505" s="98"/>
      <c r="E4505" s="252"/>
      <c r="F4505" s="99">
        <v>18717.8</v>
      </c>
    </row>
    <row r="4506" spans="1:6" ht="15.5">
      <c r="A4506" s="365" t="s">
        <v>8017</v>
      </c>
      <c r="B4506" s="43" t="s">
        <v>8018</v>
      </c>
      <c r="C4506" s="138" t="s">
        <v>8019</v>
      </c>
      <c r="D4506" s="139"/>
      <c r="E4506" s="254"/>
      <c r="F4506" s="67">
        <v>2491.87</v>
      </c>
    </row>
    <row r="4507" spans="1:6" ht="15.5">
      <c r="A4507" s="115" t="s">
        <v>7935</v>
      </c>
      <c r="B4507" s="43" t="s">
        <v>1147</v>
      </c>
      <c r="C4507" s="44" t="s">
        <v>8020</v>
      </c>
      <c r="D4507" s="48"/>
      <c r="E4507" s="45"/>
      <c r="F4507" s="50">
        <v>0</v>
      </c>
    </row>
    <row r="4508" spans="1:6" ht="31">
      <c r="A4508" s="120" t="s">
        <v>7936</v>
      </c>
      <c r="B4508" s="43" t="s">
        <v>8021</v>
      </c>
      <c r="C4508" s="44" t="s">
        <v>8022</v>
      </c>
      <c r="D4508" s="48"/>
      <c r="E4508" s="45"/>
      <c r="F4508" s="50">
        <v>0</v>
      </c>
    </row>
    <row r="4509" spans="1:6" ht="15.5">
      <c r="A4509" s="120" t="s">
        <v>7939</v>
      </c>
      <c r="B4509" s="43" t="s">
        <v>7089</v>
      </c>
      <c r="C4509" s="44" t="s">
        <v>8023</v>
      </c>
      <c r="D4509" s="48"/>
      <c r="E4509" s="45"/>
      <c r="F4509" s="50">
        <v>371.81</v>
      </c>
    </row>
    <row r="4510" spans="1:6" ht="15.5">
      <c r="A4510" s="94" t="s">
        <v>7942</v>
      </c>
      <c r="B4510" s="52" t="s">
        <v>7937</v>
      </c>
      <c r="C4510" s="53" t="s">
        <v>8024</v>
      </c>
      <c r="D4510" s="61"/>
      <c r="E4510" s="54"/>
      <c r="F4510" s="62">
        <v>371.81</v>
      </c>
    </row>
    <row r="4511" spans="1:6" ht="15.5">
      <c r="A4511" s="291" t="s">
        <v>7945</v>
      </c>
      <c r="B4511" s="43" t="s">
        <v>8025</v>
      </c>
      <c r="C4511" s="140" t="s">
        <v>8026</v>
      </c>
      <c r="D4511" s="48"/>
      <c r="E4511" s="48"/>
      <c r="F4511" s="363">
        <v>0</v>
      </c>
    </row>
    <row r="4512" spans="1:6" ht="31">
      <c r="A4512" s="120" t="s">
        <v>7948</v>
      </c>
      <c r="B4512" s="37" t="s">
        <v>8027</v>
      </c>
      <c r="C4512" s="38" t="s">
        <v>8028</v>
      </c>
      <c r="D4512" s="58"/>
      <c r="E4512" s="273"/>
      <c r="F4512" s="59">
        <v>0</v>
      </c>
    </row>
    <row r="4513" spans="1:6" ht="15.5">
      <c r="A4513" s="120" t="s">
        <v>7951</v>
      </c>
      <c r="B4513" s="43" t="s">
        <v>7946</v>
      </c>
      <c r="C4513" s="44" t="s">
        <v>8029</v>
      </c>
      <c r="D4513" s="48"/>
      <c r="E4513" s="45"/>
      <c r="F4513" s="50">
        <v>605.75</v>
      </c>
    </row>
    <row r="4514" spans="1:6" ht="15.5">
      <c r="A4514" s="95" t="s">
        <v>7954</v>
      </c>
      <c r="B4514" s="96" t="s">
        <v>7949</v>
      </c>
      <c r="C4514" s="97" t="s">
        <v>8030</v>
      </c>
      <c r="D4514" s="98"/>
      <c r="E4514" s="266"/>
      <c r="F4514" s="99">
        <v>605.75</v>
      </c>
    </row>
    <row r="4515" spans="1:6" ht="15.5">
      <c r="A4515" s="365" t="s">
        <v>8031</v>
      </c>
      <c r="B4515" s="43" t="s">
        <v>8032</v>
      </c>
      <c r="C4515" s="138" t="s">
        <v>8033</v>
      </c>
      <c r="D4515" s="139"/>
      <c r="E4515" s="254"/>
      <c r="F4515" s="67">
        <v>4171.6899999999996</v>
      </c>
    </row>
    <row r="4516" spans="1:6" ht="15.5">
      <c r="A4516" s="115" t="s">
        <v>7935</v>
      </c>
      <c r="B4516" s="43" t="s">
        <v>1147</v>
      </c>
      <c r="C4516" s="44" t="s">
        <v>8034</v>
      </c>
      <c r="D4516" s="48"/>
      <c r="E4516" s="45"/>
      <c r="F4516" s="50">
        <v>0</v>
      </c>
    </row>
    <row r="4517" spans="1:6" ht="31">
      <c r="A4517" s="120" t="s">
        <v>7936</v>
      </c>
      <c r="B4517" s="43" t="s">
        <v>8021</v>
      </c>
      <c r="C4517" s="44" t="s">
        <v>8035</v>
      </c>
      <c r="D4517" s="48"/>
      <c r="E4517" s="45"/>
      <c r="F4517" s="50">
        <v>0</v>
      </c>
    </row>
    <row r="4518" spans="1:6" ht="15.5">
      <c r="A4518" s="120" t="s">
        <v>7939</v>
      </c>
      <c r="B4518" s="43" t="s">
        <v>7089</v>
      </c>
      <c r="C4518" s="44" t="s">
        <v>8036</v>
      </c>
      <c r="D4518" s="48"/>
      <c r="E4518" s="45"/>
      <c r="F4518" s="50">
        <v>1510.08</v>
      </c>
    </row>
    <row r="4519" spans="1:6" ht="15.5">
      <c r="A4519" s="94" t="s">
        <v>7942</v>
      </c>
      <c r="B4519" s="43" t="s">
        <v>7937</v>
      </c>
      <c r="C4519" s="97" t="s">
        <v>8037</v>
      </c>
      <c r="D4519" s="98"/>
      <c r="E4519" s="266"/>
      <c r="F4519" s="99">
        <v>1510.08</v>
      </c>
    </row>
    <row r="4520" spans="1:6" ht="15.5">
      <c r="A4520" s="120" t="s">
        <v>7945</v>
      </c>
      <c r="B4520" s="37" t="s">
        <v>8025</v>
      </c>
      <c r="C4520" s="44" t="s">
        <v>8038</v>
      </c>
      <c r="D4520" s="48"/>
      <c r="E4520" s="45"/>
      <c r="F4520" s="50">
        <v>0</v>
      </c>
    </row>
    <row r="4521" spans="1:6" ht="31">
      <c r="A4521" s="120" t="s">
        <v>7948</v>
      </c>
      <c r="B4521" s="43" t="s">
        <v>8027</v>
      </c>
      <c r="C4521" s="44" t="s">
        <v>8039</v>
      </c>
      <c r="D4521" s="48"/>
      <c r="E4521" s="45"/>
      <c r="F4521" s="50">
        <v>0</v>
      </c>
    </row>
    <row r="4522" spans="1:6" ht="15.5">
      <c r="A4522" s="120" t="s">
        <v>7951</v>
      </c>
      <c r="B4522" s="43" t="s">
        <v>7946</v>
      </c>
      <c r="C4522" s="44" t="s">
        <v>8040</v>
      </c>
      <c r="D4522" s="48"/>
      <c r="E4522" s="45"/>
      <c r="F4522" s="50">
        <v>2161</v>
      </c>
    </row>
    <row r="4523" spans="1:6" ht="15.5">
      <c r="A4523" s="95" t="s">
        <v>7954</v>
      </c>
      <c r="B4523" s="96" t="s">
        <v>7949</v>
      </c>
      <c r="C4523" s="97" t="s">
        <v>8041</v>
      </c>
      <c r="D4523" s="98"/>
      <c r="E4523" s="266"/>
      <c r="F4523" s="99">
        <v>2161</v>
      </c>
    </row>
    <row r="4524" spans="1:6" ht="15.5">
      <c r="A4524" s="88" t="s">
        <v>8042</v>
      </c>
      <c r="B4524" s="43" t="s">
        <v>8043</v>
      </c>
      <c r="C4524" s="38" t="s">
        <v>8044</v>
      </c>
      <c r="D4524" s="58"/>
      <c r="E4524" s="273"/>
      <c r="F4524" s="67">
        <v>0.82</v>
      </c>
    </row>
    <row r="4525" spans="1:6" ht="15.5">
      <c r="A4525" s="88" t="s">
        <v>8045</v>
      </c>
      <c r="B4525" s="43" t="s">
        <v>8046</v>
      </c>
      <c r="C4525" s="38" t="s">
        <v>8047</v>
      </c>
      <c r="D4525" s="58"/>
      <c r="E4525" s="273"/>
      <c r="F4525" s="50">
        <v>2.9</v>
      </c>
    </row>
    <row r="4526" spans="1:6" ht="15.5">
      <c r="A4526" s="110" t="s">
        <v>8048</v>
      </c>
      <c r="B4526" s="43" t="s">
        <v>8049</v>
      </c>
      <c r="C4526" s="44" t="s">
        <v>8050</v>
      </c>
      <c r="D4526" s="48"/>
      <c r="E4526" s="48"/>
      <c r="F4526" s="50">
        <v>345.6</v>
      </c>
    </row>
    <row r="4527" spans="1:6" ht="15.5">
      <c r="A4527" s="88" t="s">
        <v>8051</v>
      </c>
      <c r="B4527" s="43" t="s">
        <v>8052</v>
      </c>
      <c r="C4527" s="38" t="s">
        <v>8053</v>
      </c>
      <c r="D4527" s="58"/>
      <c r="E4527" s="273"/>
      <c r="F4527" s="99">
        <v>730.72</v>
      </c>
    </row>
    <row r="4528" spans="1:6" ht="31">
      <c r="A4528" s="211" t="s">
        <v>8054</v>
      </c>
      <c r="B4528" s="64" t="s">
        <v>8055</v>
      </c>
      <c r="C4528" s="65" t="s">
        <v>8056</v>
      </c>
      <c r="D4528" s="208"/>
      <c r="E4528" s="209"/>
      <c r="F4528" s="67">
        <v>169.02</v>
      </c>
    </row>
    <row r="4529" spans="1:6" ht="31">
      <c r="A4529" s="88" t="s">
        <v>8057</v>
      </c>
      <c r="B4529" s="43" t="s">
        <v>8058</v>
      </c>
      <c r="C4529" s="38" t="s">
        <v>8059</v>
      </c>
      <c r="D4529" s="58"/>
      <c r="E4529" s="273"/>
      <c r="F4529" s="50">
        <v>310.37</v>
      </c>
    </row>
    <row r="4530" spans="1:6" ht="31">
      <c r="A4530" s="117" t="s">
        <v>8060</v>
      </c>
      <c r="B4530" s="52" t="s">
        <v>8061</v>
      </c>
      <c r="C4530" s="231" t="s">
        <v>8062</v>
      </c>
      <c r="D4530" s="141"/>
      <c r="E4530" s="259"/>
      <c r="F4530" s="99">
        <v>620.84</v>
      </c>
    </row>
    <row r="4531" spans="1:6" ht="15.5">
      <c r="A4531" s="235" t="s">
        <v>8063</v>
      </c>
      <c r="B4531" s="64" t="s">
        <v>8064</v>
      </c>
      <c r="C4531" s="65" t="s">
        <v>8065</v>
      </c>
      <c r="D4531" s="208"/>
      <c r="E4531" s="208"/>
      <c r="F4531" s="67">
        <v>0</v>
      </c>
    </row>
    <row r="4532" spans="1:6" ht="15.5">
      <c r="A4532" s="120"/>
      <c r="B4532" s="43" t="s">
        <v>8066</v>
      </c>
      <c r="C4532" s="44" t="s">
        <v>8067</v>
      </c>
      <c r="D4532" s="48"/>
      <c r="E4532" s="48"/>
      <c r="F4532" s="50">
        <v>0</v>
      </c>
    </row>
    <row r="4533" spans="1:6" ht="15.5">
      <c r="A4533" s="120"/>
      <c r="B4533" s="43" t="s">
        <v>8066</v>
      </c>
      <c r="C4533" s="44" t="s">
        <v>8068</v>
      </c>
      <c r="D4533" s="48"/>
      <c r="E4533" s="48"/>
      <c r="F4533" s="50">
        <v>0</v>
      </c>
    </row>
    <row r="4534" spans="1:6" ht="15.5">
      <c r="A4534" s="120"/>
      <c r="B4534" s="43" t="s">
        <v>8066</v>
      </c>
      <c r="C4534" s="44" t="s">
        <v>8069</v>
      </c>
      <c r="D4534" s="48"/>
      <c r="E4534" s="48"/>
      <c r="F4534" s="50">
        <v>0</v>
      </c>
    </row>
    <row r="4535" spans="1:6" ht="15.5">
      <c r="A4535" s="95"/>
      <c r="B4535" s="96" t="s">
        <v>8070</v>
      </c>
      <c r="C4535" s="97" t="s">
        <v>8071</v>
      </c>
      <c r="D4535" s="98"/>
      <c r="E4535" s="98"/>
      <c r="F4535" s="99">
        <v>0</v>
      </c>
    </row>
    <row r="4536" spans="1:6" ht="15.5">
      <c r="A4536" s="30"/>
      <c r="B4536" s="31"/>
      <c r="C4536" s="32"/>
      <c r="D4536" s="33"/>
      <c r="E4536" s="33"/>
      <c r="F4536" s="35"/>
    </row>
    <row r="4537" spans="1:6" ht="15.5">
      <c r="A4537" s="235" t="s">
        <v>8072</v>
      </c>
      <c r="B4537" s="64" t="s">
        <v>8073</v>
      </c>
      <c r="C4537" s="65" t="s">
        <v>8074</v>
      </c>
      <c r="D4537" s="208"/>
      <c r="E4537" s="208"/>
      <c r="F4537" s="67">
        <v>91.32</v>
      </c>
    </row>
    <row r="4538" spans="1:6" ht="15.5">
      <c r="A4538" s="120"/>
      <c r="B4538" s="43" t="s">
        <v>8075</v>
      </c>
      <c r="C4538" s="44" t="s">
        <v>8076</v>
      </c>
      <c r="D4538" s="48"/>
      <c r="E4538" s="48"/>
      <c r="F4538" s="50">
        <v>91.32</v>
      </c>
    </row>
    <row r="4539" spans="1:6" ht="15.5">
      <c r="A4539" s="120"/>
      <c r="B4539" s="43" t="s">
        <v>8075</v>
      </c>
      <c r="C4539" s="44" t="s">
        <v>8077</v>
      </c>
      <c r="D4539" s="48"/>
      <c r="E4539" s="48"/>
      <c r="F4539" s="50">
        <v>91.32</v>
      </c>
    </row>
    <row r="4540" spans="1:6" ht="15.5">
      <c r="A4540" s="120"/>
      <c r="B4540" s="43" t="s">
        <v>8075</v>
      </c>
      <c r="C4540" s="44" t="s">
        <v>8078</v>
      </c>
      <c r="D4540" s="48"/>
      <c r="E4540" s="48"/>
      <c r="F4540" s="50">
        <v>89.1</v>
      </c>
    </row>
    <row r="4541" spans="1:6" ht="15.5">
      <c r="A4541" s="235" t="s">
        <v>8079</v>
      </c>
      <c r="B4541" s="64" t="s">
        <v>8080</v>
      </c>
      <c r="C4541" s="65" t="s">
        <v>8081</v>
      </c>
      <c r="D4541" s="208"/>
      <c r="E4541" s="208"/>
      <c r="F4541" s="67">
        <v>91.32</v>
      </c>
    </row>
    <row r="4542" spans="1:6" ht="15.5">
      <c r="A4542" s="120"/>
      <c r="B4542" s="43" t="s">
        <v>8082</v>
      </c>
      <c r="C4542" s="44" t="s">
        <v>8083</v>
      </c>
      <c r="D4542" s="48"/>
      <c r="E4542" s="48"/>
      <c r="F4542" s="50">
        <v>91.32</v>
      </c>
    </row>
    <row r="4543" spans="1:6" ht="15.5">
      <c r="A4543" s="120"/>
      <c r="B4543" s="43" t="s">
        <v>8082</v>
      </c>
      <c r="C4543" s="44" t="s">
        <v>8084</v>
      </c>
      <c r="D4543" s="48"/>
      <c r="E4543" s="48"/>
      <c r="F4543" s="50">
        <v>89.1</v>
      </c>
    </row>
    <row r="4544" spans="1:6" ht="15.5">
      <c r="A4544" s="120"/>
      <c r="B4544" s="52" t="s">
        <v>8082</v>
      </c>
      <c r="C4544" s="53" t="s">
        <v>8085</v>
      </c>
      <c r="D4544" s="61"/>
      <c r="E4544" s="61"/>
      <c r="F4544" s="62">
        <v>91.32</v>
      </c>
    </row>
    <row r="4545" spans="1:6" ht="15.5">
      <c r="A4545" s="333" t="s">
        <v>8086</v>
      </c>
      <c r="B4545" s="64" t="s">
        <v>8087</v>
      </c>
      <c r="C4545" s="65" t="s">
        <v>8088</v>
      </c>
      <c r="D4545" s="208"/>
      <c r="E4545" s="208"/>
      <c r="F4545" s="67">
        <v>0</v>
      </c>
    </row>
    <row r="4546" spans="1:6" ht="15.5">
      <c r="A4546" s="110" t="s">
        <v>8089</v>
      </c>
      <c r="B4546" s="43" t="s">
        <v>8090</v>
      </c>
      <c r="C4546" s="44" t="s">
        <v>8091</v>
      </c>
      <c r="D4546" s="48"/>
      <c r="E4546" s="48"/>
      <c r="F4546" s="50">
        <v>155.12</v>
      </c>
    </row>
    <row r="4547" spans="1:6" ht="15.5">
      <c r="A4547" s="110" t="s">
        <v>8092</v>
      </c>
      <c r="B4547" s="43" t="s">
        <v>8093</v>
      </c>
      <c r="C4547" s="44" t="s">
        <v>8094</v>
      </c>
      <c r="D4547" s="48"/>
      <c r="E4547" s="48"/>
      <c r="F4547" s="50">
        <v>586.66999999999996</v>
      </c>
    </row>
    <row r="4548" spans="1:6" ht="15.5">
      <c r="A4548" s="116" t="s">
        <v>8092</v>
      </c>
      <c r="B4548" s="96" t="s">
        <v>8095</v>
      </c>
      <c r="C4548" s="97" t="s">
        <v>8096</v>
      </c>
      <c r="D4548" s="98"/>
      <c r="E4548" s="98"/>
      <c r="F4548" s="99">
        <v>738</v>
      </c>
    </row>
    <row r="4549" spans="1:6" ht="15.5">
      <c r="A4549" s="380" t="s">
        <v>8097</v>
      </c>
      <c r="B4549" s="64" t="s">
        <v>8098</v>
      </c>
      <c r="C4549" s="138" t="s">
        <v>8099</v>
      </c>
      <c r="D4549" s="139"/>
      <c r="E4549" s="208"/>
      <c r="F4549" s="67">
        <v>0</v>
      </c>
    </row>
    <row r="4550" spans="1:6" ht="15.5">
      <c r="A4550" s="142" t="s">
        <v>8100</v>
      </c>
      <c r="B4550" s="43" t="s">
        <v>8101</v>
      </c>
      <c r="C4550" s="137" t="s">
        <v>8102</v>
      </c>
      <c r="D4550" s="49"/>
      <c r="E4550" s="49"/>
      <c r="F4550" s="50">
        <v>77.13</v>
      </c>
    </row>
    <row r="4551" spans="1:6" ht="15.5">
      <c r="A4551" s="142" t="s">
        <v>8103</v>
      </c>
      <c r="B4551" s="43" t="s">
        <v>8104</v>
      </c>
      <c r="C4551" s="137" t="s">
        <v>8105</v>
      </c>
      <c r="D4551" s="49"/>
      <c r="E4551" s="49"/>
      <c r="F4551" s="50">
        <v>188.65</v>
      </c>
    </row>
    <row r="4552" spans="1:6" ht="15.5">
      <c r="A4552" s="383" t="s">
        <v>8103</v>
      </c>
      <c r="B4552" s="96" t="s">
        <v>8106</v>
      </c>
      <c r="C4552" s="181" t="s">
        <v>8107</v>
      </c>
      <c r="D4552" s="256"/>
      <c r="E4552" s="256"/>
      <c r="F4552" s="99">
        <v>263.89999999999998</v>
      </c>
    </row>
    <row r="4553" spans="1:6" ht="15.5">
      <c r="A4553" s="382" t="s">
        <v>8108</v>
      </c>
      <c r="B4553" s="37" t="s">
        <v>7239</v>
      </c>
      <c r="C4553" s="164" t="s">
        <v>7240</v>
      </c>
      <c r="D4553" s="251"/>
      <c r="E4553" s="248"/>
      <c r="F4553" s="59">
        <v>1109.25</v>
      </c>
    </row>
    <row r="4554" spans="1:6" ht="15.5">
      <c r="A4554" s="115" t="s">
        <v>7935</v>
      </c>
      <c r="B4554" s="43" t="s">
        <v>7269</v>
      </c>
      <c r="C4554" s="44" t="s">
        <v>7270</v>
      </c>
      <c r="D4554" s="48"/>
      <c r="E4554" s="45"/>
      <c r="F4554" s="50">
        <v>0</v>
      </c>
    </row>
    <row r="4555" spans="1:6" ht="31">
      <c r="A4555" s="120" t="s">
        <v>7936</v>
      </c>
      <c r="B4555" s="43" t="s">
        <v>7269</v>
      </c>
      <c r="C4555" s="44" t="s">
        <v>8109</v>
      </c>
      <c r="D4555" s="48"/>
      <c r="E4555" s="45"/>
      <c r="F4555" s="50">
        <v>0</v>
      </c>
    </row>
    <row r="4556" spans="1:6" ht="15.5">
      <c r="A4556" s="120" t="s">
        <v>7939</v>
      </c>
      <c r="B4556" s="43" t="s">
        <v>7269</v>
      </c>
      <c r="C4556" s="44" t="s">
        <v>8110</v>
      </c>
      <c r="D4556" s="48"/>
      <c r="E4556" s="45"/>
      <c r="F4556" s="50">
        <v>508.14</v>
      </c>
    </row>
    <row r="4557" spans="1:6" ht="15.5">
      <c r="A4557" s="94" t="s">
        <v>7942</v>
      </c>
      <c r="B4557" s="52" t="s">
        <v>7269</v>
      </c>
      <c r="C4557" s="53" t="s">
        <v>8111</v>
      </c>
      <c r="D4557" s="61"/>
      <c r="E4557" s="54"/>
      <c r="F4557" s="62">
        <v>508.14</v>
      </c>
    </row>
    <row r="4558" spans="1:6" ht="15.5">
      <c r="A4558" s="291" t="s">
        <v>7945</v>
      </c>
      <c r="B4558" s="43" t="s">
        <v>7269</v>
      </c>
      <c r="C4558" s="140" t="s">
        <v>8112</v>
      </c>
      <c r="D4558" s="48"/>
      <c r="E4558" s="48"/>
      <c r="F4558" s="363">
        <v>57.25</v>
      </c>
    </row>
    <row r="4559" spans="1:6" ht="31">
      <c r="A4559" s="120" t="s">
        <v>7948</v>
      </c>
      <c r="B4559" s="37" t="s">
        <v>7269</v>
      </c>
      <c r="C4559" s="38" t="s">
        <v>8113</v>
      </c>
      <c r="D4559" s="58"/>
      <c r="E4559" s="273"/>
      <c r="F4559" s="59">
        <v>57.25</v>
      </c>
    </row>
    <row r="4560" spans="1:6" ht="15.5">
      <c r="A4560" s="120" t="s">
        <v>7951</v>
      </c>
      <c r="B4560" s="43" t="s">
        <v>7269</v>
      </c>
      <c r="C4560" s="44" t="s">
        <v>8114</v>
      </c>
      <c r="D4560" s="48"/>
      <c r="E4560" s="45"/>
      <c r="F4560" s="50">
        <v>712</v>
      </c>
    </row>
    <row r="4561" spans="1:6" ht="15.5">
      <c r="A4561" s="120" t="s">
        <v>7954</v>
      </c>
      <c r="B4561" s="96" t="s">
        <v>7269</v>
      </c>
      <c r="C4561" s="97" t="s">
        <v>8115</v>
      </c>
      <c r="D4561" s="98"/>
      <c r="E4561" s="266"/>
      <c r="F4561" s="99">
        <v>712</v>
      </c>
    </row>
    <row r="4562" spans="1:6" ht="15.5">
      <c r="A4562" s="384" t="s">
        <v>8116</v>
      </c>
      <c r="B4562" s="303" t="s">
        <v>8117</v>
      </c>
      <c r="C4562" s="164" t="s">
        <v>8118</v>
      </c>
      <c r="D4562" s="251"/>
      <c r="E4562" s="248"/>
      <c r="F4562" s="67">
        <v>715.65</v>
      </c>
    </row>
    <row r="4563" spans="1:6" ht="15.5">
      <c r="A4563" s="291" t="s">
        <v>8119</v>
      </c>
      <c r="B4563" s="43" t="s">
        <v>8120</v>
      </c>
      <c r="C4563" s="140" t="s">
        <v>8121</v>
      </c>
      <c r="D4563" s="48"/>
      <c r="E4563" s="45"/>
      <c r="F4563" s="50">
        <v>0</v>
      </c>
    </row>
    <row r="4564" spans="1:6" ht="15.5">
      <c r="A4564" s="291" t="s">
        <v>8122</v>
      </c>
      <c r="B4564" s="43" t="s">
        <v>8120</v>
      </c>
      <c r="C4564" s="140" t="s">
        <v>8123</v>
      </c>
      <c r="D4564" s="48"/>
      <c r="E4564" s="45"/>
      <c r="F4564" s="50">
        <v>0</v>
      </c>
    </row>
    <row r="4565" spans="1:6" ht="15.5">
      <c r="A4565" s="291" t="s">
        <v>7939</v>
      </c>
      <c r="B4565" s="43" t="s">
        <v>8120</v>
      </c>
      <c r="C4565" s="140" t="s">
        <v>8124</v>
      </c>
      <c r="D4565" s="48"/>
      <c r="E4565" s="45"/>
      <c r="F4565" s="50">
        <v>327.74</v>
      </c>
    </row>
    <row r="4566" spans="1:6" ht="15.5">
      <c r="A4566" s="136" t="s">
        <v>7942</v>
      </c>
      <c r="B4566" s="52" t="s">
        <v>8120</v>
      </c>
      <c r="C4566" s="277" t="s">
        <v>8125</v>
      </c>
      <c r="D4566" s="61"/>
      <c r="E4566" s="54"/>
      <c r="F4566" s="62">
        <v>327.74</v>
      </c>
    </row>
    <row r="4567" spans="1:6" ht="15.5">
      <c r="A4567" s="291" t="s">
        <v>8126</v>
      </c>
      <c r="B4567" s="43" t="s">
        <v>8120</v>
      </c>
      <c r="C4567" s="140" t="s">
        <v>8127</v>
      </c>
      <c r="D4567" s="48"/>
      <c r="E4567" s="45"/>
      <c r="F4567" s="50">
        <v>51.9</v>
      </c>
    </row>
    <row r="4568" spans="1:6" ht="15.5">
      <c r="A4568" s="291" t="s">
        <v>8128</v>
      </c>
      <c r="B4568" s="43" t="s">
        <v>8120</v>
      </c>
      <c r="C4568" s="140" t="s">
        <v>8129</v>
      </c>
      <c r="D4568" s="48"/>
      <c r="E4568" s="45"/>
      <c r="F4568" s="50">
        <v>51.9</v>
      </c>
    </row>
    <row r="4569" spans="1:6" ht="15.5">
      <c r="A4569" s="291" t="s">
        <v>7951</v>
      </c>
      <c r="B4569" s="43" t="s">
        <v>8120</v>
      </c>
      <c r="C4569" s="140" t="s">
        <v>8130</v>
      </c>
      <c r="D4569" s="48"/>
      <c r="E4569" s="45"/>
      <c r="F4569" s="50">
        <v>459.25</v>
      </c>
    </row>
    <row r="4570" spans="1:6" ht="15.5">
      <c r="A4570" s="319" t="s">
        <v>7954</v>
      </c>
      <c r="B4570" s="245" t="s">
        <v>8120</v>
      </c>
      <c r="C4570" s="277" t="s">
        <v>8131</v>
      </c>
      <c r="D4570" s="61"/>
      <c r="E4570" s="54"/>
      <c r="F4570" s="99">
        <v>459.25</v>
      </c>
    </row>
    <row r="4571" spans="1:6" ht="15.5">
      <c r="A4571" s="246" t="s">
        <v>8132</v>
      </c>
      <c r="B4571" s="222" t="s">
        <v>8133</v>
      </c>
      <c r="C4571" s="385" t="s">
        <v>8134</v>
      </c>
      <c r="D4571" s="386"/>
      <c r="E4571" s="387"/>
      <c r="F4571" s="239">
        <v>23.52</v>
      </c>
    </row>
    <row r="4572" spans="1:6" ht="15.5">
      <c r="A4572" s="366" t="s">
        <v>8135</v>
      </c>
      <c r="B4572" s="43" t="s">
        <v>7219</v>
      </c>
      <c r="C4572" s="137" t="s">
        <v>7217</v>
      </c>
      <c r="D4572" s="49"/>
      <c r="E4572" s="252"/>
      <c r="F4572" s="50">
        <v>1.9</v>
      </c>
    </row>
    <row r="4573" spans="1:6" ht="15.5">
      <c r="A4573" s="366" t="s">
        <v>8135</v>
      </c>
      <c r="B4573" s="43" t="s">
        <v>7263</v>
      </c>
      <c r="C4573" s="44" t="s">
        <v>7264</v>
      </c>
      <c r="D4573" s="48"/>
      <c r="E4573" s="45"/>
      <c r="F4573" s="50">
        <v>0</v>
      </c>
    </row>
    <row r="4574" spans="1:6" ht="15.5">
      <c r="A4574" s="120" t="s">
        <v>8136</v>
      </c>
      <c r="B4574" s="43" t="s">
        <v>7263</v>
      </c>
      <c r="C4574" s="44" t="s">
        <v>7264</v>
      </c>
      <c r="D4574" s="48"/>
      <c r="E4574" s="45"/>
      <c r="F4574" s="50">
        <v>0</v>
      </c>
    </row>
    <row r="4575" spans="1:6" ht="31">
      <c r="A4575" s="120" t="s">
        <v>7936</v>
      </c>
      <c r="B4575" s="43" t="s">
        <v>7263</v>
      </c>
      <c r="C4575" s="44" t="s">
        <v>8137</v>
      </c>
      <c r="D4575" s="48"/>
      <c r="E4575" s="45"/>
      <c r="F4575" s="50">
        <v>0</v>
      </c>
    </row>
    <row r="4576" spans="1:6" ht="15.5">
      <c r="A4576" s="120" t="s">
        <v>7939</v>
      </c>
      <c r="B4576" s="43" t="s">
        <v>7263</v>
      </c>
      <c r="C4576" s="44" t="s">
        <v>8138</v>
      </c>
      <c r="D4576" s="48"/>
      <c r="E4576" s="45"/>
      <c r="F4576" s="50">
        <v>0</v>
      </c>
    </row>
    <row r="4577" spans="1:6" ht="15.5">
      <c r="A4577" s="94" t="s">
        <v>7942</v>
      </c>
      <c r="B4577" s="52" t="s">
        <v>7263</v>
      </c>
      <c r="C4577" s="53" t="s">
        <v>8139</v>
      </c>
      <c r="D4577" s="61"/>
      <c r="E4577" s="54"/>
      <c r="F4577" s="62">
        <v>0</v>
      </c>
    </row>
    <row r="4578" spans="1:6" ht="15.5">
      <c r="A4578" s="291" t="s">
        <v>7945</v>
      </c>
      <c r="B4578" s="43" t="s">
        <v>7263</v>
      </c>
      <c r="C4578" s="140" t="s">
        <v>8140</v>
      </c>
      <c r="D4578" s="48"/>
      <c r="E4578" s="48"/>
      <c r="F4578" s="363">
        <v>162.9</v>
      </c>
    </row>
    <row r="4579" spans="1:6" ht="31">
      <c r="A4579" s="120" t="s">
        <v>7948</v>
      </c>
      <c r="B4579" s="37" t="s">
        <v>7263</v>
      </c>
      <c r="C4579" s="38" t="s">
        <v>8141</v>
      </c>
      <c r="D4579" s="58"/>
      <c r="E4579" s="273"/>
      <c r="F4579" s="59">
        <v>162.9</v>
      </c>
    </row>
    <row r="4580" spans="1:6" ht="15.5">
      <c r="A4580" s="120" t="s">
        <v>7951</v>
      </c>
      <c r="B4580" s="43" t="s">
        <v>7263</v>
      </c>
      <c r="C4580" s="44" t="s">
        <v>8142</v>
      </c>
      <c r="D4580" s="48"/>
      <c r="E4580" s="45"/>
      <c r="F4580" s="50">
        <v>570.25</v>
      </c>
    </row>
    <row r="4581" spans="1:6" ht="15.5">
      <c r="A4581" s="95" t="s">
        <v>7954</v>
      </c>
      <c r="B4581" s="96" t="s">
        <v>7263</v>
      </c>
      <c r="C4581" s="97" t="s">
        <v>8143</v>
      </c>
      <c r="D4581" s="98"/>
      <c r="E4581" s="266"/>
      <c r="F4581" s="99">
        <v>570.25</v>
      </c>
    </row>
    <row r="4582" spans="1:6" ht="15.5">
      <c r="A4582" s="365" t="s">
        <v>8144</v>
      </c>
      <c r="B4582" s="64" t="s">
        <v>7248</v>
      </c>
      <c r="C4582" s="138" t="s">
        <v>7249</v>
      </c>
      <c r="D4582" s="139"/>
      <c r="E4582" s="254"/>
      <c r="F4582" s="67">
        <v>674.24</v>
      </c>
    </row>
    <row r="4583" spans="1:6" ht="15.5">
      <c r="A4583" s="366"/>
      <c r="B4583" s="43" t="s">
        <v>8145</v>
      </c>
      <c r="C4583" s="137" t="s">
        <v>8146</v>
      </c>
      <c r="D4583" s="49"/>
      <c r="E4583" s="252"/>
      <c r="F4583" s="50">
        <v>674.24</v>
      </c>
    </row>
    <row r="4584" spans="1:6" ht="15.5">
      <c r="A4584" s="365"/>
      <c r="B4584" s="64" t="s">
        <v>8147</v>
      </c>
      <c r="C4584" s="138" t="s">
        <v>8148</v>
      </c>
      <c r="D4584" s="139"/>
      <c r="E4584" s="254"/>
      <c r="F4584" s="67">
        <v>674.24</v>
      </c>
    </row>
    <row r="4585" spans="1:6" ht="15.5">
      <c r="A4585" s="115" t="s">
        <v>7935</v>
      </c>
      <c r="B4585" s="43" t="s">
        <v>7271</v>
      </c>
      <c r="C4585" s="44" t="s">
        <v>8149</v>
      </c>
      <c r="D4585" s="48"/>
      <c r="E4585" s="45"/>
      <c r="F4585" s="50">
        <v>0</v>
      </c>
    </row>
    <row r="4586" spans="1:6" ht="15.5">
      <c r="A4586" s="115"/>
      <c r="B4586" s="43" t="s">
        <v>7271</v>
      </c>
      <c r="C4586" s="44" t="s">
        <v>7272</v>
      </c>
      <c r="D4586" s="48"/>
      <c r="E4586" s="45"/>
      <c r="F4586" s="50">
        <v>0</v>
      </c>
    </row>
    <row r="4587" spans="1:6" ht="31">
      <c r="A4587" s="120" t="s">
        <v>7936</v>
      </c>
      <c r="B4587" s="43" t="s">
        <v>7271</v>
      </c>
      <c r="C4587" s="44" t="s">
        <v>8150</v>
      </c>
      <c r="D4587" s="48"/>
      <c r="E4587" s="45"/>
      <c r="F4587" s="50">
        <v>13.06</v>
      </c>
    </row>
    <row r="4588" spans="1:6" ht="15.5">
      <c r="A4588" s="120"/>
      <c r="B4588" s="43" t="s">
        <v>7271</v>
      </c>
      <c r="C4588" s="44" t="s">
        <v>8151</v>
      </c>
      <c r="D4588" s="48"/>
      <c r="E4588" s="45"/>
      <c r="F4588" s="50">
        <v>12.75</v>
      </c>
    </row>
    <row r="4589" spans="1:6" ht="15.5">
      <c r="A4589" s="120" t="s">
        <v>7939</v>
      </c>
      <c r="B4589" s="43" t="s">
        <v>7271</v>
      </c>
      <c r="C4589" s="44" t="s">
        <v>8152</v>
      </c>
      <c r="D4589" s="48"/>
      <c r="E4589" s="45"/>
      <c r="F4589" s="50">
        <v>114.03</v>
      </c>
    </row>
    <row r="4590" spans="1:6" ht="15.5">
      <c r="A4590" s="120"/>
      <c r="B4590" s="43" t="s">
        <v>7271</v>
      </c>
      <c r="C4590" s="44" t="s">
        <v>8153</v>
      </c>
      <c r="D4590" s="48"/>
      <c r="E4590" s="45"/>
      <c r="F4590" s="50">
        <v>111.25</v>
      </c>
    </row>
    <row r="4591" spans="1:6" ht="15.5">
      <c r="A4591" s="94" t="s">
        <v>7942</v>
      </c>
      <c r="B4591" s="52" t="s">
        <v>7271</v>
      </c>
      <c r="C4591" s="53" t="s">
        <v>8154</v>
      </c>
      <c r="D4591" s="61"/>
      <c r="E4591" s="54"/>
      <c r="F4591" s="50">
        <v>126.58</v>
      </c>
    </row>
    <row r="4592" spans="1:6" ht="15.5">
      <c r="A4592" s="94"/>
      <c r="B4592" s="52" t="s">
        <v>7271</v>
      </c>
      <c r="C4592" s="53" t="s">
        <v>8155</v>
      </c>
      <c r="D4592" s="61"/>
      <c r="E4592" s="54"/>
      <c r="F4592" s="50">
        <v>123.5</v>
      </c>
    </row>
    <row r="4593" spans="1:6" ht="15.5">
      <c r="A4593" s="120" t="s">
        <v>7945</v>
      </c>
      <c r="B4593" s="43" t="s">
        <v>7271</v>
      </c>
      <c r="C4593" s="44" t="s">
        <v>8156</v>
      </c>
      <c r="D4593" s="48"/>
      <c r="E4593" s="45"/>
      <c r="F4593" s="59">
        <v>51.5</v>
      </c>
    </row>
    <row r="4594" spans="1:6" ht="15.5">
      <c r="A4594" s="120"/>
      <c r="B4594" s="43" t="s">
        <v>7271</v>
      </c>
      <c r="C4594" s="44" t="s">
        <v>8157</v>
      </c>
      <c r="D4594" s="48"/>
      <c r="E4594" s="45"/>
      <c r="F4594" s="59">
        <v>51.5</v>
      </c>
    </row>
    <row r="4595" spans="1:6" ht="31">
      <c r="A4595" s="120" t="s">
        <v>7948</v>
      </c>
      <c r="B4595" s="43" t="s">
        <v>7271</v>
      </c>
      <c r="C4595" s="44" t="s">
        <v>8158</v>
      </c>
      <c r="D4595" s="48"/>
      <c r="E4595" s="45"/>
      <c r="F4595" s="50">
        <v>67.2</v>
      </c>
    </row>
    <row r="4596" spans="1:6" ht="15.5">
      <c r="A4596" s="120"/>
      <c r="B4596" s="43" t="s">
        <v>7271</v>
      </c>
      <c r="C4596" s="44" t="s">
        <v>8159</v>
      </c>
      <c r="D4596" s="48"/>
      <c r="E4596" s="45"/>
      <c r="F4596" s="50">
        <v>67.2</v>
      </c>
    </row>
    <row r="4597" spans="1:6" ht="15.5">
      <c r="A4597" s="120" t="s">
        <v>7951</v>
      </c>
      <c r="B4597" s="43" t="s">
        <v>7271</v>
      </c>
      <c r="C4597" s="44" t="s">
        <v>8160</v>
      </c>
      <c r="D4597" s="48"/>
      <c r="E4597" s="45"/>
      <c r="F4597" s="50">
        <v>182</v>
      </c>
    </row>
    <row r="4598" spans="1:6" ht="15.5">
      <c r="A4598" s="120"/>
      <c r="B4598" s="43" t="s">
        <v>7271</v>
      </c>
      <c r="C4598" s="44" t="s">
        <v>8161</v>
      </c>
      <c r="D4598" s="48"/>
      <c r="E4598" s="45"/>
      <c r="F4598" s="50">
        <v>184.64</v>
      </c>
    </row>
    <row r="4599" spans="1:6" ht="15.5">
      <c r="A4599" s="95" t="s">
        <v>7954</v>
      </c>
      <c r="B4599" s="96" t="s">
        <v>7271</v>
      </c>
      <c r="C4599" s="97" t="s">
        <v>8162</v>
      </c>
      <c r="D4599" s="98"/>
      <c r="E4599" s="266"/>
      <c r="F4599" s="99">
        <v>198.25</v>
      </c>
    </row>
    <row r="4600" spans="1:6" ht="15.5">
      <c r="A4600" s="120"/>
      <c r="B4600" s="52" t="s">
        <v>7271</v>
      </c>
      <c r="C4600" s="53" t="s">
        <v>8163</v>
      </c>
      <c r="D4600" s="61"/>
      <c r="E4600" s="54"/>
      <c r="F4600" s="62">
        <v>198.25</v>
      </c>
    </row>
    <row r="4601" spans="1:6" ht="15.5">
      <c r="A4601" s="380" t="s">
        <v>8164</v>
      </c>
      <c r="B4601" s="64" t="s">
        <v>8165</v>
      </c>
      <c r="C4601" s="138" t="s">
        <v>8166</v>
      </c>
      <c r="D4601" s="139"/>
      <c r="E4601" s="139"/>
      <c r="F4601" s="67">
        <v>1094.3399999999999</v>
      </c>
    </row>
    <row r="4602" spans="1:6" ht="15.5">
      <c r="A4602" s="142"/>
      <c r="B4602" s="43" t="s">
        <v>8165</v>
      </c>
      <c r="C4602" s="137" t="s">
        <v>8167</v>
      </c>
      <c r="D4602" s="49"/>
      <c r="E4602" s="49"/>
      <c r="F4602" s="50">
        <v>1094.3399999999999</v>
      </c>
    </row>
    <row r="4603" spans="1:6" ht="15.5">
      <c r="A4603" s="366"/>
      <c r="B4603" s="43" t="s">
        <v>8168</v>
      </c>
      <c r="C4603" s="137" t="s">
        <v>8169</v>
      </c>
      <c r="D4603" s="49"/>
      <c r="E4603" s="252"/>
      <c r="F4603" s="50">
        <v>1094.3399999999999</v>
      </c>
    </row>
    <row r="4604" spans="1:6" ht="15.5">
      <c r="A4604" s="115" t="s">
        <v>7935</v>
      </c>
      <c r="B4604" s="43" t="s">
        <v>8170</v>
      </c>
      <c r="C4604" s="44" t="s">
        <v>8171</v>
      </c>
      <c r="D4604" s="48"/>
      <c r="E4604" s="45"/>
      <c r="F4604" s="50">
        <v>0</v>
      </c>
    </row>
    <row r="4605" spans="1:6" ht="15.5">
      <c r="A4605" s="115"/>
      <c r="B4605" s="43" t="s">
        <v>8170</v>
      </c>
      <c r="C4605" s="44" t="s">
        <v>8172</v>
      </c>
      <c r="D4605" s="48"/>
      <c r="E4605" s="45"/>
      <c r="F4605" s="50">
        <v>0</v>
      </c>
    </row>
    <row r="4606" spans="1:6" ht="31">
      <c r="A4606" s="120" t="s">
        <v>7936</v>
      </c>
      <c r="B4606" s="43" t="s">
        <v>8170</v>
      </c>
      <c r="C4606" s="44" t="s">
        <v>8173</v>
      </c>
      <c r="D4606" s="48"/>
      <c r="E4606" s="45"/>
      <c r="F4606" s="50">
        <v>21.26</v>
      </c>
    </row>
    <row r="4607" spans="1:6" ht="15.5">
      <c r="A4607" s="120"/>
      <c r="B4607" s="43" t="s">
        <v>8170</v>
      </c>
      <c r="C4607" s="44" t="s">
        <v>8174</v>
      </c>
      <c r="D4607" s="48"/>
      <c r="E4607" s="45"/>
      <c r="F4607" s="50">
        <v>20.75</v>
      </c>
    </row>
    <row r="4608" spans="1:6" ht="15.5">
      <c r="A4608" s="120" t="s">
        <v>7939</v>
      </c>
      <c r="B4608" s="43" t="s">
        <v>8170</v>
      </c>
      <c r="C4608" s="44" t="s">
        <v>8175</v>
      </c>
      <c r="D4608" s="48"/>
      <c r="E4608" s="45"/>
      <c r="F4608" s="50">
        <v>184.75</v>
      </c>
    </row>
    <row r="4609" spans="1:6" ht="15.5">
      <c r="A4609" s="120"/>
      <c r="B4609" s="43" t="s">
        <v>8170</v>
      </c>
      <c r="C4609" s="44" t="s">
        <v>8176</v>
      </c>
      <c r="D4609" s="48"/>
      <c r="E4609" s="45"/>
      <c r="F4609" s="50">
        <v>180.25</v>
      </c>
    </row>
    <row r="4610" spans="1:6" ht="15.5">
      <c r="A4610" s="94" t="s">
        <v>7942</v>
      </c>
      <c r="B4610" s="52" t="s">
        <v>8170</v>
      </c>
      <c r="C4610" s="53" t="s">
        <v>8177</v>
      </c>
      <c r="D4610" s="61"/>
      <c r="E4610" s="54"/>
      <c r="F4610" s="62">
        <v>206.02</v>
      </c>
    </row>
    <row r="4611" spans="1:6" ht="15.5">
      <c r="A4611" s="94"/>
      <c r="B4611" s="52" t="s">
        <v>8170</v>
      </c>
      <c r="C4611" s="53" t="s">
        <v>8178</v>
      </c>
      <c r="D4611" s="61"/>
      <c r="E4611" s="54"/>
      <c r="F4611" s="62">
        <v>201</v>
      </c>
    </row>
    <row r="4612" spans="1:6" ht="15.5">
      <c r="A4612" s="117" t="s">
        <v>7945</v>
      </c>
      <c r="B4612" s="43" t="s">
        <v>8170</v>
      </c>
      <c r="C4612" s="140" t="s">
        <v>8179</v>
      </c>
      <c r="D4612" s="48"/>
      <c r="E4612" s="48"/>
      <c r="F4612" s="50">
        <v>192.5</v>
      </c>
    </row>
    <row r="4613" spans="1:6" ht="15.5">
      <c r="A4613" s="291"/>
      <c r="B4613" s="43" t="s">
        <v>8170</v>
      </c>
      <c r="C4613" s="140" t="s">
        <v>8180</v>
      </c>
      <c r="D4613" s="48"/>
      <c r="E4613" s="48"/>
      <c r="F4613" s="363">
        <v>192.5</v>
      </c>
    </row>
    <row r="4614" spans="1:6" ht="31">
      <c r="A4614" s="120" t="s">
        <v>7948</v>
      </c>
      <c r="B4614" s="37" t="s">
        <v>8170</v>
      </c>
      <c r="C4614" s="38" t="s">
        <v>8181</v>
      </c>
      <c r="D4614" s="58"/>
      <c r="E4614" s="273"/>
      <c r="F4614" s="59">
        <v>226.25</v>
      </c>
    </row>
    <row r="4615" spans="1:6" ht="15.5">
      <c r="A4615" s="120"/>
      <c r="B4615" s="37" t="s">
        <v>8170</v>
      </c>
      <c r="C4615" s="38" t="s">
        <v>8182</v>
      </c>
      <c r="D4615" s="58"/>
      <c r="E4615" s="273"/>
      <c r="F4615" s="59">
        <v>226.25</v>
      </c>
    </row>
    <row r="4616" spans="1:6" ht="15.5">
      <c r="A4616" s="120" t="s">
        <v>7951</v>
      </c>
      <c r="B4616" s="43" t="s">
        <v>8170</v>
      </c>
      <c r="C4616" s="44" t="s">
        <v>8183</v>
      </c>
      <c r="D4616" s="48"/>
      <c r="E4616" s="45"/>
      <c r="F4616" s="50">
        <v>295</v>
      </c>
    </row>
    <row r="4617" spans="1:6" ht="15.5">
      <c r="A4617" s="95"/>
      <c r="B4617" s="96" t="s">
        <v>8170</v>
      </c>
      <c r="C4617" s="97" t="s">
        <v>8184</v>
      </c>
      <c r="D4617" s="98"/>
      <c r="E4617" s="266"/>
      <c r="F4617" s="99">
        <v>295</v>
      </c>
    </row>
    <row r="4618" spans="1:6" ht="15.5">
      <c r="A4618" s="95" t="s">
        <v>7954</v>
      </c>
      <c r="B4618" s="96" t="s">
        <v>8170</v>
      </c>
      <c r="C4618" s="97" t="s">
        <v>8185</v>
      </c>
      <c r="D4618" s="98"/>
      <c r="E4618" s="266"/>
      <c r="F4618" s="99">
        <v>345.9</v>
      </c>
    </row>
    <row r="4619" spans="1:6" ht="15.5">
      <c r="A4619" s="382" t="s">
        <v>8186</v>
      </c>
      <c r="B4619" s="37" t="s">
        <v>8187</v>
      </c>
      <c r="C4619" s="164" t="s">
        <v>8188</v>
      </c>
      <c r="D4619" s="251"/>
      <c r="E4619" s="248"/>
      <c r="F4619" s="67">
        <v>2404.29</v>
      </c>
    </row>
    <row r="4620" spans="1:6" ht="15.5">
      <c r="A4620" s="366"/>
      <c r="B4620" s="43" t="s">
        <v>8189</v>
      </c>
      <c r="C4620" s="137" t="s">
        <v>8190</v>
      </c>
      <c r="D4620" s="49"/>
      <c r="E4620" s="252"/>
      <c r="F4620" s="50">
        <v>2404.29</v>
      </c>
    </row>
    <row r="4621" spans="1:6" ht="15.5">
      <c r="A4621" s="365"/>
      <c r="B4621" s="64" t="s">
        <v>8189</v>
      </c>
      <c r="C4621" s="138" t="s">
        <v>8191</v>
      </c>
      <c r="D4621" s="139"/>
      <c r="E4621" s="254"/>
      <c r="F4621" s="67">
        <v>2404.29</v>
      </c>
    </row>
    <row r="4622" spans="1:6" ht="15.5">
      <c r="A4622" s="115" t="s">
        <v>7935</v>
      </c>
      <c r="B4622" s="43" t="s">
        <v>8192</v>
      </c>
      <c r="C4622" s="44" t="s">
        <v>8193</v>
      </c>
      <c r="D4622" s="48"/>
      <c r="E4622" s="45"/>
      <c r="F4622" s="50">
        <v>0</v>
      </c>
    </row>
    <row r="4623" spans="1:6" ht="15.5">
      <c r="A4623" s="115"/>
      <c r="B4623" s="43" t="s">
        <v>8192</v>
      </c>
      <c r="C4623" s="44" t="s">
        <v>8194</v>
      </c>
      <c r="D4623" s="48"/>
      <c r="E4623" s="45"/>
      <c r="F4623" s="50">
        <v>0</v>
      </c>
    </row>
    <row r="4624" spans="1:6" ht="31">
      <c r="A4624" s="120" t="s">
        <v>7936</v>
      </c>
      <c r="B4624" s="43" t="s">
        <v>8192</v>
      </c>
      <c r="C4624" s="44" t="s">
        <v>8195</v>
      </c>
      <c r="D4624" s="48"/>
      <c r="E4624" s="45"/>
      <c r="F4624" s="50">
        <v>46.12</v>
      </c>
    </row>
    <row r="4625" spans="1:6" ht="15.5">
      <c r="A4625" s="120"/>
      <c r="B4625" s="43" t="s">
        <v>8192</v>
      </c>
      <c r="C4625" s="44" t="s">
        <v>8196</v>
      </c>
      <c r="D4625" s="48"/>
      <c r="E4625" s="45"/>
      <c r="F4625" s="50">
        <v>45</v>
      </c>
    </row>
    <row r="4626" spans="1:6" ht="15.5">
      <c r="A4626" s="120" t="s">
        <v>7939</v>
      </c>
      <c r="B4626" s="43" t="s">
        <v>8192</v>
      </c>
      <c r="C4626" s="44" t="s">
        <v>8197</v>
      </c>
      <c r="D4626" s="48"/>
      <c r="E4626" s="45"/>
      <c r="F4626" s="50">
        <v>405.64</v>
      </c>
    </row>
    <row r="4627" spans="1:6" ht="15.5">
      <c r="A4627" s="120"/>
      <c r="B4627" s="43" t="s">
        <v>8192</v>
      </c>
      <c r="C4627" s="44" t="s">
        <v>8198</v>
      </c>
      <c r="D4627" s="48"/>
      <c r="E4627" s="45"/>
      <c r="F4627" s="50">
        <v>395.75</v>
      </c>
    </row>
    <row r="4628" spans="1:6" ht="15.5">
      <c r="A4628" s="94" t="s">
        <v>7942</v>
      </c>
      <c r="B4628" s="52" t="s">
        <v>8192</v>
      </c>
      <c r="C4628" s="53" t="s">
        <v>8199</v>
      </c>
      <c r="D4628" s="61"/>
      <c r="E4628" s="54"/>
      <c r="F4628" s="62">
        <v>451.76</v>
      </c>
    </row>
    <row r="4629" spans="1:6" ht="15.5">
      <c r="A4629" s="94"/>
      <c r="B4629" s="52" t="s">
        <v>8192</v>
      </c>
      <c r="C4629" s="53" t="s">
        <v>8200</v>
      </c>
      <c r="D4629" s="61"/>
      <c r="E4629" s="54"/>
      <c r="F4629" s="62">
        <v>440.75</v>
      </c>
    </row>
    <row r="4630" spans="1:6" ht="15.5">
      <c r="A4630" s="291" t="s">
        <v>7945</v>
      </c>
      <c r="B4630" s="43" t="s">
        <v>8192</v>
      </c>
      <c r="C4630" s="140" t="s">
        <v>8201</v>
      </c>
      <c r="D4630" s="48"/>
      <c r="E4630" s="48"/>
      <c r="F4630" s="363">
        <v>423</v>
      </c>
    </row>
    <row r="4631" spans="1:6" ht="15.5">
      <c r="A4631" s="117"/>
      <c r="B4631" s="43" t="s">
        <v>8192</v>
      </c>
      <c r="C4631" s="140" t="s">
        <v>8202</v>
      </c>
      <c r="D4631" s="48"/>
      <c r="E4631" s="48"/>
      <c r="F4631" s="50">
        <v>423</v>
      </c>
    </row>
    <row r="4632" spans="1:6" ht="31">
      <c r="A4632" s="120" t="s">
        <v>7948</v>
      </c>
      <c r="B4632" s="37" t="s">
        <v>8192</v>
      </c>
      <c r="C4632" s="38" t="s">
        <v>8203</v>
      </c>
      <c r="D4632" s="58"/>
      <c r="E4632" s="273"/>
      <c r="F4632" s="59">
        <v>497</v>
      </c>
    </row>
    <row r="4633" spans="1:6" ht="15.5">
      <c r="A4633" s="120"/>
      <c r="B4633" s="37" t="s">
        <v>8192</v>
      </c>
      <c r="C4633" s="38" t="s">
        <v>8204</v>
      </c>
      <c r="D4633" s="58"/>
      <c r="E4633" s="273"/>
      <c r="F4633" s="59">
        <v>497</v>
      </c>
    </row>
    <row r="4634" spans="1:6" ht="15.5">
      <c r="A4634" s="120" t="s">
        <v>7951</v>
      </c>
      <c r="B4634" s="43" t="s">
        <v>8192</v>
      </c>
      <c r="C4634" s="44" t="s">
        <v>8205</v>
      </c>
      <c r="D4634" s="48"/>
      <c r="E4634" s="45"/>
      <c r="F4634" s="50">
        <v>647</v>
      </c>
    </row>
    <row r="4635" spans="1:6" ht="15.5">
      <c r="A4635" s="120"/>
      <c r="B4635" s="43" t="s">
        <v>8192</v>
      </c>
      <c r="C4635" s="44" t="s">
        <v>8206</v>
      </c>
      <c r="D4635" s="48"/>
      <c r="E4635" s="45"/>
      <c r="F4635" s="50">
        <v>647</v>
      </c>
    </row>
    <row r="4636" spans="1:6" ht="15.5">
      <c r="A4636" s="120" t="s">
        <v>7954</v>
      </c>
      <c r="B4636" s="52" t="s">
        <v>8192</v>
      </c>
      <c r="C4636" s="53" t="s">
        <v>8207</v>
      </c>
      <c r="D4636" s="61"/>
      <c r="E4636" s="54"/>
      <c r="F4636" s="62">
        <v>707.25</v>
      </c>
    </row>
    <row r="4637" spans="1:6" ht="15.5">
      <c r="A4637" s="95"/>
      <c r="B4637" s="96" t="s">
        <v>8192</v>
      </c>
      <c r="C4637" s="97" t="s">
        <v>8208</v>
      </c>
      <c r="D4637" s="98"/>
      <c r="E4637" s="266"/>
      <c r="F4637" s="99">
        <v>707.25</v>
      </c>
    </row>
    <row r="4638" spans="1:6" ht="15.5">
      <c r="A4638" s="365" t="s">
        <v>8209</v>
      </c>
      <c r="B4638" s="64" t="s">
        <v>8210</v>
      </c>
      <c r="C4638" s="138" t="s">
        <v>8211</v>
      </c>
      <c r="D4638" s="139"/>
      <c r="E4638" s="254"/>
      <c r="F4638" s="67">
        <v>3762.51</v>
      </c>
    </row>
    <row r="4639" spans="1:6" ht="15.5">
      <c r="A4639" s="366"/>
      <c r="B4639" s="43" t="s">
        <v>8212</v>
      </c>
      <c r="C4639" s="137" t="s">
        <v>8213</v>
      </c>
      <c r="D4639" s="49"/>
      <c r="E4639" s="252"/>
      <c r="F4639" s="50">
        <v>3762.51</v>
      </c>
    </row>
    <row r="4640" spans="1:6" ht="15.5">
      <c r="A4640" s="388"/>
      <c r="B4640" s="37" t="s">
        <v>8212</v>
      </c>
      <c r="C4640" s="164" t="s">
        <v>8214</v>
      </c>
      <c r="D4640" s="251"/>
      <c r="E4640" s="251"/>
      <c r="F4640" s="389">
        <v>3762.51</v>
      </c>
    </row>
    <row r="4641" spans="1:6" ht="15.5">
      <c r="A4641" s="115" t="s">
        <v>7935</v>
      </c>
      <c r="B4641" s="43" t="s">
        <v>8215</v>
      </c>
      <c r="C4641" s="44" t="s">
        <v>8216</v>
      </c>
      <c r="D4641" s="48"/>
      <c r="E4641" s="45"/>
      <c r="F4641" s="50">
        <v>0</v>
      </c>
    </row>
    <row r="4642" spans="1:6" ht="15.5">
      <c r="A4642" s="120"/>
      <c r="B4642" s="37" t="s">
        <v>8215</v>
      </c>
      <c r="C4642" s="38" t="s">
        <v>8217</v>
      </c>
      <c r="D4642" s="58"/>
      <c r="E4642" s="273"/>
      <c r="F4642" s="59">
        <v>0</v>
      </c>
    </row>
    <row r="4643" spans="1:6" ht="31">
      <c r="A4643" s="120" t="s">
        <v>7936</v>
      </c>
      <c r="B4643" s="43" t="s">
        <v>8215</v>
      </c>
      <c r="C4643" s="44" t="s">
        <v>8218</v>
      </c>
      <c r="D4643" s="48"/>
      <c r="E4643" s="45"/>
      <c r="F4643" s="50">
        <v>72.77</v>
      </c>
    </row>
    <row r="4644" spans="1:6" ht="15.5">
      <c r="A4644" s="120"/>
      <c r="B4644" s="43" t="s">
        <v>8215</v>
      </c>
      <c r="C4644" s="44" t="s">
        <v>8219</v>
      </c>
      <c r="D4644" s="48"/>
      <c r="E4644" s="45"/>
      <c r="F4644" s="50">
        <v>71</v>
      </c>
    </row>
    <row r="4645" spans="1:6" ht="15.5">
      <c r="A4645" s="120" t="s">
        <v>7939</v>
      </c>
      <c r="B4645" s="43" t="s">
        <v>8215</v>
      </c>
      <c r="C4645" s="44" t="s">
        <v>8220</v>
      </c>
      <c r="D4645" s="48"/>
      <c r="E4645" s="45"/>
      <c r="F4645" s="50">
        <v>635.24</v>
      </c>
    </row>
    <row r="4646" spans="1:6" ht="15.5">
      <c r="A4646" s="120"/>
      <c r="B4646" s="43" t="s">
        <v>8215</v>
      </c>
      <c r="C4646" s="44" t="s">
        <v>8221</v>
      </c>
      <c r="D4646" s="48"/>
      <c r="E4646" s="45"/>
      <c r="F4646" s="50">
        <v>619.75</v>
      </c>
    </row>
    <row r="4647" spans="1:6" ht="15.5">
      <c r="A4647" s="94" t="s">
        <v>7942</v>
      </c>
      <c r="B4647" s="52" t="s">
        <v>8215</v>
      </c>
      <c r="C4647" s="53" t="s">
        <v>8222</v>
      </c>
      <c r="D4647" s="61"/>
      <c r="E4647" s="54"/>
      <c r="F4647" s="62">
        <v>707.5</v>
      </c>
    </row>
    <row r="4648" spans="1:6" ht="15.5">
      <c r="A4648" s="94"/>
      <c r="B4648" s="52" t="s">
        <v>8215</v>
      </c>
      <c r="C4648" s="53" t="s">
        <v>8223</v>
      </c>
      <c r="D4648" s="61"/>
      <c r="E4648" s="54"/>
      <c r="F4648" s="62">
        <v>690.25</v>
      </c>
    </row>
    <row r="4649" spans="1:6" ht="15.5">
      <c r="A4649" s="117" t="s">
        <v>7945</v>
      </c>
      <c r="B4649" s="43" t="s">
        <v>8215</v>
      </c>
      <c r="C4649" s="140" t="s">
        <v>8224</v>
      </c>
      <c r="D4649" s="48"/>
      <c r="E4649" s="48"/>
      <c r="F4649" s="50">
        <v>661.5</v>
      </c>
    </row>
    <row r="4650" spans="1:6" ht="15.5">
      <c r="A4650" s="117"/>
      <c r="B4650" s="43" t="s">
        <v>8215</v>
      </c>
      <c r="C4650" s="140" t="s">
        <v>8225</v>
      </c>
      <c r="D4650" s="48"/>
      <c r="E4650" s="48"/>
      <c r="F4650" s="50">
        <v>676.2</v>
      </c>
    </row>
    <row r="4651" spans="1:6" ht="31">
      <c r="A4651" s="120" t="s">
        <v>7948</v>
      </c>
      <c r="B4651" s="37" t="s">
        <v>8215</v>
      </c>
      <c r="C4651" s="38" t="s">
        <v>8226</v>
      </c>
      <c r="D4651" s="58"/>
      <c r="E4651" s="273"/>
      <c r="F4651" s="59">
        <v>778</v>
      </c>
    </row>
    <row r="4652" spans="1:6" ht="15.5">
      <c r="A4652" s="120"/>
      <c r="B4652" s="37" t="s">
        <v>8215</v>
      </c>
      <c r="C4652" s="38" t="s">
        <v>8227</v>
      </c>
      <c r="D4652" s="58"/>
      <c r="E4652" s="273"/>
      <c r="F4652" s="59">
        <v>792.7</v>
      </c>
    </row>
    <row r="4653" spans="1:6" ht="15.5">
      <c r="A4653" s="120" t="s">
        <v>7951</v>
      </c>
      <c r="B4653" s="43" t="s">
        <v>8215</v>
      </c>
      <c r="C4653" s="44" t="s">
        <v>8228</v>
      </c>
      <c r="D4653" s="48"/>
      <c r="E4653" s="45"/>
      <c r="F4653" s="50">
        <v>1012.75</v>
      </c>
    </row>
    <row r="4654" spans="1:6" ht="15.5">
      <c r="A4654" s="120"/>
      <c r="B4654" s="43" t="s">
        <v>8215</v>
      </c>
      <c r="C4654" s="44" t="s">
        <v>8229</v>
      </c>
      <c r="D4654" s="48"/>
      <c r="E4654" s="45"/>
      <c r="F4654" s="50">
        <v>1012.75</v>
      </c>
    </row>
    <row r="4655" spans="1:6" ht="15.5">
      <c r="A4655" s="95" t="s">
        <v>7954</v>
      </c>
      <c r="B4655" s="96" t="s">
        <v>8215</v>
      </c>
      <c r="C4655" s="97" t="s">
        <v>8230</v>
      </c>
      <c r="D4655" s="98"/>
      <c r="E4655" s="266"/>
      <c r="F4655" s="99">
        <v>1106</v>
      </c>
    </row>
    <row r="4656" spans="1:6" ht="15.5">
      <c r="A4656" s="95"/>
      <c r="B4656" s="96" t="s">
        <v>8215</v>
      </c>
      <c r="C4656" s="97" t="s">
        <v>8231</v>
      </c>
      <c r="D4656" s="98"/>
      <c r="E4656" s="266"/>
      <c r="F4656" s="99">
        <v>1120.7</v>
      </c>
    </row>
    <row r="4657" spans="1:6" ht="15.5">
      <c r="A4657" s="382" t="s">
        <v>8232</v>
      </c>
      <c r="B4657" s="37" t="s">
        <v>8233</v>
      </c>
      <c r="C4657" s="164" t="s">
        <v>8234</v>
      </c>
      <c r="D4657" s="251"/>
      <c r="E4657" s="248"/>
      <c r="F4657" s="67">
        <v>2440.62</v>
      </c>
    </row>
    <row r="4658" spans="1:6" ht="15.5">
      <c r="A4658" s="115" t="s">
        <v>7935</v>
      </c>
      <c r="B4658" s="43" t="s">
        <v>8235</v>
      </c>
      <c r="C4658" s="44" t="s">
        <v>8236</v>
      </c>
      <c r="D4658" s="48"/>
      <c r="E4658" s="45"/>
      <c r="F4658" s="50">
        <v>0</v>
      </c>
    </row>
    <row r="4659" spans="1:6" ht="31">
      <c r="A4659" s="120" t="s">
        <v>7936</v>
      </c>
      <c r="B4659" s="43" t="s">
        <v>8235</v>
      </c>
      <c r="C4659" s="44" t="s">
        <v>8237</v>
      </c>
      <c r="D4659" s="48"/>
      <c r="E4659" s="45"/>
      <c r="F4659" s="50">
        <v>41.25</v>
      </c>
    </row>
    <row r="4660" spans="1:6" ht="15.5">
      <c r="A4660" s="120" t="s">
        <v>7939</v>
      </c>
      <c r="B4660" s="43" t="s">
        <v>8235</v>
      </c>
      <c r="C4660" s="44" t="s">
        <v>8238</v>
      </c>
      <c r="D4660" s="48"/>
      <c r="E4660" s="45"/>
      <c r="F4660" s="50">
        <v>360.8</v>
      </c>
    </row>
    <row r="4661" spans="1:6" ht="15.5">
      <c r="A4661" s="94" t="s">
        <v>7942</v>
      </c>
      <c r="B4661" s="52" t="s">
        <v>8235</v>
      </c>
      <c r="C4661" s="53" t="s">
        <v>8239</v>
      </c>
      <c r="D4661" s="61"/>
      <c r="E4661" s="54"/>
      <c r="F4661" s="50">
        <v>402.05</v>
      </c>
    </row>
    <row r="4662" spans="1:6" ht="15.5">
      <c r="A4662" s="291" t="s">
        <v>7945</v>
      </c>
      <c r="B4662" s="43" t="s">
        <v>8235</v>
      </c>
      <c r="C4662" s="140" t="s">
        <v>8240</v>
      </c>
      <c r="D4662" s="48"/>
      <c r="E4662" s="45"/>
      <c r="F4662" s="59">
        <v>376</v>
      </c>
    </row>
    <row r="4663" spans="1:6" ht="31">
      <c r="A4663" s="120" t="s">
        <v>7948</v>
      </c>
      <c r="B4663" s="37" t="s">
        <v>8235</v>
      </c>
      <c r="C4663" s="44" t="s">
        <v>8241</v>
      </c>
      <c r="D4663" s="48"/>
      <c r="E4663" s="45"/>
      <c r="F4663" s="50">
        <v>454.75</v>
      </c>
    </row>
    <row r="4664" spans="1:6" ht="15.5">
      <c r="A4664" s="120" t="s">
        <v>7951</v>
      </c>
      <c r="B4664" s="43" t="s">
        <v>8235</v>
      </c>
      <c r="C4664" s="44" t="s">
        <v>8242</v>
      </c>
      <c r="D4664" s="48"/>
      <c r="E4664" s="45"/>
      <c r="F4664" s="50">
        <v>575.25</v>
      </c>
    </row>
    <row r="4665" spans="1:6" ht="15.5">
      <c r="A4665" s="95" t="s">
        <v>7954</v>
      </c>
      <c r="B4665" s="52" t="s">
        <v>8235</v>
      </c>
      <c r="C4665" s="53" t="s">
        <v>8243</v>
      </c>
      <c r="D4665" s="61"/>
      <c r="E4665" s="54"/>
      <c r="F4665" s="99">
        <v>628.5</v>
      </c>
    </row>
    <row r="4666" spans="1:6" ht="15.5">
      <c r="A4666" s="365" t="s">
        <v>8244</v>
      </c>
      <c r="B4666" s="64" t="s">
        <v>8245</v>
      </c>
      <c r="C4666" s="138" t="s">
        <v>8246</v>
      </c>
      <c r="D4666" s="139"/>
      <c r="E4666" s="254"/>
      <c r="F4666" s="67">
        <v>3997.06</v>
      </c>
    </row>
    <row r="4667" spans="1:6" ht="15.5">
      <c r="A4667" s="115" t="s">
        <v>7935</v>
      </c>
      <c r="B4667" s="43" t="s">
        <v>8247</v>
      </c>
      <c r="C4667" s="44" t="s">
        <v>8248</v>
      </c>
      <c r="D4667" s="48"/>
      <c r="E4667" s="45"/>
      <c r="F4667" s="50">
        <v>0</v>
      </c>
    </row>
    <row r="4668" spans="1:6" ht="31">
      <c r="A4668" s="120" t="s">
        <v>7936</v>
      </c>
      <c r="B4668" s="43" t="s">
        <v>8247</v>
      </c>
      <c r="C4668" s="44" t="s">
        <v>8249</v>
      </c>
      <c r="D4668" s="48"/>
      <c r="E4668" s="45"/>
      <c r="F4668" s="50">
        <v>81.48</v>
      </c>
    </row>
    <row r="4669" spans="1:6" ht="15.5">
      <c r="A4669" s="120" t="s">
        <v>7939</v>
      </c>
      <c r="B4669" s="43" t="s">
        <v>8247</v>
      </c>
      <c r="C4669" s="44" t="s">
        <v>8250</v>
      </c>
      <c r="D4669" s="48"/>
      <c r="E4669" s="45"/>
      <c r="F4669" s="50">
        <v>712.63</v>
      </c>
    </row>
    <row r="4670" spans="1:6" ht="15.5">
      <c r="A4670" s="94" t="s">
        <v>7942</v>
      </c>
      <c r="B4670" s="52" t="s">
        <v>8247</v>
      </c>
      <c r="C4670" s="53" t="s">
        <v>8251</v>
      </c>
      <c r="D4670" s="61"/>
      <c r="E4670" s="54"/>
      <c r="F4670" s="62">
        <v>794.11</v>
      </c>
    </row>
    <row r="4671" spans="1:6" ht="15.5">
      <c r="A4671" s="291" t="s">
        <v>7945</v>
      </c>
      <c r="B4671" s="43" t="s">
        <v>8247</v>
      </c>
      <c r="C4671" s="140" t="s">
        <v>8252</v>
      </c>
      <c r="D4671" s="48"/>
      <c r="E4671" s="48"/>
      <c r="F4671" s="363">
        <v>724.75</v>
      </c>
    </row>
    <row r="4672" spans="1:6" ht="31">
      <c r="A4672" s="120" t="s">
        <v>7948</v>
      </c>
      <c r="B4672" s="37" t="s">
        <v>8247</v>
      </c>
      <c r="C4672" s="38" t="s">
        <v>8253</v>
      </c>
      <c r="D4672" s="58"/>
      <c r="E4672" s="273"/>
      <c r="F4672" s="59">
        <v>863.25</v>
      </c>
    </row>
    <row r="4673" spans="1:6" ht="15.5">
      <c r="A4673" s="120" t="s">
        <v>7951</v>
      </c>
      <c r="B4673" s="43" t="s">
        <v>8247</v>
      </c>
      <c r="C4673" s="44" t="s">
        <v>8254</v>
      </c>
      <c r="D4673" s="48"/>
      <c r="E4673" s="45"/>
      <c r="F4673" s="50">
        <v>1136.5</v>
      </c>
    </row>
    <row r="4674" spans="1:6" ht="15.5">
      <c r="A4674" s="95" t="s">
        <v>7954</v>
      </c>
      <c r="B4674" s="96" t="s">
        <v>8247</v>
      </c>
      <c r="C4674" s="97" t="s">
        <v>8255</v>
      </c>
      <c r="D4674" s="98"/>
      <c r="E4674" s="266"/>
      <c r="F4674" s="99">
        <v>1241.5</v>
      </c>
    </row>
    <row r="4675" spans="1:6" ht="15.5">
      <c r="A4675" s="366" t="s">
        <v>8256</v>
      </c>
      <c r="B4675" s="43" t="s">
        <v>8257</v>
      </c>
      <c r="C4675" s="137" t="s">
        <v>8258</v>
      </c>
      <c r="D4675" s="49"/>
      <c r="E4675" s="248"/>
      <c r="F4675" s="50">
        <v>0</v>
      </c>
    </row>
    <row r="4676" spans="1:6" ht="15.5">
      <c r="A4676" s="366" t="s">
        <v>8259</v>
      </c>
      <c r="B4676" s="43" t="s">
        <v>8260</v>
      </c>
      <c r="C4676" s="137" t="s">
        <v>8261</v>
      </c>
      <c r="D4676" s="49"/>
      <c r="E4676" s="248"/>
      <c r="F4676" s="50">
        <v>155.97</v>
      </c>
    </row>
    <row r="4677" spans="1:6" ht="15.5">
      <c r="A4677" s="366" t="s">
        <v>8262</v>
      </c>
      <c r="B4677" s="43" t="s">
        <v>8263</v>
      </c>
      <c r="C4677" s="137" t="s">
        <v>8264</v>
      </c>
      <c r="D4677" s="49"/>
      <c r="E4677" s="248"/>
      <c r="F4677" s="50">
        <v>467.68</v>
      </c>
    </row>
    <row r="4678" spans="1:6" ht="15.5">
      <c r="A4678" s="390" t="s">
        <v>8265</v>
      </c>
      <c r="B4678" s="96" t="s">
        <v>8266</v>
      </c>
      <c r="C4678" s="181" t="s">
        <v>8267</v>
      </c>
      <c r="D4678" s="256"/>
      <c r="E4678" s="267"/>
      <c r="F4678" s="99">
        <v>619.85</v>
      </c>
    </row>
    <row r="4679" spans="1:6" ht="15.5">
      <c r="A4679" s="382" t="s">
        <v>8268</v>
      </c>
      <c r="B4679" s="37" t="s">
        <v>8269</v>
      </c>
      <c r="C4679" s="164" t="s">
        <v>8270</v>
      </c>
      <c r="D4679" s="251"/>
      <c r="E4679" s="248"/>
      <c r="F4679" s="67">
        <v>86.25</v>
      </c>
    </row>
    <row r="4680" spans="1:6" ht="15.5">
      <c r="A4680" s="366" t="s">
        <v>8271</v>
      </c>
      <c r="B4680" s="43" t="s">
        <v>8272</v>
      </c>
      <c r="C4680" s="137" t="s">
        <v>8273</v>
      </c>
      <c r="D4680" s="49"/>
      <c r="E4680" s="252"/>
      <c r="F4680" s="50">
        <v>258.19</v>
      </c>
    </row>
    <row r="4681" spans="1:6" ht="15.5">
      <c r="A4681" s="366" t="s">
        <v>8271</v>
      </c>
      <c r="B4681" s="43" t="s">
        <v>8274</v>
      </c>
      <c r="C4681" s="137" t="s">
        <v>8275</v>
      </c>
      <c r="D4681" s="49"/>
      <c r="E4681" s="252"/>
      <c r="F4681" s="50">
        <v>407.02</v>
      </c>
    </row>
    <row r="4682" spans="1:6" ht="15.5">
      <c r="A4682" s="366" t="s">
        <v>8268</v>
      </c>
      <c r="B4682" s="43" t="s">
        <v>8276</v>
      </c>
      <c r="C4682" s="137" t="s">
        <v>8277</v>
      </c>
      <c r="D4682" s="49"/>
      <c r="E4682" s="252"/>
      <c r="F4682" s="50">
        <v>86.25</v>
      </c>
    </row>
    <row r="4683" spans="1:6" ht="15.5">
      <c r="A4683" s="366" t="s">
        <v>8271</v>
      </c>
      <c r="B4683" s="43" t="s">
        <v>8278</v>
      </c>
      <c r="C4683" s="137" t="s">
        <v>8279</v>
      </c>
      <c r="D4683" s="49"/>
      <c r="E4683" s="252"/>
      <c r="F4683" s="50">
        <v>258.19</v>
      </c>
    </row>
    <row r="4684" spans="1:6" ht="15.5">
      <c r="A4684" s="366" t="s">
        <v>8271</v>
      </c>
      <c r="B4684" s="43" t="s">
        <v>8280</v>
      </c>
      <c r="C4684" s="137" t="s">
        <v>8281</v>
      </c>
      <c r="D4684" s="49"/>
      <c r="E4684" s="252"/>
      <c r="F4684" s="50">
        <v>430.14</v>
      </c>
    </row>
    <row r="4685" spans="1:6" ht="15.5">
      <c r="A4685" s="366" t="s">
        <v>8282</v>
      </c>
      <c r="B4685" s="43" t="s">
        <v>8283</v>
      </c>
      <c r="C4685" s="137" t="s">
        <v>8284</v>
      </c>
      <c r="D4685" s="49"/>
      <c r="E4685" s="252"/>
      <c r="F4685" s="50">
        <v>86.25</v>
      </c>
    </row>
    <row r="4686" spans="1:6" ht="15.5">
      <c r="A4686" s="382" t="s">
        <v>7256</v>
      </c>
      <c r="B4686" s="37" t="s">
        <v>8285</v>
      </c>
      <c r="C4686" s="164" t="s">
        <v>8286</v>
      </c>
      <c r="D4686" s="251"/>
      <c r="E4686" s="248"/>
      <c r="F4686" s="59">
        <v>0.9</v>
      </c>
    </row>
    <row r="4687" spans="1:6" ht="15.5">
      <c r="A4687" s="391" t="s">
        <v>7256</v>
      </c>
      <c r="B4687" s="52" t="s">
        <v>8287</v>
      </c>
      <c r="C4687" s="145" t="s">
        <v>8288</v>
      </c>
      <c r="D4687" s="146"/>
      <c r="E4687" s="263"/>
      <c r="F4687" s="232">
        <v>0.9</v>
      </c>
    </row>
    <row r="4688" spans="1:6" ht="15.5">
      <c r="A4688" s="382" t="s">
        <v>7256</v>
      </c>
      <c r="B4688" s="37" t="s">
        <v>8285</v>
      </c>
      <c r="C4688" s="164" t="s">
        <v>7258</v>
      </c>
      <c r="D4688" s="251"/>
      <c r="E4688" s="248"/>
      <c r="F4688" s="59">
        <v>0.92</v>
      </c>
    </row>
    <row r="4689" spans="1:6" ht="15.5">
      <c r="A4689" s="391" t="s">
        <v>7256</v>
      </c>
      <c r="B4689" s="52" t="s">
        <v>8287</v>
      </c>
      <c r="C4689" s="145" t="s">
        <v>8289</v>
      </c>
      <c r="D4689" s="146"/>
      <c r="E4689" s="263"/>
      <c r="F4689" s="232">
        <v>0.92</v>
      </c>
    </row>
    <row r="4690" spans="1:6" ht="31">
      <c r="A4690" s="392" t="s">
        <v>8290</v>
      </c>
      <c r="B4690" s="226" t="s">
        <v>8291</v>
      </c>
      <c r="C4690" s="393" t="s">
        <v>8292</v>
      </c>
      <c r="D4690" s="394"/>
      <c r="E4690" s="395"/>
      <c r="F4690" s="230">
        <v>9958</v>
      </c>
    </row>
    <row r="4691" spans="1:6" ht="15.5">
      <c r="A4691" s="366" t="s">
        <v>7137</v>
      </c>
      <c r="B4691" s="43" t="s">
        <v>7251</v>
      </c>
      <c r="C4691" s="137" t="s">
        <v>7252</v>
      </c>
      <c r="D4691" s="49"/>
      <c r="E4691" s="252"/>
      <c r="F4691" s="50">
        <v>0.51</v>
      </c>
    </row>
    <row r="4692" spans="1:6" ht="15.5">
      <c r="A4692" s="366" t="s">
        <v>7137</v>
      </c>
      <c r="B4692" s="43" t="s">
        <v>8293</v>
      </c>
      <c r="C4692" s="137" t="s">
        <v>8294</v>
      </c>
      <c r="D4692" s="49"/>
      <c r="E4692" s="252"/>
      <c r="F4692" s="50">
        <v>0.51</v>
      </c>
    </row>
    <row r="4693" spans="1:6" ht="15.5">
      <c r="A4693" s="366" t="s">
        <v>7137</v>
      </c>
      <c r="B4693" s="43" t="s">
        <v>8295</v>
      </c>
      <c r="C4693" s="137" t="s">
        <v>8296</v>
      </c>
      <c r="D4693" s="49"/>
      <c r="E4693" s="252"/>
      <c r="F4693" s="50">
        <v>0.51</v>
      </c>
    </row>
    <row r="4694" spans="1:6" ht="15.5">
      <c r="A4694" s="366" t="s">
        <v>7137</v>
      </c>
      <c r="B4694" s="43" t="s">
        <v>8297</v>
      </c>
      <c r="C4694" s="137" t="s">
        <v>8298</v>
      </c>
      <c r="D4694" s="49"/>
      <c r="E4694" s="252"/>
      <c r="F4694" s="50">
        <v>0.51</v>
      </c>
    </row>
    <row r="4695" spans="1:6" ht="15.5">
      <c r="A4695" s="366" t="s">
        <v>7137</v>
      </c>
      <c r="B4695" s="43" t="s">
        <v>7254</v>
      </c>
      <c r="C4695" s="137" t="s">
        <v>7255</v>
      </c>
      <c r="D4695" s="49"/>
      <c r="E4695" s="252"/>
      <c r="F4695" s="50">
        <v>0.51</v>
      </c>
    </row>
    <row r="4696" spans="1:6" ht="15.5">
      <c r="A4696" s="366" t="s">
        <v>7137</v>
      </c>
      <c r="B4696" s="43" t="s">
        <v>8299</v>
      </c>
      <c r="C4696" s="137" t="s">
        <v>8300</v>
      </c>
      <c r="D4696" s="49"/>
      <c r="E4696" s="252"/>
      <c r="F4696" s="50">
        <v>0.51</v>
      </c>
    </row>
    <row r="4697" spans="1:6" ht="15.5">
      <c r="A4697" s="382" t="s">
        <v>8301</v>
      </c>
      <c r="B4697" s="37" t="s">
        <v>7251</v>
      </c>
      <c r="C4697" s="164" t="s">
        <v>8302</v>
      </c>
      <c r="D4697" s="251"/>
      <c r="E4697" s="248"/>
      <c r="F4697" s="59">
        <v>0</v>
      </c>
    </row>
    <row r="4698" spans="1:6" ht="15.5">
      <c r="A4698" s="366" t="s">
        <v>8301</v>
      </c>
      <c r="B4698" s="43" t="s">
        <v>8293</v>
      </c>
      <c r="C4698" s="137" t="s">
        <v>8303</v>
      </c>
      <c r="D4698" s="49"/>
      <c r="E4698" s="252"/>
      <c r="F4698" s="50">
        <v>0</v>
      </c>
    </row>
    <row r="4699" spans="1:6" ht="15.5">
      <c r="A4699" s="366" t="s">
        <v>8301</v>
      </c>
      <c r="B4699" s="43" t="s">
        <v>8295</v>
      </c>
      <c r="C4699" s="137" t="s">
        <v>8304</v>
      </c>
      <c r="D4699" s="49"/>
      <c r="E4699" s="252"/>
      <c r="F4699" s="50">
        <v>0</v>
      </c>
    </row>
    <row r="4700" spans="1:6" ht="15.5">
      <c r="A4700" s="366" t="s">
        <v>8301</v>
      </c>
      <c r="B4700" s="43" t="s">
        <v>8297</v>
      </c>
      <c r="C4700" s="137" t="s">
        <v>8305</v>
      </c>
      <c r="D4700" s="49"/>
      <c r="E4700" s="252"/>
      <c r="F4700" s="50">
        <v>0</v>
      </c>
    </row>
    <row r="4701" spans="1:6" ht="15.5">
      <c r="A4701" s="366" t="s">
        <v>8301</v>
      </c>
      <c r="B4701" s="43" t="s">
        <v>7254</v>
      </c>
      <c r="C4701" s="137" t="s">
        <v>8306</v>
      </c>
      <c r="D4701" s="49"/>
      <c r="E4701" s="252"/>
      <c r="F4701" s="50">
        <v>0</v>
      </c>
    </row>
    <row r="4702" spans="1:6" ht="15.5">
      <c r="A4702" s="391" t="s">
        <v>8301</v>
      </c>
      <c r="B4702" s="52" t="s">
        <v>8299</v>
      </c>
      <c r="C4702" s="145" t="s">
        <v>8307</v>
      </c>
      <c r="D4702" s="146"/>
      <c r="E4702" s="263"/>
      <c r="F4702" s="62">
        <v>0</v>
      </c>
    </row>
    <row r="4703" spans="1:6" ht="15.5">
      <c r="A4703" s="365" t="s">
        <v>8308</v>
      </c>
      <c r="B4703" s="64" t="s">
        <v>8309</v>
      </c>
      <c r="C4703" s="138" t="s">
        <v>8310</v>
      </c>
      <c r="D4703" s="139"/>
      <c r="E4703" s="254"/>
      <c r="F4703" s="67">
        <v>558.65</v>
      </c>
    </row>
    <row r="4704" spans="1:6" ht="15.5">
      <c r="A4704" s="42" t="s">
        <v>8119</v>
      </c>
      <c r="B4704" s="43" t="s">
        <v>8311</v>
      </c>
      <c r="C4704" s="44" t="s">
        <v>8312</v>
      </c>
      <c r="D4704" s="48"/>
      <c r="E4704" s="45"/>
      <c r="F4704" s="50">
        <v>0</v>
      </c>
    </row>
    <row r="4705" spans="1:6" ht="15.5">
      <c r="A4705" s="42" t="s">
        <v>8122</v>
      </c>
      <c r="B4705" s="43" t="s">
        <v>8311</v>
      </c>
      <c r="C4705" s="44" t="s">
        <v>8313</v>
      </c>
      <c r="D4705" s="48"/>
      <c r="E4705" s="45"/>
      <c r="F4705" s="50">
        <v>0</v>
      </c>
    </row>
    <row r="4706" spans="1:6" ht="15.5">
      <c r="A4706" s="42" t="s">
        <v>7939</v>
      </c>
      <c r="B4706" s="43" t="s">
        <v>8311</v>
      </c>
      <c r="C4706" s="44" t="s">
        <v>8314</v>
      </c>
      <c r="D4706" s="48"/>
      <c r="E4706" s="45"/>
      <c r="F4706" s="50">
        <v>255.73</v>
      </c>
    </row>
    <row r="4707" spans="1:6" ht="15.5">
      <c r="A4707" s="51" t="s">
        <v>7942</v>
      </c>
      <c r="B4707" s="52" t="s">
        <v>8311</v>
      </c>
      <c r="C4707" s="53" t="s">
        <v>8315</v>
      </c>
      <c r="D4707" s="61"/>
      <c r="E4707" s="54"/>
      <c r="F4707" s="62">
        <v>255.73</v>
      </c>
    </row>
    <row r="4708" spans="1:6" ht="15.5">
      <c r="A4708" s="110" t="s">
        <v>8126</v>
      </c>
      <c r="B4708" s="43" t="s">
        <v>8311</v>
      </c>
      <c r="C4708" s="44" t="s">
        <v>8316</v>
      </c>
      <c r="D4708" s="48"/>
      <c r="E4708" s="48"/>
      <c r="F4708" s="50">
        <v>0</v>
      </c>
    </row>
    <row r="4709" spans="1:6" ht="15.5">
      <c r="A4709" s="88" t="s">
        <v>8128</v>
      </c>
      <c r="B4709" s="37" t="s">
        <v>8311</v>
      </c>
      <c r="C4709" s="38" t="s">
        <v>8317</v>
      </c>
      <c r="D4709" s="58"/>
      <c r="E4709" s="273"/>
      <c r="F4709" s="59">
        <v>0</v>
      </c>
    </row>
    <row r="4710" spans="1:6" ht="15.5">
      <c r="A4710" s="42" t="s">
        <v>7951</v>
      </c>
      <c r="B4710" s="43" t="s">
        <v>8311</v>
      </c>
      <c r="C4710" s="44" t="s">
        <v>8318</v>
      </c>
      <c r="D4710" s="48"/>
      <c r="E4710" s="45"/>
      <c r="F4710" s="50">
        <v>358.75</v>
      </c>
    </row>
    <row r="4711" spans="1:6" ht="15.5">
      <c r="A4711" s="51" t="s">
        <v>7954</v>
      </c>
      <c r="B4711" s="52" t="s">
        <v>8311</v>
      </c>
      <c r="C4711" s="53" t="s">
        <v>8319</v>
      </c>
      <c r="D4711" s="61"/>
      <c r="E4711" s="54"/>
      <c r="F4711" s="62">
        <v>358.75</v>
      </c>
    </row>
    <row r="4712" spans="1:6" ht="15.5">
      <c r="A4712" s="69" t="s">
        <v>8320</v>
      </c>
      <c r="B4712" s="70"/>
      <c r="C4712" s="71"/>
      <c r="D4712" s="72"/>
      <c r="E4712" s="72"/>
      <c r="F4712" s="73"/>
    </row>
    <row r="4713" spans="1:6" ht="31">
      <c r="A4713" s="83" t="s">
        <v>8321</v>
      </c>
      <c r="B4713" s="84"/>
      <c r="C4713" s="85"/>
      <c r="D4713" s="86"/>
      <c r="E4713" s="86"/>
      <c r="F4713" s="87"/>
    </row>
    <row r="4714" spans="1:6" ht="15.5">
      <c r="A4714" s="244" t="s">
        <v>368</v>
      </c>
      <c r="B4714" s="37" t="s">
        <v>7207</v>
      </c>
      <c r="C4714" s="38" t="s">
        <v>8322</v>
      </c>
      <c r="D4714" s="58"/>
      <c r="E4714" s="251"/>
      <c r="F4714" s="59">
        <v>0</v>
      </c>
    </row>
    <row r="4715" spans="1:6" ht="15.5">
      <c r="A4715" s="244" t="s">
        <v>346</v>
      </c>
      <c r="B4715" s="43" t="s">
        <v>7207</v>
      </c>
      <c r="C4715" s="44" t="s">
        <v>8323</v>
      </c>
      <c r="D4715" s="48"/>
      <c r="E4715" s="49"/>
      <c r="F4715" s="50">
        <v>224.21</v>
      </c>
    </row>
    <row r="4716" spans="1:6" ht="15.5">
      <c r="A4716" s="244" t="s">
        <v>349</v>
      </c>
      <c r="B4716" s="43" t="s">
        <v>7207</v>
      </c>
      <c r="C4716" s="44" t="s">
        <v>8324</v>
      </c>
      <c r="D4716" s="48"/>
      <c r="E4716" s="49"/>
      <c r="F4716" s="50">
        <v>435.88</v>
      </c>
    </row>
    <row r="4717" spans="1:6" ht="31">
      <c r="A4717" s="244" t="s">
        <v>352</v>
      </c>
      <c r="B4717" s="52" t="s">
        <v>7207</v>
      </c>
      <c r="C4717" s="53" t="s">
        <v>8325</v>
      </c>
      <c r="D4717" s="61"/>
      <c r="E4717" s="146"/>
      <c r="F4717" s="62">
        <v>610.13</v>
      </c>
    </row>
    <row r="4718" spans="1:6" ht="15.5">
      <c r="A4718" s="381" t="s">
        <v>388</v>
      </c>
      <c r="B4718" s="43" t="s">
        <v>7207</v>
      </c>
      <c r="C4718" s="140" t="s">
        <v>8326</v>
      </c>
      <c r="D4718" s="48"/>
      <c r="E4718" s="49"/>
      <c r="F4718" s="396">
        <v>790.6</v>
      </c>
    </row>
    <row r="4719" spans="1:6" ht="15.5">
      <c r="A4719" s="244" t="s">
        <v>391</v>
      </c>
      <c r="B4719" s="37" t="s">
        <v>7207</v>
      </c>
      <c r="C4719" s="38" t="s">
        <v>8327</v>
      </c>
      <c r="D4719" s="58"/>
      <c r="E4719" s="251"/>
      <c r="F4719" s="59">
        <v>917.68</v>
      </c>
    </row>
    <row r="4720" spans="1:6" ht="15.5">
      <c r="A4720" s="244" t="s">
        <v>361</v>
      </c>
      <c r="B4720" s="43" t="s">
        <v>7207</v>
      </c>
      <c r="C4720" s="44" t="s">
        <v>8328</v>
      </c>
      <c r="D4720" s="48"/>
      <c r="E4720" s="49"/>
      <c r="F4720" s="50">
        <v>905.57</v>
      </c>
    </row>
    <row r="4721" spans="1:6" ht="31">
      <c r="A4721" s="353" t="s">
        <v>364</v>
      </c>
      <c r="B4721" s="96" t="s">
        <v>7207</v>
      </c>
      <c r="C4721" s="97" t="s">
        <v>8329</v>
      </c>
      <c r="D4721" s="98"/>
      <c r="E4721" s="256"/>
      <c r="F4721" s="99">
        <v>1116</v>
      </c>
    </row>
    <row r="4722" spans="1:6" ht="15.5">
      <c r="A4722" s="382" t="s">
        <v>8330</v>
      </c>
      <c r="B4722" s="37" t="s">
        <v>7192</v>
      </c>
      <c r="C4722" s="164" t="s">
        <v>7193</v>
      </c>
      <c r="D4722" s="251"/>
      <c r="E4722" s="251"/>
      <c r="F4722" s="59">
        <v>7237.68</v>
      </c>
    </row>
    <row r="4723" spans="1:6" ht="15.5">
      <c r="A4723" s="144" t="s">
        <v>1426</v>
      </c>
      <c r="B4723" s="43" t="s">
        <v>7207</v>
      </c>
      <c r="C4723" s="44" t="s">
        <v>7208</v>
      </c>
      <c r="D4723" s="48"/>
      <c r="E4723" s="45"/>
      <c r="F4723" s="50">
        <v>0</v>
      </c>
    </row>
    <row r="4724" spans="1:6" ht="15.5">
      <c r="A4724" s="244" t="s">
        <v>1429</v>
      </c>
      <c r="B4724" s="148" t="s">
        <v>7207</v>
      </c>
      <c r="C4724" s="44" t="s">
        <v>8331</v>
      </c>
      <c r="D4724" s="48"/>
      <c r="E4724" s="45"/>
      <c r="F4724" s="50">
        <v>224.21</v>
      </c>
    </row>
    <row r="4725" spans="1:6" ht="15.5">
      <c r="A4725" s="244" t="s">
        <v>1431</v>
      </c>
      <c r="B4725" s="43" t="s">
        <v>7207</v>
      </c>
      <c r="C4725" s="44" t="s">
        <v>8332</v>
      </c>
      <c r="D4725" s="48"/>
      <c r="E4725" s="45"/>
      <c r="F4725" s="50">
        <v>435.88</v>
      </c>
    </row>
    <row r="4726" spans="1:6" ht="15.5">
      <c r="A4726" s="244" t="s">
        <v>1433</v>
      </c>
      <c r="B4726" s="52" t="s">
        <v>7207</v>
      </c>
      <c r="C4726" s="53" t="s">
        <v>8333</v>
      </c>
      <c r="D4726" s="61"/>
      <c r="E4726" s="54"/>
      <c r="F4726" s="62">
        <v>610.13</v>
      </c>
    </row>
    <row r="4727" spans="1:6" ht="15.5">
      <c r="A4727" s="397" t="s">
        <v>7740</v>
      </c>
      <c r="B4727" s="43" t="s">
        <v>7207</v>
      </c>
      <c r="C4727" s="140" t="s">
        <v>8334</v>
      </c>
      <c r="D4727" s="48"/>
      <c r="E4727" s="48"/>
      <c r="F4727" s="396">
        <v>790.6</v>
      </c>
    </row>
    <row r="4728" spans="1:6" ht="15.5">
      <c r="A4728" s="244" t="s">
        <v>7742</v>
      </c>
      <c r="B4728" s="136" t="s">
        <v>7207</v>
      </c>
      <c r="C4728" s="38" t="s">
        <v>8335</v>
      </c>
      <c r="D4728" s="58"/>
      <c r="E4728" s="273"/>
      <c r="F4728" s="59">
        <v>917.68</v>
      </c>
    </row>
    <row r="4729" spans="1:6" ht="15.5">
      <c r="A4729" s="244" t="s">
        <v>1443</v>
      </c>
      <c r="B4729" s="43" t="s">
        <v>7207</v>
      </c>
      <c r="C4729" s="44" t="s">
        <v>8336</v>
      </c>
      <c r="D4729" s="48"/>
      <c r="E4729" s="45"/>
      <c r="F4729" s="50">
        <v>905.57</v>
      </c>
    </row>
    <row r="4730" spans="1:6" ht="15.5">
      <c r="A4730" s="353" t="s">
        <v>1445</v>
      </c>
      <c r="B4730" s="52" t="s">
        <v>7207</v>
      </c>
      <c r="C4730" s="53" t="s">
        <v>8337</v>
      </c>
      <c r="D4730" s="61"/>
      <c r="E4730" s="54"/>
      <c r="F4730" s="62">
        <v>1116</v>
      </c>
    </row>
    <row r="4731" spans="1:6" ht="15.5">
      <c r="A4731" s="365" t="s">
        <v>8338</v>
      </c>
      <c r="B4731" s="64" t="s">
        <v>8339</v>
      </c>
      <c r="C4731" s="138" t="s">
        <v>8340</v>
      </c>
      <c r="D4731" s="139"/>
      <c r="E4731" s="139"/>
      <c r="F4731" s="67">
        <v>6513.92</v>
      </c>
    </row>
    <row r="4732" spans="1:6" ht="15.5">
      <c r="A4732" s="351" t="s">
        <v>368</v>
      </c>
      <c r="B4732" s="43" t="s">
        <v>8341</v>
      </c>
      <c r="C4732" s="44" t="s">
        <v>8342</v>
      </c>
      <c r="D4732" s="48"/>
      <c r="E4732" s="251"/>
      <c r="F4732" s="50">
        <v>0</v>
      </c>
    </row>
    <row r="4733" spans="1:6" ht="15.5">
      <c r="A4733" s="244" t="s">
        <v>346</v>
      </c>
      <c r="B4733" s="148" t="s">
        <v>8341</v>
      </c>
      <c r="C4733" s="44" t="s">
        <v>8343</v>
      </c>
      <c r="D4733" s="48"/>
      <c r="E4733" s="49"/>
      <c r="F4733" s="50">
        <v>425.37</v>
      </c>
    </row>
    <row r="4734" spans="1:6" ht="15.5">
      <c r="A4734" s="244" t="s">
        <v>349</v>
      </c>
      <c r="B4734" s="43" t="s">
        <v>8341</v>
      </c>
      <c r="C4734" s="44" t="s">
        <v>8344</v>
      </c>
      <c r="D4734" s="48"/>
      <c r="E4734" s="49"/>
      <c r="F4734" s="50">
        <v>827.68</v>
      </c>
    </row>
    <row r="4735" spans="1:6" ht="31">
      <c r="A4735" s="244" t="s">
        <v>352</v>
      </c>
      <c r="B4735" s="52" t="s">
        <v>8341</v>
      </c>
      <c r="C4735" s="53" t="s">
        <v>8345</v>
      </c>
      <c r="D4735" s="61"/>
      <c r="E4735" s="146"/>
      <c r="F4735" s="62">
        <v>1158.5</v>
      </c>
    </row>
    <row r="4736" spans="1:6" ht="15.5">
      <c r="A4736" s="381" t="s">
        <v>388</v>
      </c>
      <c r="B4736" s="43" t="s">
        <v>8341</v>
      </c>
      <c r="C4736" s="140" t="s">
        <v>8346</v>
      </c>
      <c r="D4736" s="48"/>
      <c r="E4736" s="49"/>
      <c r="F4736" s="396">
        <v>1502.2</v>
      </c>
    </row>
    <row r="4737" spans="1:6" ht="15.5">
      <c r="A4737" s="244" t="s">
        <v>391</v>
      </c>
      <c r="B4737" s="136" t="s">
        <v>8341</v>
      </c>
      <c r="C4737" s="38" t="s">
        <v>8347</v>
      </c>
      <c r="D4737" s="58"/>
      <c r="E4737" s="251"/>
      <c r="F4737" s="59">
        <v>1809.25</v>
      </c>
    </row>
    <row r="4738" spans="1:6" ht="15.5">
      <c r="A4738" s="244" t="s">
        <v>361</v>
      </c>
      <c r="B4738" s="43" t="s">
        <v>8341</v>
      </c>
      <c r="C4738" s="44" t="s">
        <v>8348</v>
      </c>
      <c r="D4738" s="48"/>
      <c r="E4738" s="49"/>
      <c r="F4738" s="50">
        <v>1780.25</v>
      </c>
    </row>
    <row r="4739" spans="1:6" ht="31">
      <c r="A4739" s="353" t="s">
        <v>364</v>
      </c>
      <c r="B4739" s="96" t="s">
        <v>8341</v>
      </c>
      <c r="C4739" s="97" t="s">
        <v>8349</v>
      </c>
      <c r="D4739" s="98"/>
      <c r="E4739" s="49"/>
      <c r="F4739" s="99">
        <v>2119.5</v>
      </c>
    </row>
    <row r="4740" spans="1:6" ht="15.5">
      <c r="A4740" s="365" t="s">
        <v>8350</v>
      </c>
      <c r="B4740" s="64" t="s">
        <v>8339</v>
      </c>
      <c r="C4740" s="138" t="s">
        <v>8351</v>
      </c>
      <c r="D4740" s="139"/>
      <c r="E4740" s="139"/>
      <c r="F4740" s="67">
        <v>13751.6</v>
      </c>
    </row>
    <row r="4741" spans="1:6" ht="15.5">
      <c r="A4741" s="144" t="s">
        <v>1426</v>
      </c>
      <c r="B4741" s="43" t="s">
        <v>8341</v>
      </c>
      <c r="C4741" s="44" t="s">
        <v>8352</v>
      </c>
      <c r="D4741" s="48"/>
      <c r="E4741" s="251"/>
      <c r="F4741" s="50">
        <v>0</v>
      </c>
    </row>
    <row r="4742" spans="1:6" ht="15.5">
      <c r="A4742" s="244" t="s">
        <v>1429</v>
      </c>
      <c r="B4742" s="148" t="s">
        <v>8341</v>
      </c>
      <c r="C4742" s="44" t="s">
        <v>8353</v>
      </c>
      <c r="D4742" s="48"/>
      <c r="E4742" s="49"/>
      <c r="F4742" s="50">
        <v>425.37</v>
      </c>
    </row>
    <row r="4743" spans="1:6" ht="15.5">
      <c r="A4743" s="244" t="s">
        <v>1431</v>
      </c>
      <c r="B4743" s="43" t="s">
        <v>8341</v>
      </c>
      <c r="C4743" s="44" t="s">
        <v>8354</v>
      </c>
      <c r="D4743" s="48"/>
      <c r="E4743" s="49"/>
      <c r="F4743" s="50">
        <v>827.68</v>
      </c>
    </row>
    <row r="4744" spans="1:6" ht="15.5">
      <c r="A4744" s="244" t="s">
        <v>1433</v>
      </c>
      <c r="B4744" s="52" t="s">
        <v>8341</v>
      </c>
      <c r="C4744" s="53" t="s">
        <v>8355</v>
      </c>
      <c r="D4744" s="61"/>
      <c r="E4744" s="146"/>
      <c r="F4744" s="62">
        <v>1158.5</v>
      </c>
    </row>
    <row r="4745" spans="1:6" ht="15.5">
      <c r="A4745" s="397" t="s">
        <v>7740</v>
      </c>
      <c r="B4745" s="43" t="s">
        <v>8341</v>
      </c>
      <c r="C4745" s="140" t="s">
        <v>8356</v>
      </c>
      <c r="D4745" s="48"/>
      <c r="E4745" s="49"/>
      <c r="F4745" s="396">
        <v>1502.2</v>
      </c>
    </row>
    <row r="4746" spans="1:6" ht="15.5">
      <c r="A4746" s="244" t="s">
        <v>7742</v>
      </c>
      <c r="B4746" s="136" t="s">
        <v>8341</v>
      </c>
      <c r="C4746" s="38" t="s">
        <v>8357</v>
      </c>
      <c r="D4746" s="58"/>
      <c r="E4746" s="251"/>
      <c r="F4746" s="59">
        <v>1809.25</v>
      </c>
    </row>
    <row r="4747" spans="1:6" ht="15.5">
      <c r="A4747" s="244" t="s">
        <v>1443</v>
      </c>
      <c r="B4747" s="43" t="s">
        <v>8341</v>
      </c>
      <c r="C4747" s="44" t="s">
        <v>8358</v>
      </c>
      <c r="D4747" s="48"/>
      <c r="E4747" s="49"/>
      <c r="F4747" s="50">
        <v>1780.25</v>
      </c>
    </row>
    <row r="4748" spans="1:6" ht="15.5">
      <c r="A4748" s="353" t="s">
        <v>1445</v>
      </c>
      <c r="B4748" s="96" t="s">
        <v>8341</v>
      </c>
      <c r="C4748" s="97" t="s">
        <v>8359</v>
      </c>
      <c r="D4748" s="98"/>
      <c r="E4748" s="256"/>
      <c r="F4748" s="99">
        <v>2119.5</v>
      </c>
    </row>
    <row r="4749" spans="1:6" ht="15.5">
      <c r="A4749" s="382" t="s">
        <v>8360</v>
      </c>
      <c r="B4749" s="37" t="s">
        <v>8361</v>
      </c>
      <c r="C4749" s="164" t="s">
        <v>8362</v>
      </c>
      <c r="D4749" s="251"/>
      <c r="E4749" s="251"/>
      <c r="F4749" s="59">
        <v>12357.75</v>
      </c>
    </row>
    <row r="4750" spans="1:6" ht="15.5">
      <c r="A4750" s="351" t="s">
        <v>368</v>
      </c>
      <c r="B4750" s="43" t="s">
        <v>8363</v>
      </c>
      <c r="C4750" s="44" t="s">
        <v>8364</v>
      </c>
      <c r="D4750" s="48"/>
      <c r="E4750" s="251"/>
      <c r="F4750" s="50">
        <v>0</v>
      </c>
    </row>
    <row r="4751" spans="1:6" ht="15.5">
      <c r="A4751" s="244" t="s">
        <v>346</v>
      </c>
      <c r="B4751" s="148" t="s">
        <v>8363</v>
      </c>
      <c r="C4751" s="44" t="s">
        <v>8365</v>
      </c>
      <c r="D4751" s="48"/>
      <c r="E4751" s="49"/>
      <c r="F4751" s="50">
        <v>606.03</v>
      </c>
    </row>
    <row r="4752" spans="1:6" ht="15.5">
      <c r="A4752" s="244" t="s">
        <v>349</v>
      </c>
      <c r="B4752" s="43" t="s">
        <v>8363</v>
      </c>
      <c r="C4752" s="44" t="s">
        <v>8366</v>
      </c>
      <c r="D4752" s="48"/>
      <c r="E4752" s="49"/>
      <c r="F4752" s="50">
        <v>1179</v>
      </c>
    </row>
    <row r="4753" spans="1:6" ht="31">
      <c r="A4753" s="244" t="s">
        <v>352</v>
      </c>
      <c r="B4753" s="52" t="s">
        <v>8363</v>
      </c>
      <c r="C4753" s="53" t="s">
        <v>8367</v>
      </c>
      <c r="D4753" s="61"/>
      <c r="E4753" s="146"/>
      <c r="F4753" s="62">
        <v>1650.76</v>
      </c>
    </row>
    <row r="4754" spans="1:6" ht="15.5">
      <c r="A4754" s="381" t="s">
        <v>388</v>
      </c>
      <c r="B4754" s="43" t="s">
        <v>8363</v>
      </c>
      <c r="C4754" s="140" t="s">
        <v>8368</v>
      </c>
      <c r="D4754" s="48"/>
      <c r="E4754" s="49"/>
      <c r="F4754" s="396">
        <v>1658.75</v>
      </c>
    </row>
    <row r="4755" spans="1:6" ht="15.5">
      <c r="A4755" s="244" t="s">
        <v>391</v>
      </c>
      <c r="B4755" s="136" t="s">
        <v>8363</v>
      </c>
      <c r="C4755" s="38" t="s">
        <v>8369</v>
      </c>
      <c r="D4755" s="58"/>
      <c r="E4755" s="251"/>
      <c r="F4755" s="59">
        <v>2140.1999999999998</v>
      </c>
    </row>
    <row r="4756" spans="1:6" ht="15.5">
      <c r="A4756" s="244" t="s">
        <v>361</v>
      </c>
      <c r="B4756" s="43" t="s">
        <v>8363</v>
      </c>
      <c r="C4756" s="44" t="s">
        <v>8370</v>
      </c>
      <c r="D4756" s="48"/>
      <c r="E4756" s="49"/>
      <c r="F4756" s="50">
        <v>2450.92</v>
      </c>
    </row>
    <row r="4757" spans="1:6" ht="31">
      <c r="A4757" s="353" t="s">
        <v>364</v>
      </c>
      <c r="B4757" s="96" t="s">
        <v>8363</v>
      </c>
      <c r="C4757" s="97" t="s">
        <v>8371</v>
      </c>
      <c r="D4757" s="98"/>
      <c r="E4757" s="49"/>
      <c r="F4757" s="99">
        <v>3020.5</v>
      </c>
    </row>
    <row r="4758" spans="1:6" ht="15.5">
      <c r="A4758" s="365" t="s">
        <v>8372</v>
      </c>
      <c r="B4758" s="64" t="s">
        <v>8361</v>
      </c>
      <c r="C4758" s="138" t="s">
        <v>8373</v>
      </c>
      <c r="D4758" s="139"/>
      <c r="E4758" s="139"/>
      <c r="F4758" s="67">
        <v>19595.43</v>
      </c>
    </row>
    <row r="4759" spans="1:6" ht="15.5">
      <c r="A4759" s="144" t="s">
        <v>1426</v>
      </c>
      <c r="B4759" s="43" t="s">
        <v>8363</v>
      </c>
      <c r="C4759" s="44" t="s">
        <v>8374</v>
      </c>
      <c r="D4759" s="48"/>
      <c r="E4759" s="251"/>
      <c r="F4759" s="50">
        <v>0</v>
      </c>
    </row>
    <row r="4760" spans="1:6" ht="15.5">
      <c r="A4760" s="244" t="s">
        <v>1429</v>
      </c>
      <c r="B4760" s="148" t="s">
        <v>8363</v>
      </c>
      <c r="C4760" s="44" t="s">
        <v>8375</v>
      </c>
      <c r="D4760" s="48"/>
      <c r="E4760" s="49"/>
      <c r="F4760" s="50">
        <v>606.03</v>
      </c>
    </row>
    <row r="4761" spans="1:6" ht="15.5">
      <c r="A4761" s="244" t="s">
        <v>1431</v>
      </c>
      <c r="B4761" s="43" t="s">
        <v>8363</v>
      </c>
      <c r="C4761" s="44" t="s">
        <v>8376</v>
      </c>
      <c r="D4761" s="48"/>
      <c r="E4761" s="49"/>
      <c r="F4761" s="50">
        <v>1179</v>
      </c>
    </row>
    <row r="4762" spans="1:6" ht="15.5">
      <c r="A4762" s="244" t="s">
        <v>1433</v>
      </c>
      <c r="B4762" s="52" t="s">
        <v>8363</v>
      </c>
      <c r="C4762" s="53" t="s">
        <v>8377</v>
      </c>
      <c r="D4762" s="61"/>
      <c r="E4762" s="146"/>
      <c r="F4762" s="62">
        <v>1650.76</v>
      </c>
    </row>
    <row r="4763" spans="1:6" ht="15.5">
      <c r="A4763" s="397" t="s">
        <v>7740</v>
      </c>
      <c r="B4763" s="43" t="s">
        <v>8363</v>
      </c>
      <c r="C4763" s="140" t="s">
        <v>8378</v>
      </c>
      <c r="D4763" s="48"/>
      <c r="E4763" s="49"/>
      <c r="F4763" s="396">
        <v>1658.75</v>
      </c>
    </row>
    <row r="4764" spans="1:6" ht="15.5">
      <c r="A4764" s="244" t="s">
        <v>7742</v>
      </c>
      <c r="B4764" s="136" t="s">
        <v>8363</v>
      </c>
      <c r="C4764" s="38" t="s">
        <v>8379</v>
      </c>
      <c r="D4764" s="58"/>
      <c r="E4764" s="251"/>
      <c r="F4764" s="59">
        <v>2140.1999999999998</v>
      </c>
    </row>
    <row r="4765" spans="1:6" ht="15.5">
      <c r="A4765" s="244" t="s">
        <v>1443</v>
      </c>
      <c r="B4765" s="43" t="s">
        <v>8363</v>
      </c>
      <c r="C4765" s="44" t="s">
        <v>8380</v>
      </c>
      <c r="D4765" s="48"/>
      <c r="E4765" s="49"/>
      <c r="F4765" s="50">
        <v>2450.92</v>
      </c>
    </row>
    <row r="4766" spans="1:6" ht="15.5">
      <c r="A4766" s="353" t="s">
        <v>1445</v>
      </c>
      <c r="B4766" s="96" t="s">
        <v>8363</v>
      </c>
      <c r="C4766" s="97" t="s">
        <v>8381</v>
      </c>
      <c r="D4766" s="98"/>
      <c r="E4766" s="256"/>
      <c r="F4766" s="99">
        <v>3020.5</v>
      </c>
    </row>
    <row r="4767" spans="1:6" ht="15.5">
      <c r="A4767" s="382" t="s">
        <v>8382</v>
      </c>
      <c r="B4767" s="37" t="s">
        <v>8383</v>
      </c>
      <c r="C4767" s="164" t="s">
        <v>8384</v>
      </c>
      <c r="D4767" s="251"/>
      <c r="E4767" s="251"/>
      <c r="F4767" s="59">
        <v>20728.310000000001</v>
      </c>
    </row>
    <row r="4768" spans="1:6" ht="15.5">
      <c r="A4768" s="351" t="s">
        <v>368</v>
      </c>
      <c r="B4768" s="43" t="s">
        <v>8385</v>
      </c>
      <c r="C4768" s="44" t="s">
        <v>8386</v>
      </c>
      <c r="D4768" s="48"/>
      <c r="E4768" s="251"/>
      <c r="F4768" s="50">
        <v>0</v>
      </c>
    </row>
    <row r="4769" spans="1:6" ht="15.5">
      <c r="A4769" s="244" t="s">
        <v>346</v>
      </c>
      <c r="B4769" s="148" t="s">
        <v>8385</v>
      </c>
      <c r="C4769" s="44" t="s">
        <v>8387</v>
      </c>
      <c r="D4769" s="48"/>
      <c r="E4769" s="49"/>
      <c r="F4769" s="50">
        <v>865.1</v>
      </c>
    </row>
    <row r="4770" spans="1:6" ht="15.5">
      <c r="A4770" s="244" t="s">
        <v>349</v>
      </c>
      <c r="B4770" s="43" t="s">
        <v>8385</v>
      </c>
      <c r="C4770" s="44" t="s">
        <v>8388</v>
      </c>
      <c r="D4770" s="48"/>
      <c r="E4770" s="49"/>
      <c r="F4770" s="50">
        <v>1683.05</v>
      </c>
    </row>
    <row r="4771" spans="1:6" ht="31">
      <c r="A4771" s="244" t="s">
        <v>352</v>
      </c>
      <c r="B4771" s="52" t="s">
        <v>8385</v>
      </c>
      <c r="C4771" s="53" t="s">
        <v>8389</v>
      </c>
      <c r="D4771" s="61"/>
      <c r="E4771" s="146"/>
      <c r="F4771" s="62">
        <v>2355.96</v>
      </c>
    </row>
    <row r="4772" spans="1:6" ht="15.5">
      <c r="A4772" s="381" t="s">
        <v>388</v>
      </c>
      <c r="B4772" s="43" t="s">
        <v>8385</v>
      </c>
      <c r="C4772" s="140" t="s">
        <v>8390</v>
      </c>
      <c r="D4772" s="48"/>
      <c r="E4772" s="49"/>
      <c r="F4772" s="396">
        <v>2367.5</v>
      </c>
    </row>
    <row r="4773" spans="1:6" ht="15.5">
      <c r="A4773" s="244" t="s">
        <v>391</v>
      </c>
      <c r="B4773" s="136" t="s">
        <v>8385</v>
      </c>
      <c r="C4773" s="38" t="s">
        <v>8391</v>
      </c>
      <c r="D4773" s="58"/>
      <c r="E4773" s="251"/>
      <c r="F4773" s="59">
        <v>3054.8</v>
      </c>
    </row>
    <row r="4774" spans="1:6" ht="15.5">
      <c r="A4774" s="244" t="s">
        <v>361</v>
      </c>
      <c r="B4774" s="43" t="s">
        <v>8385</v>
      </c>
      <c r="C4774" s="44" t="s">
        <v>8392</v>
      </c>
      <c r="D4774" s="48"/>
      <c r="E4774" s="49"/>
      <c r="F4774" s="50">
        <v>3498.5</v>
      </c>
    </row>
    <row r="4775" spans="1:6" ht="31">
      <c r="A4775" s="353" t="s">
        <v>364</v>
      </c>
      <c r="B4775" s="96" t="s">
        <v>8385</v>
      </c>
      <c r="C4775" s="97" t="s">
        <v>8393</v>
      </c>
      <c r="D4775" s="98"/>
      <c r="E4775" s="49"/>
      <c r="F4775" s="99">
        <v>4310.5</v>
      </c>
    </row>
    <row r="4776" spans="1:6" ht="15.5">
      <c r="A4776" s="365" t="s">
        <v>8394</v>
      </c>
      <c r="B4776" s="64" t="s">
        <v>8383</v>
      </c>
      <c r="C4776" s="138" t="s">
        <v>8395</v>
      </c>
      <c r="D4776" s="139"/>
      <c r="E4776" s="139"/>
      <c r="F4776" s="67">
        <v>27965.99</v>
      </c>
    </row>
    <row r="4777" spans="1:6" ht="15.5">
      <c r="A4777" s="144" t="s">
        <v>1426</v>
      </c>
      <c r="B4777" s="43" t="s">
        <v>8385</v>
      </c>
      <c r="C4777" s="44" t="s">
        <v>8396</v>
      </c>
      <c r="D4777" s="48"/>
      <c r="E4777" s="251"/>
      <c r="F4777" s="50">
        <v>0</v>
      </c>
    </row>
    <row r="4778" spans="1:6" ht="15.5">
      <c r="A4778" s="244" t="s">
        <v>1429</v>
      </c>
      <c r="B4778" s="148" t="s">
        <v>8385</v>
      </c>
      <c r="C4778" s="44" t="s">
        <v>8397</v>
      </c>
      <c r="D4778" s="48"/>
      <c r="E4778" s="49"/>
      <c r="F4778" s="50">
        <v>865.1</v>
      </c>
    </row>
    <row r="4779" spans="1:6" ht="15.5">
      <c r="A4779" s="244" t="s">
        <v>1431</v>
      </c>
      <c r="B4779" s="43" t="s">
        <v>8385</v>
      </c>
      <c r="C4779" s="44" t="s">
        <v>8398</v>
      </c>
      <c r="D4779" s="48"/>
      <c r="E4779" s="49"/>
      <c r="F4779" s="50">
        <v>1683.05</v>
      </c>
    </row>
    <row r="4780" spans="1:6" ht="15.5">
      <c r="A4780" s="244" t="s">
        <v>1433</v>
      </c>
      <c r="B4780" s="52" t="s">
        <v>8385</v>
      </c>
      <c r="C4780" s="53" t="s">
        <v>8399</v>
      </c>
      <c r="D4780" s="61"/>
      <c r="E4780" s="146"/>
      <c r="F4780" s="62">
        <v>2355.96</v>
      </c>
    </row>
    <row r="4781" spans="1:6" ht="15.5">
      <c r="A4781" s="397" t="s">
        <v>7740</v>
      </c>
      <c r="B4781" s="43" t="s">
        <v>8385</v>
      </c>
      <c r="C4781" s="140" t="s">
        <v>8400</v>
      </c>
      <c r="D4781" s="48"/>
      <c r="E4781" s="49"/>
      <c r="F4781" s="396">
        <v>2367.5</v>
      </c>
    </row>
    <row r="4782" spans="1:6" ht="15.5">
      <c r="A4782" s="244" t="s">
        <v>7742</v>
      </c>
      <c r="B4782" s="136" t="s">
        <v>8385</v>
      </c>
      <c r="C4782" s="38" t="s">
        <v>8401</v>
      </c>
      <c r="D4782" s="58"/>
      <c r="E4782" s="251"/>
      <c r="F4782" s="59">
        <v>3054.8</v>
      </c>
    </row>
    <row r="4783" spans="1:6" ht="15.5">
      <c r="A4783" s="244" t="s">
        <v>1443</v>
      </c>
      <c r="B4783" s="43" t="s">
        <v>8385</v>
      </c>
      <c r="C4783" s="44" t="s">
        <v>8402</v>
      </c>
      <c r="D4783" s="48"/>
      <c r="E4783" s="49"/>
      <c r="F4783" s="50">
        <v>3498.5</v>
      </c>
    </row>
    <row r="4784" spans="1:6" ht="15.5">
      <c r="A4784" s="353" t="s">
        <v>1445</v>
      </c>
      <c r="B4784" s="96" t="s">
        <v>8385</v>
      </c>
      <c r="C4784" s="97" t="s">
        <v>8403</v>
      </c>
      <c r="D4784" s="98"/>
      <c r="E4784" s="49"/>
      <c r="F4784" s="99">
        <v>4310.5</v>
      </c>
    </row>
    <row r="4785" spans="1:6" ht="15.5">
      <c r="A4785" s="365" t="s">
        <v>8404</v>
      </c>
      <c r="B4785" s="64" t="s">
        <v>8405</v>
      </c>
      <c r="C4785" s="138" t="s">
        <v>8406</v>
      </c>
      <c r="D4785" s="139"/>
      <c r="E4785" s="139"/>
      <c r="F4785" s="67">
        <v>29957.26</v>
      </c>
    </row>
    <row r="4786" spans="1:6" ht="15.5">
      <c r="A4786" s="351" t="s">
        <v>368</v>
      </c>
      <c r="B4786" s="43" t="s">
        <v>8407</v>
      </c>
      <c r="C4786" s="44" t="s">
        <v>8408</v>
      </c>
      <c r="D4786" s="48"/>
      <c r="E4786" s="251"/>
      <c r="F4786" s="50">
        <v>0</v>
      </c>
    </row>
    <row r="4787" spans="1:6" ht="15.5">
      <c r="A4787" s="244" t="s">
        <v>346</v>
      </c>
      <c r="B4787" s="148" t="s">
        <v>8407</v>
      </c>
      <c r="C4787" s="44" t="s">
        <v>8409</v>
      </c>
      <c r="D4787" s="48"/>
      <c r="E4787" s="49"/>
      <c r="F4787" s="50">
        <v>1150.56</v>
      </c>
    </row>
    <row r="4788" spans="1:6" ht="15.5">
      <c r="A4788" s="244" t="s">
        <v>349</v>
      </c>
      <c r="B4788" s="43" t="s">
        <v>8407</v>
      </c>
      <c r="C4788" s="44" t="s">
        <v>8410</v>
      </c>
      <c r="D4788" s="48"/>
      <c r="E4788" s="49"/>
      <c r="F4788" s="50">
        <v>2238.6</v>
      </c>
    </row>
    <row r="4789" spans="1:6" ht="31">
      <c r="A4789" s="244" t="s">
        <v>352</v>
      </c>
      <c r="B4789" s="52" t="s">
        <v>8407</v>
      </c>
      <c r="C4789" s="53" t="s">
        <v>8411</v>
      </c>
      <c r="D4789" s="61"/>
      <c r="E4789" s="146"/>
      <c r="F4789" s="62">
        <v>3133.93</v>
      </c>
    </row>
    <row r="4790" spans="1:6" ht="15.5">
      <c r="A4790" s="381" t="s">
        <v>388</v>
      </c>
      <c r="B4790" s="43" t="s">
        <v>8407</v>
      </c>
      <c r="C4790" s="140" t="s">
        <v>8412</v>
      </c>
      <c r="D4790" s="48"/>
      <c r="E4790" s="49"/>
      <c r="F4790" s="396">
        <v>3148.25</v>
      </c>
    </row>
    <row r="4791" spans="1:6" ht="15.5">
      <c r="A4791" s="244" t="s">
        <v>391</v>
      </c>
      <c r="B4791" s="136" t="s">
        <v>8407</v>
      </c>
      <c r="C4791" s="38" t="s">
        <v>8413</v>
      </c>
      <c r="D4791" s="58"/>
      <c r="E4791" s="251"/>
      <c r="F4791" s="59">
        <v>4062.25</v>
      </c>
    </row>
    <row r="4792" spans="1:6" ht="15.5">
      <c r="A4792" s="244" t="s">
        <v>361</v>
      </c>
      <c r="B4792" s="43" t="s">
        <v>8407</v>
      </c>
      <c r="C4792" s="44" t="s">
        <v>8414</v>
      </c>
      <c r="D4792" s="48"/>
      <c r="E4792" s="49"/>
      <c r="F4792" s="50">
        <v>4652.25</v>
      </c>
    </row>
    <row r="4793" spans="1:6" ht="31">
      <c r="A4793" s="353" t="s">
        <v>364</v>
      </c>
      <c r="B4793" s="96" t="s">
        <v>8407</v>
      </c>
      <c r="C4793" s="97" t="s">
        <v>8415</v>
      </c>
      <c r="D4793" s="98"/>
      <c r="E4793" s="49"/>
      <c r="F4793" s="99">
        <v>5734</v>
      </c>
    </row>
    <row r="4794" spans="1:6" ht="15.5">
      <c r="A4794" s="365" t="s">
        <v>8416</v>
      </c>
      <c r="B4794" s="64" t="s">
        <v>8405</v>
      </c>
      <c r="C4794" s="138" t="s">
        <v>8417</v>
      </c>
      <c r="D4794" s="139"/>
      <c r="E4794" s="139"/>
      <c r="F4794" s="67">
        <v>37194.94</v>
      </c>
    </row>
    <row r="4795" spans="1:6" ht="15.5">
      <c r="A4795" s="144" t="s">
        <v>1426</v>
      </c>
      <c r="B4795" s="43" t="s">
        <v>8407</v>
      </c>
      <c r="C4795" s="44" t="s">
        <v>8418</v>
      </c>
      <c r="D4795" s="48"/>
      <c r="E4795" s="251"/>
      <c r="F4795" s="50">
        <v>0</v>
      </c>
    </row>
    <row r="4796" spans="1:6" ht="15.5">
      <c r="A4796" s="244" t="s">
        <v>1429</v>
      </c>
      <c r="B4796" s="148" t="s">
        <v>8407</v>
      </c>
      <c r="C4796" s="44" t="s">
        <v>8419</v>
      </c>
      <c r="D4796" s="48"/>
      <c r="E4796" s="49"/>
      <c r="F4796" s="50">
        <v>1150.56</v>
      </c>
    </row>
    <row r="4797" spans="1:6" ht="15.5">
      <c r="A4797" s="244" t="s">
        <v>1431</v>
      </c>
      <c r="B4797" s="43" t="s">
        <v>8407</v>
      </c>
      <c r="C4797" s="44" t="s">
        <v>8420</v>
      </c>
      <c r="D4797" s="48"/>
      <c r="E4797" s="49"/>
      <c r="F4797" s="50">
        <v>2238.6</v>
      </c>
    </row>
    <row r="4798" spans="1:6" ht="15.5">
      <c r="A4798" s="244" t="s">
        <v>1433</v>
      </c>
      <c r="B4798" s="52" t="s">
        <v>8407</v>
      </c>
      <c r="C4798" s="53" t="s">
        <v>8421</v>
      </c>
      <c r="D4798" s="61"/>
      <c r="E4798" s="146"/>
      <c r="F4798" s="62">
        <v>3133.93</v>
      </c>
    </row>
    <row r="4799" spans="1:6" ht="15.5">
      <c r="A4799" s="397" t="s">
        <v>7740</v>
      </c>
      <c r="B4799" s="43" t="s">
        <v>8407</v>
      </c>
      <c r="C4799" s="140" t="s">
        <v>8422</v>
      </c>
      <c r="D4799" s="48"/>
      <c r="E4799" s="49"/>
      <c r="F4799" s="396">
        <v>3148.25</v>
      </c>
    </row>
    <row r="4800" spans="1:6" ht="15.5">
      <c r="A4800" s="244" t="s">
        <v>7742</v>
      </c>
      <c r="B4800" s="136" t="s">
        <v>8407</v>
      </c>
      <c r="C4800" s="38" t="s">
        <v>8423</v>
      </c>
      <c r="D4800" s="58"/>
      <c r="E4800" s="251"/>
      <c r="F4800" s="59">
        <v>4062.25</v>
      </c>
    </row>
    <row r="4801" spans="1:6" ht="15.5">
      <c r="A4801" s="244" t="s">
        <v>1443</v>
      </c>
      <c r="B4801" s="43" t="s">
        <v>8407</v>
      </c>
      <c r="C4801" s="44" t="s">
        <v>8424</v>
      </c>
      <c r="D4801" s="48"/>
      <c r="E4801" s="49"/>
      <c r="F4801" s="50">
        <v>4652.25</v>
      </c>
    </row>
    <row r="4802" spans="1:6" ht="15.5">
      <c r="A4802" s="244" t="s">
        <v>1445</v>
      </c>
      <c r="B4802" s="52" t="s">
        <v>8407</v>
      </c>
      <c r="C4802" s="53" t="s">
        <v>8425</v>
      </c>
      <c r="D4802" s="61"/>
      <c r="E4802" s="146"/>
      <c r="F4802" s="62">
        <v>5734</v>
      </c>
    </row>
    <row r="4803" spans="1:6" ht="31">
      <c r="A4803" s="69" t="s">
        <v>8426</v>
      </c>
      <c r="B4803" s="70"/>
      <c r="C4803" s="71"/>
      <c r="D4803" s="72"/>
      <c r="E4803" s="72"/>
      <c r="F4803" s="73"/>
    </row>
    <row r="4804" spans="1:6" ht="31">
      <c r="A4804" s="382" t="s">
        <v>8427</v>
      </c>
      <c r="B4804" s="37" t="s">
        <v>8428</v>
      </c>
      <c r="C4804" s="164" t="s">
        <v>8429</v>
      </c>
      <c r="D4804" s="251"/>
      <c r="E4804" s="251"/>
      <c r="F4804" s="59">
        <v>2787.59</v>
      </c>
    </row>
    <row r="4805" spans="1:6" ht="15.5">
      <c r="A4805" s="351" t="s">
        <v>368</v>
      </c>
      <c r="B4805" s="43" t="s">
        <v>8430</v>
      </c>
      <c r="C4805" s="44" t="s">
        <v>8431</v>
      </c>
      <c r="D4805" s="48"/>
      <c r="E4805" s="251"/>
      <c r="F4805" s="50">
        <v>0</v>
      </c>
    </row>
    <row r="4806" spans="1:6" ht="15.5">
      <c r="A4806" s="244" t="s">
        <v>346</v>
      </c>
      <c r="B4806" s="148" t="s">
        <v>8430</v>
      </c>
      <c r="C4806" s="44" t="s">
        <v>8432</v>
      </c>
      <c r="D4806" s="48"/>
      <c r="E4806" s="49"/>
      <c r="F4806" s="50">
        <v>182.19</v>
      </c>
    </row>
    <row r="4807" spans="1:6" ht="15.5">
      <c r="A4807" s="244" t="s">
        <v>349</v>
      </c>
      <c r="B4807" s="43" t="s">
        <v>8430</v>
      </c>
      <c r="C4807" s="44" t="s">
        <v>8433</v>
      </c>
      <c r="D4807" s="48"/>
      <c r="E4807" s="49"/>
      <c r="F4807" s="50">
        <v>354.13</v>
      </c>
    </row>
    <row r="4808" spans="1:6" ht="31">
      <c r="A4808" s="244" t="s">
        <v>352</v>
      </c>
      <c r="B4808" s="52" t="s">
        <v>8430</v>
      </c>
      <c r="C4808" s="53" t="s">
        <v>8434</v>
      </c>
      <c r="D4808" s="61"/>
      <c r="E4808" s="146"/>
      <c r="F4808" s="232">
        <v>495.84</v>
      </c>
    </row>
    <row r="4809" spans="1:6" ht="15.5">
      <c r="A4809" s="381" t="s">
        <v>388</v>
      </c>
      <c r="B4809" s="43" t="s">
        <v>8430</v>
      </c>
      <c r="C4809" s="140" t="s">
        <v>8435</v>
      </c>
      <c r="D4809" s="48"/>
      <c r="E4809" s="49"/>
      <c r="F4809" s="396">
        <v>642.79999999999995</v>
      </c>
    </row>
    <row r="4810" spans="1:6" ht="15.5">
      <c r="A4810" s="244" t="s">
        <v>391</v>
      </c>
      <c r="B4810" s="136" t="s">
        <v>8430</v>
      </c>
      <c r="C4810" s="38" t="s">
        <v>8436</v>
      </c>
      <c r="D4810" s="58"/>
      <c r="E4810" s="251"/>
      <c r="F4810" s="59">
        <v>773.5</v>
      </c>
    </row>
    <row r="4811" spans="1:6" ht="15.5">
      <c r="A4811" s="244" t="s">
        <v>361</v>
      </c>
      <c r="B4811" s="43" t="s">
        <v>8430</v>
      </c>
      <c r="C4811" s="44" t="s">
        <v>8437</v>
      </c>
      <c r="D4811" s="48"/>
      <c r="E4811" s="49"/>
      <c r="F4811" s="50">
        <v>735.5</v>
      </c>
    </row>
    <row r="4812" spans="1:6" ht="31">
      <c r="A4812" s="353" t="s">
        <v>364</v>
      </c>
      <c r="B4812" s="96" t="s">
        <v>8430</v>
      </c>
      <c r="C4812" s="97" t="s">
        <v>8438</v>
      </c>
      <c r="D4812" s="98"/>
      <c r="E4812" s="49"/>
      <c r="F4812" s="126">
        <v>907.25</v>
      </c>
    </row>
    <row r="4813" spans="1:6" ht="15.5">
      <c r="A4813" s="365" t="s">
        <v>8439</v>
      </c>
      <c r="B4813" s="64" t="s">
        <v>8428</v>
      </c>
      <c r="C4813" s="138" t="s">
        <v>8440</v>
      </c>
      <c r="D4813" s="139"/>
      <c r="E4813" s="139"/>
      <c r="F4813" s="67">
        <v>5885.34</v>
      </c>
    </row>
    <row r="4814" spans="1:6" ht="15.5">
      <c r="A4814" s="144" t="s">
        <v>1426</v>
      </c>
      <c r="B4814" s="43" t="s">
        <v>8430</v>
      </c>
      <c r="C4814" s="44" t="s">
        <v>8441</v>
      </c>
      <c r="D4814" s="48"/>
      <c r="E4814" s="251"/>
      <c r="F4814" s="50">
        <v>0</v>
      </c>
    </row>
    <row r="4815" spans="1:6" ht="15.5">
      <c r="A4815" s="244" t="s">
        <v>1429</v>
      </c>
      <c r="B4815" s="148" t="s">
        <v>8430</v>
      </c>
      <c r="C4815" s="44" t="s">
        <v>8442</v>
      </c>
      <c r="D4815" s="48"/>
      <c r="E4815" s="49"/>
      <c r="F4815" s="50">
        <v>182.19</v>
      </c>
    </row>
    <row r="4816" spans="1:6" ht="15.5">
      <c r="A4816" s="244" t="s">
        <v>1431</v>
      </c>
      <c r="B4816" s="43" t="s">
        <v>8430</v>
      </c>
      <c r="C4816" s="44" t="s">
        <v>8443</v>
      </c>
      <c r="D4816" s="48"/>
      <c r="E4816" s="49"/>
      <c r="F4816" s="50">
        <v>354.13</v>
      </c>
    </row>
    <row r="4817" spans="1:6" ht="15.5">
      <c r="A4817" s="244" t="s">
        <v>1433</v>
      </c>
      <c r="B4817" s="52" t="s">
        <v>8430</v>
      </c>
      <c r="C4817" s="53" t="s">
        <v>8444</v>
      </c>
      <c r="D4817" s="61"/>
      <c r="E4817" s="49"/>
      <c r="F4817" s="62">
        <v>495.84</v>
      </c>
    </row>
    <row r="4818" spans="1:6" ht="15.5">
      <c r="A4818" s="397" t="s">
        <v>7740</v>
      </c>
      <c r="B4818" s="43" t="s">
        <v>8430</v>
      </c>
      <c r="C4818" s="44" t="s">
        <v>8445</v>
      </c>
      <c r="D4818" s="48"/>
      <c r="E4818" s="251"/>
      <c r="F4818" s="50">
        <v>642.79999999999995</v>
      </c>
    </row>
    <row r="4819" spans="1:6" ht="15.5">
      <c r="A4819" s="244" t="s">
        <v>7742</v>
      </c>
      <c r="B4819" s="148" t="s">
        <v>8430</v>
      </c>
      <c r="C4819" s="44" t="s">
        <v>8446</v>
      </c>
      <c r="D4819" s="48"/>
      <c r="E4819" s="49"/>
      <c r="F4819" s="50">
        <v>773.5</v>
      </c>
    </row>
    <row r="4820" spans="1:6" ht="15.5">
      <c r="A4820" s="244" t="s">
        <v>1443</v>
      </c>
      <c r="B4820" s="43" t="s">
        <v>8430</v>
      </c>
      <c r="C4820" s="44" t="s">
        <v>8447</v>
      </c>
      <c r="D4820" s="48"/>
      <c r="E4820" s="49"/>
      <c r="F4820" s="50">
        <v>735.5</v>
      </c>
    </row>
    <row r="4821" spans="1:6" ht="15.5">
      <c r="A4821" s="353" t="s">
        <v>1445</v>
      </c>
      <c r="B4821" s="52" t="s">
        <v>8430</v>
      </c>
      <c r="C4821" s="53" t="s">
        <v>8448</v>
      </c>
      <c r="D4821" s="61"/>
      <c r="E4821" s="49"/>
      <c r="F4821" s="62">
        <v>907.25</v>
      </c>
    </row>
    <row r="4822" spans="1:6" ht="31">
      <c r="A4822" s="365" t="s">
        <v>8449</v>
      </c>
      <c r="B4822" s="64" t="s">
        <v>8450</v>
      </c>
      <c r="C4822" s="138" t="s">
        <v>8451</v>
      </c>
      <c r="D4822" s="139"/>
      <c r="E4822" s="139"/>
      <c r="F4822" s="67">
        <v>8084.53</v>
      </c>
    </row>
    <row r="4823" spans="1:6" ht="15.5">
      <c r="A4823" s="351" t="s">
        <v>368</v>
      </c>
      <c r="B4823" s="43" t="s">
        <v>8452</v>
      </c>
      <c r="C4823" s="44" t="s">
        <v>8453</v>
      </c>
      <c r="D4823" s="48"/>
      <c r="E4823" s="251"/>
      <c r="F4823" s="50">
        <v>0</v>
      </c>
    </row>
    <row r="4824" spans="1:6" ht="15.5">
      <c r="A4824" s="244" t="s">
        <v>346</v>
      </c>
      <c r="B4824" s="148" t="s">
        <v>8452</v>
      </c>
      <c r="C4824" s="44" t="s">
        <v>8454</v>
      </c>
      <c r="D4824" s="48"/>
      <c r="E4824" s="49"/>
      <c r="F4824" s="50">
        <v>345.93</v>
      </c>
    </row>
    <row r="4825" spans="1:6" ht="15.5">
      <c r="A4825" s="244" t="s">
        <v>349</v>
      </c>
      <c r="B4825" s="52" t="s">
        <v>8452</v>
      </c>
      <c r="C4825" s="53" t="s">
        <v>8455</v>
      </c>
      <c r="D4825" s="61"/>
      <c r="E4825" s="49"/>
      <c r="F4825" s="50">
        <v>672.91</v>
      </c>
    </row>
    <row r="4826" spans="1:6" ht="31">
      <c r="A4826" s="244" t="s">
        <v>352</v>
      </c>
      <c r="B4826" s="52" t="s">
        <v>8452</v>
      </c>
      <c r="C4826" s="53" t="s">
        <v>8456</v>
      </c>
      <c r="D4826" s="61"/>
      <c r="E4826" s="146"/>
      <c r="F4826" s="62">
        <v>941.97</v>
      </c>
    </row>
    <row r="4827" spans="1:6" ht="15.5">
      <c r="A4827" s="381" t="s">
        <v>388</v>
      </c>
      <c r="B4827" s="43" t="s">
        <v>8452</v>
      </c>
      <c r="C4827" s="140" t="s">
        <v>8457</v>
      </c>
      <c r="D4827" s="48"/>
      <c r="E4827" s="49"/>
      <c r="F4827" s="396">
        <v>926.25</v>
      </c>
    </row>
    <row r="4828" spans="1:6" ht="15.5">
      <c r="A4828" s="244" t="s">
        <v>391</v>
      </c>
      <c r="B4828" s="136" t="s">
        <v>8452</v>
      </c>
      <c r="C4828" s="38" t="s">
        <v>8458</v>
      </c>
      <c r="D4828" s="58"/>
      <c r="E4828" s="251"/>
      <c r="F4828" s="59">
        <v>1198.5</v>
      </c>
    </row>
    <row r="4829" spans="1:6" ht="15.5">
      <c r="A4829" s="244" t="s">
        <v>361</v>
      </c>
      <c r="B4829" s="52" t="s">
        <v>8452</v>
      </c>
      <c r="C4829" s="53" t="s">
        <v>8459</v>
      </c>
      <c r="D4829" s="61"/>
      <c r="E4829" s="49"/>
      <c r="F4829" s="50">
        <v>1398.25</v>
      </c>
    </row>
    <row r="4830" spans="1:6" ht="31">
      <c r="A4830" s="353" t="s">
        <v>364</v>
      </c>
      <c r="B4830" s="96" t="s">
        <v>8452</v>
      </c>
      <c r="C4830" s="97" t="s">
        <v>8460</v>
      </c>
      <c r="D4830" s="98"/>
      <c r="E4830" s="256"/>
      <c r="F4830" s="99">
        <v>1723.5</v>
      </c>
    </row>
    <row r="4831" spans="1:6" ht="15.5">
      <c r="A4831" s="382" t="s">
        <v>8461</v>
      </c>
      <c r="B4831" s="37" t="s">
        <v>8450</v>
      </c>
      <c r="C4831" s="164" t="s">
        <v>8462</v>
      </c>
      <c r="D4831" s="251"/>
      <c r="E4831" s="251"/>
      <c r="F4831" s="59">
        <v>11182.28</v>
      </c>
    </row>
    <row r="4832" spans="1:6" ht="15.5">
      <c r="A4832" s="144" t="s">
        <v>1426</v>
      </c>
      <c r="B4832" s="43" t="s">
        <v>8452</v>
      </c>
      <c r="C4832" s="44" t="s">
        <v>8463</v>
      </c>
      <c r="D4832" s="48"/>
      <c r="E4832" s="251"/>
      <c r="F4832" s="50">
        <v>0</v>
      </c>
    </row>
    <row r="4833" spans="1:6" ht="15.5">
      <c r="A4833" s="244" t="s">
        <v>1429</v>
      </c>
      <c r="B4833" s="148" t="s">
        <v>8452</v>
      </c>
      <c r="C4833" s="44" t="s">
        <v>8464</v>
      </c>
      <c r="D4833" s="48"/>
      <c r="E4833" s="49"/>
      <c r="F4833" s="50">
        <v>345.93</v>
      </c>
    </row>
    <row r="4834" spans="1:6" ht="15.5">
      <c r="A4834" s="244" t="s">
        <v>1431</v>
      </c>
      <c r="B4834" s="43" t="s">
        <v>8452</v>
      </c>
      <c r="C4834" s="44" t="s">
        <v>8465</v>
      </c>
      <c r="D4834" s="48"/>
      <c r="E4834" s="49"/>
      <c r="F4834" s="50">
        <v>672.91</v>
      </c>
    </row>
    <row r="4835" spans="1:6" ht="15.5">
      <c r="A4835" s="244" t="s">
        <v>1433</v>
      </c>
      <c r="B4835" s="52" t="s">
        <v>8452</v>
      </c>
      <c r="C4835" s="53" t="s">
        <v>8466</v>
      </c>
      <c r="D4835" s="61"/>
      <c r="E4835" s="146"/>
      <c r="F4835" s="62">
        <v>941.97</v>
      </c>
    </row>
    <row r="4836" spans="1:6" ht="15.5">
      <c r="A4836" s="397" t="s">
        <v>7740</v>
      </c>
      <c r="B4836" s="43" t="s">
        <v>8452</v>
      </c>
      <c r="C4836" s="140" t="s">
        <v>8467</v>
      </c>
      <c r="D4836" s="48"/>
      <c r="E4836" s="49"/>
      <c r="F4836" s="396">
        <v>926.25</v>
      </c>
    </row>
    <row r="4837" spans="1:6" ht="15.5">
      <c r="A4837" s="244" t="s">
        <v>7742</v>
      </c>
      <c r="B4837" s="136" t="s">
        <v>8452</v>
      </c>
      <c r="C4837" s="38" t="s">
        <v>8468</v>
      </c>
      <c r="D4837" s="58"/>
      <c r="E4837" s="251"/>
      <c r="F4837" s="59">
        <v>1198.5</v>
      </c>
    </row>
    <row r="4838" spans="1:6" ht="15.5">
      <c r="A4838" s="244" t="s">
        <v>1443</v>
      </c>
      <c r="B4838" s="43" t="s">
        <v>8452</v>
      </c>
      <c r="C4838" s="44" t="s">
        <v>8469</v>
      </c>
      <c r="D4838" s="48"/>
      <c r="E4838" s="49"/>
      <c r="F4838" s="50">
        <v>1398.25</v>
      </c>
    </row>
    <row r="4839" spans="1:6" ht="15.5">
      <c r="A4839" s="353" t="s">
        <v>1445</v>
      </c>
      <c r="B4839" s="96" t="s">
        <v>8452</v>
      </c>
      <c r="C4839" s="97" t="s">
        <v>8470</v>
      </c>
      <c r="D4839" s="98"/>
      <c r="E4839" s="49"/>
      <c r="F4839" s="99">
        <v>1723.5</v>
      </c>
    </row>
    <row r="4840" spans="1:6" ht="31">
      <c r="A4840" s="365" t="s">
        <v>8471</v>
      </c>
      <c r="B4840" s="64" t="s">
        <v>8472</v>
      </c>
      <c r="C4840" s="138" t="s">
        <v>8473</v>
      </c>
      <c r="D4840" s="139"/>
      <c r="E4840" s="139"/>
      <c r="F4840" s="67">
        <v>14924.82</v>
      </c>
    </row>
    <row r="4841" spans="1:6" ht="15.5">
      <c r="A4841" s="351" t="s">
        <v>368</v>
      </c>
      <c r="B4841" s="43" t="s">
        <v>8474</v>
      </c>
      <c r="C4841" s="44" t="s">
        <v>8475</v>
      </c>
      <c r="D4841" s="48"/>
      <c r="E4841" s="251"/>
      <c r="F4841" s="50">
        <v>0</v>
      </c>
    </row>
    <row r="4842" spans="1:6" ht="15.5">
      <c r="A4842" s="244" t="s">
        <v>346</v>
      </c>
      <c r="B4842" s="148" t="s">
        <v>8474</v>
      </c>
      <c r="C4842" s="44" t="s">
        <v>8476</v>
      </c>
      <c r="D4842" s="48"/>
      <c r="E4842" s="49"/>
      <c r="F4842" s="50">
        <v>557.34</v>
      </c>
    </row>
    <row r="4843" spans="1:6" ht="15.5">
      <c r="A4843" s="244" t="s">
        <v>349</v>
      </c>
      <c r="B4843" s="43" t="s">
        <v>8474</v>
      </c>
      <c r="C4843" s="44" t="s">
        <v>8477</v>
      </c>
      <c r="D4843" s="48"/>
      <c r="E4843" s="49"/>
      <c r="F4843" s="50">
        <v>1084.7</v>
      </c>
    </row>
    <row r="4844" spans="1:6" ht="31">
      <c r="A4844" s="244" t="s">
        <v>352</v>
      </c>
      <c r="B4844" s="52" t="s">
        <v>8474</v>
      </c>
      <c r="C4844" s="53" t="s">
        <v>8478</v>
      </c>
      <c r="D4844" s="61"/>
      <c r="E4844" s="146"/>
      <c r="F4844" s="62">
        <v>1518.53</v>
      </c>
    </row>
    <row r="4845" spans="1:6" ht="15.5">
      <c r="A4845" s="381" t="s">
        <v>388</v>
      </c>
      <c r="B4845" s="43" t="s">
        <v>8474</v>
      </c>
      <c r="C4845" s="140" t="s">
        <v>8479</v>
      </c>
      <c r="D4845" s="48"/>
      <c r="E4845" s="49"/>
      <c r="F4845" s="396">
        <v>1492.25</v>
      </c>
    </row>
    <row r="4846" spans="1:6" ht="15.5">
      <c r="A4846" s="244" t="s">
        <v>391</v>
      </c>
      <c r="B4846" s="136" t="s">
        <v>8474</v>
      </c>
      <c r="C4846" s="38" t="s">
        <v>8480</v>
      </c>
      <c r="D4846" s="58"/>
      <c r="E4846" s="251"/>
      <c r="F4846" s="59">
        <v>1931.5</v>
      </c>
    </row>
    <row r="4847" spans="1:6" ht="15.5">
      <c r="A4847" s="244" t="s">
        <v>361</v>
      </c>
      <c r="B4847" s="43" t="s">
        <v>8474</v>
      </c>
      <c r="C4847" s="44" t="s">
        <v>8481</v>
      </c>
      <c r="D4847" s="48"/>
      <c r="E4847" s="49"/>
      <c r="F4847" s="50">
        <v>2254.5700000000002</v>
      </c>
    </row>
    <row r="4848" spans="1:6" ht="31">
      <c r="A4848" s="353" t="s">
        <v>364</v>
      </c>
      <c r="B4848" s="96" t="s">
        <v>8474</v>
      </c>
      <c r="C4848" s="97" t="s">
        <v>8482</v>
      </c>
      <c r="D4848" s="98"/>
      <c r="E4848" s="49"/>
      <c r="F4848" s="99">
        <v>2778.5</v>
      </c>
    </row>
    <row r="4849" spans="1:6" ht="15.5">
      <c r="A4849" s="365" t="s">
        <v>8483</v>
      </c>
      <c r="B4849" s="64" t="s">
        <v>8472</v>
      </c>
      <c r="C4849" s="138" t="s">
        <v>8484</v>
      </c>
      <c r="D4849" s="139"/>
      <c r="E4849" s="139"/>
      <c r="F4849" s="67">
        <v>18022.57</v>
      </c>
    </row>
    <row r="4850" spans="1:6" ht="15.5">
      <c r="A4850" s="144" t="s">
        <v>1426</v>
      </c>
      <c r="B4850" s="43" t="s">
        <v>8474</v>
      </c>
      <c r="C4850" s="44" t="s">
        <v>8485</v>
      </c>
      <c r="D4850" s="48"/>
      <c r="E4850" s="251"/>
      <c r="F4850" s="50">
        <v>0</v>
      </c>
    </row>
    <row r="4851" spans="1:6" ht="15.5">
      <c r="A4851" s="244" t="s">
        <v>1429</v>
      </c>
      <c r="B4851" s="148" t="s">
        <v>8474</v>
      </c>
      <c r="C4851" s="44" t="s">
        <v>8486</v>
      </c>
      <c r="D4851" s="48"/>
      <c r="E4851" s="49"/>
      <c r="F4851" s="50">
        <v>557.34</v>
      </c>
    </row>
    <row r="4852" spans="1:6" ht="15.5">
      <c r="A4852" s="244" t="s">
        <v>1431</v>
      </c>
      <c r="B4852" s="43" t="s">
        <v>8474</v>
      </c>
      <c r="C4852" s="44" t="s">
        <v>8487</v>
      </c>
      <c r="D4852" s="48"/>
      <c r="E4852" s="49"/>
      <c r="F4852" s="50">
        <v>1084.7</v>
      </c>
    </row>
    <row r="4853" spans="1:6" ht="15.5">
      <c r="A4853" s="244" t="s">
        <v>1433</v>
      </c>
      <c r="B4853" s="52" t="s">
        <v>8474</v>
      </c>
      <c r="C4853" s="53" t="s">
        <v>8488</v>
      </c>
      <c r="D4853" s="61"/>
      <c r="E4853" s="146"/>
      <c r="F4853" s="62">
        <v>1518.53</v>
      </c>
    </row>
    <row r="4854" spans="1:6" ht="15.5">
      <c r="A4854" s="397" t="s">
        <v>7740</v>
      </c>
      <c r="B4854" s="43" t="s">
        <v>8474</v>
      </c>
      <c r="C4854" s="140" t="s">
        <v>8489</v>
      </c>
      <c r="D4854" s="48"/>
      <c r="E4854" s="49"/>
      <c r="F4854" s="396">
        <v>1492.25</v>
      </c>
    </row>
    <row r="4855" spans="1:6" ht="15.5">
      <c r="A4855" s="244" t="s">
        <v>7742</v>
      </c>
      <c r="B4855" s="136" t="s">
        <v>8474</v>
      </c>
      <c r="C4855" s="38" t="s">
        <v>8490</v>
      </c>
      <c r="D4855" s="58"/>
      <c r="E4855" s="251"/>
      <c r="F4855" s="59">
        <v>1931.5</v>
      </c>
    </row>
    <row r="4856" spans="1:6" ht="15.5">
      <c r="A4856" s="244" t="s">
        <v>1443</v>
      </c>
      <c r="B4856" s="43" t="s">
        <v>8474</v>
      </c>
      <c r="C4856" s="44" t="s">
        <v>8491</v>
      </c>
      <c r="D4856" s="48"/>
      <c r="E4856" s="49"/>
      <c r="F4856" s="50">
        <v>2254.5700000000002</v>
      </c>
    </row>
    <row r="4857" spans="1:6" ht="15.5">
      <c r="A4857" s="353" t="s">
        <v>1445</v>
      </c>
      <c r="B4857" s="96" t="s">
        <v>8474</v>
      </c>
      <c r="C4857" s="97" t="s">
        <v>8492</v>
      </c>
      <c r="D4857" s="98"/>
      <c r="E4857" s="49"/>
      <c r="F4857" s="99">
        <v>2778.5</v>
      </c>
    </row>
    <row r="4858" spans="1:6" ht="31">
      <c r="A4858" s="365" t="s">
        <v>8493</v>
      </c>
      <c r="B4858" s="64" t="s">
        <v>8494</v>
      </c>
      <c r="C4858" s="138" t="s">
        <v>8495</v>
      </c>
      <c r="D4858" s="139"/>
      <c r="E4858" s="139"/>
      <c r="F4858" s="67">
        <v>32947.65</v>
      </c>
    </row>
    <row r="4859" spans="1:6" ht="15.5">
      <c r="A4859" s="351" t="s">
        <v>368</v>
      </c>
      <c r="B4859" s="43" t="s">
        <v>8496</v>
      </c>
      <c r="C4859" s="44" t="s">
        <v>8497</v>
      </c>
      <c r="D4859" s="48"/>
      <c r="E4859" s="251"/>
      <c r="F4859" s="50">
        <v>0</v>
      </c>
    </row>
    <row r="4860" spans="1:6" ht="15.5">
      <c r="A4860" s="244" t="s">
        <v>346</v>
      </c>
      <c r="B4860" s="148" t="s">
        <v>8496</v>
      </c>
      <c r="C4860" s="44" t="s">
        <v>8498</v>
      </c>
      <c r="D4860" s="48"/>
      <c r="E4860" s="49"/>
      <c r="F4860" s="50">
        <v>1114.94</v>
      </c>
    </row>
    <row r="4861" spans="1:6" ht="15.5">
      <c r="A4861" s="244" t="s">
        <v>349</v>
      </c>
      <c r="B4861" s="43" t="s">
        <v>8496</v>
      </c>
      <c r="C4861" s="44" t="s">
        <v>8499</v>
      </c>
      <c r="D4861" s="48"/>
      <c r="E4861" s="49"/>
      <c r="F4861" s="50">
        <v>2168.9</v>
      </c>
    </row>
    <row r="4862" spans="1:6" ht="31">
      <c r="A4862" s="244" t="s">
        <v>352</v>
      </c>
      <c r="B4862" s="52" t="s">
        <v>8496</v>
      </c>
      <c r="C4862" s="53" t="s">
        <v>8500</v>
      </c>
      <c r="D4862" s="61"/>
      <c r="E4862" s="146"/>
      <c r="F4862" s="62">
        <v>3036.56</v>
      </c>
    </row>
    <row r="4863" spans="1:6" ht="15.5">
      <c r="A4863" s="381" t="s">
        <v>388</v>
      </c>
      <c r="B4863" s="43" t="s">
        <v>8496</v>
      </c>
      <c r="C4863" s="140" t="s">
        <v>8501</v>
      </c>
      <c r="D4863" s="48"/>
      <c r="E4863" s="49"/>
      <c r="F4863" s="363">
        <v>3051.48</v>
      </c>
    </row>
    <row r="4864" spans="1:6" ht="15.5">
      <c r="A4864" s="244" t="s">
        <v>391</v>
      </c>
      <c r="B4864" s="136" t="s">
        <v>8496</v>
      </c>
      <c r="C4864" s="38" t="s">
        <v>8502</v>
      </c>
      <c r="D4864" s="58"/>
      <c r="E4864" s="251"/>
      <c r="F4864" s="59">
        <v>3937.4</v>
      </c>
    </row>
    <row r="4865" spans="1:6" ht="15.5">
      <c r="A4865" s="244" t="s">
        <v>361</v>
      </c>
      <c r="B4865" s="43" t="s">
        <v>8496</v>
      </c>
      <c r="C4865" s="44" t="s">
        <v>8503</v>
      </c>
      <c r="D4865" s="48"/>
      <c r="E4865" s="49"/>
      <c r="F4865" s="50">
        <v>4508.45</v>
      </c>
    </row>
    <row r="4866" spans="1:6" ht="31">
      <c r="A4866" s="353" t="s">
        <v>364</v>
      </c>
      <c r="B4866" s="96" t="s">
        <v>8496</v>
      </c>
      <c r="C4866" s="97" t="s">
        <v>8504</v>
      </c>
      <c r="D4866" s="98"/>
      <c r="E4866" s="49"/>
      <c r="F4866" s="99">
        <v>5556.25</v>
      </c>
    </row>
    <row r="4867" spans="1:6" ht="15.5">
      <c r="A4867" s="365" t="s">
        <v>8505</v>
      </c>
      <c r="B4867" s="64" t="s">
        <v>8494</v>
      </c>
      <c r="C4867" s="138" t="s">
        <v>8506</v>
      </c>
      <c r="D4867" s="139"/>
      <c r="E4867" s="139"/>
      <c r="F4867" s="67">
        <v>36045.4</v>
      </c>
    </row>
    <row r="4868" spans="1:6" ht="15.5">
      <c r="A4868" s="144" t="s">
        <v>1426</v>
      </c>
      <c r="B4868" s="43" t="s">
        <v>8496</v>
      </c>
      <c r="C4868" s="44" t="s">
        <v>8507</v>
      </c>
      <c r="D4868" s="48"/>
      <c r="E4868" s="251"/>
      <c r="F4868" s="50">
        <v>0</v>
      </c>
    </row>
    <row r="4869" spans="1:6" ht="15.5">
      <c r="A4869" s="244" t="s">
        <v>1429</v>
      </c>
      <c r="B4869" s="148" t="s">
        <v>8496</v>
      </c>
      <c r="C4869" s="44" t="s">
        <v>8508</v>
      </c>
      <c r="D4869" s="48"/>
      <c r="E4869" s="49"/>
      <c r="F4869" s="50">
        <v>1114.94</v>
      </c>
    </row>
    <row r="4870" spans="1:6" ht="15.5">
      <c r="A4870" s="244" t="s">
        <v>1431</v>
      </c>
      <c r="B4870" s="43" t="s">
        <v>8496</v>
      </c>
      <c r="C4870" s="44" t="s">
        <v>8509</v>
      </c>
      <c r="D4870" s="48"/>
      <c r="E4870" s="49"/>
      <c r="F4870" s="50">
        <v>2168.9</v>
      </c>
    </row>
    <row r="4871" spans="1:6" ht="15.5">
      <c r="A4871" s="244" t="s">
        <v>1433</v>
      </c>
      <c r="B4871" s="52" t="s">
        <v>8496</v>
      </c>
      <c r="C4871" s="53" t="s">
        <v>8510</v>
      </c>
      <c r="D4871" s="61"/>
      <c r="E4871" s="146"/>
      <c r="F4871" s="62">
        <v>3036.56</v>
      </c>
    </row>
    <row r="4872" spans="1:6" ht="15.5">
      <c r="A4872" s="397" t="s">
        <v>7740</v>
      </c>
      <c r="B4872" s="43" t="s">
        <v>8496</v>
      </c>
      <c r="C4872" s="140" t="s">
        <v>8511</v>
      </c>
      <c r="D4872" s="48"/>
      <c r="E4872" s="49"/>
      <c r="F4872" s="363">
        <v>3051.48</v>
      </c>
    </row>
    <row r="4873" spans="1:6" ht="15.5">
      <c r="A4873" s="244" t="s">
        <v>7742</v>
      </c>
      <c r="B4873" s="136" t="s">
        <v>8496</v>
      </c>
      <c r="C4873" s="38" t="s">
        <v>8512</v>
      </c>
      <c r="D4873" s="58"/>
      <c r="E4873" s="251"/>
      <c r="F4873" s="59">
        <v>3937.4</v>
      </c>
    </row>
    <row r="4874" spans="1:6" ht="15.5">
      <c r="A4874" s="244" t="s">
        <v>1443</v>
      </c>
      <c r="B4874" s="43" t="s">
        <v>8496</v>
      </c>
      <c r="C4874" s="44" t="s">
        <v>8513</v>
      </c>
      <c r="D4874" s="48"/>
      <c r="E4874" s="49"/>
      <c r="F4874" s="50">
        <v>4508.45</v>
      </c>
    </row>
    <row r="4875" spans="1:6" ht="15.5">
      <c r="A4875" s="353" t="s">
        <v>1445</v>
      </c>
      <c r="B4875" s="96" t="s">
        <v>8496</v>
      </c>
      <c r="C4875" s="97" t="s">
        <v>8514</v>
      </c>
      <c r="D4875" s="266"/>
      <c r="E4875" s="256"/>
      <c r="F4875" s="355">
        <v>5556.25</v>
      </c>
    </row>
    <row r="4876" spans="1:6" ht="15.5">
      <c r="A4876" s="398" t="s">
        <v>8515</v>
      </c>
      <c r="B4876" s="399"/>
      <c r="C4876" s="400"/>
      <c r="D4876" s="401"/>
      <c r="E4876" s="86"/>
      <c r="F4876" s="402"/>
    </row>
    <row r="4877" spans="1:6" ht="15.5">
      <c r="A4877" s="365" t="s">
        <v>8516</v>
      </c>
      <c r="B4877" s="64" t="s">
        <v>8517</v>
      </c>
      <c r="C4877" s="138" t="s">
        <v>8518</v>
      </c>
      <c r="D4877" s="139"/>
      <c r="E4877" s="254"/>
      <c r="F4877" s="67">
        <v>11544.53</v>
      </c>
    </row>
    <row r="4878" spans="1:6" ht="15.5">
      <c r="A4878" s="366" t="s">
        <v>8516</v>
      </c>
      <c r="B4878" s="43" t="s">
        <v>8519</v>
      </c>
      <c r="C4878" s="137" t="s">
        <v>8520</v>
      </c>
      <c r="D4878" s="49"/>
      <c r="E4878" s="49"/>
      <c r="F4878" s="50">
        <v>11544.53</v>
      </c>
    </row>
    <row r="4879" spans="1:6" ht="15.5">
      <c r="A4879" s="144" t="s">
        <v>1426</v>
      </c>
      <c r="B4879" s="43" t="s">
        <v>8521</v>
      </c>
      <c r="C4879" s="44" t="s">
        <v>8522</v>
      </c>
      <c r="D4879" s="48"/>
      <c r="E4879" s="251"/>
      <c r="F4879" s="50">
        <v>0</v>
      </c>
    </row>
    <row r="4880" spans="1:6" ht="15.5">
      <c r="A4880" s="244" t="s">
        <v>1429</v>
      </c>
      <c r="B4880" s="148" t="s">
        <v>8523</v>
      </c>
      <c r="C4880" s="44" t="s">
        <v>8524</v>
      </c>
      <c r="D4880" s="48"/>
      <c r="E4880" s="49"/>
      <c r="F4880" s="50">
        <v>235.23</v>
      </c>
    </row>
    <row r="4881" spans="1:6" ht="15.5">
      <c r="A4881" s="244" t="s">
        <v>1431</v>
      </c>
      <c r="B4881" s="43" t="s">
        <v>8525</v>
      </c>
      <c r="C4881" s="44" t="s">
        <v>8526</v>
      </c>
      <c r="D4881" s="48"/>
      <c r="E4881" s="49"/>
      <c r="F4881" s="50">
        <v>457.4</v>
      </c>
    </row>
    <row r="4882" spans="1:6" ht="15.5">
      <c r="A4882" s="244" t="s">
        <v>1433</v>
      </c>
      <c r="B4882" s="52" t="s">
        <v>8527</v>
      </c>
      <c r="C4882" s="53" t="s">
        <v>8528</v>
      </c>
      <c r="D4882" s="61"/>
      <c r="E4882" s="146"/>
      <c r="F4882" s="62">
        <v>640.11</v>
      </c>
    </row>
    <row r="4883" spans="1:6" ht="15.5">
      <c r="A4883" s="397" t="s">
        <v>7740</v>
      </c>
      <c r="B4883" s="43" t="s">
        <v>8529</v>
      </c>
      <c r="C4883" s="140" t="s">
        <v>8530</v>
      </c>
      <c r="D4883" s="48"/>
      <c r="E4883" s="49"/>
      <c r="F4883" s="363">
        <v>829.8</v>
      </c>
    </row>
    <row r="4884" spans="1:6" ht="15.5">
      <c r="A4884" s="244" t="s">
        <v>7742</v>
      </c>
      <c r="B4884" s="136" t="s">
        <v>8531</v>
      </c>
      <c r="C4884" s="38" t="s">
        <v>8532</v>
      </c>
      <c r="D4884" s="58"/>
      <c r="E4884" s="251"/>
      <c r="F4884" s="59">
        <v>1016.5</v>
      </c>
    </row>
    <row r="4885" spans="1:6" ht="15.5">
      <c r="A4885" s="244" t="s">
        <v>1443</v>
      </c>
      <c r="B4885" s="43" t="s">
        <v>8533</v>
      </c>
      <c r="C4885" s="44" t="s">
        <v>8534</v>
      </c>
      <c r="D4885" s="48"/>
      <c r="E4885" s="49"/>
      <c r="F4885" s="50">
        <v>1324.57</v>
      </c>
    </row>
    <row r="4886" spans="1:6" ht="15.5">
      <c r="A4886" s="353" t="s">
        <v>1445</v>
      </c>
      <c r="B4886" s="96" t="s">
        <v>8535</v>
      </c>
      <c r="C4886" s="97" t="s">
        <v>8536</v>
      </c>
      <c r="D4886" s="98"/>
      <c r="E4886" s="256"/>
      <c r="F4886" s="99">
        <v>1678.84</v>
      </c>
    </row>
    <row r="4887" spans="1:6" ht="15.5">
      <c r="A4887" s="382" t="s">
        <v>8537</v>
      </c>
      <c r="B4887" s="37" t="s">
        <v>8538</v>
      </c>
      <c r="C4887" s="164" t="s">
        <v>8539</v>
      </c>
      <c r="D4887" s="251"/>
      <c r="E4887" s="248"/>
      <c r="F4887" s="67">
        <v>12335.71</v>
      </c>
    </row>
    <row r="4888" spans="1:6" ht="15.5">
      <c r="A4888" s="366" t="s">
        <v>8537</v>
      </c>
      <c r="B4888" s="43" t="s">
        <v>8540</v>
      </c>
      <c r="C4888" s="137" t="s">
        <v>8541</v>
      </c>
      <c r="D4888" s="49"/>
      <c r="E4888" s="49"/>
      <c r="F4888" s="50">
        <v>12335.71</v>
      </c>
    </row>
    <row r="4889" spans="1:6" ht="15.5">
      <c r="A4889" s="144" t="s">
        <v>1426</v>
      </c>
      <c r="B4889" s="43" t="s">
        <v>8521</v>
      </c>
      <c r="C4889" s="44" t="s">
        <v>8542</v>
      </c>
      <c r="D4889" s="48"/>
      <c r="E4889" s="251"/>
      <c r="F4889" s="50">
        <v>0</v>
      </c>
    </row>
    <row r="4890" spans="1:6" ht="15.5">
      <c r="A4890" s="244" t="s">
        <v>1429</v>
      </c>
      <c r="B4890" s="148" t="s">
        <v>8523</v>
      </c>
      <c r="C4890" s="44" t="s">
        <v>8543</v>
      </c>
      <c r="D4890" s="48"/>
      <c r="E4890" s="49"/>
      <c r="F4890" s="50">
        <v>274.7</v>
      </c>
    </row>
    <row r="4891" spans="1:6" ht="15.5">
      <c r="A4891" s="244" t="s">
        <v>1431</v>
      </c>
      <c r="B4891" s="43" t="s">
        <v>8525</v>
      </c>
      <c r="C4891" s="44" t="s">
        <v>8544</v>
      </c>
      <c r="D4891" s="48"/>
      <c r="E4891" s="49"/>
      <c r="F4891" s="50">
        <v>534.02</v>
      </c>
    </row>
    <row r="4892" spans="1:6" ht="15.5">
      <c r="A4892" s="244" t="s">
        <v>1433</v>
      </c>
      <c r="B4892" s="52" t="s">
        <v>8527</v>
      </c>
      <c r="C4892" s="53" t="s">
        <v>8545</v>
      </c>
      <c r="D4892" s="61"/>
      <c r="E4892" s="146"/>
      <c r="F4892" s="62">
        <v>747.48</v>
      </c>
    </row>
    <row r="4893" spans="1:6" ht="15.5">
      <c r="A4893" s="397" t="s">
        <v>7740</v>
      </c>
      <c r="B4893" s="43" t="s">
        <v>8529</v>
      </c>
      <c r="C4893" s="140" t="s">
        <v>8546</v>
      </c>
      <c r="D4893" s="48"/>
      <c r="E4893" s="49"/>
      <c r="F4893" s="363">
        <v>969</v>
      </c>
    </row>
    <row r="4894" spans="1:6" ht="15.5">
      <c r="A4894" s="244" t="s">
        <v>7742</v>
      </c>
      <c r="B4894" s="136" t="s">
        <v>8531</v>
      </c>
      <c r="C4894" s="38" t="s">
        <v>8547</v>
      </c>
      <c r="D4894" s="58"/>
      <c r="E4894" s="251"/>
      <c r="F4894" s="59">
        <v>1167.77</v>
      </c>
    </row>
    <row r="4895" spans="1:6" ht="15.5">
      <c r="A4895" s="244" t="s">
        <v>1443</v>
      </c>
      <c r="B4895" s="43" t="s">
        <v>8533</v>
      </c>
      <c r="C4895" s="44" t="s">
        <v>8548</v>
      </c>
      <c r="D4895" s="48"/>
      <c r="E4895" s="49"/>
      <c r="F4895" s="50">
        <v>1405.67</v>
      </c>
    </row>
    <row r="4896" spans="1:6" ht="15.5">
      <c r="A4896" s="353" t="s">
        <v>1445</v>
      </c>
      <c r="B4896" s="96" t="s">
        <v>8535</v>
      </c>
      <c r="C4896" s="97" t="s">
        <v>8549</v>
      </c>
      <c r="D4896" s="98"/>
      <c r="E4896" s="49"/>
      <c r="F4896" s="99">
        <v>1667.36</v>
      </c>
    </row>
    <row r="4897" spans="1:6" ht="15.5">
      <c r="A4897" s="365" t="s">
        <v>8550</v>
      </c>
      <c r="B4897" s="64" t="s">
        <v>8551</v>
      </c>
      <c r="C4897" s="138" t="s">
        <v>8552</v>
      </c>
      <c r="D4897" s="139"/>
      <c r="E4897" s="254"/>
      <c r="F4897" s="67">
        <v>11738.91</v>
      </c>
    </row>
    <row r="4898" spans="1:6" ht="15.5">
      <c r="A4898" s="366" t="s">
        <v>8550</v>
      </c>
      <c r="B4898" s="43" t="s">
        <v>8553</v>
      </c>
      <c r="C4898" s="137" t="s">
        <v>8554</v>
      </c>
      <c r="D4898" s="49"/>
      <c r="E4898" s="49"/>
      <c r="F4898" s="50">
        <v>11738.91</v>
      </c>
    </row>
    <row r="4899" spans="1:6" ht="15.5">
      <c r="A4899" s="144" t="s">
        <v>1426</v>
      </c>
      <c r="B4899" s="43" t="s">
        <v>8521</v>
      </c>
      <c r="C4899" s="44" t="s">
        <v>8555</v>
      </c>
      <c r="D4899" s="48"/>
      <c r="E4899" s="251"/>
      <c r="F4899" s="50">
        <v>0</v>
      </c>
    </row>
    <row r="4900" spans="1:6" ht="15.5">
      <c r="A4900" s="244" t="s">
        <v>1429</v>
      </c>
      <c r="B4900" s="148" t="s">
        <v>8523</v>
      </c>
      <c r="C4900" s="44" t="s">
        <v>8556</v>
      </c>
      <c r="D4900" s="48"/>
      <c r="E4900" s="49"/>
      <c r="F4900" s="50">
        <v>362.85</v>
      </c>
    </row>
    <row r="4901" spans="1:6" ht="15.5">
      <c r="A4901" s="244" t="s">
        <v>1431</v>
      </c>
      <c r="B4901" s="43" t="s">
        <v>8525</v>
      </c>
      <c r="C4901" s="44" t="s">
        <v>8557</v>
      </c>
      <c r="D4901" s="48"/>
      <c r="E4901" s="49"/>
      <c r="F4901" s="50">
        <v>706.48</v>
      </c>
    </row>
    <row r="4902" spans="1:6" ht="15.5">
      <c r="A4902" s="244" t="s">
        <v>1433</v>
      </c>
      <c r="B4902" s="52" t="s">
        <v>8527</v>
      </c>
      <c r="C4902" s="53" t="s">
        <v>8558</v>
      </c>
      <c r="D4902" s="61"/>
      <c r="E4902" s="146"/>
      <c r="F4902" s="62">
        <v>988.86</v>
      </c>
    </row>
    <row r="4903" spans="1:6" ht="15.5">
      <c r="A4903" s="397" t="s">
        <v>7740</v>
      </c>
      <c r="B4903" s="43" t="s">
        <v>8529</v>
      </c>
      <c r="C4903" s="140" t="s">
        <v>8559</v>
      </c>
      <c r="D4903" s="48"/>
      <c r="E4903" s="49"/>
      <c r="F4903" s="363">
        <v>1282.4000000000001</v>
      </c>
    </row>
    <row r="4904" spans="1:6" ht="15.5">
      <c r="A4904" s="244" t="s">
        <v>7742</v>
      </c>
      <c r="B4904" s="136" t="s">
        <v>8531</v>
      </c>
      <c r="C4904" s="38" t="s">
        <v>8560</v>
      </c>
      <c r="D4904" s="58"/>
      <c r="E4904" s="251"/>
      <c r="F4904" s="59">
        <v>1544.1</v>
      </c>
    </row>
    <row r="4905" spans="1:6" ht="15.5">
      <c r="A4905" s="244" t="s">
        <v>1443</v>
      </c>
      <c r="B4905" s="43" t="s">
        <v>8533</v>
      </c>
      <c r="C4905" s="44" t="s">
        <v>8561</v>
      </c>
      <c r="D4905" s="48"/>
      <c r="E4905" s="49"/>
      <c r="F4905" s="50">
        <v>1858.81</v>
      </c>
    </row>
    <row r="4906" spans="1:6" ht="15.5">
      <c r="A4906" s="353" t="s">
        <v>1445</v>
      </c>
      <c r="B4906" s="96" t="s">
        <v>8535</v>
      </c>
      <c r="C4906" s="97" t="s">
        <v>8562</v>
      </c>
      <c r="D4906" s="98"/>
      <c r="E4906" s="256"/>
      <c r="F4906" s="99">
        <v>2204.9899999999998</v>
      </c>
    </row>
    <row r="4907" spans="1:6" ht="15.5">
      <c r="A4907" s="382" t="s">
        <v>8563</v>
      </c>
      <c r="B4907" s="37" t="s">
        <v>8564</v>
      </c>
      <c r="C4907" s="164" t="s">
        <v>8565</v>
      </c>
      <c r="D4907" s="251"/>
      <c r="E4907" s="248"/>
      <c r="F4907" s="67">
        <v>18700.400000000001</v>
      </c>
    </row>
    <row r="4908" spans="1:6" ht="15.5">
      <c r="A4908" s="366" t="s">
        <v>8563</v>
      </c>
      <c r="B4908" s="43" t="s">
        <v>8566</v>
      </c>
      <c r="C4908" s="137" t="s">
        <v>8567</v>
      </c>
      <c r="D4908" s="49"/>
      <c r="E4908" s="49"/>
      <c r="F4908" s="50">
        <v>18700.400000000001</v>
      </c>
    </row>
    <row r="4909" spans="1:6" ht="15.5">
      <c r="A4909" s="144" t="s">
        <v>1426</v>
      </c>
      <c r="B4909" s="43" t="s">
        <v>8521</v>
      </c>
      <c r="C4909" s="44" t="s">
        <v>8568</v>
      </c>
      <c r="D4909" s="48"/>
      <c r="E4909" s="251"/>
      <c r="F4909" s="50">
        <v>0</v>
      </c>
    </row>
    <row r="4910" spans="1:6" ht="15.5">
      <c r="A4910" s="244" t="s">
        <v>1429</v>
      </c>
      <c r="B4910" s="148" t="s">
        <v>8523</v>
      </c>
      <c r="C4910" s="44" t="s">
        <v>8569</v>
      </c>
      <c r="D4910" s="48"/>
      <c r="E4910" s="49"/>
      <c r="F4910" s="50">
        <v>578.35</v>
      </c>
    </row>
    <row r="4911" spans="1:6" ht="15.5">
      <c r="A4911" s="244" t="s">
        <v>1431</v>
      </c>
      <c r="B4911" s="43" t="s">
        <v>8525</v>
      </c>
      <c r="C4911" s="44" t="s">
        <v>8570</v>
      </c>
      <c r="D4911" s="48"/>
      <c r="E4911" s="49"/>
      <c r="F4911" s="50">
        <v>1125.19</v>
      </c>
    </row>
    <row r="4912" spans="1:6" ht="15.5">
      <c r="A4912" s="244" t="s">
        <v>1433</v>
      </c>
      <c r="B4912" s="52" t="s">
        <v>8527</v>
      </c>
      <c r="C4912" s="53" t="s">
        <v>8571</v>
      </c>
      <c r="D4912" s="61"/>
      <c r="E4912" s="146"/>
      <c r="F4912" s="62">
        <v>1575.68</v>
      </c>
    </row>
    <row r="4913" spans="1:6" ht="15.5">
      <c r="A4913" s="397" t="s">
        <v>7740</v>
      </c>
      <c r="B4913" s="43" t="s">
        <v>8529</v>
      </c>
      <c r="C4913" s="140" t="s">
        <v>8572</v>
      </c>
      <c r="D4913" s="48"/>
      <c r="E4913" s="49"/>
      <c r="F4913" s="363">
        <v>2042.6</v>
      </c>
    </row>
    <row r="4914" spans="1:6" ht="15.5">
      <c r="A4914" s="244" t="s">
        <v>7742</v>
      </c>
      <c r="B4914" s="136" t="s">
        <v>8531</v>
      </c>
      <c r="C4914" s="38" t="s">
        <v>8573</v>
      </c>
      <c r="D4914" s="58"/>
      <c r="E4914" s="251"/>
      <c r="F4914" s="59">
        <v>2245.62</v>
      </c>
    </row>
    <row r="4915" spans="1:6" ht="15.5">
      <c r="A4915" s="244" t="s">
        <v>1443</v>
      </c>
      <c r="B4915" s="43" t="s">
        <v>8533</v>
      </c>
      <c r="C4915" s="44" t="s">
        <v>8574</v>
      </c>
      <c r="D4915" s="48"/>
      <c r="E4915" s="49"/>
      <c r="F4915" s="50">
        <v>2338.92</v>
      </c>
    </row>
    <row r="4916" spans="1:6" ht="15.5">
      <c r="A4916" s="353" t="s">
        <v>1445</v>
      </c>
      <c r="B4916" s="52" t="s">
        <v>8535</v>
      </c>
      <c r="C4916" s="53" t="s">
        <v>8575</v>
      </c>
      <c r="D4916" s="61"/>
      <c r="E4916" s="49"/>
      <c r="F4916" s="99">
        <v>2882.5</v>
      </c>
    </row>
    <row r="4917" spans="1:6" ht="31">
      <c r="A4917" s="398" t="s">
        <v>8576</v>
      </c>
      <c r="B4917" s="399"/>
      <c r="C4917" s="400"/>
      <c r="D4917" s="401"/>
      <c r="E4917" s="86"/>
      <c r="F4917" s="402"/>
    </row>
    <row r="4918" spans="1:6" ht="15.5">
      <c r="A4918" s="365" t="s">
        <v>8577</v>
      </c>
      <c r="B4918" s="64" t="s">
        <v>8578</v>
      </c>
      <c r="C4918" s="138" t="s">
        <v>8579</v>
      </c>
      <c r="D4918" s="139"/>
      <c r="E4918" s="139"/>
      <c r="F4918" s="67">
        <v>4873.26</v>
      </c>
    </row>
    <row r="4919" spans="1:6" ht="15.5">
      <c r="A4919" s="144" t="s">
        <v>1426</v>
      </c>
      <c r="B4919" s="43" t="s">
        <v>8521</v>
      </c>
      <c r="C4919" s="44" t="s">
        <v>8580</v>
      </c>
      <c r="D4919" s="48"/>
      <c r="E4919" s="251"/>
      <c r="F4919" s="50">
        <v>0</v>
      </c>
    </row>
    <row r="4920" spans="1:6" ht="15.5">
      <c r="A4920" s="244" t="s">
        <v>1429</v>
      </c>
      <c r="B4920" s="148" t="s">
        <v>8523</v>
      </c>
      <c r="C4920" s="44" t="s">
        <v>8581</v>
      </c>
      <c r="D4920" s="48"/>
      <c r="E4920" s="49"/>
      <c r="F4920" s="50">
        <v>28.44</v>
      </c>
    </row>
    <row r="4921" spans="1:6" ht="15.5">
      <c r="A4921" s="244" t="s">
        <v>1431</v>
      </c>
      <c r="B4921" s="43" t="s">
        <v>8525</v>
      </c>
      <c r="C4921" s="44" t="s">
        <v>8582</v>
      </c>
      <c r="D4921" s="48"/>
      <c r="E4921" s="49"/>
      <c r="F4921" s="50">
        <v>293.14999999999998</v>
      </c>
    </row>
    <row r="4922" spans="1:6" ht="15.5">
      <c r="A4922" s="244" t="s">
        <v>1433</v>
      </c>
      <c r="B4922" s="52" t="s">
        <v>8527</v>
      </c>
      <c r="C4922" s="53" t="s">
        <v>8583</v>
      </c>
      <c r="D4922" s="61"/>
      <c r="E4922" s="146"/>
      <c r="F4922" s="62">
        <v>293.14999999999998</v>
      </c>
    </row>
    <row r="4923" spans="1:6" ht="15.5">
      <c r="A4923" s="397" t="s">
        <v>7740</v>
      </c>
      <c r="B4923" s="43" t="s">
        <v>8529</v>
      </c>
      <c r="C4923" s="140" t="s">
        <v>8584</v>
      </c>
      <c r="D4923" s="48"/>
      <c r="E4923" s="49"/>
      <c r="F4923" s="363">
        <v>532.20000000000005</v>
      </c>
    </row>
    <row r="4924" spans="1:6" ht="15.5">
      <c r="A4924" s="244" t="s">
        <v>7742</v>
      </c>
      <c r="B4924" s="136" t="s">
        <v>8531</v>
      </c>
      <c r="C4924" s="38" t="s">
        <v>8585</v>
      </c>
      <c r="D4924" s="58"/>
      <c r="E4924" s="251"/>
      <c r="F4924" s="59">
        <v>651.94000000000005</v>
      </c>
    </row>
    <row r="4925" spans="1:6" ht="15.5">
      <c r="A4925" s="244" t="s">
        <v>1443</v>
      </c>
      <c r="B4925" s="43" t="s">
        <v>8533</v>
      </c>
      <c r="C4925" s="44" t="s">
        <v>8586</v>
      </c>
      <c r="D4925" s="48"/>
      <c r="E4925" s="49"/>
      <c r="F4925" s="50">
        <v>849.51</v>
      </c>
    </row>
    <row r="4926" spans="1:6" ht="15.5">
      <c r="A4926" s="353" t="s">
        <v>1445</v>
      </c>
      <c r="B4926" s="96" t="s">
        <v>8535</v>
      </c>
      <c r="C4926" s="97" t="s">
        <v>8587</v>
      </c>
      <c r="D4926" s="98"/>
      <c r="E4926" s="49"/>
      <c r="F4926" s="99">
        <v>1000.99</v>
      </c>
    </row>
    <row r="4927" spans="1:6" ht="15.5">
      <c r="A4927" s="365" t="s">
        <v>8588</v>
      </c>
      <c r="B4927" s="64" t="s">
        <v>8589</v>
      </c>
      <c r="C4927" s="138" t="s">
        <v>8590</v>
      </c>
      <c r="D4927" s="139"/>
      <c r="E4927" s="139"/>
      <c r="F4927" s="67">
        <v>8116.82</v>
      </c>
    </row>
    <row r="4928" spans="1:6" ht="15.5">
      <c r="A4928" s="144" t="s">
        <v>1426</v>
      </c>
      <c r="B4928" s="43" t="s">
        <v>8521</v>
      </c>
      <c r="C4928" s="44" t="s">
        <v>8591</v>
      </c>
      <c r="D4928" s="48"/>
      <c r="E4928" s="251"/>
      <c r="F4928" s="50">
        <v>0</v>
      </c>
    </row>
    <row r="4929" spans="1:6" ht="15.5">
      <c r="A4929" s="244" t="s">
        <v>1429</v>
      </c>
      <c r="B4929" s="148" t="s">
        <v>8523</v>
      </c>
      <c r="C4929" s="44" t="s">
        <v>8592</v>
      </c>
      <c r="D4929" s="48"/>
      <c r="E4929" s="49"/>
      <c r="F4929" s="50">
        <v>47.4</v>
      </c>
    </row>
    <row r="4930" spans="1:6" ht="15.5">
      <c r="A4930" s="244" t="s">
        <v>1431</v>
      </c>
      <c r="B4930" s="43" t="s">
        <v>8525</v>
      </c>
      <c r="C4930" s="44" t="s">
        <v>8593</v>
      </c>
      <c r="D4930" s="48"/>
      <c r="E4930" s="49"/>
      <c r="F4930" s="50">
        <v>488.15</v>
      </c>
    </row>
    <row r="4931" spans="1:6" ht="15.5">
      <c r="A4931" s="244" t="s">
        <v>1433</v>
      </c>
      <c r="B4931" s="52" t="s">
        <v>8527</v>
      </c>
      <c r="C4931" s="53" t="s">
        <v>8594</v>
      </c>
      <c r="D4931" s="61"/>
      <c r="E4931" s="146"/>
      <c r="F4931" s="62">
        <v>488.15</v>
      </c>
    </row>
    <row r="4932" spans="1:6" ht="15.5">
      <c r="A4932" s="397" t="s">
        <v>7740</v>
      </c>
      <c r="B4932" s="43" t="s">
        <v>8529</v>
      </c>
      <c r="C4932" s="140" t="s">
        <v>8595</v>
      </c>
      <c r="D4932" s="48"/>
      <c r="E4932" s="49"/>
      <c r="F4932" s="363">
        <v>886.6</v>
      </c>
    </row>
    <row r="4933" spans="1:6" ht="15.5">
      <c r="A4933" s="244" t="s">
        <v>7742</v>
      </c>
      <c r="B4933" s="136" t="s">
        <v>8531</v>
      </c>
      <c r="C4933" s="38" t="s">
        <v>8596</v>
      </c>
      <c r="D4933" s="58"/>
      <c r="E4933" s="251"/>
      <c r="F4933" s="59">
        <v>1086.08</v>
      </c>
    </row>
    <row r="4934" spans="1:6" ht="15.5">
      <c r="A4934" s="244" t="s">
        <v>1443</v>
      </c>
      <c r="B4934" s="43" t="s">
        <v>8533</v>
      </c>
      <c r="C4934" s="44" t="s">
        <v>8597</v>
      </c>
      <c r="D4934" s="48"/>
      <c r="E4934" s="49"/>
      <c r="F4934" s="50">
        <v>1415.21</v>
      </c>
    </row>
    <row r="4935" spans="1:6" ht="15.5">
      <c r="A4935" s="353" t="s">
        <v>1445</v>
      </c>
      <c r="B4935" s="96" t="s">
        <v>8535</v>
      </c>
      <c r="C4935" s="97" t="s">
        <v>8598</v>
      </c>
      <c r="D4935" s="98"/>
      <c r="E4935" s="49"/>
      <c r="F4935" s="99">
        <v>1667.57</v>
      </c>
    </row>
    <row r="4936" spans="1:6" ht="15.5">
      <c r="A4936" s="365" t="s">
        <v>8599</v>
      </c>
      <c r="B4936" s="64" t="s">
        <v>8600</v>
      </c>
      <c r="C4936" s="138" t="s">
        <v>8601</v>
      </c>
      <c r="D4936" s="139"/>
      <c r="E4936" s="139"/>
      <c r="F4936" s="67">
        <v>14745.65</v>
      </c>
    </row>
    <row r="4937" spans="1:6" ht="15.5">
      <c r="A4937" s="144" t="s">
        <v>1426</v>
      </c>
      <c r="B4937" s="43" t="s">
        <v>8602</v>
      </c>
      <c r="C4937" s="44" t="s">
        <v>8603</v>
      </c>
      <c r="D4937" s="48"/>
      <c r="E4937" s="251"/>
      <c r="F4937" s="50">
        <v>0</v>
      </c>
    </row>
    <row r="4938" spans="1:6" ht="15.5">
      <c r="A4938" s="244" t="s">
        <v>1429</v>
      </c>
      <c r="B4938" s="148" t="s">
        <v>8602</v>
      </c>
      <c r="C4938" s="44" t="s">
        <v>8604</v>
      </c>
      <c r="D4938" s="48"/>
      <c r="E4938" s="49"/>
      <c r="F4938" s="50">
        <v>455.86</v>
      </c>
    </row>
    <row r="4939" spans="1:6" ht="15.5">
      <c r="A4939" s="244" t="s">
        <v>1431</v>
      </c>
      <c r="B4939" s="43" t="s">
        <v>8602</v>
      </c>
      <c r="C4939" s="44" t="s">
        <v>8605</v>
      </c>
      <c r="D4939" s="48"/>
      <c r="E4939" s="49"/>
      <c r="F4939" s="50">
        <v>887.13</v>
      </c>
    </row>
    <row r="4940" spans="1:6" ht="15.5">
      <c r="A4940" s="244" t="s">
        <v>1433</v>
      </c>
      <c r="B4940" s="52" t="s">
        <v>8602</v>
      </c>
      <c r="C4940" s="53" t="s">
        <v>8606</v>
      </c>
      <c r="D4940" s="61"/>
      <c r="E4940" s="146"/>
      <c r="F4940" s="62">
        <v>1242.04</v>
      </c>
    </row>
    <row r="4941" spans="1:6" ht="15.5">
      <c r="A4941" s="397" t="s">
        <v>7740</v>
      </c>
      <c r="B4941" s="43" t="s">
        <v>8602</v>
      </c>
      <c r="C4941" s="140" t="s">
        <v>8607</v>
      </c>
      <c r="D4941" s="48"/>
      <c r="E4941" s="49"/>
      <c r="F4941" s="363">
        <v>1610.6</v>
      </c>
    </row>
    <row r="4942" spans="1:6" ht="15.5">
      <c r="A4942" s="244" t="s">
        <v>7742</v>
      </c>
      <c r="B4942" s="136" t="s">
        <v>8602</v>
      </c>
      <c r="C4942" s="38" t="s">
        <v>8608</v>
      </c>
      <c r="D4942" s="58"/>
      <c r="E4942" s="251"/>
      <c r="F4942" s="59">
        <v>1972.98</v>
      </c>
    </row>
    <row r="4943" spans="1:6" ht="15.5">
      <c r="A4943" s="244" t="s">
        <v>1443</v>
      </c>
      <c r="B4943" s="43" t="s">
        <v>8602</v>
      </c>
      <c r="C4943" s="44" t="s">
        <v>8609</v>
      </c>
      <c r="D4943" s="48"/>
      <c r="E4943" s="49"/>
      <c r="F4943" s="50">
        <v>2570.91</v>
      </c>
    </row>
    <row r="4944" spans="1:6" ht="15.5">
      <c r="A4944" s="353" t="s">
        <v>1445</v>
      </c>
      <c r="B4944" s="96" t="s">
        <v>8602</v>
      </c>
      <c r="C4944" s="97" t="s">
        <v>8610</v>
      </c>
      <c r="D4944" s="98"/>
      <c r="E4944" s="49"/>
      <c r="F4944" s="99">
        <v>3029.33</v>
      </c>
    </row>
    <row r="4945" spans="1:6" ht="15.5">
      <c r="A4945" s="365" t="s">
        <v>8611</v>
      </c>
      <c r="B4945" s="64" t="s">
        <v>8612</v>
      </c>
      <c r="C4945" s="138" t="s">
        <v>8613</v>
      </c>
      <c r="D4945" s="139"/>
      <c r="E4945" s="139"/>
      <c r="F4945" s="67">
        <v>29491.65</v>
      </c>
    </row>
    <row r="4946" spans="1:6" ht="15.5">
      <c r="A4946" s="144" t="s">
        <v>1426</v>
      </c>
      <c r="B4946" s="43" t="s">
        <v>8614</v>
      </c>
      <c r="C4946" s="44" t="s">
        <v>8615</v>
      </c>
      <c r="D4946" s="48"/>
      <c r="E4946" s="251"/>
      <c r="F4946" s="50">
        <v>0</v>
      </c>
    </row>
    <row r="4947" spans="1:6" ht="15.5">
      <c r="A4947" s="244" t="s">
        <v>1429</v>
      </c>
      <c r="B4947" s="148" t="s">
        <v>8614</v>
      </c>
      <c r="C4947" s="44" t="s">
        <v>8616</v>
      </c>
      <c r="D4947" s="48"/>
      <c r="E4947" s="49"/>
      <c r="F4947" s="50">
        <v>911.99</v>
      </c>
    </row>
    <row r="4948" spans="1:6" ht="15.5">
      <c r="A4948" s="244" t="s">
        <v>1431</v>
      </c>
      <c r="B4948" s="43" t="s">
        <v>8614</v>
      </c>
      <c r="C4948" s="44" t="s">
        <v>8617</v>
      </c>
      <c r="D4948" s="48"/>
      <c r="E4948" s="49"/>
      <c r="F4948" s="50">
        <v>1774.78</v>
      </c>
    </row>
    <row r="4949" spans="1:6" ht="15.5">
      <c r="A4949" s="244" t="s">
        <v>1433</v>
      </c>
      <c r="B4949" s="52" t="s">
        <v>8614</v>
      </c>
      <c r="C4949" s="53" t="s">
        <v>8618</v>
      </c>
      <c r="D4949" s="61"/>
      <c r="E4949" s="146"/>
      <c r="F4949" s="62">
        <v>2484.6</v>
      </c>
    </row>
    <row r="4950" spans="1:6" ht="15.5">
      <c r="A4950" s="397" t="s">
        <v>7740</v>
      </c>
      <c r="B4950" s="43" t="s">
        <v>8614</v>
      </c>
      <c r="C4950" s="140" t="s">
        <v>8619</v>
      </c>
      <c r="D4950" s="48"/>
      <c r="E4950" s="49"/>
      <c r="F4950" s="363">
        <v>3221.6</v>
      </c>
    </row>
    <row r="4951" spans="1:6" ht="15.5">
      <c r="A4951" s="244" t="s">
        <v>7742</v>
      </c>
      <c r="B4951" s="136" t="s">
        <v>8614</v>
      </c>
      <c r="C4951" s="38" t="s">
        <v>8620</v>
      </c>
      <c r="D4951" s="58"/>
      <c r="E4951" s="251"/>
      <c r="F4951" s="59">
        <v>3329.96</v>
      </c>
    </row>
    <row r="4952" spans="1:6" ht="15.5">
      <c r="A4952" s="244" t="s">
        <v>1443</v>
      </c>
      <c r="B4952" s="43" t="s">
        <v>8614</v>
      </c>
      <c r="C4952" s="44" t="s">
        <v>8621</v>
      </c>
      <c r="D4952" s="48"/>
      <c r="E4952" s="49"/>
      <c r="F4952" s="50">
        <v>3429.87</v>
      </c>
    </row>
    <row r="4953" spans="1:6" ht="15.5">
      <c r="A4953" s="353" t="s">
        <v>1445</v>
      </c>
      <c r="B4953" s="96" t="s">
        <v>8614</v>
      </c>
      <c r="C4953" s="97" t="s">
        <v>8622</v>
      </c>
      <c r="D4953" s="98"/>
      <c r="E4953" s="49"/>
      <c r="F4953" s="99">
        <v>4546</v>
      </c>
    </row>
    <row r="4954" spans="1:6" ht="15.5">
      <c r="A4954" s="69" t="s">
        <v>8623</v>
      </c>
      <c r="B4954" s="70"/>
      <c r="C4954" s="71"/>
      <c r="D4954" s="72"/>
      <c r="E4954" s="72"/>
      <c r="F4954" s="73"/>
    </row>
    <row r="4955" spans="1:6" ht="15.5">
      <c r="A4955" s="211" t="s">
        <v>8624</v>
      </c>
      <c r="B4955" s="64" t="s">
        <v>8625</v>
      </c>
      <c r="C4955" s="376" t="s">
        <v>8626</v>
      </c>
      <c r="D4955" s="208"/>
      <c r="E4955" s="208"/>
      <c r="F4955" s="67">
        <v>11571.17</v>
      </c>
    </row>
    <row r="4956" spans="1:6" ht="15.5">
      <c r="A4956" s="351" t="s">
        <v>368</v>
      </c>
      <c r="B4956" s="43" t="s">
        <v>7840</v>
      </c>
      <c r="C4956" s="44" t="s">
        <v>8627</v>
      </c>
      <c r="D4956" s="48"/>
      <c r="E4956" s="45"/>
      <c r="F4956" s="50">
        <v>0</v>
      </c>
    </row>
    <row r="4957" spans="1:6" ht="15.5">
      <c r="A4957" s="244" t="s">
        <v>346</v>
      </c>
      <c r="B4957" s="43" t="s">
        <v>7840</v>
      </c>
      <c r="C4957" s="44" t="s">
        <v>8628</v>
      </c>
      <c r="D4957" s="48"/>
      <c r="E4957" s="45"/>
      <c r="F4957" s="50">
        <v>465.09</v>
      </c>
    </row>
    <row r="4958" spans="1:6" ht="15.5">
      <c r="A4958" s="244" t="s">
        <v>349</v>
      </c>
      <c r="B4958" s="43" t="s">
        <v>7840</v>
      </c>
      <c r="C4958" s="44" t="s">
        <v>8629</v>
      </c>
      <c r="D4958" s="48"/>
      <c r="E4958" s="45"/>
      <c r="F4958" s="50">
        <v>1162.3499999999999</v>
      </c>
    </row>
    <row r="4959" spans="1:6" ht="31">
      <c r="A4959" s="244" t="s">
        <v>352</v>
      </c>
      <c r="B4959" s="52" t="s">
        <v>7840</v>
      </c>
      <c r="C4959" s="53" t="s">
        <v>8630</v>
      </c>
      <c r="D4959" s="61"/>
      <c r="E4959" s="54"/>
      <c r="F4959" s="62">
        <v>1626.93</v>
      </c>
    </row>
    <row r="4960" spans="1:6" ht="15.5">
      <c r="A4960" s="381" t="s">
        <v>388</v>
      </c>
      <c r="B4960" s="43" t="s">
        <v>7840</v>
      </c>
      <c r="C4960" s="140" t="s">
        <v>8631</v>
      </c>
      <c r="D4960" s="48"/>
      <c r="E4960" s="48"/>
      <c r="F4960" s="363">
        <v>2109.1999999999998</v>
      </c>
    </row>
    <row r="4961" spans="1:6" ht="15.5">
      <c r="A4961" s="244" t="s">
        <v>391</v>
      </c>
      <c r="B4961" s="37" t="s">
        <v>7840</v>
      </c>
      <c r="C4961" s="38" t="s">
        <v>8632</v>
      </c>
      <c r="D4961" s="58"/>
      <c r="E4961" s="273"/>
      <c r="F4961" s="59">
        <v>2626.25</v>
      </c>
    </row>
    <row r="4962" spans="1:6" ht="15.5">
      <c r="A4962" s="244" t="s">
        <v>361</v>
      </c>
      <c r="B4962" s="43" t="s">
        <v>7840</v>
      </c>
      <c r="C4962" s="44" t="s">
        <v>8633</v>
      </c>
      <c r="D4962" s="48"/>
      <c r="E4962" s="45"/>
      <c r="F4962" s="50">
        <v>4150.3999999999996</v>
      </c>
    </row>
    <row r="4963" spans="1:6" ht="31">
      <c r="A4963" s="353" t="s">
        <v>364</v>
      </c>
      <c r="B4963" s="96" t="s">
        <v>7840</v>
      </c>
      <c r="C4963" s="97" t="s">
        <v>8634</v>
      </c>
      <c r="D4963" s="98"/>
      <c r="E4963" s="266"/>
      <c r="F4963" s="99">
        <v>4556.75</v>
      </c>
    </row>
    <row r="4964" spans="1:6" ht="15.5">
      <c r="A4964" s="211" t="s">
        <v>8635</v>
      </c>
      <c r="B4964" s="64" t="s">
        <v>8625</v>
      </c>
      <c r="C4964" s="376" t="s">
        <v>8636</v>
      </c>
      <c r="D4964" s="208"/>
      <c r="E4964" s="208"/>
      <c r="F4964" s="67">
        <v>24428.41</v>
      </c>
    </row>
    <row r="4965" spans="1:6" ht="15.5">
      <c r="A4965" s="115" t="s">
        <v>1426</v>
      </c>
      <c r="B4965" s="43" t="s">
        <v>7840</v>
      </c>
      <c r="C4965" s="367" t="s">
        <v>7841</v>
      </c>
      <c r="D4965" s="48"/>
      <c r="E4965" s="48"/>
      <c r="F4965" s="50">
        <v>0</v>
      </c>
    </row>
    <row r="4966" spans="1:6" ht="15.5">
      <c r="A4966" s="120" t="s">
        <v>1429</v>
      </c>
      <c r="B4966" s="43" t="s">
        <v>7840</v>
      </c>
      <c r="C4966" s="367" t="s">
        <v>7842</v>
      </c>
      <c r="D4966" s="48"/>
      <c r="E4966" s="48"/>
      <c r="F4966" s="50">
        <v>465.09</v>
      </c>
    </row>
    <row r="4967" spans="1:6" ht="15.5">
      <c r="A4967" s="120" t="s">
        <v>1431</v>
      </c>
      <c r="B4967" s="43" t="s">
        <v>7840</v>
      </c>
      <c r="C4967" s="367" t="s">
        <v>7843</v>
      </c>
      <c r="D4967" s="48"/>
      <c r="E4967" s="48"/>
      <c r="F4967" s="50">
        <v>1162.3499999999999</v>
      </c>
    </row>
    <row r="4968" spans="1:6" ht="15.5">
      <c r="A4968" s="120" t="s">
        <v>1433</v>
      </c>
      <c r="B4968" s="52" t="s">
        <v>7840</v>
      </c>
      <c r="C4968" s="368" t="s">
        <v>7844</v>
      </c>
      <c r="D4968" s="61"/>
      <c r="E4968" s="61"/>
      <c r="F4968" s="62">
        <v>1626.93</v>
      </c>
    </row>
    <row r="4969" spans="1:6" ht="15.5">
      <c r="A4969" s="149" t="s">
        <v>7740</v>
      </c>
      <c r="B4969" s="43" t="s">
        <v>7840</v>
      </c>
      <c r="C4969" s="403" t="s">
        <v>7845</v>
      </c>
      <c r="D4969" s="48"/>
      <c r="E4969" s="48"/>
      <c r="F4969" s="363">
        <v>2109.1999999999998</v>
      </c>
    </row>
    <row r="4970" spans="1:6" ht="15.5">
      <c r="A4970" s="120" t="s">
        <v>7742</v>
      </c>
      <c r="B4970" s="37" t="s">
        <v>7840</v>
      </c>
      <c r="C4970" s="369" t="s">
        <v>7846</v>
      </c>
      <c r="D4970" s="58"/>
      <c r="E4970" s="58"/>
      <c r="F4970" s="59">
        <v>2626.25</v>
      </c>
    </row>
    <row r="4971" spans="1:6" ht="15.5">
      <c r="A4971" s="120" t="s">
        <v>1443</v>
      </c>
      <c r="B4971" s="43" t="s">
        <v>7840</v>
      </c>
      <c r="C4971" s="367" t="s">
        <v>7847</v>
      </c>
      <c r="D4971" s="48"/>
      <c r="E4971" s="48"/>
      <c r="F4971" s="50">
        <v>4150.3999999999996</v>
      </c>
    </row>
    <row r="4972" spans="1:6" ht="15.5">
      <c r="A4972" s="95" t="s">
        <v>1445</v>
      </c>
      <c r="B4972" s="96" t="s">
        <v>7840</v>
      </c>
      <c r="C4972" s="370" t="s">
        <v>7848</v>
      </c>
      <c r="D4972" s="98"/>
      <c r="E4972" s="98"/>
      <c r="F4972" s="99">
        <v>4556.75</v>
      </c>
    </row>
    <row r="4973" spans="1:6" ht="15.5">
      <c r="A4973" s="88" t="s">
        <v>8637</v>
      </c>
      <c r="B4973" s="37" t="s">
        <v>8638</v>
      </c>
      <c r="C4973" s="369" t="s">
        <v>8639</v>
      </c>
      <c r="D4973" s="58"/>
      <c r="E4973" s="58"/>
      <c r="F4973" s="67">
        <v>33556.75</v>
      </c>
    </row>
    <row r="4974" spans="1:6" ht="15.5">
      <c r="A4974" s="115" t="s">
        <v>368</v>
      </c>
      <c r="B4974" s="43" t="s">
        <v>7852</v>
      </c>
      <c r="C4974" s="367" t="s">
        <v>8640</v>
      </c>
      <c r="D4974" s="48"/>
      <c r="E4974" s="48"/>
      <c r="F4974" s="50">
        <v>0</v>
      </c>
    </row>
    <row r="4975" spans="1:6" ht="15.5">
      <c r="A4975" s="120" t="s">
        <v>346</v>
      </c>
      <c r="B4975" s="43" t="s">
        <v>7852</v>
      </c>
      <c r="C4975" s="367" t="s">
        <v>8641</v>
      </c>
      <c r="D4975" s="48"/>
      <c r="E4975" s="48"/>
      <c r="F4975" s="50">
        <v>883.55</v>
      </c>
    </row>
    <row r="4976" spans="1:6" ht="15.5">
      <c r="A4976" s="120" t="s">
        <v>349</v>
      </c>
      <c r="B4976" s="43" t="s">
        <v>7852</v>
      </c>
      <c r="C4976" s="367" t="s">
        <v>8642</v>
      </c>
      <c r="D4976" s="48"/>
      <c r="E4976" s="48"/>
      <c r="F4976" s="50">
        <v>2208.1</v>
      </c>
    </row>
    <row r="4977" spans="1:6" ht="31">
      <c r="A4977" s="120" t="s">
        <v>352</v>
      </c>
      <c r="B4977" s="52" t="s">
        <v>7852</v>
      </c>
      <c r="C4977" s="368" t="s">
        <v>8643</v>
      </c>
      <c r="D4977" s="61"/>
      <c r="E4977" s="61"/>
      <c r="F4977" s="62">
        <v>3091.4</v>
      </c>
    </row>
    <row r="4978" spans="1:6" ht="15.5">
      <c r="A4978" s="149" t="s">
        <v>388</v>
      </c>
      <c r="B4978" s="43" t="s">
        <v>7852</v>
      </c>
      <c r="C4978" s="403" t="s">
        <v>8644</v>
      </c>
      <c r="D4978" s="48"/>
      <c r="E4978" s="48"/>
      <c r="F4978" s="363">
        <v>4007.4</v>
      </c>
    </row>
    <row r="4979" spans="1:6" ht="15.5">
      <c r="A4979" s="120" t="s">
        <v>391</v>
      </c>
      <c r="B4979" s="37" t="s">
        <v>7852</v>
      </c>
      <c r="C4979" s="369" t="s">
        <v>8645</v>
      </c>
      <c r="D4979" s="58"/>
      <c r="E4979" s="58"/>
      <c r="F4979" s="59">
        <v>4989.75</v>
      </c>
    </row>
    <row r="4980" spans="1:6" ht="15.5">
      <c r="A4980" s="120" t="s">
        <v>361</v>
      </c>
      <c r="B4980" s="43" t="s">
        <v>7852</v>
      </c>
      <c r="C4980" s="367" t="s">
        <v>8646</v>
      </c>
      <c r="D4980" s="48"/>
      <c r="E4980" s="48"/>
      <c r="F4980" s="50">
        <v>7885.05</v>
      </c>
    </row>
    <row r="4981" spans="1:6" ht="31">
      <c r="A4981" s="95" t="s">
        <v>364</v>
      </c>
      <c r="B4981" s="96" t="s">
        <v>7852</v>
      </c>
      <c r="C4981" s="370" t="s">
        <v>8647</v>
      </c>
      <c r="D4981" s="98"/>
      <c r="E4981" s="98"/>
      <c r="F4981" s="99">
        <v>8658.15</v>
      </c>
    </row>
    <row r="4982" spans="1:6" ht="15.5">
      <c r="A4982" s="88" t="s">
        <v>8648</v>
      </c>
      <c r="B4982" s="64" t="s">
        <v>8638</v>
      </c>
      <c r="C4982" s="376" t="s">
        <v>8649</v>
      </c>
      <c r="D4982" s="208"/>
      <c r="E4982" s="208"/>
      <c r="F4982" s="67">
        <v>46413.99</v>
      </c>
    </row>
    <row r="4983" spans="1:6" ht="15.5">
      <c r="A4983" s="115" t="s">
        <v>1426</v>
      </c>
      <c r="B4983" s="43" t="s">
        <v>7852</v>
      </c>
      <c r="C4983" s="367" t="s">
        <v>7853</v>
      </c>
      <c r="D4983" s="48"/>
      <c r="E4983" s="48"/>
      <c r="F4983" s="50">
        <v>0</v>
      </c>
    </row>
    <row r="4984" spans="1:6" ht="15.5">
      <c r="A4984" s="120" t="s">
        <v>1429</v>
      </c>
      <c r="B4984" s="43" t="s">
        <v>7852</v>
      </c>
      <c r="C4984" s="367" t="s">
        <v>7854</v>
      </c>
      <c r="D4984" s="48"/>
      <c r="E4984" s="48"/>
      <c r="F4984" s="50">
        <v>883.55</v>
      </c>
    </row>
    <row r="4985" spans="1:6" ht="15.5">
      <c r="A4985" s="120" t="s">
        <v>1431</v>
      </c>
      <c r="B4985" s="43" t="s">
        <v>7852</v>
      </c>
      <c r="C4985" s="367" t="s">
        <v>7855</v>
      </c>
      <c r="D4985" s="48"/>
      <c r="E4985" s="48"/>
      <c r="F4985" s="50">
        <v>2208.1</v>
      </c>
    </row>
    <row r="4986" spans="1:6" ht="15.5">
      <c r="A4986" s="120" t="s">
        <v>1433</v>
      </c>
      <c r="B4986" s="52" t="s">
        <v>7852</v>
      </c>
      <c r="C4986" s="368" t="s">
        <v>7856</v>
      </c>
      <c r="D4986" s="61"/>
      <c r="E4986" s="61"/>
      <c r="F4986" s="62">
        <v>3091.4</v>
      </c>
    </row>
    <row r="4987" spans="1:6" ht="15.5">
      <c r="A4987" s="149" t="s">
        <v>7740</v>
      </c>
      <c r="B4987" s="43" t="s">
        <v>7852</v>
      </c>
      <c r="C4987" s="403" t="s">
        <v>7857</v>
      </c>
      <c r="D4987" s="48"/>
      <c r="E4987" s="48"/>
      <c r="F4987" s="363">
        <v>4007.4</v>
      </c>
    </row>
    <row r="4988" spans="1:6" ht="15.5">
      <c r="A4988" s="120" t="s">
        <v>7742</v>
      </c>
      <c r="B4988" s="37" t="s">
        <v>7852</v>
      </c>
      <c r="C4988" s="369" t="s">
        <v>7858</v>
      </c>
      <c r="D4988" s="58"/>
      <c r="E4988" s="58"/>
      <c r="F4988" s="59">
        <v>4989.75</v>
      </c>
    </row>
    <row r="4989" spans="1:6" ht="15.5">
      <c r="A4989" s="120" t="s">
        <v>1443</v>
      </c>
      <c r="B4989" s="43" t="s">
        <v>7852</v>
      </c>
      <c r="C4989" s="367" t="s">
        <v>7859</v>
      </c>
      <c r="D4989" s="48"/>
      <c r="E4989" s="48"/>
      <c r="F4989" s="50">
        <v>7885.05</v>
      </c>
    </row>
    <row r="4990" spans="1:6" ht="15.5">
      <c r="A4990" s="95" t="s">
        <v>1445</v>
      </c>
      <c r="B4990" s="96" t="s">
        <v>7852</v>
      </c>
      <c r="C4990" s="370" t="s">
        <v>7860</v>
      </c>
      <c r="D4990" s="98"/>
      <c r="E4990" s="98"/>
      <c r="F4990" s="99">
        <v>8658.15</v>
      </c>
    </row>
    <row r="4991" spans="1:6" ht="15.5">
      <c r="A4991" s="88" t="s">
        <v>8650</v>
      </c>
      <c r="B4991" s="64" t="s">
        <v>8651</v>
      </c>
      <c r="C4991" s="376" t="s">
        <v>8652</v>
      </c>
      <c r="D4991" s="208"/>
      <c r="E4991" s="208"/>
      <c r="F4991" s="67">
        <v>33556.75</v>
      </c>
    </row>
    <row r="4992" spans="1:6" ht="15.5">
      <c r="A4992" s="115" t="s">
        <v>368</v>
      </c>
      <c r="B4992" s="43" t="s">
        <v>8653</v>
      </c>
      <c r="C4992" s="367" t="s">
        <v>8654</v>
      </c>
      <c r="D4992" s="48"/>
      <c r="E4992" s="48"/>
      <c r="F4992" s="50">
        <v>0</v>
      </c>
    </row>
    <row r="4993" spans="1:6" ht="15.5">
      <c r="A4993" s="120" t="s">
        <v>346</v>
      </c>
      <c r="B4993" s="43" t="s">
        <v>8653</v>
      </c>
      <c r="C4993" s="367" t="s">
        <v>8655</v>
      </c>
      <c r="D4993" s="48"/>
      <c r="E4993" s="48"/>
      <c r="F4993" s="50">
        <v>883.55</v>
      </c>
    </row>
    <row r="4994" spans="1:6" ht="15.5">
      <c r="A4994" s="120" t="s">
        <v>349</v>
      </c>
      <c r="B4994" s="43" t="s">
        <v>8653</v>
      </c>
      <c r="C4994" s="367" t="s">
        <v>8656</v>
      </c>
      <c r="D4994" s="48"/>
      <c r="E4994" s="48"/>
      <c r="F4994" s="50">
        <v>2208.1</v>
      </c>
    </row>
    <row r="4995" spans="1:6" ht="31">
      <c r="A4995" s="120" t="s">
        <v>352</v>
      </c>
      <c r="B4995" s="52" t="s">
        <v>8653</v>
      </c>
      <c r="C4995" s="368" t="s">
        <v>8657</v>
      </c>
      <c r="D4995" s="61"/>
      <c r="E4995" s="61"/>
      <c r="F4995" s="62">
        <v>3091.4</v>
      </c>
    </row>
    <row r="4996" spans="1:6" ht="15.5">
      <c r="A4996" s="149" t="s">
        <v>388</v>
      </c>
      <c r="B4996" s="43" t="s">
        <v>8653</v>
      </c>
      <c r="C4996" s="403" t="s">
        <v>8658</v>
      </c>
      <c r="D4996" s="48"/>
      <c r="E4996" s="48"/>
      <c r="F4996" s="363">
        <v>3521.85</v>
      </c>
    </row>
    <row r="4997" spans="1:6" ht="15.5">
      <c r="A4997" s="120" t="s">
        <v>391</v>
      </c>
      <c r="B4997" s="37" t="s">
        <v>8653</v>
      </c>
      <c r="C4997" s="369" t="s">
        <v>8659</v>
      </c>
      <c r="D4997" s="58"/>
      <c r="E4997" s="58"/>
      <c r="F4997" s="59">
        <v>4989.75</v>
      </c>
    </row>
    <row r="4998" spans="1:6" ht="15.5">
      <c r="A4998" s="120" t="s">
        <v>361</v>
      </c>
      <c r="B4998" s="43" t="s">
        <v>8653</v>
      </c>
      <c r="C4998" s="367" t="s">
        <v>8660</v>
      </c>
      <c r="D4998" s="48"/>
      <c r="E4998" s="48"/>
      <c r="F4998" s="50">
        <v>2154.25</v>
      </c>
    </row>
    <row r="4999" spans="1:6" ht="31">
      <c r="A4999" s="95" t="s">
        <v>364</v>
      </c>
      <c r="B4999" s="96" t="s">
        <v>8653</v>
      </c>
      <c r="C4999" s="370" t="s">
        <v>8661</v>
      </c>
      <c r="D4999" s="98"/>
      <c r="E4999" s="98"/>
      <c r="F4999" s="99">
        <v>8658.15</v>
      </c>
    </row>
    <row r="5000" spans="1:6" ht="15.5">
      <c r="A5000" s="88" t="s">
        <v>8648</v>
      </c>
      <c r="B5000" s="37" t="s">
        <v>8651</v>
      </c>
      <c r="C5000" s="369" t="s">
        <v>8662</v>
      </c>
      <c r="D5000" s="58"/>
      <c r="E5000" s="58"/>
      <c r="F5000" s="67">
        <v>46413.99</v>
      </c>
    </row>
    <row r="5001" spans="1:6" ht="15.5">
      <c r="A5001" s="115" t="s">
        <v>1426</v>
      </c>
      <c r="B5001" s="43" t="s">
        <v>8653</v>
      </c>
      <c r="C5001" s="367" t="s">
        <v>8663</v>
      </c>
      <c r="D5001" s="48"/>
      <c r="E5001" s="48"/>
      <c r="F5001" s="50">
        <v>0</v>
      </c>
    </row>
    <row r="5002" spans="1:6" ht="15.5">
      <c r="A5002" s="120" t="s">
        <v>1429</v>
      </c>
      <c r="B5002" s="43" t="s">
        <v>8653</v>
      </c>
      <c r="C5002" s="367" t="s">
        <v>8664</v>
      </c>
      <c r="D5002" s="48"/>
      <c r="E5002" s="48"/>
      <c r="F5002" s="50">
        <v>883.55</v>
      </c>
    </row>
    <row r="5003" spans="1:6" ht="15.5">
      <c r="A5003" s="120" t="s">
        <v>1431</v>
      </c>
      <c r="B5003" s="43" t="s">
        <v>8653</v>
      </c>
      <c r="C5003" s="367" t="s">
        <v>8665</v>
      </c>
      <c r="D5003" s="48"/>
      <c r="E5003" s="48"/>
      <c r="F5003" s="50">
        <v>2208.1</v>
      </c>
    </row>
    <row r="5004" spans="1:6" ht="15.5">
      <c r="A5004" s="120" t="s">
        <v>1433</v>
      </c>
      <c r="B5004" s="52" t="s">
        <v>8653</v>
      </c>
      <c r="C5004" s="368" t="s">
        <v>8666</v>
      </c>
      <c r="D5004" s="61"/>
      <c r="E5004" s="61"/>
      <c r="F5004" s="62">
        <v>3091.4</v>
      </c>
    </row>
    <row r="5005" spans="1:6" ht="15.5">
      <c r="A5005" s="149" t="s">
        <v>7740</v>
      </c>
      <c r="B5005" s="43" t="s">
        <v>8653</v>
      </c>
      <c r="C5005" s="403" t="s">
        <v>8667</v>
      </c>
      <c r="D5005" s="48"/>
      <c r="E5005" s="48"/>
      <c r="F5005" s="363">
        <v>3521.85</v>
      </c>
    </row>
    <row r="5006" spans="1:6" ht="15.5">
      <c r="A5006" s="120" t="s">
        <v>7742</v>
      </c>
      <c r="B5006" s="37" t="s">
        <v>8653</v>
      </c>
      <c r="C5006" s="369" t="s">
        <v>8668</v>
      </c>
      <c r="D5006" s="58"/>
      <c r="E5006" s="58"/>
      <c r="F5006" s="59">
        <v>4989.75</v>
      </c>
    </row>
    <row r="5007" spans="1:6" ht="15.5">
      <c r="A5007" s="120" t="s">
        <v>1443</v>
      </c>
      <c r="B5007" s="43" t="s">
        <v>8653</v>
      </c>
      <c r="C5007" s="367" t="s">
        <v>8669</v>
      </c>
      <c r="D5007" s="48"/>
      <c r="E5007" s="48"/>
      <c r="F5007" s="50">
        <v>2154.25</v>
      </c>
    </row>
    <row r="5008" spans="1:6" ht="15.5">
      <c r="A5008" s="95" t="s">
        <v>1445</v>
      </c>
      <c r="B5008" s="96" t="s">
        <v>8653</v>
      </c>
      <c r="C5008" s="370" t="s">
        <v>8670</v>
      </c>
      <c r="D5008" s="98"/>
      <c r="E5008" s="98"/>
      <c r="F5008" s="99">
        <v>8658.15</v>
      </c>
    </row>
    <row r="5009" spans="1:6" ht="15.5">
      <c r="A5009" s="88" t="s">
        <v>8671</v>
      </c>
      <c r="B5009" s="37" t="s">
        <v>8672</v>
      </c>
      <c r="C5009" s="369" t="s">
        <v>8673</v>
      </c>
      <c r="D5009" s="58"/>
      <c r="E5009" s="58"/>
      <c r="F5009" s="59">
        <v>75330.12</v>
      </c>
    </row>
    <row r="5010" spans="1:6" ht="15.5">
      <c r="A5010" s="115" t="s">
        <v>368</v>
      </c>
      <c r="B5010" s="43" t="s">
        <v>8674</v>
      </c>
      <c r="C5010" s="367" t="s">
        <v>8675</v>
      </c>
      <c r="D5010" s="48"/>
      <c r="E5010" s="48"/>
      <c r="F5010" s="50">
        <v>0</v>
      </c>
    </row>
    <row r="5011" spans="1:6" ht="15.5">
      <c r="A5011" s="120" t="s">
        <v>346</v>
      </c>
      <c r="B5011" s="43" t="s">
        <v>8674</v>
      </c>
      <c r="C5011" s="367" t="s">
        <v>8676</v>
      </c>
      <c r="D5011" s="48"/>
      <c r="E5011" s="48"/>
      <c r="F5011" s="50">
        <v>1677.66</v>
      </c>
    </row>
    <row r="5012" spans="1:6" ht="15.5">
      <c r="A5012" s="120" t="s">
        <v>349</v>
      </c>
      <c r="B5012" s="43" t="s">
        <v>8674</v>
      </c>
      <c r="C5012" s="367" t="s">
        <v>8677</v>
      </c>
      <c r="D5012" s="48"/>
      <c r="E5012" s="48"/>
      <c r="F5012" s="50">
        <v>4195.0600000000004</v>
      </c>
    </row>
    <row r="5013" spans="1:6" ht="31">
      <c r="A5013" s="120" t="s">
        <v>352</v>
      </c>
      <c r="B5013" s="52" t="s">
        <v>8674</v>
      </c>
      <c r="C5013" s="368" t="s">
        <v>8678</v>
      </c>
      <c r="D5013" s="61"/>
      <c r="E5013" s="61"/>
      <c r="F5013" s="62">
        <v>5872.73</v>
      </c>
    </row>
    <row r="5014" spans="1:6" ht="15.5">
      <c r="A5014" s="149" t="s">
        <v>388</v>
      </c>
      <c r="B5014" s="43" t="s">
        <v>8674</v>
      </c>
      <c r="C5014" s="403" t="s">
        <v>8679</v>
      </c>
      <c r="D5014" s="48"/>
      <c r="E5014" s="48"/>
      <c r="F5014" s="363">
        <v>6691.65</v>
      </c>
    </row>
    <row r="5015" spans="1:6" ht="15.5">
      <c r="A5015" s="120" t="s">
        <v>391</v>
      </c>
      <c r="B5015" s="37" t="s">
        <v>8674</v>
      </c>
      <c r="C5015" s="369" t="s">
        <v>8680</v>
      </c>
      <c r="D5015" s="58"/>
      <c r="E5015" s="58"/>
      <c r="F5015" s="59">
        <v>9478.9500000000007</v>
      </c>
    </row>
    <row r="5016" spans="1:6" ht="15.5">
      <c r="A5016" s="120" t="s">
        <v>361</v>
      </c>
      <c r="B5016" s="43" t="s">
        <v>8674</v>
      </c>
      <c r="C5016" s="367" t="s">
        <v>8681</v>
      </c>
      <c r="D5016" s="48"/>
      <c r="E5016" s="48"/>
      <c r="F5016" s="50">
        <v>11379.67</v>
      </c>
    </row>
    <row r="5017" spans="1:6" ht="31">
      <c r="A5017" s="120" t="s">
        <v>364</v>
      </c>
      <c r="B5017" s="52" t="s">
        <v>8674</v>
      </c>
      <c r="C5017" s="368" t="s">
        <v>8682</v>
      </c>
      <c r="D5017" s="61"/>
      <c r="E5017" s="61"/>
      <c r="F5017" s="99">
        <v>16449.45</v>
      </c>
    </row>
    <row r="5018" spans="1:6" ht="15.5">
      <c r="A5018" s="235" t="s">
        <v>8683</v>
      </c>
      <c r="B5018" s="64" t="s">
        <v>8672</v>
      </c>
      <c r="C5018" s="376" t="s">
        <v>8684</v>
      </c>
      <c r="D5018" s="208"/>
      <c r="E5018" s="208"/>
      <c r="F5018" s="67">
        <v>88187.36</v>
      </c>
    </row>
    <row r="5019" spans="1:6" ht="15.5">
      <c r="A5019" s="94"/>
      <c r="B5019" s="43" t="s">
        <v>8685</v>
      </c>
      <c r="C5019" s="367" t="s">
        <v>8686</v>
      </c>
      <c r="D5019" s="48"/>
      <c r="E5019" s="48"/>
      <c r="F5019" s="50">
        <v>88187.36</v>
      </c>
    </row>
    <row r="5020" spans="1:6" ht="15.5">
      <c r="A5020" s="115" t="s">
        <v>1426</v>
      </c>
      <c r="B5020" s="43" t="s">
        <v>8674</v>
      </c>
      <c r="C5020" s="367" t="s">
        <v>8687</v>
      </c>
      <c r="D5020" s="48"/>
      <c r="E5020" s="48"/>
      <c r="F5020" s="50">
        <v>0</v>
      </c>
    </row>
    <row r="5021" spans="1:6" ht="15.5">
      <c r="A5021" s="120" t="s">
        <v>1429</v>
      </c>
      <c r="B5021" s="43" t="s">
        <v>8674</v>
      </c>
      <c r="C5021" s="367" t="s">
        <v>8688</v>
      </c>
      <c r="D5021" s="48"/>
      <c r="E5021" s="48"/>
      <c r="F5021" s="50">
        <v>1677.66</v>
      </c>
    </row>
    <row r="5022" spans="1:6" ht="15.5">
      <c r="A5022" s="120" t="s">
        <v>1431</v>
      </c>
      <c r="B5022" s="43" t="s">
        <v>8674</v>
      </c>
      <c r="C5022" s="367" t="s">
        <v>8689</v>
      </c>
      <c r="D5022" s="48"/>
      <c r="E5022" s="48"/>
      <c r="F5022" s="50">
        <v>4195.0600000000004</v>
      </c>
    </row>
    <row r="5023" spans="1:6" ht="15.5">
      <c r="A5023" s="120" t="s">
        <v>1433</v>
      </c>
      <c r="B5023" s="52" t="s">
        <v>8674</v>
      </c>
      <c r="C5023" s="368" t="s">
        <v>8690</v>
      </c>
      <c r="D5023" s="61"/>
      <c r="E5023" s="61"/>
      <c r="F5023" s="62">
        <v>5872.73</v>
      </c>
    </row>
    <row r="5024" spans="1:6" ht="15.5">
      <c r="A5024" s="149" t="s">
        <v>7740</v>
      </c>
      <c r="B5024" s="43" t="s">
        <v>8674</v>
      </c>
      <c r="C5024" s="403" t="s">
        <v>8691</v>
      </c>
      <c r="D5024" s="48"/>
      <c r="E5024" s="48"/>
      <c r="F5024" s="363">
        <v>6691.65</v>
      </c>
    </row>
    <row r="5025" spans="1:6" ht="15.5">
      <c r="A5025" s="120" t="s">
        <v>7742</v>
      </c>
      <c r="B5025" s="37" t="s">
        <v>8674</v>
      </c>
      <c r="C5025" s="369" t="s">
        <v>8692</v>
      </c>
      <c r="D5025" s="58"/>
      <c r="E5025" s="58"/>
      <c r="F5025" s="59">
        <v>9478.9500000000007</v>
      </c>
    </row>
    <row r="5026" spans="1:6" ht="15.5">
      <c r="A5026" s="120" t="s">
        <v>1443</v>
      </c>
      <c r="B5026" s="43" t="s">
        <v>8674</v>
      </c>
      <c r="C5026" s="367" t="s">
        <v>8693</v>
      </c>
      <c r="D5026" s="48"/>
      <c r="E5026" s="48"/>
      <c r="F5026" s="50">
        <v>11379.67</v>
      </c>
    </row>
    <row r="5027" spans="1:6" ht="15.5">
      <c r="A5027" s="120" t="s">
        <v>1445</v>
      </c>
      <c r="B5027" s="52" t="s">
        <v>8674</v>
      </c>
      <c r="C5027" s="368" t="s">
        <v>8694</v>
      </c>
      <c r="D5027" s="61"/>
      <c r="E5027" s="61"/>
      <c r="F5027" s="62">
        <v>16449.45</v>
      </c>
    </row>
    <row r="5028" spans="1:6" ht="15.5">
      <c r="A5028" s="211" t="s">
        <v>8695</v>
      </c>
      <c r="B5028" s="64" t="s">
        <v>8696</v>
      </c>
      <c r="C5028" s="376" t="s">
        <v>8697</v>
      </c>
      <c r="D5028" s="208"/>
      <c r="E5028" s="208"/>
      <c r="F5028" s="67">
        <v>154698.32999999999</v>
      </c>
    </row>
    <row r="5029" spans="1:6" ht="15.5">
      <c r="A5029" s="115" t="s">
        <v>368</v>
      </c>
      <c r="B5029" s="43" t="s">
        <v>8698</v>
      </c>
      <c r="C5029" s="367" t="s">
        <v>8699</v>
      </c>
      <c r="D5029" s="48"/>
      <c r="E5029" s="48"/>
      <c r="F5029" s="50">
        <v>0</v>
      </c>
    </row>
    <row r="5030" spans="1:6" ht="15.5">
      <c r="A5030" s="120" t="s">
        <v>346</v>
      </c>
      <c r="B5030" s="43" t="s">
        <v>8698</v>
      </c>
      <c r="C5030" s="367" t="s">
        <v>8700</v>
      </c>
      <c r="D5030" s="48"/>
      <c r="E5030" s="48"/>
      <c r="F5030" s="50">
        <v>3188.51</v>
      </c>
    </row>
    <row r="5031" spans="1:6" ht="15.5">
      <c r="A5031" s="120" t="s">
        <v>349</v>
      </c>
      <c r="B5031" s="43" t="s">
        <v>8698</v>
      </c>
      <c r="C5031" s="367" t="s">
        <v>8701</v>
      </c>
      <c r="D5031" s="48"/>
      <c r="E5031" s="48"/>
      <c r="F5031" s="50">
        <v>7970.91</v>
      </c>
    </row>
    <row r="5032" spans="1:6" ht="31">
      <c r="A5032" s="120" t="s">
        <v>352</v>
      </c>
      <c r="B5032" s="52" t="s">
        <v>8698</v>
      </c>
      <c r="C5032" s="368" t="s">
        <v>8702</v>
      </c>
      <c r="D5032" s="61"/>
      <c r="E5032" s="61"/>
      <c r="F5032" s="62">
        <v>11158.66</v>
      </c>
    </row>
    <row r="5033" spans="1:6" ht="15.5">
      <c r="A5033" s="149" t="s">
        <v>388</v>
      </c>
      <c r="B5033" s="43" t="s">
        <v>8698</v>
      </c>
      <c r="C5033" s="403" t="s">
        <v>8703</v>
      </c>
      <c r="D5033" s="48"/>
      <c r="E5033" s="48"/>
      <c r="F5033" s="363">
        <v>14467.4</v>
      </c>
    </row>
    <row r="5034" spans="1:6" ht="15.5">
      <c r="A5034" s="120" t="s">
        <v>391</v>
      </c>
      <c r="B5034" s="37" t="s">
        <v>8698</v>
      </c>
      <c r="C5034" s="369" t="s">
        <v>8704</v>
      </c>
      <c r="D5034" s="58"/>
      <c r="E5034" s="58"/>
      <c r="F5034" s="59">
        <v>18012.05</v>
      </c>
    </row>
    <row r="5035" spans="1:6" ht="15.5">
      <c r="A5035" s="120" t="s">
        <v>361</v>
      </c>
      <c r="B5035" s="43" t="s">
        <v>8698</v>
      </c>
      <c r="C5035" s="367" t="s">
        <v>8705</v>
      </c>
      <c r="D5035" s="48"/>
      <c r="E5035" s="48"/>
      <c r="F5035" s="50">
        <v>21621.68</v>
      </c>
    </row>
    <row r="5036" spans="1:6" ht="31">
      <c r="A5036" s="120" t="s">
        <v>364</v>
      </c>
      <c r="B5036" s="52" t="s">
        <v>8698</v>
      </c>
      <c r="C5036" s="368" t="s">
        <v>8706</v>
      </c>
      <c r="D5036" s="61"/>
      <c r="E5036" s="61"/>
      <c r="F5036" s="99">
        <v>27577.56</v>
      </c>
    </row>
    <row r="5037" spans="1:6" ht="15.5">
      <c r="A5037" s="211" t="s">
        <v>8707</v>
      </c>
      <c r="B5037" s="64" t="s">
        <v>8696</v>
      </c>
      <c r="C5037" s="376" t="s">
        <v>8708</v>
      </c>
      <c r="D5037" s="208"/>
      <c r="E5037" s="208"/>
      <c r="F5037" s="67">
        <v>167555.57</v>
      </c>
    </row>
    <row r="5038" spans="1:6" ht="15.5">
      <c r="A5038" s="115" t="s">
        <v>1426</v>
      </c>
      <c r="B5038" s="43" t="s">
        <v>8698</v>
      </c>
      <c r="C5038" s="367" t="s">
        <v>8709</v>
      </c>
      <c r="D5038" s="48"/>
      <c r="E5038" s="48"/>
      <c r="F5038" s="50">
        <v>0</v>
      </c>
    </row>
    <row r="5039" spans="1:6" ht="15.5">
      <c r="A5039" s="120" t="s">
        <v>1429</v>
      </c>
      <c r="B5039" s="43" t="s">
        <v>8698</v>
      </c>
      <c r="C5039" s="367" t="s">
        <v>8710</v>
      </c>
      <c r="D5039" s="48"/>
      <c r="E5039" s="48"/>
      <c r="F5039" s="50">
        <v>3188.51</v>
      </c>
    </row>
    <row r="5040" spans="1:6" ht="15.5">
      <c r="A5040" s="120" t="s">
        <v>1431</v>
      </c>
      <c r="B5040" s="43" t="s">
        <v>8698</v>
      </c>
      <c r="C5040" s="367" t="s">
        <v>8711</v>
      </c>
      <c r="D5040" s="48"/>
      <c r="E5040" s="48"/>
      <c r="F5040" s="50">
        <v>7970.91</v>
      </c>
    </row>
    <row r="5041" spans="1:6" ht="15.5">
      <c r="A5041" s="120" t="s">
        <v>1433</v>
      </c>
      <c r="B5041" s="52" t="s">
        <v>8698</v>
      </c>
      <c r="C5041" s="368" t="s">
        <v>8712</v>
      </c>
      <c r="D5041" s="61"/>
      <c r="E5041" s="61"/>
      <c r="F5041" s="62">
        <v>11158.66</v>
      </c>
    </row>
    <row r="5042" spans="1:6" ht="15.5">
      <c r="A5042" s="149" t="s">
        <v>7740</v>
      </c>
      <c r="B5042" s="43" t="s">
        <v>8698</v>
      </c>
      <c r="C5042" s="403" t="s">
        <v>8713</v>
      </c>
      <c r="D5042" s="48"/>
      <c r="E5042" s="48"/>
      <c r="F5042" s="363">
        <v>14467.4</v>
      </c>
    </row>
    <row r="5043" spans="1:6" ht="15.5">
      <c r="A5043" s="120" t="s">
        <v>7742</v>
      </c>
      <c r="B5043" s="37" t="s">
        <v>8698</v>
      </c>
      <c r="C5043" s="369" t="s">
        <v>8714</v>
      </c>
      <c r="D5043" s="58"/>
      <c r="E5043" s="58"/>
      <c r="F5043" s="59">
        <v>18012.05</v>
      </c>
    </row>
    <row r="5044" spans="1:6" ht="15.5">
      <c r="A5044" s="120" t="s">
        <v>1443</v>
      </c>
      <c r="B5044" s="43" t="s">
        <v>8698</v>
      </c>
      <c r="C5044" s="367" t="s">
        <v>8715</v>
      </c>
      <c r="D5044" s="48"/>
      <c r="E5044" s="48"/>
      <c r="F5044" s="50">
        <v>21621.68</v>
      </c>
    </row>
    <row r="5045" spans="1:6" ht="15.5">
      <c r="A5045" s="95" t="s">
        <v>1445</v>
      </c>
      <c r="B5045" s="96" t="s">
        <v>8698</v>
      </c>
      <c r="C5045" s="370" t="s">
        <v>8716</v>
      </c>
      <c r="D5045" s="98"/>
      <c r="E5045" s="98"/>
      <c r="F5045" s="99">
        <v>27577.56</v>
      </c>
    </row>
    <row r="5046" spans="1:6" ht="31">
      <c r="A5046" s="105" t="s">
        <v>8717</v>
      </c>
      <c r="B5046" s="106"/>
      <c r="C5046" s="107"/>
      <c r="D5046" s="108"/>
      <c r="E5046" s="108"/>
      <c r="F5046" s="109"/>
    </row>
    <row r="5047" spans="1:6" ht="15.5">
      <c r="A5047" s="88" t="s">
        <v>8718</v>
      </c>
      <c r="B5047" s="37" t="s">
        <v>8719</v>
      </c>
      <c r="C5047" s="38" t="s">
        <v>8720</v>
      </c>
      <c r="D5047" s="58"/>
      <c r="E5047" s="58"/>
      <c r="F5047" s="59">
        <v>13929.23</v>
      </c>
    </row>
    <row r="5048" spans="1:6" ht="15.5">
      <c r="A5048" s="115" t="s">
        <v>1426</v>
      </c>
      <c r="B5048" s="43" t="s">
        <v>8721</v>
      </c>
      <c r="C5048" s="44" t="s">
        <v>8722</v>
      </c>
      <c r="D5048" s="48"/>
      <c r="E5048" s="48"/>
      <c r="F5048" s="50">
        <v>0</v>
      </c>
    </row>
    <row r="5049" spans="1:6" ht="15.5">
      <c r="A5049" s="120" t="s">
        <v>1429</v>
      </c>
      <c r="B5049" s="43" t="s">
        <v>8721</v>
      </c>
      <c r="C5049" s="44" t="s">
        <v>8723</v>
      </c>
      <c r="D5049" s="48"/>
      <c r="E5049" s="48"/>
      <c r="F5049" s="50">
        <v>158.61000000000001</v>
      </c>
    </row>
    <row r="5050" spans="1:6" ht="15.5">
      <c r="A5050" s="120" t="s">
        <v>1431</v>
      </c>
      <c r="B5050" s="43" t="s">
        <v>8721</v>
      </c>
      <c r="C5050" s="44" t="s">
        <v>8724</v>
      </c>
      <c r="D5050" s="48"/>
      <c r="E5050" s="48"/>
      <c r="F5050" s="50">
        <v>396.67</v>
      </c>
    </row>
    <row r="5051" spans="1:6" ht="15.5">
      <c r="A5051" s="120" t="s">
        <v>1433</v>
      </c>
      <c r="B5051" s="52" t="s">
        <v>8721</v>
      </c>
      <c r="C5051" s="53" t="s">
        <v>8725</v>
      </c>
      <c r="D5051" s="61"/>
      <c r="E5051" s="61"/>
      <c r="F5051" s="62">
        <v>555.54999999999995</v>
      </c>
    </row>
    <row r="5052" spans="1:6" ht="15.5">
      <c r="A5052" s="149" t="s">
        <v>7740</v>
      </c>
      <c r="B5052" s="43" t="s">
        <v>8721</v>
      </c>
      <c r="C5052" s="140" t="s">
        <v>8726</v>
      </c>
      <c r="D5052" s="48"/>
      <c r="E5052" s="48"/>
      <c r="F5052" s="363">
        <v>720.4</v>
      </c>
    </row>
    <row r="5053" spans="1:6" ht="15.5">
      <c r="A5053" s="120" t="s">
        <v>7742</v>
      </c>
      <c r="B5053" s="37" t="s">
        <v>8721</v>
      </c>
      <c r="C5053" s="38" t="s">
        <v>8727</v>
      </c>
      <c r="D5053" s="58"/>
      <c r="E5053" s="58"/>
      <c r="F5053" s="59">
        <v>896.8</v>
      </c>
    </row>
    <row r="5054" spans="1:6" ht="15.5">
      <c r="A5054" s="120" t="s">
        <v>1443</v>
      </c>
      <c r="B5054" s="43" t="s">
        <v>8721</v>
      </c>
      <c r="C5054" s="44" t="s">
        <v>8728</v>
      </c>
      <c r="D5054" s="48"/>
      <c r="E5054" s="48"/>
      <c r="F5054" s="50">
        <v>1166.3900000000001</v>
      </c>
    </row>
    <row r="5055" spans="1:6" ht="15.5">
      <c r="A5055" s="95" t="s">
        <v>1445</v>
      </c>
      <c r="B5055" s="96" t="s">
        <v>8721</v>
      </c>
      <c r="C5055" s="97" t="s">
        <v>8729</v>
      </c>
      <c r="D5055" s="98"/>
      <c r="E5055" s="98"/>
      <c r="F5055" s="99">
        <v>1556.05</v>
      </c>
    </row>
    <row r="5056" spans="1:6" ht="31">
      <c r="A5056" s="69" t="s">
        <v>8730</v>
      </c>
      <c r="B5056" s="70"/>
      <c r="C5056" s="71"/>
      <c r="D5056" s="72"/>
      <c r="E5056" s="72"/>
      <c r="F5056" s="73"/>
    </row>
    <row r="5057" spans="1:6" ht="31">
      <c r="A5057" s="211" t="s">
        <v>8731</v>
      </c>
      <c r="B5057" s="64" t="s">
        <v>8732</v>
      </c>
      <c r="C5057" s="65" t="s">
        <v>8733</v>
      </c>
      <c r="D5057" s="208"/>
      <c r="E5057" s="208"/>
      <c r="F5057" s="67">
        <v>397.13</v>
      </c>
    </row>
    <row r="5058" spans="1:6" ht="15.5">
      <c r="A5058" s="115" t="s">
        <v>1426</v>
      </c>
      <c r="B5058" s="43" t="s">
        <v>8734</v>
      </c>
      <c r="C5058" s="44" t="s">
        <v>8735</v>
      </c>
      <c r="D5058" s="48"/>
      <c r="E5058" s="48"/>
      <c r="F5058" s="50">
        <v>0</v>
      </c>
    </row>
    <row r="5059" spans="1:6" ht="15.5">
      <c r="A5059" s="120" t="s">
        <v>1429</v>
      </c>
      <c r="B5059" s="43" t="s">
        <v>8734</v>
      </c>
      <c r="C5059" s="44" t="s">
        <v>8736</v>
      </c>
      <c r="D5059" s="48"/>
      <c r="E5059" s="48"/>
      <c r="F5059" s="50">
        <v>0</v>
      </c>
    </row>
    <row r="5060" spans="1:6" ht="15.5">
      <c r="A5060" s="120" t="s">
        <v>1431</v>
      </c>
      <c r="B5060" s="43" t="s">
        <v>8734</v>
      </c>
      <c r="C5060" s="44" t="s">
        <v>8737</v>
      </c>
      <c r="D5060" s="48"/>
      <c r="E5060" s="48"/>
      <c r="F5060" s="50">
        <v>76.69</v>
      </c>
    </row>
    <row r="5061" spans="1:6" ht="15.5">
      <c r="A5061" s="120" t="s">
        <v>1433</v>
      </c>
      <c r="B5061" s="52" t="s">
        <v>8734</v>
      </c>
      <c r="C5061" s="53" t="s">
        <v>8738</v>
      </c>
      <c r="D5061" s="61"/>
      <c r="E5061" s="61"/>
      <c r="F5061" s="62">
        <v>76.69</v>
      </c>
    </row>
    <row r="5062" spans="1:6" ht="15.5">
      <c r="A5062" s="149" t="s">
        <v>7740</v>
      </c>
      <c r="B5062" s="43" t="s">
        <v>8734</v>
      </c>
      <c r="C5062" s="140" t="s">
        <v>8739</v>
      </c>
      <c r="D5062" s="48"/>
      <c r="E5062" s="48"/>
      <c r="F5062" s="363">
        <v>53.6</v>
      </c>
    </row>
    <row r="5063" spans="1:6" ht="15.5">
      <c r="A5063" s="120" t="s">
        <v>7742</v>
      </c>
      <c r="B5063" s="37" t="s">
        <v>8734</v>
      </c>
      <c r="C5063" s="38" t="s">
        <v>8740</v>
      </c>
      <c r="D5063" s="58"/>
      <c r="E5063" s="58"/>
      <c r="F5063" s="59">
        <v>53.6</v>
      </c>
    </row>
    <row r="5064" spans="1:6" ht="15.5">
      <c r="A5064" s="120" t="s">
        <v>1443</v>
      </c>
      <c r="B5064" s="43" t="s">
        <v>8734</v>
      </c>
      <c r="C5064" s="44" t="s">
        <v>8741</v>
      </c>
      <c r="D5064" s="48"/>
      <c r="E5064" s="48"/>
      <c r="F5064" s="50">
        <v>105.83</v>
      </c>
    </row>
    <row r="5065" spans="1:6" ht="15.5">
      <c r="A5065" s="95" t="s">
        <v>1445</v>
      </c>
      <c r="B5065" s="96" t="s">
        <v>8734</v>
      </c>
      <c r="C5065" s="97" t="s">
        <v>8742</v>
      </c>
      <c r="D5065" s="98"/>
      <c r="E5065" s="98"/>
      <c r="F5065" s="99">
        <v>105.83</v>
      </c>
    </row>
    <row r="5066" spans="1:6" ht="31">
      <c r="A5066" s="211" t="s">
        <v>8743</v>
      </c>
      <c r="B5066" s="64" t="s">
        <v>8744</v>
      </c>
      <c r="C5066" s="65" t="s">
        <v>8745</v>
      </c>
      <c r="D5066" s="208"/>
      <c r="E5066" s="208"/>
      <c r="F5066" s="67">
        <v>838.39</v>
      </c>
    </row>
    <row r="5067" spans="1:6" ht="15.5">
      <c r="A5067" s="115" t="s">
        <v>1426</v>
      </c>
      <c r="B5067" s="43" t="s">
        <v>8746</v>
      </c>
      <c r="C5067" s="44" t="s">
        <v>8747</v>
      </c>
      <c r="D5067" s="48"/>
      <c r="E5067" s="48"/>
      <c r="F5067" s="50">
        <v>0</v>
      </c>
    </row>
    <row r="5068" spans="1:6" ht="15.5">
      <c r="A5068" s="120" t="s">
        <v>1429</v>
      </c>
      <c r="B5068" s="43" t="s">
        <v>8746</v>
      </c>
      <c r="C5068" s="44" t="s">
        <v>8748</v>
      </c>
      <c r="D5068" s="48"/>
      <c r="E5068" s="48"/>
      <c r="F5068" s="50">
        <v>0</v>
      </c>
    </row>
    <row r="5069" spans="1:6" ht="15.5">
      <c r="A5069" s="120" t="s">
        <v>1431</v>
      </c>
      <c r="B5069" s="43" t="s">
        <v>8746</v>
      </c>
      <c r="C5069" s="44" t="s">
        <v>8749</v>
      </c>
      <c r="D5069" s="48"/>
      <c r="E5069" s="48"/>
      <c r="F5069" s="50">
        <v>218.53</v>
      </c>
    </row>
    <row r="5070" spans="1:6" ht="15.5">
      <c r="A5070" s="120" t="s">
        <v>1433</v>
      </c>
      <c r="B5070" s="52" t="s">
        <v>8746</v>
      </c>
      <c r="C5070" s="53" t="s">
        <v>8750</v>
      </c>
      <c r="D5070" s="61"/>
      <c r="E5070" s="61"/>
      <c r="F5070" s="62">
        <v>218.53</v>
      </c>
    </row>
    <row r="5071" spans="1:6" ht="15.5">
      <c r="A5071" s="149" t="s">
        <v>7740</v>
      </c>
      <c r="B5071" s="43" t="s">
        <v>8746</v>
      </c>
      <c r="C5071" s="140" t="s">
        <v>8751</v>
      </c>
      <c r="D5071" s="48"/>
      <c r="E5071" s="48"/>
      <c r="F5071" s="363">
        <v>154.43</v>
      </c>
    </row>
    <row r="5072" spans="1:6" ht="15.5">
      <c r="A5072" s="120" t="s">
        <v>7742</v>
      </c>
      <c r="B5072" s="37" t="s">
        <v>8746</v>
      </c>
      <c r="C5072" s="38" t="s">
        <v>8752</v>
      </c>
      <c r="D5072" s="58"/>
      <c r="E5072" s="58"/>
      <c r="F5072" s="59">
        <v>154.43</v>
      </c>
    </row>
    <row r="5073" spans="1:6" ht="15.5">
      <c r="A5073" s="120" t="s">
        <v>1443</v>
      </c>
      <c r="B5073" s="43" t="s">
        <v>8746</v>
      </c>
      <c r="C5073" s="44" t="s">
        <v>8753</v>
      </c>
      <c r="D5073" s="48"/>
      <c r="E5073" s="48"/>
      <c r="F5073" s="50">
        <v>223.79</v>
      </c>
    </row>
    <row r="5074" spans="1:6" ht="15.5">
      <c r="A5074" s="95" t="s">
        <v>1445</v>
      </c>
      <c r="B5074" s="96" t="s">
        <v>8746</v>
      </c>
      <c r="C5074" s="97" t="s">
        <v>8754</v>
      </c>
      <c r="D5074" s="98"/>
      <c r="E5074" s="98"/>
      <c r="F5074" s="99">
        <v>223.79</v>
      </c>
    </row>
    <row r="5075" spans="1:6" ht="31">
      <c r="A5075" s="88" t="s">
        <v>8755</v>
      </c>
      <c r="B5075" s="37" t="s">
        <v>8756</v>
      </c>
      <c r="C5075" s="38" t="s">
        <v>8757</v>
      </c>
      <c r="D5075" s="58"/>
      <c r="E5075" s="58"/>
      <c r="F5075" s="67">
        <v>1298.57</v>
      </c>
    </row>
    <row r="5076" spans="1:6" ht="15.5">
      <c r="A5076" s="115" t="s">
        <v>1426</v>
      </c>
      <c r="B5076" s="43" t="s">
        <v>8758</v>
      </c>
      <c r="C5076" s="44" t="s">
        <v>8759</v>
      </c>
      <c r="D5076" s="48"/>
      <c r="E5076" s="48"/>
      <c r="F5076" s="50">
        <v>0</v>
      </c>
    </row>
    <row r="5077" spans="1:6" ht="15.5">
      <c r="A5077" s="120" t="s">
        <v>1429</v>
      </c>
      <c r="B5077" s="43" t="s">
        <v>8758</v>
      </c>
      <c r="C5077" s="44" t="s">
        <v>8760</v>
      </c>
      <c r="D5077" s="48"/>
      <c r="E5077" s="48"/>
      <c r="F5077" s="50">
        <v>0</v>
      </c>
    </row>
    <row r="5078" spans="1:6" ht="15.5">
      <c r="A5078" s="120" t="s">
        <v>1431</v>
      </c>
      <c r="B5078" s="43" t="s">
        <v>8758</v>
      </c>
      <c r="C5078" s="44" t="s">
        <v>8761</v>
      </c>
      <c r="D5078" s="48"/>
      <c r="E5078" s="48"/>
      <c r="F5078" s="50">
        <v>348.8</v>
      </c>
    </row>
    <row r="5079" spans="1:6" ht="15.5">
      <c r="A5079" s="120" t="s">
        <v>1433</v>
      </c>
      <c r="B5079" s="52" t="s">
        <v>8758</v>
      </c>
      <c r="C5079" s="53" t="s">
        <v>8762</v>
      </c>
      <c r="D5079" s="61"/>
      <c r="E5079" s="61"/>
      <c r="F5079" s="62">
        <v>348.8</v>
      </c>
    </row>
    <row r="5080" spans="1:6" ht="15.5">
      <c r="A5080" s="149" t="s">
        <v>7740</v>
      </c>
      <c r="B5080" s="43" t="s">
        <v>8758</v>
      </c>
      <c r="C5080" s="140" t="s">
        <v>8763</v>
      </c>
      <c r="D5080" s="48"/>
      <c r="E5080" s="48"/>
      <c r="F5080" s="363">
        <v>247.08</v>
      </c>
    </row>
    <row r="5081" spans="1:6" ht="15.5">
      <c r="A5081" s="120" t="s">
        <v>7742</v>
      </c>
      <c r="B5081" s="37" t="s">
        <v>8758</v>
      </c>
      <c r="C5081" s="38" t="s">
        <v>8764</v>
      </c>
      <c r="D5081" s="58"/>
      <c r="E5081" s="58"/>
      <c r="F5081" s="59">
        <v>247.08</v>
      </c>
    </row>
    <row r="5082" spans="1:6" ht="15.5">
      <c r="A5082" s="120" t="s">
        <v>1443</v>
      </c>
      <c r="B5082" s="43" t="s">
        <v>8758</v>
      </c>
      <c r="C5082" s="44" t="s">
        <v>8765</v>
      </c>
      <c r="D5082" s="48"/>
      <c r="E5082" s="48"/>
      <c r="F5082" s="50">
        <v>350.84</v>
      </c>
    </row>
    <row r="5083" spans="1:6" ht="15.5">
      <c r="A5083" s="95" t="s">
        <v>1445</v>
      </c>
      <c r="B5083" s="96" t="s">
        <v>8758</v>
      </c>
      <c r="C5083" s="97" t="s">
        <v>8766</v>
      </c>
      <c r="D5083" s="98"/>
      <c r="E5083" s="98"/>
      <c r="F5083" s="99">
        <v>350.84</v>
      </c>
    </row>
    <row r="5084" spans="1:6" ht="31">
      <c r="A5084" s="211" t="s">
        <v>8767</v>
      </c>
      <c r="B5084" s="64" t="s">
        <v>8768</v>
      </c>
      <c r="C5084" s="65" t="s">
        <v>8769</v>
      </c>
      <c r="D5084" s="208"/>
      <c r="E5084" s="208"/>
      <c r="F5084" s="67">
        <v>2582.9499999999998</v>
      </c>
    </row>
    <row r="5085" spans="1:6" ht="15.5">
      <c r="A5085" s="115" t="s">
        <v>1426</v>
      </c>
      <c r="B5085" s="43" t="s">
        <v>8770</v>
      </c>
      <c r="C5085" s="44" t="s">
        <v>8771</v>
      </c>
      <c r="D5085" s="48"/>
      <c r="E5085" s="48"/>
      <c r="F5085" s="50">
        <v>0</v>
      </c>
    </row>
    <row r="5086" spans="1:6" ht="15.5">
      <c r="A5086" s="120" t="s">
        <v>1429</v>
      </c>
      <c r="B5086" s="43" t="s">
        <v>8770</v>
      </c>
      <c r="C5086" s="44" t="s">
        <v>8772</v>
      </c>
      <c r="D5086" s="48"/>
      <c r="E5086" s="48"/>
      <c r="F5086" s="50">
        <v>0</v>
      </c>
    </row>
    <row r="5087" spans="1:6" ht="15.5">
      <c r="A5087" s="120" t="s">
        <v>1431</v>
      </c>
      <c r="B5087" s="43" t="s">
        <v>8770</v>
      </c>
      <c r="C5087" s="44" t="s">
        <v>8773</v>
      </c>
      <c r="D5087" s="48"/>
      <c r="E5087" s="48"/>
      <c r="F5087" s="50">
        <v>627.74</v>
      </c>
    </row>
    <row r="5088" spans="1:6" ht="15.5">
      <c r="A5088" s="120" t="s">
        <v>1433</v>
      </c>
      <c r="B5088" s="52" t="s">
        <v>8770</v>
      </c>
      <c r="C5088" s="53" t="s">
        <v>8774</v>
      </c>
      <c r="D5088" s="61"/>
      <c r="E5088" s="61"/>
      <c r="F5088" s="62">
        <v>627.74</v>
      </c>
    </row>
    <row r="5089" spans="1:6" ht="15.5">
      <c r="A5089" s="149" t="s">
        <v>7740</v>
      </c>
      <c r="B5089" s="43" t="s">
        <v>8770</v>
      </c>
      <c r="C5089" s="140" t="s">
        <v>8775</v>
      </c>
      <c r="D5089" s="48"/>
      <c r="E5089" s="48"/>
      <c r="F5089" s="363">
        <v>543.64</v>
      </c>
    </row>
    <row r="5090" spans="1:6" ht="15.5">
      <c r="A5090" s="120" t="s">
        <v>7742</v>
      </c>
      <c r="B5090" s="37" t="s">
        <v>8770</v>
      </c>
      <c r="C5090" s="38" t="s">
        <v>8776</v>
      </c>
      <c r="D5090" s="58"/>
      <c r="E5090" s="58"/>
      <c r="F5090" s="59">
        <v>543.64</v>
      </c>
    </row>
    <row r="5091" spans="1:6" ht="15.5">
      <c r="A5091" s="120" t="s">
        <v>1443</v>
      </c>
      <c r="B5091" s="43" t="s">
        <v>8770</v>
      </c>
      <c r="C5091" s="44" t="s">
        <v>8777</v>
      </c>
      <c r="D5091" s="48"/>
      <c r="E5091" s="48"/>
      <c r="F5091" s="50">
        <v>778.24</v>
      </c>
    </row>
    <row r="5092" spans="1:6" ht="15.5">
      <c r="A5092" s="95" t="s">
        <v>1445</v>
      </c>
      <c r="B5092" s="96" t="s">
        <v>8770</v>
      </c>
      <c r="C5092" s="97" t="s">
        <v>8778</v>
      </c>
      <c r="D5092" s="98"/>
      <c r="E5092" s="98"/>
      <c r="F5092" s="99">
        <v>778.34</v>
      </c>
    </row>
    <row r="5093" spans="1:6" ht="31">
      <c r="A5093" s="211" t="s">
        <v>8779</v>
      </c>
      <c r="B5093" s="64" t="s">
        <v>8780</v>
      </c>
      <c r="C5093" s="65" t="s">
        <v>8781</v>
      </c>
      <c r="D5093" s="208"/>
      <c r="E5093" s="208"/>
      <c r="F5093" s="67">
        <v>1998.28</v>
      </c>
    </row>
    <row r="5094" spans="1:6" ht="15.5">
      <c r="A5094" s="115" t="s">
        <v>1426</v>
      </c>
      <c r="B5094" s="43" t="s">
        <v>8782</v>
      </c>
      <c r="C5094" s="44" t="s">
        <v>8783</v>
      </c>
      <c r="D5094" s="48"/>
      <c r="E5094" s="48"/>
      <c r="F5094" s="50">
        <v>0</v>
      </c>
    </row>
    <row r="5095" spans="1:6" ht="15.5">
      <c r="A5095" s="120" t="s">
        <v>1429</v>
      </c>
      <c r="B5095" s="43" t="s">
        <v>8782</v>
      </c>
      <c r="C5095" s="44" t="s">
        <v>8784</v>
      </c>
      <c r="D5095" s="48"/>
      <c r="E5095" s="48"/>
      <c r="F5095" s="50">
        <v>0</v>
      </c>
    </row>
    <row r="5096" spans="1:6" ht="15.5">
      <c r="A5096" s="120" t="s">
        <v>1431</v>
      </c>
      <c r="B5096" s="43" t="s">
        <v>8782</v>
      </c>
      <c r="C5096" s="44" t="s">
        <v>8785</v>
      </c>
      <c r="D5096" s="48"/>
      <c r="E5096" s="48"/>
      <c r="F5096" s="50">
        <v>420.25</v>
      </c>
    </row>
    <row r="5097" spans="1:6" ht="15.5">
      <c r="A5097" s="120" t="s">
        <v>1433</v>
      </c>
      <c r="B5097" s="52" t="s">
        <v>8782</v>
      </c>
      <c r="C5097" s="53" t="s">
        <v>8786</v>
      </c>
      <c r="D5097" s="61"/>
      <c r="E5097" s="61"/>
      <c r="F5097" s="62">
        <v>420.25</v>
      </c>
    </row>
    <row r="5098" spans="1:6" ht="15.5">
      <c r="A5098" s="149" t="s">
        <v>7740</v>
      </c>
      <c r="B5098" s="43" t="s">
        <v>8782</v>
      </c>
      <c r="C5098" s="140" t="s">
        <v>8787</v>
      </c>
      <c r="D5098" s="48"/>
      <c r="E5098" s="48"/>
      <c r="F5098" s="363">
        <v>297.75</v>
      </c>
    </row>
    <row r="5099" spans="1:6" ht="15.5">
      <c r="A5099" s="120" t="s">
        <v>7742</v>
      </c>
      <c r="B5099" s="37" t="s">
        <v>8782</v>
      </c>
      <c r="C5099" s="38" t="s">
        <v>8788</v>
      </c>
      <c r="D5099" s="58"/>
      <c r="E5099" s="58"/>
      <c r="F5099" s="59">
        <v>297.75</v>
      </c>
    </row>
    <row r="5100" spans="1:6" ht="15.5">
      <c r="A5100" s="120" t="s">
        <v>1443</v>
      </c>
      <c r="B5100" s="43" t="s">
        <v>8782</v>
      </c>
      <c r="C5100" s="44" t="s">
        <v>8789</v>
      </c>
      <c r="D5100" s="48"/>
      <c r="E5100" s="48"/>
      <c r="F5100" s="50">
        <v>418.68</v>
      </c>
    </row>
    <row r="5101" spans="1:6" ht="15.5">
      <c r="A5101" s="95" t="s">
        <v>1445</v>
      </c>
      <c r="B5101" s="96" t="s">
        <v>8782</v>
      </c>
      <c r="C5101" s="97" t="s">
        <v>8790</v>
      </c>
      <c r="D5101" s="98"/>
      <c r="E5101" s="98"/>
      <c r="F5101" s="99">
        <v>418.68</v>
      </c>
    </row>
    <row r="5102" spans="1:6" ht="31">
      <c r="A5102" s="211" t="s">
        <v>8791</v>
      </c>
      <c r="B5102" s="64" t="s">
        <v>8792</v>
      </c>
      <c r="C5102" s="65" t="s">
        <v>8793</v>
      </c>
      <c r="D5102" s="208"/>
      <c r="E5102" s="208"/>
      <c r="F5102" s="67">
        <v>1265.99</v>
      </c>
    </row>
    <row r="5103" spans="1:6" ht="15.5">
      <c r="A5103" s="115" t="s">
        <v>1426</v>
      </c>
      <c r="B5103" s="43" t="s">
        <v>8794</v>
      </c>
      <c r="C5103" s="44" t="s">
        <v>8795</v>
      </c>
      <c r="D5103" s="48"/>
      <c r="E5103" s="48"/>
      <c r="F5103" s="50">
        <v>0</v>
      </c>
    </row>
    <row r="5104" spans="1:6" ht="15.5">
      <c r="A5104" s="120" t="s">
        <v>1429</v>
      </c>
      <c r="B5104" s="43" t="s">
        <v>8794</v>
      </c>
      <c r="C5104" s="44" t="s">
        <v>8796</v>
      </c>
      <c r="D5104" s="48"/>
      <c r="E5104" s="48"/>
      <c r="F5104" s="50">
        <v>0</v>
      </c>
    </row>
    <row r="5105" spans="1:6" ht="15.5">
      <c r="A5105" s="120" t="s">
        <v>1431</v>
      </c>
      <c r="B5105" s="43" t="s">
        <v>8794</v>
      </c>
      <c r="C5105" s="44" t="s">
        <v>8797</v>
      </c>
      <c r="D5105" s="48"/>
      <c r="E5105" s="48"/>
      <c r="F5105" s="50">
        <v>308.88</v>
      </c>
    </row>
    <row r="5106" spans="1:6" ht="15.5">
      <c r="A5106" s="120" t="s">
        <v>1433</v>
      </c>
      <c r="B5106" s="52" t="s">
        <v>8794</v>
      </c>
      <c r="C5106" s="53" t="s">
        <v>8798</v>
      </c>
      <c r="D5106" s="61"/>
      <c r="E5106" s="61"/>
      <c r="F5106" s="62">
        <v>308.88</v>
      </c>
    </row>
    <row r="5107" spans="1:6" ht="15.5">
      <c r="A5107" s="149" t="s">
        <v>7740</v>
      </c>
      <c r="B5107" s="43" t="s">
        <v>8794</v>
      </c>
      <c r="C5107" s="140" t="s">
        <v>8799</v>
      </c>
      <c r="D5107" s="48"/>
      <c r="E5107" s="48"/>
      <c r="F5107" s="363">
        <v>175.53</v>
      </c>
    </row>
    <row r="5108" spans="1:6" ht="15.5">
      <c r="A5108" s="120" t="s">
        <v>7742</v>
      </c>
      <c r="B5108" s="37" t="s">
        <v>8794</v>
      </c>
      <c r="C5108" s="38" t="s">
        <v>8800</v>
      </c>
      <c r="D5108" s="58"/>
      <c r="E5108" s="58"/>
      <c r="F5108" s="59">
        <v>175.53</v>
      </c>
    </row>
    <row r="5109" spans="1:6" ht="15.5">
      <c r="A5109" s="120" t="s">
        <v>1443</v>
      </c>
      <c r="B5109" s="43" t="s">
        <v>8794</v>
      </c>
      <c r="C5109" s="44" t="s">
        <v>8801</v>
      </c>
      <c r="D5109" s="48"/>
      <c r="E5109" s="48"/>
      <c r="F5109" s="50">
        <v>297.86</v>
      </c>
    </row>
    <row r="5110" spans="1:6" ht="15.5">
      <c r="A5110" s="95" t="s">
        <v>1445</v>
      </c>
      <c r="B5110" s="96" t="s">
        <v>8794</v>
      </c>
      <c r="C5110" s="97" t="s">
        <v>8802</v>
      </c>
      <c r="D5110" s="98"/>
      <c r="E5110" s="98"/>
      <c r="F5110" s="99">
        <v>297.86</v>
      </c>
    </row>
    <row r="5111" spans="1:6" ht="31">
      <c r="A5111" s="211" t="s">
        <v>8803</v>
      </c>
      <c r="B5111" s="64" t="s">
        <v>8804</v>
      </c>
      <c r="C5111" s="65" t="s">
        <v>8805</v>
      </c>
      <c r="D5111" s="208"/>
      <c r="E5111" s="208"/>
      <c r="F5111" s="67">
        <v>3970.3</v>
      </c>
    </row>
    <row r="5112" spans="1:6" ht="15.5">
      <c r="A5112" s="115" t="s">
        <v>1426</v>
      </c>
      <c r="B5112" s="43" t="s">
        <v>8806</v>
      </c>
      <c r="C5112" s="44" t="s">
        <v>8807</v>
      </c>
      <c r="D5112" s="48"/>
      <c r="E5112" s="48"/>
      <c r="F5112" s="50">
        <v>0</v>
      </c>
    </row>
    <row r="5113" spans="1:6" ht="15.5">
      <c r="A5113" s="120" t="s">
        <v>1429</v>
      </c>
      <c r="B5113" s="43" t="s">
        <v>8806</v>
      </c>
      <c r="C5113" s="44" t="s">
        <v>8808</v>
      </c>
      <c r="D5113" s="48"/>
      <c r="E5113" s="48"/>
      <c r="F5113" s="50">
        <v>0</v>
      </c>
    </row>
    <row r="5114" spans="1:6" ht="15.5">
      <c r="A5114" s="120" t="s">
        <v>1431</v>
      </c>
      <c r="B5114" s="43" t="s">
        <v>8806</v>
      </c>
      <c r="C5114" s="44" t="s">
        <v>8809</v>
      </c>
      <c r="D5114" s="48"/>
      <c r="E5114" s="48"/>
      <c r="F5114" s="50">
        <v>231.65</v>
      </c>
    </row>
    <row r="5115" spans="1:6" ht="15.5">
      <c r="A5115" s="120" t="s">
        <v>1433</v>
      </c>
      <c r="B5115" s="52" t="s">
        <v>8806</v>
      </c>
      <c r="C5115" s="53" t="s">
        <v>8810</v>
      </c>
      <c r="D5115" s="61"/>
      <c r="E5115" s="61"/>
      <c r="F5115" s="62">
        <v>231.65</v>
      </c>
    </row>
    <row r="5116" spans="1:6" ht="15.5">
      <c r="A5116" s="149" t="s">
        <v>7740</v>
      </c>
      <c r="B5116" s="43" t="s">
        <v>8806</v>
      </c>
      <c r="C5116" s="140" t="s">
        <v>8811</v>
      </c>
      <c r="D5116" s="48"/>
      <c r="E5116" s="48"/>
      <c r="F5116" s="363">
        <v>88.75</v>
      </c>
    </row>
    <row r="5117" spans="1:6" ht="15.5">
      <c r="A5117" s="120" t="s">
        <v>7742</v>
      </c>
      <c r="B5117" s="37" t="s">
        <v>8806</v>
      </c>
      <c r="C5117" s="38" t="s">
        <v>8812</v>
      </c>
      <c r="D5117" s="58"/>
      <c r="E5117" s="58"/>
      <c r="F5117" s="59">
        <v>88.75</v>
      </c>
    </row>
    <row r="5118" spans="1:6" ht="15.5">
      <c r="A5118" s="120" t="s">
        <v>1443</v>
      </c>
      <c r="B5118" s="43" t="s">
        <v>8806</v>
      </c>
      <c r="C5118" s="44" t="s">
        <v>8813</v>
      </c>
      <c r="D5118" s="48"/>
      <c r="E5118" s="48"/>
      <c r="F5118" s="50">
        <v>226</v>
      </c>
    </row>
    <row r="5119" spans="1:6" ht="15.5">
      <c r="A5119" s="95" t="s">
        <v>1445</v>
      </c>
      <c r="B5119" s="96" t="s">
        <v>8806</v>
      </c>
      <c r="C5119" s="97" t="s">
        <v>8814</v>
      </c>
      <c r="D5119" s="98"/>
      <c r="E5119" s="61"/>
      <c r="F5119" s="99">
        <v>226</v>
      </c>
    </row>
    <row r="5120" spans="1:6" ht="31">
      <c r="A5120" s="69" t="s">
        <v>8815</v>
      </c>
      <c r="B5120" s="70"/>
      <c r="C5120" s="71"/>
      <c r="D5120" s="72"/>
      <c r="E5120" s="86"/>
      <c r="F5120" s="73"/>
    </row>
    <row r="5121" spans="1:6" ht="31">
      <c r="A5121" s="211" t="s">
        <v>8816</v>
      </c>
      <c r="B5121" s="64" t="s">
        <v>8817</v>
      </c>
      <c r="C5121" s="65" t="s">
        <v>8818</v>
      </c>
      <c r="D5121" s="208"/>
      <c r="E5121" s="208"/>
      <c r="F5121" s="67">
        <v>1464.55</v>
      </c>
    </row>
    <row r="5122" spans="1:6" ht="15.5">
      <c r="A5122" s="115" t="s">
        <v>1426</v>
      </c>
      <c r="B5122" s="43" t="s">
        <v>7900</v>
      </c>
      <c r="C5122" s="44" t="s">
        <v>7901</v>
      </c>
      <c r="D5122" s="48"/>
      <c r="E5122" s="48"/>
      <c r="F5122" s="50">
        <v>0</v>
      </c>
    </row>
    <row r="5123" spans="1:6" ht="15.5">
      <c r="A5123" s="120" t="s">
        <v>1429</v>
      </c>
      <c r="B5123" s="43" t="s">
        <v>7900</v>
      </c>
      <c r="C5123" s="44" t="s">
        <v>7902</v>
      </c>
      <c r="D5123" s="48"/>
      <c r="E5123" s="48"/>
      <c r="F5123" s="50">
        <v>0</v>
      </c>
    </row>
    <row r="5124" spans="1:6" ht="15.5">
      <c r="A5124" s="120" t="s">
        <v>1431</v>
      </c>
      <c r="B5124" s="43" t="s">
        <v>7900</v>
      </c>
      <c r="C5124" s="44" t="s">
        <v>7903</v>
      </c>
      <c r="D5124" s="48"/>
      <c r="E5124" s="48"/>
      <c r="F5124" s="50">
        <v>69.7</v>
      </c>
    </row>
    <row r="5125" spans="1:6" ht="15.5">
      <c r="A5125" s="120" t="s">
        <v>1433</v>
      </c>
      <c r="B5125" s="52" t="s">
        <v>7900</v>
      </c>
      <c r="C5125" s="53" t="s">
        <v>7904</v>
      </c>
      <c r="D5125" s="61"/>
      <c r="E5125" s="61"/>
      <c r="F5125" s="62">
        <v>69.7</v>
      </c>
    </row>
    <row r="5126" spans="1:6" ht="15.5">
      <c r="A5126" s="149" t="s">
        <v>7740</v>
      </c>
      <c r="B5126" s="43" t="s">
        <v>7900</v>
      </c>
      <c r="C5126" s="140" t="s">
        <v>7905</v>
      </c>
      <c r="D5126" s="48"/>
      <c r="E5126" s="48"/>
      <c r="F5126" s="363">
        <v>126.8</v>
      </c>
    </row>
    <row r="5127" spans="1:6" ht="15.5">
      <c r="A5127" s="120" t="s">
        <v>7742</v>
      </c>
      <c r="B5127" s="37" t="s">
        <v>7900</v>
      </c>
      <c r="C5127" s="38" t="s">
        <v>7906</v>
      </c>
      <c r="D5127" s="58"/>
      <c r="E5127" s="58"/>
      <c r="F5127" s="59">
        <v>126.8</v>
      </c>
    </row>
    <row r="5128" spans="1:6" ht="15.5">
      <c r="A5128" s="120" t="s">
        <v>1443</v>
      </c>
      <c r="B5128" s="43" t="s">
        <v>7900</v>
      </c>
      <c r="C5128" s="44" t="s">
        <v>7907</v>
      </c>
      <c r="D5128" s="48"/>
      <c r="E5128" s="48"/>
      <c r="F5128" s="50">
        <v>218.09</v>
      </c>
    </row>
    <row r="5129" spans="1:6" ht="15.5">
      <c r="A5129" s="95" t="s">
        <v>1445</v>
      </c>
      <c r="B5129" s="96" t="s">
        <v>7900</v>
      </c>
      <c r="C5129" s="97" t="s">
        <v>7908</v>
      </c>
      <c r="D5129" s="98"/>
      <c r="E5129" s="98"/>
      <c r="F5129" s="99">
        <v>218.09</v>
      </c>
    </row>
    <row r="5130" spans="1:6" ht="31">
      <c r="A5130" s="211" t="s">
        <v>8819</v>
      </c>
      <c r="B5130" s="64" t="s">
        <v>8820</v>
      </c>
      <c r="C5130" s="65" t="s">
        <v>8821</v>
      </c>
      <c r="D5130" s="208"/>
      <c r="E5130" s="208"/>
      <c r="F5130" s="67">
        <v>734.41</v>
      </c>
    </row>
    <row r="5131" spans="1:6" ht="15.5">
      <c r="A5131" s="115" t="s">
        <v>1426</v>
      </c>
      <c r="B5131" s="43" t="s">
        <v>7864</v>
      </c>
      <c r="C5131" s="44" t="s">
        <v>7865</v>
      </c>
      <c r="D5131" s="48"/>
      <c r="E5131" s="48"/>
      <c r="F5131" s="50">
        <v>0</v>
      </c>
    </row>
    <row r="5132" spans="1:6" ht="15.5">
      <c r="A5132" s="120" t="s">
        <v>1429</v>
      </c>
      <c r="B5132" s="43" t="s">
        <v>7864</v>
      </c>
      <c r="C5132" s="44" t="s">
        <v>7866</v>
      </c>
      <c r="D5132" s="48"/>
      <c r="E5132" s="48"/>
      <c r="F5132" s="50">
        <v>0</v>
      </c>
    </row>
    <row r="5133" spans="1:6" ht="15.5">
      <c r="A5133" s="120" t="s">
        <v>1431</v>
      </c>
      <c r="B5133" s="43" t="s">
        <v>7864</v>
      </c>
      <c r="C5133" s="44" t="s">
        <v>7867</v>
      </c>
      <c r="D5133" s="48"/>
      <c r="E5133" s="48"/>
      <c r="F5133" s="50">
        <v>34.85</v>
      </c>
    </row>
    <row r="5134" spans="1:6" ht="15.5">
      <c r="A5134" s="120" t="s">
        <v>1433</v>
      </c>
      <c r="B5134" s="52" t="s">
        <v>7864</v>
      </c>
      <c r="C5134" s="53" t="s">
        <v>7868</v>
      </c>
      <c r="D5134" s="61"/>
      <c r="E5134" s="61"/>
      <c r="F5134" s="62">
        <v>34.85</v>
      </c>
    </row>
    <row r="5135" spans="1:6" ht="15.5">
      <c r="A5135" s="149" t="s">
        <v>7740</v>
      </c>
      <c r="B5135" s="43" t="s">
        <v>7864</v>
      </c>
      <c r="C5135" s="140" t="s">
        <v>7869</v>
      </c>
      <c r="D5135" s="48"/>
      <c r="E5135" s="48"/>
      <c r="F5135" s="363">
        <v>55.95</v>
      </c>
    </row>
    <row r="5136" spans="1:6" ht="15.5">
      <c r="A5136" s="120" t="s">
        <v>7742</v>
      </c>
      <c r="B5136" s="37" t="s">
        <v>7864</v>
      </c>
      <c r="C5136" s="38" t="s">
        <v>7870</v>
      </c>
      <c r="D5136" s="58"/>
      <c r="E5136" s="58"/>
      <c r="F5136" s="59">
        <v>55.95</v>
      </c>
    </row>
    <row r="5137" spans="1:6" ht="15.5">
      <c r="A5137" s="120" t="s">
        <v>1443</v>
      </c>
      <c r="B5137" s="43" t="s">
        <v>7864</v>
      </c>
      <c r="C5137" s="44" t="s">
        <v>7871</v>
      </c>
      <c r="D5137" s="48"/>
      <c r="E5137" s="48"/>
      <c r="F5137" s="50">
        <v>124.8</v>
      </c>
    </row>
    <row r="5138" spans="1:6" ht="15.5">
      <c r="A5138" s="95" t="s">
        <v>1445</v>
      </c>
      <c r="B5138" s="96" t="s">
        <v>7864</v>
      </c>
      <c r="C5138" s="97" t="s">
        <v>7872</v>
      </c>
      <c r="D5138" s="98"/>
      <c r="E5138" s="98"/>
      <c r="F5138" s="99">
        <v>124.8</v>
      </c>
    </row>
    <row r="5139" spans="1:6" ht="31">
      <c r="A5139" s="211" t="s">
        <v>8822</v>
      </c>
      <c r="B5139" s="64" t="s">
        <v>8823</v>
      </c>
      <c r="C5139" s="65" t="s">
        <v>8824</v>
      </c>
      <c r="D5139" s="208"/>
      <c r="E5139" s="208"/>
      <c r="F5139" s="67">
        <v>2054.04</v>
      </c>
    </row>
    <row r="5140" spans="1:6" ht="15.5">
      <c r="A5140" s="115" t="s">
        <v>1426</v>
      </c>
      <c r="B5140" s="43" t="s">
        <v>7888</v>
      </c>
      <c r="C5140" s="44" t="s">
        <v>7889</v>
      </c>
      <c r="D5140" s="48"/>
      <c r="E5140" s="48"/>
      <c r="F5140" s="50">
        <v>0</v>
      </c>
    </row>
    <row r="5141" spans="1:6" ht="15.5">
      <c r="A5141" s="120" t="s">
        <v>1429</v>
      </c>
      <c r="B5141" s="43" t="s">
        <v>7888</v>
      </c>
      <c r="C5141" s="44" t="s">
        <v>7890</v>
      </c>
      <c r="D5141" s="48"/>
      <c r="E5141" s="48"/>
      <c r="F5141" s="50">
        <v>0</v>
      </c>
    </row>
    <row r="5142" spans="1:6" ht="15.5">
      <c r="A5142" s="120" t="s">
        <v>1431</v>
      </c>
      <c r="B5142" s="43" t="s">
        <v>7888</v>
      </c>
      <c r="C5142" s="44" t="s">
        <v>7891</v>
      </c>
      <c r="D5142" s="48"/>
      <c r="E5142" s="48"/>
      <c r="F5142" s="50">
        <v>97.63</v>
      </c>
    </row>
    <row r="5143" spans="1:6" ht="15.5">
      <c r="A5143" s="120" t="s">
        <v>1433</v>
      </c>
      <c r="B5143" s="52" t="s">
        <v>7888</v>
      </c>
      <c r="C5143" s="53" t="s">
        <v>7892</v>
      </c>
      <c r="D5143" s="61"/>
      <c r="E5143" s="61"/>
      <c r="F5143" s="62">
        <v>97.63</v>
      </c>
    </row>
    <row r="5144" spans="1:6" ht="15.5">
      <c r="A5144" s="149" t="s">
        <v>7740</v>
      </c>
      <c r="B5144" s="43" t="s">
        <v>7888</v>
      </c>
      <c r="C5144" s="140" t="s">
        <v>7893</v>
      </c>
      <c r="D5144" s="48"/>
      <c r="E5144" s="48"/>
      <c r="F5144" s="363">
        <v>177.4</v>
      </c>
    </row>
    <row r="5145" spans="1:6" ht="15.5">
      <c r="A5145" s="120" t="s">
        <v>7742</v>
      </c>
      <c r="B5145" s="37" t="s">
        <v>7888</v>
      </c>
      <c r="C5145" s="38" t="s">
        <v>7894</v>
      </c>
      <c r="D5145" s="58"/>
      <c r="E5145" s="58"/>
      <c r="F5145" s="59">
        <v>177.4</v>
      </c>
    </row>
    <row r="5146" spans="1:6" ht="15.5">
      <c r="A5146" s="120" t="s">
        <v>1443</v>
      </c>
      <c r="B5146" s="43" t="s">
        <v>7888</v>
      </c>
      <c r="C5146" s="44" t="s">
        <v>7895</v>
      </c>
      <c r="D5146" s="48"/>
      <c r="E5146" s="48"/>
      <c r="F5146" s="50">
        <v>309.07</v>
      </c>
    </row>
    <row r="5147" spans="1:6" ht="15.5">
      <c r="A5147" s="95" t="s">
        <v>1445</v>
      </c>
      <c r="B5147" s="96" t="s">
        <v>7888</v>
      </c>
      <c r="C5147" s="97" t="s">
        <v>7896</v>
      </c>
      <c r="D5147" s="98"/>
      <c r="E5147" s="98"/>
      <c r="F5147" s="99">
        <v>309.07</v>
      </c>
    </row>
    <row r="5148" spans="1:6" ht="31">
      <c r="A5148" s="211" t="s">
        <v>8825</v>
      </c>
      <c r="B5148" s="64" t="s">
        <v>8826</v>
      </c>
      <c r="C5148" s="65" t="s">
        <v>8827</v>
      </c>
      <c r="D5148" s="208"/>
      <c r="E5148" s="208"/>
      <c r="F5148" s="67">
        <v>1185</v>
      </c>
    </row>
    <row r="5149" spans="1:6" ht="15.5">
      <c r="A5149" s="115" t="s">
        <v>1426</v>
      </c>
      <c r="B5149" s="43" t="s">
        <v>7925</v>
      </c>
      <c r="C5149" s="44" t="s">
        <v>7924</v>
      </c>
      <c r="D5149" s="48"/>
      <c r="E5149" s="48"/>
      <c r="F5149" s="50">
        <v>0</v>
      </c>
    </row>
    <row r="5150" spans="1:6" ht="15.5">
      <c r="A5150" s="120" t="s">
        <v>1429</v>
      </c>
      <c r="B5150" s="43" t="s">
        <v>7925</v>
      </c>
      <c r="C5150" s="44" t="s">
        <v>7926</v>
      </c>
      <c r="D5150" s="48"/>
      <c r="E5150" s="48"/>
      <c r="F5150" s="50">
        <v>0</v>
      </c>
    </row>
    <row r="5151" spans="1:6" ht="15.5">
      <c r="A5151" s="120" t="s">
        <v>1431</v>
      </c>
      <c r="B5151" s="43" t="s">
        <v>7925</v>
      </c>
      <c r="C5151" s="44" t="s">
        <v>7927</v>
      </c>
      <c r="D5151" s="48"/>
      <c r="E5151" s="48"/>
      <c r="F5151" s="50">
        <v>17.420000000000002</v>
      </c>
    </row>
    <row r="5152" spans="1:6" ht="15.5">
      <c r="A5152" s="120" t="s">
        <v>1433</v>
      </c>
      <c r="B5152" s="52" t="s">
        <v>7925</v>
      </c>
      <c r="C5152" s="53" t="s">
        <v>7928</v>
      </c>
      <c r="D5152" s="61"/>
      <c r="E5152" s="61"/>
      <c r="F5152" s="62">
        <v>17.420000000000002</v>
      </c>
    </row>
    <row r="5153" spans="1:6" ht="15.5">
      <c r="A5153" s="149" t="s">
        <v>7740</v>
      </c>
      <c r="B5153" s="43" t="s">
        <v>7925</v>
      </c>
      <c r="C5153" s="140" t="s">
        <v>7929</v>
      </c>
      <c r="D5153" s="48"/>
      <c r="E5153" s="48"/>
      <c r="F5153" s="363">
        <v>26.8</v>
      </c>
    </row>
    <row r="5154" spans="1:6" ht="15.5">
      <c r="A5154" s="120" t="s">
        <v>7742</v>
      </c>
      <c r="B5154" s="37" t="s">
        <v>7925</v>
      </c>
      <c r="C5154" s="38" t="s">
        <v>7930</v>
      </c>
      <c r="D5154" s="58"/>
      <c r="E5154" s="58"/>
      <c r="F5154" s="59">
        <v>26.8</v>
      </c>
    </row>
    <row r="5155" spans="1:6" ht="15.5">
      <c r="A5155" s="120" t="s">
        <v>1443</v>
      </c>
      <c r="B5155" s="43" t="s">
        <v>7925</v>
      </c>
      <c r="C5155" s="44" t="s">
        <v>7931</v>
      </c>
      <c r="D5155" s="48"/>
      <c r="E5155" s="48"/>
      <c r="F5155" s="50">
        <v>41.2</v>
      </c>
    </row>
    <row r="5156" spans="1:6" ht="15.5">
      <c r="A5156" s="95" t="s">
        <v>1445</v>
      </c>
      <c r="B5156" s="96" t="s">
        <v>7925</v>
      </c>
      <c r="C5156" s="97" t="s">
        <v>7932</v>
      </c>
      <c r="D5156" s="98"/>
      <c r="E5156" s="98"/>
      <c r="F5156" s="99">
        <v>41.2</v>
      </c>
    </row>
    <row r="5157" spans="1:6" ht="31">
      <c r="A5157" s="211" t="s">
        <v>8828</v>
      </c>
      <c r="B5157" s="64" t="s">
        <v>8829</v>
      </c>
      <c r="C5157" s="65" t="s">
        <v>8830</v>
      </c>
      <c r="D5157" s="208"/>
      <c r="E5157" s="208"/>
      <c r="F5157" s="67">
        <v>2936.83</v>
      </c>
    </row>
    <row r="5158" spans="1:6" ht="15.5">
      <c r="A5158" s="115" t="s">
        <v>1426</v>
      </c>
      <c r="B5158" s="43" t="s">
        <v>7912</v>
      </c>
      <c r="C5158" s="44" t="s">
        <v>7913</v>
      </c>
      <c r="D5158" s="48"/>
      <c r="E5158" s="48"/>
      <c r="F5158" s="50">
        <v>0</v>
      </c>
    </row>
    <row r="5159" spans="1:6" ht="15.5">
      <c r="A5159" s="120" t="s">
        <v>1429</v>
      </c>
      <c r="B5159" s="43" t="s">
        <v>7912</v>
      </c>
      <c r="C5159" s="44" t="s">
        <v>7914</v>
      </c>
      <c r="D5159" s="48"/>
      <c r="E5159" s="48"/>
      <c r="F5159" s="50">
        <v>0</v>
      </c>
    </row>
    <row r="5160" spans="1:6" ht="15.5">
      <c r="A5160" s="120" t="s">
        <v>1431</v>
      </c>
      <c r="B5160" s="43" t="s">
        <v>7912</v>
      </c>
      <c r="C5160" s="44" t="s">
        <v>7915</v>
      </c>
      <c r="D5160" s="48"/>
      <c r="E5160" s="48"/>
      <c r="F5160" s="50">
        <v>139.91</v>
      </c>
    </row>
    <row r="5161" spans="1:6" ht="15.5">
      <c r="A5161" s="120" t="s">
        <v>1433</v>
      </c>
      <c r="B5161" s="52" t="s">
        <v>7912</v>
      </c>
      <c r="C5161" s="53" t="s">
        <v>7916</v>
      </c>
      <c r="D5161" s="61"/>
      <c r="E5161" s="61"/>
      <c r="F5161" s="62">
        <v>139.91</v>
      </c>
    </row>
    <row r="5162" spans="1:6" ht="15.5">
      <c r="A5162" s="149" t="s">
        <v>7740</v>
      </c>
      <c r="B5162" s="43" t="s">
        <v>7912</v>
      </c>
      <c r="C5162" s="140" t="s">
        <v>7917</v>
      </c>
      <c r="D5162" s="48"/>
      <c r="E5162" s="48"/>
      <c r="F5162" s="363">
        <v>223</v>
      </c>
    </row>
    <row r="5163" spans="1:6" ht="15.5">
      <c r="A5163" s="120" t="s">
        <v>7742</v>
      </c>
      <c r="B5163" s="37" t="s">
        <v>7912</v>
      </c>
      <c r="C5163" s="38" t="s">
        <v>7918</v>
      </c>
      <c r="D5163" s="58"/>
      <c r="E5163" s="58"/>
      <c r="F5163" s="59">
        <v>223</v>
      </c>
    </row>
    <row r="5164" spans="1:6" ht="15.5">
      <c r="A5164" s="120" t="s">
        <v>1443</v>
      </c>
      <c r="B5164" s="43" t="s">
        <v>7912</v>
      </c>
      <c r="C5164" s="44" t="s">
        <v>7919</v>
      </c>
      <c r="D5164" s="48"/>
      <c r="E5164" s="48"/>
      <c r="F5164" s="50">
        <v>614.39</v>
      </c>
    </row>
    <row r="5165" spans="1:6" ht="15.5">
      <c r="A5165" s="95" t="s">
        <v>1445</v>
      </c>
      <c r="B5165" s="96" t="s">
        <v>7912</v>
      </c>
      <c r="C5165" s="97" t="s">
        <v>7920</v>
      </c>
      <c r="D5165" s="98"/>
      <c r="E5165" s="98"/>
      <c r="F5165" s="99">
        <v>614.39</v>
      </c>
    </row>
    <row r="5166" spans="1:6" ht="31">
      <c r="A5166" s="211" t="s">
        <v>8831</v>
      </c>
      <c r="B5166" s="64" t="s">
        <v>8832</v>
      </c>
      <c r="C5166" s="65" t="s">
        <v>8833</v>
      </c>
      <c r="D5166" s="208"/>
      <c r="E5166" s="208"/>
      <c r="F5166" s="67">
        <v>4128.29</v>
      </c>
    </row>
    <row r="5167" spans="1:6" ht="15.5">
      <c r="A5167" s="115" t="s">
        <v>1426</v>
      </c>
      <c r="B5167" s="43" t="s">
        <v>7876</v>
      </c>
      <c r="C5167" s="44" t="s">
        <v>7877</v>
      </c>
      <c r="D5167" s="48"/>
      <c r="E5167" s="48"/>
      <c r="F5167" s="50">
        <v>0</v>
      </c>
    </row>
    <row r="5168" spans="1:6" ht="15.5">
      <c r="A5168" s="120" t="s">
        <v>1429</v>
      </c>
      <c r="B5168" s="43" t="s">
        <v>7876</v>
      </c>
      <c r="C5168" s="44" t="s">
        <v>7878</v>
      </c>
      <c r="D5168" s="48"/>
      <c r="E5168" s="48"/>
      <c r="F5168" s="50">
        <v>0</v>
      </c>
    </row>
    <row r="5169" spans="1:6" ht="15.5">
      <c r="A5169" s="120" t="s">
        <v>1431</v>
      </c>
      <c r="B5169" s="43" t="s">
        <v>7876</v>
      </c>
      <c r="C5169" s="44" t="s">
        <v>7879</v>
      </c>
      <c r="D5169" s="48"/>
      <c r="E5169" s="48"/>
      <c r="F5169" s="50">
        <v>172.71</v>
      </c>
    </row>
    <row r="5170" spans="1:6" ht="15.5">
      <c r="A5170" s="120" t="s">
        <v>1433</v>
      </c>
      <c r="B5170" s="52" t="s">
        <v>7876</v>
      </c>
      <c r="C5170" s="53" t="s">
        <v>7880</v>
      </c>
      <c r="D5170" s="61"/>
      <c r="E5170" s="61"/>
      <c r="F5170" s="62">
        <v>172.71</v>
      </c>
    </row>
    <row r="5171" spans="1:6" ht="15.5">
      <c r="A5171" s="149" t="s">
        <v>7740</v>
      </c>
      <c r="B5171" s="43" t="s">
        <v>7876</v>
      </c>
      <c r="C5171" s="140" t="s">
        <v>7881</v>
      </c>
      <c r="D5171" s="48"/>
      <c r="E5171" s="48"/>
      <c r="F5171" s="363">
        <v>313.60000000000002</v>
      </c>
    </row>
    <row r="5172" spans="1:6" ht="15.5">
      <c r="A5172" s="120" t="s">
        <v>7742</v>
      </c>
      <c r="B5172" s="37" t="s">
        <v>7876</v>
      </c>
      <c r="C5172" s="38" t="s">
        <v>7882</v>
      </c>
      <c r="D5172" s="58"/>
      <c r="E5172" s="58"/>
      <c r="F5172" s="59">
        <v>313.60000000000002</v>
      </c>
    </row>
    <row r="5173" spans="1:6" ht="15.5">
      <c r="A5173" s="120" t="s">
        <v>1443</v>
      </c>
      <c r="B5173" s="43" t="s">
        <v>7876</v>
      </c>
      <c r="C5173" s="44" t="s">
        <v>7883</v>
      </c>
      <c r="D5173" s="48"/>
      <c r="E5173" s="48"/>
      <c r="F5173" s="50">
        <v>392.7</v>
      </c>
    </row>
    <row r="5174" spans="1:6" ht="15.5">
      <c r="A5174" s="95" t="s">
        <v>1445</v>
      </c>
      <c r="B5174" s="96" t="s">
        <v>7876</v>
      </c>
      <c r="C5174" s="97" t="s">
        <v>7884</v>
      </c>
      <c r="D5174" s="98"/>
      <c r="E5174" s="98"/>
      <c r="F5174" s="99">
        <v>392.7</v>
      </c>
    </row>
    <row r="5175" spans="1:6" ht="15.5">
      <c r="A5175" s="69" t="s">
        <v>8834</v>
      </c>
      <c r="B5175" s="70"/>
      <c r="C5175" s="71"/>
      <c r="D5175" s="72"/>
      <c r="E5175" s="72"/>
      <c r="F5175" s="73"/>
    </row>
    <row r="5176" spans="1:6" ht="15.5">
      <c r="A5176" s="211" t="s">
        <v>8835</v>
      </c>
      <c r="B5176" s="64" t="s">
        <v>8836</v>
      </c>
      <c r="C5176" s="65" t="s">
        <v>8837</v>
      </c>
      <c r="D5176" s="208"/>
      <c r="E5176" s="208"/>
      <c r="F5176" s="67">
        <v>846.49</v>
      </c>
    </row>
    <row r="5177" spans="1:6" ht="15.5">
      <c r="A5177" s="115" t="s">
        <v>1426</v>
      </c>
      <c r="B5177" s="43" t="s">
        <v>8838</v>
      </c>
      <c r="C5177" s="44" t="s">
        <v>8839</v>
      </c>
      <c r="D5177" s="48"/>
      <c r="E5177" s="48"/>
      <c r="F5177" s="50">
        <v>0</v>
      </c>
    </row>
    <row r="5178" spans="1:6" ht="15.5">
      <c r="A5178" s="120" t="s">
        <v>1429</v>
      </c>
      <c r="B5178" s="43" t="s">
        <v>8523</v>
      </c>
      <c r="C5178" s="44" t="s">
        <v>8840</v>
      </c>
      <c r="D5178" s="48"/>
      <c r="E5178" s="48"/>
      <c r="F5178" s="50">
        <v>0</v>
      </c>
    </row>
    <row r="5179" spans="1:6" ht="15.5">
      <c r="A5179" s="120" t="s">
        <v>1431</v>
      </c>
      <c r="B5179" s="43" t="s">
        <v>8525</v>
      </c>
      <c r="C5179" s="44" t="s">
        <v>8841</v>
      </c>
      <c r="D5179" s="48"/>
      <c r="E5179" s="48"/>
      <c r="F5179" s="50">
        <v>386.42</v>
      </c>
    </row>
    <row r="5180" spans="1:6" ht="15.5">
      <c r="A5180" s="120" t="s">
        <v>1433</v>
      </c>
      <c r="B5180" s="52" t="s">
        <v>8527</v>
      </c>
      <c r="C5180" s="53" t="s">
        <v>8842</v>
      </c>
      <c r="D5180" s="61"/>
      <c r="E5180" s="61"/>
      <c r="F5180" s="62">
        <v>386.42</v>
      </c>
    </row>
    <row r="5181" spans="1:6" ht="15.5">
      <c r="A5181" s="149" t="s">
        <v>7740</v>
      </c>
      <c r="B5181" s="43" t="s">
        <v>8838</v>
      </c>
      <c r="C5181" s="140" t="s">
        <v>8843</v>
      </c>
      <c r="D5181" s="48"/>
      <c r="E5181" s="48"/>
      <c r="F5181" s="363">
        <v>52.15</v>
      </c>
    </row>
    <row r="5182" spans="1:6" ht="15.5">
      <c r="A5182" s="120" t="s">
        <v>7742</v>
      </c>
      <c r="B5182" s="37" t="s">
        <v>8523</v>
      </c>
      <c r="C5182" s="38" t="s">
        <v>8844</v>
      </c>
      <c r="D5182" s="58"/>
      <c r="E5182" s="58"/>
      <c r="F5182" s="59">
        <v>52.15</v>
      </c>
    </row>
    <row r="5183" spans="1:6" ht="15.5">
      <c r="A5183" s="120" t="s">
        <v>1443</v>
      </c>
      <c r="B5183" s="43" t="s">
        <v>8525</v>
      </c>
      <c r="C5183" s="44" t="s">
        <v>8845</v>
      </c>
      <c r="D5183" s="48"/>
      <c r="E5183" s="48"/>
      <c r="F5183" s="50">
        <v>734.6</v>
      </c>
    </row>
    <row r="5184" spans="1:6" ht="15.5">
      <c r="A5184" s="95" t="s">
        <v>1445</v>
      </c>
      <c r="B5184" s="96" t="s">
        <v>8527</v>
      </c>
      <c r="C5184" s="97" t="s">
        <v>8846</v>
      </c>
      <c r="D5184" s="98"/>
      <c r="E5184" s="98"/>
      <c r="F5184" s="99">
        <v>734.6</v>
      </c>
    </row>
    <row r="5185" spans="1:6" ht="15.5">
      <c r="A5185" s="30"/>
      <c r="B5185" s="31"/>
      <c r="C5185" s="32"/>
      <c r="D5185" s="33"/>
      <c r="E5185" s="33"/>
      <c r="F5185" s="35"/>
    </row>
    <row r="5186" spans="1:6" ht="15.5">
      <c r="A5186" s="69" t="s">
        <v>8847</v>
      </c>
      <c r="B5186" s="70"/>
      <c r="C5186" s="71"/>
      <c r="D5186" s="72"/>
      <c r="E5186" s="72"/>
      <c r="F5186" s="73"/>
    </row>
    <row r="5187" spans="1:6" ht="15.5">
      <c r="A5187" s="88" t="s">
        <v>8848</v>
      </c>
      <c r="B5187" s="37" t="s">
        <v>8849</v>
      </c>
      <c r="C5187" s="38" t="s">
        <v>8850</v>
      </c>
      <c r="D5187" s="58"/>
      <c r="E5187" s="58"/>
      <c r="F5187" s="59">
        <v>118.49</v>
      </c>
    </row>
    <row r="5188" spans="1:6" ht="15.5">
      <c r="A5188" s="42" t="s">
        <v>8851</v>
      </c>
      <c r="B5188" s="43" t="s">
        <v>8852</v>
      </c>
      <c r="C5188" s="44" t="s">
        <v>8853</v>
      </c>
      <c r="D5188" s="48"/>
      <c r="E5188" s="48"/>
      <c r="F5188" s="50">
        <v>310.37</v>
      </c>
    </row>
    <row r="5189" spans="1:6" ht="15.5">
      <c r="A5189" s="42" t="s">
        <v>8854</v>
      </c>
      <c r="B5189" s="43" t="s">
        <v>8855</v>
      </c>
      <c r="C5189" s="44" t="s">
        <v>8856</v>
      </c>
      <c r="D5189" s="48"/>
      <c r="E5189" s="48"/>
      <c r="F5189" s="50">
        <v>620.84</v>
      </c>
    </row>
    <row r="5190" spans="1:6" ht="15.5">
      <c r="A5190" s="42" t="s">
        <v>8848</v>
      </c>
      <c r="B5190" s="43" t="s">
        <v>8857</v>
      </c>
      <c r="C5190" s="44" t="s">
        <v>8858</v>
      </c>
      <c r="D5190" s="48"/>
      <c r="E5190" s="48"/>
      <c r="F5190" s="50">
        <v>118.49</v>
      </c>
    </row>
    <row r="5191" spans="1:6" ht="15.5">
      <c r="A5191" s="42" t="s">
        <v>8851</v>
      </c>
      <c r="B5191" s="43" t="s">
        <v>8859</v>
      </c>
      <c r="C5191" s="44" t="s">
        <v>8860</v>
      </c>
      <c r="D5191" s="48"/>
      <c r="E5191" s="48"/>
      <c r="F5191" s="50">
        <v>310.37</v>
      </c>
    </row>
    <row r="5192" spans="1:6" ht="15.5">
      <c r="A5192" s="111" t="s">
        <v>8854</v>
      </c>
      <c r="B5192" s="96" t="s">
        <v>8861</v>
      </c>
      <c r="C5192" s="97" t="s">
        <v>8862</v>
      </c>
      <c r="D5192" s="98"/>
      <c r="E5192" s="98"/>
      <c r="F5192" s="99">
        <v>620.84</v>
      </c>
    </row>
    <row r="5193" spans="1:6" ht="15.5">
      <c r="A5193" s="100"/>
      <c r="B5193" s="101"/>
      <c r="C5193" s="102"/>
      <c r="D5193" s="103"/>
      <c r="E5193" s="103"/>
      <c r="F5193" s="104"/>
    </row>
    <row r="5194" spans="1:6" ht="15.5">
      <c r="A5194" s="69" t="s">
        <v>8863</v>
      </c>
      <c r="B5194" s="70"/>
      <c r="C5194" s="71"/>
      <c r="D5194" s="72"/>
      <c r="E5194" s="72"/>
      <c r="F5194" s="73"/>
    </row>
    <row r="5195" spans="1:6" ht="15.5">
      <c r="A5195" s="404" t="s">
        <v>8864</v>
      </c>
      <c r="B5195" s="64" t="s">
        <v>8865</v>
      </c>
      <c r="C5195" s="65" t="s">
        <v>8866</v>
      </c>
      <c r="D5195" s="208"/>
      <c r="E5195" s="208"/>
      <c r="F5195" s="67">
        <v>2511.25</v>
      </c>
    </row>
    <row r="5196" spans="1:6" ht="31">
      <c r="A5196" s="132" t="s">
        <v>8867</v>
      </c>
      <c r="B5196" s="43" t="s">
        <v>8868</v>
      </c>
      <c r="C5196" s="44" t="s">
        <v>8869</v>
      </c>
      <c r="D5196" s="48"/>
      <c r="E5196" s="48"/>
      <c r="F5196" s="50">
        <v>4271.17</v>
      </c>
    </row>
    <row r="5197" spans="1:6" ht="15.5">
      <c r="A5197" s="132" t="s">
        <v>8870</v>
      </c>
      <c r="B5197" s="43" t="s">
        <v>8871</v>
      </c>
      <c r="C5197" s="44" t="s">
        <v>8872</v>
      </c>
      <c r="D5197" s="48"/>
      <c r="E5197" s="48"/>
      <c r="F5197" s="50">
        <v>463.3</v>
      </c>
    </row>
    <row r="5198" spans="1:6" ht="15.5">
      <c r="A5198" s="132" t="s">
        <v>8873</v>
      </c>
      <c r="B5198" s="43" t="s">
        <v>8874</v>
      </c>
      <c r="C5198" s="44" t="s">
        <v>8875</v>
      </c>
      <c r="D5198" s="48"/>
      <c r="E5198" s="48"/>
      <c r="F5198" s="50">
        <v>3587.5</v>
      </c>
    </row>
    <row r="5199" spans="1:6" ht="15.5">
      <c r="A5199" s="132" t="s">
        <v>8876</v>
      </c>
      <c r="B5199" s="43" t="s">
        <v>8877</v>
      </c>
      <c r="C5199" s="44" t="s">
        <v>8878</v>
      </c>
      <c r="D5199" s="48"/>
      <c r="E5199" s="48"/>
      <c r="F5199" s="50">
        <v>2527.7199999999998</v>
      </c>
    </row>
    <row r="5200" spans="1:6" ht="15.5">
      <c r="A5200" s="200" t="s">
        <v>8879</v>
      </c>
      <c r="B5200" s="96" t="s">
        <v>8880</v>
      </c>
      <c r="C5200" s="97" t="s">
        <v>8881</v>
      </c>
      <c r="D5200" s="98"/>
      <c r="E5200" s="98"/>
      <c r="F5200" s="99">
        <v>1403.22</v>
      </c>
    </row>
    <row r="5201" spans="1:6" ht="46.5">
      <c r="A5201" s="211" t="s">
        <v>8882</v>
      </c>
      <c r="B5201" s="64" t="s">
        <v>8883</v>
      </c>
      <c r="C5201" s="65" t="s">
        <v>8884</v>
      </c>
      <c r="D5201" s="208"/>
      <c r="E5201" s="208"/>
      <c r="F5201" s="67">
        <v>15714.2</v>
      </c>
    </row>
    <row r="5202" spans="1:6" ht="46.5">
      <c r="A5202" s="111" t="s">
        <v>8885</v>
      </c>
      <c r="B5202" s="96" t="s">
        <v>8886</v>
      </c>
      <c r="C5202" s="97" t="s">
        <v>8887</v>
      </c>
      <c r="D5202" s="98"/>
      <c r="E5202" s="98"/>
      <c r="F5202" s="126">
        <v>29727.75</v>
      </c>
    </row>
    <row r="5203" spans="1:6" ht="15.5">
      <c r="A5203" s="89"/>
      <c r="B5203" s="90"/>
      <c r="C5203" s="91"/>
      <c r="D5203" s="92"/>
      <c r="E5203" s="92"/>
      <c r="F5203" s="93"/>
    </row>
    <row r="5204" spans="1:6" ht="31">
      <c r="A5204" s="220" t="s">
        <v>8888</v>
      </c>
      <c r="B5204" s="106"/>
      <c r="C5204" s="107"/>
      <c r="D5204" s="108"/>
      <c r="E5204" s="108"/>
      <c r="F5204" s="109"/>
    </row>
    <row r="5205" spans="1:6" ht="15.5">
      <c r="A5205" s="211" t="s">
        <v>8889</v>
      </c>
      <c r="B5205" s="64" t="s">
        <v>8890</v>
      </c>
      <c r="C5205" s="65" t="s">
        <v>8891</v>
      </c>
      <c r="D5205" s="208"/>
      <c r="E5205" s="208"/>
      <c r="F5205" s="67">
        <v>1041.6199999999999</v>
      </c>
    </row>
    <row r="5206" spans="1:6" ht="15.5">
      <c r="A5206" s="51" t="s">
        <v>1431</v>
      </c>
      <c r="B5206" s="43" t="s">
        <v>8892</v>
      </c>
      <c r="C5206" s="44" t="s">
        <v>8893</v>
      </c>
      <c r="D5206" s="48"/>
      <c r="E5206" s="48"/>
      <c r="F5206" s="50">
        <v>0</v>
      </c>
    </row>
    <row r="5207" spans="1:6" ht="15.5">
      <c r="A5207" s="117" t="s">
        <v>1433</v>
      </c>
      <c r="B5207" s="43" t="s">
        <v>8892</v>
      </c>
      <c r="C5207" s="44" t="s">
        <v>8894</v>
      </c>
      <c r="D5207" s="48"/>
      <c r="E5207" s="48"/>
      <c r="F5207" s="50">
        <v>0</v>
      </c>
    </row>
    <row r="5208" spans="1:6" ht="15.5">
      <c r="A5208" s="117" t="s">
        <v>1435</v>
      </c>
      <c r="B5208" s="43" t="s">
        <v>8892</v>
      </c>
      <c r="C5208" s="44" t="s">
        <v>8895</v>
      </c>
      <c r="D5208" s="48"/>
      <c r="E5208" s="48"/>
      <c r="F5208" s="50">
        <v>240.64</v>
      </c>
    </row>
    <row r="5209" spans="1:6" ht="15.5">
      <c r="A5209" s="117" t="s">
        <v>1437</v>
      </c>
      <c r="B5209" s="52" t="s">
        <v>8892</v>
      </c>
      <c r="C5209" s="53" t="s">
        <v>8896</v>
      </c>
      <c r="D5209" s="61"/>
      <c r="E5209" s="61"/>
      <c r="F5209" s="62">
        <v>240.64</v>
      </c>
    </row>
    <row r="5210" spans="1:6" ht="15.5">
      <c r="A5210" s="149" t="s">
        <v>1443</v>
      </c>
      <c r="B5210" s="43" t="s">
        <v>8892</v>
      </c>
      <c r="C5210" s="140" t="s">
        <v>8897</v>
      </c>
      <c r="D5210" s="48"/>
      <c r="E5210" s="48"/>
      <c r="F5210" s="363">
        <v>92.58</v>
      </c>
    </row>
    <row r="5211" spans="1:6" ht="15.5">
      <c r="A5211" s="117" t="s">
        <v>1445</v>
      </c>
      <c r="B5211" s="37" t="s">
        <v>8892</v>
      </c>
      <c r="C5211" s="38" t="s">
        <v>8898</v>
      </c>
      <c r="D5211" s="58"/>
      <c r="E5211" s="58"/>
      <c r="F5211" s="59">
        <v>92.58</v>
      </c>
    </row>
    <row r="5212" spans="1:6" ht="15.5">
      <c r="A5212" s="117" t="s">
        <v>8899</v>
      </c>
      <c r="B5212" s="43" t="s">
        <v>8892</v>
      </c>
      <c r="C5212" s="44" t="s">
        <v>8900</v>
      </c>
      <c r="D5212" s="48"/>
      <c r="E5212" s="48"/>
      <c r="F5212" s="50">
        <v>599.67999999999995</v>
      </c>
    </row>
    <row r="5213" spans="1:6" ht="15.5">
      <c r="A5213" s="121" t="s">
        <v>8901</v>
      </c>
      <c r="B5213" s="96" t="s">
        <v>8892</v>
      </c>
      <c r="C5213" s="97" t="s">
        <v>8902</v>
      </c>
      <c r="D5213" s="98"/>
      <c r="E5213" s="98"/>
      <c r="F5213" s="99">
        <v>599.67999999999995</v>
      </c>
    </row>
    <row r="5214" spans="1:6" ht="15.5">
      <c r="A5214" s="211" t="s">
        <v>8903</v>
      </c>
      <c r="B5214" s="64" t="s">
        <v>8904</v>
      </c>
      <c r="C5214" s="65" t="s">
        <v>8905</v>
      </c>
      <c r="D5214" s="208"/>
      <c r="E5214" s="208"/>
      <c r="F5214" s="67">
        <v>1033.19</v>
      </c>
    </row>
    <row r="5215" spans="1:6" ht="15.5">
      <c r="A5215" s="51" t="s">
        <v>1431</v>
      </c>
      <c r="B5215" s="43" t="s">
        <v>8906</v>
      </c>
      <c r="C5215" s="44" t="s">
        <v>8907</v>
      </c>
      <c r="D5215" s="48"/>
      <c r="E5215" s="48"/>
      <c r="F5215" s="50">
        <v>0</v>
      </c>
    </row>
    <row r="5216" spans="1:6" ht="15.5">
      <c r="A5216" s="117" t="s">
        <v>1433</v>
      </c>
      <c r="B5216" s="43" t="s">
        <v>8906</v>
      </c>
      <c r="C5216" s="44" t="s">
        <v>8908</v>
      </c>
      <c r="D5216" s="48"/>
      <c r="E5216" s="48"/>
      <c r="F5216" s="50">
        <v>0</v>
      </c>
    </row>
    <row r="5217" spans="1:6" ht="15.5">
      <c r="A5217" s="117" t="s">
        <v>1435</v>
      </c>
      <c r="B5217" s="43" t="s">
        <v>8906</v>
      </c>
      <c r="C5217" s="44" t="s">
        <v>8909</v>
      </c>
      <c r="D5217" s="48"/>
      <c r="E5217" s="48"/>
      <c r="F5217" s="50">
        <v>218.09</v>
      </c>
    </row>
    <row r="5218" spans="1:6" ht="15.5">
      <c r="A5218" s="117" t="s">
        <v>1437</v>
      </c>
      <c r="B5218" s="52" t="s">
        <v>8906</v>
      </c>
      <c r="C5218" s="53" t="s">
        <v>8910</v>
      </c>
      <c r="D5218" s="61"/>
      <c r="E5218" s="61"/>
      <c r="F5218" s="62">
        <v>218.09</v>
      </c>
    </row>
    <row r="5219" spans="1:6" ht="15.5">
      <c r="A5219" s="149" t="s">
        <v>1443</v>
      </c>
      <c r="B5219" s="43" t="s">
        <v>8906</v>
      </c>
      <c r="C5219" s="140" t="s">
        <v>8911</v>
      </c>
      <c r="D5219" s="48"/>
      <c r="E5219" s="48"/>
      <c r="F5219" s="363">
        <v>116.73</v>
      </c>
    </row>
    <row r="5220" spans="1:6" ht="15.5">
      <c r="A5220" s="117" t="s">
        <v>1445</v>
      </c>
      <c r="B5220" s="37" t="s">
        <v>8906</v>
      </c>
      <c r="C5220" s="38" t="s">
        <v>8912</v>
      </c>
      <c r="D5220" s="58"/>
      <c r="E5220" s="58"/>
      <c r="F5220" s="59">
        <v>116.73</v>
      </c>
    </row>
    <row r="5221" spans="1:6" ht="15.5">
      <c r="A5221" s="117" t="s">
        <v>8899</v>
      </c>
      <c r="B5221" s="43" t="s">
        <v>8906</v>
      </c>
      <c r="C5221" s="44" t="s">
        <v>8913</v>
      </c>
      <c r="D5221" s="48"/>
      <c r="E5221" s="48"/>
      <c r="F5221" s="50">
        <v>599.67999999999995</v>
      </c>
    </row>
    <row r="5222" spans="1:6" ht="15.5">
      <c r="A5222" s="121" t="s">
        <v>8901</v>
      </c>
      <c r="B5222" s="96" t="s">
        <v>8906</v>
      </c>
      <c r="C5222" s="97" t="s">
        <v>8914</v>
      </c>
      <c r="D5222" s="98"/>
      <c r="E5222" s="98"/>
      <c r="F5222" s="99">
        <v>599.67999999999995</v>
      </c>
    </row>
    <row r="5223" spans="1:6" ht="15.5">
      <c r="A5223" s="88" t="s">
        <v>8915</v>
      </c>
      <c r="B5223" s="37" t="s">
        <v>7242</v>
      </c>
      <c r="C5223" s="38" t="s">
        <v>7243</v>
      </c>
      <c r="D5223" s="58"/>
      <c r="E5223" s="58"/>
      <c r="F5223" s="67">
        <v>329.02</v>
      </c>
    </row>
    <row r="5224" spans="1:6" ht="15.5">
      <c r="A5224" s="42" t="s">
        <v>8916</v>
      </c>
      <c r="B5224" s="43" t="s">
        <v>8917</v>
      </c>
      <c r="C5224" s="44" t="s">
        <v>8918</v>
      </c>
      <c r="D5224" s="48"/>
      <c r="E5224" s="48"/>
      <c r="F5224" s="50">
        <v>107.62</v>
      </c>
    </row>
    <row r="5225" spans="1:6" ht="15.5">
      <c r="A5225" s="42" t="s">
        <v>8919</v>
      </c>
      <c r="B5225" s="43" t="s">
        <v>8920</v>
      </c>
      <c r="C5225" s="44" t="s">
        <v>8921</v>
      </c>
      <c r="D5225" s="48"/>
      <c r="E5225" s="48"/>
      <c r="F5225" s="50">
        <v>482.77</v>
      </c>
    </row>
    <row r="5226" spans="1:6" ht="15.5">
      <c r="A5226" s="111" t="s">
        <v>8922</v>
      </c>
      <c r="B5226" s="96" t="s">
        <v>8923</v>
      </c>
      <c r="C5226" s="278" t="s">
        <v>8924</v>
      </c>
      <c r="D5226" s="98"/>
      <c r="E5226" s="266"/>
      <c r="F5226" s="99">
        <v>240.87</v>
      </c>
    </row>
    <row r="5227" spans="1:6" ht="15.5">
      <c r="A5227" s="211" t="s">
        <v>8925</v>
      </c>
      <c r="B5227" s="37" t="s">
        <v>8926</v>
      </c>
      <c r="C5227" s="65" t="s">
        <v>8927</v>
      </c>
      <c r="D5227" s="208"/>
      <c r="E5227" s="208"/>
      <c r="F5227" s="67">
        <v>8014.34</v>
      </c>
    </row>
    <row r="5228" spans="1:6" ht="15.5">
      <c r="A5228" s="115" t="s">
        <v>1431</v>
      </c>
      <c r="B5228" s="43" t="s">
        <v>8928</v>
      </c>
      <c r="C5228" s="44" t="s">
        <v>8929</v>
      </c>
      <c r="D5228" s="48"/>
      <c r="E5228" s="48"/>
      <c r="F5228" s="50">
        <v>0</v>
      </c>
    </row>
    <row r="5229" spans="1:6" ht="15.5">
      <c r="A5229" s="120" t="s">
        <v>1433</v>
      </c>
      <c r="B5229" s="43" t="s">
        <v>8928</v>
      </c>
      <c r="C5229" s="44" t="s">
        <v>8930</v>
      </c>
      <c r="D5229" s="48"/>
      <c r="E5229" s="48"/>
      <c r="F5229" s="50">
        <v>0</v>
      </c>
    </row>
    <row r="5230" spans="1:6" ht="15.5">
      <c r="A5230" s="120" t="s">
        <v>1435</v>
      </c>
      <c r="B5230" s="43" t="s">
        <v>8928</v>
      </c>
      <c r="C5230" s="44" t="s">
        <v>8931</v>
      </c>
      <c r="D5230" s="48"/>
      <c r="E5230" s="48"/>
      <c r="F5230" s="50">
        <v>3109.08</v>
      </c>
    </row>
    <row r="5231" spans="1:6" ht="15.5">
      <c r="A5231" s="120" t="s">
        <v>1437</v>
      </c>
      <c r="B5231" s="52" t="s">
        <v>8928</v>
      </c>
      <c r="C5231" s="53" t="s">
        <v>8932</v>
      </c>
      <c r="D5231" s="61"/>
      <c r="E5231" s="61"/>
      <c r="F5231" s="62">
        <v>3109.08</v>
      </c>
    </row>
    <row r="5232" spans="1:6" ht="15.5">
      <c r="A5232" s="149" t="s">
        <v>1443</v>
      </c>
      <c r="B5232" s="43" t="s">
        <v>8928</v>
      </c>
      <c r="C5232" s="140" t="s">
        <v>8933</v>
      </c>
      <c r="D5232" s="48"/>
      <c r="E5232" s="48"/>
      <c r="F5232" s="363">
        <v>352.4</v>
      </c>
    </row>
    <row r="5233" spans="1:6" ht="15.5">
      <c r="A5233" s="120" t="s">
        <v>1445</v>
      </c>
      <c r="B5233" s="37" t="s">
        <v>8928</v>
      </c>
      <c r="C5233" s="38" t="s">
        <v>8934</v>
      </c>
      <c r="D5233" s="58"/>
      <c r="E5233" s="58"/>
      <c r="F5233" s="59">
        <v>352.4</v>
      </c>
    </row>
    <row r="5234" spans="1:6" ht="15.5">
      <c r="A5234" s="120" t="s">
        <v>8899</v>
      </c>
      <c r="B5234" s="43" t="s">
        <v>8928</v>
      </c>
      <c r="C5234" s="44" t="s">
        <v>8935</v>
      </c>
      <c r="D5234" s="48"/>
      <c r="E5234" s="48"/>
      <c r="F5234" s="50">
        <v>5928.85</v>
      </c>
    </row>
    <row r="5235" spans="1:6" ht="15.5">
      <c r="A5235" s="95" t="s">
        <v>8901</v>
      </c>
      <c r="B5235" s="96" t="s">
        <v>8928</v>
      </c>
      <c r="C5235" s="97" t="s">
        <v>8936</v>
      </c>
      <c r="D5235" s="98"/>
      <c r="E5235" s="98"/>
      <c r="F5235" s="99">
        <v>5928.85</v>
      </c>
    </row>
    <row r="5236" spans="1:6" ht="15.5">
      <c r="A5236" s="211" t="s">
        <v>8937</v>
      </c>
      <c r="B5236" s="64" t="s">
        <v>8938</v>
      </c>
      <c r="C5236" s="65" t="s">
        <v>8939</v>
      </c>
      <c r="D5236" s="208"/>
      <c r="E5236" s="208"/>
      <c r="F5236" s="67">
        <v>597.83000000000004</v>
      </c>
    </row>
    <row r="5237" spans="1:6" ht="15.5">
      <c r="A5237" s="115" t="s">
        <v>1431</v>
      </c>
      <c r="B5237" s="43" t="s">
        <v>8940</v>
      </c>
      <c r="C5237" s="44" t="s">
        <v>8941</v>
      </c>
      <c r="D5237" s="48"/>
      <c r="E5237" s="48"/>
      <c r="F5237" s="50">
        <v>0</v>
      </c>
    </row>
    <row r="5238" spans="1:6" ht="15.5">
      <c r="A5238" s="120" t="s">
        <v>1433</v>
      </c>
      <c r="B5238" s="43" t="s">
        <v>8940</v>
      </c>
      <c r="C5238" s="44" t="s">
        <v>8942</v>
      </c>
      <c r="D5238" s="48"/>
      <c r="E5238" s="48"/>
      <c r="F5238" s="50">
        <v>0</v>
      </c>
    </row>
    <row r="5239" spans="1:6" ht="15.5">
      <c r="A5239" s="120" t="s">
        <v>1435</v>
      </c>
      <c r="B5239" s="43" t="s">
        <v>8940</v>
      </c>
      <c r="C5239" s="44" t="s">
        <v>8943</v>
      </c>
      <c r="D5239" s="48"/>
      <c r="E5239" s="48"/>
      <c r="F5239" s="50">
        <v>181.68</v>
      </c>
    </row>
    <row r="5240" spans="1:6" ht="15.5">
      <c r="A5240" s="120" t="s">
        <v>1437</v>
      </c>
      <c r="B5240" s="52" t="s">
        <v>8940</v>
      </c>
      <c r="C5240" s="53" t="s">
        <v>8944</v>
      </c>
      <c r="D5240" s="61"/>
      <c r="E5240" s="61"/>
      <c r="F5240" s="62">
        <v>181.68</v>
      </c>
    </row>
    <row r="5241" spans="1:6" ht="15.5">
      <c r="A5241" s="404" t="s">
        <v>8945</v>
      </c>
      <c r="B5241" s="64" t="s">
        <v>8946</v>
      </c>
      <c r="C5241" s="405" t="s">
        <v>8947</v>
      </c>
      <c r="D5241" s="208"/>
      <c r="E5241" s="209"/>
      <c r="F5241" s="67">
        <v>46.27</v>
      </c>
    </row>
    <row r="5242" spans="1:6" ht="15.5">
      <c r="A5242" s="132" t="s">
        <v>8948</v>
      </c>
      <c r="B5242" s="43" t="s">
        <v>8949</v>
      </c>
      <c r="C5242" s="44" t="s">
        <v>8950</v>
      </c>
      <c r="D5242" s="48"/>
      <c r="E5242" s="45"/>
      <c r="F5242" s="50">
        <v>65.650000000000006</v>
      </c>
    </row>
    <row r="5243" spans="1:6" ht="15.5">
      <c r="A5243" s="168" t="s">
        <v>8951</v>
      </c>
      <c r="B5243" s="52" t="s">
        <v>8952</v>
      </c>
      <c r="C5243" s="53" t="s">
        <v>8953</v>
      </c>
      <c r="D5243" s="61"/>
      <c r="E5243" s="54"/>
      <c r="F5243" s="99">
        <v>92.55</v>
      </c>
    </row>
    <row r="5244" spans="1:6" ht="15.5">
      <c r="A5244" s="30"/>
      <c r="B5244" s="31"/>
      <c r="C5244" s="32"/>
      <c r="D5244" s="33"/>
      <c r="E5244" s="33"/>
      <c r="F5244" s="35"/>
    </row>
    <row r="5245" spans="1:6" ht="31">
      <c r="A5245" s="105" t="s">
        <v>8954</v>
      </c>
      <c r="B5245" s="106"/>
      <c r="C5245" s="107"/>
      <c r="D5245" s="108"/>
      <c r="E5245" s="108"/>
      <c r="F5245" s="109"/>
    </row>
    <row r="5246" spans="1:6" ht="15.5">
      <c r="A5246" s="406" t="s">
        <v>8955</v>
      </c>
      <c r="B5246" s="79"/>
      <c r="C5246" s="80"/>
      <c r="D5246" s="81"/>
      <c r="E5246" s="81"/>
      <c r="F5246" s="73"/>
    </row>
    <row r="5247" spans="1:6" ht="15.5">
      <c r="A5247" s="132" t="s">
        <v>8956</v>
      </c>
      <c r="B5247" s="43" t="s">
        <v>8957</v>
      </c>
      <c r="C5247" s="44" t="s">
        <v>8958</v>
      </c>
      <c r="D5247" s="48"/>
      <c r="E5247" s="45"/>
      <c r="F5247" s="50">
        <v>2379.58</v>
      </c>
    </row>
    <row r="5248" spans="1:6" ht="31">
      <c r="A5248" s="193" t="s">
        <v>8959</v>
      </c>
      <c r="B5248" s="37" t="s">
        <v>8960</v>
      </c>
      <c r="C5248" s="38" t="s">
        <v>8961</v>
      </c>
      <c r="D5248" s="58"/>
      <c r="E5248" s="273"/>
      <c r="F5248" s="50">
        <v>540.02</v>
      </c>
    </row>
    <row r="5249" spans="1:6" ht="15.5">
      <c r="A5249" s="115" t="s">
        <v>8962</v>
      </c>
      <c r="B5249" s="148" t="s">
        <v>8963</v>
      </c>
      <c r="C5249" s="44" t="s">
        <v>8964</v>
      </c>
      <c r="D5249" s="48"/>
      <c r="E5249" s="48"/>
      <c r="F5249" s="50">
        <v>0</v>
      </c>
    </row>
    <row r="5250" spans="1:6" ht="15.5">
      <c r="A5250" s="120"/>
      <c r="B5250" s="148" t="s">
        <v>8963</v>
      </c>
      <c r="C5250" s="44" t="s">
        <v>8965</v>
      </c>
      <c r="D5250" s="48"/>
      <c r="E5250" s="48"/>
      <c r="F5250" s="50">
        <v>0</v>
      </c>
    </row>
    <row r="5251" spans="1:6" ht="15.5">
      <c r="A5251" s="120" t="s">
        <v>8966</v>
      </c>
      <c r="B5251" s="148" t="s">
        <v>8963</v>
      </c>
      <c r="C5251" s="44" t="s">
        <v>8967</v>
      </c>
      <c r="D5251" s="48"/>
      <c r="E5251" s="48"/>
      <c r="F5251" s="50">
        <v>149.18</v>
      </c>
    </row>
    <row r="5252" spans="1:6" ht="15.5">
      <c r="A5252" s="120"/>
      <c r="B5252" s="148" t="s">
        <v>8963</v>
      </c>
      <c r="C5252" s="44" t="s">
        <v>8968</v>
      </c>
      <c r="D5252" s="48"/>
      <c r="E5252" s="48"/>
      <c r="F5252" s="50">
        <v>149.18</v>
      </c>
    </row>
    <row r="5253" spans="1:6" ht="15.5">
      <c r="A5253" s="120" t="s">
        <v>8969</v>
      </c>
      <c r="B5253" s="148" t="s">
        <v>8963</v>
      </c>
      <c r="C5253" s="44" t="s">
        <v>8970</v>
      </c>
      <c r="D5253" s="48"/>
      <c r="E5253" s="48"/>
      <c r="F5253" s="50">
        <v>149.18</v>
      </c>
    </row>
    <row r="5254" spans="1:6" ht="15.5">
      <c r="A5254" s="94"/>
      <c r="B5254" s="148" t="s">
        <v>8963</v>
      </c>
      <c r="C5254" s="44" t="s">
        <v>8971</v>
      </c>
      <c r="D5254" s="48"/>
      <c r="E5254" s="48"/>
      <c r="F5254" s="50">
        <v>149.18</v>
      </c>
    </row>
    <row r="5255" spans="1:6" ht="15.5">
      <c r="A5255" s="244" t="s">
        <v>8972</v>
      </c>
      <c r="B5255" s="148" t="s">
        <v>8963</v>
      </c>
      <c r="C5255" s="44" t="s">
        <v>8973</v>
      </c>
      <c r="D5255" s="48"/>
      <c r="E5255" s="48"/>
      <c r="F5255" s="50">
        <v>55.67</v>
      </c>
    </row>
    <row r="5256" spans="1:6" ht="15.5">
      <c r="A5256" s="244" t="s">
        <v>8974</v>
      </c>
      <c r="B5256" s="148" t="s">
        <v>8963</v>
      </c>
      <c r="C5256" s="44" t="s">
        <v>8975</v>
      </c>
      <c r="D5256" s="48"/>
      <c r="E5256" s="48"/>
      <c r="F5256" s="50">
        <v>55.67</v>
      </c>
    </row>
    <row r="5257" spans="1:6" ht="15.5">
      <c r="A5257" s="244" t="s">
        <v>8976</v>
      </c>
      <c r="B5257" s="148" t="s">
        <v>8963</v>
      </c>
      <c r="C5257" s="44" t="s">
        <v>8977</v>
      </c>
      <c r="D5257" s="48"/>
      <c r="E5257" s="48"/>
      <c r="F5257" s="50">
        <v>150.72</v>
      </c>
    </row>
    <row r="5258" spans="1:6" ht="15.5">
      <c r="A5258" s="353" t="s">
        <v>8978</v>
      </c>
      <c r="B5258" s="245" t="s">
        <v>8963</v>
      </c>
      <c r="C5258" s="97" t="s">
        <v>8979</v>
      </c>
      <c r="D5258" s="98"/>
      <c r="E5258" s="98"/>
      <c r="F5258" s="99">
        <v>150.72</v>
      </c>
    </row>
    <row r="5259" spans="1:6" ht="15.5">
      <c r="A5259" s="407"/>
      <c r="B5259" s="90"/>
      <c r="C5259" s="91"/>
      <c r="D5259" s="92"/>
      <c r="E5259" s="92"/>
      <c r="F5259" s="93"/>
    </row>
    <row r="5260" spans="1:6" ht="15.5">
      <c r="A5260" s="408" t="s">
        <v>8980</v>
      </c>
      <c r="B5260" s="79" t="s">
        <v>8981</v>
      </c>
      <c r="C5260" s="80"/>
      <c r="D5260" s="81"/>
      <c r="E5260" s="81"/>
      <c r="F5260" s="73"/>
    </row>
    <row r="5261" spans="1:6" ht="31">
      <c r="A5261" s="211" t="s">
        <v>8982</v>
      </c>
      <c r="B5261" s="64" t="s">
        <v>205</v>
      </c>
      <c r="C5261" s="65" t="s">
        <v>8983</v>
      </c>
      <c r="D5261" s="208"/>
      <c r="E5261" s="209"/>
      <c r="F5261" s="67">
        <v>295.25</v>
      </c>
    </row>
    <row r="5262" spans="1:6" ht="31">
      <c r="A5262" s="88" t="s">
        <v>8982</v>
      </c>
      <c r="B5262" s="37" t="s">
        <v>205</v>
      </c>
      <c r="C5262" s="38" t="s">
        <v>206</v>
      </c>
      <c r="D5262" s="58"/>
      <c r="E5262" s="273"/>
      <c r="F5262" s="50">
        <v>295.25</v>
      </c>
    </row>
    <row r="5263" spans="1:6" ht="31">
      <c r="A5263" s="88" t="s">
        <v>8984</v>
      </c>
      <c r="B5263" s="37" t="s">
        <v>8985</v>
      </c>
      <c r="C5263" s="38" t="s">
        <v>707</v>
      </c>
      <c r="D5263" s="58"/>
      <c r="E5263" s="273"/>
      <c r="F5263" s="50">
        <v>295.25</v>
      </c>
    </row>
    <row r="5264" spans="1:6" ht="31">
      <c r="A5264" s="51" t="s">
        <v>8986</v>
      </c>
      <c r="B5264" s="52" t="s">
        <v>8987</v>
      </c>
      <c r="C5264" s="53" t="s">
        <v>8988</v>
      </c>
      <c r="D5264" s="61"/>
      <c r="E5264" s="54"/>
      <c r="F5264" s="50">
        <v>61.5</v>
      </c>
    </row>
    <row r="5265" spans="1:6" ht="31">
      <c r="A5265" s="51" t="s">
        <v>8986</v>
      </c>
      <c r="B5265" s="52" t="s">
        <v>8989</v>
      </c>
      <c r="C5265" s="53" t="s">
        <v>8990</v>
      </c>
      <c r="D5265" s="61"/>
      <c r="E5265" s="54"/>
      <c r="F5265" s="50">
        <v>61.5</v>
      </c>
    </row>
    <row r="5266" spans="1:6" ht="31">
      <c r="A5266" s="51" t="s">
        <v>8986</v>
      </c>
      <c r="B5266" s="52" t="s">
        <v>8991</v>
      </c>
      <c r="C5266" s="53" t="s">
        <v>8992</v>
      </c>
      <c r="D5266" s="61"/>
      <c r="E5266" s="54"/>
      <c r="F5266" s="99">
        <v>61.5</v>
      </c>
    </row>
    <row r="5267" spans="1:6" ht="31">
      <c r="A5267" s="333" t="s">
        <v>8993</v>
      </c>
      <c r="B5267" s="64" t="s">
        <v>8994</v>
      </c>
      <c r="C5267" s="64" t="s">
        <v>8995</v>
      </c>
      <c r="D5267" s="208"/>
      <c r="E5267" s="208"/>
      <c r="F5267" s="67">
        <v>0</v>
      </c>
    </row>
    <row r="5268" spans="1:6" ht="31">
      <c r="A5268" s="110" t="s">
        <v>8996</v>
      </c>
      <c r="B5268" s="43" t="s">
        <v>8997</v>
      </c>
      <c r="C5268" s="43" t="s">
        <v>8995</v>
      </c>
      <c r="D5268" s="48"/>
      <c r="E5268" s="48"/>
      <c r="F5268" s="50">
        <v>0</v>
      </c>
    </row>
    <row r="5269" spans="1:6" ht="31">
      <c r="A5269" s="110" t="s">
        <v>8993</v>
      </c>
      <c r="B5269" s="43" t="s">
        <v>8994</v>
      </c>
      <c r="C5269" s="43" t="s">
        <v>8998</v>
      </c>
      <c r="D5269" s="48"/>
      <c r="E5269" s="48"/>
      <c r="F5269" s="50">
        <v>0</v>
      </c>
    </row>
    <row r="5270" spans="1:6" ht="31">
      <c r="A5270" s="110" t="s">
        <v>8993</v>
      </c>
      <c r="B5270" s="43" t="s">
        <v>8994</v>
      </c>
      <c r="C5270" s="43" t="s">
        <v>8999</v>
      </c>
      <c r="D5270" s="48"/>
      <c r="E5270" s="48"/>
      <c r="F5270" s="50">
        <v>0</v>
      </c>
    </row>
    <row r="5271" spans="1:6" ht="31">
      <c r="A5271" s="110" t="s">
        <v>8993</v>
      </c>
      <c r="B5271" s="43" t="s">
        <v>8994</v>
      </c>
      <c r="C5271" s="43" t="s">
        <v>9000</v>
      </c>
      <c r="D5271" s="48"/>
      <c r="E5271" s="48"/>
      <c r="F5271" s="50">
        <v>0</v>
      </c>
    </row>
    <row r="5272" spans="1:6" ht="31">
      <c r="A5272" s="116" t="s">
        <v>8993</v>
      </c>
      <c r="B5272" s="96" t="s">
        <v>8994</v>
      </c>
      <c r="C5272" s="96" t="s">
        <v>9001</v>
      </c>
      <c r="D5272" s="98"/>
      <c r="E5272" s="98"/>
      <c r="F5272" s="99">
        <v>0</v>
      </c>
    </row>
    <row r="5273" spans="1:6" ht="46.5">
      <c r="A5273" s="88" t="s">
        <v>9002</v>
      </c>
      <c r="B5273" s="37" t="s">
        <v>9003</v>
      </c>
      <c r="C5273" s="38" t="s">
        <v>9004</v>
      </c>
      <c r="D5273" s="58"/>
      <c r="E5273" s="58"/>
      <c r="F5273" s="67">
        <v>295.25</v>
      </c>
    </row>
    <row r="5274" spans="1:6" ht="46.5">
      <c r="A5274" s="88" t="s">
        <v>9002</v>
      </c>
      <c r="B5274" s="37" t="s">
        <v>9005</v>
      </c>
      <c r="C5274" s="38" t="s">
        <v>9006</v>
      </c>
      <c r="D5274" s="58"/>
      <c r="E5274" s="58"/>
      <c r="F5274" s="50">
        <v>295.25</v>
      </c>
    </row>
    <row r="5275" spans="1:6" ht="46.5">
      <c r="A5275" s="88" t="s">
        <v>9002</v>
      </c>
      <c r="B5275" s="37" t="s">
        <v>9005</v>
      </c>
      <c r="C5275" s="38" t="s">
        <v>9007</v>
      </c>
      <c r="D5275" s="58"/>
      <c r="E5275" s="58"/>
      <c r="F5275" s="50">
        <v>295.25</v>
      </c>
    </row>
    <row r="5276" spans="1:6" ht="46.5">
      <c r="A5276" s="88" t="s">
        <v>9002</v>
      </c>
      <c r="B5276" s="37" t="s">
        <v>9005</v>
      </c>
      <c r="C5276" s="38" t="s">
        <v>9008</v>
      </c>
      <c r="D5276" s="58"/>
      <c r="E5276" s="58"/>
      <c r="F5276" s="50">
        <v>295.25</v>
      </c>
    </row>
    <row r="5277" spans="1:6" ht="46.5">
      <c r="A5277" s="51" t="s">
        <v>9002</v>
      </c>
      <c r="B5277" s="96" t="s">
        <v>9005</v>
      </c>
      <c r="C5277" s="97" t="s">
        <v>9009</v>
      </c>
      <c r="D5277" s="98"/>
      <c r="E5277" s="98"/>
      <c r="F5277" s="99">
        <v>295.25</v>
      </c>
    </row>
    <row r="5278" spans="1:6" ht="31">
      <c r="A5278" s="235" t="s">
        <v>9010</v>
      </c>
      <c r="B5278" s="37" t="s">
        <v>9011</v>
      </c>
      <c r="C5278" s="38" t="s">
        <v>9012</v>
      </c>
      <c r="D5278" s="58"/>
      <c r="E5278" s="58"/>
      <c r="F5278" s="67">
        <v>0</v>
      </c>
    </row>
    <row r="5279" spans="1:6" ht="15.5">
      <c r="A5279" s="120" t="s">
        <v>9013</v>
      </c>
      <c r="B5279" s="43" t="s">
        <v>9011</v>
      </c>
      <c r="C5279" s="44" t="s">
        <v>9014</v>
      </c>
      <c r="D5279" s="48"/>
      <c r="E5279" s="48"/>
      <c r="F5279" s="50">
        <v>0</v>
      </c>
    </row>
    <row r="5280" spans="1:6" ht="15.5">
      <c r="A5280" s="120" t="s">
        <v>9015</v>
      </c>
      <c r="B5280" s="43" t="s">
        <v>9011</v>
      </c>
      <c r="C5280" s="44" t="s">
        <v>9016</v>
      </c>
      <c r="D5280" s="48"/>
      <c r="E5280" s="48"/>
      <c r="F5280" s="50">
        <v>2.0499999999999998</v>
      </c>
    </row>
    <row r="5281" spans="1:6" ht="31">
      <c r="A5281" s="244" t="s">
        <v>9017</v>
      </c>
      <c r="B5281" s="43" t="s">
        <v>9011</v>
      </c>
      <c r="C5281" s="44" t="s">
        <v>9018</v>
      </c>
      <c r="D5281" s="48"/>
      <c r="E5281" s="48"/>
      <c r="F5281" s="50">
        <v>2.0499999999999998</v>
      </c>
    </row>
    <row r="5282" spans="1:6" ht="15.5">
      <c r="A5282" s="120" t="s">
        <v>9015</v>
      </c>
      <c r="B5282" s="43" t="s">
        <v>9011</v>
      </c>
      <c r="C5282" s="44" t="s">
        <v>9019</v>
      </c>
      <c r="D5282" s="48"/>
      <c r="E5282" s="48"/>
      <c r="F5282" s="50">
        <v>2.0499999999999998</v>
      </c>
    </row>
    <row r="5283" spans="1:6" ht="15.5">
      <c r="A5283" s="120" t="s">
        <v>9020</v>
      </c>
      <c r="B5283" s="43" t="s">
        <v>9011</v>
      </c>
      <c r="C5283" s="44" t="s">
        <v>9021</v>
      </c>
      <c r="D5283" s="48"/>
      <c r="E5283" s="48"/>
      <c r="F5283" s="50">
        <v>7.17</v>
      </c>
    </row>
    <row r="5284" spans="1:6" ht="31">
      <c r="A5284" s="94" t="s">
        <v>9022</v>
      </c>
      <c r="B5284" s="43" t="s">
        <v>9011</v>
      </c>
      <c r="C5284" s="44" t="s">
        <v>9023</v>
      </c>
      <c r="D5284" s="48"/>
      <c r="E5284" s="48"/>
      <c r="F5284" s="50">
        <v>7.17</v>
      </c>
    </row>
    <row r="5285" spans="1:6" ht="15.5">
      <c r="A5285" s="244" t="s">
        <v>9024</v>
      </c>
      <c r="B5285" s="43" t="s">
        <v>9011</v>
      </c>
      <c r="C5285" s="44" t="s">
        <v>9025</v>
      </c>
      <c r="D5285" s="48"/>
      <c r="E5285" s="48"/>
      <c r="F5285" s="50">
        <v>21.52</v>
      </c>
    </row>
    <row r="5286" spans="1:6" ht="15.5">
      <c r="A5286" s="244" t="s">
        <v>9026</v>
      </c>
      <c r="B5286" s="43" t="s">
        <v>9011</v>
      </c>
      <c r="C5286" s="44" t="s">
        <v>9027</v>
      </c>
      <c r="D5286" s="48"/>
      <c r="E5286" s="48"/>
      <c r="F5286" s="50">
        <v>21.52</v>
      </c>
    </row>
    <row r="5287" spans="1:6" ht="15.5">
      <c r="A5287" s="244" t="s">
        <v>9028</v>
      </c>
      <c r="B5287" s="43" t="s">
        <v>9011</v>
      </c>
      <c r="C5287" s="44" t="s">
        <v>9029</v>
      </c>
      <c r="D5287" s="48"/>
      <c r="E5287" s="48"/>
      <c r="F5287" s="50">
        <v>35.869999999999997</v>
      </c>
    </row>
    <row r="5288" spans="1:6" ht="15.5">
      <c r="A5288" s="353" t="s">
        <v>9030</v>
      </c>
      <c r="B5288" s="96" t="s">
        <v>9011</v>
      </c>
      <c r="C5288" s="97" t="s">
        <v>9031</v>
      </c>
      <c r="D5288" s="98"/>
      <c r="E5288" s="98"/>
      <c r="F5288" s="99">
        <v>35.869999999999997</v>
      </c>
    </row>
    <row r="5289" spans="1:6" ht="31">
      <c r="A5289" s="193" t="s">
        <v>8959</v>
      </c>
      <c r="B5289" s="64" t="s">
        <v>9032</v>
      </c>
      <c r="C5289" s="65" t="s">
        <v>9033</v>
      </c>
      <c r="D5289" s="208"/>
      <c r="E5289" s="209"/>
      <c r="F5289" s="67">
        <v>1607.45</v>
      </c>
    </row>
    <row r="5290" spans="1:6" ht="15.5">
      <c r="A5290" s="115" t="s">
        <v>9034</v>
      </c>
      <c r="B5290" s="148" t="s">
        <v>9035</v>
      </c>
      <c r="C5290" s="44" t="s">
        <v>9036</v>
      </c>
      <c r="D5290" s="48"/>
      <c r="E5290" s="48"/>
      <c r="F5290" s="50">
        <v>0</v>
      </c>
    </row>
    <row r="5291" spans="1:6" ht="15.5">
      <c r="A5291" s="120"/>
      <c r="B5291" s="148" t="s">
        <v>9035</v>
      </c>
      <c r="C5291" s="44" t="s">
        <v>9037</v>
      </c>
      <c r="D5291" s="48"/>
      <c r="E5291" s="48"/>
      <c r="F5291" s="50">
        <v>0</v>
      </c>
    </row>
    <row r="5292" spans="1:6" ht="15.5">
      <c r="A5292" s="120" t="s">
        <v>9038</v>
      </c>
      <c r="B5292" s="148" t="s">
        <v>9035</v>
      </c>
      <c r="C5292" s="44" t="s">
        <v>9039</v>
      </c>
      <c r="D5292" s="48"/>
      <c r="E5292" s="48"/>
      <c r="F5292" s="50">
        <v>157.59</v>
      </c>
    </row>
    <row r="5293" spans="1:6" ht="15.5">
      <c r="A5293" s="120"/>
      <c r="B5293" s="148" t="s">
        <v>9035</v>
      </c>
      <c r="C5293" s="44" t="s">
        <v>9040</v>
      </c>
      <c r="D5293" s="48"/>
      <c r="E5293" s="48"/>
      <c r="F5293" s="50">
        <v>157.59</v>
      </c>
    </row>
    <row r="5294" spans="1:6" ht="15.5">
      <c r="A5294" s="120" t="s">
        <v>9041</v>
      </c>
      <c r="B5294" s="148" t="s">
        <v>9035</v>
      </c>
      <c r="C5294" s="44" t="s">
        <v>9042</v>
      </c>
      <c r="D5294" s="48"/>
      <c r="E5294" s="48"/>
      <c r="F5294" s="50">
        <v>157.59</v>
      </c>
    </row>
    <row r="5295" spans="1:6" ht="15.5">
      <c r="A5295" s="94"/>
      <c r="B5295" s="148" t="s">
        <v>9035</v>
      </c>
      <c r="C5295" s="44" t="s">
        <v>9043</v>
      </c>
      <c r="D5295" s="48"/>
      <c r="E5295" s="48"/>
      <c r="F5295" s="50">
        <v>157.59</v>
      </c>
    </row>
    <row r="5296" spans="1:6" ht="15.5">
      <c r="A5296" s="244" t="s">
        <v>9044</v>
      </c>
      <c r="B5296" s="43" t="s">
        <v>9035</v>
      </c>
      <c r="C5296" s="44" t="s">
        <v>9045</v>
      </c>
      <c r="D5296" s="48"/>
      <c r="E5296" s="48"/>
      <c r="F5296" s="50">
        <v>324.63</v>
      </c>
    </row>
    <row r="5297" spans="1:6" ht="15.5">
      <c r="A5297" s="244" t="s">
        <v>9046</v>
      </c>
      <c r="B5297" s="43" t="s">
        <v>9035</v>
      </c>
      <c r="C5297" s="44" t="s">
        <v>9047</v>
      </c>
      <c r="D5297" s="48"/>
      <c r="E5297" s="48"/>
      <c r="F5297" s="50">
        <v>324.63</v>
      </c>
    </row>
    <row r="5298" spans="1:6" ht="15.5">
      <c r="A5298" s="244" t="s">
        <v>9048</v>
      </c>
      <c r="B5298" s="43" t="s">
        <v>9035</v>
      </c>
      <c r="C5298" s="44" t="s">
        <v>9049</v>
      </c>
      <c r="D5298" s="48"/>
      <c r="E5298" s="48"/>
      <c r="F5298" s="50">
        <v>552.62</v>
      </c>
    </row>
    <row r="5299" spans="1:6" ht="15.5">
      <c r="A5299" s="353" t="s">
        <v>9050</v>
      </c>
      <c r="B5299" s="96" t="s">
        <v>9035</v>
      </c>
      <c r="C5299" s="97" t="s">
        <v>9051</v>
      </c>
      <c r="D5299" s="98"/>
      <c r="E5299" s="98"/>
      <c r="F5299" s="99">
        <v>552.62</v>
      </c>
    </row>
    <row r="5300" spans="1:6" ht="31">
      <c r="A5300" s="409" t="s">
        <v>9052</v>
      </c>
      <c r="B5300" s="64" t="s">
        <v>9053</v>
      </c>
      <c r="C5300" s="65" t="s">
        <v>9054</v>
      </c>
      <c r="D5300" s="208"/>
      <c r="E5300" s="209"/>
      <c r="F5300" s="67">
        <v>1095.79</v>
      </c>
    </row>
    <row r="5301" spans="1:6" ht="15.5">
      <c r="A5301" s="51" t="s">
        <v>9055</v>
      </c>
      <c r="B5301" s="43" t="s">
        <v>9056</v>
      </c>
      <c r="C5301" s="44" t="s">
        <v>9057</v>
      </c>
      <c r="D5301" s="48"/>
      <c r="E5301" s="48"/>
      <c r="F5301" s="50">
        <v>0</v>
      </c>
    </row>
    <row r="5302" spans="1:6" ht="15.5">
      <c r="A5302" s="120"/>
      <c r="B5302" s="43" t="s">
        <v>9056</v>
      </c>
      <c r="C5302" s="44" t="s">
        <v>9058</v>
      </c>
      <c r="D5302" s="48"/>
      <c r="E5302" s="48"/>
      <c r="F5302" s="50">
        <v>0</v>
      </c>
    </row>
    <row r="5303" spans="1:6" ht="31">
      <c r="A5303" s="120" t="s">
        <v>9059</v>
      </c>
      <c r="B5303" s="43" t="s">
        <v>9056</v>
      </c>
      <c r="C5303" s="44" t="s">
        <v>9060</v>
      </c>
      <c r="D5303" s="48"/>
      <c r="E5303" s="48"/>
      <c r="F5303" s="50">
        <v>225.87</v>
      </c>
    </row>
    <row r="5304" spans="1:6" ht="15.5">
      <c r="A5304" s="120"/>
      <c r="B5304" s="43" t="s">
        <v>9056</v>
      </c>
      <c r="C5304" s="44" t="s">
        <v>9061</v>
      </c>
      <c r="D5304" s="48"/>
      <c r="E5304" s="48"/>
      <c r="F5304" s="50">
        <v>225.87</v>
      </c>
    </row>
    <row r="5305" spans="1:6" ht="15.5">
      <c r="A5305" s="120" t="s">
        <v>9062</v>
      </c>
      <c r="B5305" s="43" t="s">
        <v>9056</v>
      </c>
      <c r="C5305" s="44" t="s">
        <v>9063</v>
      </c>
      <c r="D5305" s="48"/>
      <c r="E5305" s="48"/>
      <c r="F5305" s="50">
        <v>225.87</v>
      </c>
    </row>
    <row r="5306" spans="1:6" ht="15.5">
      <c r="A5306" s="121"/>
      <c r="B5306" s="96" t="s">
        <v>9056</v>
      </c>
      <c r="C5306" s="97" t="s">
        <v>9064</v>
      </c>
      <c r="D5306" s="98"/>
      <c r="E5306" s="98"/>
      <c r="F5306" s="99">
        <v>225.87</v>
      </c>
    </row>
    <row r="5307" spans="1:6" ht="31">
      <c r="A5307" s="409" t="s">
        <v>9065</v>
      </c>
      <c r="B5307" s="37" t="s">
        <v>9066</v>
      </c>
      <c r="C5307" s="38" t="s">
        <v>9067</v>
      </c>
      <c r="D5307" s="58"/>
      <c r="E5307" s="273"/>
      <c r="F5307" s="67">
        <v>3462.11</v>
      </c>
    </row>
    <row r="5308" spans="1:6" ht="15.5">
      <c r="A5308" s="334" t="s">
        <v>9068</v>
      </c>
      <c r="B5308" s="43" t="s">
        <v>9069</v>
      </c>
      <c r="C5308" s="44" t="s">
        <v>9070</v>
      </c>
      <c r="D5308" s="48"/>
      <c r="E5308" s="48"/>
      <c r="F5308" s="50">
        <v>0</v>
      </c>
    </row>
    <row r="5309" spans="1:6" ht="15.5">
      <c r="A5309" s="120"/>
      <c r="B5309" s="43" t="s">
        <v>9069</v>
      </c>
      <c r="C5309" s="44" t="s">
        <v>9071</v>
      </c>
      <c r="D5309" s="48"/>
      <c r="E5309" s="48"/>
      <c r="F5309" s="50">
        <v>0</v>
      </c>
    </row>
    <row r="5310" spans="1:6" ht="29">
      <c r="A5310" s="410" t="s">
        <v>9072</v>
      </c>
      <c r="B5310" s="43" t="s">
        <v>9069</v>
      </c>
      <c r="C5310" s="44" t="s">
        <v>9073</v>
      </c>
      <c r="D5310" s="48"/>
      <c r="E5310" s="48"/>
      <c r="F5310" s="50">
        <v>442.3</v>
      </c>
    </row>
    <row r="5311" spans="1:6" ht="15.5">
      <c r="A5311" s="120"/>
      <c r="B5311" s="43" t="s">
        <v>9069</v>
      </c>
      <c r="C5311" s="44" t="s">
        <v>9074</v>
      </c>
      <c r="D5311" s="48"/>
      <c r="E5311" s="48"/>
      <c r="F5311" s="50">
        <v>442.3</v>
      </c>
    </row>
    <row r="5312" spans="1:6" ht="29">
      <c r="A5312" s="410" t="s">
        <v>9075</v>
      </c>
      <c r="B5312" s="43" t="s">
        <v>9069</v>
      </c>
      <c r="C5312" s="44" t="s">
        <v>9076</v>
      </c>
      <c r="D5312" s="48"/>
      <c r="E5312" s="48"/>
      <c r="F5312" s="50">
        <v>442.3</v>
      </c>
    </row>
    <row r="5313" spans="1:6" ht="15.5">
      <c r="A5313" s="117"/>
      <c r="B5313" s="52" t="s">
        <v>9069</v>
      </c>
      <c r="C5313" s="53" t="s">
        <v>9077</v>
      </c>
      <c r="D5313" s="61"/>
      <c r="E5313" s="61"/>
      <c r="F5313" s="99">
        <v>442.3</v>
      </c>
    </row>
    <row r="5314" spans="1:6" ht="31">
      <c r="A5314" s="404" t="s">
        <v>9078</v>
      </c>
      <c r="B5314" s="64" t="s">
        <v>9079</v>
      </c>
      <c r="C5314" s="65" t="s">
        <v>9080</v>
      </c>
      <c r="D5314" s="208"/>
      <c r="E5314" s="208"/>
      <c r="F5314" s="67">
        <v>1962.56</v>
      </c>
    </row>
    <row r="5315" spans="1:6" ht="15.5">
      <c r="A5315" s="115" t="s">
        <v>9081</v>
      </c>
      <c r="B5315" s="43" t="s">
        <v>9082</v>
      </c>
      <c r="C5315" s="44" t="s">
        <v>9083</v>
      </c>
      <c r="D5315" s="48"/>
      <c r="E5315" s="48"/>
      <c r="F5315" s="50">
        <v>0</v>
      </c>
    </row>
    <row r="5316" spans="1:6" ht="15.5">
      <c r="A5316" s="120"/>
      <c r="B5316" s="43" t="s">
        <v>9082</v>
      </c>
      <c r="C5316" s="44" t="s">
        <v>9084</v>
      </c>
      <c r="D5316" s="48"/>
      <c r="E5316" s="48"/>
      <c r="F5316" s="50">
        <v>0</v>
      </c>
    </row>
    <row r="5317" spans="1:6" ht="31">
      <c r="A5317" s="120" t="s">
        <v>9085</v>
      </c>
      <c r="B5317" s="43" t="s">
        <v>9082</v>
      </c>
      <c r="C5317" s="44" t="s">
        <v>9086</v>
      </c>
      <c r="D5317" s="48"/>
      <c r="E5317" s="48"/>
      <c r="F5317" s="50">
        <v>221.67</v>
      </c>
    </row>
    <row r="5318" spans="1:6" ht="15.5">
      <c r="A5318" s="120"/>
      <c r="B5318" s="43" t="s">
        <v>9082</v>
      </c>
      <c r="C5318" s="44" t="s">
        <v>9087</v>
      </c>
      <c r="D5318" s="48"/>
      <c r="E5318" s="48"/>
      <c r="F5318" s="50">
        <v>221.67</v>
      </c>
    </row>
    <row r="5319" spans="1:6" ht="15.5">
      <c r="A5319" s="120" t="s">
        <v>9088</v>
      </c>
      <c r="B5319" s="43" t="s">
        <v>9082</v>
      </c>
      <c r="C5319" s="44" t="s">
        <v>9089</v>
      </c>
      <c r="D5319" s="48"/>
      <c r="E5319" s="48"/>
      <c r="F5319" s="50">
        <v>221.67</v>
      </c>
    </row>
    <row r="5320" spans="1:6" ht="15.5">
      <c r="A5320" s="95"/>
      <c r="B5320" s="96" t="s">
        <v>9082</v>
      </c>
      <c r="C5320" s="97" t="s">
        <v>9090</v>
      </c>
      <c r="D5320" s="98"/>
      <c r="E5320" s="98"/>
      <c r="F5320" s="99">
        <v>221.67</v>
      </c>
    </row>
    <row r="5321" spans="1:6" ht="31">
      <c r="A5321" s="404" t="s">
        <v>9091</v>
      </c>
      <c r="B5321" s="64" t="s">
        <v>9092</v>
      </c>
      <c r="C5321" s="65" t="s">
        <v>9093</v>
      </c>
      <c r="D5321" s="208"/>
      <c r="E5321" s="209"/>
      <c r="F5321" s="67">
        <v>1962.56</v>
      </c>
    </row>
    <row r="5322" spans="1:6" ht="31">
      <c r="A5322" s="115" t="s">
        <v>9094</v>
      </c>
      <c r="B5322" s="43" t="s">
        <v>9095</v>
      </c>
      <c r="C5322" s="44" t="s">
        <v>9096</v>
      </c>
      <c r="D5322" s="48"/>
      <c r="E5322" s="48"/>
      <c r="F5322" s="50">
        <v>0</v>
      </c>
    </row>
    <row r="5323" spans="1:6" ht="15.5">
      <c r="A5323" s="120"/>
      <c r="B5323" s="43" t="s">
        <v>9095</v>
      </c>
      <c r="C5323" s="44" t="s">
        <v>9097</v>
      </c>
      <c r="D5323" s="48"/>
      <c r="E5323" s="48"/>
      <c r="F5323" s="50">
        <v>0</v>
      </c>
    </row>
    <row r="5324" spans="1:6" ht="31">
      <c r="A5324" s="120" t="s">
        <v>9098</v>
      </c>
      <c r="B5324" s="43" t="s">
        <v>9095</v>
      </c>
      <c r="C5324" s="44" t="s">
        <v>9099</v>
      </c>
      <c r="D5324" s="48"/>
      <c r="E5324" s="48"/>
      <c r="F5324" s="50">
        <v>221.67</v>
      </c>
    </row>
    <row r="5325" spans="1:6" ht="15.5">
      <c r="A5325" s="120"/>
      <c r="B5325" s="43" t="s">
        <v>9095</v>
      </c>
      <c r="C5325" s="44" t="s">
        <v>9100</v>
      </c>
      <c r="D5325" s="48"/>
      <c r="E5325" s="48"/>
      <c r="F5325" s="50">
        <v>221.67</v>
      </c>
    </row>
    <row r="5326" spans="1:6" ht="31">
      <c r="A5326" s="120" t="s">
        <v>9101</v>
      </c>
      <c r="B5326" s="43" t="s">
        <v>9095</v>
      </c>
      <c r="C5326" s="44" t="s">
        <v>9102</v>
      </c>
      <c r="D5326" s="48"/>
      <c r="E5326" s="48"/>
      <c r="F5326" s="50">
        <v>221.67</v>
      </c>
    </row>
    <row r="5327" spans="1:6" ht="15.5">
      <c r="A5327" s="117"/>
      <c r="B5327" s="52" t="s">
        <v>9095</v>
      </c>
      <c r="C5327" s="53" t="s">
        <v>9103</v>
      </c>
      <c r="D5327" s="61"/>
      <c r="E5327" s="61"/>
      <c r="F5327" s="99">
        <v>221.67</v>
      </c>
    </row>
    <row r="5328" spans="1:6" ht="15.5">
      <c r="A5328" s="404" t="s">
        <v>9104</v>
      </c>
      <c r="B5328" s="64" t="s">
        <v>9105</v>
      </c>
      <c r="C5328" s="65" t="s">
        <v>9106</v>
      </c>
      <c r="D5328" s="208"/>
      <c r="E5328" s="208"/>
      <c r="F5328" s="67">
        <v>901.43</v>
      </c>
    </row>
    <row r="5329" spans="1:6" ht="31">
      <c r="A5329" s="132" t="s">
        <v>9107</v>
      </c>
      <c r="B5329" s="43" t="s">
        <v>9108</v>
      </c>
      <c r="C5329" s="44" t="s">
        <v>9109</v>
      </c>
      <c r="D5329" s="48"/>
      <c r="E5329" s="48"/>
      <c r="F5329" s="50">
        <v>2852.44</v>
      </c>
    </row>
    <row r="5330" spans="1:6" ht="15.5">
      <c r="A5330" s="334" t="s">
        <v>9110</v>
      </c>
      <c r="B5330" s="43" t="s">
        <v>9111</v>
      </c>
      <c r="C5330" s="44" t="s">
        <v>9112</v>
      </c>
      <c r="D5330" s="48"/>
      <c r="E5330" s="48"/>
      <c r="F5330" s="50">
        <v>0</v>
      </c>
    </row>
    <row r="5331" spans="1:6" ht="15.5">
      <c r="A5331" s="120"/>
      <c r="B5331" s="43" t="s">
        <v>9111</v>
      </c>
      <c r="C5331" s="44" t="s">
        <v>9113</v>
      </c>
      <c r="D5331" s="48"/>
      <c r="E5331" s="48"/>
      <c r="F5331" s="50">
        <v>0</v>
      </c>
    </row>
    <row r="5332" spans="1:6" ht="15.5">
      <c r="A5332" s="410" t="s">
        <v>9114</v>
      </c>
      <c r="B5332" s="43" t="s">
        <v>9111</v>
      </c>
      <c r="C5332" s="44" t="s">
        <v>9115</v>
      </c>
      <c r="D5332" s="48"/>
      <c r="E5332" s="48"/>
      <c r="F5332" s="50">
        <v>171.24</v>
      </c>
    </row>
    <row r="5333" spans="1:6" ht="15.5">
      <c r="A5333" s="120"/>
      <c r="B5333" s="43" t="s">
        <v>9111</v>
      </c>
      <c r="C5333" s="44" t="s">
        <v>9116</v>
      </c>
      <c r="D5333" s="48"/>
      <c r="E5333" s="48"/>
      <c r="F5333" s="50">
        <v>171.24</v>
      </c>
    </row>
    <row r="5334" spans="1:6" ht="15.5">
      <c r="A5334" s="120" t="s">
        <v>9117</v>
      </c>
      <c r="B5334" s="43" t="s">
        <v>9111</v>
      </c>
      <c r="C5334" s="44" t="s">
        <v>9118</v>
      </c>
      <c r="D5334" s="48"/>
      <c r="E5334" s="48"/>
      <c r="F5334" s="50">
        <v>171.24</v>
      </c>
    </row>
    <row r="5335" spans="1:6" ht="15.5">
      <c r="A5335" s="95"/>
      <c r="B5335" s="96" t="s">
        <v>9111</v>
      </c>
      <c r="C5335" s="97" t="s">
        <v>9119</v>
      </c>
      <c r="D5335" s="98"/>
      <c r="E5335" s="98"/>
      <c r="F5335" s="99">
        <v>171.24</v>
      </c>
    </row>
    <row r="5336" spans="1:6" ht="31">
      <c r="A5336" s="404" t="s">
        <v>9107</v>
      </c>
      <c r="B5336" s="64" t="s">
        <v>9120</v>
      </c>
      <c r="C5336" s="65" t="s">
        <v>9121</v>
      </c>
      <c r="D5336" s="208"/>
      <c r="E5336" s="209"/>
      <c r="F5336" s="67">
        <v>3927.23</v>
      </c>
    </row>
    <row r="5337" spans="1:6" ht="15.5">
      <c r="A5337" s="51" t="s">
        <v>9122</v>
      </c>
      <c r="B5337" s="43" t="s">
        <v>9123</v>
      </c>
      <c r="C5337" s="44" t="s">
        <v>9124</v>
      </c>
      <c r="D5337" s="48"/>
      <c r="E5337" s="48"/>
      <c r="F5337" s="50">
        <v>0</v>
      </c>
    </row>
    <row r="5338" spans="1:6" ht="15.5">
      <c r="A5338" s="120"/>
      <c r="B5338" s="43" t="s">
        <v>9123</v>
      </c>
      <c r="C5338" s="44" t="s">
        <v>9125</v>
      </c>
      <c r="D5338" s="48"/>
      <c r="E5338" s="48"/>
      <c r="F5338" s="50">
        <v>0</v>
      </c>
    </row>
    <row r="5339" spans="1:6" ht="31">
      <c r="A5339" s="120" t="s">
        <v>9126</v>
      </c>
      <c r="B5339" s="43" t="s">
        <v>9123</v>
      </c>
      <c r="C5339" s="44" t="s">
        <v>9127</v>
      </c>
      <c r="D5339" s="48"/>
      <c r="E5339" s="48"/>
      <c r="F5339" s="50">
        <v>0</v>
      </c>
    </row>
    <row r="5340" spans="1:6" ht="15.5">
      <c r="A5340" s="120"/>
      <c r="B5340" s="43" t="s">
        <v>9123</v>
      </c>
      <c r="C5340" s="44" t="s">
        <v>9128</v>
      </c>
      <c r="D5340" s="48"/>
      <c r="E5340" s="48"/>
      <c r="F5340" s="50">
        <v>0</v>
      </c>
    </row>
    <row r="5341" spans="1:6" ht="31">
      <c r="A5341" s="120" t="s">
        <v>9129</v>
      </c>
      <c r="B5341" s="43" t="s">
        <v>9123</v>
      </c>
      <c r="C5341" s="44" t="s">
        <v>9130</v>
      </c>
      <c r="D5341" s="48"/>
      <c r="E5341" s="48"/>
      <c r="F5341" s="50">
        <v>442.3</v>
      </c>
    </row>
    <row r="5342" spans="1:6" ht="15.5">
      <c r="A5342" s="95"/>
      <c r="B5342" s="96" t="s">
        <v>9123</v>
      </c>
      <c r="C5342" s="97" t="s">
        <v>9131</v>
      </c>
      <c r="D5342" s="98"/>
      <c r="E5342" s="98"/>
      <c r="F5342" s="99">
        <v>442.3</v>
      </c>
    </row>
    <row r="5343" spans="1:6" ht="31">
      <c r="A5343" s="404" t="s">
        <v>9132</v>
      </c>
      <c r="B5343" s="64" t="s">
        <v>9133</v>
      </c>
      <c r="C5343" s="65" t="s">
        <v>9134</v>
      </c>
      <c r="D5343" s="208"/>
      <c r="E5343" s="209"/>
      <c r="F5343" s="67">
        <v>266.95999999999998</v>
      </c>
    </row>
    <row r="5344" spans="1:6" ht="31">
      <c r="A5344" s="200" t="s">
        <v>9135</v>
      </c>
      <c r="B5344" s="96" t="s">
        <v>9136</v>
      </c>
      <c r="C5344" s="97" t="s">
        <v>9137</v>
      </c>
      <c r="D5344" s="98"/>
      <c r="E5344" s="266"/>
      <c r="F5344" s="99">
        <v>247.1</v>
      </c>
    </row>
    <row r="5345" spans="1:6" ht="31">
      <c r="A5345" s="411" t="s">
        <v>9138</v>
      </c>
      <c r="B5345" s="226" t="s">
        <v>9139</v>
      </c>
      <c r="C5345" s="227" t="s">
        <v>9140</v>
      </c>
      <c r="D5345" s="228"/>
      <c r="E5345" s="299"/>
      <c r="F5345" s="67">
        <v>142.68</v>
      </c>
    </row>
    <row r="5346" spans="1:6" ht="31">
      <c r="A5346" s="404" t="s">
        <v>9141</v>
      </c>
      <c r="B5346" s="64" t="s">
        <v>7105</v>
      </c>
      <c r="C5346" s="65" t="s">
        <v>7106</v>
      </c>
      <c r="D5346" s="208"/>
      <c r="E5346" s="209"/>
      <c r="F5346" s="67">
        <v>191.94</v>
      </c>
    </row>
    <row r="5347" spans="1:6" ht="15.5">
      <c r="A5347" s="200"/>
      <c r="B5347" s="96" t="s">
        <v>9142</v>
      </c>
      <c r="C5347" s="97" t="s">
        <v>9143</v>
      </c>
      <c r="D5347" s="98"/>
      <c r="E5347" s="266"/>
      <c r="F5347" s="99">
        <v>191.94</v>
      </c>
    </row>
    <row r="5348" spans="1:6" ht="31">
      <c r="A5348" s="404" t="s">
        <v>9144</v>
      </c>
      <c r="B5348" s="64" t="s">
        <v>9145</v>
      </c>
      <c r="C5348" s="65" t="s">
        <v>9146</v>
      </c>
      <c r="D5348" s="208"/>
      <c r="E5348" s="209"/>
      <c r="F5348" s="67">
        <v>298.95</v>
      </c>
    </row>
    <row r="5349" spans="1:6" ht="15.5">
      <c r="A5349" s="193"/>
      <c r="B5349" s="52" t="s">
        <v>9147</v>
      </c>
      <c r="C5349" s="231" t="s">
        <v>9148</v>
      </c>
      <c r="D5349" s="141"/>
      <c r="E5349" s="259"/>
      <c r="F5349" s="62">
        <v>298.95</v>
      </c>
    </row>
    <row r="5350" spans="1:6" ht="15.5">
      <c r="A5350" s="275" t="s">
        <v>9149</v>
      </c>
      <c r="B5350" s="64" t="s">
        <v>9150</v>
      </c>
      <c r="C5350" s="65" t="s">
        <v>9151</v>
      </c>
      <c r="D5350" s="208"/>
      <c r="E5350" s="208"/>
      <c r="F5350" s="67">
        <v>45.22</v>
      </c>
    </row>
    <row r="5351" spans="1:6" ht="31">
      <c r="A5351" s="193"/>
      <c r="B5351" s="52" t="s">
        <v>9152</v>
      </c>
      <c r="C5351" s="53" t="s">
        <v>9153</v>
      </c>
      <c r="D5351" s="61"/>
      <c r="E5351" s="61"/>
      <c r="F5351" s="62">
        <v>45.22</v>
      </c>
    </row>
    <row r="5352" spans="1:6" ht="15.5">
      <c r="A5352" s="275" t="s">
        <v>9154</v>
      </c>
      <c r="B5352" s="64" t="s">
        <v>9155</v>
      </c>
      <c r="C5352" s="65" t="s">
        <v>9156</v>
      </c>
      <c r="D5352" s="208"/>
      <c r="E5352" s="208"/>
      <c r="F5352" s="67">
        <v>75</v>
      </c>
    </row>
    <row r="5353" spans="1:6" ht="15.5">
      <c r="A5353" s="193"/>
      <c r="B5353" s="43" t="s">
        <v>9157</v>
      </c>
      <c r="C5353" s="44" t="s">
        <v>9158</v>
      </c>
      <c r="D5353" s="48"/>
      <c r="E5353" s="48"/>
      <c r="F5353" s="50">
        <v>75</v>
      </c>
    </row>
    <row r="5354" spans="1:6" ht="31">
      <c r="A5354" s="194"/>
      <c r="B5354" s="96" t="s">
        <v>9159</v>
      </c>
      <c r="C5354" s="97" t="s">
        <v>9160</v>
      </c>
      <c r="D5354" s="98"/>
      <c r="E5354" s="98"/>
      <c r="F5354" s="99">
        <v>75</v>
      </c>
    </row>
    <row r="5355" spans="1:6" ht="15.5">
      <c r="A5355" s="194" t="s">
        <v>9161</v>
      </c>
      <c r="B5355" s="122" t="s">
        <v>9162</v>
      </c>
      <c r="C5355" s="123" t="s">
        <v>9163</v>
      </c>
      <c r="D5355" s="124"/>
      <c r="E5355" s="125"/>
      <c r="F5355" s="59">
        <v>127.96</v>
      </c>
    </row>
    <row r="5356" spans="1:6" ht="15.5">
      <c r="A5356" s="411" t="s">
        <v>9164</v>
      </c>
      <c r="B5356" s="226" t="s">
        <v>9165</v>
      </c>
      <c r="C5356" s="227" t="s">
        <v>9166</v>
      </c>
      <c r="D5356" s="228"/>
      <c r="E5356" s="299"/>
      <c r="F5356" s="67">
        <v>289.01</v>
      </c>
    </row>
    <row r="5357" spans="1:6" ht="31">
      <c r="A5357" s="411" t="s">
        <v>9167</v>
      </c>
      <c r="B5357" s="226" t="s">
        <v>9168</v>
      </c>
      <c r="C5357" s="227" t="s">
        <v>9169</v>
      </c>
      <c r="D5357" s="228"/>
      <c r="E5357" s="299"/>
      <c r="F5357" s="67">
        <v>1076.07</v>
      </c>
    </row>
    <row r="5358" spans="1:6" ht="31">
      <c r="A5358" s="411" t="s">
        <v>9170</v>
      </c>
      <c r="B5358" s="226" t="s">
        <v>9171</v>
      </c>
      <c r="C5358" s="227" t="s">
        <v>9172</v>
      </c>
      <c r="D5358" s="228"/>
      <c r="E5358" s="299"/>
      <c r="F5358" s="67">
        <v>1216.24</v>
      </c>
    </row>
    <row r="5359" spans="1:6" ht="31">
      <c r="A5359" s="411" t="s">
        <v>9173</v>
      </c>
      <c r="B5359" s="226" t="s">
        <v>9174</v>
      </c>
      <c r="C5359" s="227" t="s">
        <v>9175</v>
      </c>
      <c r="D5359" s="228"/>
      <c r="E5359" s="299"/>
      <c r="F5359" s="67">
        <v>963.04</v>
      </c>
    </row>
    <row r="5360" spans="1:6" ht="15.5">
      <c r="A5360" s="411" t="s">
        <v>9176</v>
      </c>
      <c r="B5360" s="226" t="s">
        <v>9177</v>
      </c>
      <c r="C5360" s="227" t="s">
        <v>9178</v>
      </c>
      <c r="D5360" s="228"/>
      <c r="E5360" s="299"/>
      <c r="F5360" s="67">
        <v>1107.56</v>
      </c>
    </row>
    <row r="5361" spans="1:6" ht="31">
      <c r="A5361" s="411" t="s">
        <v>9179</v>
      </c>
      <c r="B5361" s="226" t="s">
        <v>9180</v>
      </c>
      <c r="C5361" s="227" t="s">
        <v>9181</v>
      </c>
      <c r="D5361" s="228"/>
      <c r="E5361" s="299"/>
      <c r="F5361" s="67">
        <v>546.04999999999995</v>
      </c>
    </row>
    <row r="5362" spans="1:6" ht="31">
      <c r="A5362" s="411" t="s">
        <v>9182</v>
      </c>
      <c r="B5362" s="226" t="s">
        <v>9183</v>
      </c>
      <c r="C5362" s="227" t="s">
        <v>9184</v>
      </c>
      <c r="D5362" s="228"/>
      <c r="E5362" s="299"/>
      <c r="F5362" s="67">
        <v>627.67999999999995</v>
      </c>
    </row>
    <row r="5363" spans="1:6" ht="15.5">
      <c r="A5363" s="195"/>
      <c r="B5363" s="101"/>
      <c r="C5363" s="102"/>
      <c r="D5363" s="103"/>
      <c r="E5363" s="103"/>
      <c r="F5363" s="412"/>
    </row>
    <row r="5364" spans="1:6" ht="15.5">
      <c r="A5364" s="78" t="s">
        <v>802</v>
      </c>
      <c r="B5364" s="79"/>
      <c r="C5364" s="80"/>
      <c r="D5364" s="81"/>
      <c r="E5364" s="81"/>
      <c r="F5364" s="82"/>
    </row>
    <row r="5365" spans="1:6" ht="15.5">
      <c r="A5365" s="69" t="s">
        <v>9185</v>
      </c>
      <c r="B5365" s="70"/>
      <c r="C5365" s="71"/>
      <c r="D5365" s="72"/>
      <c r="E5365" s="72"/>
      <c r="F5365" s="73"/>
    </row>
    <row r="5366" spans="1:6" ht="15.5">
      <c r="A5366" s="120" t="s">
        <v>346</v>
      </c>
      <c r="B5366" s="136" t="s">
        <v>7049</v>
      </c>
      <c r="C5366" s="38" t="s">
        <v>9186</v>
      </c>
      <c r="D5366" s="58"/>
      <c r="E5366" s="58"/>
      <c r="F5366" s="59">
        <v>495.32</v>
      </c>
    </row>
    <row r="5367" spans="1:6" ht="15.5">
      <c r="A5367" s="120" t="s">
        <v>349</v>
      </c>
      <c r="B5367" s="148" t="s">
        <v>7049</v>
      </c>
      <c r="C5367" s="44" t="s">
        <v>9187</v>
      </c>
      <c r="D5367" s="48"/>
      <c r="E5367" s="48"/>
      <c r="F5367" s="50">
        <v>1294.01</v>
      </c>
    </row>
    <row r="5368" spans="1:6" ht="31">
      <c r="A5368" s="120" t="s">
        <v>352</v>
      </c>
      <c r="B5368" s="148" t="s">
        <v>7049</v>
      </c>
      <c r="C5368" s="44" t="s">
        <v>9188</v>
      </c>
      <c r="D5368" s="48"/>
      <c r="E5368" s="48"/>
      <c r="F5368" s="50">
        <v>1750.71</v>
      </c>
    </row>
    <row r="5369" spans="1:6" ht="15.5">
      <c r="A5369" s="120" t="s">
        <v>380</v>
      </c>
      <c r="B5369" s="148" t="s">
        <v>7049</v>
      </c>
      <c r="C5369" s="44" t="s">
        <v>9189</v>
      </c>
      <c r="D5369" s="48"/>
      <c r="E5369" s="48"/>
      <c r="F5369" s="50">
        <v>1460.58</v>
      </c>
    </row>
    <row r="5370" spans="1:6" ht="31">
      <c r="A5370" s="120" t="s">
        <v>384</v>
      </c>
      <c r="B5370" s="148" t="s">
        <v>7049</v>
      </c>
      <c r="C5370" s="44" t="s">
        <v>9190</v>
      </c>
      <c r="D5370" s="48"/>
      <c r="E5370" s="48"/>
      <c r="F5370" s="50">
        <v>2027.6</v>
      </c>
    </row>
    <row r="5371" spans="1:6" ht="15.5">
      <c r="A5371" s="120" t="s">
        <v>388</v>
      </c>
      <c r="B5371" s="148" t="s">
        <v>7049</v>
      </c>
      <c r="C5371" s="44" t="s">
        <v>9191</v>
      </c>
      <c r="D5371" s="48"/>
      <c r="E5371" s="48"/>
      <c r="F5371" s="50">
        <v>1007.82</v>
      </c>
    </row>
    <row r="5372" spans="1:6" ht="15.5">
      <c r="A5372" s="120" t="s">
        <v>391</v>
      </c>
      <c r="B5372" s="148" t="s">
        <v>7049</v>
      </c>
      <c r="C5372" s="44" t="s">
        <v>9192</v>
      </c>
      <c r="D5372" s="48"/>
      <c r="E5372" s="48"/>
      <c r="F5372" s="50">
        <v>1170.6600000000001</v>
      </c>
    </row>
    <row r="5373" spans="1:6" ht="15.5">
      <c r="A5373" s="120" t="s">
        <v>361</v>
      </c>
      <c r="B5373" s="148" t="s">
        <v>7049</v>
      </c>
      <c r="C5373" s="44" t="s">
        <v>9193</v>
      </c>
      <c r="D5373" s="48"/>
      <c r="E5373" s="48"/>
      <c r="F5373" s="50">
        <v>2029.02</v>
      </c>
    </row>
    <row r="5374" spans="1:6" ht="31">
      <c r="A5374" s="95" t="s">
        <v>364</v>
      </c>
      <c r="B5374" s="245" t="s">
        <v>7049</v>
      </c>
      <c r="C5374" s="97" t="s">
        <v>9194</v>
      </c>
      <c r="D5374" s="98"/>
      <c r="E5374" s="98"/>
      <c r="F5374" s="99">
        <v>2199.2199999999998</v>
      </c>
    </row>
    <row r="5375" spans="1:6" ht="15.5">
      <c r="A5375" s="100"/>
      <c r="B5375" s="101"/>
      <c r="C5375" s="102"/>
      <c r="D5375" s="103"/>
      <c r="E5375" s="103"/>
      <c r="F5375" s="104"/>
    </row>
    <row r="5376" spans="1:6" ht="15.5">
      <c r="A5376" s="69" t="s">
        <v>9195</v>
      </c>
      <c r="B5376" s="70"/>
      <c r="C5376" s="71"/>
      <c r="D5376" s="72"/>
      <c r="E5376" s="72"/>
      <c r="F5376" s="73"/>
    </row>
    <row r="5377" spans="1:6" ht="15.5">
      <c r="A5377" s="120" t="s">
        <v>346</v>
      </c>
      <c r="B5377" s="136" t="s">
        <v>7060</v>
      </c>
      <c r="C5377" s="38" t="s">
        <v>9196</v>
      </c>
      <c r="D5377" s="58"/>
      <c r="E5377" s="58"/>
      <c r="F5377" s="59">
        <v>579.91</v>
      </c>
    </row>
    <row r="5378" spans="1:6" ht="15.5">
      <c r="A5378" s="120" t="s">
        <v>346</v>
      </c>
      <c r="B5378" s="148" t="s">
        <v>7360</v>
      </c>
      <c r="C5378" s="44" t="s">
        <v>9197</v>
      </c>
      <c r="D5378" s="48"/>
      <c r="E5378" s="48"/>
      <c r="F5378" s="50">
        <v>579.91</v>
      </c>
    </row>
    <row r="5379" spans="1:6" ht="15.5">
      <c r="A5379" s="120" t="s">
        <v>349</v>
      </c>
      <c r="B5379" s="148" t="s">
        <v>7060</v>
      </c>
      <c r="C5379" s="44" t="s">
        <v>9198</v>
      </c>
      <c r="D5379" s="48"/>
      <c r="E5379" s="48"/>
      <c r="F5379" s="50">
        <v>991.93</v>
      </c>
    </row>
    <row r="5380" spans="1:6" ht="15.5">
      <c r="A5380" s="120" t="s">
        <v>349</v>
      </c>
      <c r="B5380" s="148" t="s">
        <v>7360</v>
      </c>
      <c r="C5380" s="44" t="s">
        <v>9199</v>
      </c>
      <c r="D5380" s="48"/>
      <c r="E5380" s="48"/>
      <c r="F5380" s="50">
        <v>991.93</v>
      </c>
    </row>
    <row r="5381" spans="1:6" ht="31">
      <c r="A5381" s="120" t="s">
        <v>352</v>
      </c>
      <c r="B5381" s="148" t="s">
        <v>7060</v>
      </c>
      <c r="C5381" s="44" t="s">
        <v>9200</v>
      </c>
      <c r="D5381" s="48"/>
      <c r="E5381" s="48"/>
      <c r="F5381" s="50">
        <v>1133.52</v>
      </c>
    </row>
    <row r="5382" spans="1:6" ht="31">
      <c r="A5382" s="120" t="s">
        <v>352</v>
      </c>
      <c r="B5382" s="148" t="s">
        <v>7360</v>
      </c>
      <c r="C5382" s="44" t="s">
        <v>9201</v>
      </c>
      <c r="D5382" s="48"/>
      <c r="E5382" s="48"/>
      <c r="F5382" s="50">
        <v>1133.52</v>
      </c>
    </row>
    <row r="5383" spans="1:6" ht="15.5">
      <c r="A5383" s="120" t="s">
        <v>380</v>
      </c>
      <c r="B5383" s="148" t="s">
        <v>7060</v>
      </c>
      <c r="C5383" s="44" t="s">
        <v>9202</v>
      </c>
      <c r="D5383" s="48"/>
      <c r="E5383" s="48"/>
      <c r="F5383" s="50">
        <v>1342.39</v>
      </c>
    </row>
    <row r="5384" spans="1:6" ht="15.5">
      <c r="A5384" s="120" t="s">
        <v>380</v>
      </c>
      <c r="B5384" s="148" t="s">
        <v>7360</v>
      </c>
      <c r="C5384" s="44" t="s">
        <v>9203</v>
      </c>
      <c r="D5384" s="48"/>
      <c r="E5384" s="48"/>
      <c r="F5384" s="50">
        <v>1342.39</v>
      </c>
    </row>
    <row r="5385" spans="1:6" ht="31">
      <c r="A5385" s="120" t="s">
        <v>384</v>
      </c>
      <c r="B5385" s="148" t="s">
        <v>7060</v>
      </c>
      <c r="C5385" s="44" t="s">
        <v>9204</v>
      </c>
      <c r="D5385" s="48"/>
      <c r="E5385" s="48"/>
      <c r="F5385" s="50">
        <v>1468.41</v>
      </c>
    </row>
    <row r="5386" spans="1:6" ht="31">
      <c r="A5386" s="120" t="s">
        <v>384</v>
      </c>
      <c r="B5386" s="149" t="s">
        <v>7360</v>
      </c>
      <c r="C5386" s="53" t="s">
        <v>9205</v>
      </c>
      <c r="D5386" s="61"/>
      <c r="E5386" s="61"/>
      <c r="F5386" s="62">
        <v>1468.41</v>
      </c>
    </row>
    <row r="5387" spans="1:6" ht="31">
      <c r="A5387" s="120" t="s">
        <v>9206</v>
      </c>
      <c r="B5387" s="148" t="s">
        <v>7060</v>
      </c>
      <c r="C5387" s="44" t="s">
        <v>9207</v>
      </c>
      <c r="D5387" s="48"/>
      <c r="E5387" s="48"/>
      <c r="F5387" s="50">
        <v>761.17</v>
      </c>
    </row>
    <row r="5388" spans="1:6" ht="31">
      <c r="A5388" s="120" t="s">
        <v>9208</v>
      </c>
      <c r="B5388" s="148" t="s">
        <v>7360</v>
      </c>
      <c r="C5388" s="44" t="s">
        <v>9209</v>
      </c>
      <c r="D5388" s="48"/>
      <c r="E5388" s="48"/>
      <c r="F5388" s="50">
        <v>761.17</v>
      </c>
    </row>
    <row r="5389" spans="1:6" ht="31">
      <c r="A5389" s="120" t="s">
        <v>9210</v>
      </c>
      <c r="B5389" s="148" t="s">
        <v>7060</v>
      </c>
      <c r="C5389" s="44" t="s">
        <v>9211</v>
      </c>
      <c r="D5389" s="48"/>
      <c r="E5389" s="48"/>
      <c r="F5389" s="50">
        <v>1117.71</v>
      </c>
    </row>
    <row r="5390" spans="1:6" ht="31">
      <c r="A5390" s="120" t="s">
        <v>9212</v>
      </c>
      <c r="B5390" s="148" t="s">
        <v>7360</v>
      </c>
      <c r="C5390" s="44" t="s">
        <v>9213</v>
      </c>
      <c r="D5390" s="48"/>
      <c r="E5390" s="48"/>
      <c r="F5390" s="50">
        <v>1117.71</v>
      </c>
    </row>
    <row r="5391" spans="1:6" ht="31">
      <c r="A5391" s="120" t="s">
        <v>9214</v>
      </c>
      <c r="B5391" s="148" t="s">
        <v>7060</v>
      </c>
      <c r="C5391" s="44" t="s">
        <v>9215</v>
      </c>
      <c r="D5391" s="48"/>
      <c r="E5391" s="48"/>
      <c r="F5391" s="50">
        <v>1752.46</v>
      </c>
    </row>
    <row r="5392" spans="1:6" ht="31">
      <c r="A5392" s="120" t="s">
        <v>9214</v>
      </c>
      <c r="B5392" s="148" t="s">
        <v>7360</v>
      </c>
      <c r="C5392" s="44" t="s">
        <v>9216</v>
      </c>
      <c r="D5392" s="48"/>
      <c r="E5392" s="48"/>
      <c r="F5392" s="50">
        <v>1752.46</v>
      </c>
    </row>
    <row r="5393" spans="1:6" ht="31">
      <c r="A5393" s="120" t="s">
        <v>9217</v>
      </c>
      <c r="B5393" s="148" t="s">
        <v>7060</v>
      </c>
      <c r="C5393" s="44" t="s">
        <v>9218</v>
      </c>
      <c r="D5393" s="48"/>
      <c r="E5393" s="48"/>
      <c r="F5393" s="50">
        <v>1927.86</v>
      </c>
    </row>
    <row r="5394" spans="1:6" ht="31">
      <c r="A5394" s="95" t="s">
        <v>9217</v>
      </c>
      <c r="B5394" s="245" t="s">
        <v>7360</v>
      </c>
      <c r="C5394" s="97" t="s">
        <v>9219</v>
      </c>
      <c r="D5394" s="98"/>
      <c r="E5394" s="98"/>
      <c r="F5394" s="99">
        <v>1927.86</v>
      </c>
    </row>
    <row r="5395" spans="1:6" ht="15.5">
      <c r="A5395" s="100"/>
      <c r="B5395" s="101"/>
      <c r="C5395" s="102"/>
      <c r="D5395" s="103"/>
      <c r="E5395" s="103"/>
      <c r="F5395" s="104"/>
    </row>
    <row r="5396" spans="1:6" ht="15.5">
      <c r="A5396" s="69" t="s">
        <v>9220</v>
      </c>
      <c r="B5396" s="70"/>
      <c r="C5396" s="71"/>
      <c r="D5396" s="72"/>
      <c r="E5396" s="72"/>
      <c r="F5396" s="73"/>
    </row>
    <row r="5397" spans="1:6" ht="15.5">
      <c r="A5397" s="120" t="s">
        <v>349</v>
      </c>
      <c r="B5397" s="136" t="s">
        <v>9221</v>
      </c>
      <c r="C5397" s="38" t="s">
        <v>9222</v>
      </c>
      <c r="D5397" s="58"/>
      <c r="E5397" s="58"/>
      <c r="F5397" s="59">
        <v>998.09</v>
      </c>
    </row>
    <row r="5398" spans="1:6" ht="31">
      <c r="A5398" s="120" t="s">
        <v>9208</v>
      </c>
      <c r="B5398" s="148" t="s">
        <v>9223</v>
      </c>
      <c r="C5398" s="44" t="s">
        <v>9224</v>
      </c>
      <c r="D5398" s="48"/>
      <c r="E5398" s="48"/>
      <c r="F5398" s="50">
        <v>371.92</v>
      </c>
    </row>
    <row r="5399" spans="1:6" ht="31">
      <c r="A5399" s="95" t="s">
        <v>9225</v>
      </c>
      <c r="B5399" s="245" t="s">
        <v>9226</v>
      </c>
      <c r="C5399" s="97" t="s">
        <v>9227</v>
      </c>
      <c r="D5399" s="98"/>
      <c r="E5399" s="98"/>
      <c r="F5399" s="99">
        <v>2540.41</v>
      </c>
    </row>
    <row r="5400" spans="1:6" ht="15.5">
      <c r="A5400" s="100"/>
      <c r="B5400" s="101"/>
      <c r="C5400" s="102"/>
      <c r="D5400" s="103"/>
      <c r="E5400" s="103"/>
      <c r="F5400" s="104"/>
    </row>
    <row r="5401" spans="1:6" ht="15.5">
      <c r="A5401" s="69" t="s">
        <v>9228</v>
      </c>
      <c r="B5401" s="70" t="s">
        <v>9229</v>
      </c>
      <c r="C5401" s="71" t="s">
        <v>8981</v>
      </c>
      <c r="D5401" s="72" t="s">
        <v>8981</v>
      </c>
      <c r="E5401" s="72"/>
      <c r="F5401" s="73"/>
    </row>
    <row r="5402" spans="1:6" ht="15.5">
      <c r="A5402" s="120" t="s">
        <v>9230</v>
      </c>
      <c r="B5402" s="136" t="s">
        <v>7092</v>
      </c>
      <c r="C5402" s="38" t="s">
        <v>9231</v>
      </c>
      <c r="D5402" s="58"/>
      <c r="E5402" s="141"/>
      <c r="F5402" s="59">
        <v>1474.91</v>
      </c>
    </row>
    <row r="5403" spans="1:6" ht="15.5">
      <c r="A5403" s="120" t="s">
        <v>9232</v>
      </c>
      <c r="B5403" s="148" t="s">
        <v>7092</v>
      </c>
      <c r="C5403" s="44" t="s">
        <v>9233</v>
      </c>
      <c r="D5403" s="48"/>
      <c r="E5403" s="61"/>
      <c r="F5403" s="50">
        <v>15418.97</v>
      </c>
    </row>
    <row r="5404" spans="1:6" ht="15.5">
      <c r="A5404" s="95" t="s">
        <v>9234</v>
      </c>
      <c r="B5404" s="245" t="s">
        <v>7092</v>
      </c>
      <c r="C5404" s="97" t="s">
        <v>9235</v>
      </c>
      <c r="D5404" s="98"/>
      <c r="E5404" s="98"/>
      <c r="F5404" s="99">
        <v>17808.240000000002</v>
      </c>
    </row>
    <row r="5405" spans="1:6" ht="15.5">
      <c r="A5405" s="100"/>
      <c r="B5405" s="101"/>
      <c r="C5405" s="102"/>
      <c r="D5405" s="103"/>
      <c r="E5405" s="103"/>
      <c r="F5405" s="104"/>
    </row>
    <row r="5406" spans="1:6" ht="15.5">
      <c r="A5406" s="69" t="s">
        <v>9236</v>
      </c>
      <c r="B5406" s="70" t="s">
        <v>9237</v>
      </c>
      <c r="C5406" s="71" t="s">
        <v>8981</v>
      </c>
      <c r="D5406" s="72" t="s">
        <v>8981</v>
      </c>
      <c r="E5406" s="72"/>
      <c r="F5406" s="73"/>
    </row>
    <row r="5407" spans="1:6" ht="15.5">
      <c r="A5407" s="188" t="s">
        <v>1265</v>
      </c>
      <c r="B5407" s="196" t="s">
        <v>9238</v>
      </c>
      <c r="C5407" s="197"/>
      <c r="D5407" s="198"/>
      <c r="E5407" s="413"/>
      <c r="F5407" s="199"/>
    </row>
    <row r="5408" spans="1:6" ht="15.5">
      <c r="A5408" s="115" t="s">
        <v>9230</v>
      </c>
      <c r="B5408" s="148" t="s">
        <v>7102</v>
      </c>
      <c r="C5408" s="44" t="s">
        <v>9239</v>
      </c>
      <c r="D5408" s="48"/>
      <c r="E5408" s="61"/>
      <c r="F5408" s="50">
        <v>126.07</v>
      </c>
    </row>
    <row r="5409" spans="1:6" ht="15.5">
      <c r="A5409" s="120" t="s">
        <v>9232</v>
      </c>
      <c r="B5409" s="148" t="s">
        <v>7102</v>
      </c>
      <c r="C5409" s="44" t="s">
        <v>9240</v>
      </c>
      <c r="D5409" s="48"/>
      <c r="E5409" s="61"/>
      <c r="F5409" s="50">
        <v>910.66</v>
      </c>
    </row>
    <row r="5410" spans="1:6" ht="15.5">
      <c r="A5410" s="95" t="s">
        <v>9234</v>
      </c>
      <c r="B5410" s="245" t="s">
        <v>7102</v>
      </c>
      <c r="C5410" s="97" t="s">
        <v>9241</v>
      </c>
      <c r="D5410" s="98"/>
      <c r="E5410" s="98"/>
      <c r="F5410" s="99">
        <v>1033.1099999999999</v>
      </c>
    </row>
    <row r="5411" spans="1:6" ht="15.5">
      <c r="A5411" s="100"/>
      <c r="B5411" s="101"/>
      <c r="C5411" s="102"/>
      <c r="D5411" s="103"/>
      <c r="E5411" s="103"/>
      <c r="F5411" s="104"/>
    </row>
    <row r="5412" spans="1:6" ht="15.5">
      <c r="A5412" s="69" t="s">
        <v>9242</v>
      </c>
      <c r="B5412" s="70" t="s">
        <v>9243</v>
      </c>
      <c r="C5412" s="71" t="s">
        <v>8981</v>
      </c>
      <c r="D5412" s="72" t="s">
        <v>8981</v>
      </c>
      <c r="E5412" s="72"/>
      <c r="F5412" s="73"/>
    </row>
    <row r="5413" spans="1:6" ht="15.5">
      <c r="A5413" s="100" t="s">
        <v>1265</v>
      </c>
      <c r="B5413" s="196" t="s">
        <v>9244</v>
      </c>
      <c r="C5413" s="197"/>
      <c r="D5413" s="198"/>
      <c r="E5413" s="413"/>
      <c r="F5413" s="199"/>
    </row>
    <row r="5414" spans="1:6" ht="15.5">
      <c r="A5414" s="115" t="s">
        <v>9230</v>
      </c>
      <c r="B5414" s="148" t="s">
        <v>7112</v>
      </c>
      <c r="C5414" s="44" t="s">
        <v>9245</v>
      </c>
      <c r="D5414" s="48"/>
      <c r="E5414" s="61"/>
      <c r="F5414" s="50">
        <v>103.69</v>
      </c>
    </row>
    <row r="5415" spans="1:6" ht="15.5">
      <c r="A5415" s="120" t="s">
        <v>9232</v>
      </c>
      <c r="B5415" s="148" t="s">
        <v>7112</v>
      </c>
      <c r="C5415" s="44" t="s">
        <v>9246</v>
      </c>
      <c r="D5415" s="48"/>
      <c r="E5415" s="61"/>
      <c r="F5415" s="50">
        <v>1489.26</v>
      </c>
    </row>
    <row r="5416" spans="1:6" ht="15.5">
      <c r="A5416" s="95" t="s">
        <v>9247</v>
      </c>
      <c r="B5416" s="245" t="s">
        <v>7112</v>
      </c>
      <c r="C5416" s="97" t="s">
        <v>9248</v>
      </c>
      <c r="D5416" s="98"/>
      <c r="E5416" s="98"/>
      <c r="F5416" s="99">
        <v>1638.19</v>
      </c>
    </row>
    <row r="5417" spans="1:6" ht="15.5">
      <c r="A5417" s="100"/>
      <c r="B5417" s="101"/>
      <c r="C5417" s="102"/>
      <c r="D5417" s="103"/>
      <c r="E5417" s="103"/>
      <c r="F5417" s="104"/>
    </row>
    <row r="5418" spans="1:6" ht="15.5">
      <c r="A5418" s="69" t="s">
        <v>9249</v>
      </c>
      <c r="B5418" s="70" t="s">
        <v>9250</v>
      </c>
      <c r="C5418" s="71" t="s">
        <v>8981</v>
      </c>
      <c r="D5418" s="72" t="s">
        <v>8981</v>
      </c>
      <c r="E5418" s="72"/>
      <c r="F5418" s="73"/>
    </row>
    <row r="5419" spans="1:6" ht="15.5">
      <c r="A5419" s="100" t="s">
        <v>1265</v>
      </c>
      <c r="B5419" s="196" t="s">
        <v>9251</v>
      </c>
      <c r="C5419" s="197"/>
      <c r="D5419" s="198"/>
      <c r="E5419" s="413"/>
      <c r="F5419" s="199"/>
    </row>
    <row r="5420" spans="1:6" ht="15.5">
      <c r="A5420" s="115" t="s">
        <v>9230</v>
      </c>
      <c r="B5420" s="148" t="s">
        <v>7119</v>
      </c>
      <c r="C5420" s="44" t="s">
        <v>9252</v>
      </c>
      <c r="D5420" s="48"/>
      <c r="E5420" s="61"/>
      <c r="F5420" s="50">
        <v>84.94</v>
      </c>
    </row>
    <row r="5421" spans="1:6" ht="15.5">
      <c r="A5421" s="120" t="s">
        <v>9232</v>
      </c>
      <c r="B5421" s="149" t="s">
        <v>7119</v>
      </c>
      <c r="C5421" s="53" t="s">
        <v>9253</v>
      </c>
      <c r="D5421" s="61"/>
      <c r="E5421" s="61"/>
      <c r="F5421" s="62">
        <v>624.74</v>
      </c>
    </row>
    <row r="5422" spans="1:6" ht="15.5">
      <c r="A5422" s="95" t="s">
        <v>9234</v>
      </c>
      <c r="B5422" s="96" t="s">
        <v>7119</v>
      </c>
      <c r="C5422" s="97" t="s">
        <v>9254</v>
      </c>
      <c r="D5422" s="98"/>
      <c r="E5422" s="98"/>
      <c r="F5422" s="99">
        <v>755.55</v>
      </c>
    </row>
    <row r="5423" spans="1:6" ht="15.5">
      <c r="A5423" s="100"/>
      <c r="B5423" s="101"/>
      <c r="C5423" s="102"/>
      <c r="D5423" s="103"/>
      <c r="E5423" s="103"/>
      <c r="F5423" s="104"/>
    </row>
    <row r="5424" spans="1:6" ht="15.5">
      <c r="A5424" s="69" t="s">
        <v>9255</v>
      </c>
      <c r="B5424" s="70"/>
      <c r="C5424" s="71"/>
      <c r="D5424" s="72"/>
      <c r="E5424" s="72"/>
      <c r="F5424" s="82"/>
    </row>
    <row r="5425" spans="1:6" ht="15.5">
      <c r="A5425" s="88" t="s">
        <v>9256</v>
      </c>
      <c r="B5425" s="37" t="s">
        <v>9257</v>
      </c>
      <c r="C5425" s="38" t="s">
        <v>9258</v>
      </c>
      <c r="D5425" s="58"/>
      <c r="E5425" s="273"/>
      <c r="F5425" s="50">
        <v>104.05</v>
      </c>
    </row>
    <row r="5426" spans="1:6" ht="15.5">
      <c r="A5426" s="42" t="s">
        <v>9259</v>
      </c>
      <c r="B5426" s="43" t="s">
        <v>7166</v>
      </c>
      <c r="C5426" s="44" t="s">
        <v>7167</v>
      </c>
      <c r="D5426" s="48"/>
      <c r="E5426" s="48"/>
      <c r="F5426" s="50">
        <v>184.5</v>
      </c>
    </row>
    <row r="5427" spans="1:6" ht="31">
      <c r="A5427" s="42" t="s">
        <v>9260</v>
      </c>
      <c r="B5427" s="43" t="s">
        <v>9261</v>
      </c>
      <c r="C5427" s="44" t="s">
        <v>9262</v>
      </c>
      <c r="D5427" s="48"/>
      <c r="E5427" s="48"/>
      <c r="F5427" s="50">
        <v>98</v>
      </c>
    </row>
    <row r="5428" spans="1:6" ht="15.5">
      <c r="A5428" s="51" t="s">
        <v>9263</v>
      </c>
      <c r="B5428" s="52" t="s">
        <v>9264</v>
      </c>
      <c r="C5428" s="53" t="s">
        <v>9265</v>
      </c>
      <c r="D5428" s="61"/>
      <c r="E5428" s="61"/>
      <c r="F5428" s="62">
        <v>6468.77</v>
      </c>
    </row>
    <row r="5429" spans="1:6" ht="15.5">
      <c r="A5429" s="30"/>
      <c r="B5429" s="31"/>
      <c r="C5429" s="32"/>
      <c r="D5429" s="33"/>
      <c r="E5429" s="33"/>
      <c r="F5429" s="174"/>
    </row>
    <row r="5430" spans="1:6" ht="31">
      <c r="A5430" s="206" t="s">
        <v>9266</v>
      </c>
      <c r="B5430" s="128"/>
      <c r="C5430" s="129"/>
      <c r="D5430" s="130"/>
      <c r="E5430" s="130"/>
      <c r="F5430" s="414"/>
    </row>
    <row r="5431" spans="1:6" ht="31">
      <c r="A5431" s="74" t="s">
        <v>136</v>
      </c>
      <c r="B5431" s="75" t="s">
        <v>137</v>
      </c>
      <c r="C5431" s="76" t="s">
        <v>138</v>
      </c>
      <c r="D5431" s="17" t="s">
        <v>132</v>
      </c>
      <c r="E5431" s="415"/>
      <c r="F5431" s="77"/>
    </row>
    <row r="5432" spans="1:6" ht="15.5">
      <c r="A5432" s="69" t="s">
        <v>231</v>
      </c>
      <c r="B5432" s="416"/>
      <c r="C5432" s="417"/>
      <c r="D5432" s="418"/>
      <c r="E5432" s="418"/>
      <c r="F5432" s="419"/>
    </row>
    <row r="5433" spans="1:6" ht="15.5">
      <c r="A5433" s="42" t="s">
        <v>231</v>
      </c>
      <c r="B5433" s="43" t="s">
        <v>9267</v>
      </c>
      <c r="C5433" s="44" t="s">
        <v>9268</v>
      </c>
      <c r="D5433" s="48"/>
      <c r="E5433" s="48"/>
      <c r="F5433" s="50">
        <v>0.01</v>
      </c>
    </row>
    <row r="5434" spans="1:6" ht="15.5">
      <c r="A5434" s="42" t="s">
        <v>231</v>
      </c>
      <c r="B5434" s="43" t="s">
        <v>9269</v>
      </c>
      <c r="C5434" s="44" t="s">
        <v>9270</v>
      </c>
      <c r="D5434" s="48"/>
      <c r="E5434" s="45"/>
      <c r="F5434" s="50">
        <v>0.01</v>
      </c>
    </row>
    <row r="5435" spans="1:6" ht="15.5">
      <c r="A5435" s="42" t="s">
        <v>231</v>
      </c>
      <c r="B5435" s="43" t="s">
        <v>9271</v>
      </c>
      <c r="C5435" s="44" t="s">
        <v>9272</v>
      </c>
      <c r="D5435" s="48"/>
      <c r="E5435" s="48"/>
      <c r="F5435" s="50">
        <v>0.01</v>
      </c>
    </row>
    <row r="5436" spans="1:6" ht="15.5">
      <c r="A5436" s="42" t="s">
        <v>231</v>
      </c>
      <c r="B5436" s="43" t="s">
        <v>9273</v>
      </c>
      <c r="C5436" s="44" t="s">
        <v>9274</v>
      </c>
      <c r="D5436" s="48"/>
      <c r="E5436" s="48"/>
      <c r="F5436" s="50">
        <v>0.01</v>
      </c>
    </row>
    <row r="5437" spans="1:6" ht="15.5">
      <c r="A5437" s="42" t="s">
        <v>231</v>
      </c>
      <c r="B5437" s="43" t="s">
        <v>9275</v>
      </c>
      <c r="C5437" s="44" t="s">
        <v>9276</v>
      </c>
      <c r="D5437" s="48"/>
      <c r="E5437" s="48"/>
      <c r="F5437" s="50">
        <v>0.01</v>
      </c>
    </row>
    <row r="5438" spans="1:6" ht="15.5">
      <c r="A5438" s="42" t="s">
        <v>231</v>
      </c>
      <c r="B5438" s="43" t="s">
        <v>9277</v>
      </c>
      <c r="C5438" s="44" t="s">
        <v>9278</v>
      </c>
      <c r="D5438" s="48"/>
      <c r="E5438" s="45"/>
      <c r="F5438" s="50">
        <v>0.01</v>
      </c>
    </row>
    <row r="5439" spans="1:6" ht="15.5">
      <c r="A5439" s="42" t="s">
        <v>231</v>
      </c>
      <c r="B5439" s="43" t="s">
        <v>9279</v>
      </c>
      <c r="C5439" s="44" t="s">
        <v>9280</v>
      </c>
      <c r="D5439" s="48"/>
      <c r="E5439" s="48"/>
      <c r="F5439" s="50">
        <v>0.01</v>
      </c>
    </row>
    <row r="5440" spans="1:6" ht="15.5">
      <c r="A5440" s="42" t="s">
        <v>231</v>
      </c>
      <c r="B5440" s="43" t="s">
        <v>9281</v>
      </c>
      <c r="C5440" s="44" t="s">
        <v>9282</v>
      </c>
      <c r="D5440" s="48"/>
      <c r="E5440" s="48"/>
      <c r="F5440" s="50">
        <v>0.01</v>
      </c>
    </row>
    <row r="5441" spans="1:6" ht="15.5">
      <c r="A5441" s="42" t="s">
        <v>231</v>
      </c>
      <c r="B5441" s="43" t="s">
        <v>7194</v>
      </c>
      <c r="C5441" s="44" t="s">
        <v>7133</v>
      </c>
      <c r="D5441" s="48"/>
      <c r="E5441" s="48"/>
      <c r="F5441" s="50">
        <v>0.01</v>
      </c>
    </row>
    <row r="5442" spans="1:6" ht="15.5">
      <c r="A5442" s="42" t="s">
        <v>231</v>
      </c>
      <c r="B5442" s="43" t="s">
        <v>9283</v>
      </c>
      <c r="C5442" s="44" t="s">
        <v>9284</v>
      </c>
      <c r="D5442" s="48"/>
      <c r="E5442" s="45"/>
      <c r="F5442" s="50">
        <v>0.01</v>
      </c>
    </row>
    <row r="5443" spans="1:6" ht="15.5">
      <c r="A5443" s="42" t="s">
        <v>231</v>
      </c>
      <c r="B5443" s="43" t="s">
        <v>9285</v>
      </c>
      <c r="C5443" s="44" t="s">
        <v>9286</v>
      </c>
      <c r="D5443" s="48"/>
      <c r="E5443" s="48"/>
      <c r="F5443" s="50">
        <v>0.96</v>
      </c>
    </row>
    <row r="5444" spans="1:6" ht="15.5">
      <c r="A5444" s="42" t="s">
        <v>231</v>
      </c>
      <c r="B5444" s="43" t="s">
        <v>9287</v>
      </c>
      <c r="C5444" s="44" t="s">
        <v>9288</v>
      </c>
      <c r="D5444" s="48"/>
      <c r="E5444" s="48"/>
      <c r="F5444" s="50">
        <v>0.01</v>
      </c>
    </row>
    <row r="5445" spans="1:6" ht="15.5">
      <c r="A5445" s="42" t="s">
        <v>231</v>
      </c>
      <c r="B5445" s="43" t="s">
        <v>9287</v>
      </c>
      <c r="C5445" s="44" t="s">
        <v>9288</v>
      </c>
      <c r="D5445" s="48"/>
      <c r="E5445" s="48"/>
      <c r="F5445" s="50">
        <v>0.01</v>
      </c>
    </row>
    <row r="5446" spans="1:6" ht="15.5">
      <c r="A5446" s="42" t="s">
        <v>231</v>
      </c>
      <c r="B5446" s="43" t="s">
        <v>9289</v>
      </c>
      <c r="C5446" s="44" t="s">
        <v>9290</v>
      </c>
      <c r="D5446" s="48"/>
      <c r="E5446" s="45"/>
      <c r="F5446" s="50">
        <v>0.01</v>
      </c>
    </row>
    <row r="5447" spans="1:6" ht="15.5">
      <c r="A5447" s="42" t="s">
        <v>231</v>
      </c>
      <c r="B5447" s="43" t="s">
        <v>9291</v>
      </c>
      <c r="C5447" s="44" t="s">
        <v>9292</v>
      </c>
      <c r="D5447" s="48"/>
      <c r="E5447" s="45"/>
      <c r="F5447" s="50">
        <v>0.01</v>
      </c>
    </row>
    <row r="5448" spans="1:6" ht="15.5">
      <c r="A5448" s="42" t="s">
        <v>231</v>
      </c>
      <c r="B5448" s="43" t="s">
        <v>9293</v>
      </c>
      <c r="C5448" s="44" t="s">
        <v>9294</v>
      </c>
      <c r="D5448" s="48"/>
      <c r="E5448" s="48"/>
      <c r="F5448" s="50">
        <v>0.01</v>
      </c>
    </row>
    <row r="5449" spans="1:6" ht="15.5">
      <c r="A5449" s="42" t="s">
        <v>231</v>
      </c>
      <c r="B5449" s="43" t="s">
        <v>9295</v>
      </c>
      <c r="C5449" s="44" t="s">
        <v>9296</v>
      </c>
      <c r="D5449" s="48"/>
      <c r="E5449" s="48"/>
      <c r="F5449" s="50">
        <v>0.01</v>
      </c>
    </row>
    <row r="5450" spans="1:6" ht="15.5">
      <c r="A5450" s="42" t="s">
        <v>231</v>
      </c>
      <c r="B5450" s="43" t="s">
        <v>9297</v>
      </c>
      <c r="C5450" s="44" t="s">
        <v>9298</v>
      </c>
      <c r="D5450" s="48"/>
      <c r="E5450" s="48"/>
      <c r="F5450" s="50">
        <v>0.01</v>
      </c>
    </row>
    <row r="5451" spans="1:6" ht="15.5">
      <c r="A5451" s="42" t="s">
        <v>231</v>
      </c>
      <c r="B5451" s="43" t="s">
        <v>9299</v>
      </c>
      <c r="C5451" s="44" t="s">
        <v>9300</v>
      </c>
      <c r="D5451" s="48"/>
      <c r="E5451" s="48"/>
      <c r="F5451" s="50">
        <v>0.01</v>
      </c>
    </row>
    <row r="5452" spans="1:6" ht="15.5">
      <c r="A5452" s="42" t="s">
        <v>231</v>
      </c>
      <c r="B5452" s="43" t="s">
        <v>9301</v>
      </c>
      <c r="C5452" s="44" t="s">
        <v>9302</v>
      </c>
      <c r="D5452" s="48"/>
      <c r="E5452" s="48"/>
      <c r="F5452" s="50">
        <v>0.01</v>
      </c>
    </row>
    <row r="5453" spans="1:6" ht="15.5">
      <c r="A5453" s="42" t="s">
        <v>231</v>
      </c>
      <c r="B5453" s="43" t="s">
        <v>9303</v>
      </c>
      <c r="C5453" s="44" t="s">
        <v>9304</v>
      </c>
      <c r="D5453" s="48"/>
      <c r="E5453" s="45"/>
      <c r="F5453" s="50">
        <v>0.01</v>
      </c>
    </row>
    <row r="5454" spans="1:6" ht="15.5">
      <c r="A5454" s="42" t="s">
        <v>231</v>
      </c>
      <c r="B5454" s="43" t="s">
        <v>7194</v>
      </c>
      <c r="C5454" s="44" t="s">
        <v>7133</v>
      </c>
      <c r="D5454" s="48"/>
      <c r="E5454" s="45"/>
      <c r="F5454" s="50">
        <v>0.01</v>
      </c>
    </row>
    <row r="5455" spans="1:6" ht="15.5">
      <c r="A5455" s="42" t="s">
        <v>231</v>
      </c>
      <c r="B5455" s="43" t="s">
        <v>9305</v>
      </c>
      <c r="C5455" s="44" t="s">
        <v>9306</v>
      </c>
      <c r="D5455" s="48"/>
      <c r="E5455" s="48"/>
      <c r="F5455" s="50">
        <v>0.01</v>
      </c>
    </row>
    <row r="5456" spans="1:6" ht="15.5">
      <c r="A5456" s="42" t="s">
        <v>231</v>
      </c>
      <c r="B5456" s="43" t="s">
        <v>9307</v>
      </c>
      <c r="C5456" s="44" t="s">
        <v>9308</v>
      </c>
      <c r="D5456" s="48"/>
      <c r="E5456" s="48"/>
      <c r="F5456" s="50">
        <v>0.01</v>
      </c>
    </row>
    <row r="5457" spans="1:6" ht="15.5">
      <c r="A5457" s="42" t="s">
        <v>231</v>
      </c>
      <c r="B5457" s="43" t="s">
        <v>9309</v>
      </c>
      <c r="C5457" s="44" t="s">
        <v>9310</v>
      </c>
      <c r="D5457" s="48"/>
      <c r="E5457" s="48"/>
      <c r="F5457" s="50">
        <v>0.01</v>
      </c>
    </row>
    <row r="5458" spans="1:6" ht="15.5">
      <c r="A5458" s="42" t="s">
        <v>231</v>
      </c>
      <c r="B5458" s="43" t="s">
        <v>9311</v>
      </c>
      <c r="C5458" s="44" t="s">
        <v>9312</v>
      </c>
      <c r="D5458" s="48"/>
      <c r="E5458" s="48"/>
      <c r="F5458" s="50">
        <v>0.01</v>
      </c>
    </row>
    <row r="5459" spans="1:6" ht="15.5">
      <c r="A5459" s="42" t="s">
        <v>231</v>
      </c>
      <c r="B5459" s="43" t="s">
        <v>9313</v>
      </c>
      <c r="C5459" s="44" t="s">
        <v>9314</v>
      </c>
      <c r="D5459" s="48"/>
      <c r="E5459" s="48"/>
      <c r="F5459" s="50">
        <v>0.01</v>
      </c>
    </row>
    <row r="5460" spans="1:6" ht="15.5">
      <c r="A5460" s="42" t="s">
        <v>231</v>
      </c>
      <c r="B5460" s="43" t="s">
        <v>9315</v>
      </c>
      <c r="C5460" s="44" t="s">
        <v>9316</v>
      </c>
      <c r="D5460" s="48"/>
      <c r="E5460" s="48"/>
      <c r="F5460" s="50">
        <v>0.01</v>
      </c>
    </row>
    <row r="5461" spans="1:6" ht="15.5">
      <c r="A5461" s="42" t="s">
        <v>231</v>
      </c>
      <c r="B5461" s="43" t="s">
        <v>9317</v>
      </c>
      <c r="C5461" s="44" t="s">
        <v>9318</v>
      </c>
      <c r="D5461" s="48"/>
      <c r="E5461" s="48"/>
      <c r="F5461" s="50">
        <v>0.01</v>
      </c>
    </row>
    <row r="5462" spans="1:6" ht="15.5">
      <c r="A5462" s="42" t="s">
        <v>231</v>
      </c>
      <c r="B5462" s="43" t="s">
        <v>9319</v>
      </c>
      <c r="C5462" s="44" t="s">
        <v>9320</v>
      </c>
      <c r="D5462" s="48"/>
      <c r="E5462" s="48"/>
      <c r="F5462" s="50">
        <v>0.01</v>
      </c>
    </row>
    <row r="5463" spans="1:6" ht="15.5">
      <c r="A5463" s="42" t="s">
        <v>231</v>
      </c>
      <c r="B5463" s="43" t="s">
        <v>9321</v>
      </c>
      <c r="C5463" s="44" t="s">
        <v>9322</v>
      </c>
      <c r="D5463" s="48"/>
      <c r="E5463" s="48"/>
      <c r="F5463" s="50">
        <v>0.01</v>
      </c>
    </row>
    <row r="5464" spans="1:6" ht="15.5">
      <c r="A5464" s="42" t="s">
        <v>231</v>
      </c>
      <c r="B5464" s="43" t="s">
        <v>9323</v>
      </c>
      <c r="C5464" s="44" t="s">
        <v>9324</v>
      </c>
      <c r="D5464" s="48"/>
      <c r="E5464" s="48"/>
      <c r="F5464" s="50">
        <v>0.01</v>
      </c>
    </row>
    <row r="5465" spans="1:6" ht="15.5">
      <c r="A5465" s="42" t="s">
        <v>231</v>
      </c>
      <c r="B5465" s="43" t="s">
        <v>9325</v>
      </c>
      <c r="C5465" s="44" t="s">
        <v>9326</v>
      </c>
      <c r="D5465" s="48"/>
      <c r="E5465" s="48"/>
      <c r="F5465" s="50">
        <v>0.01</v>
      </c>
    </row>
    <row r="5466" spans="1:6" ht="15.5">
      <c r="A5466" s="42" t="s">
        <v>231</v>
      </c>
      <c r="B5466" s="43" t="s">
        <v>9327</v>
      </c>
      <c r="C5466" s="44" t="s">
        <v>9328</v>
      </c>
      <c r="D5466" s="48"/>
      <c r="E5466" s="48"/>
      <c r="F5466" s="50">
        <v>0.01</v>
      </c>
    </row>
    <row r="5467" spans="1:6" ht="15.5">
      <c r="A5467" s="42" t="s">
        <v>231</v>
      </c>
      <c r="B5467" s="43" t="s">
        <v>9329</v>
      </c>
      <c r="C5467" s="44" t="s">
        <v>9330</v>
      </c>
      <c r="D5467" s="48"/>
      <c r="E5467" s="48"/>
      <c r="F5467" s="50">
        <v>0.01</v>
      </c>
    </row>
    <row r="5468" spans="1:6" ht="15.5">
      <c r="A5468" s="42" t="s">
        <v>231</v>
      </c>
      <c r="B5468" s="43" t="s">
        <v>9331</v>
      </c>
      <c r="C5468" s="44" t="s">
        <v>9332</v>
      </c>
      <c r="D5468" s="48"/>
      <c r="E5468" s="48"/>
      <c r="F5468" s="50">
        <v>0.01</v>
      </c>
    </row>
    <row r="5469" spans="1:6" ht="15.5">
      <c r="A5469" s="42" t="s">
        <v>231</v>
      </c>
      <c r="B5469" s="43" t="s">
        <v>9333</v>
      </c>
      <c r="C5469" s="44" t="s">
        <v>9334</v>
      </c>
      <c r="D5469" s="48"/>
      <c r="E5469" s="48"/>
      <c r="F5469" s="50">
        <v>0.01</v>
      </c>
    </row>
    <row r="5470" spans="1:6" ht="15.5">
      <c r="A5470" s="42" t="s">
        <v>231</v>
      </c>
      <c r="B5470" s="43" t="s">
        <v>9335</v>
      </c>
      <c r="C5470" s="44" t="s">
        <v>9336</v>
      </c>
      <c r="D5470" s="48"/>
      <c r="E5470" s="48"/>
      <c r="F5470" s="50">
        <v>0.01</v>
      </c>
    </row>
    <row r="5471" spans="1:6" ht="15.5">
      <c r="A5471" s="42" t="s">
        <v>231</v>
      </c>
      <c r="B5471" s="43" t="s">
        <v>9337</v>
      </c>
      <c r="C5471" s="44" t="s">
        <v>9338</v>
      </c>
      <c r="D5471" s="48"/>
      <c r="E5471" s="48"/>
      <c r="F5471" s="50">
        <v>0.01</v>
      </c>
    </row>
    <row r="5472" spans="1:6" ht="15.5">
      <c r="A5472" s="42" t="s">
        <v>231</v>
      </c>
      <c r="B5472" s="43" t="s">
        <v>9339</v>
      </c>
      <c r="C5472" s="44" t="s">
        <v>9340</v>
      </c>
      <c r="D5472" s="48"/>
      <c r="E5472" s="48"/>
      <c r="F5472" s="50">
        <v>0.01</v>
      </c>
    </row>
    <row r="5473" spans="1:6" ht="15.5">
      <c r="A5473" s="42" t="s">
        <v>231</v>
      </c>
      <c r="B5473" s="43" t="s">
        <v>9341</v>
      </c>
      <c r="C5473" s="44" t="s">
        <v>9342</v>
      </c>
      <c r="D5473" s="48"/>
      <c r="E5473" s="48"/>
      <c r="F5473" s="50">
        <v>0.01</v>
      </c>
    </row>
    <row r="5474" spans="1:6" ht="15.5">
      <c r="A5474" s="42" t="s">
        <v>231</v>
      </c>
      <c r="B5474" s="43" t="s">
        <v>9343</v>
      </c>
      <c r="C5474" s="44" t="s">
        <v>9344</v>
      </c>
      <c r="D5474" s="48"/>
      <c r="E5474" s="48"/>
      <c r="F5474" s="50">
        <v>0.01</v>
      </c>
    </row>
    <row r="5475" spans="1:6" ht="15.5">
      <c r="A5475" s="42" t="s">
        <v>231</v>
      </c>
      <c r="B5475" s="43" t="s">
        <v>9345</v>
      </c>
      <c r="C5475" s="44" t="s">
        <v>9346</v>
      </c>
      <c r="D5475" s="48"/>
      <c r="E5475" s="48"/>
      <c r="F5475" s="50">
        <v>0.01</v>
      </c>
    </row>
    <row r="5476" spans="1:6" ht="15.5">
      <c r="A5476" s="42" t="s">
        <v>231</v>
      </c>
      <c r="B5476" s="43" t="s">
        <v>9347</v>
      </c>
      <c r="C5476" s="44" t="s">
        <v>9348</v>
      </c>
      <c r="D5476" s="48"/>
      <c r="E5476" s="48"/>
      <c r="F5476" s="50">
        <v>0.01</v>
      </c>
    </row>
    <row r="5477" spans="1:6" ht="15.5">
      <c r="A5477" s="42" t="s">
        <v>231</v>
      </c>
      <c r="B5477" s="43" t="s">
        <v>9349</v>
      </c>
      <c r="C5477" s="44" t="s">
        <v>9350</v>
      </c>
      <c r="D5477" s="48"/>
      <c r="E5477" s="48"/>
      <c r="F5477" s="50">
        <v>0.01</v>
      </c>
    </row>
    <row r="5478" spans="1:6" ht="15.5">
      <c r="A5478" s="42" t="s">
        <v>231</v>
      </c>
      <c r="B5478" s="43" t="s">
        <v>9351</v>
      </c>
      <c r="C5478" s="44" t="s">
        <v>9352</v>
      </c>
      <c r="D5478" s="48"/>
      <c r="E5478" s="48"/>
      <c r="F5478" s="50">
        <v>0.01</v>
      </c>
    </row>
    <row r="5479" spans="1:6" ht="15.5">
      <c r="A5479" s="42" t="s">
        <v>231</v>
      </c>
      <c r="B5479" s="43" t="s">
        <v>9353</v>
      </c>
      <c r="C5479" s="44" t="s">
        <v>9354</v>
      </c>
      <c r="D5479" s="48"/>
      <c r="E5479" s="48"/>
      <c r="F5479" s="50">
        <v>0.01</v>
      </c>
    </row>
    <row r="5480" spans="1:6" ht="15.5">
      <c r="A5480" s="42" t="s">
        <v>231</v>
      </c>
      <c r="B5480" s="43" t="s">
        <v>9355</v>
      </c>
      <c r="C5480" s="44" t="s">
        <v>9356</v>
      </c>
      <c r="D5480" s="48"/>
      <c r="E5480" s="48"/>
      <c r="F5480" s="50">
        <v>0.01</v>
      </c>
    </row>
    <row r="5481" spans="1:6" ht="15.5">
      <c r="A5481" s="42" t="s">
        <v>231</v>
      </c>
      <c r="B5481" s="43" t="s">
        <v>9357</v>
      </c>
      <c r="C5481" s="44" t="s">
        <v>9358</v>
      </c>
      <c r="D5481" s="48"/>
      <c r="E5481" s="48"/>
      <c r="F5481" s="50">
        <v>0.01</v>
      </c>
    </row>
    <row r="5482" spans="1:6" ht="15.5">
      <c r="A5482" s="42" t="s">
        <v>231</v>
      </c>
      <c r="B5482" s="43" t="s">
        <v>9359</v>
      </c>
      <c r="C5482" s="44" t="s">
        <v>9360</v>
      </c>
      <c r="D5482" s="48"/>
      <c r="E5482" s="48"/>
      <c r="F5482" s="50">
        <v>0.01</v>
      </c>
    </row>
    <row r="5483" spans="1:6" ht="15.5">
      <c r="A5483" s="42" t="s">
        <v>231</v>
      </c>
      <c r="B5483" s="43" t="s">
        <v>511</v>
      </c>
      <c r="C5483" s="44" t="s">
        <v>512</v>
      </c>
      <c r="D5483" s="48"/>
      <c r="E5483" s="48"/>
      <c r="F5483" s="50">
        <v>0.01</v>
      </c>
    </row>
    <row r="5484" spans="1:6" ht="15.5">
      <c r="A5484" s="42" t="s">
        <v>231</v>
      </c>
      <c r="B5484" s="43" t="s">
        <v>9361</v>
      </c>
      <c r="C5484" s="44" t="s">
        <v>9362</v>
      </c>
      <c r="D5484" s="48"/>
      <c r="E5484" s="48"/>
      <c r="F5484" s="50">
        <v>0.01</v>
      </c>
    </row>
    <row r="5485" spans="1:6" ht="15.5">
      <c r="A5485" s="42" t="s">
        <v>231</v>
      </c>
      <c r="B5485" s="43" t="s">
        <v>9363</v>
      </c>
      <c r="C5485" s="44" t="s">
        <v>9364</v>
      </c>
      <c r="D5485" s="48"/>
      <c r="E5485" s="48"/>
      <c r="F5485" s="50">
        <v>0.01</v>
      </c>
    </row>
    <row r="5486" spans="1:6" ht="15.5">
      <c r="A5486" s="42" t="s">
        <v>231</v>
      </c>
      <c r="B5486" s="43" t="s">
        <v>9365</v>
      </c>
      <c r="C5486" s="44" t="s">
        <v>9366</v>
      </c>
      <c r="D5486" s="48"/>
      <c r="E5486" s="48"/>
      <c r="F5486" s="50">
        <v>0.01</v>
      </c>
    </row>
    <row r="5487" spans="1:6" ht="15.5">
      <c r="A5487" s="42" t="s">
        <v>231</v>
      </c>
      <c r="B5487" s="43" t="s">
        <v>9367</v>
      </c>
      <c r="C5487" s="44" t="s">
        <v>9368</v>
      </c>
      <c r="D5487" s="48"/>
      <c r="E5487" s="48"/>
      <c r="F5487" s="50">
        <v>0.01</v>
      </c>
    </row>
    <row r="5488" spans="1:6" ht="15.5">
      <c r="A5488" s="42" t="s">
        <v>231</v>
      </c>
      <c r="B5488" s="43" t="s">
        <v>9369</v>
      </c>
      <c r="C5488" s="44" t="s">
        <v>9370</v>
      </c>
      <c r="D5488" s="48"/>
      <c r="E5488" s="48"/>
      <c r="F5488" s="50">
        <v>0.01</v>
      </c>
    </row>
    <row r="5489" spans="1:6" ht="15.5">
      <c r="A5489" s="42" t="s">
        <v>231</v>
      </c>
      <c r="B5489" s="43" t="s">
        <v>9371</v>
      </c>
      <c r="C5489" s="44" t="s">
        <v>9372</v>
      </c>
      <c r="D5489" s="48"/>
      <c r="E5489" s="48"/>
      <c r="F5489" s="50">
        <v>0.01</v>
      </c>
    </row>
    <row r="5490" spans="1:6" ht="15.5">
      <c r="A5490" s="42" t="s">
        <v>231</v>
      </c>
      <c r="B5490" s="43" t="s">
        <v>9373</v>
      </c>
      <c r="C5490" s="44" t="s">
        <v>9374</v>
      </c>
      <c r="D5490" s="48"/>
      <c r="E5490" s="48"/>
      <c r="F5490" s="50">
        <v>0.01</v>
      </c>
    </row>
    <row r="5491" spans="1:6" ht="15.5">
      <c r="A5491" s="42" t="s">
        <v>231</v>
      </c>
      <c r="B5491" s="43" t="s">
        <v>9375</v>
      </c>
      <c r="C5491" s="44" t="s">
        <v>9376</v>
      </c>
      <c r="D5491" s="48"/>
      <c r="E5491" s="48"/>
      <c r="F5491" s="50">
        <v>0.01</v>
      </c>
    </row>
    <row r="5492" spans="1:6" ht="15.5">
      <c r="A5492" s="42" t="s">
        <v>231</v>
      </c>
      <c r="B5492" s="43" t="s">
        <v>9377</v>
      </c>
      <c r="C5492" s="44" t="s">
        <v>9378</v>
      </c>
      <c r="D5492" s="48"/>
      <c r="E5492" s="48"/>
      <c r="F5492" s="50">
        <v>0.01</v>
      </c>
    </row>
    <row r="5493" spans="1:6" ht="15.5">
      <c r="A5493" s="42" t="s">
        <v>231</v>
      </c>
      <c r="B5493" s="43" t="s">
        <v>9379</v>
      </c>
      <c r="C5493" s="44" t="s">
        <v>9380</v>
      </c>
      <c r="D5493" s="48"/>
      <c r="E5493" s="48"/>
      <c r="F5493" s="50">
        <v>0.01</v>
      </c>
    </row>
    <row r="5494" spans="1:6" ht="15.5">
      <c r="A5494" s="42" t="s">
        <v>231</v>
      </c>
      <c r="B5494" s="43" t="s">
        <v>9381</v>
      </c>
      <c r="C5494" s="44" t="s">
        <v>9382</v>
      </c>
      <c r="D5494" s="48"/>
      <c r="E5494" s="48"/>
      <c r="F5494" s="50">
        <v>0.01</v>
      </c>
    </row>
    <row r="5495" spans="1:6" ht="15.5">
      <c r="A5495" s="42" t="s">
        <v>231</v>
      </c>
      <c r="B5495" s="43" t="s">
        <v>9383</v>
      </c>
      <c r="C5495" s="44" t="s">
        <v>9384</v>
      </c>
      <c r="D5495" s="48"/>
      <c r="E5495" s="48"/>
      <c r="F5495" s="50">
        <v>0.01</v>
      </c>
    </row>
    <row r="5496" spans="1:6" ht="15.5">
      <c r="A5496" s="42" t="s">
        <v>231</v>
      </c>
      <c r="B5496" s="43" t="s">
        <v>9385</v>
      </c>
      <c r="C5496" s="44" t="s">
        <v>9386</v>
      </c>
      <c r="D5496" s="48"/>
      <c r="E5496" s="48"/>
      <c r="F5496" s="50">
        <v>0.01</v>
      </c>
    </row>
    <row r="5497" spans="1:6" ht="15.5">
      <c r="A5497" s="42" t="s">
        <v>231</v>
      </c>
      <c r="B5497" s="43" t="s">
        <v>9387</v>
      </c>
      <c r="C5497" s="44" t="s">
        <v>9388</v>
      </c>
      <c r="D5497" s="48"/>
      <c r="E5497" s="48"/>
      <c r="F5497" s="50">
        <v>0.01</v>
      </c>
    </row>
    <row r="5498" spans="1:6" ht="15.5">
      <c r="A5498" s="42" t="s">
        <v>231</v>
      </c>
      <c r="B5498" s="43" t="s">
        <v>9389</v>
      </c>
      <c r="C5498" s="44" t="s">
        <v>9390</v>
      </c>
      <c r="D5498" s="48"/>
      <c r="E5498" s="48"/>
      <c r="F5498" s="50">
        <v>0.01</v>
      </c>
    </row>
    <row r="5499" spans="1:6" ht="15.5">
      <c r="A5499" s="42" t="s">
        <v>231</v>
      </c>
      <c r="B5499" s="43" t="s">
        <v>9391</v>
      </c>
      <c r="C5499" s="44" t="s">
        <v>9392</v>
      </c>
      <c r="D5499" s="48"/>
      <c r="E5499" s="48"/>
      <c r="F5499" s="50">
        <v>0.01</v>
      </c>
    </row>
    <row r="5500" spans="1:6" ht="15.5">
      <c r="A5500" s="42" t="s">
        <v>231</v>
      </c>
      <c r="B5500" s="43" t="s">
        <v>9393</v>
      </c>
      <c r="C5500" s="44" t="s">
        <v>9394</v>
      </c>
      <c r="D5500" s="48"/>
      <c r="E5500" s="48"/>
      <c r="F5500" s="50">
        <v>0.01</v>
      </c>
    </row>
    <row r="5501" spans="1:6" ht="15.5">
      <c r="A5501" s="42" t="s">
        <v>231</v>
      </c>
      <c r="B5501" s="43" t="s">
        <v>9395</v>
      </c>
      <c r="C5501" s="44" t="s">
        <v>9396</v>
      </c>
      <c r="D5501" s="48"/>
      <c r="E5501" s="48"/>
      <c r="F5501" s="50">
        <v>0.01</v>
      </c>
    </row>
    <row r="5502" spans="1:6" ht="15.5">
      <c r="A5502" s="42" t="s">
        <v>231</v>
      </c>
      <c r="B5502" s="43" t="s">
        <v>9397</v>
      </c>
      <c r="C5502" s="44" t="s">
        <v>9396</v>
      </c>
      <c r="D5502" s="48"/>
      <c r="E5502" s="48"/>
      <c r="F5502" s="50">
        <v>0.01</v>
      </c>
    </row>
    <row r="5503" spans="1:6" ht="15.5">
      <c r="A5503" s="42" t="s">
        <v>231</v>
      </c>
      <c r="B5503" s="43" t="s">
        <v>9398</v>
      </c>
      <c r="C5503" s="44" t="s">
        <v>9399</v>
      </c>
      <c r="D5503" s="48"/>
      <c r="E5503" s="48"/>
      <c r="F5503" s="50">
        <v>0.01</v>
      </c>
    </row>
    <row r="5504" spans="1:6" ht="15.5">
      <c r="A5504" s="42" t="s">
        <v>231</v>
      </c>
      <c r="B5504" s="43" t="s">
        <v>543</v>
      </c>
      <c r="C5504" s="44" t="s">
        <v>544</v>
      </c>
      <c r="D5504" s="48"/>
      <c r="E5504" s="48"/>
      <c r="F5504" s="50">
        <v>0.01</v>
      </c>
    </row>
    <row r="5505" spans="1:6" ht="15.5">
      <c r="A5505" s="42" t="s">
        <v>231</v>
      </c>
      <c r="B5505" s="43" t="s">
        <v>9400</v>
      </c>
      <c r="C5505" s="44" t="s">
        <v>9401</v>
      </c>
      <c r="D5505" s="48"/>
      <c r="E5505" s="48"/>
      <c r="F5505" s="50">
        <v>0.01</v>
      </c>
    </row>
    <row r="5506" spans="1:6" ht="15.5">
      <c r="A5506" s="42" t="s">
        <v>231</v>
      </c>
      <c r="B5506" s="43" t="s">
        <v>546</v>
      </c>
      <c r="C5506" s="44" t="s">
        <v>547</v>
      </c>
      <c r="D5506" s="48"/>
      <c r="E5506" s="48"/>
      <c r="F5506" s="50">
        <v>0.01</v>
      </c>
    </row>
    <row r="5507" spans="1:6" ht="15.5">
      <c r="A5507" s="42" t="s">
        <v>231</v>
      </c>
      <c r="B5507" s="43" t="s">
        <v>9402</v>
      </c>
      <c r="C5507" s="44" t="s">
        <v>9403</v>
      </c>
      <c r="D5507" s="48"/>
      <c r="E5507" s="48"/>
      <c r="F5507" s="50">
        <v>0.01</v>
      </c>
    </row>
    <row r="5508" spans="1:6" ht="15.5">
      <c r="A5508" s="42" t="s">
        <v>231</v>
      </c>
      <c r="B5508" s="43" t="s">
        <v>9404</v>
      </c>
      <c r="C5508" s="44" t="s">
        <v>9405</v>
      </c>
      <c r="D5508" s="48"/>
      <c r="E5508" s="48"/>
      <c r="F5508" s="50">
        <v>0.01</v>
      </c>
    </row>
    <row r="5509" spans="1:6" ht="15.5">
      <c r="A5509" s="42" t="s">
        <v>231</v>
      </c>
      <c r="B5509" s="43" t="s">
        <v>9406</v>
      </c>
      <c r="C5509" s="44" t="s">
        <v>9407</v>
      </c>
      <c r="D5509" s="48"/>
      <c r="E5509" s="48"/>
      <c r="F5509" s="50">
        <v>0.01</v>
      </c>
    </row>
    <row r="5510" spans="1:6" ht="15.5">
      <c r="A5510" s="42" t="s">
        <v>231</v>
      </c>
      <c r="B5510" s="43" t="s">
        <v>9408</v>
      </c>
      <c r="C5510" s="44" t="s">
        <v>9409</v>
      </c>
      <c r="D5510" s="48"/>
      <c r="E5510" s="48"/>
      <c r="F5510" s="50">
        <v>0.01</v>
      </c>
    </row>
    <row r="5511" spans="1:6" ht="15.5">
      <c r="A5511" s="42" t="s">
        <v>231</v>
      </c>
      <c r="B5511" s="43" t="s">
        <v>9410</v>
      </c>
      <c r="C5511" s="44" t="s">
        <v>9411</v>
      </c>
      <c r="D5511" s="48"/>
      <c r="E5511" s="48"/>
      <c r="F5511" s="50">
        <v>0.01</v>
      </c>
    </row>
    <row r="5512" spans="1:6" ht="15.5">
      <c r="A5512" s="42" t="s">
        <v>231</v>
      </c>
      <c r="B5512" s="43" t="s">
        <v>9412</v>
      </c>
      <c r="C5512" s="44" t="s">
        <v>9413</v>
      </c>
      <c r="D5512" s="48"/>
      <c r="E5512" s="48"/>
      <c r="F5512" s="50">
        <v>0.01</v>
      </c>
    </row>
    <row r="5513" spans="1:6" ht="15.5">
      <c r="A5513" s="42" t="s">
        <v>231</v>
      </c>
      <c r="B5513" s="43" t="s">
        <v>9414</v>
      </c>
      <c r="C5513" s="44" t="s">
        <v>9415</v>
      </c>
      <c r="D5513" s="48"/>
      <c r="E5513" s="48"/>
      <c r="F5513" s="50">
        <v>0.01</v>
      </c>
    </row>
    <row r="5514" spans="1:6" ht="15.5">
      <c r="A5514" s="42" t="s">
        <v>231</v>
      </c>
      <c r="B5514" s="43" t="s">
        <v>9416</v>
      </c>
      <c r="C5514" s="44" t="s">
        <v>9417</v>
      </c>
      <c r="D5514" s="48"/>
      <c r="E5514" s="48"/>
      <c r="F5514" s="50">
        <v>0.01</v>
      </c>
    </row>
    <row r="5515" spans="1:6" ht="15.5">
      <c r="A5515" s="42" t="s">
        <v>231</v>
      </c>
      <c r="B5515" s="43" t="s">
        <v>9418</v>
      </c>
      <c r="C5515" s="44" t="s">
        <v>9419</v>
      </c>
      <c r="D5515" s="48"/>
      <c r="E5515" s="48"/>
      <c r="F5515" s="50">
        <v>0.01</v>
      </c>
    </row>
    <row r="5516" spans="1:6" ht="15.5">
      <c r="A5516" s="42" t="s">
        <v>231</v>
      </c>
      <c r="B5516" s="43" t="s">
        <v>9420</v>
      </c>
      <c r="C5516" s="44" t="s">
        <v>9421</v>
      </c>
      <c r="D5516" s="48"/>
      <c r="E5516" s="48"/>
      <c r="F5516" s="50">
        <v>0.01</v>
      </c>
    </row>
    <row r="5517" spans="1:6" ht="15.5">
      <c r="A5517" s="42" t="s">
        <v>231</v>
      </c>
      <c r="B5517" s="43" t="s">
        <v>9422</v>
      </c>
      <c r="C5517" s="44" t="s">
        <v>9423</v>
      </c>
      <c r="D5517" s="48"/>
      <c r="E5517" s="48"/>
      <c r="F5517" s="50">
        <v>0.01</v>
      </c>
    </row>
    <row r="5518" spans="1:6" ht="15.5">
      <c r="A5518" s="42" t="s">
        <v>231</v>
      </c>
      <c r="B5518" s="43" t="s">
        <v>9424</v>
      </c>
      <c r="C5518" s="44" t="s">
        <v>9425</v>
      </c>
      <c r="D5518" s="48"/>
      <c r="E5518" s="48"/>
      <c r="F5518" s="50">
        <v>0.01</v>
      </c>
    </row>
    <row r="5519" spans="1:6" ht="15.5">
      <c r="A5519" s="42" t="s">
        <v>231</v>
      </c>
      <c r="B5519" s="43" t="s">
        <v>9426</v>
      </c>
      <c r="C5519" s="44" t="s">
        <v>9427</v>
      </c>
      <c r="D5519" s="48"/>
      <c r="E5519" s="48"/>
      <c r="F5519" s="50">
        <v>0.01</v>
      </c>
    </row>
    <row r="5520" spans="1:6" ht="15.5">
      <c r="A5520" s="42" t="s">
        <v>231</v>
      </c>
      <c r="B5520" s="43" t="s">
        <v>9428</v>
      </c>
      <c r="C5520" s="44" t="s">
        <v>9429</v>
      </c>
      <c r="D5520" s="48"/>
      <c r="E5520" s="48"/>
      <c r="F5520" s="50">
        <v>0.01</v>
      </c>
    </row>
    <row r="5521" spans="1:6" ht="15.5">
      <c r="A5521" s="42" t="s">
        <v>231</v>
      </c>
      <c r="B5521" s="43" t="s">
        <v>9430</v>
      </c>
      <c r="C5521" s="44" t="s">
        <v>9431</v>
      </c>
      <c r="D5521" s="48"/>
      <c r="E5521" s="48"/>
      <c r="F5521" s="50">
        <v>0.01</v>
      </c>
    </row>
    <row r="5522" spans="1:6" ht="15.5">
      <c r="A5522" s="42" t="s">
        <v>231</v>
      </c>
      <c r="B5522" s="43" t="s">
        <v>9432</v>
      </c>
      <c r="C5522" s="44" t="s">
        <v>9433</v>
      </c>
      <c r="D5522" s="48"/>
      <c r="E5522" s="48"/>
      <c r="F5522" s="50">
        <v>0.01</v>
      </c>
    </row>
    <row r="5523" spans="1:6" ht="15.5">
      <c r="A5523" s="42" t="s">
        <v>231</v>
      </c>
      <c r="B5523" s="43" t="s">
        <v>9434</v>
      </c>
      <c r="C5523" s="44" t="s">
        <v>9435</v>
      </c>
      <c r="D5523" s="48"/>
      <c r="E5523" s="48"/>
      <c r="F5523" s="50">
        <v>0.01</v>
      </c>
    </row>
    <row r="5524" spans="1:6" ht="15.5">
      <c r="A5524" s="42" t="s">
        <v>231</v>
      </c>
      <c r="B5524" s="43" t="s">
        <v>9436</v>
      </c>
      <c r="C5524" s="44" t="s">
        <v>9437</v>
      </c>
      <c r="D5524" s="48"/>
      <c r="E5524" s="48"/>
      <c r="F5524" s="50">
        <v>0.01</v>
      </c>
    </row>
    <row r="5525" spans="1:6" ht="15.5">
      <c r="A5525" s="42" t="s">
        <v>231</v>
      </c>
      <c r="B5525" s="43" t="s">
        <v>9438</v>
      </c>
      <c r="C5525" s="44" t="s">
        <v>9439</v>
      </c>
      <c r="D5525" s="48"/>
      <c r="E5525" s="48"/>
      <c r="F5525" s="50">
        <v>0.01</v>
      </c>
    </row>
    <row r="5526" spans="1:6" ht="15.5">
      <c r="A5526" s="42" t="s">
        <v>231</v>
      </c>
      <c r="B5526" s="43" t="s">
        <v>9440</v>
      </c>
      <c r="C5526" s="44" t="s">
        <v>9441</v>
      </c>
      <c r="D5526" s="48"/>
      <c r="E5526" s="48"/>
      <c r="F5526" s="50">
        <v>0.01</v>
      </c>
    </row>
    <row r="5527" spans="1:6" ht="15.5">
      <c r="A5527" s="42" t="s">
        <v>231</v>
      </c>
      <c r="B5527" s="43" t="s">
        <v>9442</v>
      </c>
      <c r="C5527" s="44" t="s">
        <v>9443</v>
      </c>
      <c r="D5527" s="48"/>
      <c r="E5527" s="48"/>
      <c r="F5527" s="50">
        <v>0.01</v>
      </c>
    </row>
    <row r="5528" spans="1:6" ht="15.5">
      <c r="A5528" s="42" t="s">
        <v>231</v>
      </c>
      <c r="B5528" s="43" t="s">
        <v>9444</v>
      </c>
      <c r="C5528" s="44" t="s">
        <v>9445</v>
      </c>
      <c r="D5528" s="48"/>
      <c r="E5528" s="48"/>
      <c r="F5528" s="50">
        <v>0.01</v>
      </c>
    </row>
    <row r="5529" spans="1:6" ht="15.5">
      <c r="A5529" s="42" t="s">
        <v>231</v>
      </c>
      <c r="B5529" s="43" t="s">
        <v>9446</v>
      </c>
      <c r="C5529" s="44" t="s">
        <v>9447</v>
      </c>
      <c r="D5529" s="48"/>
      <c r="E5529" s="48"/>
      <c r="F5529" s="50">
        <v>0.01</v>
      </c>
    </row>
    <row r="5530" spans="1:6" ht="15.5">
      <c r="A5530" s="111" t="s">
        <v>231</v>
      </c>
      <c r="B5530" s="96" t="s">
        <v>511</v>
      </c>
      <c r="C5530" s="97" t="s">
        <v>512</v>
      </c>
      <c r="D5530" s="98"/>
      <c r="E5530" s="98"/>
      <c r="F5530" s="99">
        <v>0.01</v>
      </c>
    </row>
    <row r="5531" spans="1:6" ht="15.5">
      <c r="A5531" s="88" t="s">
        <v>231</v>
      </c>
      <c r="B5531" s="37" t="s">
        <v>9448</v>
      </c>
      <c r="C5531" s="38" t="s">
        <v>9449</v>
      </c>
      <c r="D5531" s="58"/>
      <c r="E5531" s="58"/>
      <c r="F5531" s="59">
        <v>0.96</v>
      </c>
    </row>
    <row r="5532" spans="1:6" ht="15.5">
      <c r="A5532" s="42" t="s">
        <v>231</v>
      </c>
      <c r="B5532" s="43" t="s">
        <v>9450</v>
      </c>
      <c r="C5532" s="44" t="s">
        <v>9451</v>
      </c>
      <c r="D5532" s="48"/>
      <c r="E5532" s="48"/>
      <c r="F5532" s="50">
        <v>0.96</v>
      </c>
    </row>
    <row r="5533" spans="1:6" ht="15.5">
      <c r="A5533" s="42" t="s">
        <v>231</v>
      </c>
      <c r="B5533" s="43" t="s">
        <v>232</v>
      </c>
      <c r="C5533" s="134" t="s">
        <v>233</v>
      </c>
      <c r="D5533" s="48"/>
      <c r="E5533" s="45"/>
      <c r="F5533" s="50">
        <v>0.56000000000000005</v>
      </c>
    </row>
    <row r="5534" spans="1:6" ht="15.5">
      <c r="A5534" s="42" t="s">
        <v>231</v>
      </c>
      <c r="B5534" s="43" t="s">
        <v>9452</v>
      </c>
      <c r="C5534" s="134" t="s">
        <v>9453</v>
      </c>
      <c r="D5534" s="48"/>
      <c r="E5534" s="45"/>
      <c r="F5534" s="50">
        <v>0.56000000000000005</v>
      </c>
    </row>
    <row r="5535" spans="1:6" ht="15.5">
      <c r="A5535" s="42" t="s">
        <v>9454</v>
      </c>
      <c r="B5535" s="43" t="s">
        <v>9455</v>
      </c>
      <c r="C5535" s="44" t="s">
        <v>9456</v>
      </c>
      <c r="D5535" s="48"/>
      <c r="E5535" s="48"/>
      <c r="F5535" s="50">
        <v>6.3</v>
      </c>
    </row>
    <row r="5536" spans="1:6" ht="15.5">
      <c r="A5536" s="42" t="s">
        <v>9457</v>
      </c>
      <c r="B5536" s="43" t="s">
        <v>9458</v>
      </c>
      <c r="C5536" s="44" t="s">
        <v>9459</v>
      </c>
      <c r="D5536" s="48"/>
      <c r="E5536" s="48"/>
      <c r="F5536" s="50">
        <v>12.6</v>
      </c>
    </row>
    <row r="5537" spans="1:6" ht="15.5">
      <c r="A5537" s="42" t="s">
        <v>9460</v>
      </c>
      <c r="B5537" s="43" t="s">
        <v>9461</v>
      </c>
      <c r="C5537" s="44" t="s">
        <v>9462</v>
      </c>
      <c r="D5537" s="48"/>
      <c r="E5537" s="48"/>
      <c r="F5537" s="50">
        <v>24.15</v>
      </c>
    </row>
    <row r="5538" spans="1:6" ht="15.5">
      <c r="A5538" s="111" t="s">
        <v>9463</v>
      </c>
      <c r="B5538" s="96" t="s">
        <v>9464</v>
      </c>
      <c r="C5538" s="97" t="s">
        <v>9465</v>
      </c>
      <c r="D5538" s="98"/>
      <c r="E5538" s="98"/>
      <c r="F5538" s="99">
        <v>820</v>
      </c>
    </row>
    <row r="5539" spans="1:6" ht="15.5">
      <c r="A5539" s="100"/>
      <c r="B5539" s="101"/>
      <c r="C5539" s="102"/>
      <c r="D5539" s="103"/>
      <c r="E5539" s="103"/>
      <c r="F5539" s="35"/>
    </row>
    <row r="5540" spans="1:6" ht="15.5">
      <c r="A5540" s="78" t="s">
        <v>9466</v>
      </c>
      <c r="B5540" s="79"/>
      <c r="C5540" s="80"/>
      <c r="D5540" s="81"/>
      <c r="E5540" s="81"/>
      <c r="F5540" s="82"/>
    </row>
    <row r="5541" spans="1:6" ht="31">
      <c r="A5541" s="74" t="s">
        <v>136</v>
      </c>
      <c r="B5541" s="75" t="s">
        <v>137</v>
      </c>
      <c r="C5541" s="76" t="s">
        <v>138</v>
      </c>
      <c r="D5541" s="17" t="s">
        <v>132</v>
      </c>
      <c r="E5541" s="17"/>
      <c r="F5541" s="77"/>
    </row>
    <row r="5542" spans="1:6" ht="31">
      <c r="A5542" s="88" t="s">
        <v>9467</v>
      </c>
      <c r="B5542" s="37" t="s">
        <v>9467</v>
      </c>
      <c r="C5542" s="38" t="s">
        <v>9468</v>
      </c>
      <c r="D5542" s="58"/>
      <c r="E5542" s="58"/>
      <c r="F5542" s="232">
        <v>-1</v>
      </c>
    </row>
    <row r="5543" spans="1:6" ht="31">
      <c r="A5543" s="51" t="s">
        <v>9469</v>
      </c>
      <c r="B5543" s="52" t="s">
        <v>9469</v>
      </c>
      <c r="C5543" s="53" t="s">
        <v>9470</v>
      </c>
      <c r="D5543" s="61"/>
      <c r="E5543" s="61"/>
      <c r="F5543" s="62">
        <v>-0.01</v>
      </c>
    </row>
    <row r="5544" spans="1:6" ht="15.5">
      <c r="A5544" s="30"/>
      <c r="B5544" s="31"/>
      <c r="C5544" s="32"/>
      <c r="D5544" s="33"/>
      <c r="E5544" s="33"/>
      <c r="F5544" s="35"/>
    </row>
    <row r="5545" spans="1:6" ht="15.5">
      <c r="A5545" s="420" t="s">
        <v>9471</v>
      </c>
      <c r="B5545" s="79"/>
      <c r="C5545" s="80"/>
      <c r="D5545" s="81"/>
      <c r="E5545" s="81"/>
      <c r="F5545" s="82"/>
    </row>
    <row r="5546" spans="1:6" ht="15.5">
      <c r="A5546" s="69" t="s">
        <v>9472</v>
      </c>
      <c r="B5546" s="70"/>
      <c r="C5546" s="71"/>
      <c r="D5546" s="72"/>
      <c r="E5546" s="72"/>
      <c r="F5546" s="73"/>
    </row>
    <row r="5547" spans="1:6" ht="15.5">
      <c r="A5547" s="88" t="s">
        <v>9473</v>
      </c>
      <c r="B5547" s="37" t="s">
        <v>9474</v>
      </c>
      <c r="C5547" s="38" t="s">
        <v>9475</v>
      </c>
      <c r="D5547" s="58"/>
      <c r="E5547" s="58"/>
      <c r="F5547" s="59">
        <v>8.4</v>
      </c>
    </row>
    <row r="5548" spans="1:6" ht="31">
      <c r="A5548" s="42" t="s">
        <v>9476</v>
      </c>
      <c r="B5548" s="43" t="s">
        <v>9477</v>
      </c>
      <c r="C5548" s="44" t="s">
        <v>9478</v>
      </c>
      <c r="D5548" s="48"/>
      <c r="E5548" s="48"/>
      <c r="F5548" s="50">
        <v>8.4</v>
      </c>
    </row>
    <row r="5549" spans="1:6" ht="31">
      <c r="A5549" s="42" t="s">
        <v>9479</v>
      </c>
      <c r="B5549" s="43" t="s">
        <v>9480</v>
      </c>
      <c r="C5549" s="44" t="s">
        <v>9481</v>
      </c>
      <c r="D5549" s="48"/>
      <c r="E5549" s="48"/>
      <c r="F5549" s="50">
        <v>26.26</v>
      </c>
    </row>
    <row r="5550" spans="1:6" ht="31">
      <c r="A5550" s="42" t="s">
        <v>9482</v>
      </c>
      <c r="B5550" s="43" t="s">
        <v>9483</v>
      </c>
      <c r="C5550" s="44" t="s">
        <v>9484</v>
      </c>
      <c r="D5550" s="48"/>
      <c r="E5550" s="48"/>
      <c r="F5550" s="50">
        <v>5.24</v>
      </c>
    </row>
    <row r="5551" spans="1:6" ht="15.5">
      <c r="A5551" s="42" t="s">
        <v>9485</v>
      </c>
      <c r="B5551" s="43" t="s">
        <v>9486</v>
      </c>
      <c r="C5551" s="44" t="s">
        <v>9487</v>
      </c>
      <c r="D5551" s="48"/>
      <c r="E5551" s="48"/>
      <c r="F5551" s="50">
        <v>4.2300000000000004</v>
      </c>
    </row>
    <row r="5552" spans="1:6" ht="15.5">
      <c r="A5552" s="42" t="s">
        <v>9488</v>
      </c>
      <c r="B5552" s="43" t="s">
        <v>9489</v>
      </c>
      <c r="C5552" s="44" t="s">
        <v>9490</v>
      </c>
      <c r="D5552" s="48"/>
      <c r="E5552" s="48"/>
      <c r="F5552" s="50">
        <v>19.95</v>
      </c>
    </row>
    <row r="5553" spans="1:6" ht="15.5">
      <c r="A5553" s="42" t="s">
        <v>9491</v>
      </c>
      <c r="B5553" s="43" t="s">
        <v>9492</v>
      </c>
      <c r="C5553" s="44" t="s">
        <v>9493</v>
      </c>
      <c r="D5553" s="48"/>
      <c r="E5553" s="48"/>
      <c r="F5553" s="50">
        <v>813.18</v>
      </c>
    </row>
    <row r="5554" spans="1:6" ht="15.5">
      <c r="A5554" s="42" t="s">
        <v>9494</v>
      </c>
      <c r="B5554" s="43" t="s">
        <v>9495</v>
      </c>
      <c r="C5554" s="44" t="s">
        <v>9496</v>
      </c>
      <c r="D5554" s="48"/>
      <c r="E5554" s="48"/>
      <c r="F5554" s="50">
        <v>107.16</v>
      </c>
    </row>
    <row r="5555" spans="1:6" ht="15.5">
      <c r="A5555" s="42" t="s">
        <v>9497</v>
      </c>
      <c r="B5555" s="43" t="s">
        <v>9498</v>
      </c>
      <c r="C5555" s="44" t="s">
        <v>9499</v>
      </c>
      <c r="D5555" s="48"/>
      <c r="E5555" s="48"/>
      <c r="F5555" s="50">
        <v>56.73</v>
      </c>
    </row>
    <row r="5556" spans="1:6" ht="15.5">
      <c r="A5556" s="42" t="s">
        <v>9500</v>
      </c>
      <c r="B5556" s="43" t="s">
        <v>9501</v>
      </c>
      <c r="C5556" s="44" t="s">
        <v>9502</v>
      </c>
      <c r="D5556" s="48"/>
      <c r="E5556" s="48"/>
      <c r="F5556" s="50">
        <v>37.82</v>
      </c>
    </row>
    <row r="5557" spans="1:6" ht="15.5">
      <c r="A5557" s="42" t="s">
        <v>9503</v>
      </c>
      <c r="B5557" s="43" t="s">
        <v>9504</v>
      </c>
      <c r="C5557" s="44" t="s">
        <v>9505</v>
      </c>
      <c r="D5557" s="48"/>
      <c r="E5557" s="48"/>
      <c r="F5557" s="50">
        <v>312.02999999999997</v>
      </c>
    </row>
    <row r="5558" spans="1:6" ht="15.5">
      <c r="A5558" s="42" t="s">
        <v>9506</v>
      </c>
      <c r="B5558" s="43" t="s">
        <v>9507</v>
      </c>
      <c r="C5558" s="44" t="s">
        <v>9508</v>
      </c>
      <c r="D5558" s="48"/>
      <c r="E5558" s="48"/>
      <c r="F5558" s="50">
        <v>375.06</v>
      </c>
    </row>
    <row r="5559" spans="1:6" ht="15.5">
      <c r="A5559" s="42" t="s">
        <v>9509</v>
      </c>
      <c r="B5559" s="43" t="s">
        <v>9510</v>
      </c>
      <c r="C5559" s="44" t="s">
        <v>9511</v>
      </c>
      <c r="D5559" s="48"/>
      <c r="E5559" s="48"/>
      <c r="F5559" s="50">
        <v>1740</v>
      </c>
    </row>
    <row r="5560" spans="1:6" ht="15.5">
      <c r="A5560" s="42" t="s">
        <v>9512</v>
      </c>
      <c r="B5560" s="43" t="s">
        <v>9513</v>
      </c>
      <c r="C5560" s="44" t="s">
        <v>9514</v>
      </c>
      <c r="D5560" s="48"/>
      <c r="E5560" s="48"/>
      <c r="F5560" s="50">
        <v>193.31</v>
      </c>
    </row>
    <row r="5561" spans="1:6" ht="15.5">
      <c r="A5561" s="42" t="s">
        <v>9515</v>
      </c>
      <c r="B5561" s="43" t="s">
        <v>9516</v>
      </c>
      <c r="C5561" s="44" t="s">
        <v>9517</v>
      </c>
      <c r="D5561" s="48"/>
      <c r="E5561" s="48"/>
      <c r="F5561" s="50">
        <v>1215.6500000000001</v>
      </c>
    </row>
    <row r="5562" spans="1:6" ht="15.5">
      <c r="A5562" s="42" t="s">
        <v>9518</v>
      </c>
      <c r="B5562" s="43" t="s">
        <v>9519</v>
      </c>
      <c r="C5562" s="44" t="s">
        <v>9520</v>
      </c>
      <c r="D5562" s="48"/>
      <c r="E5562" s="48"/>
      <c r="F5562" s="50">
        <v>189.11</v>
      </c>
    </row>
    <row r="5563" spans="1:6" ht="15.5">
      <c r="A5563" s="42" t="s">
        <v>9521</v>
      </c>
      <c r="B5563" s="43" t="s">
        <v>9522</v>
      </c>
      <c r="C5563" s="44" t="s">
        <v>9523</v>
      </c>
      <c r="D5563" s="48"/>
      <c r="E5563" s="48"/>
      <c r="F5563" s="50">
        <v>4000</v>
      </c>
    </row>
    <row r="5564" spans="1:6" ht="31">
      <c r="A5564" s="42" t="s">
        <v>9524</v>
      </c>
      <c r="B5564" s="43" t="s">
        <v>9525</v>
      </c>
      <c r="C5564" s="44" t="s">
        <v>9526</v>
      </c>
      <c r="D5564" s="48"/>
      <c r="E5564" s="48"/>
      <c r="F5564" s="50">
        <v>1108.4000000000001</v>
      </c>
    </row>
    <row r="5565" spans="1:6" ht="31">
      <c r="A5565" s="42" t="s">
        <v>9527</v>
      </c>
      <c r="B5565" s="43" t="s">
        <v>9528</v>
      </c>
      <c r="C5565" s="44" t="s">
        <v>9529</v>
      </c>
      <c r="D5565" s="48"/>
      <c r="E5565" s="48"/>
      <c r="F5565" s="50">
        <v>874.12</v>
      </c>
    </row>
    <row r="5566" spans="1:6" ht="15.5">
      <c r="A5566" s="42" t="s">
        <v>9530</v>
      </c>
      <c r="B5566" s="43" t="s">
        <v>9531</v>
      </c>
      <c r="C5566" s="44" t="s">
        <v>9532</v>
      </c>
      <c r="D5566" s="48"/>
      <c r="E5566" s="48"/>
      <c r="F5566" s="50">
        <v>992.83</v>
      </c>
    </row>
    <row r="5567" spans="1:6" ht="15.5">
      <c r="A5567" s="42" t="s">
        <v>9533</v>
      </c>
      <c r="B5567" s="43" t="s">
        <v>9534</v>
      </c>
      <c r="C5567" s="44" t="s">
        <v>9535</v>
      </c>
      <c r="D5567" s="48"/>
      <c r="E5567" s="48"/>
      <c r="F5567" s="50">
        <v>548.41999999999996</v>
      </c>
    </row>
    <row r="5568" spans="1:6" ht="15.5">
      <c r="A5568" s="42" t="s">
        <v>9536</v>
      </c>
      <c r="B5568" s="43" t="s">
        <v>9537</v>
      </c>
      <c r="C5568" s="44" t="s">
        <v>9538</v>
      </c>
      <c r="D5568" s="48"/>
      <c r="E5568" s="48"/>
      <c r="F5568" s="50">
        <v>1415.18</v>
      </c>
    </row>
    <row r="5569" spans="1:6" ht="31">
      <c r="A5569" s="42" t="s">
        <v>9539</v>
      </c>
      <c r="B5569" s="43" t="s">
        <v>9540</v>
      </c>
      <c r="C5569" s="44" t="s">
        <v>9541</v>
      </c>
      <c r="D5569" s="48"/>
      <c r="E5569" s="48"/>
      <c r="F5569" s="50">
        <v>753.29</v>
      </c>
    </row>
    <row r="5570" spans="1:6" ht="15.5">
      <c r="A5570" s="42" t="s">
        <v>9542</v>
      </c>
      <c r="B5570" s="43" t="s">
        <v>9543</v>
      </c>
      <c r="C5570" s="44" t="s">
        <v>9544</v>
      </c>
      <c r="D5570" s="48"/>
      <c r="E5570" s="48"/>
      <c r="F5570" s="50">
        <v>387.67</v>
      </c>
    </row>
    <row r="5571" spans="1:6" ht="15.5">
      <c r="A5571" s="42" t="s">
        <v>9545</v>
      </c>
      <c r="B5571" s="43" t="s">
        <v>9546</v>
      </c>
      <c r="C5571" s="44" t="s">
        <v>9547</v>
      </c>
      <c r="D5571" s="48"/>
      <c r="E5571" s="48"/>
      <c r="F5571" s="50">
        <v>73.540000000000006</v>
      </c>
    </row>
    <row r="5572" spans="1:6" ht="15.5">
      <c r="A5572" s="42" t="s">
        <v>9548</v>
      </c>
      <c r="B5572" s="43" t="s">
        <v>9549</v>
      </c>
      <c r="C5572" s="44" t="s">
        <v>9550</v>
      </c>
      <c r="D5572" s="48"/>
      <c r="E5572" s="48"/>
      <c r="F5572" s="50">
        <v>286.81</v>
      </c>
    </row>
    <row r="5573" spans="1:6" ht="15.5">
      <c r="A5573" s="42" t="s">
        <v>9551</v>
      </c>
      <c r="B5573" s="43" t="s">
        <v>9552</v>
      </c>
      <c r="C5573" s="44" t="s">
        <v>9553</v>
      </c>
      <c r="D5573" s="48"/>
      <c r="E5573" s="58"/>
      <c r="F5573" s="50">
        <v>1092.6500000000001</v>
      </c>
    </row>
    <row r="5574" spans="1:6" ht="15.5">
      <c r="A5574" s="42" t="s">
        <v>9554</v>
      </c>
      <c r="B5574" s="43" t="s">
        <v>9555</v>
      </c>
      <c r="C5574" s="44" t="s">
        <v>9556</v>
      </c>
      <c r="D5574" s="48"/>
      <c r="E5574" s="48"/>
      <c r="F5574" s="50">
        <v>155.49</v>
      </c>
    </row>
    <row r="5575" spans="1:6" ht="15.5">
      <c r="A5575" s="42" t="s">
        <v>9557</v>
      </c>
      <c r="B5575" s="43" t="s">
        <v>9558</v>
      </c>
      <c r="C5575" s="44" t="s">
        <v>9559</v>
      </c>
      <c r="D5575" s="48"/>
      <c r="E5575" s="48"/>
      <c r="F5575" s="50">
        <v>1097.8900000000001</v>
      </c>
    </row>
    <row r="5576" spans="1:6" ht="15.5">
      <c r="A5576" s="42" t="s">
        <v>9560</v>
      </c>
      <c r="B5576" s="43" t="s">
        <v>9561</v>
      </c>
      <c r="C5576" s="44" t="s">
        <v>9562</v>
      </c>
      <c r="D5576" s="48"/>
      <c r="E5576" s="48"/>
      <c r="F5576" s="50">
        <v>250.04</v>
      </c>
    </row>
    <row r="5577" spans="1:6" ht="15.5">
      <c r="A5577" s="42" t="s">
        <v>9563</v>
      </c>
      <c r="B5577" s="43" t="s">
        <v>9564</v>
      </c>
      <c r="C5577" s="44" t="s">
        <v>9565</v>
      </c>
      <c r="D5577" s="48"/>
      <c r="E5577" s="48"/>
      <c r="F5577" s="50">
        <v>150</v>
      </c>
    </row>
    <row r="5578" spans="1:6" ht="15.5">
      <c r="A5578" s="42" t="s">
        <v>9566</v>
      </c>
      <c r="B5578" s="43" t="s">
        <v>9567</v>
      </c>
      <c r="C5578" s="44" t="s">
        <v>9568</v>
      </c>
      <c r="D5578" s="48"/>
      <c r="E5578" s="48"/>
      <c r="F5578" s="50">
        <v>825.79</v>
      </c>
    </row>
    <row r="5579" spans="1:6" ht="15.5">
      <c r="A5579" s="42" t="s">
        <v>9569</v>
      </c>
      <c r="B5579" s="43" t="s">
        <v>9570</v>
      </c>
      <c r="C5579" s="44" t="s">
        <v>9571</v>
      </c>
      <c r="D5579" s="48"/>
      <c r="E5579" s="48"/>
      <c r="F5579" s="50">
        <v>500</v>
      </c>
    </row>
    <row r="5580" spans="1:6" ht="15.5">
      <c r="A5580" s="42" t="s">
        <v>9572</v>
      </c>
      <c r="B5580" s="43" t="s">
        <v>9573</v>
      </c>
      <c r="C5580" s="44" t="s">
        <v>9574</v>
      </c>
      <c r="D5580" s="48"/>
      <c r="E5580" s="48"/>
      <c r="F5580" s="50">
        <v>850</v>
      </c>
    </row>
    <row r="5581" spans="1:6" ht="15.5">
      <c r="A5581" s="42" t="s">
        <v>9575</v>
      </c>
      <c r="B5581" s="43" t="s">
        <v>9576</v>
      </c>
      <c r="C5581" s="44" t="s">
        <v>9577</v>
      </c>
      <c r="D5581" s="48"/>
      <c r="E5581" s="48"/>
      <c r="F5581" s="50">
        <v>200</v>
      </c>
    </row>
    <row r="5582" spans="1:6" ht="15.5">
      <c r="A5582" s="42" t="s">
        <v>9578</v>
      </c>
      <c r="B5582" s="43" t="s">
        <v>9579</v>
      </c>
      <c r="C5582" s="44" t="s">
        <v>9580</v>
      </c>
      <c r="D5582" s="48"/>
      <c r="E5582" s="48"/>
      <c r="F5582" s="50">
        <v>700</v>
      </c>
    </row>
    <row r="5583" spans="1:6" ht="15.5">
      <c r="A5583" s="42" t="s">
        <v>9581</v>
      </c>
      <c r="B5583" s="43" t="s">
        <v>9582</v>
      </c>
      <c r="C5583" s="44" t="s">
        <v>9583</v>
      </c>
      <c r="D5583" s="48"/>
      <c r="E5583" s="48"/>
      <c r="F5583" s="50">
        <v>160</v>
      </c>
    </row>
    <row r="5584" spans="1:6" ht="15.5">
      <c r="A5584" s="42" t="s">
        <v>9584</v>
      </c>
      <c r="B5584" s="43" t="s">
        <v>9585</v>
      </c>
      <c r="C5584" s="44" t="s">
        <v>9586</v>
      </c>
      <c r="D5584" s="48"/>
      <c r="E5584" s="48"/>
      <c r="F5584" s="50">
        <v>650</v>
      </c>
    </row>
    <row r="5585" spans="1:6" ht="15.5">
      <c r="A5585" s="42" t="s">
        <v>9587</v>
      </c>
      <c r="B5585" s="43" t="s">
        <v>9588</v>
      </c>
      <c r="C5585" s="44" t="s">
        <v>9589</v>
      </c>
      <c r="D5585" s="48"/>
      <c r="E5585" s="48"/>
      <c r="F5585" s="50">
        <v>150.22999999999999</v>
      </c>
    </row>
    <row r="5586" spans="1:6" ht="15.5">
      <c r="A5586" s="42" t="s">
        <v>9590</v>
      </c>
      <c r="B5586" s="43" t="s">
        <v>9591</v>
      </c>
      <c r="C5586" s="44" t="s">
        <v>9592</v>
      </c>
      <c r="D5586" s="48"/>
      <c r="E5586" s="48"/>
      <c r="F5586" s="50">
        <v>1151.48</v>
      </c>
    </row>
    <row r="5587" spans="1:6" ht="15.5">
      <c r="A5587" s="42" t="s">
        <v>9593</v>
      </c>
      <c r="B5587" s="43" t="s">
        <v>7179</v>
      </c>
      <c r="C5587" s="44" t="s">
        <v>7180</v>
      </c>
      <c r="D5587" s="48"/>
      <c r="E5587" s="48"/>
      <c r="F5587" s="50">
        <v>150.22999999999999</v>
      </c>
    </row>
    <row r="5588" spans="1:6" ht="15.5">
      <c r="A5588" s="42" t="s">
        <v>9594</v>
      </c>
      <c r="B5588" s="43" t="s">
        <v>9595</v>
      </c>
      <c r="C5588" s="44" t="s">
        <v>9596</v>
      </c>
      <c r="D5588" s="48"/>
      <c r="E5588" s="48"/>
      <c r="F5588" s="50">
        <v>1740</v>
      </c>
    </row>
    <row r="5589" spans="1:6" ht="15.5">
      <c r="A5589" s="42" t="s">
        <v>9597</v>
      </c>
      <c r="B5589" s="43" t="s">
        <v>9598</v>
      </c>
      <c r="C5589" s="44" t="s">
        <v>9599</v>
      </c>
      <c r="D5589" s="48"/>
      <c r="E5589" s="48"/>
      <c r="F5589" s="50">
        <v>1151.48</v>
      </c>
    </row>
    <row r="5590" spans="1:6" ht="15.5">
      <c r="A5590" s="42" t="s">
        <v>9600</v>
      </c>
      <c r="B5590" s="43" t="s">
        <v>9601</v>
      </c>
      <c r="C5590" s="44" t="s">
        <v>9602</v>
      </c>
      <c r="D5590" s="48"/>
      <c r="E5590" s="48"/>
      <c r="F5590" s="50">
        <v>150.22999999999999</v>
      </c>
    </row>
    <row r="5591" spans="1:6" ht="15.5">
      <c r="A5591" s="42" t="s">
        <v>9603</v>
      </c>
      <c r="B5591" s="43" t="s">
        <v>9604</v>
      </c>
      <c r="C5591" s="44" t="s">
        <v>9605</v>
      </c>
      <c r="D5591" s="48"/>
      <c r="E5591" s="48"/>
      <c r="F5591" s="50">
        <v>1151.48</v>
      </c>
    </row>
    <row r="5592" spans="1:6" ht="15.5">
      <c r="A5592" s="42" t="s">
        <v>9606</v>
      </c>
      <c r="B5592" s="43" t="s">
        <v>9607</v>
      </c>
      <c r="C5592" s="44" t="s">
        <v>9608</v>
      </c>
      <c r="D5592" s="48"/>
      <c r="E5592" s="48"/>
      <c r="F5592" s="50">
        <v>8349.31</v>
      </c>
    </row>
    <row r="5593" spans="1:6" ht="15.5">
      <c r="A5593" s="42" t="s">
        <v>9609</v>
      </c>
      <c r="B5593" s="43" t="s">
        <v>9610</v>
      </c>
      <c r="C5593" s="44" t="s">
        <v>9611</v>
      </c>
      <c r="D5593" s="48"/>
      <c r="E5593" s="48"/>
      <c r="F5593" s="50">
        <v>1688.34</v>
      </c>
    </row>
    <row r="5594" spans="1:6" ht="15.5">
      <c r="A5594" s="42" t="s">
        <v>9612</v>
      </c>
      <c r="B5594" s="43" t="s">
        <v>9613</v>
      </c>
      <c r="C5594" s="44" t="s">
        <v>9614</v>
      </c>
      <c r="D5594" s="48"/>
      <c r="E5594" s="48"/>
      <c r="F5594" s="50">
        <v>25102.3</v>
      </c>
    </row>
    <row r="5595" spans="1:6" ht="62">
      <c r="A5595" s="42" t="s">
        <v>9615</v>
      </c>
      <c r="B5595" s="43" t="s">
        <v>9616</v>
      </c>
      <c r="C5595" s="44" t="s">
        <v>9617</v>
      </c>
      <c r="D5595" s="48"/>
      <c r="E5595" s="48"/>
      <c r="F5595" s="50">
        <v>13144.87</v>
      </c>
    </row>
    <row r="5596" spans="1:6" ht="31">
      <c r="A5596" s="42" t="s">
        <v>9618</v>
      </c>
      <c r="B5596" s="43" t="s">
        <v>9528</v>
      </c>
      <c r="C5596" s="44" t="s">
        <v>9529</v>
      </c>
      <c r="D5596" s="48"/>
      <c r="E5596" s="48"/>
      <c r="F5596" s="50">
        <v>874.12</v>
      </c>
    </row>
    <row r="5597" spans="1:6" ht="15.5">
      <c r="A5597" s="42" t="s">
        <v>9619</v>
      </c>
      <c r="B5597" s="43" t="s">
        <v>9620</v>
      </c>
      <c r="C5597" s="44" t="s">
        <v>9621</v>
      </c>
      <c r="D5597" s="48"/>
      <c r="E5597" s="48"/>
      <c r="F5597" s="50">
        <v>109.26</v>
      </c>
    </row>
    <row r="5598" spans="1:6" ht="15.5">
      <c r="A5598" s="42" t="s">
        <v>9622</v>
      </c>
      <c r="B5598" s="43" t="s">
        <v>9623</v>
      </c>
      <c r="C5598" s="44" t="s">
        <v>9624</v>
      </c>
      <c r="D5598" s="48"/>
      <c r="E5598" s="48"/>
      <c r="F5598" s="50">
        <v>109.26</v>
      </c>
    </row>
    <row r="5599" spans="1:6" ht="15.5">
      <c r="A5599" s="42" t="s">
        <v>9625</v>
      </c>
      <c r="B5599" s="43" t="s">
        <v>9519</v>
      </c>
      <c r="C5599" s="44" t="s">
        <v>9520</v>
      </c>
      <c r="D5599" s="48"/>
      <c r="E5599" s="48"/>
      <c r="F5599" s="50">
        <v>189.11</v>
      </c>
    </row>
    <row r="5600" spans="1:6" ht="31">
      <c r="A5600" s="42" t="s">
        <v>9524</v>
      </c>
      <c r="B5600" s="43" t="s">
        <v>9525</v>
      </c>
      <c r="C5600" s="44" t="s">
        <v>9526</v>
      </c>
      <c r="D5600" s="48"/>
      <c r="E5600" s="48"/>
      <c r="F5600" s="50">
        <v>1108.4000000000001</v>
      </c>
    </row>
    <row r="5601" spans="1:6" ht="15.5">
      <c r="A5601" s="42" t="s">
        <v>9626</v>
      </c>
      <c r="B5601" s="43" t="s">
        <v>9627</v>
      </c>
      <c r="C5601" s="44" t="s">
        <v>9628</v>
      </c>
      <c r="D5601" s="48"/>
      <c r="E5601" s="48"/>
      <c r="F5601" s="50">
        <v>4501.92</v>
      </c>
    </row>
    <row r="5602" spans="1:6" ht="15.5">
      <c r="A5602" s="42" t="s">
        <v>9629</v>
      </c>
      <c r="B5602" s="43" t="s">
        <v>9630</v>
      </c>
      <c r="C5602" s="44" t="s">
        <v>9631</v>
      </c>
      <c r="D5602" s="48"/>
      <c r="E5602" s="48"/>
      <c r="F5602" s="50">
        <v>586.24</v>
      </c>
    </row>
    <row r="5603" spans="1:6" ht="15.5">
      <c r="A5603" s="42" t="s">
        <v>9632</v>
      </c>
      <c r="B5603" s="43" t="s">
        <v>9531</v>
      </c>
      <c r="C5603" s="44" t="s">
        <v>9532</v>
      </c>
      <c r="D5603" s="48"/>
      <c r="E5603" s="48"/>
      <c r="F5603" s="50">
        <v>992.83</v>
      </c>
    </row>
    <row r="5604" spans="1:6" ht="15.5">
      <c r="A5604" s="42" t="s">
        <v>9633</v>
      </c>
      <c r="B5604" s="43" t="s">
        <v>9534</v>
      </c>
      <c r="C5604" s="44" t="s">
        <v>9535</v>
      </c>
      <c r="D5604" s="48"/>
      <c r="E5604" s="48"/>
      <c r="F5604" s="50">
        <v>548.41999999999996</v>
      </c>
    </row>
    <row r="5605" spans="1:6" ht="15.5">
      <c r="A5605" s="42" t="s">
        <v>9634</v>
      </c>
      <c r="B5605" s="43" t="s">
        <v>9537</v>
      </c>
      <c r="C5605" s="44" t="s">
        <v>9538</v>
      </c>
      <c r="D5605" s="48"/>
      <c r="E5605" s="48"/>
      <c r="F5605" s="50">
        <v>1415.18</v>
      </c>
    </row>
    <row r="5606" spans="1:6" ht="15.5">
      <c r="A5606" s="42" t="s">
        <v>9635</v>
      </c>
      <c r="B5606" s="43" t="s">
        <v>9540</v>
      </c>
      <c r="C5606" s="44" t="s">
        <v>9541</v>
      </c>
      <c r="D5606" s="48"/>
      <c r="E5606" s="48"/>
      <c r="F5606" s="50">
        <v>753.29</v>
      </c>
    </row>
    <row r="5607" spans="1:6" ht="15.5">
      <c r="A5607" s="42" t="s">
        <v>9636</v>
      </c>
      <c r="B5607" s="43" t="s">
        <v>9637</v>
      </c>
      <c r="C5607" s="44" t="s">
        <v>9638</v>
      </c>
      <c r="D5607" s="48"/>
      <c r="E5607" s="48"/>
      <c r="F5607" s="50">
        <v>946.57</v>
      </c>
    </row>
    <row r="5608" spans="1:6" ht="15.5">
      <c r="A5608" s="110" t="s">
        <v>9639</v>
      </c>
      <c r="B5608" s="43" t="s">
        <v>9637</v>
      </c>
      <c r="C5608" s="44" t="s">
        <v>9640</v>
      </c>
      <c r="D5608" s="48"/>
      <c r="E5608" s="48"/>
      <c r="F5608" s="50">
        <v>947.66</v>
      </c>
    </row>
    <row r="5609" spans="1:6" ht="15.5">
      <c r="A5609" s="110" t="s">
        <v>9641</v>
      </c>
      <c r="B5609" s="43" t="s">
        <v>9642</v>
      </c>
      <c r="C5609" s="44" t="s">
        <v>9643</v>
      </c>
      <c r="D5609" s="48"/>
      <c r="E5609" s="48"/>
      <c r="F5609" s="50">
        <v>242.1</v>
      </c>
    </row>
    <row r="5610" spans="1:6" ht="15.5">
      <c r="A5610" s="110" t="s">
        <v>9641</v>
      </c>
      <c r="B5610" s="43" t="s">
        <v>9644</v>
      </c>
      <c r="C5610" s="44" t="s">
        <v>9645</v>
      </c>
      <c r="D5610" s="421"/>
      <c r="E5610" s="48"/>
      <c r="F5610" s="50">
        <v>448.15</v>
      </c>
    </row>
    <row r="5611" spans="1:6" ht="31">
      <c r="A5611" s="110" t="s">
        <v>9646</v>
      </c>
      <c r="B5611" s="43" t="s">
        <v>9647</v>
      </c>
      <c r="C5611" s="44" t="s">
        <v>9648</v>
      </c>
      <c r="D5611" s="421"/>
      <c r="E5611" s="48"/>
      <c r="F5611" s="50">
        <v>344.56</v>
      </c>
    </row>
    <row r="5612" spans="1:6" ht="15.5">
      <c r="A5612" s="142" t="s">
        <v>9649</v>
      </c>
      <c r="B5612" s="43" t="s">
        <v>9650</v>
      </c>
      <c r="C5612" s="137" t="s">
        <v>9651</v>
      </c>
      <c r="D5612" s="49"/>
      <c r="E5612" s="49"/>
      <c r="F5612" s="50">
        <v>312.11</v>
      </c>
    </row>
    <row r="5613" spans="1:6" ht="15.5">
      <c r="A5613" s="142" t="s">
        <v>9652</v>
      </c>
      <c r="B5613" s="43" t="s">
        <v>9653</v>
      </c>
      <c r="C5613" s="137" t="s">
        <v>9654</v>
      </c>
      <c r="D5613" s="49"/>
      <c r="E5613" s="49"/>
      <c r="F5613" s="50">
        <v>312.11</v>
      </c>
    </row>
    <row r="5614" spans="1:6" ht="15.5">
      <c r="A5614" s="142" t="s">
        <v>9655</v>
      </c>
      <c r="B5614" s="43" t="s">
        <v>9656</v>
      </c>
      <c r="C5614" s="137" t="s">
        <v>9657</v>
      </c>
      <c r="D5614" s="49"/>
      <c r="E5614" s="49"/>
      <c r="F5614" s="50">
        <v>869.75</v>
      </c>
    </row>
    <row r="5615" spans="1:6" ht="15.5">
      <c r="A5615" s="142" t="s">
        <v>9658</v>
      </c>
      <c r="B5615" s="422" t="s">
        <v>7274</v>
      </c>
      <c r="C5615" s="422" t="s">
        <v>7275</v>
      </c>
      <c r="D5615" s="49"/>
      <c r="E5615" s="49"/>
      <c r="F5615" s="50">
        <v>0</v>
      </c>
    </row>
    <row r="5616" spans="1:6" ht="31">
      <c r="A5616" s="142" t="s">
        <v>9659</v>
      </c>
      <c r="B5616" s="422" t="s">
        <v>9660</v>
      </c>
      <c r="C5616" s="422" t="s">
        <v>9661</v>
      </c>
      <c r="D5616" s="49"/>
      <c r="E5616" s="49"/>
      <c r="F5616" s="50">
        <v>599.64</v>
      </c>
    </row>
    <row r="5617" spans="1:6" ht="31">
      <c r="A5617" s="142" t="s">
        <v>9662</v>
      </c>
      <c r="B5617" s="422" t="s">
        <v>9663</v>
      </c>
      <c r="C5617" s="422" t="s">
        <v>9664</v>
      </c>
      <c r="D5617" s="49"/>
      <c r="E5617" s="49"/>
      <c r="F5617" s="50">
        <v>206.36</v>
      </c>
    </row>
    <row r="5618" spans="1:6" ht="31">
      <c r="A5618" s="142" t="s">
        <v>9665</v>
      </c>
      <c r="B5618" s="422" t="s">
        <v>9666</v>
      </c>
      <c r="C5618" s="422" t="s">
        <v>9667</v>
      </c>
      <c r="D5618" s="49"/>
      <c r="E5618" s="49"/>
      <c r="F5618" s="50">
        <v>3102.96</v>
      </c>
    </row>
    <row r="5619" spans="1:6" ht="15.5">
      <c r="A5619" s="142" t="s">
        <v>9668</v>
      </c>
      <c r="B5619" s="422" t="s">
        <v>9669</v>
      </c>
      <c r="C5619" s="422" t="s">
        <v>9670</v>
      </c>
      <c r="D5619" s="49"/>
      <c r="E5619" s="49"/>
      <c r="F5619" s="50">
        <v>1601.4</v>
      </c>
    </row>
    <row r="5620" spans="1:6" ht="31">
      <c r="A5620" s="142" t="s">
        <v>9671</v>
      </c>
      <c r="B5620" s="422" t="s">
        <v>8877</v>
      </c>
      <c r="C5620" s="422" t="s">
        <v>8878</v>
      </c>
      <c r="D5620" s="49"/>
      <c r="E5620" s="49"/>
      <c r="F5620" s="50">
        <v>2527.7199999999998</v>
      </c>
    </row>
    <row r="5621" spans="1:6" ht="15.5">
      <c r="A5621" s="177" t="s">
        <v>9655</v>
      </c>
      <c r="B5621" s="43" t="s">
        <v>9656</v>
      </c>
      <c r="C5621" s="367" t="s">
        <v>7278</v>
      </c>
      <c r="D5621" s="48"/>
      <c r="E5621" s="48"/>
      <c r="F5621" s="50">
        <v>1296.6400000000001</v>
      </c>
    </row>
    <row r="5622" spans="1:6" ht="15.5">
      <c r="A5622" s="177" t="s">
        <v>9672</v>
      </c>
      <c r="B5622" s="43" t="s">
        <v>7213</v>
      </c>
      <c r="C5622" s="367" t="s">
        <v>9673</v>
      </c>
      <c r="D5622" s="48"/>
      <c r="E5622" s="48"/>
      <c r="F5622" s="50">
        <v>1280.7</v>
      </c>
    </row>
    <row r="5623" spans="1:6" ht="15.5">
      <c r="A5623" s="177" t="s">
        <v>9674</v>
      </c>
      <c r="B5623" s="43" t="s">
        <v>9675</v>
      </c>
      <c r="C5623" s="367" t="s">
        <v>7214</v>
      </c>
      <c r="D5623" s="48"/>
      <c r="E5623" s="48"/>
      <c r="F5623" s="50">
        <v>2654.81</v>
      </c>
    </row>
    <row r="5624" spans="1:6" ht="31">
      <c r="A5624" s="177" t="s">
        <v>9676</v>
      </c>
      <c r="B5624" s="43" t="s">
        <v>9677</v>
      </c>
      <c r="C5624" s="367" t="s">
        <v>9678</v>
      </c>
      <c r="D5624" s="48"/>
      <c r="E5624" s="48"/>
      <c r="F5624" s="50">
        <v>3270.59</v>
      </c>
    </row>
    <row r="5625" spans="1:6" ht="31">
      <c r="A5625" s="177" t="s">
        <v>9679</v>
      </c>
      <c r="B5625" s="43" t="s">
        <v>9680</v>
      </c>
      <c r="C5625" s="367" t="s">
        <v>9681</v>
      </c>
      <c r="D5625" s="48"/>
      <c r="E5625" s="48"/>
      <c r="F5625" s="50">
        <v>5618.37</v>
      </c>
    </row>
    <row r="5626" spans="1:6" ht="15.5">
      <c r="A5626" s="177" t="s">
        <v>9682</v>
      </c>
      <c r="B5626" s="43" t="s">
        <v>9683</v>
      </c>
      <c r="C5626" s="367" t="s">
        <v>9684</v>
      </c>
      <c r="D5626" s="48"/>
      <c r="E5626" s="48"/>
      <c r="F5626" s="50">
        <v>10262.65</v>
      </c>
    </row>
    <row r="5627" spans="1:6" ht="15.5">
      <c r="A5627" s="177" t="s">
        <v>9685</v>
      </c>
      <c r="B5627" s="43" t="s">
        <v>9686</v>
      </c>
      <c r="C5627" s="367" t="s">
        <v>9687</v>
      </c>
      <c r="D5627" s="48"/>
      <c r="E5627" s="48"/>
      <c r="F5627" s="50">
        <v>2145.63</v>
      </c>
    </row>
    <row r="5628" spans="1:6" ht="15.5">
      <c r="A5628" s="110" t="s">
        <v>9688</v>
      </c>
      <c r="B5628" s="43" t="s">
        <v>9647</v>
      </c>
      <c r="C5628" s="44" t="s">
        <v>9689</v>
      </c>
      <c r="D5628" s="421"/>
      <c r="E5628" s="48"/>
      <c r="F5628" s="50">
        <v>345.65</v>
      </c>
    </row>
    <row r="5629" spans="1:6" ht="15.5">
      <c r="A5629" s="116" t="s">
        <v>9690</v>
      </c>
      <c r="B5629" s="96" t="s">
        <v>9504</v>
      </c>
      <c r="C5629" s="97" t="s">
        <v>9505</v>
      </c>
      <c r="D5629" s="423"/>
      <c r="E5629" s="98"/>
      <c r="F5629" s="99">
        <v>312.02999999999997</v>
      </c>
    </row>
    <row r="5630" spans="1:6" ht="15.5">
      <c r="A5630" s="100"/>
      <c r="B5630" s="101"/>
      <c r="C5630" s="102"/>
      <c r="D5630" s="424"/>
      <c r="E5630" s="103"/>
      <c r="F5630" s="104"/>
    </row>
    <row r="5631" spans="1:6" ht="15.5">
      <c r="A5631" s="425" t="s">
        <v>9691</v>
      </c>
      <c r="B5631" s="70"/>
      <c r="C5631" s="71"/>
      <c r="D5631" s="426"/>
      <c r="E5631" s="72"/>
      <c r="F5631" s="73"/>
    </row>
    <row r="5632" spans="1:6" ht="15.5">
      <c r="A5632" s="88" t="s">
        <v>9692</v>
      </c>
      <c r="B5632" s="37" t="s">
        <v>9480</v>
      </c>
      <c r="C5632" s="38" t="s">
        <v>9481</v>
      </c>
      <c r="D5632" s="427"/>
      <c r="E5632" s="58"/>
      <c r="F5632" s="59">
        <v>26.26</v>
      </c>
    </row>
    <row r="5633" spans="1:6" ht="31">
      <c r="A5633" s="42" t="s">
        <v>9693</v>
      </c>
      <c r="B5633" s="43" t="s">
        <v>9489</v>
      </c>
      <c r="C5633" s="44" t="s">
        <v>9490</v>
      </c>
      <c r="D5633" s="421"/>
      <c r="E5633" s="48"/>
      <c r="F5633" s="50">
        <v>19.95</v>
      </c>
    </row>
    <row r="5634" spans="1:6" ht="15.5">
      <c r="A5634" s="42" t="s">
        <v>9694</v>
      </c>
      <c r="B5634" s="43" t="s">
        <v>9492</v>
      </c>
      <c r="C5634" s="44" t="s">
        <v>9493</v>
      </c>
      <c r="D5634" s="421"/>
      <c r="E5634" s="48"/>
      <c r="F5634" s="50">
        <v>813.18</v>
      </c>
    </row>
    <row r="5635" spans="1:6" ht="15.5">
      <c r="A5635" s="42" t="s">
        <v>9695</v>
      </c>
      <c r="B5635" s="43" t="s">
        <v>9495</v>
      </c>
      <c r="C5635" s="44" t="s">
        <v>9496</v>
      </c>
      <c r="D5635" s="421"/>
      <c r="E5635" s="48"/>
      <c r="F5635" s="50">
        <v>107.16</v>
      </c>
    </row>
    <row r="5636" spans="1:6" ht="31">
      <c r="A5636" s="42" t="s">
        <v>9696</v>
      </c>
      <c r="B5636" s="43" t="s">
        <v>9498</v>
      </c>
      <c r="C5636" s="44" t="s">
        <v>9499</v>
      </c>
      <c r="D5636" s="421"/>
      <c r="E5636" s="48"/>
      <c r="F5636" s="50">
        <v>56.73</v>
      </c>
    </row>
    <row r="5637" spans="1:6" ht="15.5">
      <c r="A5637" s="42" t="s">
        <v>9697</v>
      </c>
      <c r="B5637" s="43" t="s">
        <v>9698</v>
      </c>
      <c r="C5637" s="44" t="s">
        <v>9699</v>
      </c>
      <c r="D5637" s="421"/>
      <c r="E5637" s="48"/>
      <c r="F5637" s="50">
        <v>76.56</v>
      </c>
    </row>
    <row r="5638" spans="1:6" ht="15.5">
      <c r="A5638" s="100"/>
      <c r="B5638" s="101"/>
      <c r="C5638" s="102"/>
      <c r="D5638" s="424"/>
      <c r="E5638" s="103"/>
      <c r="F5638" s="104"/>
    </row>
    <row r="5639" spans="1:6" ht="15.5">
      <c r="A5639" s="100"/>
      <c r="B5639" s="101"/>
      <c r="C5639" s="102"/>
      <c r="D5639" s="424"/>
      <c r="E5639" s="103"/>
      <c r="F5639" s="104"/>
    </row>
    <row r="5640" spans="1:6" ht="15.5">
      <c r="A5640" s="420" t="s">
        <v>9700</v>
      </c>
      <c r="B5640" s="79"/>
      <c r="C5640" s="80"/>
      <c r="D5640" s="81"/>
      <c r="E5640" s="81"/>
      <c r="F5640" s="82"/>
    </row>
    <row r="5641" spans="1:6" ht="29">
      <c r="A5641" s="425" t="s">
        <v>9701</v>
      </c>
      <c r="B5641" s="70"/>
      <c r="C5641" s="71"/>
      <c r="D5641" s="72"/>
      <c r="E5641" s="72"/>
      <c r="F5641" s="73"/>
    </row>
    <row r="5642" spans="1:6" ht="15.5">
      <c r="A5642" s="94" t="s">
        <v>9702</v>
      </c>
      <c r="B5642" s="37" t="s">
        <v>9703</v>
      </c>
      <c r="C5642" s="38" t="s">
        <v>9704</v>
      </c>
      <c r="D5642" s="58"/>
      <c r="E5642" s="58"/>
      <c r="F5642" s="59">
        <v>23.16</v>
      </c>
    </row>
    <row r="5643" spans="1:6" ht="31">
      <c r="A5643" s="110" t="s">
        <v>9705</v>
      </c>
      <c r="B5643" s="43" t="s">
        <v>9706</v>
      </c>
      <c r="C5643" s="44" t="s">
        <v>9707</v>
      </c>
      <c r="D5643" s="48"/>
      <c r="E5643" s="48"/>
      <c r="F5643" s="50">
        <v>810.95</v>
      </c>
    </row>
    <row r="5644" spans="1:6" ht="31">
      <c r="A5644" s="110" t="s">
        <v>9708</v>
      </c>
      <c r="B5644" s="43" t="s">
        <v>9709</v>
      </c>
      <c r="C5644" s="44" t="s">
        <v>9710</v>
      </c>
      <c r="D5644" s="48"/>
      <c r="E5644" s="48"/>
      <c r="F5644" s="50">
        <v>916.31</v>
      </c>
    </row>
    <row r="5645" spans="1:6" ht="31">
      <c r="A5645" s="110" t="s">
        <v>9711</v>
      </c>
      <c r="B5645" s="43" t="s">
        <v>9712</v>
      </c>
      <c r="C5645" s="44" t="s">
        <v>9713</v>
      </c>
      <c r="D5645" s="48"/>
      <c r="E5645" s="48"/>
      <c r="F5645" s="50">
        <v>1252.83</v>
      </c>
    </row>
    <row r="5646" spans="1:6" ht="31">
      <c r="A5646" s="110" t="s">
        <v>9714</v>
      </c>
      <c r="B5646" s="43" t="s">
        <v>9715</v>
      </c>
      <c r="C5646" s="44" t="s">
        <v>9716</v>
      </c>
      <c r="D5646" s="48"/>
      <c r="E5646" s="48"/>
      <c r="F5646" s="50">
        <v>984.98</v>
      </c>
    </row>
    <row r="5647" spans="1:6" ht="15.5">
      <c r="A5647" s="110" t="s">
        <v>9717</v>
      </c>
      <c r="B5647" s="43" t="s">
        <v>9718</v>
      </c>
      <c r="C5647" s="44" t="s">
        <v>9719</v>
      </c>
      <c r="D5647" s="48"/>
      <c r="E5647" s="48"/>
      <c r="F5647" s="50">
        <v>1173.75</v>
      </c>
    </row>
    <row r="5648" spans="1:6" ht="31">
      <c r="A5648" s="110" t="s">
        <v>9720</v>
      </c>
      <c r="B5648" s="43" t="s">
        <v>9721</v>
      </c>
      <c r="C5648" s="44" t="s">
        <v>9722</v>
      </c>
      <c r="D5648" s="48"/>
      <c r="E5648" s="48"/>
      <c r="F5648" s="50">
        <v>567.01</v>
      </c>
    </row>
    <row r="5649" spans="1:6" ht="15.5">
      <c r="A5649" s="110" t="s">
        <v>9723</v>
      </c>
      <c r="B5649" s="43" t="s">
        <v>9724</v>
      </c>
      <c r="C5649" s="44" t="s">
        <v>9725</v>
      </c>
      <c r="D5649" s="48"/>
      <c r="E5649" s="48"/>
      <c r="F5649" s="50">
        <v>581.21</v>
      </c>
    </row>
    <row r="5650" spans="1:6" ht="15.5">
      <c r="A5650" s="110" t="s">
        <v>9726</v>
      </c>
      <c r="B5650" s="43" t="s">
        <v>9727</v>
      </c>
      <c r="C5650" s="44" t="s">
        <v>9728</v>
      </c>
      <c r="D5650" s="48"/>
      <c r="E5650" s="48"/>
      <c r="F5650" s="50">
        <v>66.290000000000006</v>
      </c>
    </row>
    <row r="5651" spans="1:6" ht="15.5">
      <c r="A5651" s="110" t="s">
        <v>9729</v>
      </c>
      <c r="B5651" s="43" t="s">
        <v>9730</v>
      </c>
      <c r="C5651" s="44" t="s">
        <v>9731</v>
      </c>
      <c r="D5651" s="48"/>
      <c r="E5651" s="48"/>
      <c r="F5651" s="50">
        <v>91.16</v>
      </c>
    </row>
    <row r="5652" spans="1:6" ht="15.5">
      <c r="A5652" s="110" t="s">
        <v>9732</v>
      </c>
      <c r="B5652" s="43" t="s">
        <v>9733</v>
      </c>
      <c r="C5652" s="44" t="s">
        <v>9734</v>
      </c>
      <c r="D5652" s="48"/>
      <c r="E5652" s="48"/>
      <c r="F5652" s="50">
        <v>944.73</v>
      </c>
    </row>
    <row r="5653" spans="1:6" ht="15.5">
      <c r="A5653" s="110" t="s">
        <v>9735</v>
      </c>
      <c r="B5653" s="43" t="s">
        <v>9736</v>
      </c>
      <c r="C5653" s="44" t="s">
        <v>9737</v>
      </c>
      <c r="D5653" s="48"/>
      <c r="E5653" s="48"/>
      <c r="F5653" s="50">
        <v>640.92999999999995</v>
      </c>
    </row>
    <row r="5654" spans="1:6" ht="31">
      <c r="A5654" s="110" t="s">
        <v>9738</v>
      </c>
      <c r="B5654" s="43" t="s">
        <v>9739</v>
      </c>
      <c r="C5654" s="44" t="s">
        <v>9740</v>
      </c>
      <c r="D5654" s="48"/>
      <c r="E5654" s="48"/>
      <c r="F5654" s="50">
        <v>1389.97</v>
      </c>
    </row>
    <row r="5655" spans="1:6" ht="31">
      <c r="A5655" s="110" t="s">
        <v>9741</v>
      </c>
      <c r="B5655" s="43" t="s">
        <v>9742</v>
      </c>
      <c r="C5655" s="44" t="s">
        <v>9743</v>
      </c>
      <c r="D5655" s="48"/>
      <c r="E5655" s="48"/>
      <c r="F5655" s="50">
        <v>2544.9699999999998</v>
      </c>
    </row>
    <row r="5656" spans="1:6" ht="31">
      <c r="A5656" s="110" t="s">
        <v>9744</v>
      </c>
      <c r="B5656" s="43" t="s">
        <v>9745</v>
      </c>
      <c r="C5656" s="44" t="s">
        <v>9746</v>
      </c>
      <c r="D5656" s="48"/>
      <c r="E5656" s="48"/>
      <c r="F5656" s="50">
        <v>3353.59</v>
      </c>
    </row>
    <row r="5657" spans="1:6" ht="15.5">
      <c r="A5657" s="110" t="s">
        <v>9747</v>
      </c>
      <c r="B5657" s="43" t="s">
        <v>9748</v>
      </c>
      <c r="C5657" s="44" t="s">
        <v>9749</v>
      </c>
      <c r="D5657" s="48"/>
      <c r="E5657" s="48"/>
      <c r="F5657" s="50">
        <v>80.52</v>
      </c>
    </row>
    <row r="5658" spans="1:6" ht="15.5">
      <c r="A5658" s="110" t="s">
        <v>9750</v>
      </c>
      <c r="B5658" s="43" t="s">
        <v>9751</v>
      </c>
      <c r="C5658" s="44" t="s">
        <v>9752</v>
      </c>
      <c r="D5658" s="48"/>
      <c r="E5658" s="48"/>
      <c r="F5658" s="50">
        <v>51.84</v>
      </c>
    </row>
    <row r="5659" spans="1:6" ht="15.5">
      <c r="A5659" s="110" t="s">
        <v>9753</v>
      </c>
      <c r="B5659" s="43" t="s">
        <v>9754</v>
      </c>
      <c r="C5659" s="44" t="s">
        <v>9755</v>
      </c>
      <c r="D5659" s="48"/>
      <c r="E5659" s="48"/>
      <c r="F5659" s="50">
        <v>44.12</v>
      </c>
    </row>
    <row r="5660" spans="1:6" ht="15.5">
      <c r="A5660" s="110" t="s">
        <v>9756</v>
      </c>
      <c r="B5660" s="43" t="s">
        <v>9757</v>
      </c>
      <c r="C5660" s="44" t="s">
        <v>9758</v>
      </c>
      <c r="D5660" s="48"/>
      <c r="E5660" s="48"/>
      <c r="F5660" s="50">
        <v>47.42</v>
      </c>
    </row>
    <row r="5661" spans="1:6" ht="15.5">
      <c r="A5661" s="110" t="s">
        <v>9759</v>
      </c>
      <c r="B5661" s="43" t="s">
        <v>9760</v>
      </c>
      <c r="C5661" s="44" t="s">
        <v>9761</v>
      </c>
      <c r="D5661" s="48"/>
      <c r="E5661" s="48"/>
      <c r="F5661" s="50">
        <v>321</v>
      </c>
    </row>
    <row r="5662" spans="1:6" ht="15.5">
      <c r="A5662" s="110" t="s">
        <v>9762</v>
      </c>
      <c r="B5662" s="43" t="s">
        <v>9763</v>
      </c>
      <c r="C5662" s="44" t="s">
        <v>9764</v>
      </c>
      <c r="D5662" s="48"/>
      <c r="E5662" s="48"/>
      <c r="F5662" s="50">
        <v>285.51</v>
      </c>
    </row>
    <row r="5663" spans="1:6" ht="15.5">
      <c r="A5663" s="110" t="s">
        <v>9765</v>
      </c>
      <c r="B5663" s="43" t="s">
        <v>9766</v>
      </c>
      <c r="C5663" s="44" t="s">
        <v>9767</v>
      </c>
      <c r="D5663" s="48"/>
      <c r="E5663" s="48"/>
      <c r="F5663" s="50">
        <v>448.79</v>
      </c>
    </row>
    <row r="5664" spans="1:6" ht="15.5">
      <c r="A5664" s="110" t="s">
        <v>9768</v>
      </c>
      <c r="B5664" s="43" t="s">
        <v>9769</v>
      </c>
      <c r="C5664" s="44" t="s">
        <v>9770</v>
      </c>
      <c r="D5664" s="48"/>
      <c r="E5664" s="48"/>
      <c r="F5664" s="50">
        <v>418.35</v>
      </c>
    </row>
    <row r="5665" spans="1:6" ht="15.5">
      <c r="A5665" s="110" t="s">
        <v>9771</v>
      </c>
      <c r="B5665" s="43" t="s">
        <v>9772</v>
      </c>
      <c r="C5665" s="44" t="s">
        <v>9773</v>
      </c>
      <c r="D5665" s="48"/>
      <c r="E5665" s="48"/>
      <c r="F5665" s="50">
        <v>434.64</v>
      </c>
    </row>
    <row r="5666" spans="1:6" ht="15.5">
      <c r="A5666" s="110" t="s">
        <v>9774</v>
      </c>
      <c r="B5666" s="43" t="s">
        <v>9775</v>
      </c>
      <c r="C5666" s="44" t="s">
        <v>9776</v>
      </c>
      <c r="D5666" s="48"/>
      <c r="E5666" s="48"/>
      <c r="F5666" s="50">
        <v>782.79</v>
      </c>
    </row>
    <row r="5667" spans="1:6" ht="15.5">
      <c r="A5667" s="110" t="s">
        <v>9774</v>
      </c>
      <c r="B5667" s="43" t="s">
        <v>9777</v>
      </c>
      <c r="C5667" s="44" t="s">
        <v>9778</v>
      </c>
      <c r="D5667" s="48"/>
      <c r="E5667" s="48"/>
      <c r="F5667" s="50">
        <v>879.21</v>
      </c>
    </row>
    <row r="5668" spans="1:6" ht="15.5">
      <c r="A5668" s="110" t="s">
        <v>9779</v>
      </c>
      <c r="B5668" s="43" t="s">
        <v>9780</v>
      </c>
      <c r="C5668" s="44" t="s">
        <v>9781</v>
      </c>
      <c r="D5668" s="48"/>
      <c r="E5668" s="48"/>
      <c r="F5668" s="50">
        <v>2420.1</v>
      </c>
    </row>
    <row r="5669" spans="1:6" ht="15.5">
      <c r="A5669" s="110" t="s">
        <v>9782</v>
      </c>
      <c r="B5669" s="43" t="s">
        <v>9783</v>
      </c>
      <c r="C5669" s="44" t="s">
        <v>9784</v>
      </c>
      <c r="D5669" s="48"/>
      <c r="E5669" s="48"/>
      <c r="F5669" s="50">
        <v>3196.04</v>
      </c>
    </row>
    <row r="5670" spans="1:6" ht="15.5">
      <c r="A5670" s="110" t="s">
        <v>9785</v>
      </c>
      <c r="B5670" s="43" t="s">
        <v>9786</v>
      </c>
      <c r="C5670" s="44" t="s">
        <v>9787</v>
      </c>
      <c r="D5670" s="48"/>
      <c r="E5670" s="48"/>
      <c r="F5670" s="50">
        <v>160.27000000000001</v>
      </c>
    </row>
    <row r="5671" spans="1:6" ht="31">
      <c r="A5671" s="110" t="s">
        <v>9788</v>
      </c>
      <c r="B5671" s="43" t="s">
        <v>9789</v>
      </c>
      <c r="C5671" s="44" t="s">
        <v>9790</v>
      </c>
      <c r="D5671" s="48"/>
      <c r="E5671" s="48"/>
      <c r="F5671" s="50">
        <v>113</v>
      </c>
    </row>
    <row r="5672" spans="1:6" ht="31">
      <c r="A5672" s="110" t="s">
        <v>9791</v>
      </c>
      <c r="B5672" s="43" t="s">
        <v>9792</v>
      </c>
      <c r="C5672" s="44" t="s">
        <v>9793</v>
      </c>
      <c r="D5672" s="48"/>
      <c r="E5672" s="48"/>
      <c r="F5672" s="50">
        <v>113</v>
      </c>
    </row>
    <row r="5673" spans="1:6" ht="15.5">
      <c r="A5673" s="110" t="s">
        <v>9794</v>
      </c>
      <c r="B5673" s="43" t="s">
        <v>9795</v>
      </c>
      <c r="C5673" s="44" t="s">
        <v>9796</v>
      </c>
      <c r="D5673" s="48"/>
      <c r="E5673" s="48"/>
      <c r="F5673" s="50">
        <v>92.71</v>
      </c>
    </row>
    <row r="5674" spans="1:6" ht="15.5">
      <c r="A5674" s="110" t="s">
        <v>9797</v>
      </c>
      <c r="B5674" s="43" t="s">
        <v>9798</v>
      </c>
      <c r="C5674" s="44" t="s">
        <v>9799</v>
      </c>
      <c r="D5674" s="48"/>
      <c r="E5674" s="48"/>
      <c r="F5674" s="50">
        <v>162.36000000000001</v>
      </c>
    </row>
    <row r="5675" spans="1:6" ht="31">
      <c r="A5675" s="110" t="s">
        <v>9800</v>
      </c>
      <c r="B5675" s="43" t="s">
        <v>9801</v>
      </c>
      <c r="C5675" s="44" t="s">
        <v>9802</v>
      </c>
      <c r="D5675" s="48"/>
      <c r="E5675" s="48"/>
      <c r="F5675" s="50">
        <v>69.849999999999994</v>
      </c>
    </row>
    <row r="5676" spans="1:6" ht="31">
      <c r="A5676" s="110" t="s">
        <v>9803</v>
      </c>
      <c r="B5676" s="43" t="s">
        <v>9804</v>
      </c>
      <c r="C5676" s="44" t="s">
        <v>9805</v>
      </c>
      <c r="D5676" s="48"/>
      <c r="E5676" s="48"/>
      <c r="F5676" s="50">
        <v>122.44</v>
      </c>
    </row>
    <row r="5677" spans="1:6" ht="31">
      <c r="A5677" s="110" t="s">
        <v>9806</v>
      </c>
      <c r="B5677" s="43" t="s">
        <v>9807</v>
      </c>
      <c r="C5677" s="44" t="s">
        <v>9808</v>
      </c>
      <c r="D5677" s="48"/>
      <c r="E5677" s="48"/>
      <c r="F5677" s="50">
        <v>326.74</v>
      </c>
    </row>
    <row r="5678" spans="1:6" ht="31">
      <c r="A5678" s="110" t="s">
        <v>9809</v>
      </c>
      <c r="B5678" s="43" t="s">
        <v>9810</v>
      </c>
      <c r="C5678" s="44" t="s">
        <v>9811</v>
      </c>
      <c r="D5678" s="48"/>
      <c r="E5678" s="48"/>
      <c r="F5678" s="50">
        <v>43.8</v>
      </c>
    </row>
    <row r="5679" spans="1:6" ht="31">
      <c r="A5679" s="110" t="s">
        <v>9812</v>
      </c>
      <c r="B5679" s="43" t="s">
        <v>9813</v>
      </c>
      <c r="C5679" s="44" t="s">
        <v>9814</v>
      </c>
      <c r="D5679" s="48"/>
      <c r="E5679" s="48"/>
      <c r="F5679" s="50">
        <v>60.38</v>
      </c>
    </row>
    <row r="5680" spans="1:6" ht="31">
      <c r="A5680" s="110" t="s">
        <v>9815</v>
      </c>
      <c r="B5680" s="43" t="s">
        <v>9816</v>
      </c>
      <c r="C5680" s="44" t="s">
        <v>9817</v>
      </c>
      <c r="D5680" s="48"/>
      <c r="E5680" s="48"/>
      <c r="F5680" s="50">
        <v>82.87</v>
      </c>
    </row>
    <row r="5681" spans="1:6" ht="31">
      <c r="A5681" s="110" t="s">
        <v>9818</v>
      </c>
      <c r="B5681" s="43" t="s">
        <v>9819</v>
      </c>
      <c r="C5681" s="44" t="s">
        <v>9820</v>
      </c>
      <c r="D5681" s="48"/>
      <c r="E5681" s="48"/>
      <c r="F5681" s="50">
        <v>127.96</v>
      </c>
    </row>
    <row r="5682" spans="1:6" ht="31">
      <c r="A5682" s="110" t="s">
        <v>9821</v>
      </c>
      <c r="B5682" s="43" t="s">
        <v>9822</v>
      </c>
      <c r="C5682" s="44" t="s">
        <v>9823</v>
      </c>
      <c r="D5682" s="48"/>
      <c r="E5682" s="48"/>
      <c r="F5682" s="50">
        <v>61.56</v>
      </c>
    </row>
    <row r="5683" spans="1:6" ht="31">
      <c r="A5683" s="121" t="s">
        <v>9824</v>
      </c>
      <c r="B5683" s="122" t="s">
        <v>9825</v>
      </c>
      <c r="C5683" s="123" t="s">
        <v>9826</v>
      </c>
      <c r="D5683" s="124"/>
      <c r="E5683" s="124"/>
      <c r="F5683" s="126">
        <v>25.36</v>
      </c>
    </row>
    <row r="5684" spans="1:6" ht="15.5">
      <c r="A5684" s="89"/>
      <c r="B5684" s="90"/>
      <c r="C5684" s="91"/>
      <c r="D5684" s="92"/>
      <c r="E5684" s="92"/>
      <c r="F5684" s="93"/>
    </row>
    <row r="5685" spans="1:6" ht="15.5">
      <c r="A5685" s="428" t="s">
        <v>9827</v>
      </c>
      <c r="B5685" s="106"/>
      <c r="C5685" s="107"/>
      <c r="D5685" s="108"/>
      <c r="E5685" s="108"/>
      <c r="F5685" s="109"/>
    </row>
    <row r="5686" spans="1:6" ht="15.5">
      <c r="A5686" s="425" t="s">
        <v>9828</v>
      </c>
      <c r="B5686" s="70"/>
      <c r="C5686" s="71"/>
      <c r="D5686" s="72"/>
      <c r="E5686" s="72"/>
      <c r="F5686" s="73"/>
    </row>
    <row r="5687" spans="1:6" ht="15.5">
      <c r="A5687" s="235" t="s">
        <v>9829</v>
      </c>
      <c r="B5687" s="429" t="s">
        <v>9830</v>
      </c>
      <c r="C5687" s="237" t="s">
        <v>9831</v>
      </c>
      <c r="D5687" s="238"/>
      <c r="E5687" s="238"/>
      <c r="F5687" s="67">
        <v>345.13</v>
      </c>
    </row>
    <row r="5688" spans="1:6" ht="31">
      <c r="A5688" s="42" t="s">
        <v>9832</v>
      </c>
      <c r="B5688" s="43" t="s">
        <v>9833</v>
      </c>
      <c r="C5688" s="44" t="s">
        <v>9834</v>
      </c>
      <c r="D5688" s="48"/>
      <c r="E5688" s="48"/>
      <c r="F5688" s="50">
        <v>4434.68</v>
      </c>
    </row>
    <row r="5689" spans="1:6" ht="31">
      <c r="A5689" s="88" t="s">
        <v>9832</v>
      </c>
      <c r="B5689" s="37" t="s">
        <v>9835</v>
      </c>
      <c r="C5689" s="38" t="s">
        <v>9836</v>
      </c>
      <c r="D5689" s="58"/>
      <c r="E5689" s="58"/>
      <c r="F5689" s="50">
        <v>4434.68</v>
      </c>
    </row>
    <row r="5690" spans="1:6" ht="31">
      <c r="A5690" s="42" t="s">
        <v>9837</v>
      </c>
      <c r="B5690" s="43" t="s">
        <v>9838</v>
      </c>
      <c r="C5690" s="44" t="s">
        <v>9839</v>
      </c>
      <c r="D5690" s="48"/>
      <c r="E5690" s="48"/>
      <c r="F5690" s="50">
        <v>4434.68</v>
      </c>
    </row>
    <row r="5691" spans="1:6" ht="15.5">
      <c r="A5691" s="115" t="s">
        <v>1426</v>
      </c>
      <c r="B5691" s="43" t="s">
        <v>709</v>
      </c>
      <c r="C5691" s="44" t="s">
        <v>9840</v>
      </c>
      <c r="D5691" s="48"/>
      <c r="E5691" s="48"/>
      <c r="F5691" s="50">
        <v>0</v>
      </c>
    </row>
    <row r="5692" spans="1:6" ht="15.5">
      <c r="A5692" s="120" t="s">
        <v>9841</v>
      </c>
      <c r="B5692" s="43" t="s">
        <v>9842</v>
      </c>
      <c r="C5692" s="44" t="s">
        <v>9843</v>
      </c>
      <c r="D5692" s="48"/>
      <c r="E5692" s="48"/>
      <c r="F5692" s="50">
        <v>0</v>
      </c>
    </row>
    <row r="5693" spans="1:6" ht="15.5">
      <c r="A5693" s="120" t="s">
        <v>1431</v>
      </c>
      <c r="B5693" s="43" t="s">
        <v>9844</v>
      </c>
      <c r="C5693" s="44" t="s">
        <v>9845</v>
      </c>
      <c r="D5693" s="48"/>
      <c r="E5693" s="48"/>
      <c r="F5693" s="50">
        <v>665.05</v>
      </c>
    </row>
    <row r="5694" spans="1:6" ht="15.5">
      <c r="A5694" s="120" t="s">
        <v>9846</v>
      </c>
      <c r="B5694" s="43" t="s">
        <v>9847</v>
      </c>
      <c r="C5694" s="44" t="s">
        <v>9848</v>
      </c>
      <c r="D5694" s="48"/>
      <c r="E5694" s="48"/>
      <c r="F5694" s="50">
        <v>665.05</v>
      </c>
    </row>
    <row r="5695" spans="1:6" ht="15.5">
      <c r="A5695" s="120" t="s">
        <v>1435</v>
      </c>
      <c r="B5695" s="43" t="s">
        <v>8525</v>
      </c>
      <c r="C5695" s="44" t="s">
        <v>9849</v>
      </c>
      <c r="D5695" s="48"/>
      <c r="E5695" s="48"/>
      <c r="F5695" s="50">
        <v>1024.3599999999999</v>
      </c>
    </row>
    <row r="5696" spans="1:6" ht="15.5">
      <c r="A5696" s="94" t="s">
        <v>9850</v>
      </c>
      <c r="B5696" s="43" t="s">
        <v>9851</v>
      </c>
      <c r="C5696" s="44" t="s">
        <v>9852</v>
      </c>
      <c r="D5696" s="48"/>
      <c r="E5696" s="48"/>
      <c r="F5696" s="50">
        <v>1024.3599999999999</v>
      </c>
    </row>
    <row r="5697" spans="1:6" ht="15.5">
      <c r="A5697" s="120" t="s">
        <v>7740</v>
      </c>
      <c r="B5697" s="37" t="s">
        <v>8025</v>
      </c>
      <c r="C5697" s="38" t="s">
        <v>9853</v>
      </c>
      <c r="D5697" s="58"/>
      <c r="E5697" s="58"/>
      <c r="F5697" s="59">
        <v>481.18</v>
      </c>
    </row>
    <row r="5698" spans="1:6" ht="15.5">
      <c r="A5698" s="120" t="s">
        <v>9854</v>
      </c>
      <c r="B5698" s="43" t="s">
        <v>9855</v>
      </c>
      <c r="C5698" s="44" t="s">
        <v>9856</v>
      </c>
      <c r="D5698" s="48"/>
      <c r="E5698" s="48"/>
      <c r="F5698" s="50">
        <v>481.18</v>
      </c>
    </row>
    <row r="5699" spans="1:6" ht="15.5">
      <c r="A5699" s="120" t="s">
        <v>1443</v>
      </c>
      <c r="B5699" s="43" t="s">
        <v>9857</v>
      </c>
      <c r="C5699" s="44" t="s">
        <v>9858</v>
      </c>
      <c r="D5699" s="48"/>
      <c r="E5699" s="48"/>
      <c r="F5699" s="50">
        <v>1616.91</v>
      </c>
    </row>
    <row r="5700" spans="1:6" ht="15.5">
      <c r="A5700" s="95" t="s">
        <v>9859</v>
      </c>
      <c r="B5700" s="96" t="s">
        <v>9860</v>
      </c>
      <c r="C5700" s="97" t="s">
        <v>9861</v>
      </c>
      <c r="D5700" s="98"/>
      <c r="E5700" s="98"/>
      <c r="F5700" s="99">
        <v>1616.91</v>
      </c>
    </row>
    <row r="5701" spans="1:6" ht="31">
      <c r="A5701" s="42" t="s">
        <v>9862</v>
      </c>
      <c r="B5701" s="43" t="s">
        <v>9863</v>
      </c>
      <c r="C5701" s="44" t="s">
        <v>9864</v>
      </c>
      <c r="D5701" s="48"/>
      <c r="E5701" s="48"/>
      <c r="F5701" s="50">
        <v>10785.79</v>
      </c>
    </row>
    <row r="5702" spans="1:6" ht="15.5">
      <c r="A5702" s="42" t="s">
        <v>9865</v>
      </c>
      <c r="B5702" s="43" t="s">
        <v>9866</v>
      </c>
      <c r="C5702" s="44" t="s">
        <v>9867</v>
      </c>
      <c r="D5702" s="48"/>
      <c r="E5702" s="48"/>
      <c r="F5702" s="50">
        <v>4707.84</v>
      </c>
    </row>
    <row r="5703" spans="1:6" ht="15.5">
      <c r="A5703" s="115" t="s">
        <v>1426</v>
      </c>
      <c r="B5703" s="43" t="s">
        <v>709</v>
      </c>
      <c r="C5703" s="44" t="s">
        <v>9868</v>
      </c>
      <c r="D5703" s="48"/>
      <c r="E5703" s="48"/>
      <c r="F5703" s="50">
        <v>0</v>
      </c>
    </row>
    <row r="5704" spans="1:6" ht="15.5">
      <c r="A5704" s="120" t="s">
        <v>9841</v>
      </c>
      <c r="B5704" s="43" t="s">
        <v>9842</v>
      </c>
      <c r="C5704" s="44" t="s">
        <v>9869</v>
      </c>
      <c r="D5704" s="48"/>
      <c r="E5704" s="48"/>
      <c r="F5704" s="50">
        <v>0</v>
      </c>
    </row>
    <row r="5705" spans="1:6" ht="15.5">
      <c r="A5705" s="120" t="s">
        <v>1431</v>
      </c>
      <c r="B5705" s="43" t="s">
        <v>9844</v>
      </c>
      <c r="C5705" s="44" t="s">
        <v>9870</v>
      </c>
      <c r="D5705" s="48"/>
      <c r="E5705" s="48"/>
      <c r="F5705" s="50">
        <v>491.69</v>
      </c>
    </row>
    <row r="5706" spans="1:6" ht="15.5">
      <c r="A5706" s="120" t="s">
        <v>9846</v>
      </c>
      <c r="B5706" s="43" t="s">
        <v>9847</v>
      </c>
      <c r="C5706" s="44" t="s">
        <v>9871</v>
      </c>
      <c r="D5706" s="48"/>
      <c r="E5706" s="48"/>
      <c r="F5706" s="50">
        <v>491.69</v>
      </c>
    </row>
    <row r="5707" spans="1:6" ht="15.5">
      <c r="A5707" s="120" t="s">
        <v>1435</v>
      </c>
      <c r="B5707" s="43" t="s">
        <v>8525</v>
      </c>
      <c r="C5707" s="44" t="s">
        <v>9872</v>
      </c>
      <c r="D5707" s="48"/>
      <c r="E5707" s="48"/>
      <c r="F5707" s="50">
        <v>1297.1400000000001</v>
      </c>
    </row>
    <row r="5708" spans="1:6" ht="15.5">
      <c r="A5708" s="94" t="s">
        <v>9850</v>
      </c>
      <c r="B5708" s="43" t="s">
        <v>9851</v>
      </c>
      <c r="C5708" s="44" t="s">
        <v>9873</v>
      </c>
      <c r="D5708" s="48"/>
      <c r="E5708" s="48"/>
      <c r="F5708" s="50">
        <v>1297.1400000000001</v>
      </c>
    </row>
    <row r="5709" spans="1:6" ht="15.5">
      <c r="A5709" s="120" t="s">
        <v>7740</v>
      </c>
      <c r="B5709" s="43" t="s">
        <v>8529</v>
      </c>
      <c r="C5709" s="44" t="s">
        <v>9874</v>
      </c>
      <c r="D5709" s="48"/>
      <c r="E5709" s="48"/>
      <c r="F5709" s="50">
        <v>532.66999999999996</v>
      </c>
    </row>
    <row r="5710" spans="1:6" ht="15.5">
      <c r="A5710" s="120" t="s">
        <v>9854</v>
      </c>
      <c r="B5710" s="43" t="s">
        <v>9855</v>
      </c>
      <c r="C5710" s="44" t="s">
        <v>9875</v>
      </c>
      <c r="D5710" s="48"/>
      <c r="E5710" s="48"/>
      <c r="F5710" s="50">
        <v>532.66999999999996</v>
      </c>
    </row>
    <row r="5711" spans="1:6" ht="15.5">
      <c r="A5711" s="120" t="s">
        <v>1443</v>
      </c>
      <c r="B5711" s="43" t="s">
        <v>9857</v>
      </c>
      <c r="C5711" s="44" t="s">
        <v>9876</v>
      </c>
      <c r="D5711" s="48"/>
      <c r="E5711" s="48"/>
      <c r="F5711" s="50">
        <v>1858.56</v>
      </c>
    </row>
    <row r="5712" spans="1:6" ht="15.5">
      <c r="A5712" s="94" t="s">
        <v>9859</v>
      </c>
      <c r="B5712" s="43" t="s">
        <v>9860</v>
      </c>
      <c r="C5712" s="44" t="s">
        <v>9877</v>
      </c>
      <c r="D5712" s="48"/>
      <c r="E5712" s="48"/>
      <c r="F5712" s="50">
        <v>1858.56</v>
      </c>
    </row>
    <row r="5713" spans="1:6" ht="15.5">
      <c r="A5713" s="121" t="s">
        <v>9878</v>
      </c>
      <c r="B5713" s="122" t="s">
        <v>9830</v>
      </c>
      <c r="C5713" s="123" t="s">
        <v>9831</v>
      </c>
      <c r="D5713" s="124"/>
      <c r="E5713" s="124"/>
      <c r="F5713" s="99">
        <v>345.13</v>
      </c>
    </row>
    <row r="5714" spans="1:6" ht="15.5">
      <c r="A5714" s="211" t="s">
        <v>9879</v>
      </c>
      <c r="B5714" s="64" t="s">
        <v>9880</v>
      </c>
      <c r="C5714" s="65" t="s">
        <v>9881</v>
      </c>
      <c r="D5714" s="208"/>
      <c r="E5714" s="208"/>
      <c r="F5714" s="67">
        <v>14713.61</v>
      </c>
    </row>
    <row r="5715" spans="1:6" ht="15.5">
      <c r="A5715" s="42" t="s">
        <v>9882</v>
      </c>
      <c r="B5715" s="43" t="s">
        <v>9883</v>
      </c>
      <c r="C5715" s="44" t="s">
        <v>9884</v>
      </c>
      <c r="D5715" s="48"/>
      <c r="E5715" s="48"/>
      <c r="F5715" s="50">
        <v>13063.66</v>
      </c>
    </row>
    <row r="5716" spans="1:6" ht="15.5">
      <c r="A5716" s="88" t="s">
        <v>9885</v>
      </c>
      <c r="B5716" s="43" t="s">
        <v>9886</v>
      </c>
      <c r="C5716" s="38" t="s">
        <v>9887</v>
      </c>
      <c r="D5716" s="58"/>
      <c r="E5716" s="58"/>
      <c r="F5716" s="50">
        <v>12881.25</v>
      </c>
    </row>
    <row r="5717" spans="1:6" ht="15.5">
      <c r="A5717" s="88" t="s">
        <v>9888</v>
      </c>
      <c r="B5717" s="43" t="s">
        <v>9889</v>
      </c>
      <c r="C5717" s="53" t="s">
        <v>9890</v>
      </c>
      <c r="D5717" s="61"/>
      <c r="E5717" s="61"/>
      <c r="F5717" s="50">
        <v>13243.45</v>
      </c>
    </row>
    <row r="5718" spans="1:6" ht="15.5">
      <c r="A5718" s="88" t="s">
        <v>9891</v>
      </c>
      <c r="B5718" s="96" t="s">
        <v>9892</v>
      </c>
      <c r="C5718" s="97" t="s">
        <v>9893</v>
      </c>
      <c r="D5718" s="98"/>
      <c r="E5718" s="98"/>
      <c r="F5718" s="99">
        <v>0</v>
      </c>
    </row>
    <row r="5719" spans="1:6" ht="31">
      <c r="A5719" s="211" t="s">
        <v>9894</v>
      </c>
      <c r="B5719" s="64" t="s">
        <v>9895</v>
      </c>
      <c r="C5719" s="65" t="s">
        <v>9896</v>
      </c>
      <c r="D5719" s="208"/>
      <c r="E5719" s="208"/>
      <c r="F5719" s="67">
        <v>5385.76</v>
      </c>
    </row>
    <row r="5720" spans="1:6" ht="31">
      <c r="A5720" s="430" t="s">
        <v>9897</v>
      </c>
      <c r="B5720" s="43" t="s">
        <v>9898</v>
      </c>
      <c r="C5720" s="44" t="s">
        <v>9899</v>
      </c>
      <c r="D5720" s="48"/>
      <c r="E5720" s="48"/>
      <c r="F5720" s="363">
        <v>5771.99</v>
      </c>
    </row>
    <row r="5721" spans="1:6" ht="15.5">
      <c r="A5721" s="431" t="s">
        <v>1426</v>
      </c>
      <c r="B5721" s="43" t="s">
        <v>9900</v>
      </c>
      <c r="C5721" s="44" t="s">
        <v>9901</v>
      </c>
      <c r="D5721" s="48"/>
      <c r="E5721" s="48"/>
      <c r="F5721" s="363">
        <v>0</v>
      </c>
    </row>
    <row r="5722" spans="1:6" ht="15.5">
      <c r="A5722" s="431" t="s">
        <v>1431</v>
      </c>
      <c r="B5722" s="43" t="s">
        <v>9900</v>
      </c>
      <c r="C5722" s="44" t="s">
        <v>9902</v>
      </c>
      <c r="D5722" s="48"/>
      <c r="E5722" s="48"/>
      <c r="F5722" s="363">
        <v>3238.18</v>
      </c>
    </row>
    <row r="5723" spans="1:6" ht="15.5">
      <c r="A5723" s="431" t="s">
        <v>1435</v>
      </c>
      <c r="B5723" s="43" t="s">
        <v>9900</v>
      </c>
      <c r="C5723" s="44" t="s">
        <v>9903</v>
      </c>
      <c r="D5723" s="48"/>
      <c r="E5723" s="48"/>
      <c r="F5723" s="363">
        <v>4644.3900000000003</v>
      </c>
    </row>
    <row r="5724" spans="1:6" ht="15.5">
      <c r="A5724" s="88" t="s">
        <v>9904</v>
      </c>
      <c r="B5724" s="37" t="s">
        <v>9905</v>
      </c>
      <c r="C5724" s="38" t="s">
        <v>9906</v>
      </c>
      <c r="D5724" s="58"/>
      <c r="E5724" s="58"/>
      <c r="F5724" s="59">
        <v>24.16</v>
      </c>
    </row>
    <row r="5725" spans="1:6" ht="15.5">
      <c r="A5725" s="42" t="s">
        <v>9907</v>
      </c>
      <c r="B5725" s="43" t="s">
        <v>9908</v>
      </c>
      <c r="C5725" s="44" t="s">
        <v>9909</v>
      </c>
      <c r="D5725" s="48"/>
      <c r="E5725" s="48"/>
      <c r="F5725" s="50">
        <v>24.16</v>
      </c>
    </row>
    <row r="5726" spans="1:6" ht="15.5">
      <c r="A5726" s="88" t="s">
        <v>9910</v>
      </c>
      <c r="B5726" s="43" t="s">
        <v>9911</v>
      </c>
      <c r="C5726" s="38" t="s">
        <v>9912</v>
      </c>
      <c r="D5726" s="58"/>
      <c r="E5726" s="58"/>
      <c r="F5726" s="50">
        <v>253.15</v>
      </c>
    </row>
    <row r="5727" spans="1:6" ht="15.5">
      <c r="A5727" s="42" t="s">
        <v>9913</v>
      </c>
      <c r="B5727" s="43" t="s">
        <v>9914</v>
      </c>
      <c r="C5727" s="44" t="s">
        <v>9915</v>
      </c>
      <c r="D5727" s="48"/>
      <c r="E5727" s="48"/>
      <c r="F5727" s="50">
        <v>253.15</v>
      </c>
    </row>
    <row r="5728" spans="1:6" ht="15.5">
      <c r="A5728" s="111" t="s">
        <v>9916</v>
      </c>
      <c r="B5728" s="96" t="s">
        <v>9917</v>
      </c>
      <c r="C5728" s="97" t="s">
        <v>9918</v>
      </c>
      <c r="D5728" s="98"/>
      <c r="E5728" s="98"/>
      <c r="F5728" s="99">
        <v>145</v>
      </c>
    </row>
    <row r="5729" spans="1:6" ht="31">
      <c r="A5729" s="211" t="s">
        <v>9919</v>
      </c>
      <c r="B5729" s="64" t="s">
        <v>9920</v>
      </c>
      <c r="C5729" s="65" t="s">
        <v>9921</v>
      </c>
      <c r="D5729" s="208"/>
      <c r="E5729" s="208"/>
      <c r="F5729" s="67">
        <v>7685.32</v>
      </c>
    </row>
    <row r="5730" spans="1:6" ht="31">
      <c r="A5730" s="42" t="s">
        <v>9922</v>
      </c>
      <c r="B5730" s="43" t="s">
        <v>9923</v>
      </c>
      <c r="C5730" s="44" t="s">
        <v>9924</v>
      </c>
      <c r="D5730" s="48"/>
      <c r="E5730" s="48"/>
      <c r="F5730" s="50">
        <v>8411.02</v>
      </c>
    </row>
    <row r="5731" spans="1:6" ht="15.5">
      <c r="A5731" s="115" t="s">
        <v>1426</v>
      </c>
      <c r="B5731" s="43" t="s">
        <v>9925</v>
      </c>
      <c r="C5731" s="44" t="s">
        <v>9926</v>
      </c>
      <c r="D5731" s="48"/>
      <c r="E5731" s="48"/>
      <c r="F5731" s="50">
        <v>0</v>
      </c>
    </row>
    <row r="5732" spans="1:6" ht="15.5">
      <c r="A5732" s="120" t="s">
        <v>1431</v>
      </c>
      <c r="B5732" s="43" t="s">
        <v>9925</v>
      </c>
      <c r="C5732" s="44" t="s">
        <v>9927</v>
      </c>
      <c r="D5732" s="48"/>
      <c r="E5732" s="48"/>
      <c r="F5732" s="50">
        <v>6032.86</v>
      </c>
    </row>
    <row r="5733" spans="1:6" ht="15.5">
      <c r="A5733" s="120" t="s">
        <v>1435</v>
      </c>
      <c r="B5733" s="43" t="s">
        <v>9925</v>
      </c>
      <c r="C5733" s="44" t="s">
        <v>9928</v>
      </c>
      <c r="D5733" s="48"/>
      <c r="E5733" s="48"/>
      <c r="F5733" s="50">
        <v>8699.5</v>
      </c>
    </row>
    <row r="5734" spans="1:6" ht="15.5">
      <c r="A5734" s="214" t="s">
        <v>9929</v>
      </c>
      <c r="B5734" s="236" t="s">
        <v>9930</v>
      </c>
      <c r="C5734" s="237" t="s">
        <v>9931</v>
      </c>
      <c r="D5734" s="238"/>
      <c r="E5734" s="238"/>
      <c r="F5734" s="239">
        <v>141.44999999999999</v>
      </c>
    </row>
    <row r="5735" spans="1:6" ht="15.5">
      <c r="A5735" s="211" t="s">
        <v>9932</v>
      </c>
      <c r="B5735" s="64" t="s">
        <v>9933</v>
      </c>
      <c r="C5735" s="65" t="s">
        <v>9934</v>
      </c>
      <c r="D5735" s="208"/>
      <c r="E5735" s="209"/>
      <c r="F5735" s="67">
        <v>3704.75</v>
      </c>
    </row>
    <row r="5736" spans="1:6" ht="31">
      <c r="A5736" s="115" t="s">
        <v>9935</v>
      </c>
      <c r="B5736" s="43" t="s">
        <v>9936</v>
      </c>
      <c r="C5736" s="44" t="s">
        <v>9937</v>
      </c>
      <c r="D5736" s="48"/>
      <c r="E5736" s="45"/>
      <c r="F5736" s="50">
        <v>0</v>
      </c>
    </row>
    <row r="5737" spans="1:6" ht="31">
      <c r="A5737" s="95" t="s">
        <v>9938</v>
      </c>
      <c r="B5737" s="96" t="s">
        <v>9939</v>
      </c>
      <c r="C5737" s="97" t="s">
        <v>9940</v>
      </c>
      <c r="D5737" s="98"/>
      <c r="E5737" s="266"/>
      <c r="F5737" s="99">
        <v>1287.52</v>
      </c>
    </row>
    <row r="5738" spans="1:6" ht="15.5">
      <c r="A5738" s="211" t="s">
        <v>9941</v>
      </c>
      <c r="B5738" s="64" t="s">
        <v>9942</v>
      </c>
      <c r="C5738" s="65" t="s">
        <v>9943</v>
      </c>
      <c r="D5738" s="208"/>
      <c r="E5738" s="209"/>
      <c r="F5738" s="67">
        <v>4749.75</v>
      </c>
    </row>
    <row r="5739" spans="1:6" ht="31">
      <c r="A5739" s="115" t="s">
        <v>9944</v>
      </c>
      <c r="B5739" s="43" t="s">
        <v>9945</v>
      </c>
      <c r="C5739" s="44" t="s">
        <v>9946</v>
      </c>
      <c r="D5739" s="48"/>
      <c r="E5739" s="45"/>
      <c r="F5739" s="50">
        <v>0</v>
      </c>
    </row>
    <row r="5740" spans="1:6" ht="31">
      <c r="A5740" s="95" t="s">
        <v>9947</v>
      </c>
      <c r="B5740" s="96" t="s">
        <v>9948</v>
      </c>
      <c r="C5740" s="97" t="s">
        <v>9949</v>
      </c>
      <c r="D5740" s="98"/>
      <c r="E5740" s="266"/>
      <c r="F5740" s="99">
        <v>1996.81</v>
      </c>
    </row>
    <row r="5741" spans="1:6" ht="15.5">
      <c r="A5741" s="88" t="s">
        <v>9950</v>
      </c>
      <c r="B5741" s="37" t="s">
        <v>9951</v>
      </c>
      <c r="C5741" s="38" t="s">
        <v>9952</v>
      </c>
      <c r="D5741" s="58"/>
      <c r="E5741" s="58"/>
      <c r="F5741" s="67">
        <v>1101.9100000000001</v>
      </c>
    </row>
    <row r="5742" spans="1:6" ht="15.5">
      <c r="A5742" s="115" t="s">
        <v>1426</v>
      </c>
      <c r="B5742" s="43" t="s">
        <v>9953</v>
      </c>
      <c r="C5742" s="44" t="s">
        <v>9954</v>
      </c>
      <c r="D5742" s="48"/>
      <c r="E5742" s="48"/>
      <c r="F5742" s="50">
        <v>0</v>
      </c>
    </row>
    <row r="5743" spans="1:6" ht="15.5">
      <c r="A5743" s="120" t="s">
        <v>1431</v>
      </c>
      <c r="B5743" s="43" t="s">
        <v>9953</v>
      </c>
      <c r="C5743" s="44" t="s">
        <v>9955</v>
      </c>
      <c r="D5743" s="48"/>
      <c r="E5743" s="48"/>
      <c r="F5743" s="50">
        <v>724.83</v>
      </c>
    </row>
    <row r="5744" spans="1:6" ht="15.5">
      <c r="A5744" s="95" t="s">
        <v>1435</v>
      </c>
      <c r="B5744" s="96" t="s">
        <v>9953</v>
      </c>
      <c r="C5744" s="97" t="s">
        <v>9956</v>
      </c>
      <c r="D5744" s="98"/>
      <c r="E5744" s="98"/>
      <c r="F5744" s="99">
        <v>1585.22</v>
      </c>
    </row>
    <row r="5745" spans="1:6" ht="15.5">
      <c r="A5745" s="211" t="s">
        <v>9957</v>
      </c>
      <c r="B5745" s="64" t="s">
        <v>9958</v>
      </c>
      <c r="C5745" s="65" t="s">
        <v>9959</v>
      </c>
      <c r="D5745" s="208"/>
      <c r="E5745" s="208"/>
      <c r="F5745" s="67">
        <v>6835.05</v>
      </c>
    </row>
    <row r="5746" spans="1:6" ht="15.5">
      <c r="A5746" s="115" t="s">
        <v>1426</v>
      </c>
      <c r="B5746" s="43" t="s">
        <v>9960</v>
      </c>
      <c r="C5746" s="44" t="s">
        <v>9961</v>
      </c>
      <c r="D5746" s="48"/>
      <c r="E5746" s="48"/>
      <c r="F5746" s="50">
        <v>0</v>
      </c>
    </row>
    <row r="5747" spans="1:6" ht="15.5">
      <c r="A5747" s="120" t="s">
        <v>1431</v>
      </c>
      <c r="B5747" s="43" t="s">
        <v>9960</v>
      </c>
      <c r="C5747" s="44" t="s">
        <v>9962</v>
      </c>
      <c r="D5747" s="48"/>
      <c r="E5747" s="48"/>
      <c r="F5747" s="50">
        <v>2558.2399999999998</v>
      </c>
    </row>
    <row r="5748" spans="1:6" ht="15.5">
      <c r="A5748" s="95" t="s">
        <v>1435</v>
      </c>
      <c r="B5748" s="96" t="s">
        <v>9960</v>
      </c>
      <c r="C5748" s="97" t="s">
        <v>9963</v>
      </c>
      <c r="D5748" s="98"/>
      <c r="E5748" s="98"/>
      <c r="F5748" s="99">
        <v>5378.02</v>
      </c>
    </row>
    <row r="5749" spans="1:6" ht="15.5">
      <c r="A5749" s="211" t="s">
        <v>9964</v>
      </c>
      <c r="B5749" s="64" t="s">
        <v>9965</v>
      </c>
      <c r="C5749" s="65" t="s">
        <v>9966</v>
      </c>
      <c r="D5749" s="208"/>
      <c r="E5749" s="208"/>
      <c r="F5749" s="67">
        <v>3783.12</v>
      </c>
    </row>
    <row r="5750" spans="1:6" ht="46.5">
      <c r="A5750" s="88" t="s">
        <v>9967</v>
      </c>
      <c r="B5750" s="37" t="s">
        <v>9968</v>
      </c>
      <c r="C5750" s="38" t="s">
        <v>9969</v>
      </c>
      <c r="D5750" s="58"/>
      <c r="E5750" s="58"/>
      <c r="F5750" s="59">
        <v>3991.19</v>
      </c>
    </row>
    <row r="5751" spans="1:6" ht="15.5">
      <c r="A5751" s="115" t="s">
        <v>1426</v>
      </c>
      <c r="B5751" s="43" t="s">
        <v>9970</v>
      </c>
      <c r="C5751" s="44" t="s">
        <v>9971</v>
      </c>
      <c r="D5751" s="48"/>
      <c r="E5751" s="48"/>
      <c r="F5751" s="50">
        <v>0</v>
      </c>
    </row>
    <row r="5752" spans="1:6" ht="15.5">
      <c r="A5752" s="120" t="s">
        <v>1431</v>
      </c>
      <c r="B5752" s="43" t="s">
        <v>9970</v>
      </c>
      <c r="C5752" s="44" t="s">
        <v>9972</v>
      </c>
      <c r="D5752" s="48"/>
      <c r="E5752" s="48"/>
      <c r="F5752" s="50">
        <v>2084.59</v>
      </c>
    </row>
    <row r="5753" spans="1:6" ht="15.5">
      <c r="A5753" s="120" t="s">
        <v>1435</v>
      </c>
      <c r="B5753" s="43" t="s">
        <v>9970</v>
      </c>
      <c r="C5753" s="53" t="s">
        <v>9973</v>
      </c>
      <c r="D5753" s="61"/>
      <c r="E5753" s="61"/>
      <c r="F5753" s="50">
        <v>4026.76</v>
      </c>
    </row>
    <row r="5754" spans="1:6" ht="15.5">
      <c r="A5754" s="95" t="s">
        <v>7740</v>
      </c>
      <c r="B5754" s="432" t="s">
        <v>9970</v>
      </c>
      <c r="C5754" s="123" t="s">
        <v>9974</v>
      </c>
      <c r="D5754" s="124"/>
      <c r="E5754" s="124"/>
      <c r="F5754" s="99">
        <v>767.11</v>
      </c>
    </row>
    <row r="5755" spans="1:6" ht="15.5">
      <c r="A5755" s="211" t="s">
        <v>9975</v>
      </c>
      <c r="B5755" s="64" t="s">
        <v>9976</v>
      </c>
      <c r="C5755" s="65" t="s">
        <v>9977</v>
      </c>
      <c r="D5755" s="208"/>
      <c r="E5755" s="208"/>
      <c r="F5755" s="67">
        <v>2796.2</v>
      </c>
    </row>
    <row r="5756" spans="1:6" ht="15.5">
      <c r="A5756" s="115" t="s">
        <v>1426</v>
      </c>
      <c r="B5756" s="43" t="s">
        <v>9978</v>
      </c>
      <c r="C5756" s="44" t="s">
        <v>9979</v>
      </c>
      <c r="D5756" s="48"/>
      <c r="E5756" s="48"/>
      <c r="F5756" s="50">
        <v>0</v>
      </c>
    </row>
    <row r="5757" spans="1:6" ht="15.5">
      <c r="A5757" s="120" t="s">
        <v>1431</v>
      </c>
      <c r="B5757" s="43" t="s">
        <v>9978</v>
      </c>
      <c r="C5757" s="44" t="s">
        <v>9980</v>
      </c>
      <c r="D5757" s="48"/>
      <c r="E5757" s="48"/>
      <c r="F5757" s="50">
        <v>1249.8800000000001</v>
      </c>
    </row>
    <row r="5758" spans="1:6" ht="15.5">
      <c r="A5758" s="120" t="s">
        <v>1435</v>
      </c>
      <c r="B5758" s="43" t="s">
        <v>9978</v>
      </c>
      <c r="C5758" s="44" t="s">
        <v>9981</v>
      </c>
      <c r="D5758" s="48"/>
      <c r="E5758" s="48"/>
      <c r="F5758" s="50">
        <v>2628.71</v>
      </c>
    </row>
    <row r="5759" spans="1:6" ht="15.5">
      <c r="A5759" s="94" t="s">
        <v>7740</v>
      </c>
      <c r="B5759" s="43" t="s">
        <v>9978</v>
      </c>
      <c r="C5759" s="44" t="s">
        <v>9982</v>
      </c>
      <c r="D5759" s="48"/>
      <c r="E5759" s="48"/>
      <c r="F5759" s="99">
        <v>501.09</v>
      </c>
    </row>
    <row r="5760" spans="1:6" ht="15.5">
      <c r="A5760" s="211" t="s">
        <v>9983</v>
      </c>
      <c r="B5760" s="64" t="s">
        <v>9984</v>
      </c>
      <c r="C5760" s="65" t="s">
        <v>9985</v>
      </c>
      <c r="D5760" s="208"/>
      <c r="E5760" s="208"/>
      <c r="F5760" s="67">
        <v>3309.72</v>
      </c>
    </row>
    <row r="5761" spans="1:6" ht="15.5">
      <c r="A5761" s="115" t="s">
        <v>1426</v>
      </c>
      <c r="B5761" s="43" t="s">
        <v>9986</v>
      </c>
      <c r="C5761" s="44" t="s">
        <v>9987</v>
      </c>
      <c r="D5761" s="48"/>
      <c r="E5761" s="48"/>
      <c r="F5761" s="50">
        <v>0</v>
      </c>
    </row>
    <row r="5762" spans="1:6" ht="15.5">
      <c r="A5762" s="120" t="s">
        <v>1431</v>
      </c>
      <c r="B5762" s="43" t="s">
        <v>9986</v>
      </c>
      <c r="C5762" s="44" t="s">
        <v>9988</v>
      </c>
      <c r="D5762" s="48"/>
      <c r="E5762" s="48"/>
      <c r="F5762" s="50">
        <v>1249.8800000000001</v>
      </c>
    </row>
    <row r="5763" spans="1:6" ht="15.5">
      <c r="A5763" s="120" t="s">
        <v>1435</v>
      </c>
      <c r="B5763" s="43" t="s">
        <v>9986</v>
      </c>
      <c r="C5763" s="44" t="s">
        <v>9989</v>
      </c>
      <c r="D5763" s="48"/>
      <c r="E5763" s="48"/>
      <c r="F5763" s="50">
        <v>2628.71</v>
      </c>
    </row>
    <row r="5764" spans="1:6" ht="15.5">
      <c r="A5764" s="94" t="s">
        <v>7740</v>
      </c>
      <c r="B5764" s="43" t="s">
        <v>9986</v>
      </c>
      <c r="C5764" s="44" t="s">
        <v>9990</v>
      </c>
      <c r="D5764" s="48"/>
      <c r="E5764" s="48"/>
      <c r="F5764" s="99">
        <v>501.09</v>
      </c>
    </row>
    <row r="5765" spans="1:6" ht="15.5">
      <c r="A5765" s="211" t="s">
        <v>9991</v>
      </c>
      <c r="B5765" s="64" t="s">
        <v>9992</v>
      </c>
      <c r="C5765" s="65" t="s">
        <v>9993</v>
      </c>
      <c r="D5765" s="208"/>
      <c r="E5765" s="208"/>
      <c r="F5765" s="67">
        <v>2344.3200000000002</v>
      </c>
    </row>
    <row r="5766" spans="1:6" ht="15.5">
      <c r="A5766" s="115" t="s">
        <v>1426</v>
      </c>
      <c r="B5766" s="43" t="s">
        <v>9994</v>
      </c>
      <c r="C5766" s="44" t="s">
        <v>9995</v>
      </c>
      <c r="D5766" s="48"/>
      <c r="E5766" s="48"/>
      <c r="F5766" s="50">
        <v>0</v>
      </c>
    </row>
    <row r="5767" spans="1:6" ht="15.5">
      <c r="A5767" s="120" t="s">
        <v>1431</v>
      </c>
      <c r="B5767" s="43" t="s">
        <v>9994</v>
      </c>
      <c r="C5767" s="44" t="s">
        <v>9996</v>
      </c>
      <c r="D5767" s="48"/>
      <c r="E5767" s="48"/>
      <c r="F5767" s="50">
        <v>853.26</v>
      </c>
    </row>
    <row r="5768" spans="1:6" ht="15.5">
      <c r="A5768" s="120" t="s">
        <v>1435</v>
      </c>
      <c r="B5768" s="43" t="s">
        <v>9994</v>
      </c>
      <c r="C5768" s="44" t="s">
        <v>9997</v>
      </c>
      <c r="D5768" s="48"/>
      <c r="E5768" s="48"/>
      <c r="F5768" s="50">
        <v>1792.36</v>
      </c>
    </row>
    <row r="5769" spans="1:6" ht="15.5">
      <c r="A5769" s="94" t="s">
        <v>7740</v>
      </c>
      <c r="B5769" s="43" t="s">
        <v>9994</v>
      </c>
      <c r="C5769" s="44" t="s">
        <v>9998</v>
      </c>
      <c r="D5769" s="48"/>
      <c r="E5769" s="48"/>
      <c r="F5769" s="50">
        <v>341.23</v>
      </c>
    </row>
    <row r="5770" spans="1:6" ht="15.5">
      <c r="A5770" s="88" t="s">
        <v>9999</v>
      </c>
      <c r="B5770" s="37" t="s">
        <v>10000</v>
      </c>
      <c r="C5770" s="38" t="s">
        <v>10001</v>
      </c>
      <c r="D5770" s="58"/>
      <c r="E5770" s="58"/>
      <c r="F5770" s="50">
        <v>141.44999999999999</v>
      </c>
    </row>
    <row r="5771" spans="1:6" ht="15.5">
      <c r="A5771" s="42" t="s">
        <v>10002</v>
      </c>
      <c r="B5771" s="43" t="s">
        <v>10003</v>
      </c>
      <c r="C5771" s="44" t="s">
        <v>10004</v>
      </c>
      <c r="D5771" s="48"/>
      <c r="E5771" s="48"/>
      <c r="F5771" s="50">
        <v>142.47</v>
      </c>
    </row>
    <row r="5772" spans="1:6" ht="15.5">
      <c r="A5772" s="42" t="s">
        <v>10005</v>
      </c>
      <c r="B5772" s="43" t="s">
        <v>10005</v>
      </c>
      <c r="C5772" s="44" t="s">
        <v>10006</v>
      </c>
      <c r="D5772" s="48"/>
      <c r="E5772" s="48"/>
      <c r="F5772" s="50">
        <v>46</v>
      </c>
    </row>
    <row r="5773" spans="1:6" ht="15.5">
      <c r="A5773" s="42" t="s">
        <v>10007</v>
      </c>
      <c r="B5773" s="43" t="s">
        <v>10007</v>
      </c>
      <c r="C5773" s="44" t="s">
        <v>10008</v>
      </c>
      <c r="D5773" s="48"/>
      <c r="E5773" s="48"/>
      <c r="F5773" s="50">
        <v>166.81</v>
      </c>
    </row>
    <row r="5774" spans="1:6" ht="15.5">
      <c r="A5774" s="42" t="s">
        <v>10009</v>
      </c>
      <c r="B5774" s="43" t="s">
        <v>10010</v>
      </c>
      <c r="C5774" s="44" t="s">
        <v>10011</v>
      </c>
      <c r="D5774" s="48"/>
      <c r="E5774" s="48"/>
      <c r="F5774" s="50">
        <v>168.1</v>
      </c>
    </row>
    <row r="5775" spans="1:6" ht="15.5">
      <c r="A5775" s="42" t="s">
        <v>10012</v>
      </c>
      <c r="B5775" s="43" t="s">
        <v>10012</v>
      </c>
      <c r="C5775" s="44" t="s">
        <v>10013</v>
      </c>
      <c r="D5775" s="48"/>
      <c r="E5775" s="48"/>
      <c r="F5775" s="50">
        <v>229.99</v>
      </c>
    </row>
    <row r="5776" spans="1:6" ht="15.5">
      <c r="A5776" s="42" t="s">
        <v>10014</v>
      </c>
      <c r="B5776" s="43" t="s">
        <v>10014</v>
      </c>
      <c r="C5776" s="44" t="s">
        <v>10015</v>
      </c>
      <c r="D5776" s="48"/>
      <c r="E5776" s="48"/>
      <c r="F5776" s="50">
        <v>126.51</v>
      </c>
    </row>
    <row r="5777" spans="1:6" ht="15.5">
      <c r="A5777" s="51" t="s">
        <v>10016</v>
      </c>
      <c r="B5777" s="52" t="s">
        <v>10017</v>
      </c>
      <c r="C5777" s="53" t="s">
        <v>10018</v>
      </c>
      <c r="D5777" s="61"/>
      <c r="E5777" s="61"/>
      <c r="F5777" s="99">
        <v>240.87</v>
      </c>
    </row>
    <row r="5778" spans="1:6" ht="31">
      <c r="A5778" s="211" t="s">
        <v>10019</v>
      </c>
      <c r="B5778" s="64" t="s">
        <v>10020</v>
      </c>
      <c r="C5778" s="65" t="s">
        <v>10021</v>
      </c>
      <c r="D5778" s="208"/>
      <c r="E5778" s="208"/>
      <c r="F5778" s="67">
        <v>8415.57</v>
      </c>
    </row>
    <row r="5779" spans="1:6" ht="15.5">
      <c r="A5779" s="115" t="s">
        <v>1426</v>
      </c>
      <c r="B5779" s="43" t="s">
        <v>10022</v>
      </c>
      <c r="C5779" s="44" t="s">
        <v>10023</v>
      </c>
      <c r="D5779" s="48"/>
      <c r="E5779" s="48"/>
      <c r="F5779" s="50">
        <v>0</v>
      </c>
    </row>
    <row r="5780" spans="1:6" ht="15.5">
      <c r="A5780" s="120" t="s">
        <v>1431</v>
      </c>
      <c r="B5780" s="43" t="s">
        <v>10022</v>
      </c>
      <c r="C5780" s="44" t="s">
        <v>10024</v>
      </c>
      <c r="D5780" s="48"/>
      <c r="E5780" s="48"/>
      <c r="F5780" s="50">
        <v>6215.47</v>
      </c>
    </row>
    <row r="5781" spans="1:6" ht="15.5">
      <c r="A5781" s="120" t="s">
        <v>1435</v>
      </c>
      <c r="B5781" s="43" t="s">
        <v>10022</v>
      </c>
      <c r="C5781" s="44" t="s">
        <v>10025</v>
      </c>
      <c r="D5781" s="48"/>
      <c r="E5781" s="48"/>
      <c r="F5781" s="50">
        <v>10024.780000000001</v>
      </c>
    </row>
    <row r="5782" spans="1:6" ht="15.5">
      <c r="A5782" s="94" t="s">
        <v>7740</v>
      </c>
      <c r="B5782" s="43" t="s">
        <v>10022</v>
      </c>
      <c r="C5782" s="44" t="s">
        <v>10026</v>
      </c>
      <c r="D5782" s="48"/>
      <c r="E5782" s="48"/>
      <c r="F5782" s="99">
        <v>2400.63</v>
      </c>
    </row>
    <row r="5783" spans="1:6" ht="31">
      <c r="A5783" s="211" t="s">
        <v>10027</v>
      </c>
      <c r="B5783" s="64" t="s">
        <v>10028</v>
      </c>
      <c r="C5783" s="65" t="s">
        <v>10029</v>
      </c>
      <c r="D5783" s="208"/>
      <c r="E5783" s="208"/>
      <c r="F5783" s="67">
        <v>8781.08</v>
      </c>
    </row>
    <row r="5784" spans="1:6" ht="15.5">
      <c r="A5784" s="115" t="s">
        <v>1426</v>
      </c>
      <c r="B5784" s="43" t="s">
        <v>10030</v>
      </c>
      <c r="C5784" s="44" t="s">
        <v>10031</v>
      </c>
      <c r="D5784" s="48"/>
      <c r="E5784" s="48"/>
      <c r="F5784" s="50">
        <v>0</v>
      </c>
    </row>
    <row r="5785" spans="1:6" ht="15.5">
      <c r="A5785" s="120" t="s">
        <v>1431</v>
      </c>
      <c r="B5785" s="43" t="s">
        <v>10030</v>
      </c>
      <c r="C5785" s="44" t="s">
        <v>10032</v>
      </c>
      <c r="D5785" s="48"/>
      <c r="E5785" s="48"/>
      <c r="F5785" s="50">
        <v>3040.85</v>
      </c>
    </row>
    <row r="5786" spans="1:6" ht="15.5">
      <c r="A5786" s="120" t="s">
        <v>1435</v>
      </c>
      <c r="B5786" s="43" t="s">
        <v>10030</v>
      </c>
      <c r="C5786" s="44" t="s">
        <v>10033</v>
      </c>
      <c r="D5786" s="48"/>
      <c r="E5786" s="48"/>
      <c r="F5786" s="50">
        <v>5345.26</v>
      </c>
    </row>
    <row r="5787" spans="1:6" ht="15.5">
      <c r="A5787" s="94" t="s">
        <v>7740</v>
      </c>
      <c r="B5787" s="43" t="s">
        <v>10030</v>
      </c>
      <c r="C5787" s="44" t="s">
        <v>10034</v>
      </c>
      <c r="D5787" s="48"/>
      <c r="E5787" s="48"/>
      <c r="F5787" s="99">
        <v>1155.8800000000001</v>
      </c>
    </row>
    <row r="5788" spans="1:6" ht="31">
      <c r="A5788" s="211" t="s">
        <v>10035</v>
      </c>
      <c r="B5788" s="64" t="s">
        <v>10036</v>
      </c>
      <c r="C5788" s="65" t="s">
        <v>10037</v>
      </c>
      <c r="D5788" s="208"/>
      <c r="E5788" s="208"/>
      <c r="F5788" s="67">
        <v>10623.1</v>
      </c>
    </row>
    <row r="5789" spans="1:6" ht="15.5">
      <c r="A5789" s="115" t="s">
        <v>1426</v>
      </c>
      <c r="B5789" s="43" t="s">
        <v>10038</v>
      </c>
      <c r="C5789" s="44" t="s">
        <v>10039</v>
      </c>
      <c r="D5789" s="48"/>
      <c r="E5789" s="48"/>
      <c r="F5789" s="50">
        <v>0</v>
      </c>
    </row>
    <row r="5790" spans="1:6" ht="15.5">
      <c r="A5790" s="120" t="s">
        <v>1431</v>
      </c>
      <c r="B5790" s="43" t="s">
        <v>10038</v>
      </c>
      <c r="C5790" s="44" t="s">
        <v>10040</v>
      </c>
      <c r="D5790" s="48"/>
      <c r="E5790" s="48"/>
      <c r="F5790" s="50">
        <v>7874.66</v>
      </c>
    </row>
    <row r="5791" spans="1:6" ht="15.5">
      <c r="A5791" s="120" t="s">
        <v>1435</v>
      </c>
      <c r="B5791" s="43" t="s">
        <v>10038</v>
      </c>
      <c r="C5791" s="44" t="s">
        <v>10041</v>
      </c>
      <c r="D5791" s="48"/>
      <c r="E5791" s="48"/>
      <c r="F5791" s="50">
        <v>12525.29</v>
      </c>
    </row>
    <row r="5792" spans="1:6" ht="15.5">
      <c r="A5792" s="94" t="s">
        <v>7740</v>
      </c>
      <c r="B5792" s="43" t="s">
        <v>10038</v>
      </c>
      <c r="C5792" s="44" t="s">
        <v>10042</v>
      </c>
      <c r="D5792" s="48"/>
      <c r="E5792" s="48"/>
      <c r="F5792" s="99">
        <v>3462.19</v>
      </c>
    </row>
    <row r="5793" spans="1:6" ht="46.5">
      <c r="A5793" s="211" t="s">
        <v>10043</v>
      </c>
      <c r="B5793" s="64" t="s">
        <v>10044</v>
      </c>
      <c r="C5793" s="65" t="s">
        <v>10045</v>
      </c>
      <c r="D5793" s="208"/>
      <c r="E5793" s="208"/>
      <c r="F5793" s="67">
        <v>11810.6</v>
      </c>
    </row>
    <row r="5794" spans="1:6" ht="46.5">
      <c r="A5794" s="42" t="s">
        <v>10046</v>
      </c>
      <c r="B5794" s="43" t="s">
        <v>10047</v>
      </c>
      <c r="C5794" s="44" t="s">
        <v>10048</v>
      </c>
      <c r="D5794" s="48"/>
      <c r="E5794" s="48"/>
      <c r="F5794" s="50">
        <v>11810.6</v>
      </c>
    </row>
    <row r="5795" spans="1:6" ht="15.5">
      <c r="A5795" s="115" t="s">
        <v>1426</v>
      </c>
      <c r="B5795" s="43" t="s">
        <v>10049</v>
      </c>
      <c r="C5795" s="44" t="s">
        <v>10050</v>
      </c>
      <c r="D5795" s="48"/>
      <c r="E5795" s="48"/>
      <c r="F5795" s="50">
        <v>0</v>
      </c>
    </row>
    <row r="5796" spans="1:6" ht="15.5">
      <c r="A5796" s="120" t="s">
        <v>1431</v>
      </c>
      <c r="B5796" s="43" t="s">
        <v>10051</v>
      </c>
      <c r="C5796" s="44" t="s">
        <v>10052</v>
      </c>
      <c r="D5796" s="48"/>
      <c r="E5796" s="48"/>
      <c r="F5796" s="50">
        <v>5471.51</v>
      </c>
    </row>
    <row r="5797" spans="1:6" ht="15.5">
      <c r="A5797" s="120" t="s">
        <v>1435</v>
      </c>
      <c r="B5797" s="43" t="s">
        <v>10051</v>
      </c>
      <c r="C5797" s="44" t="s">
        <v>10053</v>
      </c>
      <c r="D5797" s="48"/>
      <c r="E5797" s="48"/>
      <c r="F5797" s="50">
        <v>9302.9599999999991</v>
      </c>
    </row>
    <row r="5798" spans="1:6" ht="15.5">
      <c r="A5798" s="95" t="s">
        <v>7740</v>
      </c>
      <c r="B5798" s="52" t="s">
        <v>10051</v>
      </c>
      <c r="C5798" s="53" t="s">
        <v>10054</v>
      </c>
      <c r="D5798" s="61"/>
      <c r="E5798" s="61"/>
      <c r="F5798" s="99">
        <v>2984.14</v>
      </c>
    </row>
    <row r="5799" spans="1:6" ht="31">
      <c r="A5799" s="333" t="s">
        <v>10055</v>
      </c>
      <c r="B5799" s="64" t="s">
        <v>10056</v>
      </c>
      <c r="C5799" s="65" t="s">
        <v>10057</v>
      </c>
      <c r="D5799" s="208"/>
      <c r="E5799" s="208"/>
      <c r="F5799" s="67">
        <v>7415.8</v>
      </c>
    </row>
    <row r="5800" spans="1:6" ht="31">
      <c r="A5800" s="333" t="s">
        <v>10058</v>
      </c>
      <c r="B5800" s="43" t="s">
        <v>10059</v>
      </c>
      <c r="C5800" s="44" t="s">
        <v>10060</v>
      </c>
      <c r="D5800" s="48"/>
      <c r="E5800" s="48"/>
      <c r="F5800" s="50">
        <v>7415.8</v>
      </c>
    </row>
    <row r="5801" spans="1:6" ht="31">
      <c r="A5801" s="110" t="s">
        <v>10061</v>
      </c>
      <c r="B5801" s="43" t="s">
        <v>10062</v>
      </c>
      <c r="C5801" s="44" t="s">
        <v>10063</v>
      </c>
      <c r="D5801" s="48"/>
      <c r="E5801" s="48"/>
      <c r="F5801" s="50">
        <v>0</v>
      </c>
    </row>
    <row r="5802" spans="1:6" ht="31">
      <c r="A5802" s="115" t="s">
        <v>10064</v>
      </c>
      <c r="B5802" s="52" t="s">
        <v>10065</v>
      </c>
      <c r="C5802" s="53" t="s">
        <v>10066</v>
      </c>
      <c r="D5802" s="61"/>
      <c r="E5802" s="61"/>
      <c r="F5802" s="62">
        <v>1431.26</v>
      </c>
    </row>
    <row r="5803" spans="1:6" ht="31">
      <c r="A5803" s="333" t="s">
        <v>10067</v>
      </c>
      <c r="B5803" s="64" t="s">
        <v>10068</v>
      </c>
      <c r="C5803" s="65" t="s">
        <v>10069</v>
      </c>
      <c r="D5803" s="208"/>
      <c r="E5803" s="208"/>
      <c r="F5803" s="67">
        <v>9822.4</v>
      </c>
    </row>
    <row r="5804" spans="1:6" ht="31">
      <c r="A5804" s="333" t="s">
        <v>10070</v>
      </c>
      <c r="B5804" s="43" t="s">
        <v>10071</v>
      </c>
      <c r="C5804" s="44" t="s">
        <v>10072</v>
      </c>
      <c r="D5804" s="48"/>
      <c r="E5804" s="48"/>
      <c r="F5804" s="50">
        <v>9822.4</v>
      </c>
    </row>
    <row r="5805" spans="1:6" ht="31">
      <c r="A5805" s="110" t="s">
        <v>10073</v>
      </c>
      <c r="B5805" s="43" t="s">
        <v>10074</v>
      </c>
      <c r="C5805" s="44" t="s">
        <v>10075</v>
      </c>
      <c r="D5805" s="48"/>
      <c r="E5805" s="48"/>
      <c r="F5805" s="50">
        <v>0</v>
      </c>
    </row>
    <row r="5806" spans="1:6" ht="31">
      <c r="A5806" s="116" t="s">
        <v>10076</v>
      </c>
      <c r="B5806" s="96" t="s">
        <v>10077</v>
      </c>
      <c r="C5806" s="97" t="s">
        <v>10078</v>
      </c>
      <c r="D5806" s="98"/>
      <c r="E5806" s="98"/>
      <c r="F5806" s="99">
        <v>1815.79</v>
      </c>
    </row>
    <row r="5807" spans="1:6" ht="31">
      <c r="A5807" s="88" t="s">
        <v>10079</v>
      </c>
      <c r="B5807" s="37" t="s">
        <v>10080</v>
      </c>
      <c r="C5807" s="38" t="s">
        <v>10081</v>
      </c>
      <c r="D5807" s="58"/>
      <c r="E5807" s="58"/>
      <c r="F5807" s="67">
        <v>12869.21</v>
      </c>
    </row>
    <row r="5808" spans="1:6" ht="31">
      <c r="A5808" s="42" t="s">
        <v>10082</v>
      </c>
      <c r="B5808" s="43" t="s">
        <v>10083</v>
      </c>
      <c r="C5808" s="44" t="s">
        <v>10084</v>
      </c>
      <c r="D5808" s="48"/>
      <c r="E5808" s="48"/>
      <c r="F5808" s="50">
        <v>12869.21</v>
      </c>
    </row>
    <row r="5809" spans="1:6" ht="15.5">
      <c r="A5809" s="115" t="s">
        <v>1426</v>
      </c>
      <c r="B5809" s="43" t="s">
        <v>10085</v>
      </c>
      <c r="C5809" s="44" t="s">
        <v>10086</v>
      </c>
      <c r="D5809" s="48"/>
      <c r="E5809" s="48"/>
      <c r="F5809" s="50">
        <v>0</v>
      </c>
    </row>
    <row r="5810" spans="1:6" ht="15.5">
      <c r="A5810" s="120" t="s">
        <v>1431</v>
      </c>
      <c r="B5810" s="43" t="s">
        <v>10085</v>
      </c>
      <c r="C5810" s="44" t="s">
        <v>10087</v>
      </c>
      <c r="D5810" s="48"/>
      <c r="E5810" s="48"/>
      <c r="F5810" s="50">
        <v>5598.21</v>
      </c>
    </row>
    <row r="5811" spans="1:6" ht="15.5">
      <c r="A5811" s="120" t="s">
        <v>1435</v>
      </c>
      <c r="B5811" s="43" t="s">
        <v>10085</v>
      </c>
      <c r="C5811" s="44" t="s">
        <v>10088</v>
      </c>
      <c r="D5811" s="48"/>
      <c r="E5811" s="48"/>
      <c r="F5811" s="50">
        <v>9524.98</v>
      </c>
    </row>
    <row r="5812" spans="1:6" ht="15.5">
      <c r="A5812" s="95" t="s">
        <v>7740</v>
      </c>
      <c r="B5812" s="43" t="s">
        <v>10085</v>
      </c>
      <c r="C5812" s="44" t="s">
        <v>10089</v>
      </c>
      <c r="D5812" s="48"/>
      <c r="E5812" s="48"/>
      <c r="F5812" s="99">
        <v>3374.21</v>
      </c>
    </row>
    <row r="5813" spans="1:6" ht="15.5">
      <c r="A5813" s="211" t="s">
        <v>10090</v>
      </c>
      <c r="B5813" s="64" t="s">
        <v>10091</v>
      </c>
      <c r="C5813" s="65" t="s">
        <v>10092</v>
      </c>
      <c r="D5813" s="208"/>
      <c r="E5813" s="208"/>
      <c r="F5813" s="67">
        <v>101.47</v>
      </c>
    </row>
    <row r="5814" spans="1:6" ht="15.5">
      <c r="A5814" s="42" t="s">
        <v>10093</v>
      </c>
      <c r="B5814" s="43" t="s">
        <v>10094</v>
      </c>
      <c r="C5814" s="44" t="s">
        <v>10095</v>
      </c>
      <c r="D5814" s="48"/>
      <c r="E5814" s="48"/>
      <c r="F5814" s="50">
        <v>101.47</v>
      </c>
    </row>
    <row r="5815" spans="1:6" ht="15.5">
      <c r="A5815" s="42" t="s">
        <v>10096</v>
      </c>
      <c r="B5815" s="43" t="s">
        <v>10097</v>
      </c>
      <c r="C5815" s="44" t="s">
        <v>10098</v>
      </c>
      <c r="D5815" s="48"/>
      <c r="E5815" s="48"/>
      <c r="F5815" s="50">
        <v>101.47</v>
      </c>
    </row>
    <row r="5816" spans="1:6" ht="15.5">
      <c r="A5816" s="42" t="s">
        <v>10099</v>
      </c>
      <c r="B5816" s="43" t="s">
        <v>10100</v>
      </c>
      <c r="C5816" s="44" t="s">
        <v>10101</v>
      </c>
      <c r="D5816" s="48"/>
      <c r="E5816" s="48"/>
      <c r="F5816" s="50">
        <v>101.47</v>
      </c>
    </row>
    <row r="5817" spans="1:6" ht="15.5">
      <c r="A5817" s="111" t="s">
        <v>10102</v>
      </c>
      <c r="B5817" s="96" t="s">
        <v>10103</v>
      </c>
      <c r="C5817" s="97" t="s">
        <v>10104</v>
      </c>
      <c r="D5817" s="98"/>
      <c r="E5817" s="98"/>
      <c r="F5817" s="99">
        <v>413.07</v>
      </c>
    </row>
    <row r="5818" spans="1:6" ht="46.5">
      <c r="A5818" s="211" t="s">
        <v>10105</v>
      </c>
      <c r="B5818" s="64" t="s">
        <v>10106</v>
      </c>
      <c r="C5818" s="65" t="s">
        <v>10107</v>
      </c>
      <c r="D5818" s="208"/>
      <c r="E5818" s="208"/>
      <c r="F5818" s="67">
        <v>11819</v>
      </c>
    </row>
    <row r="5819" spans="1:6" ht="46.5">
      <c r="A5819" s="42" t="s">
        <v>10108</v>
      </c>
      <c r="B5819" s="43" t="s">
        <v>10109</v>
      </c>
      <c r="C5819" s="44" t="s">
        <v>10110</v>
      </c>
      <c r="D5819" s="48"/>
      <c r="E5819" s="48"/>
      <c r="F5819" s="50">
        <v>11819</v>
      </c>
    </row>
    <row r="5820" spans="1:6" ht="31">
      <c r="A5820" s="42" t="s">
        <v>10111</v>
      </c>
      <c r="B5820" s="43" t="s">
        <v>10112</v>
      </c>
      <c r="C5820" s="44" t="s">
        <v>10113</v>
      </c>
      <c r="D5820" s="48"/>
      <c r="E5820" s="48"/>
      <c r="F5820" s="50">
        <v>8969.1</v>
      </c>
    </row>
    <row r="5821" spans="1:6" ht="31">
      <c r="A5821" s="42" t="s">
        <v>10114</v>
      </c>
      <c r="B5821" s="43" t="s">
        <v>10115</v>
      </c>
      <c r="C5821" s="44" t="s">
        <v>10116</v>
      </c>
      <c r="D5821" s="48"/>
      <c r="E5821" s="48"/>
      <c r="F5821" s="50">
        <v>8969.1</v>
      </c>
    </row>
    <row r="5822" spans="1:6" ht="31">
      <c r="A5822" s="42" t="s">
        <v>10117</v>
      </c>
      <c r="B5822" s="43" t="s">
        <v>10118</v>
      </c>
      <c r="C5822" s="53" t="s">
        <v>10119</v>
      </c>
      <c r="D5822" s="61"/>
      <c r="E5822" s="48"/>
      <c r="F5822" s="50">
        <v>7538</v>
      </c>
    </row>
    <row r="5823" spans="1:6" ht="31">
      <c r="A5823" s="110" t="s">
        <v>10120</v>
      </c>
      <c r="B5823" s="293" t="s">
        <v>10121</v>
      </c>
      <c r="C5823" s="44" t="s">
        <v>10122</v>
      </c>
      <c r="D5823" s="48"/>
      <c r="E5823" s="48"/>
      <c r="F5823" s="50">
        <v>7538</v>
      </c>
    </row>
    <row r="5824" spans="1:6" ht="31">
      <c r="A5824" s="110" t="s">
        <v>10123</v>
      </c>
      <c r="B5824" s="43" t="s">
        <v>10124</v>
      </c>
      <c r="C5824" s="44" t="s">
        <v>10125</v>
      </c>
      <c r="D5824" s="48"/>
      <c r="E5824" s="48"/>
      <c r="F5824" s="50">
        <v>9208.1</v>
      </c>
    </row>
    <row r="5825" spans="1:6" ht="31">
      <c r="A5825" s="42" t="s">
        <v>10126</v>
      </c>
      <c r="B5825" s="43" t="s">
        <v>10127</v>
      </c>
      <c r="C5825" s="44" t="s">
        <v>10128</v>
      </c>
      <c r="D5825" s="48"/>
      <c r="E5825" s="48"/>
      <c r="F5825" s="50">
        <v>9208.1</v>
      </c>
    </row>
    <row r="5826" spans="1:6" ht="31">
      <c r="A5826" s="42" t="s">
        <v>10129</v>
      </c>
      <c r="B5826" s="43" t="s">
        <v>10130</v>
      </c>
      <c r="C5826" s="44" t="s">
        <v>10131</v>
      </c>
      <c r="D5826" s="48"/>
      <c r="E5826" s="48"/>
      <c r="F5826" s="50">
        <v>8015</v>
      </c>
    </row>
    <row r="5827" spans="1:6" ht="31">
      <c r="A5827" s="42" t="s">
        <v>10132</v>
      </c>
      <c r="B5827" s="43" t="s">
        <v>10133</v>
      </c>
      <c r="C5827" s="53" t="s">
        <v>10134</v>
      </c>
      <c r="D5827" s="61"/>
      <c r="E5827" s="48"/>
      <c r="F5827" s="50">
        <v>8015</v>
      </c>
    </row>
    <row r="5828" spans="1:6" ht="31">
      <c r="A5828" s="110" t="s">
        <v>10135</v>
      </c>
      <c r="B5828" s="293" t="s">
        <v>10136</v>
      </c>
      <c r="C5828" s="44" t="s">
        <v>10137</v>
      </c>
      <c r="D5828" s="48"/>
      <c r="E5828" s="48"/>
      <c r="F5828" s="50">
        <v>7061</v>
      </c>
    </row>
    <row r="5829" spans="1:6" ht="31">
      <c r="A5829" s="110" t="s">
        <v>10138</v>
      </c>
      <c r="B5829" s="43" t="s">
        <v>10139</v>
      </c>
      <c r="C5829" s="44" t="s">
        <v>10140</v>
      </c>
      <c r="D5829" s="48"/>
      <c r="E5829" s="48"/>
      <c r="F5829" s="62">
        <v>7061</v>
      </c>
    </row>
    <row r="5830" spans="1:6" ht="15.5">
      <c r="A5830" s="43" t="s">
        <v>1426</v>
      </c>
      <c r="B5830" s="43" t="s">
        <v>10141</v>
      </c>
      <c r="C5830" s="44" t="s">
        <v>10142</v>
      </c>
      <c r="D5830" s="48"/>
      <c r="E5830" s="45"/>
      <c r="F5830" s="50">
        <v>0</v>
      </c>
    </row>
    <row r="5831" spans="1:6" ht="15.5">
      <c r="A5831" s="43" t="s">
        <v>1431</v>
      </c>
      <c r="B5831" s="43" t="s">
        <v>10141</v>
      </c>
      <c r="C5831" s="44" t="s">
        <v>10143</v>
      </c>
      <c r="D5831" s="48"/>
      <c r="E5831" s="45"/>
      <c r="F5831" s="50">
        <v>8796.14</v>
      </c>
    </row>
    <row r="5832" spans="1:6" ht="15.5">
      <c r="A5832" s="43" t="s">
        <v>1435</v>
      </c>
      <c r="B5832" s="43" t="s">
        <v>10141</v>
      </c>
      <c r="C5832" s="44" t="s">
        <v>10144</v>
      </c>
      <c r="D5832" s="48"/>
      <c r="E5832" s="45"/>
      <c r="F5832" s="50">
        <v>19188.41</v>
      </c>
    </row>
    <row r="5833" spans="1:6" ht="15.5">
      <c r="A5833" s="43" t="s">
        <v>10145</v>
      </c>
      <c r="B5833" s="43" t="s">
        <v>10146</v>
      </c>
      <c r="C5833" s="44" t="s">
        <v>10147</v>
      </c>
      <c r="D5833" s="48"/>
      <c r="E5833" s="45"/>
      <c r="F5833" s="50">
        <v>1124.5999999999999</v>
      </c>
    </row>
    <row r="5834" spans="1:6" ht="15.5">
      <c r="A5834" s="43" t="s">
        <v>10148</v>
      </c>
      <c r="B5834" s="43" t="s">
        <v>10149</v>
      </c>
      <c r="C5834" s="44" t="s">
        <v>10150</v>
      </c>
      <c r="D5834" s="48"/>
      <c r="E5834" s="45"/>
      <c r="F5834" s="50">
        <v>2321.31</v>
      </c>
    </row>
    <row r="5835" spans="1:6" ht="15.5">
      <c r="A5835" s="211" t="s">
        <v>10151</v>
      </c>
      <c r="B5835" s="64" t="s">
        <v>10152</v>
      </c>
      <c r="C5835" s="65" t="s">
        <v>10153</v>
      </c>
      <c r="D5835" s="208"/>
      <c r="E5835" s="208"/>
      <c r="F5835" s="67">
        <v>12.91</v>
      </c>
    </row>
    <row r="5836" spans="1:6" ht="15.5">
      <c r="A5836" s="42" t="s">
        <v>10154</v>
      </c>
      <c r="B5836" s="43" t="s">
        <v>10155</v>
      </c>
      <c r="C5836" s="44" t="s">
        <v>10156</v>
      </c>
      <c r="D5836" s="48"/>
      <c r="E5836" s="48"/>
      <c r="F5836" s="50">
        <v>39.82</v>
      </c>
    </row>
    <row r="5837" spans="1:6" ht="15.5">
      <c r="A5837" s="51" t="s">
        <v>10157</v>
      </c>
      <c r="B5837" s="52" t="s">
        <v>10158</v>
      </c>
      <c r="C5837" s="53" t="s">
        <v>10159</v>
      </c>
      <c r="D5837" s="61"/>
      <c r="E5837" s="61"/>
      <c r="F5837" s="99">
        <v>92.55</v>
      </c>
    </row>
    <row r="5838" spans="1:6" ht="15.5">
      <c r="A5838" s="121" t="s">
        <v>10160</v>
      </c>
      <c r="B5838" s="122" t="s">
        <v>10161</v>
      </c>
      <c r="C5838" s="123" t="s">
        <v>10162</v>
      </c>
      <c r="D5838" s="124"/>
      <c r="E5838" s="124"/>
      <c r="F5838" s="59">
        <v>198.03</v>
      </c>
    </row>
    <row r="5839" spans="1:6" ht="31">
      <c r="A5839" s="211" t="s">
        <v>10163</v>
      </c>
      <c r="B5839" s="64" t="s">
        <v>10164</v>
      </c>
      <c r="C5839" s="65" t="s">
        <v>10165</v>
      </c>
      <c r="D5839" s="208"/>
      <c r="E5839" s="208"/>
      <c r="F5839" s="67">
        <v>1322.25</v>
      </c>
    </row>
    <row r="5840" spans="1:6" ht="31">
      <c r="A5840" s="42" t="s">
        <v>10166</v>
      </c>
      <c r="B5840" s="43" t="s">
        <v>10167</v>
      </c>
      <c r="C5840" s="44" t="s">
        <v>10168</v>
      </c>
      <c r="D5840" s="48"/>
      <c r="E5840" s="48"/>
      <c r="F5840" s="50">
        <v>2646.55</v>
      </c>
    </row>
    <row r="5841" spans="1:6" ht="31">
      <c r="A5841" s="42" t="s">
        <v>10169</v>
      </c>
      <c r="B5841" s="43" t="s">
        <v>10170</v>
      </c>
      <c r="C5841" s="44" t="s">
        <v>10171</v>
      </c>
      <c r="D5841" s="48"/>
      <c r="E5841" s="48"/>
      <c r="F5841" s="50">
        <v>3969.82</v>
      </c>
    </row>
    <row r="5842" spans="1:6" ht="31">
      <c r="A5842" s="42" t="s">
        <v>10172</v>
      </c>
      <c r="B5842" s="43" t="s">
        <v>10173</v>
      </c>
      <c r="C5842" s="44" t="s">
        <v>10174</v>
      </c>
      <c r="D5842" s="48"/>
      <c r="E5842" s="48"/>
      <c r="F5842" s="50">
        <v>5549.35</v>
      </c>
    </row>
    <row r="5843" spans="1:6" ht="31">
      <c r="A5843" s="42" t="s">
        <v>10175</v>
      </c>
      <c r="B5843" s="43" t="s">
        <v>10176</v>
      </c>
      <c r="C5843" s="44" t="s">
        <v>10177</v>
      </c>
      <c r="D5843" s="48"/>
      <c r="E5843" s="48"/>
      <c r="F5843" s="50">
        <v>7939.65</v>
      </c>
    </row>
    <row r="5844" spans="1:6" ht="31">
      <c r="A5844" s="42" t="s">
        <v>10178</v>
      </c>
      <c r="B5844" s="43" t="s">
        <v>10179</v>
      </c>
      <c r="C5844" s="44" t="s">
        <v>10180</v>
      </c>
      <c r="D5844" s="48"/>
      <c r="E5844" s="48"/>
      <c r="F5844" s="50">
        <v>446.9</v>
      </c>
    </row>
    <row r="5845" spans="1:6" ht="31">
      <c r="A5845" s="42" t="s">
        <v>10181</v>
      </c>
      <c r="B5845" s="43" t="s">
        <v>10182</v>
      </c>
      <c r="C5845" s="44" t="s">
        <v>10183</v>
      </c>
      <c r="D5845" s="48"/>
      <c r="E5845" s="48"/>
      <c r="F5845" s="50">
        <v>893.8</v>
      </c>
    </row>
    <row r="5846" spans="1:6" ht="31">
      <c r="A5846" s="42" t="s">
        <v>10184</v>
      </c>
      <c r="B5846" s="43" t="s">
        <v>10185</v>
      </c>
      <c r="C5846" s="44" t="s">
        <v>10186</v>
      </c>
      <c r="D5846" s="48"/>
      <c r="E5846" s="48"/>
      <c r="F5846" s="50">
        <v>1341.72</v>
      </c>
    </row>
    <row r="5847" spans="1:6" ht="31">
      <c r="A5847" s="42" t="s">
        <v>10187</v>
      </c>
      <c r="B5847" s="43" t="s">
        <v>10188</v>
      </c>
      <c r="C5847" s="44" t="s">
        <v>10189</v>
      </c>
      <c r="D5847" s="48"/>
      <c r="E5847" s="48"/>
      <c r="F5847" s="50">
        <v>1874.72</v>
      </c>
    </row>
    <row r="5848" spans="1:6" ht="31">
      <c r="A5848" s="111" t="s">
        <v>10190</v>
      </c>
      <c r="B5848" s="96" t="s">
        <v>10191</v>
      </c>
      <c r="C5848" s="97" t="s">
        <v>10192</v>
      </c>
      <c r="D5848" s="98"/>
      <c r="E5848" s="98"/>
      <c r="F5848" s="99">
        <v>2682.42</v>
      </c>
    </row>
    <row r="5849" spans="1:6" ht="15.5">
      <c r="A5849" s="211" t="s">
        <v>10193</v>
      </c>
      <c r="B5849" s="64" t="s">
        <v>10194</v>
      </c>
      <c r="C5849" s="65" t="s">
        <v>10195</v>
      </c>
      <c r="D5849" s="208"/>
      <c r="E5849" s="208"/>
      <c r="F5849" s="67">
        <v>15.37</v>
      </c>
    </row>
    <row r="5850" spans="1:6" ht="15.5">
      <c r="A5850" s="51" t="s">
        <v>10196</v>
      </c>
      <c r="B5850" s="52" t="s">
        <v>10197</v>
      </c>
      <c r="C5850" s="53" t="s">
        <v>10198</v>
      </c>
      <c r="D5850" s="61"/>
      <c r="E5850" s="61"/>
      <c r="F5850" s="99">
        <v>30.75</v>
      </c>
    </row>
    <row r="5851" spans="1:6" ht="31">
      <c r="A5851" s="88" t="s">
        <v>10199</v>
      </c>
      <c r="B5851" s="37" t="s">
        <v>10200</v>
      </c>
      <c r="C5851" s="38" t="s">
        <v>10201</v>
      </c>
      <c r="D5851" s="58"/>
      <c r="E5851" s="58"/>
      <c r="F5851" s="59">
        <v>571.48</v>
      </c>
    </row>
    <row r="5852" spans="1:6" ht="15.5">
      <c r="A5852" s="42" t="s">
        <v>10202</v>
      </c>
      <c r="B5852" s="43" t="s">
        <v>10203</v>
      </c>
      <c r="C5852" s="44" t="s">
        <v>10204</v>
      </c>
      <c r="D5852" s="48"/>
      <c r="E5852" s="48"/>
      <c r="F5852" s="50">
        <v>743.6</v>
      </c>
    </row>
    <row r="5853" spans="1:6" ht="15.5">
      <c r="A5853" s="42" t="s">
        <v>10205</v>
      </c>
      <c r="B5853" s="43" t="s">
        <v>10206</v>
      </c>
      <c r="C5853" s="44" t="s">
        <v>10207</v>
      </c>
      <c r="D5853" s="48"/>
      <c r="E5853" s="48"/>
      <c r="F5853" s="50">
        <v>803.71</v>
      </c>
    </row>
    <row r="5854" spans="1:6" ht="15.5">
      <c r="A5854" s="42" t="s">
        <v>10208</v>
      </c>
      <c r="B5854" s="43" t="s">
        <v>10209</v>
      </c>
      <c r="C5854" s="44" t="s">
        <v>10210</v>
      </c>
      <c r="D5854" s="48"/>
      <c r="E5854" s="48"/>
      <c r="F5854" s="50">
        <v>803.71</v>
      </c>
    </row>
    <row r="5855" spans="1:6" ht="15.5">
      <c r="A5855" s="42" t="s">
        <v>10211</v>
      </c>
      <c r="B5855" s="43" t="s">
        <v>10212</v>
      </c>
      <c r="C5855" s="44" t="s">
        <v>10213</v>
      </c>
      <c r="D5855" s="48"/>
      <c r="E5855" s="48"/>
      <c r="F5855" s="50">
        <v>1184</v>
      </c>
    </row>
    <row r="5856" spans="1:6" ht="15.5">
      <c r="A5856" s="42" t="s">
        <v>10214</v>
      </c>
      <c r="B5856" s="43" t="s">
        <v>10215</v>
      </c>
      <c r="C5856" s="44" t="s">
        <v>10216</v>
      </c>
      <c r="D5856" s="48"/>
      <c r="E5856" s="48"/>
      <c r="F5856" s="50">
        <v>1168.7</v>
      </c>
    </row>
    <row r="5857" spans="1:6" ht="15.5">
      <c r="A5857" s="42" t="s">
        <v>10217</v>
      </c>
      <c r="B5857" s="43" t="s">
        <v>10218</v>
      </c>
      <c r="C5857" s="44" t="s">
        <v>10219</v>
      </c>
      <c r="D5857" s="48"/>
      <c r="E5857" s="48"/>
      <c r="F5857" s="50">
        <v>30.44</v>
      </c>
    </row>
    <row r="5858" spans="1:6" ht="15.5">
      <c r="A5858" s="42" t="s">
        <v>10220</v>
      </c>
      <c r="B5858" s="43" t="s">
        <v>10221</v>
      </c>
      <c r="C5858" s="44" t="s">
        <v>10222</v>
      </c>
      <c r="D5858" s="48"/>
      <c r="E5858" s="48"/>
      <c r="F5858" s="50">
        <v>188.09</v>
      </c>
    </row>
    <row r="5859" spans="1:6" ht="15.5">
      <c r="A5859" s="42" t="s">
        <v>10223</v>
      </c>
      <c r="B5859" s="43" t="s">
        <v>10224</v>
      </c>
      <c r="C5859" s="44" t="s">
        <v>10225</v>
      </c>
      <c r="D5859" s="48"/>
      <c r="E5859" s="48"/>
      <c r="F5859" s="50">
        <v>626.42999999999995</v>
      </c>
    </row>
    <row r="5860" spans="1:6" ht="15.5">
      <c r="A5860" s="42" t="s">
        <v>10226</v>
      </c>
      <c r="B5860" s="43" t="s">
        <v>10227</v>
      </c>
      <c r="C5860" s="44" t="s">
        <v>10228</v>
      </c>
      <c r="D5860" s="48"/>
      <c r="E5860" s="48"/>
      <c r="F5860" s="50">
        <v>720.93</v>
      </c>
    </row>
    <row r="5861" spans="1:6" ht="15.5">
      <c r="A5861" s="42" t="s">
        <v>10229</v>
      </c>
      <c r="B5861" s="43" t="s">
        <v>10230</v>
      </c>
      <c r="C5861" s="44" t="s">
        <v>10231</v>
      </c>
      <c r="D5861" s="48"/>
      <c r="E5861" s="48"/>
      <c r="F5861" s="50">
        <v>139.91</v>
      </c>
    </row>
    <row r="5862" spans="1:6" ht="15.5">
      <c r="A5862" s="42" t="s">
        <v>10232</v>
      </c>
      <c r="B5862" s="43" t="s">
        <v>10233</v>
      </c>
      <c r="C5862" s="44" t="s">
        <v>10234</v>
      </c>
      <c r="D5862" s="48"/>
      <c r="E5862" s="48"/>
      <c r="F5862" s="50">
        <v>265.77999999999997</v>
      </c>
    </row>
    <row r="5863" spans="1:6" ht="15.5">
      <c r="A5863" s="42" t="s">
        <v>10235</v>
      </c>
      <c r="B5863" s="43" t="s">
        <v>10236</v>
      </c>
      <c r="C5863" s="44" t="s">
        <v>10237</v>
      </c>
      <c r="D5863" s="48"/>
      <c r="E5863" s="48"/>
      <c r="F5863" s="50">
        <v>743.6</v>
      </c>
    </row>
    <row r="5864" spans="1:6" ht="15.5">
      <c r="A5864" s="42" t="s">
        <v>10238</v>
      </c>
      <c r="B5864" s="43" t="s">
        <v>10239</v>
      </c>
      <c r="C5864" s="44" t="s">
        <v>10240</v>
      </c>
      <c r="D5864" s="48"/>
      <c r="E5864" s="48"/>
      <c r="F5864" s="50">
        <v>803.71</v>
      </c>
    </row>
    <row r="5865" spans="1:6" ht="15.5">
      <c r="A5865" s="42" t="s">
        <v>10241</v>
      </c>
      <c r="B5865" s="43" t="s">
        <v>10242</v>
      </c>
      <c r="C5865" s="44" t="s">
        <v>10243</v>
      </c>
      <c r="D5865" s="48"/>
      <c r="E5865" s="48"/>
      <c r="F5865" s="50">
        <v>803.71</v>
      </c>
    </row>
    <row r="5866" spans="1:6" ht="15.5">
      <c r="A5866" s="42" t="s">
        <v>10244</v>
      </c>
      <c r="B5866" s="43" t="s">
        <v>10245</v>
      </c>
      <c r="C5866" s="44" t="s">
        <v>10246</v>
      </c>
      <c r="D5866" s="48"/>
      <c r="E5866" s="48"/>
      <c r="F5866" s="50">
        <v>119.46</v>
      </c>
    </row>
    <row r="5867" spans="1:6" ht="15.5">
      <c r="A5867" s="42" t="s">
        <v>10247</v>
      </c>
      <c r="B5867" s="43" t="s">
        <v>10248</v>
      </c>
      <c r="C5867" s="44" t="s">
        <v>10249</v>
      </c>
      <c r="D5867" s="48"/>
      <c r="E5867" s="48"/>
      <c r="F5867" s="50">
        <v>258.13</v>
      </c>
    </row>
    <row r="5868" spans="1:6" ht="15.5">
      <c r="A5868" s="42" t="s">
        <v>10250</v>
      </c>
      <c r="B5868" s="43" t="s">
        <v>10251</v>
      </c>
      <c r="C5868" s="44" t="s">
        <v>10252</v>
      </c>
      <c r="D5868" s="48"/>
      <c r="E5868" s="48"/>
      <c r="F5868" s="50">
        <v>437.47</v>
      </c>
    </row>
    <row r="5869" spans="1:6" ht="15.5">
      <c r="A5869" s="42" t="s">
        <v>10253</v>
      </c>
      <c r="B5869" s="43" t="s">
        <v>10254</v>
      </c>
      <c r="C5869" s="44" t="s">
        <v>10255</v>
      </c>
      <c r="D5869" s="48"/>
      <c r="E5869" s="48"/>
      <c r="F5869" s="50">
        <v>412.48</v>
      </c>
    </row>
    <row r="5870" spans="1:6" ht="15.5">
      <c r="A5870" s="42" t="s">
        <v>10256</v>
      </c>
      <c r="B5870" s="43" t="s">
        <v>10257</v>
      </c>
      <c r="C5870" s="44" t="s">
        <v>10258</v>
      </c>
      <c r="D5870" s="48"/>
      <c r="E5870" s="48"/>
      <c r="F5870" s="50">
        <v>58.93</v>
      </c>
    </row>
    <row r="5871" spans="1:6" ht="15.5">
      <c r="A5871" s="42" t="s">
        <v>10259</v>
      </c>
      <c r="B5871" s="43" t="s">
        <v>10260</v>
      </c>
      <c r="C5871" s="44" t="s">
        <v>10261</v>
      </c>
      <c r="D5871" s="48"/>
      <c r="E5871" s="48"/>
      <c r="F5871" s="50">
        <v>83.04</v>
      </c>
    </row>
    <row r="5872" spans="1:6" ht="15.5">
      <c r="A5872" s="42" t="s">
        <v>10262</v>
      </c>
      <c r="B5872" s="43" t="s">
        <v>10263</v>
      </c>
      <c r="C5872" s="44" t="s">
        <v>10264</v>
      </c>
      <c r="D5872" s="48"/>
      <c r="E5872" s="48"/>
      <c r="F5872" s="50">
        <v>112.98</v>
      </c>
    </row>
    <row r="5873" spans="1:6" ht="15.5">
      <c r="A5873" s="42" t="s">
        <v>10265</v>
      </c>
      <c r="B5873" s="43" t="s">
        <v>10266</v>
      </c>
      <c r="C5873" s="44" t="s">
        <v>10267</v>
      </c>
      <c r="D5873" s="48"/>
      <c r="E5873" s="48"/>
      <c r="F5873" s="50">
        <v>470.64</v>
      </c>
    </row>
    <row r="5874" spans="1:6" ht="15.5">
      <c r="A5874" s="42" t="s">
        <v>10268</v>
      </c>
      <c r="B5874" s="43" t="s">
        <v>10248</v>
      </c>
      <c r="C5874" s="44" t="s">
        <v>10269</v>
      </c>
      <c r="D5874" s="48"/>
      <c r="E5874" s="48"/>
      <c r="F5874" s="50">
        <v>361.62</v>
      </c>
    </row>
    <row r="5875" spans="1:6" ht="15.5">
      <c r="A5875" s="42" t="s">
        <v>10270</v>
      </c>
      <c r="B5875" s="43" t="s">
        <v>10271</v>
      </c>
      <c r="C5875" s="44" t="s">
        <v>10272</v>
      </c>
      <c r="D5875" s="48"/>
      <c r="E5875" s="48"/>
      <c r="F5875" s="50">
        <v>100.43</v>
      </c>
    </row>
    <row r="5876" spans="1:6" ht="15.5">
      <c r="A5876" s="42" t="s">
        <v>10273</v>
      </c>
      <c r="B5876" s="43" t="s">
        <v>10274</v>
      </c>
      <c r="C5876" s="44" t="s">
        <v>10275</v>
      </c>
      <c r="D5876" s="48"/>
      <c r="E5876" s="48"/>
      <c r="F5876" s="50">
        <v>112.77</v>
      </c>
    </row>
    <row r="5877" spans="1:6" ht="15.5">
      <c r="A5877" s="42" t="s">
        <v>10276</v>
      </c>
      <c r="B5877" s="43" t="s">
        <v>10277</v>
      </c>
      <c r="C5877" s="44" t="s">
        <v>10278</v>
      </c>
      <c r="D5877" s="48"/>
      <c r="E5877" s="48"/>
      <c r="F5877" s="50">
        <v>35.51</v>
      </c>
    </row>
    <row r="5878" spans="1:6" ht="15.5">
      <c r="A5878" s="42" t="s">
        <v>10279</v>
      </c>
      <c r="B5878" s="43" t="s">
        <v>10280</v>
      </c>
      <c r="C5878" s="44" t="s">
        <v>10281</v>
      </c>
      <c r="D5878" s="48"/>
      <c r="E5878" s="48"/>
      <c r="F5878" s="50">
        <v>53.81</v>
      </c>
    </row>
    <row r="5879" spans="1:6" ht="15.5">
      <c r="A5879" s="42" t="s">
        <v>10282</v>
      </c>
      <c r="B5879" s="43" t="s">
        <v>10283</v>
      </c>
      <c r="C5879" s="44" t="s">
        <v>10284</v>
      </c>
      <c r="D5879" s="48"/>
      <c r="E5879" s="48"/>
      <c r="F5879" s="50">
        <v>317.49</v>
      </c>
    </row>
    <row r="5880" spans="1:6" ht="15.5">
      <c r="A5880" s="42" t="s">
        <v>10285</v>
      </c>
      <c r="B5880" s="43" t="s">
        <v>10286</v>
      </c>
      <c r="C5880" s="44" t="s">
        <v>10287</v>
      </c>
      <c r="D5880" s="48"/>
      <c r="E5880" s="48"/>
      <c r="F5880" s="50">
        <v>505.83</v>
      </c>
    </row>
    <row r="5881" spans="1:6" ht="15.5">
      <c r="A5881" s="42" t="s">
        <v>10288</v>
      </c>
      <c r="B5881" s="43" t="s">
        <v>10289</v>
      </c>
      <c r="C5881" s="44" t="s">
        <v>10290</v>
      </c>
      <c r="D5881" s="48"/>
      <c r="E5881" s="48"/>
      <c r="F5881" s="50">
        <v>26.9</v>
      </c>
    </row>
    <row r="5882" spans="1:6" ht="15.5">
      <c r="A5882" s="42" t="s">
        <v>10291</v>
      </c>
      <c r="B5882" s="43" t="s">
        <v>10292</v>
      </c>
      <c r="C5882" s="44" t="s">
        <v>10293</v>
      </c>
      <c r="D5882" s="48"/>
      <c r="E5882" s="48"/>
      <c r="F5882" s="50">
        <v>97.3</v>
      </c>
    </row>
    <row r="5883" spans="1:6" ht="15.5">
      <c r="A5883" s="42" t="s">
        <v>10288</v>
      </c>
      <c r="B5883" s="43" t="s">
        <v>10292</v>
      </c>
      <c r="C5883" s="44" t="s">
        <v>10294</v>
      </c>
      <c r="D5883" s="48"/>
      <c r="E5883" s="48"/>
      <c r="F5883" s="50">
        <v>83.94</v>
      </c>
    </row>
    <row r="5884" spans="1:6" ht="15.5">
      <c r="A5884" s="42" t="s">
        <v>10295</v>
      </c>
      <c r="B5884" s="43" t="s">
        <v>10296</v>
      </c>
      <c r="C5884" s="44" t="s">
        <v>10297</v>
      </c>
      <c r="D5884" s="48"/>
      <c r="E5884" s="48"/>
      <c r="F5884" s="50">
        <v>79.95</v>
      </c>
    </row>
    <row r="5885" spans="1:6" ht="15.5">
      <c r="A5885" s="42" t="s">
        <v>10298</v>
      </c>
      <c r="B5885" s="43" t="s">
        <v>10299</v>
      </c>
      <c r="C5885" s="44" t="s">
        <v>10300</v>
      </c>
      <c r="D5885" s="48"/>
      <c r="E5885" s="48"/>
      <c r="F5885" s="50">
        <v>53.3</v>
      </c>
    </row>
    <row r="5886" spans="1:6" ht="15.5">
      <c r="A5886" s="42" t="s">
        <v>10301</v>
      </c>
      <c r="B5886" s="43" t="s">
        <v>10302</v>
      </c>
      <c r="C5886" s="44" t="s">
        <v>10303</v>
      </c>
      <c r="D5886" s="48"/>
      <c r="E5886" s="48"/>
      <c r="F5886" s="50">
        <v>210.12</v>
      </c>
    </row>
    <row r="5887" spans="1:6" ht="15.5">
      <c r="A5887" s="42" t="s">
        <v>10304</v>
      </c>
      <c r="B5887" s="43" t="s">
        <v>10305</v>
      </c>
      <c r="C5887" s="44" t="s">
        <v>10306</v>
      </c>
      <c r="D5887" s="48"/>
      <c r="E5887" s="48"/>
      <c r="F5887" s="50">
        <v>439.49</v>
      </c>
    </row>
    <row r="5888" spans="1:6" ht="15.5">
      <c r="A5888" s="42" t="s">
        <v>10307</v>
      </c>
      <c r="B5888" s="43" t="s">
        <v>10308</v>
      </c>
      <c r="C5888" s="44" t="s">
        <v>10309</v>
      </c>
      <c r="D5888" s="48"/>
      <c r="E5888" s="48"/>
      <c r="F5888" s="50">
        <v>533.54999999999995</v>
      </c>
    </row>
    <row r="5889" spans="1:6" ht="15.5">
      <c r="A5889" s="42" t="s">
        <v>10310</v>
      </c>
      <c r="B5889" s="43" t="s">
        <v>10311</v>
      </c>
      <c r="C5889" s="44" t="s">
        <v>10312</v>
      </c>
      <c r="D5889" s="48"/>
      <c r="E5889" s="48"/>
      <c r="F5889" s="50">
        <v>88.27</v>
      </c>
    </row>
    <row r="5890" spans="1:6" ht="15.5">
      <c r="A5890" s="110" t="s">
        <v>10310</v>
      </c>
      <c r="B5890" s="43" t="s">
        <v>10313</v>
      </c>
      <c r="C5890" s="44" t="s">
        <v>10314</v>
      </c>
      <c r="D5890" s="48"/>
      <c r="E5890" s="48"/>
      <c r="F5890" s="50">
        <v>86.1</v>
      </c>
    </row>
    <row r="5891" spans="1:6" ht="15.5">
      <c r="A5891" s="42" t="s">
        <v>10315</v>
      </c>
      <c r="B5891" s="43" t="s">
        <v>10316</v>
      </c>
      <c r="C5891" s="44" t="s">
        <v>10317</v>
      </c>
      <c r="D5891" s="48"/>
      <c r="E5891" s="48"/>
      <c r="F5891" s="50">
        <v>121.87</v>
      </c>
    </row>
    <row r="5892" spans="1:6" ht="15.5">
      <c r="A5892" s="110" t="s">
        <v>10318</v>
      </c>
      <c r="B5892" s="43" t="s">
        <v>10319</v>
      </c>
      <c r="C5892" s="44" t="s">
        <v>10320</v>
      </c>
      <c r="D5892" s="48"/>
      <c r="E5892" s="48"/>
      <c r="F5892" s="50">
        <v>118.9</v>
      </c>
    </row>
    <row r="5893" spans="1:6" ht="15.5">
      <c r="A5893" s="42" t="s">
        <v>10321</v>
      </c>
      <c r="B5893" s="43" t="s">
        <v>10322</v>
      </c>
      <c r="C5893" s="44" t="s">
        <v>10323</v>
      </c>
      <c r="D5893" s="48"/>
      <c r="E5893" s="48"/>
      <c r="F5893" s="50">
        <v>144.02000000000001</v>
      </c>
    </row>
    <row r="5894" spans="1:6" ht="15.5">
      <c r="A5894" s="42" t="s">
        <v>10324</v>
      </c>
      <c r="B5894" s="43" t="s">
        <v>10325</v>
      </c>
      <c r="C5894" s="44" t="s">
        <v>10326</v>
      </c>
      <c r="D5894" s="48"/>
      <c r="E5894" s="48"/>
      <c r="F5894" s="50">
        <v>139.4</v>
      </c>
    </row>
    <row r="5895" spans="1:6" ht="15.5">
      <c r="A5895" s="42" t="s">
        <v>10327</v>
      </c>
      <c r="B5895" s="43" t="s">
        <v>10328</v>
      </c>
      <c r="C5895" s="44" t="s">
        <v>10329</v>
      </c>
      <c r="D5895" s="48"/>
      <c r="E5895" s="48"/>
      <c r="F5895" s="50">
        <v>218.58</v>
      </c>
    </row>
    <row r="5896" spans="1:6" ht="15.5">
      <c r="A5896" s="42" t="s">
        <v>10330</v>
      </c>
      <c r="B5896" s="43" t="s">
        <v>10331</v>
      </c>
      <c r="C5896" s="44" t="s">
        <v>10332</v>
      </c>
      <c r="D5896" s="48"/>
      <c r="E5896" s="48"/>
      <c r="F5896" s="50">
        <v>225.54</v>
      </c>
    </row>
    <row r="5897" spans="1:6" ht="15.5">
      <c r="A5897" s="42" t="s">
        <v>10333</v>
      </c>
      <c r="B5897" s="43" t="s">
        <v>10334</v>
      </c>
      <c r="C5897" s="44" t="s">
        <v>10335</v>
      </c>
      <c r="D5897" s="48"/>
      <c r="E5897" s="48"/>
      <c r="F5897" s="50">
        <v>244.22</v>
      </c>
    </row>
    <row r="5898" spans="1:6" ht="15.5">
      <c r="A5898" s="42" t="s">
        <v>10336</v>
      </c>
      <c r="B5898" s="43" t="s">
        <v>10337</v>
      </c>
      <c r="C5898" s="44" t="s">
        <v>10338</v>
      </c>
      <c r="D5898" s="48"/>
      <c r="E5898" s="48"/>
      <c r="F5898" s="50">
        <v>244.22</v>
      </c>
    </row>
    <row r="5899" spans="1:6" ht="15.5">
      <c r="A5899" s="42" t="s">
        <v>10339</v>
      </c>
      <c r="B5899" s="43" t="s">
        <v>10340</v>
      </c>
      <c r="C5899" s="44" t="s">
        <v>10341</v>
      </c>
      <c r="D5899" s="48"/>
      <c r="E5899" s="48"/>
      <c r="F5899" s="50">
        <v>110.94</v>
      </c>
    </row>
    <row r="5900" spans="1:6" ht="15.5">
      <c r="A5900" s="42" t="s">
        <v>10342</v>
      </c>
      <c r="B5900" s="43" t="s">
        <v>10343</v>
      </c>
      <c r="C5900" s="44" t="s">
        <v>10344</v>
      </c>
      <c r="D5900" s="48"/>
      <c r="E5900" s="48"/>
      <c r="F5900" s="50">
        <v>171.15</v>
      </c>
    </row>
    <row r="5901" spans="1:6" ht="15.5">
      <c r="A5901" s="42" t="s">
        <v>10345</v>
      </c>
      <c r="B5901" s="43" t="s">
        <v>10346</v>
      </c>
      <c r="C5901" s="44" t="s">
        <v>10347</v>
      </c>
      <c r="D5901" s="48"/>
      <c r="E5901" s="48"/>
      <c r="F5901" s="50">
        <v>67.650000000000006</v>
      </c>
    </row>
    <row r="5902" spans="1:6" ht="15.5">
      <c r="A5902" s="42" t="s">
        <v>10348</v>
      </c>
      <c r="B5902" s="43" t="s">
        <v>10349</v>
      </c>
      <c r="C5902" s="44" t="s">
        <v>10350</v>
      </c>
      <c r="D5902" s="48"/>
      <c r="E5902" s="48"/>
      <c r="F5902" s="50">
        <v>104.55</v>
      </c>
    </row>
    <row r="5903" spans="1:6" ht="15.5">
      <c r="A5903" s="42" t="s">
        <v>10351</v>
      </c>
      <c r="B5903" s="43" t="s">
        <v>10352</v>
      </c>
      <c r="C5903" s="44" t="s">
        <v>10353</v>
      </c>
      <c r="D5903" s="48"/>
      <c r="E5903" s="48"/>
      <c r="F5903" s="50">
        <v>413.07</v>
      </c>
    </row>
    <row r="5904" spans="1:6" ht="15.5">
      <c r="A5904" s="42" t="s">
        <v>10354</v>
      </c>
      <c r="B5904" s="43" t="s">
        <v>10355</v>
      </c>
      <c r="C5904" s="44" t="s">
        <v>10356</v>
      </c>
      <c r="D5904" s="48"/>
      <c r="E5904" s="48"/>
      <c r="F5904" s="50">
        <v>1956</v>
      </c>
    </row>
    <row r="5905" spans="1:6" ht="15.5">
      <c r="A5905" s="42" t="s">
        <v>10357</v>
      </c>
      <c r="B5905" s="43" t="s">
        <v>10358</v>
      </c>
      <c r="C5905" s="44" t="s">
        <v>10359</v>
      </c>
      <c r="D5905" s="48"/>
      <c r="E5905" s="48"/>
      <c r="F5905" s="50">
        <v>598.6</v>
      </c>
    </row>
    <row r="5906" spans="1:6" ht="15.5">
      <c r="A5906" s="42" t="s">
        <v>10360</v>
      </c>
      <c r="B5906" s="43" t="s">
        <v>10361</v>
      </c>
      <c r="C5906" s="44" t="s">
        <v>10362</v>
      </c>
      <c r="D5906" s="48"/>
      <c r="E5906" s="48"/>
      <c r="F5906" s="50">
        <v>71.75</v>
      </c>
    </row>
    <row r="5907" spans="1:6" ht="15.5">
      <c r="A5907" s="42" t="s">
        <v>10363</v>
      </c>
      <c r="B5907" s="43" t="s">
        <v>10364</v>
      </c>
      <c r="C5907" s="44" t="s">
        <v>10365</v>
      </c>
      <c r="D5907" s="48"/>
      <c r="E5907" s="48"/>
      <c r="F5907" s="50">
        <v>132.22</v>
      </c>
    </row>
    <row r="5908" spans="1:6" ht="15.5">
      <c r="A5908" s="42" t="s">
        <v>10366</v>
      </c>
      <c r="B5908" s="43" t="s">
        <v>10367</v>
      </c>
      <c r="C5908" s="44" t="s">
        <v>10368</v>
      </c>
      <c r="D5908" s="48"/>
      <c r="E5908" s="48"/>
      <c r="F5908" s="50">
        <v>88.15</v>
      </c>
    </row>
    <row r="5909" spans="1:6" ht="15.5">
      <c r="A5909" s="42" t="s">
        <v>10369</v>
      </c>
      <c r="B5909" s="43" t="s">
        <v>10370</v>
      </c>
      <c r="C5909" s="44" t="s">
        <v>10371</v>
      </c>
      <c r="D5909" s="48"/>
      <c r="E5909" s="48"/>
      <c r="F5909" s="50">
        <v>132.22</v>
      </c>
    </row>
    <row r="5910" spans="1:6" ht="31">
      <c r="A5910" s="42" t="s">
        <v>10372</v>
      </c>
      <c r="B5910" s="43" t="s">
        <v>10373</v>
      </c>
      <c r="C5910" s="44" t="s">
        <v>10374</v>
      </c>
      <c r="D5910" s="48"/>
      <c r="E5910" s="48"/>
      <c r="F5910" s="50">
        <v>177.12</v>
      </c>
    </row>
    <row r="5911" spans="1:6" ht="15.5">
      <c r="A5911" s="42" t="s">
        <v>10375</v>
      </c>
      <c r="B5911" s="43" t="s">
        <v>10376</v>
      </c>
      <c r="C5911" s="44" t="s">
        <v>10377</v>
      </c>
      <c r="D5911" s="48"/>
      <c r="E5911" s="48"/>
      <c r="F5911" s="50">
        <v>103.52</v>
      </c>
    </row>
    <row r="5912" spans="1:6" ht="15.5">
      <c r="A5912" s="42" t="s">
        <v>10232</v>
      </c>
      <c r="B5912" s="43" t="s">
        <v>10378</v>
      </c>
      <c r="C5912" s="44" t="s">
        <v>10379</v>
      </c>
      <c r="D5912" s="48"/>
      <c r="E5912" s="48"/>
      <c r="F5912" s="50">
        <v>196.8</v>
      </c>
    </row>
    <row r="5913" spans="1:6" ht="15.5">
      <c r="A5913" s="42" t="s">
        <v>10380</v>
      </c>
      <c r="B5913" s="43" t="s">
        <v>10381</v>
      </c>
      <c r="C5913" s="44" t="s">
        <v>10382</v>
      </c>
      <c r="D5913" s="48"/>
      <c r="E5913" s="48"/>
      <c r="F5913" s="50">
        <v>155.43</v>
      </c>
    </row>
    <row r="5914" spans="1:6" ht="15.5">
      <c r="A5914" s="42" t="s">
        <v>10383</v>
      </c>
      <c r="B5914" s="43" t="s">
        <v>10384</v>
      </c>
      <c r="C5914" s="44" t="s">
        <v>10385</v>
      </c>
      <c r="D5914" s="48"/>
      <c r="E5914" s="48"/>
      <c r="F5914" s="50">
        <v>377.59</v>
      </c>
    </row>
    <row r="5915" spans="1:6" ht="15.5">
      <c r="A5915" s="42" t="s">
        <v>10386</v>
      </c>
      <c r="B5915" s="43" t="s">
        <v>10387</v>
      </c>
      <c r="C5915" s="44" t="s">
        <v>10388</v>
      </c>
      <c r="D5915" s="48"/>
      <c r="E5915" s="48"/>
      <c r="F5915" s="50">
        <v>99.23</v>
      </c>
    </row>
    <row r="5916" spans="1:6" ht="15.5">
      <c r="A5916" s="42" t="s">
        <v>10389</v>
      </c>
      <c r="B5916" s="43" t="s">
        <v>10390</v>
      </c>
      <c r="C5916" s="44" t="s">
        <v>10391</v>
      </c>
      <c r="D5916" s="48"/>
      <c r="E5916" s="48"/>
      <c r="F5916" s="50">
        <v>117.93</v>
      </c>
    </row>
    <row r="5917" spans="1:6" ht="15.5">
      <c r="A5917" s="42" t="s">
        <v>10392</v>
      </c>
      <c r="B5917" s="43" t="s">
        <v>10393</v>
      </c>
      <c r="C5917" s="44" t="s">
        <v>10394</v>
      </c>
      <c r="D5917" s="48"/>
      <c r="E5917" s="48"/>
      <c r="F5917" s="50">
        <v>248.44</v>
      </c>
    </row>
    <row r="5918" spans="1:6" ht="15.5">
      <c r="A5918" s="42" t="s">
        <v>10395</v>
      </c>
      <c r="B5918" s="43" t="s">
        <v>10396</v>
      </c>
      <c r="C5918" s="44" t="s">
        <v>10397</v>
      </c>
      <c r="D5918" s="48"/>
      <c r="E5918" s="48"/>
      <c r="F5918" s="50">
        <v>346.36</v>
      </c>
    </row>
    <row r="5919" spans="1:6" ht="15.5">
      <c r="A5919" s="42" t="s">
        <v>10398</v>
      </c>
      <c r="B5919" s="43" t="s">
        <v>10399</v>
      </c>
      <c r="C5919" s="44" t="s">
        <v>10400</v>
      </c>
      <c r="D5919" s="48"/>
      <c r="E5919" s="48"/>
      <c r="F5919" s="50">
        <v>346.36</v>
      </c>
    </row>
    <row r="5920" spans="1:6" ht="15.5">
      <c r="A5920" s="42" t="s">
        <v>10401</v>
      </c>
      <c r="B5920" s="43" t="s">
        <v>10402</v>
      </c>
      <c r="C5920" s="44" t="s">
        <v>10403</v>
      </c>
      <c r="D5920" s="48"/>
      <c r="E5920" s="48"/>
      <c r="F5920" s="50">
        <v>1318.89</v>
      </c>
    </row>
    <row r="5921" spans="1:6" ht="15.5">
      <c r="A5921" s="42" t="s">
        <v>10404</v>
      </c>
      <c r="B5921" s="43" t="s">
        <v>10405</v>
      </c>
      <c r="C5921" s="44" t="s">
        <v>10406</v>
      </c>
      <c r="D5921" s="48"/>
      <c r="E5921" s="48"/>
      <c r="F5921" s="50">
        <v>1643.89</v>
      </c>
    </row>
    <row r="5922" spans="1:6" ht="15.5">
      <c r="A5922" s="42" t="s">
        <v>10407</v>
      </c>
      <c r="B5922" s="43" t="s">
        <v>10408</v>
      </c>
      <c r="C5922" s="44" t="s">
        <v>10409</v>
      </c>
      <c r="D5922" s="48"/>
      <c r="E5922" s="48"/>
      <c r="F5922" s="50">
        <v>1656.96</v>
      </c>
    </row>
    <row r="5923" spans="1:6" ht="15.5">
      <c r="A5923" s="42" t="s">
        <v>10410</v>
      </c>
      <c r="B5923" s="43" t="s">
        <v>10411</v>
      </c>
      <c r="C5923" s="44" t="s">
        <v>10412</v>
      </c>
      <c r="D5923" s="48"/>
      <c r="E5923" s="48"/>
      <c r="F5923" s="50">
        <v>626.42999999999995</v>
      </c>
    </row>
    <row r="5924" spans="1:6" ht="15.5">
      <c r="A5924" s="42" t="s">
        <v>10413</v>
      </c>
      <c r="B5924" s="43" t="s">
        <v>10414</v>
      </c>
      <c r="C5924" s="44" t="s">
        <v>10415</v>
      </c>
      <c r="D5924" s="48"/>
      <c r="E5924" s="48"/>
      <c r="F5924" s="50">
        <v>993.52</v>
      </c>
    </row>
    <row r="5925" spans="1:6" ht="15.5">
      <c r="A5925" s="42" t="s">
        <v>10416</v>
      </c>
      <c r="B5925" s="43" t="s">
        <v>10417</v>
      </c>
      <c r="C5925" s="44" t="s">
        <v>10418</v>
      </c>
      <c r="D5925" s="48"/>
      <c r="E5925" s="48"/>
      <c r="F5925" s="50">
        <v>138.26</v>
      </c>
    </row>
    <row r="5926" spans="1:6" ht="15.5">
      <c r="A5926" s="42" t="s">
        <v>10419</v>
      </c>
      <c r="B5926" s="43" t="s">
        <v>10420</v>
      </c>
      <c r="C5926" s="44" t="s">
        <v>10421</v>
      </c>
      <c r="D5926" s="48"/>
      <c r="E5926" s="48"/>
      <c r="F5926" s="50">
        <v>165.71</v>
      </c>
    </row>
    <row r="5927" spans="1:6" ht="15.5">
      <c r="A5927" s="42" t="s">
        <v>10422</v>
      </c>
      <c r="B5927" s="43" t="s">
        <v>10423</v>
      </c>
      <c r="C5927" s="44" t="s">
        <v>10424</v>
      </c>
      <c r="D5927" s="48"/>
      <c r="E5927" s="48"/>
      <c r="F5927" s="50">
        <v>165.48</v>
      </c>
    </row>
    <row r="5928" spans="1:6" ht="15.5">
      <c r="A5928" s="42" t="s">
        <v>10425</v>
      </c>
      <c r="B5928" s="43" t="s">
        <v>10426</v>
      </c>
      <c r="C5928" s="44" t="s">
        <v>10427</v>
      </c>
      <c r="D5928" s="48"/>
      <c r="E5928" s="48"/>
      <c r="F5928" s="50">
        <v>606.58000000000004</v>
      </c>
    </row>
    <row r="5929" spans="1:6" ht="15.5">
      <c r="A5929" s="42" t="s">
        <v>10428</v>
      </c>
      <c r="B5929" s="43" t="s">
        <v>10429</v>
      </c>
      <c r="C5929" s="44" t="s">
        <v>10430</v>
      </c>
      <c r="D5929" s="48"/>
      <c r="E5929" s="48"/>
      <c r="F5929" s="50">
        <v>606.58000000000004</v>
      </c>
    </row>
    <row r="5930" spans="1:6" ht="15.5">
      <c r="A5930" s="42" t="s">
        <v>10431</v>
      </c>
      <c r="B5930" s="43" t="s">
        <v>10432</v>
      </c>
      <c r="C5930" s="44" t="s">
        <v>10433</v>
      </c>
      <c r="D5930" s="48"/>
      <c r="E5930" s="48"/>
      <c r="F5930" s="50">
        <v>661.8</v>
      </c>
    </row>
    <row r="5931" spans="1:6" ht="15.5">
      <c r="A5931" s="42" t="s">
        <v>10434</v>
      </c>
      <c r="B5931" s="43" t="s">
        <v>10435</v>
      </c>
      <c r="C5931" s="44" t="s">
        <v>10436</v>
      </c>
      <c r="D5931" s="48"/>
      <c r="E5931" s="48"/>
      <c r="F5931" s="50">
        <v>149.28</v>
      </c>
    </row>
    <row r="5932" spans="1:6" ht="15.5">
      <c r="A5932" s="42" t="s">
        <v>10437</v>
      </c>
      <c r="B5932" s="43" t="s">
        <v>10438</v>
      </c>
      <c r="C5932" s="44" t="s">
        <v>10439</v>
      </c>
      <c r="D5932" s="48"/>
      <c r="E5932" s="48"/>
      <c r="F5932" s="50">
        <v>185.59</v>
      </c>
    </row>
    <row r="5933" spans="1:6" ht="15.5">
      <c r="A5933" s="42" t="s">
        <v>10440</v>
      </c>
      <c r="B5933" s="43" t="s">
        <v>10441</v>
      </c>
      <c r="C5933" s="44" t="s">
        <v>10442</v>
      </c>
      <c r="D5933" s="48"/>
      <c r="E5933" s="48"/>
      <c r="F5933" s="50">
        <v>414.46</v>
      </c>
    </row>
    <row r="5934" spans="1:6" ht="15.5">
      <c r="A5934" s="42" t="s">
        <v>10443</v>
      </c>
      <c r="B5934" s="43" t="s">
        <v>10444</v>
      </c>
      <c r="C5934" s="44" t="s">
        <v>10445</v>
      </c>
      <c r="D5934" s="48"/>
      <c r="E5934" s="48"/>
      <c r="F5934" s="50">
        <v>414.46</v>
      </c>
    </row>
    <row r="5935" spans="1:6" ht="15.5">
      <c r="A5935" s="42" t="s">
        <v>10446</v>
      </c>
      <c r="B5935" s="43" t="s">
        <v>10447</v>
      </c>
      <c r="C5935" s="44" t="s">
        <v>10448</v>
      </c>
      <c r="D5935" s="48"/>
      <c r="E5935" s="48"/>
      <c r="F5935" s="50">
        <v>414.46</v>
      </c>
    </row>
    <row r="5936" spans="1:6" ht="15.5">
      <c r="A5936" s="42" t="s">
        <v>10449</v>
      </c>
      <c r="B5936" s="43" t="s">
        <v>10450</v>
      </c>
      <c r="C5936" s="44" t="s">
        <v>10451</v>
      </c>
      <c r="D5936" s="48"/>
      <c r="E5936" s="48"/>
      <c r="F5936" s="50">
        <v>49.61</v>
      </c>
    </row>
    <row r="5937" spans="1:6" ht="15.5">
      <c r="A5937" s="42" t="s">
        <v>10452</v>
      </c>
      <c r="B5937" s="43" t="s">
        <v>10453</v>
      </c>
      <c r="C5937" s="44" t="s">
        <v>10454</v>
      </c>
      <c r="D5937" s="48"/>
      <c r="E5937" s="48"/>
      <c r="F5937" s="50">
        <v>188.09</v>
      </c>
    </row>
    <row r="5938" spans="1:6" ht="15.5">
      <c r="A5938" s="42" t="s">
        <v>10455</v>
      </c>
      <c r="B5938" s="43" t="s">
        <v>10456</v>
      </c>
      <c r="C5938" s="44" t="s">
        <v>10457</v>
      </c>
      <c r="D5938" s="48"/>
      <c r="E5938" s="48"/>
      <c r="F5938" s="50">
        <v>219.56</v>
      </c>
    </row>
    <row r="5939" spans="1:6" ht="15.5">
      <c r="A5939" s="42" t="s">
        <v>10458</v>
      </c>
      <c r="B5939" s="43" t="s">
        <v>10459</v>
      </c>
      <c r="C5939" s="44" t="s">
        <v>10460</v>
      </c>
      <c r="D5939" s="48"/>
      <c r="E5939" s="48"/>
      <c r="F5939" s="50">
        <v>263.97000000000003</v>
      </c>
    </row>
    <row r="5940" spans="1:6" ht="15.5">
      <c r="A5940" s="42" t="s">
        <v>10461</v>
      </c>
      <c r="B5940" s="43" t="s">
        <v>10462</v>
      </c>
      <c r="C5940" s="44" t="s">
        <v>10463</v>
      </c>
      <c r="D5940" s="48"/>
      <c r="E5940" s="48"/>
      <c r="F5940" s="50">
        <v>627.77</v>
      </c>
    </row>
    <row r="5941" spans="1:6" ht="15.5">
      <c r="A5941" s="42" t="s">
        <v>10464</v>
      </c>
      <c r="B5941" s="43" t="s">
        <v>10465</v>
      </c>
      <c r="C5941" s="44" t="s">
        <v>10466</v>
      </c>
      <c r="D5941" s="48"/>
      <c r="E5941" s="48"/>
      <c r="F5941" s="50">
        <v>62.52</v>
      </c>
    </row>
    <row r="5942" spans="1:6" ht="15.5">
      <c r="A5942" s="42" t="s">
        <v>10464</v>
      </c>
      <c r="B5942" s="43" t="s">
        <v>10467</v>
      </c>
      <c r="C5942" s="44" t="s">
        <v>10468</v>
      </c>
      <c r="D5942" s="48"/>
      <c r="E5942" s="48"/>
      <c r="F5942" s="50">
        <v>94.06</v>
      </c>
    </row>
    <row r="5943" spans="1:6" ht="15.5">
      <c r="A5943" s="42" t="s">
        <v>10469</v>
      </c>
      <c r="B5943" s="43" t="s">
        <v>10470</v>
      </c>
      <c r="C5943" s="44" t="s">
        <v>10471</v>
      </c>
      <c r="D5943" s="48"/>
      <c r="E5943" s="48"/>
      <c r="F5943" s="50">
        <v>144.02000000000001</v>
      </c>
    </row>
    <row r="5944" spans="1:6" ht="15.5">
      <c r="A5944" s="42" t="s">
        <v>10472</v>
      </c>
      <c r="B5944" s="43" t="s">
        <v>10473</v>
      </c>
      <c r="C5944" s="44" t="s">
        <v>10474</v>
      </c>
      <c r="D5944" s="48"/>
      <c r="E5944" s="48"/>
      <c r="F5944" s="50">
        <v>225.54</v>
      </c>
    </row>
    <row r="5945" spans="1:6" ht="15.5">
      <c r="A5945" s="42" t="s">
        <v>10475</v>
      </c>
      <c r="B5945" s="43" t="s">
        <v>10476</v>
      </c>
      <c r="C5945" s="44" t="s">
        <v>10477</v>
      </c>
      <c r="D5945" s="48"/>
      <c r="E5945" s="48"/>
      <c r="F5945" s="50">
        <v>244.22</v>
      </c>
    </row>
    <row r="5946" spans="1:6" ht="15.5">
      <c r="A5946" s="42" t="s">
        <v>10478</v>
      </c>
      <c r="B5946" s="43" t="s">
        <v>10479</v>
      </c>
      <c r="C5946" s="44" t="s">
        <v>10480</v>
      </c>
      <c r="D5946" s="48"/>
      <c r="E5946" s="48"/>
      <c r="F5946" s="50">
        <v>249.82</v>
      </c>
    </row>
    <row r="5947" spans="1:6" ht="15.5">
      <c r="A5947" s="42" t="s">
        <v>10452</v>
      </c>
      <c r="B5947" s="43" t="s">
        <v>10481</v>
      </c>
      <c r="C5947" s="44" t="s">
        <v>10482</v>
      </c>
      <c r="D5947" s="48"/>
      <c r="E5947" s="48"/>
      <c r="F5947" s="50">
        <v>102.62</v>
      </c>
    </row>
    <row r="5948" spans="1:6" ht="15.5">
      <c r="A5948" s="42" t="s">
        <v>10452</v>
      </c>
      <c r="B5948" s="43" t="s">
        <v>10481</v>
      </c>
      <c r="C5948" s="44" t="s">
        <v>10482</v>
      </c>
      <c r="D5948" s="48"/>
      <c r="E5948" s="48"/>
      <c r="F5948" s="50">
        <v>102.62</v>
      </c>
    </row>
    <row r="5949" spans="1:6" ht="15.5">
      <c r="A5949" s="42" t="s">
        <v>10483</v>
      </c>
      <c r="B5949" s="43" t="s">
        <v>10484</v>
      </c>
      <c r="C5949" s="44" t="s">
        <v>10485</v>
      </c>
      <c r="D5949" s="48"/>
      <c r="E5949" s="48"/>
      <c r="F5949" s="50">
        <v>110.5</v>
      </c>
    </row>
    <row r="5950" spans="1:6" ht="15.5">
      <c r="A5950" s="42" t="s">
        <v>10486</v>
      </c>
      <c r="B5950" s="43" t="s">
        <v>10487</v>
      </c>
      <c r="C5950" s="44" t="s">
        <v>10488</v>
      </c>
      <c r="D5950" s="48"/>
      <c r="E5950" s="48"/>
      <c r="F5950" s="50">
        <v>110.5</v>
      </c>
    </row>
    <row r="5951" spans="1:6" ht="15.5">
      <c r="A5951" s="111" t="s">
        <v>10489</v>
      </c>
      <c r="B5951" s="96" t="s">
        <v>10490</v>
      </c>
      <c r="C5951" s="97" t="s">
        <v>10491</v>
      </c>
      <c r="D5951" s="98"/>
      <c r="E5951" s="98"/>
      <c r="F5951" s="99">
        <v>138.26</v>
      </c>
    </row>
    <row r="5952" spans="1:6" ht="15.5">
      <c r="A5952" s="211" t="s">
        <v>10492</v>
      </c>
      <c r="B5952" s="64" t="s">
        <v>10493</v>
      </c>
      <c r="C5952" s="65" t="s">
        <v>10494</v>
      </c>
      <c r="D5952" s="208"/>
      <c r="E5952" s="208"/>
      <c r="F5952" s="67">
        <v>23169.43</v>
      </c>
    </row>
    <row r="5953" spans="1:6" ht="15.5">
      <c r="A5953" s="115" t="s">
        <v>1426</v>
      </c>
      <c r="B5953" s="43" t="s">
        <v>10495</v>
      </c>
      <c r="C5953" s="44" t="s">
        <v>10496</v>
      </c>
      <c r="D5953" s="48"/>
      <c r="E5953" s="48"/>
      <c r="F5953" s="50">
        <v>0</v>
      </c>
    </row>
    <row r="5954" spans="1:6" ht="15.5">
      <c r="A5954" s="120" t="s">
        <v>1429</v>
      </c>
      <c r="B5954" s="43" t="s">
        <v>10495</v>
      </c>
      <c r="C5954" s="44" t="s">
        <v>10497</v>
      </c>
      <c r="D5954" s="48"/>
      <c r="E5954" s="48"/>
      <c r="F5954" s="50">
        <v>0</v>
      </c>
    </row>
    <row r="5955" spans="1:6" ht="15.5">
      <c r="A5955" s="120" t="s">
        <v>1431</v>
      </c>
      <c r="B5955" s="43" t="s">
        <v>10495</v>
      </c>
      <c r="C5955" s="44" t="s">
        <v>10498</v>
      </c>
      <c r="D5955" s="48"/>
      <c r="E5955" s="48"/>
      <c r="F5955" s="50">
        <v>1897.42</v>
      </c>
    </row>
    <row r="5956" spans="1:6" ht="15.5">
      <c r="A5956" s="120" t="s">
        <v>1433</v>
      </c>
      <c r="B5956" s="43" t="s">
        <v>10495</v>
      </c>
      <c r="C5956" s="44" t="s">
        <v>10499</v>
      </c>
      <c r="D5956" s="48"/>
      <c r="E5956" s="48"/>
      <c r="F5956" s="50">
        <v>1897.42</v>
      </c>
    </row>
    <row r="5957" spans="1:6" ht="15.5">
      <c r="A5957" s="120" t="s">
        <v>1435</v>
      </c>
      <c r="B5957" s="43" t="s">
        <v>10495</v>
      </c>
      <c r="C5957" s="44" t="s">
        <v>10500</v>
      </c>
      <c r="D5957" s="48"/>
      <c r="E5957" s="48"/>
      <c r="F5957" s="50">
        <v>3621.49</v>
      </c>
    </row>
    <row r="5958" spans="1:6" ht="15.5">
      <c r="A5958" s="94" t="s">
        <v>1437</v>
      </c>
      <c r="B5958" s="43" t="s">
        <v>10495</v>
      </c>
      <c r="C5958" s="44" t="s">
        <v>10501</v>
      </c>
      <c r="D5958" s="48"/>
      <c r="E5958" s="48"/>
      <c r="F5958" s="50">
        <v>3621.49</v>
      </c>
    </row>
    <row r="5959" spans="1:6" ht="15.5">
      <c r="A5959" s="120" t="s">
        <v>7740</v>
      </c>
      <c r="B5959" s="43" t="s">
        <v>10495</v>
      </c>
      <c r="C5959" s="44" t="s">
        <v>10502</v>
      </c>
      <c r="D5959" s="48"/>
      <c r="E5959" s="48"/>
      <c r="F5959" s="50">
        <v>2271.4499999999998</v>
      </c>
    </row>
    <row r="5960" spans="1:6" ht="15.5">
      <c r="A5960" s="120" t="s">
        <v>7742</v>
      </c>
      <c r="B5960" s="43" t="s">
        <v>10495</v>
      </c>
      <c r="C5960" s="44" t="s">
        <v>10503</v>
      </c>
      <c r="D5960" s="48"/>
      <c r="E5960" s="48"/>
      <c r="F5960" s="50">
        <v>2271.4499999999998</v>
      </c>
    </row>
    <row r="5961" spans="1:6" ht="15.5">
      <c r="A5961" s="120" t="s">
        <v>1443</v>
      </c>
      <c r="B5961" s="43" t="s">
        <v>10495</v>
      </c>
      <c r="C5961" s="44" t="s">
        <v>10504</v>
      </c>
      <c r="D5961" s="48"/>
      <c r="E5961" s="48"/>
      <c r="F5961" s="50">
        <v>5596.67</v>
      </c>
    </row>
    <row r="5962" spans="1:6" ht="15.5">
      <c r="A5962" s="95" t="s">
        <v>1445</v>
      </c>
      <c r="B5962" s="432" t="s">
        <v>10495</v>
      </c>
      <c r="C5962" s="97" t="s">
        <v>10505</v>
      </c>
      <c r="D5962" s="98"/>
      <c r="E5962" s="98"/>
      <c r="F5962" s="99">
        <v>5596.67</v>
      </c>
    </row>
    <row r="5963" spans="1:6" ht="15.5">
      <c r="A5963" s="333" t="s">
        <v>10506</v>
      </c>
      <c r="B5963" s="64" t="s">
        <v>10507</v>
      </c>
      <c r="C5963" s="65" t="s">
        <v>10508</v>
      </c>
      <c r="D5963" s="208"/>
      <c r="E5963" s="208"/>
      <c r="F5963" s="67">
        <v>22524.35</v>
      </c>
    </row>
    <row r="5964" spans="1:6" ht="15.5">
      <c r="A5964" s="115" t="s">
        <v>1426</v>
      </c>
      <c r="B5964" s="37" t="s">
        <v>10509</v>
      </c>
      <c r="C5964" s="38" t="s">
        <v>10510</v>
      </c>
      <c r="D5964" s="58"/>
      <c r="E5964" s="58"/>
      <c r="F5964" s="59">
        <v>0</v>
      </c>
    </row>
    <row r="5965" spans="1:6" ht="15.5">
      <c r="A5965" s="120" t="s">
        <v>1429</v>
      </c>
      <c r="B5965" s="43" t="s">
        <v>10509</v>
      </c>
      <c r="C5965" s="44" t="s">
        <v>10511</v>
      </c>
      <c r="D5965" s="48"/>
      <c r="E5965" s="48"/>
      <c r="F5965" s="50">
        <v>0</v>
      </c>
    </row>
    <row r="5966" spans="1:6" ht="15.5">
      <c r="A5966" s="120" t="s">
        <v>1431</v>
      </c>
      <c r="B5966" s="43" t="s">
        <v>10509</v>
      </c>
      <c r="C5966" s="44" t="s">
        <v>10512</v>
      </c>
      <c r="D5966" s="48"/>
      <c r="E5966" s="48"/>
      <c r="F5966" s="50">
        <v>1897.42</v>
      </c>
    </row>
    <row r="5967" spans="1:6" ht="15.5">
      <c r="A5967" s="120" t="s">
        <v>1433</v>
      </c>
      <c r="B5967" s="43" t="s">
        <v>10509</v>
      </c>
      <c r="C5967" s="44" t="s">
        <v>10513</v>
      </c>
      <c r="D5967" s="48"/>
      <c r="E5967" s="48"/>
      <c r="F5967" s="50">
        <v>1897.42</v>
      </c>
    </row>
    <row r="5968" spans="1:6" ht="15.5">
      <c r="A5968" s="120" t="s">
        <v>1435</v>
      </c>
      <c r="B5968" s="43" t="s">
        <v>10509</v>
      </c>
      <c r="C5968" s="140" t="s">
        <v>10514</v>
      </c>
      <c r="D5968" s="48"/>
      <c r="E5968" s="45"/>
      <c r="F5968" s="50">
        <v>3621.49</v>
      </c>
    </row>
    <row r="5969" spans="1:6" ht="15.5">
      <c r="A5969" s="94" t="s">
        <v>1437</v>
      </c>
      <c r="B5969" s="43" t="s">
        <v>10509</v>
      </c>
      <c r="C5969" s="44" t="s">
        <v>10515</v>
      </c>
      <c r="D5969" s="48"/>
      <c r="E5969" s="48"/>
      <c r="F5969" s="50">
        <v>3621.49</v>
      </c>
    </row>
    <row r="5970" spans="1:6" ht="15.5">
      <c r="A5970" s="120" t="s">
        <v>7740</v>
      </c>
      <c r="B5970" s="43" t="s">
        <v>10509</v>
      </c>
      <c r="C5970" s="44" t="s">
        <v>10516</v>
      </c>
      <c r="D5970" s="48"/>
      <c r="E5970" s="48"/>
      <c r="F5970" s="50">
        <v>846.67</v>
      </c>
    </row>
    <row r="5971" spans="1:6" ht="15.5">
      <c r="A5971" s="120" t="s">
        <v>7742</v>
      </c>
      <c r="B5971" s="43" t="s">
        <v>10509</v>
      </c>
      <c r="C5971" s="44" t="s">
        <v>10517</v>
      </c>
      <c r="D5971" s="48"/>
      <c r="E5971" s="48"/>
      <c r="F5971" s="50">
        <v>846.67</v>
      </c>
    </row>
    <row r="5972" spans="1:6" ht="15.5">
      <c r="A5972" s="120" t="s">
        <v>1443</v>
      </c>
      <c r="B5972" s="43" t="s">
        <v>10509</v>
      </c>
      <c r="C5972" s="44" t="s">
        <v>10518</v>
      </c>
      <c r="D5972" s="48"/>
      <c r="E5972" s="48"/>
      <c r="F5972" s="50">
        <v>3755.77</v>
      </c>
    </row>
    <row r="5973" spans="1:6" ht="15.5">
      <c r="A5973" s="95" t="s">
        <v>1445</v>
      </c>
      <c r="B5973" s="43" t="s">
        <v>10509</v>
      </c>
      <c r="C5973" s="97" t="s">
        <v>10519</v>
      </c>
      <c r="D5973" s="98"/>
      <c r="E5973" s="48"/>
      <c r="F5973" s="99">
        <v>3755.77</v>
      </c>
    </row>
    <row r="5974" spans="1:6" ht="15.5">
      <c r="A5974" s="433" t="s">
        <v>10520</v>
      </c>
      <c r="B5974" s="31"/>
      <c r="C5974" s="32"/>
      <c r="D5974" s="33"/>
      <c r="E5974" s="33"/>
      <c r="F5974" s="35"/>
    </row>
    <row r="5975" spans="1:6" ht="15.5">
      <c r="A5975" s="88" t="s">
        <v>10521</v>
      </c>
      <c r="B5975" s="37" t="s">
        <v>10522</v>
      </c>
      <c r="C5975" s="38" t="s">
        <v>10523</v>
      </c>
      <c r="D5975" s="58"/>
      <c r="E5975" s="58"/>
      <c r="F5975" s="59">
        <v>24.26</v>
      </c>
    </row>
    <row r="5976" spans="1:6" ht="15.5">
      <c r="A5976" s="42" t="s">
        <v>10524</v>
      </c>
      <c r="B5976" s="43" t="s">
        <v>10525</v>
      </c>
      <c r="C5976" s="44" t="s">
        <v>10526</v>
      </c>
      <c r="D5976" s="48"/>
      <c r="E5976" s="48"/>
      <c r="F5976" s="50">
        <v>24.26</v>
      </c>
    </row>
    <row r="5977" spans="1:6" ht="15.5">
      <c r="A5977" s="88" t="s">
        <v>10527</v>
      </c>
      <c r="B5977" s="37" t="s">
        <v>10528</v>
      </c>
      <c r="C5977" s="38" t="s">
        <v>10529</v>
      </c>
      <c r="D5977" s="58"/>
      <c r="E5977" s="58"/>
      <c r="F5977" s="50">
        <v>196.35</v>
      </c>
    </row>
    <row r="5978" spans="1:6" ht="15.5">
      <c r="A5978" s="42" t="s">
        <v>10530</v>
      </c>
      <c r="B5978" s="43" t="s">
        <v>10531</v>
      </c>
      <c r="C5978" s="44" t="s">
        <v>10532</v>
      </c>
      <c r="D5978" s="48"/>
      <c r="E5978" s="48"/>
      <c r="F5978" s="50">
        <v>13.23</v>
      </c>
    </row>
    <row r="5979" spans="1:6" ht="15.5">
      <c r="A5979" s="42" t="s">
        <v>10533</v>
      </c>
      <c r="B5979" s="43" t="s">
        <v>10534</v>
      </c>
      <c r="C5979" s="44" t="s">
        <v>10535</v>
      </c>
      <c r="D5979" s="48"/>
      <c r="E5979" s="48"/>
      <c r="F5979" s="50">
        <v>131.27000000000001</v>
      </c>
    </row>
    <row r="5980" spans="1:6" ht="31">
      <c r="A5980" s="42" t="s">
        <v>10536</v>
      </c>
      <c r="B5980" s="43" t="s">
        <v>10537</v>
      </c>
      <c r="C5980" s="44" t="s">
        <v>10538</v>
      </c>
      <c r="D5980" s="48"/>
      <c r="E5980" s="48"/>
      <c r="F5980" s="50">
        <v>98.12</v>
      </c>
    </row>
    <row r="5981" spans="1:6" ht="15.5">
      <c r="A5981" s="42" t="s">
        <v>10539</v>
      </c>
      <c r="B5981" s="43" t="s">
        <v>10540</v>
      </c>
      <c r="C5981" s="44" t="s">
        <v>10541</v>
      </c>
      <c r="D5981" s="48"/>
      <c r="E5981" s="48"/>
      <c r="F5981" s="50">
        <v>56.25</v>
      </c>
    </row>
    <row r="5982" spans="1:6" ht="15.5">
      <c r="A5982" s="42" t="s">
        <v>10542</v>
      </c>
      <c r="B5982" s="43" t="s">
        <v>10543</v>
      </c>
      <c r="C5982" s="44" t="s">
        <v>10544</v>
      </c>
      <c r="D5982" s="48"/>
      <c r="E5982" s="48"/>
      <c r="F5982" s="50">
        <v>133.47</v>
      </c>
    </row>
    <row r="5983" spans="1:6" ht="15.5">
      <c r="A5983" s="42" t="s">
        <v>10545</v>
      </c>
      <c r="B5983" s="293" t="s">
        <v>10546</v>
      </c>
      <c r="C5983" s="43" t="s">
        <v>10547</v>
      </c>
      <c r="D5983" s="48"/>
      <c r="E5983" s="48"/>
      <c r="F5983" s="50">
        <v>97.07</v>
      </c>
    </row>
    <row r="5984" spans="1:6" ht="15.5">
      <c r="A5984" s="42" t="s">
        <v>10548</v>
      </c>
      <c r="B5984" s="43" t="s">
        <v>10549</v>
      </c>
      <c r="C5984" s="38" t="s">
        <v>10550</v>
      </c>
      <c r="D5984" s="48"/>
      <c r="E5984" s="48"/>
      <c r="F5984" s="50">
        <v>867.76</v>
      </c>
    </row>
    <row r="5985" spans="1:6" ht="15.5">
      <c r="A5985" s="42" t="s">
        <v>10551</v>
      </c>
      <c r="B5985" s="43" t="s">
        <v>10552</v>
      </c>
      <c r="C5985" s="44" t="s">
        <v>10553</v>
      </c>
      <c r="D5985" s="48"/>
      <c r="E5985" s="48"/>
      <c r="F5985" s="50">
        <v>1063.95</v>
      </c>
    </row>
    <row r="5986" spans="1:6" ht="15.5">
      <c r="A5986" s="42" t="s">
        <v>10554</v>
      </c>
      <c r="B5986" s="43" t="s">
        <v>10555</v>
      </c>
      <c r="C5986" s="44" t="s">
        <v>10556</v>
      </c>
      <c r="D5986" s="48"/>
      <c r="E5986" s="48"/>
      <c r="F5986" s="50">
        <v>100.37</v>
      </c>
    </row>
    <row r="5987" spans="1:6" ht="15.5">
      <c r="A5987" s="42" t="s">
        <v>10557</v>
      </c>
      <c r="B5987" s="43" t="s">
        <v>10558</v>
      </c>
      <c r="C5987" s="44" t="s">
        <v>10559</v>
      </c>
      <c r="D5987" s="48"/>
      <c r="E5987" s="48"/>
      <c r="F5987" s="50">
        <v>486.48</v>
      </c>
    </row>
    <row r="5988" spans="1:6" ht="15.5">
      <c r="A5988" s="42" t="s">
        <v>10560</v>
      </c>
      <c r="B5988" s="43" t="s">
        <v>10561</v>
      </c>
      <c r="C5988" s="44" t="s">
        <v>10562</v>
      </c>
      <c r="D5988" s="48"/>
      <c r="E5988" s="48"/>
      <c r="F5988" s="50">
        <v>712.63</v>
      </c>
    </row>
    <row r="5989" spans="1:6" ht="31">
      <c r="A5989" s="42" t="s">
        <v>10563</v>
      </c>
      <c r="B5989" s="43" t="s">
        <v>10564</v>
      </c>
      <c r="C5989" s="44" t="s">
        <v>10565</v>
      </c>
      <c r="D5989" s="48"/>
      <c r="E5989" s="48"/>
      <c r="F5989" s="50">
        <v>18.739999999999998</v>
      </c>
    </row>
    <row r="5990" spans="1:6" ht="15.5">
      <c r="A5990" s="42" t="s">
        <v>10566</v>
      </c>
      <c r="B5990" s="43" t="s">
        <v>10567</v>
      </c>
      <c r="C5990" s="44" t="s">
        <v>10568</v>
      </c>
      <c r="D5990" s="48"/>
      <c r="E5990" s="48"/>
      <c r="F5990" s="50">
        <v>26.47</v>
      </c>
    </row>
    <row r="5991" spans="1:6" ht="15.5">
      <c r="A5991" s="42" t="s">
        <v>10569</v>
      </c>
      <c r="B5991" s="43" t="s">
        <v>10570</v>
      </c>
      <c r="C5991" s="44" t="s">
        <v>10571</v>
      </c>
      <c r="D5991" s="48"/>
      <c r="E5991" s="48"/>
      <c r="F5991" s="50">
        <v>27.57</v>
      </c>
    </row>
    <row r="5992" spans="1:6" ht="15.5">
      <c r="A5992" s="42" t="s">
        <v>10572</v>
      </c>
      <c r="B5992" s="43" t="s">
        <v>10573</v>
      </c>
      <c r="C5992" s="44" t="s">
        <v>10574</v>
      </c>
      <c r="D5992" s="48"/>
      <c r="E5992" s="48"/>
      <c r="F5992" s="50">
        <v>643.13</v>
      </c>
    </row>
    <row r="5993" spans="1:6" ht="15.5">
      <c r="A5993" s="42" t="s">
        <v>10575</v>
      </c>
      <c r="B5993" s="43" t="s">
        <v>10576</v>
      </c>
      <c r="C5993" s="44" t="s">
        <v>10577</v>
      </c>
      <c r="D5993" s="48"/>
      <c r="E5993" s="48"/>
      <c r="F5993" s="50">
        <v>29.77</v>
      </c>
    </row>
    <row r="5994" spans="1:6" ht="31">
      <c r="A5994" s="42" t="s">
        <v>10578</v>
      </c>
      <c r="B5994" s="43" t="s">
        <v>10579</v>
      </c>
      <c r="C5994" s="44" t="s">
        <v>10580</v>
      </c>
      <c r="D5994" s="48"/>
      <c r="E5994" s="48"/>
      <c r="F5994" s="50">
        <v>67.290000000000006</v>
      </c>
    </row>
    <row r="5995" spans="1:6" ht="15.5">
      <c r="A5995" s="42" t="s">
        <v>10581</v>
      </c>
      <c r="B5995" s="43" t="s">
        <v>10582</v>
      </c>
      <c r="C5995" s="44" t="s">
        <v>10583</v>
      </c>
      <c r="D5995" s="48"/>
      <c r="E5995" s="48"/>
      <c r="F5995" s="50">
        <v>207.38</v>
      </c>
    </row>
    <row r="5996" spans="1:6" ht="15.5">
      <c r="A5996" s="42" t="s">
        <v>10584</v>
      </c>
      <c r="B5996" s="43" t="s">
        <v>10585</v>
      </c>
      <c r="C5996" s="44" t="s">
        <v>10586</v>
      </c>
      <c r="D5996" s="48"/>
      <c r="E5996" s="48"/>
      <c r="F5996" s="50">
        <v>70.599999999999994</v>
      </c>
    </row>
    <row r="5997" spans="1:6" ht="15.5">
      <c r="A5997" s="42" t="s">
        <v>10587</v>
      </c>
      <c r="B5997" s="43" t="s">
        <v>10587</v>
      </c>
      <c r="C5997" s="44" t="s">
        <v>10588</v>
      </c>
      <c r="D5997" s="48"/>
      <c r="E5997" s="48"/>
      <c r="F5997" s="50">
        <v>10.25</v>
      </c>
    </row>
    <row r="5998" spans="1:6" ht="15.5">
      <c r="A5998" s="42" t="s">
        <v>10589</v>
      </c>
      <c r="B5998" s="43" t="s">
        <v>10589</v>
      </c>
      <c r="C5998" s="44" t="s">
        <v>10590</v>
      </c>
      <c r="D5998" s="48"/>
      <c r="E5998" s="48"/>
      <c r="F5998" s="50">
        <v>15.88</v>
      </c>
    </row>
    <row r="5999" spans="1:6" ht="15.5">
      <c r="A5999" s="42" t="s">
        <v>10591</v>
      </c>
      <c r="B5999" s="43" t="s">
        <v>10591</v>
      </c>
      <c r="C5999" s="44" t="s">
        <v>10592</v>
      </c>
      <c r="D5999" s="48"/>
      <c r="E5999" s="48"/>
      <c r="F5999" s="50">
        <v>23.57</v>
      </c>
    </row>
    <row r="6000" spans="1:6" ht="15.5">
      <c r="A6000" s="42" t="s">
        <v>10593</v>
      </c>
      <c r="B6000" s="43" t="s">
        <v>10593</v>
      </c>
      <c r="C6000" s="44" t="s">
        <v>10594</v>
      </c>
      <c r="D6000" s="48"/>
      <c r="E6000" s="48"/>
      <c r="F6000" s="50">
        <v>43.56</v>
      </c>
    </row>
    <row r="6001" spans="1:6" ht="15.5">
      <c r="A6001" s="42" t="s">
        <v>10595</v>
      </c>
      <c r="B6001" s="43" t="s">
        <v>10596</v>
      </c>
      <c r="C6001" s="44" t="s">
        <v>10597</v>
      </c>
      <c r="D6001" s="48"/>
      <c r="E6001" s="48"/>
      <c r="F6001" s="50">
        <v>494.56</v>
      </c>
    </row>
    <row r="6002" spans="1:6" ht="15.5">
      <c r="A6002" s="42" t="s">
        <v>10598</v>
      </c>
      <c r="B6002" s="43" t="s">
        <v>10599</v>
      </c>
      <c r="C6002" s="44" t="s">
        <v>10600</v>
      </c>
      <c r="D6002" s="48"/>
      <c r="E6002" s="48"/>
      <c r="F6002" s="50">
        <v>545.29999999999995</v>
      </c>
    </row>
    <row r="6003" spans="1:6" ht="15.5">
      <c r="A6003" s="42" t="s">
        <v>10601</v>
      </c>
      <c r="B6003" s="43" t="s">
        <v>10602</v>
      </c>
      <c r="C6003" s="44" t="s">
        <v>10603</v>
      </c>
      <c r="D6003" s="48"/>
      <c r="E6003" s="48"/>
      <c r="F6003" s="50">
        <v>272.47000000000003</v>
      </c>
    </row>
    <row r="6004" spans="1:6" ht="15.5">
      <c r="A6004" s="42" t="s">
        <v>10604</v>
      </c>
      <c r="B6004" s="43" t="s">
        <v>10605</v>
      </c>
      <c r="C6004" s="44" t="s">
        <v>10606</v>
      </c>
      <c r="D6004" s="48"/>
      <c r="E6004" s="48"/>
      <c r="F6004" s="50">
        <v>508.55</v>
      </c>
    </row>
    <row r="6005" spans="1:6" ht="15.5">
      <c r="A6005" s="42" t="s">
        <v>10607</v>
      </c>
      <c r="B6005" s="43" t="s">
        <v>10608</v>
      </c>
      <c r="C6005" s="44" t="s">
        <v>10609</v>
      </c>
      <c r="D6005" s="48"/>
      <c r="E6005" s="45"/>
      <c r="F6005" s="50">
        <v>519.34</v>
      </c>
    </row>
    <row r="6006" spans="1:6" ht="15.5">
      <c r="A6006" s="42" t="s">
        <v>10610</v>
      </c>
      <c r="B6006" s="43" t="s">
        <v>10611</v>
      </c>
      <c r="C6006" s="44" t="s">
        <v>10612</v>
      </c>
      <c r="D6006" s="48"/>
      <c r="E6006" s="48"/>
      <c r="F6006" s="50">
        <v>273.58</v>
      </c>
    </row>
    <row r="6007" spans="1:6" ht="15.5">
      <c r="A6007" s="42" t="s">
        <v>10613</v>
      </c>
      <c r="B6007" s="43" t="s">
        <v>10614</v>
      </c>
      <c r="C6007" s="44" t="s">
        <v>10615</v>
      </c>
      <c r="D6007" s="48"/>
      <c r="E6007" s="48"/>
      <c r="F6007" s="50">
        <v>1499.18</v>
      </c>
    </row>
    <row r="6008" spans="1:6" ht="15.5">
      <c r="A6008" s="42" t="s">
        <v>10616</v>
      </c>
      <c r="B6008" s="43" t="s">
        <v>10617</v>
      </c>
      <c r="C6008" s="44" t="s">
        <v>10618</v>
      </c>
      <c r="D6008" s="48"/>
      <c r="E6008" s="48"/>
      <c r="F6008" s="50">
        <v>118.03</v>
      </c>
    </row>
    <row r="6009" spans="1:6" ht="15.5">
      <c r="A6009" s="42" t="s">
        <v>10619</v>
      </c>
      <c r="B6009" s="43" t="s">
        <v>10620</v>
      </c>
      <c r="C6009" s="44" t="s">
        <v>10621</v>
      </c>
      <c r="D6009" s="48"/>
      <c r="E6009" s="48"/>
      <c r="F6009" s="50">
        <v>130.16</v>
      </c>
    </row>
    <row r="6010" spans="1:6" ht="15.5">
      <c r="A6010" s="42" t="s">
        <v>10622</v>
      </c>
      <c r="B6010" s="43" t="s">
        <v>10623</v>
      </c>
      <c r="C6010" s="44" t="s">
        <v>10624</v>
      </c>
      <c r="D6010" s="48"/>
      <c r="E6010" s="48"/>
      <c r="F6010" s="50">
        <v>139.91</v>
      </c>
    </row>
    <row r="6011" spans="1:6" ht="15.5">
      <c r="A6011" s="42" t="s">
        <v>10625</v>
      </c>
      <c r="B6011" s="43" t="s">
        <v>10626</v>
      </c>
      <c r="C6011" s="44" t="s">
        <v>10627</v>
      </c>
      <c r="D6011" s="48"/>
      <c r="E6011" s="48"/>
      <c r="F6011" s="50">
        <v>41.91</v>
      </c>
    </row>
    <row r="6012" spans="1:6" ht="31">
      <c r="A6012" s="42" t="s">
        <v>10628</v>
      </c>
      <c r="B6012" s="43" t="s">
        <v>10629</v>
      </c>
      <c r="C6012" s="44" t="s">
        <v>10630</v>
      </c>
      <c r="D6012" s="48"/>
      <c r="E6012" s="48"/>
      <c r="F6012" s="50">
        <v>23.16</v>
      </c>
    </row>
    <row r="6013" spans="1:6" ht="15.5">
      <c r="A6013" s="42" t="s">
        <v>10631</v>
      </c>
      <c r="B6013" s="43" t="s">
        <v>10632</v>
      </c>
      <c r="C6013" s="44" t="s">
        <v>10633</v>
      </c>
      <c r="D6013" s="48"/>
      <c r="E6013" s="48"/>
      <c r="F6013" s="50">
        <v>56.25</v>
      </c>
    </row>
    <row r="6014" spans="1:6" ht="15.5">
      <c r="A6014" s="42" t="s">
        <v>10634</v>
      </c>
      <c r="B6014" s="43" t="s">
        <v>10635</v>
      </c>
      <c r="C6014" s="44" t="s">
        <v>10636</v>
      </c>
      <c r="D6014" s="48"/>
      <c r="E6014" s="48"/>
      <c r="F6014" s="50">
        <v>70.599999999999994</v>
      </c>
    </row>
    <row r="6015" spans="1:6" ht="15.5">
      <c r="A6015" s="42" t="s">
        <v>10637</v>
      </c>
      <c r="B6015" s="43" t="s">
        <v>10638</v>
      </c>
      <c r="C6015" s="44" t="s">
        <v>10639</v>
      </c>
      <c r="D6015" s="48"/>
      <c r="E6015" s="48"/>
      <c r="F6015" s="50">
        <v>434.64</v>
      </c>
    </row>
    <row r="6016" spans="1:6" ht="15.5">
      <c r="A6016" s="42" t="s">
        <v>10640</v>
      </c>
      <c r="B6016" s="43" t="s">
        <v>10641</v>
      </c>
      <c r="C6016" s="44" t="s">
        <v>10642</v>
      </c>
      <c r="D6016" s="48"/>
      <c r="E6016" s="48"/>
      <c r="F6016" s="50">
        <v>73.02</v>
      </c>
    </row>
    <row r="6017" spans="1:6" ht="15.5">
      <c r="A6017" s="42" t="s">
        <v>10643</v>
      </c>
      <c r="B6017" s="43" t="s">
        <v>10644</v>
      </c>
      <c r="C6017" s="44" t="s">
        <v>10645</v>
      </c>
      <c r="D6017" s="48"/>
      <c r="E6017" s="48"/>
      <c r="F6017" s="50">
        <v>134.9</v>
      </c>
    </row>
    <row r="6018" spans="1:6" ht="15.5">
      <c r="A6018" s="42" t="s">
        <v>10646</v>
      </c>
      <c r="B6018" s="43" t="s">
        <v>10647</v>
      </c>
      <c r="C6018" s="44" t="s">
        <v>10648</v>
      </c>
      <c r="D6018" s="48"/>
      <c r="E6018" s="48"/>
      <c r="F6018" s="50">
        <v>120</v>
      </c>
    </row>
    <row r="6019" spans="1:6" ht="31">
      <c r="A6019" s="42" t="s">
        <v>10649</v>
      </c>
      <c r="B6019" s="43" t="s">
        <v>10650</v>
      </c>
      <c r="C6019" s="44" t="s">
        <v>10651</v>
      </c>
      <c r="D6019" s="48"/>
      <c r="E6019" s="48"/>
      <c r="F6019" s="50">
        <v>111.38</v>
      </c>
    </row>
    <row r="6020" spans="1:6" ht="31">
      <c r="A6020" s="42" t="s">
        <v>10652</v>
      </c>
      <c r="B6020" s="43" t="s">
        <v>10653</v>
      </c>
      <c r="C6020" s="44" t="s">
        <v>10654</v>
      </c>
      <c r="D6020" s="48"/>
      <c r="E6020" s="48"/>
      <c r="F6020" s="50">
        <v>168.11</v>
      </c>
    </row>
    <row r="6021" spans="1:6" ht="15.5">
      <c r="A6021" s="42" t="s">
        <v>10655</v>
      </c>
      <c r="B6021" s="43" t="s">
        <v>10656</v>
      </c>
      <c r="C6021" s="44" t="s">
        <v>10657</v>
      </c>
      <c r="D6021" s="48"/>
      <c r="E6021" s="48"/>
      <c r="F6021" s="50">
        <v>47.03</v>
      </c>
    </row>
    <row r="6022" spans="1:6" ht="15.5">
      <c r="A6022" s="42" t="s">
        <v>10658</v>
      </c>
      <c r="B6022" s="43" t="s">
        <v>10659</v>
      </c>
      <c r="C6022" s="44" t="s">
        <v>10660</v>
      </c>
      <c r="D6022" s="48"/>
      <c r="E6022" s="48"/>
      <c r="F6022" s="50">
        <v>63.89</v>
      </c>
    </row>
    <row r="6023" spans="1:6" ht="15.5">
      <c r="A6023" s="42" t="s">
        <v>10661</v>
      </c>
      <c r="B6023" s="43" t="s">
        <v>10662</v>
      </c>
      <c r="C6023" s="44" t="s">
        <v>10663</v>
      </c>
      <c r="D6023" s="48"/>
      <c r="E6023" s="48"/>
      <c r="F6023" s="50">
        <v>167.07</v>
      </c>
    </row>
    <row r="6024" spans="1:6" ht="15.5">
      <c r="A6024" s="42" t="s">
        <v>10664</v>
      </c>
      <c r="B6024" s="43" t="s">
        <v>10665</v>
      </c>
      <c r="C6024" s="44" t="s">
        <v>10666</v>
      </c>
      <c r="D6024" s="48"/>
      <c r="E6024" s="48"/>
      <c r="F6024" s="50">
        <v>189.77</v>
      </c>
    </row>
    <row r="6025" spans="1:6" ht="15.5">
      <c r="A6025" s="42" t="s">
        <v>10667</v>
      </c>
      <c r="B6025" s="43" t="s">
        <v>10668</v>
      </c>
      <c r="C6025" s="44" t="s">
        <v>10669</v>
      </c>
      <c r="D6025" s="48"/>
      <c r="E6025" s="48"/>
      <c r="F6025" s="50">
        <v>11.4</v>
      </c>
    </row>
    <row r="6026" spans="1:6" ht="15.5">
      <c r="A6026" s="42" t="s">
        <v>10670</v>
      </c>
      <c r="B6026" s="43" t="s">
        <v>10671</v>
      </c>
      <c r="C6026" s="44" t="s">
        <v>10672</v>
      </c>
      <c r="D6026" s="48"/>
      <c r="E6026" s="48"/>
      <c r="F6026" s="50">
        <v>12.3</v>
      </c>
    </row>
    <row r="6027" spans="1:6" ht="15.5">
      <c r="A6027" s="42" t="s">
        <v>10673</v>
      </c>
      <c r="B6027" s="43" t="s">
        <v>10674</v>
      </c>
      <c r="C6027" s="44" t="s">
        <v>10675</v>
      </c>
      <c r="D6027" s="48"/>
      <c r="E6027" s="48"/>
      <c r="F6027" s="50">
        <v>15.37</v>
      </c>
    </row>
    <row r="6028" spans="1:6" ht="15.5">
      <c r="A6028" s="42" t="s">
        <v>10676</v>
      </c>
      <c r="B6028" s="43" t="s">
        <v>10677</v>
      </c>
      <c r="C6028" s="44" t="s">
        <v>10678</v>
      </c>
      <c r="D6028" s="48"/>
      <c r="E6028" s="48"/>
      <c r="F6028" s="50">
        <v>16.75</v>
      </c>
    </row>
    <row r="6029" spans="1:6" ht="31">
      <c r="A6029" s="42" t="s">
        <v>10679</v>
      </c>
      <c r="B6029" s="43" t="s">
        <v>10680</v>
      </c>
      <c r="C6029" s="44" t="s">
        <v>10681</v>
      </c>
      <c r="D6029" s="48"/>
      <c r="E6029" s="48"/>
      <c r="F6029" s="50">
        <v>23.9</v>
      </c>
    </row>
    <row r="6030" spans="1:6" ht="31">
      <c r="A6030" s="42" t="s">
        <v>10682</v>
      </c>
      <c r="B6030" s="43" t="s">
        <v>10683</v>
      </c>
      <c r="C6030" s="44" t="s">
        <v>10684</v>
      </c>
      <c r="D6030" s="48"/>
      <c r="E6030" s="48"/>
      <c r="F6030" s="50">
        <v>36.729999999999997</v>
      </c>
    </row>
    <row r="6031" spans="1:6" ht="31">
      <c r="A6031" s="42" t="s">
        <v>10685</v>
      </c>
      <c r="B6031" s="43" t="s">
        <v>10686</v>
      </c>
      <c r="C6031" s="44" t="s">
        <v>10687</v>
      </c>
      <c r="D6031" s="48"/>
      <c r="E6031" s="48"/>
      <c r="F6031" s="50">
        <v>81.88</v>
      </c>
    </row>
    <row r="6032" spans="1:6" ht="15.5">
      <c r="A6032" s="42" t="s">
        <v>10688</v>
      </c>
      <c r="B6032" s="43" t="s">
        <v>10689</v>
      </c>
      <c r="C6032" s="44" t="s">
        <v>10690</v>
      </c>
      <c r="D6032" s="48"/>
      <c r="E6032" s="48"/>
      <c r="F6032" s="50">
        <v>88.25</v>
      </c>
    </row>
    <row r="6033" spans="1:6" ht="15.5">
      <c r="A6033" s="42" t="s">
        <v>10691</v>
      </c>
      <c r="B6033" s="43" t="s">
        <v>10692</v>
      </c>
      <c r="C6033" s="44" t="s">
        <v>10693</v>
      </c>
      <c r="D6033" s="48"/>
      <c r="E6033" s="48"/>
      <c r="F6033" s="50">
        <v>136.78</v>
      </c>
    </row>
    <row r="6034" spans="1:6" ht="31">
      <c r="A6034" s="42" t="s">
        <v>10694</v>
      </c>
      <c r="B6034" s="43" t="s">
        <v>10695</v>
      </c>
      <c r="C6034" s="44" t="s">
        <v>10696</v>
      </c>
      <c r="D6034" s="48"/>
      <c r="E6034" s="48"/>
      <c r="F6034" s="50">
        <v>53.81</v>
      </c>
    </row>
    <row r="6035" spans="1:6" ht="15.5">
      <c r="A6035" s="42" t="s">
        <v>10697</v>
      </c>
      <c r="B6035" s="43" t="s">
        <v>10698</v>
      </c>
      <c r="C6035" s="44" t="s">
        <v>10699</v>
      </c>
      <c r="D6035" s="48"/>
      <c r="E6035" s="48"/>
      <c r="F6035" s="50">
        <v>12.06</v>
      </c>
    </row>
    <row r="6036" spans="1:6" ht="15.5">
      <c r="A6036" s="42" t="s">
        <v>10700</v>
      </c>
      <c r="B6036" s="43" t="s">
        <v>10701</v>
      </c>
      <c r="C6036" s="44" t="s">
        <v>10702</v>
      </c>
      <c r="D6036" s="48"/>
      <c r="E6036" s="48"/>
      <c r="F6036" s="50">
        <v>15.12</v>
      </c>
    </row>
    <row r="6037" spans="1:6" ht="15.5">
      <c r="A6037" s="42" t="s">
        <v>10703</v>
      </c>
      <c r="B6037" s="43" t="s">
        <v>10704</v>
      </c>
      <c r="C6037" s="44" t="s">
        <v>10705</v>
      </c>
      <c r="D6037" s="48"/>
      <c r="E6037" s="48"/>
      <c r="F6037" s="50">
        <v>16.2</v>
      </c>
    </row>
    <row r="6038" spans="1:6" ht="15.5">
      <c r="A6038" s="42" t="s">
        <v>10706</v>
      </c>
      <c r="B6038" s="43" t="s">
        <v>10707</v>
      </c>
      <c r="C6038" s="44" t="s">
        <v>10708</v>
      </c>
      <c r="D6038" s="48"/>
      <c r="E6038" s="48"/>
      <c r="F6038" s="50">
        <v>21.98</v>
      </c>
    </row>
    <row r="6039" spans="1:6" ht="15.5">
      <c r="A6039" s="42" t="s">
        <v>10709</v>
      </c>
      <c r="B6039" s="43" t="s">
        <v>10710</v>
      </c>
      <c r="C6039" s="44" t="s">
        <v>10711</v>
      </c>
      <c r="D6039" s="48"/>
      <c r="E6039" s="48"/>
      <c r="F6039" s="50">
        <v>28.8</v>
      </c>
    </row>
    <row r="6040" spans="1:6" ht="15.5">
      <c r="A6040" s="42" t="s">
        <v>10712</v>
      </c>
      <c r="B6040" s="43" t="s">
        <v>10713</v>
      </c>
      <c r="C6040" s="44" t="s">
        <v>10714</v>
      </c>
      <c r="D6040" s="48"/>
      <c r="E6040" s="48"/>
      <c r="F6040" s="50">
        <v>41.92</v>
      </c>
    </row>
    <row r="6041" spans="1:6" ht="15.5">
      <c r="A6041" s="42" t="s">
        <v>10715</v>
      </c>
      <c r="B6041" s="43" t="s">
        <v>10716</v>
      </c>
      <c r="C6041" s="44" t="s">
        <v>10717</v>
      </c>
      <c r="D6041" s="48"/>
      <c r="E6041" s="48"/>
      <c r="F6041" s="50">
        <v>14.33</v>
      </c>
    </row>
    <row r="6042" spans="1:6" ht="15.5">
      <c r="A6042" s="111" t="s">
        <v>10718</v>
      </c>
      <c r="B6042" s="96" t="s">
        <v>10719</v>
      </c>
      <c r="C6042" s="97" t="s">
        <v>10720</v>
      </c>
      <c r="D6042" s="98"/>
      <c r="E6042" s="98"/>
      <c r="F6042" s="99">
        <v>17.649999999999999</v>
      </c>
    </row>
    <row r="6043" spans="1:6" ht="15.5">
      <c r="A6043" s="100"/>
      <c r="B6043" s="101"/>
      <c r="C6043" s="102"/>
      <c r="D6043" s="103"/>
      <c r="E6043" s="103"/>
      <c r="F6043" s="104"/>
    </row>
    <row r="6044" spans="1:6" ht="15.5">
      <c r="A6044" s="105" t="s">
        <v>10721</v>
      </c>
      <c r="B6044" s="106"/>
      <c r="C6044" s="107"/>
      <c r="D6044" s="108"/>
      <c r="E6044" s="108"/>
      <c r="F6044" s="109"/>
    </row>
    <row r="6045" spans="1:6" ht="15.5">
      <c r="A6045" s="88" t="s">
        <v>10722</v>
      </c>
      <c r="B6045" s="37" t="s">
        <v>10723</v>
      </c>
      <c r="C6045" s="38" t="s">
        <v>10724</v>
      </c>
      <c r="D6045" s="58"/>
      <c r="E6045" s="58"/>
      <c r="F6045" s="59">
        <v>248.2</v>
      </c>
    </row>
    <row r="6046" spans="1:6" ht="31">
      <c r="A6046" s="42" t="s">
        <v>10725</v>
      </c>
      <c r="B6046" s="43" t="s">
        <v>4795</v>
      </c>
      <c r="C6046" s="44" t="s">
        <v>4796</v>
      </c>
      <c r="D6046" s="48"/>
      <c r="E6046" s="48"/>
      <c r="F6046" s="50">
        <v>1729</v>
      </c>
    </row>
    <row r="6047" spans="1:6" ht="31">
      <c r="A6047" s="42" t="s">
        <v>10726</v>
      </c>
      <c r="B6047" s="43" t="s">
        <v>4795</v>
      </c>
      <c r="C6047" s="44" t="s">
        <v>10727</v>
      </c>
      <c r="D6047" s="48"/>
      <c r="E6047" s="48"/>
      <c r="F6047" s="50">
        <v>1572.46</v>
      </c>
    </row>
    <row r="6048" spans="1:6" ht="31">
      <c r="A6048" s="42" t="s">
        <v>10728</v>
      </c>
      <c r="B6048" s="43" t="s">
        <v>10729</v>
      </c>
      <c r="C6048" s="44" t="s">
        <v>10730</v>
      </c>
      <c r="D6048" s="48"/>
      <c r="E6048" s="48"/>
      <c r="F6048" s="50">
        <v>1622.57</v>
      </c>
    </row>
    <row r="6049" spans="1:6" ht="15.5">
      <c r="A6049" s="115" t="s">
        <v>10731</v>
      </c>
      <c r="B6049" s="373" t="s">
        <v>10732</v>
      </c>
      <c r="C6049" s="53" t="s">
        <v>10733</v>
      </c>
      <c r="D6049" s="61"/>
      <c r="E6049" s="61"/>
      <c r="F6049" s="99">
        <v>9234.99</v>
      </c>
    </row>
    <row r="6050" spans="1:6" ht="31">
      <c r="A6050" s="333" t="s">
        <v>10734</v>
      </c>
      <c r="B6050" s="434" t="s">
        <v>10735</v>
      </c>
      <c r="C6050" s="65" t="s">
        <v>10736</v>
      </c>
      <c r="D6050" s="208"/>
      <c r="E6050" s="208"/>
      <c r="F6050" s="67">
        <v>19321.86</v>
      </c>
    </row>
    <row r="6051" spans="1:6" ht="31">
      <c r="A6051" s="88" t="s">
        <v>10737</v>
      </c>
      <c r="B6051" s="43" t="s">
        <v>10738</v>
      </c>
      <c r="C6051" s="38" t="s">
        <v>10739</v>
      </c>
      <c r="D6051" s="58"/>
      <c r="E6051" s="58"/>
      <c r="F6051" s="50">
        <v>15546.85</v>
      </c>
    </row>
    <row r="6052" spans="1:6" ht="15.5">
      <c r="A6052" s="115" t="s">
        <v>1426</v>
      </c>
      <c r="B6052" s="43" t="s">
        <v>10740</v>
      </c>
      <c r="C6052" s="44" t="s">
        <v>10741</v>
      </c>
      <c r="D6052" s="48"/>
      <c r="E6052" s="48"/>
      <c r="F6052" s="50">
        <v>0</v>
      </c>
    </row>
    <row r="6053" spans="1:6" ht="15.5">
      <c r="A6053" s="120" t="s">
        <v>1431</v>
      </c>
      <c r="B6053" s="43" t="s">
        <v>10740</v>
      </c>
      <c r="C6053" s="53" t="s">
        <v>10742</v>
      </c>
      <c r="D6053" s="61"/>
      <c r="E6053" s="61"/>
      <c r="F6053" s="50">
        <v>3021.59</v>
      </c>
    </row>
    <row r="6054" spans="1:6" ht="15.5">
      <c r="A6054" s="95" t="s">
        <v>1435</v>
      </c>
      <c r="B6054" s="432" t="s">
        <v>10740</v>
      </c>
      <c r="C6054" s="289" t="s">
        <v>10743</v>
      </c>
      <c r="D6054" s="98"/>
      <c r="E6054" s="435"/>
      <c r="F6054" s="99">
        <v>10105.959999999999</v>
      </c>
    </row>
    <row r="6055" spans="1:6" ht="31">
      <c r="A6055" s="333" t="s">
        <v>10744</v>
      </c>
      <c r="B6055" s="64" t="s">
        <v>10745</v>
      </c>
      <c r="C6055" s="65" t="s">
        <v>10746</v>
      </c>
      <c r="D6055" s="208"/>
      <c r="E6055" s="208"/>
      <c r="F6055" s="67">
        <v>45159.45</v>
      </c>
    </row>
    <row r="6056" spans="1:6" ht="31">
      <c r="A6056" s="110" t="s">
        <v>10747</v>
      </c>
      <c r="B6056" s="43" t="s">
        <v>10748</v>
      </c>
      <c r="C6056" s="44" t="s">
        <v>10749</v>
      </c>
      <c r="D6056" s="48"/>
      <c r="E6056" s="48"/>
      <c r="F6056" s="50">
        <v>45159.45</v>
      </c>
    </row>
    <row r="6057" spans="1:6" ht="15.5">
      <c r="A6057" s="115" t="s">
        <v>1426</v>
      </c>
      <c r="B6057" s="43" t="s">
        <v>10750</v>
      </c>
      <c r="C6057" s="44" t="s">
        <v>10751</v>
      </c>
      <c r="D6057" s="48"/>
      <c r="E6057" s="48"/>
      <c r="F6057" s="50">
        <v>0</v>
      </c>
    </row>
    <row r="6058" spans="1:6" ht="15.5">
      <c r="A6058" s="120" t="s">
        <v>1431</v>
      </c>
      <c r="B6058" s="43" t="s">
        <v>10750</v>
      </c>
      <c r="C6058" s="44" t="s">
        <v>10752</v>
      </c>
      <c r="D6058" s="48"/>
      <c r="E6058" s="48"/>
      <c r="F6058" s="50">
        <v>4219.92</v>
      </c>
    </row>
    <row r="6059" spans="1:6" ht="15.5">
      <c r="A6059" s="95" t="s">
        <v>1435</v>
      </c>
      <c r="B6059" s="96" t="s">
        <v>10750</v>
      </c>
      <c r="C6059" s="97" t="s">
        <v>10753</v>
      </c>
      <c r="D6059" s="98"/>
      <c r="E6059" s="98"/>
      <c r="F6059" s="99">
        <v>11076.15</v>
      </c>
    </row>
    <row r="6060" spans="1:6" ht="15.5">
      <c r="A6060" s="89"/>
      <c r="B6060" s="90"/>
      <c r="C6060" s="91"/>
      <c r="D6060" s="92"/>
      <c r="E6060" s="92"/>
      <c r="F6060" s="93"/>
    </row>
    <row r="6061" spans="1:6" ht="15.5">
      <c r="A6061" s="105" t="s">
        <v>10754</v>
      </c>
      <c r="B6061" s="106"/>
      <c r="C6061" s="107"/>
      <c r="D6061" s="108"/>
      <c r="E6061" s="108"/>
      <c r="F6061" s="109"/>
    </row>
    <row r="6062" spans="1:6" ht="15.5">
      <c r="A6062" s="211" t="s">
        <v>10755</v>
      </c>
      <c r="B6062" s="64" t="s">
        <v>10756</v>
      </c>
      <c r="C6062" s="65" t="s">
        <v>10757</v>
      </c>
      <c r="D6062" s="208"/>
      <c r="E6062" s="208"/>
      <c r="F6062" s="67">
        <v>61.77</v>
      </c>
    </row>
    <row r="6063" spans="1:6" ht="15.5">
      <c r="A6063" s="42" t="s">
        <v>10758</v>
      </c>
      <c r="B6063" s="43" t="s">
        <v>10759</v>
      </c>
      <c r="C6063" s="44" t="s">
        <v>10760</v>
      </c>
      <c r="D6063" s="48"/>
      <c r="E6063" s="48"/>
      <c r="F6063" s="50">
        <v>66.180000000000007</v>
      </c>
    </row>
    <row r="6064" spans="1:6" ht="15.5">
      <c r="A6064" s="42" t="s">
        <v>10761</v>
      </c>
      <c r="B6064" s="43" t="s">
        <v>10762</v>
      </c>
      <c r="C6064" s="44" t="s">
        <v>10763</v>
      </c>
      <c r="D6064" s="48"/>
      <c r="E6064" s="48"/>
      <c r="F6064" s="50">
        <v>81.63</v>
      </c>
    </row>
    <row r="6065" spans="1:6" ht="15.5">
      <c r="A6065" s="42" t="s">
        <v>10764</v>
      </c>
      <c r="B6065" s="43" t="s">
        <v>10765</v>
      </c>
      <c r="C6065" s="44" t="s">
        <v>10766</v>
      </c>
      <c r="D6065" s="48"/>
      <c r="E6065" s="48"/>
      <c r="F6065" s="50">
        <v>93.76</v>
      </c>
    </row>
    <row r="6066" spans="1:6" ht="15.5">
      <c r="A6066" s="42" t="s">
        <v>10767</v>
      </c>
      <c r="B6066" s="43" t="s">
        <v>10768</v>
      </c>
      <c r="C6066" s="44" t="s">
        <v>10769</v>
      </c>
      <c r="D6066" s="48"/>
      <c r="E6066" s="48"/>
      <c r="F6066" s="50">
        <v>100.37</v>
      </c>
    </row>
    <row r="6067" spans="1:6" ht="31">
      <c r="A6067" s="42" t="s">
        <v>10770</v>
      </c>
      <c r="B6067" s="43" t="s">
        <v>10771</v>
      </c>
      <c r="C6067" s="44" t="s">
        <v>10772</v>
      </c>
      <c r="D6067" s="48"/>
      <c r="E6067" s="48"/>
      <c r="F6067" s="50">
        <v>168.77</v>
      </c>
    </row>
    <row r="6068" spans="1:6" ht="31">
      <c r="A6068" s="42" t="s">
        <v>10773</v>
      </c>
      <c r="B6068" s="43" t="s">
        <v>10774</v>
      </c>
      <c r="C6068" s="44" t="s">
        <v>10775</v>
      </c>
      <c r="D6068" s="48"/>
      <c r="E6068" s="48"/>
      <c r="F6068" s="50">
        <v>1127.4100000000001</v>
      </c>
    </row>
    <row r="6069" spans="1:6" ht="15.5">
      <c r="A6069" s="110" t="s">
        <v>10776</v>
      </c>
      <c r="B6069" s="43" t="s">
        <v>10777</v>
      </c>
      <c r="C6069" s="44" t="s">
        <v>10778</v>
      </c>
      <c r="D6069" s="48"/>
      <c r="E6069" s="48"/>
      <c r="F6069" s="50">
        <v>1214.1099999999999</v>
      </c>
    </row>
    <row r="6070" spans="1:6" ht="31">
      <c r="A6070" s="42" t="s">
        <v>10779</v>
      </c>
      <c r="B6070" s="43" t="s">
        <v>10780</v>
      </c>
      <c r="C6070" s="44" t="s">
        <v>10781</v>
      </c>
      <c r="D6070" s="48"/>
      <c r="E6070" s="48"/>
      <c r="F6070" s="50">
        <v>835.37</v>
      </c>
    </row>
    <row r="6071" spans="1:6" ht="31">
      <c r="A6071" s="42" t="s">
        <v>10782</v>
      </c>
      <c r="B6071" s="43" t="s">
        <v>10783</v>
      </c>
      <c r="C6071" s="44" t="s">
        <v>10784</v>
      </c>
      <c r="D6071" s="48"/>
      <c r="E6071" s="48"/>
      <c r="F6071" s="50">
        <v>1003.47</v>
      </c>
    </row>
    <row r="6072" spans="1:6" ht="31">
      <c r="A6072" s="42" t="s">
        <v>10785</v>
      </c>
      <c r="B6072" s="43" t="s">
        <v>10786</v>
      </c>
      <c r="C6072" s="44" t="s">
        <v>10787</v>
      </c>
      <c r="D6072" s="48"/>
      <c r="E6072" s="48"/>
      <c r="F6072" s="50">
        <v>1130.57</v>
      </c>
    </row>
    <row r="6073" spans="1:6" ht="31">
      <c r="A6073" s="42" t="s">
        <v>10788</v>
      </c>
      <c r="B6073" s="43" t="s">
        <v>10789</v>
      </c>
      <c r="C6073" s="44" t="s">
        <v>10790</v>
      </c>
      <c r="D6073" s="48"/>
      <c r="E6073" s="48"/>
      <c r="F6073" s="50">
        <v>1298.67</v>
      </c>
    </row>
    <row r="6074" spans="1:6" ht="31">
      <c r="A6074" s="42" t="s">
        <v>10791</v>
      </c>
      <c r="B6074" s="43" t="s">
        <v>10792</v>
      </c>
      <c r="C6074" s="44" t="s">
        <v>10793</v>
      </c>
      <c r="D6074" s="48"/>
      <c r="E6074" s="48"/>
      <c r="F6074" s="50">
        <v>1962.87</v>
      </c>
    </row>
    <row r="6075" spans="1:6" ht="31">
      <c r="A6075" s="42" t="s">
        <v>10794</v>
      </c>
      <c r="B6075" s="43" t="s">
        <v>10795</v>
      </c>
      <c r="C6075" s="44" t="s">
        <v>10796</v>
      </c>
      <c r="D6075" s="48"/>
      <c r="E6075" s="48"/>
      <c r="F6075" s="50">
        <v>835.37</v>
      </c>
    </row>
    <row r="6076" spans="1:6" ht="31">
      <c r="A6076" s="42" t="s">
        <v>10797</v>
      </c>
      <c r="B6076" s="43" t="s">
        <v>10798</v>
      </c>
      <c r="C6076" s="44" t="s">
        <v>10799</v>
      </c>
      <c r="D6076" s="48"/>
      <c r="E6076" s="48"/>
      <c r="F6076" s="50">
        <v>1003.47</v>
      </c>
    </row>
    <row r="6077" spans="1:6" ht="31">
      <c r="A6077" s="42" t="s">
        <v>10800</v>
      </c>
      <c r="B6077" s="43" t="s">
        <v>10801</v>
      </c>
      <c r="C6077" s="44" t="s">
        <v>10802</v>
      </c>
      <c r="D6077" s="48"/>
      <c r="E6077" s="48"/>
      <c r="F6077" s="50">
        <v>1438.07</v>
      </c>
    </row>
    <row r="6078" spans="1:6" ht="31">
      <c r="A6078" s="42" t="s">
        <v>10803</v>
      </c>
      <c r="B6078" s="43" t="s">
        <v>10804</v>
      </c>
      <c r="C6078" s="44" t="s">
        <v>10805</v>
      </c>
      <c r="D6078" s="48"/>
      <c r="E6078" s="48"/>
      <c r="F6078" s="50">
        <v>2028.47</v>
      </c>
    </row>
    <row r="6079" spans="1:6" ht="31">
      <c r="A6079" s="42" t="s">
        <v>10806</v>
      </c>
      <c r="B6079" s="43" t="s">
        <v>10807</v>
      </c>
      <c r="C6079" s="44" t="s">
        <v>10808</v>
      </c>
      <c r="D6079" s="48"/>
      <c r="E6079" s="48"/>
      <c r="F6079" s="50">
        <v>2226.3000000000002</v>
      </c>
    </row>
    <row r="6080" spans="1:6" ht="31">
      <c r="A6080" s="42" t="s">
        <v>10809</v>
      </c>
      <c r="B6080" s="43" t="s">
        <v>10810</v>
      </c>
      <c r="C6080" s="44" t="s">
        <v>10811</v>
      </c>
      <c r="D6080" s="48"/>
      <c r="E6080" s="48"/>
      <c r="F6080" s="50">
        <v>2428.2199999999998</v>
      </c>
    </row>
    <row r="6081" spans="1:6" ht="31">
      <c r="A6081" s="42" t="s">
        <v>10812</v>
      </c>
      <c r="B6081" s="43" t="s">
        <v>10813</v>
      </c>
      <c r="C6081" s="44" t="s">
        <v>10814</v>
      </c>
      <c r="D6081" s="48"/>
      <c r="E6081" s="48"/>
      <c r="F6081" s="50">
        <v>3495.25</v>
      </c>
    </row>
    <row r="6082" spans="1:6" ht="31">
      <c r="A6082" s="42" t="s">
        <v>10815</v>
      </c>
      <c r="B6082" s="43" t="s">
        <v>10816</v>
      </c>
      <c r="C6082" s="44" t="s">
        <v>10817</v>
      </c>
      <c r="D6082" s="48"/>
      <c r="E6082" s="48"/>
      <c r="F6082" s="50">
        <v>2691.65</v>
      </c>
    </row>
    <row r="6083" spans="1:6" ht="31">
      <c r="A6083" s="42" t="s">
        <v>10818</v>
      </c>
      <c r="B6083" s="43" t="s">
        <v>10819</v>
      </c>
      <c r="C6083" s="44" t="s">
        <v>10820</v>
      </c>
      <c r="D6083" s="48"/>
      <c r="E6083" s="48"/>
      <c r="F6083" s="50">
        <v>5335.12</v>
      </c>
    </row>
    <row r="6084" spans="1:6" ht="31">
      <c r="A6084" s="42" t="s">
        <v>10821</v>
      </c>
      <c r="B6084" s="43" t="s">
        <v>10822</v>
      </c>
      <c r="C6084" s="44" t="s">
        <v>10823</v>
      </c>
      <c r="D6084" s="48"/>
      <c r="E6084" s="48"/>
      <c r="F6084" s="50">
        <v>127.1</v>
      </c>
    </row>
    <row r="6085" spans="1:6" ht="31">
      <c r="A6085" s="42" t="s">
        <v>10824</v>
      </c>
      <c r="B6085" s="43" t="s">
        <v>10825</v>
      </c>
      <c r="C6085" s="44" t="s">
        <v>10826</v>
      </c>
      <c r="D6085" s="48"/>
      <c r="E6085" s="48"/>
      <c r="F6085" s="50">
        <v>132.22</v>
      </c>
    </row>
    <row r="6086" spans="1:6" ht="31">
      <c r="A6086" s="42" t="s">
        <v>10827</v>
      </c>
      <c r="B6086" s="43" t="s">
        <v>10828</v>
      </c>
      <c r="C6086" s="44" t="s">
        <v>10829</v>
      </c>
      <c r="D6086" s="48"/>
      <c r="E6086" s="48"/>
      <c r="F6086" s="50">
        <v>146.57</v>
      </c>
    </row>
    <row r="6087" spans="1:6" ht="31">
      <c r="A6087" s="42" t="s">
        <v>10830</v>
      </c>
      <c r="B6087" s="43" t="s">
        <v>10831</v>
      </c>
      <c r="C6087" s="44" t="s">
        <v>10832</v>
      </c>
      <c r="D6087" s="48"/>
      <c r="E6087" s="48"/>
      <c r="F6087" s="50">
        <v>156.82</v>
      </c>
    </row>
    <row r="6088" spans="1:6" ht="31">
      <c r="A6088" s="42" t="s">
        <v>10833</v>
      </c>
      <c r="B6088" s="43" t="s">
        <v>10834</v>
      </c>
      <c r="C6088" s="44" t="s">
        <v>10835</v>
      </c>
      <c r="D6088" s="48"/>
      <c r="E6088" s="48"/>
      <c r="F6088" s="50">
        <v>169.12</v>
      </c>
    </row>
    <row r="6089" spans="1:6" ht="31">
      <c r="A6089" s="42" t="s">
        <v>10836</v>
      </c>
      <c r="B6089" s="43" t="s">
        <v>10837</v>
      </c>
      <c r="C6089" s="44" t="s">
        <v>10838</v>
      </c>
      <c r="D6089" s="48"/>
      <c r="E6089" s="48"/>
      <c r="F6089" s="50">
        <v>197.82</v>
      </c>
    </row>
    <row r="6090" spans="1:6" ht="31">
      <c r="A6090" s="42" t="s">
        <v>10839</v>
      </c>
      <c r="B6090" s="43" t="s">
        <v>10840</v>
      </c>
      <c r="C6090" s="44" t="s">
        <v>10841</v>
      </c>
      <c r="D6090" s="48"/>
      <c r="E6090" s="48"/>
      <c r="F6090" s="50">
        <v>3124.2</v>
      </c>
    </row>
    <row r="6091" spans="1:6" ht="31">
      <c r="A6091" s="42" t="s">
        <v>10842</v>
      </c>
      <c r="B6091" s="43" t="s">
        <v>10843</v>
      </c>
      <c r="C6091" s="44" t="s">
        <v>10844</v>
      </c>
      <c r="D6091" s="48"/>
      <c r="E6091" s="48"/>
      <c r="F6091" s="50">
        <v>129.15</v>
      </c>
    </row>
    <row r="6092" spans="1:6" ht="31">
      <c r="A6092" s="42" t="s">
        <v>10845</v>
      </c>
      <c r="B6092" s="43" t="s">
        <v>10846</v>
      </c>
      <c r="C6092" s="44" t="s">
        <v>10847</v>
      </c>
      <c r="D6092" s="48"/>
      <c r="E6092" s="48"/>
      <c r="F6092" s="50">
        <v>176.3</v>
      </c>
    </row>
    <row r="6093" spans="1:6" ht="31">
      <c r="A6093" s="111" t="s">
        <v>10848</v>
      </c>
      <c r="B6093" s="96" t="s">
        <v>10849</v>
      </c>
      <c r="C6093" s="97" t="s">
        <v>10850</v>
      </c>
      <c r="D6093" s="98"/>
      <c r="E6093" s="98"/>
      <c r="F6093" s="99">
        <v>192.7</v>
      </c>
    </row>
    <row r="6094" spans="1:6" ht="15.5">
      <c r="A6094" s="436" t="s">
        <v>10851</v>
      </c>
      <c r="B6094" s="106" t="s">
        <v>8981</v>
      </c>
      <c r="C6094" s="107"/>
      <c r="D6094" s="108"/>
      <c r="E6094" s="108"/>
      <c r="F6094" s="109"/>
    </row>
    <row r="6095" spans="1:6" ht="31">
      <c r="A6095" s="88" t="s">
        <v>10852</v>
      </c>
      <c r="B6095" s="37" t="s">
        <v>10853</v>
      </c>
      <c r="C6095" s="38" t="s">
        <v>10854</v>
      </c>
      <c r="D6095" s="58"/>
      <c r="E6095" s="58"/>
      <c r="F6095" s="67">
        <v>120</v>
      </c>
    </row>
    <row r="6096" spans="1:6" ht="15.5">
      <c r="A6096" s="42" t="s">
        <v>10855</v>
      </c>
      <c r="B6096" s="43" t="s">
        <v>10856</v>
      </c>
      <c r="C6096" s="44" t="s">
        <v>10857</v>
      </c>
      <c r="D6096" s="48"/>
      <c r="E6096" s="48"/>
      <c r="F6096" s="50">
        <v>20</v>
      </c>
    </row>
    <row r="6097" spans="1:6" ht="31">
      <c r="A6097" s="437" t="s">
        <v>10858</v>
      </c>
      <c r="B6097" s="70" t="s">
        <v>8981</v>
      </c>
      <c r="C6097" s="71"/>
      <c r="D6097" s="72"/>
      <c r="E6097" s="72"/>
      <c r="F6097" s="73"/>
    </row>
    <row r="6098" spans="1:6" ht="31">
      <c r="A6098" s="88" t="s">
        <v>10859</v>
      </c>
      <c r="B6098" s="37" t="s">
        <v>10860</v>
      </c>
      <c r="C6098" s="38" t="s">
        <v>10861</v>
      </c>
      <c r="D6098" s="58"/>
      <c r="E6098" s="58"/>
      <c r="F6098" s="59">
        <v>28.36</v>
      </c>
    </row>
    <row r="6099" spans="1:6" ht="15.5">
      <c r="A6099" s="42" t="s">
        <v>1426</v>
      </c>
      <c r="B6099" s="43" t="s">
        <v>10862</v>
      </c>
      <c r="C6099" s="44" t="s">
        <v>10863</v>
      </c>
      <c r="D6099" s="48"/>
      <c r="E6099" s="48"/>
      <c r="F6099" s="50">
        <v>0</v>
      </c>
    </row>
    <row r="6100" spans="1:6" ht="15.5">
      <c r="A6100" s="42" t="s">
        <v>1431</v>
      </c>
      <c r="B6100" s="43" t="s">
        <v>10862</v>
      </c>
      <c r="C6100" s="44" t="s">
        <v>10864</v>
      </c>
      <c r="D6100" s="48"/>
      <c r="E6100" s="48"/>
      <c r="F6100" s="50">
        <v>18.91</v>
      </c>
    </row>
    <row r="6101" spans="1:6" ht="15.5">
      <c r="A6101" s="111" t="s">
        <v>1435</v>
      </c>
      <c r="B6101" s="96" t="s">
        <v>10862</v>
      </c>
      <c r="C6101" s="97" t="s">
        <v>10865</v>
      </c>
      <c r="D6101" s="98"/>
      <c r="E6101" s="98"/>
      <c r="F6101" s="99">
        <v>30.46</v>
      </c>
    </row>
    <row r="6102" spans="1:6" ht="15.5">
      <c r="A6102" s="425" t="s">
        <v>10866</v>
      </c>
      <c r="B6102" s="438"/>
      <c r="C6102" s="439"/>
      <c r="D6102" s="440"/>
      <c r="E6102" s="440"/>
      <c r="F6102" s="441"/>
    </row>
    <row r="6103" spans="1:6" ht="15.5">
      <c r="A6103" s="88" t="s">
        <v>10867</v>
      </c>
      <c r="B6103" s="37" t="s">
        <v>10868</v>
      </c>
      <c r="C6103" s="38" t="s">
        <v>10869</v>
      </c>
      <c r="D6103" s="58"/>
      <c r="E6103" s="58"/>
      <c r="F6103" s="59">
        <v>75.64</v>
      </c>
    </row>
    <row r="6104" spans="1:6" ht="15.5">
      <c r="A6104" s="42" t="s">
        <v>10870</v>
      </c>
      <c r="B6104" s="43" t="s">
        <v>10871</v>
      </c>
      <c r="C6104" s="44" t="s">
        <v>10872</v>
      </c>
      <c r="D6104" s="48"/>
      <c r="E6104" s="48"/>
      <c r="F6104" s="50">
        <v>104</v>
      </c>
    </row>
    <row r="6105" spans="1:6" ht="15.5">
      <c r="A6105" s="42" t="s">
        <v>10873</v>
      </c>
      <c r="B6105" s="43" t="s">
        <v>10874</v>
      </c>
      <c r="C6105" s="44" t="s">
        <v>10875</v>
      </c>
      <c r="D6105" s="48"/>
      <c r="E6105" s="48"/>
      <c r="F6105" s="50">
        <v>30.46</v>
      </c>
    </row>
    <row r="6106" spans="1:6" ht="15.5">
      <c r="A6106" s="42" t="s">
        <v>10876</v>
      </c>
      <c r="B6106" s="43" t="s">
        <v>10877</v>
      </c>
      <c r="C6106" s="44" t="s">
        <v>10878</v>
      </c>
      <c r="D6106" s="48"/>
      <c r="E6106" s="48"/>
      <c r="F6106" s="50">
        <v>51.47</v>
      </c>
    </row>
    <row r="6107" spans="1:6" ht="15.5">
      <c r="A6107" s="42" t="s">
        <v>10879</v>
      </c>
      <c r="B6107" s="43" t="s">
        <v>10880</v>
      </c>
      <c r="C6107" s="44" t="s">
        <v>10881</v>
      </c>
      <c r="D6107" s="48"/>
      <c r="E6107" s="48"/>
      <c r="F6107" s="50">
        <v>143.93</v>
      </c>
    </row>
    <row r="6108" spans="1:6" ht="31">
      <c r="A6108" s="42" t="s">
        <v>10882</v>
      </c>
      <c r="B6108" s="37" t="s">
        <v>10883</v>
      </c>
      <c r="C6108" s="38" t="s">
        <v>10884</v>
      </c>
      <c r="D6108" s="58"/>
      <c r="E6108" s="48"/>
      <c r="F6108" s="50">
        <v>2233.9499999999998</v>
      </c>
    </row>
    <row r="6109" spans="1:6" ht="31">
      <c r="A6109" s="42" t="s">
        <v>10885</v>
      </c>
      <c r="B6109" s="43" t="s">
        <v>10886</v>
      </c>
      <c r="C6109" s="44" t="s">
        <v>10887</v>
      </c>
      <c r="D6109" s="48"/>
      <c r="E6109" s="48"/>
      <c r="F6109" s="50">
        <v>2569.04</v>
      </c>
    </row>
    <row r="6110" spans="1:6" ht="15.5">
      <c r="A6110" s="442" t="s">
        <v>10888</v>
      </c>
      <c r="B6110" s="31"/>
      <c r="C6110" s="32"/>
      <c r="D6110" s="33"/>
      <c r="E6110" s="33"/>
      <c r="F6110" s="35"/>
    </row>
    <row r="6111" spans="1:6" ht="15.5">
      <c r="A6111" s="42" t="s">
        <v>10889</v>
      </c>
      <c r="B6111" s="43" t="s">
        <v>10890</v>
      </c>
      <c r="C6111" s="44" t="s">
        <v>10891</v>
      </c>
      <c r="D6111" s="48"/>
      <c r="E6111" s="48"/>
      <c r="F6111" s="50">
        <v>48163.79</v>
      </c>
    </row>
    <row r="6112" spans="1:6" ht="15.5">
      <c r="A6112" s="42" t="s">
        <v>10892</v>
      </c>
      <c r="B6112" s="43" t="s">
        <v>10893</v>
      </c>
      <c r="C6112" s="44" t="s">
        <v>10894</v>
      </c>
      <c r="D6112" s="48"/>
      <c r="E6112" s="48"/>
      <c r="F6112" s="50">
        <v>10143.77</v>
      </c>
    </row>
    <row r="6113" spans="1:6" ht="15.5">
      <c r="A6113" s="42" t="s">
        <v>10895</v>
      </c>
      <c r="B6113" s="43" t="s">
        <v>10896</v>
      </c>
      <c r="C6113" s="44" t="s">
        <v>10897</v>
      </c>
      <c r="D6113" s="48"/>
      <c r="E6113" s="48"/>
      <c r="F6113" s="50">
        <v>1695.7</v>
      </c>
    </row>
    <row r="6114" spans="1:6" ht="15.5">
      <c r="A6114" s="42" t="s">
        <v>10898</v>
      </c>
      <c r="B6114" s="43" t="s">
        <v>10899</v>
      </c>
      <c r="C6114" s="44" t="s">
        <v>10900</v>
      </c>
      <c r="D6114" s="48"/>
      <c r="E6114" s="48"/>
      <c r="F6114" s="50">
        <v>8032.02</v>
      </c>
    </row>
    <row r="6115" spans="1:6" ht="15.5">
      <c r="A6115" s="51" t="s">
        <v>10901</v>
      </c>
      <c r="B6115" s="52" t="s">
        <v>10902</v>
      </c>
      <c r="C6115" s="53" t="s">
        <v>10903</v>
      </c>
      <c r="D6115" s="61"/>
      <c r="E6115" s="61"/>
      <c r="F6115" s="62">
        <v>630.37</v>
      </c>
    </row>
    <row r="6116" spans="1:6" ht="29">
      <c r="A6116" s="425" t="s">
        <v>10904</v>
      </c>
      <c r="B6116" s="438"/>
      <c r="C6116" s="439"/>
      <c r="D6116" s="440"/>
      <c r="E6116" s="440"/>
      <c r="F6116" s="441"/>
    </row>
    <row r="6117" spans="1:6" ht="15.5">
      <c r="A6117" s="188" t="s">
        <v>10905</v>
      </c>
      <c r="B6117" s="196"/>
      <c r="C6117" s="197"/>
      <c r="D6117" s="198"/>
      <c r="E6117" s="198"/>
      <c r="F6117" s="199"/>
    </row>
    <row r="6118" spans="1:6" ht="15.5">
      <c r="A6118" s="42" t="s">
        <v>10906</v>
      </c>
      <c r="B6118" s="43" t="s">
        <v>10907</v>
      </c>
      <c r="C6118" s="44" t="s">
        <v>10908</v>
      </c>
      <c r="D6118" s="48"/>
      <c r="E6118" s="48"/>
      <c r="F6118" s="50">
        <v>457.01</v>
      </c>
    </row>
    <row r="6119" spans="1:6" ht="15.5">
      <c r="A6119" s="42" t="s">
        <v>10909</v>
      </c>
      <c r="B6119" s="43" t="s">
        <v>10910</v>
      </c>
      <c r="C6119" s="44" t="s">
        <v>10911</v>
      </c>
      <c r="D6119" s="48"/>
      <c r="E6119" s="48"/>
      <c r="F6119" s="50">
        <v>310.98</v>
      </c>
    </row>
    <row r="6120" spans="1:6" ht="15.5">
      <c r="A6120" s="210" t="s">
        <v>10912</v>
      </c>
      <c r="B6120" s="201"/>
      <c r="C6120" s="202"/>
      <c r="D6120" s="203"/>
      <c r="E6120" s="203"/>
      <c r="F6120" s="204"/>
    </row>
    <row r="6121" spans="1:6" ht="15.5">
      <c r="A6121" s="210"/>
      <c r="B6121" s="201"/>
      <c r="C6121" s="202"/>
      <c r="D6121" s="203"/>
      <c r="E6121" s="203"/>
      <c r="F6121" s="443"/>
    </row>
    <row r="6122" spans="1:6" ht="15.5">
      <c r="A6122" s="105" t="s">
        <v>10913</v>
      </c>
      <c r="B6122" s="106"/>
      <c r="C6122" s="107"/>
      <c r="D6122" s="108"/>
      <c r="E6122" s="108"/>
      <c r="F6122" s="109"/>
    </row>
    <row r="6123" spans="1:6" ht="15.5">
      <c r="A6123" s="170"/>
      <c r="B6123" s="171"/>
      <c r="C6123" s="172"/>
      <c r="D6123" s="173"/>
      <c r="E6123" s="173"/>
      <c r="F6123" s="174"/>
    </row>
    <row r="6124" spans="1:6" ht="31">
      <c r="A6124" s="333" t="s">
        <v>10914</v>
      </c>
      <c r="B6124" s="64" t="s">
        <v>10915</v>
      </c>
      <c r="C6124" s="65" t="s">
        <v>10916</v>
      </c>
      <c r="D6124" s="208"/>
      <c r="E6124" s="208"/>
      <c r="F6124" s="67">
        <v>2674.89</v>
      </c>
    </row>
    <row r="6125" spans="1:6" ht="31">
      <c r="A6125" s="110" t="s">
        <v>10917</v>
      </c>
      <c r="B6125" s="43" t="s">
        <v>10918</v>
      </c>
      <c r="C6125" s="44" t="s">
        <v>10919</v>
      </c>
      <c r="D6125" s="48"/>
      <c r="E6125" s="48"/>
      <c r="F6125" s="50">
        <v>1442.08</v>
      </c>
    </row>
    <row r="6126" spans="1:6" ht="31">
      <c r="A6126" s="110" t="s">
        <v>10920</v>
      </c>
      <c r="B6126" s="43" t="s">
        <v>10921</v>
      </c>
      <c r="C6126" s="44" t="s">
        <v>10922</v>
      </c>
      <c r="D6126" s="48"/>
      <c r="E6126" s="48"/>
      <c r="F6126" s="50">
        <v>584.14</v>
      </c>
    </row>
    <row r="6127" spans="1:6" ht="31">
      <c r="A6127" s="110" t="s">
        <v>10923</v>
      </c>
      <c r="B6127" s="43" t="s">
        <v>10924</v>
      </c>
      <c r="C6127" s="44" t="s">
        <v>10925</v>
      </c>
      <c r="D6127" s="48"/>
      <c r="E6127" s="48"/>
      <c r="F6127" s="50">
        <v>1508.72</v>
      </c>
    </row>
    <row r="6128" spans="1:6" ht="31">
      <c r="A6128" s="110" t="s">
        <v>10926</v>
      </c>
      <c r="B6128" s="43" t="s">
        <v>10927</v>
      </c>
      <c r="C6128" s="44" t="s">
        <v>10928</v>
      </c>
      <c r="D6128" s="48"/>
      <c r="E6128" s="48"/>
      <c r="F6128" s="50">
        <v>1708.16</v>
      </c>
    </row>
    <row r="6129" spans="1:6" ht="31">
      <c r="A6129" s="110" t="s">
        <v>10929</v>
      </c>
      <c r="B6129" s="43" t="s">
        <v>10930</v>
      </c>
      <c r="C6129" s="44" t="s">
        <v>10931</v>
      </c>
      <c r="D6129" s="48"/>
      <c r="E6129" s="48"/>
      <c r="F6129" s="50">
        <v>2277.52</v>
      </c>
    </row>
    <row r="6130" spans="1:6" ht="31">
      <c r="A6130" s="110" t="s">
        <v>10932</v>
      </c>
      <c r="B6130" s="43" t="s">
        <v>10933</v>
      </c>
      <c r="C6130" s="44" t="s">
        <v>10934</v>
      </c>
      <c r="D6130" s="48"/>
      <c r="E6130" s="48"/>
      <c r="F6130" s="50">
        <v>396.9</v>
      </c>
    </row>
    <row r="6131" spans="1:6" ht="31">
      <c r="A6131" s="110" t="s">
        <v>10935</v>
      </c>
      <c r="B6131" s="43" t="s">
        <v>10936</v>
      </c>
      <c r="C6131" s="44" t="s">
        <v>10937</v>
      </c>
      <c r="D6131" s="48"/>
      <c r="E6131" s="48"/>
      <c r="F6131" s="50">
        <v>754.08</v>
      </c>
    </row>
    <row r="6132" spans="1:6" ht="31">
      <c r="A6132" s="110" t="s">
        <v>10938</v>
      </c>
      <c r="B6132" s="43" t="s">
        <v>10939</v>
      </c>
      <c r="C6132" s="44" t="s">
        <v>10940</v>
      </c>
      <c r="D6132" s="48"/>
      <c r="E6132" s="48"/>
      <c r="F6132" s="50">
        <v>4559.82</v>
      </c>
    </row>
    <row r="6133" spans="1:6" ht="31">
      <c r="A6133" s="110" t="s">
        <v>10941</v>
      </c>
      <c r="B6133" s="43" t="s">
        <v>10942</v>
      </c>
      <c r="C6133" s="44" t="s">
        <v>10943</v>
      </c>
      <c r="D6133" s="48"/>
      <c r="E6133" s="48"/>
      <c r="F6133" s="50">
        <v>57.2</v>
      </c>
    </row>
    <row r="6134" spans="1:6" ht="31">
      <c r="A6134" s="110" t="s">
        <v>10944</v>
      </c>
      <c r="B6134" s="43" t="s">
        <v>10945</v>
      </c>
      <c r="C6134" s="44" t="s">
        <v>10946</v>
      </c>
      <c r="D6134" s="48"/>
      <c r="E6134" s="48"/>
      <c r="F6134" s="50">
        <v>764.91</v>
      </c>
    </row>
    <row r="6135" spans="1:6" ht="31">
      <c r="A6135" s="110" t="s">
        <v>10947</v>
      </c>
      <c r="B6135" s="43" t="s">
        <v>10948</v>
      </c>
      <c r="C6135" s="44" t="s">
        <v>10949</v>
      </c>
      <c r="D6135" s="48"/>
      <c r="E6135" s="48"/>
      <c r="F6135" s="50">
        <v>588.41</v>
      </c>
    </row>
    <row r="6136" spans="1:6" ht="31">
      <c r="A6136" s="110" t="s">
        <v>10950</v>
      </c>
      <c r="B6136" s="43" t="s">
        <v>10951</v>
      </c>
      <c r="C6136" s="44" t="s">
        <v>10952</v>
      </c>
      <c r="D6136" s="48"/>
      <c r="E6136" s="48"/>
      <c r="F6136" s="50">
        <v>6864.21</v>
      </c>
    </row>
    <row r="6137" spans="1:6" ht="31">
      <c r="A6137" s="110" t="s">
        <v>10953</v>
      </c>
      <c r="B6137" s="43" t="s">
        <v>10954</v>
      </c>
      <c r="C6137" s="44" t="s">
        <v>10955</v>
      </c>
      <c r="D6137" s="48"/>
      <c r="E6137" s="48"/>
      <c r="F6137" s="50">
        <v>5463.36</v>
      </c>
    </row>
    <row r="6138" spans="1:6" ht="31">
      <c r="A6138" s="110" t="s">
        <v>10956</v>
      </c>
      <c r="B6138" s="43" t="s">
        <v>10957</v>
      </c>
      <c r="C6138" s="44" t="s">
        <v>10958</v>
      </c>
      <c r="D6138" s="48"/>
      <c r="E6138" s="48"/>
      <c r="F6138" s="50">
        <v>7004.3</v>
      </c>
    </row>
    <row r="6139" spans="1:6" ht="31">
      <c r="A6139" s="110" t="s">
        <v>10959</v>
      </c>
      <c r="B6139" s="43" t="s">
        <v>10960</v>
      </c>
      <c r="C6139" s="44" t="s">
        <v>10961</v>
      </c>
      <c r="D6139" s="48"/>
      <c r="E6139" s="48"/>
      <c r="F6139" s="50">
        <v>116.79</v>
      </c>
    </row>
    <row r="6140" spans="1:6" ht="31">
      <c r="A6140" s="110" t="s">
        <v>10962</v>
      </c>
      <c r="B6140" s="43" t="s">
        <v>10963</v>
      </c>
      <c r="C6140" s="44" t="s">
        <v>10964</v>
      </c>
      <c r="D6140" s="48"/>
      <c r="E6140" s="48"/>
      <c r="F6140" s="50">
        <v>1190.6199999999999</v>
      </c>
    </row>
    <row r="6141" spans="1:6" ht="31">
      <c r="A6141" s="110" t="s">
        <v>10965</v>
      </c>
      <c r="B6141" s="43" t="s">
        <v>10966</v>
      </c>
      <c r="C6141" s="44" t="s">
        <v>10967</v>
      </c>
      <c r="D6141" s="48"/>
      <c r="E6141" s="48"/>
      <c r="F6141" s="50">
        <v>1587.49</v>
      </c>
    </row>
    <row r="6142" spans="1:6" ht="31">
      <c r="A6142" s="110" t="s">
        <v>10968</v>
      </c>
      <c r="B6142" s="43" t="s">
        <v>10969</v>
      </c>
      <c r="C6142" s="44" t="s">
        <v>10970</v>
      </c>
      <c r="D6142" s="48"/>
      <c r="E6142" s="48"/>
      <c r="F6142" s="50">
        <v>3415.57</v>
      </c>
    </row>
    <row r="6143" spans="1:6" ht="31">
      <c r="A6143" s="116" t="s">
        <v>10971</v>
      </c>
      <c r="B6143" s="96" t="s">
        <v>10972</v>
      </c>
      <c r="C6143" s="97" t="s">
        <v>10973</v>
      </c>
      <c r="D6143" s="98"/>
      <c r="E6143" s="98"/>
      <c r="F6143" s="99">
        <v>5391.8</v>
      </c>
    </row>
    <row r="6144" spans="1:6" ht="15.5">
      <c r="A6144" s="69" t="s">
        <v>10974</v>
      </c>
      <c r="B6144" s="70" t="s">
        <v>8981</v>
      </c>
      <c r="C6144" s="71"/>
      <c r="D6144" s="72"/>
      <c r="E6144" s="72"/>
      <c r="F6144" s="82"/>
    </row>
    <row r="6145" spans="1:6" ht="31">
      <c r="A6145" s="88" t="s">
        <v>10975</v>
      </c>
      <c r="B6145" s="37" t="s">
        <v>10976</v>
      </c>
      <c r="C6145" s="38" t="s">
        <v>10977</v>
      </c>
      <c r="D6145" s="58"/>
      <c r="E6145" s="58"/>
      <c r="F6145" s="50">
        <v>1398.34</v>
      </c>
    </row>
    <row r="6146" spans="1:6" ht="15.5">
      <c r="A6146" s="42" t="s">
        <v>10978</v>
      </c>
      <c r="B6146" s="43" t="s">
        <v>10979</v>
      </c>
      <c r="C6146" s="44" t="s">
        <v>10980</v>
      </c>
      <c r="D6146" s="48"/>
      <c r="E6146" s="48"/>
      <c r="F6146" s="50">
        <v>1.04</v>
      </c>
    </row>
    <row r="6147" spans="1:6" ht="15.5">
      <c r="A6147" s="42" t="s">
        <v>10981</v>
      </c>
      <c r="B6147" s="43" t="s">
        <v>10982</v>
      </c>
      <c r="C6147" s="44" t="s">
        <v>10983</v>
      </c>
      <c r="D6147" s="48"/>
      <c r="E6147" s="48"/>
      <c r="F6147" s="50">
        <v>1.04</v>
      </c>
    </row>
    <row r="6148" spans="1:6" ht="31">
      <c r="A6148" s="42" t="s">
        <v>10984</v>
      </c>
      <c r="B6148" s="43" t="s">
        <v>10985</v>
      </c>
      <c r="C6148" s="44" t="s">
        <v>10986</v>
      </c>
      <c r="D6148" s="48"/>
      <c r="E6148" s="48"/>
      <c r="F6148" s="50">
        <v>0</v>
      </c>
    </row>
    <row r="6149" spans="1:6" ht="15.5">
      <c r="A6149" s="42" t="s">
        <v>10987</v>
      </c>
      <c r="B6149" s="43" t="s">
        <v>10988</v>
      </c>
      <c r="C6149" s="44" t="s">
        <v>10989</v>
      </c>
      <c r="D6149" s="48"/>
      <c r="E6149" s="48"/>
      <c r="F6149" s="50">
        <v>0</v>
      </c>
    </row>
    <row r="6150" spans="1:6" ht="31">
      <c r="A6150" s="42" t="s">
        <v>10990</v>
      </c>
      <c r="B6150" s="43" t="s">
        <v>10991</v>
      </c>
      <c r="C6150" s="44" t="s">
        <v>10992</v>
      </c>
      <c r="D6150" s="48"/>
      <c r="E6150" s="48"/>
      <c r="F6150" s="50">
        <v>0</v>
      </c>
    </row>
    <row r="6151" spans="1:6" ht="15.5">
      <c r="A6151" s="42" t="s">
        <v>10993</v>
      </c>
      <c r="B6151" s="43" t="s">
        <v>10994</v>
      </c>
      <c r="C6151" s="44" t="s">
        <v>10995</v>
      </c>
      <c r="D6151" s="48"/>
      <c r="E6151" s="48"/>
      <c r="F6151" s="50">
        <v>0</v>
      </c>
    </row>
    <row r="6152" spans="1:6" ht="31">
      <c r="A6152" s="42" t="s">
        <v>10984</v>
      </c>
      <c r="B6152" s="43" t="s">
        <v>10985</v>
      </c>
      <c r="C6152" s="44" t="s">
        <v>10996</v>
      </c>
      <c r="D6152" s="48"/>
      <c r="E6152" s="48"/>
      <c r="F6152" s="50">
        <v>0</v>
      </c>
    </row>
    <row r="6153" spans="1:6" ht="15.5">
      <c r="A6153" s="42" t="s">
        <v>10987</v>
      </c>
      <c r="B6153" s="43" t="s">
        <v>10988</v>
      </c>
      <c r="C6153" s="44" t="s">
        <v>10997</v>
      </c>
      <c r="D6153" s="48"/>
      <c r="E6153" s="48"/>
      <c r="F6153" s="50">
        <v>0</v>
      </c>
    </row>
    <row r="6154" spans="1:6" ht="31">
      <c r="A6154" s="42" t="s">
        <v>10990</v>
      </c>
      <c r="B6154" s="43" t="s">
        <v>10998</v>
      </c>
      <c r="C6154" s="44" t="s">
        <v>10999</v>
      </c>
      <c r="D6154" s="48"/>
      <c r="E6154" s="48"/>
      <c r="F6154" s="50">
        <v>0</v>
      </c>
    </row>
    <row r="6155" spans="1:6" ht="15.5">
      <c r="A6155" s="42" t="s">
        <v>10993</v>
      </c>
      <c r="B6155" s="43" t="s">
        <v>10994</v>
      </c>
      <c r="C6155" s="44" t="s">
        <v>11000</v>
      </c>
      <c r="D6155" s="48"/>
      <c r="E6155" s="48"/>
      <c r="F6155" s="50">
        <v>0</v>
      </c>
    </row>
    <row r="6156" spans="1:6" ht="15.5">
      <c r="A6156" s="42" t="s">
        <v>11001</v>
      </c>
      <c r="B6156" s="43" t="s">
        <v>11002</v>
      </c>
      <c r="C6156" s="44" t="s">
        <v>11003</v>
      </c>
      <c r="D6156" s="48"/>
      <c r="E6156" s="48"/>
      <c r="F6156" s="50">
        <v>278.37</v>
      </c>
    </row>
    <row r="6157" spans="1:6" ht="31">
      <c r="A6157" s="42" t="s">
        <v>11004</v>
      </c>
      <c r="B6157" s="43" t="s">
        <v>11005</v>
      </c>
      <c r="C6157" s="44" t="s">
        <v>11006</v>
      </c>
      <c r="D6157" s="48"/>
      <c r="E6157" s="48"/>
      <c r="F6157" s="50">
        <v>343.51</v>
      </c>
    </row>
    <row r="6158" spans="1:6" ht="31">
      <c r="A6158" s="42" t="s">
        <v>11007</v>
      </c>
      <c r="B6158" s="43" t="s">
        <v>11008</v>
      </c>
      <c r="C6158" s="44" t="s">
        <v>11009</v>
      </c>
      <c r="D6158" s="48"/>
      <c r="E6158" s="48"/>
      <c r="F6158" s="50">
        <v>564.14</v>
      </c>
    </row>
    <row r="6159" spans="1:6" ht="31">
      <c r="A6159" s="42" t="s">
        <v>11010</v>
      </c>
      <c r="B6159" s="43" t="s">
        <v>9642</v>
      </c>
      <c r="C6159" s="44" t="s">
        <v>11011</v>
      </c>
      <c r="D6159" s="48"/>
      <c r="E6159" s="48"/>
      <c r="F6159" s="50">
        <v>241.01</v>
      </c>
    </row>
    <row r="6160" spans="1:6" ht="31">
      <c r="A6160" s="42" t="s">
        <v>11012</v>
      </c>
      <c r="B6160" s="43" t="s">
        <v>9647</v>
      </c>
      <c r="C6160" s="44" t="s">
        <v>9648</v>
      </c>
      <c r="D6160" s="48"/>
      <c r="E6160" s="48"/>
      <c r="F6160" s="50">
        <v>344.56</v>
      </c>
    </row>
    <row r="6161" spans="1:6" ht="31">
      <c r="A6161" s="42" t="s">
        <v>11013</v>
      </c>
      <c r="B6161" s="43" t="s">
        <v>9644</v>
      </c>
      <c r="C6161" s="44" t="s">
        <v>11014</v>
      </c>
      <c r="D6161" s="48"/>
      <c r="E6161" s="48"/>
      <c r="F6161" s="50">
        <v>447.06</v>
      </c>
    </row>
    <row r="6162" spans="1:6" ht="31">
      <c r="A6162" s="42" t="s">
        <v>11015</v>
      </c>
      <c r="B6162" s="43" t="s">
        <v>11016</v>
      </c>
      <c r="C6162" s="44" t="s">
        <v>11017</v>
      </c>
      <c r="D6162" s="48"/>
      <c r="E6162" s="48"/>
      <c r="F6162" s="50">
        <v>1075.79</v>
      </c>
    </row>
    <row r="6163" spans="1:6" ht="31">
      <c r="A6163" s="42" t="s">
        <v>11018</v>
      </c>
      <c r="B6163" s="43" t="s">
        <v>9637</v>
      </c>
      <c r="C6163" s="44" t="s">
        <v>9638</v>
      </c>
      <c r="D6163" s="48"/>
      <c r="E6163" s="48"/>
      <c r="F6163" s="50">
        <v>946.57</v>
      </c>
    </row>
    <row r="6164" spans="1:6" ht="31">
      <c r="A6164" s="42" t="s">
        <v>10975</v>
      </c>
      <c r="B6164" s="43" t="s">
        <v>10976</v>
      </c>
      <c r="C6164" s="44" t="s">
        <v>10977</v>
      </c>
      <c r="D6164" s="48"/>
      <c r="E6164" s="48"/>
      <c r="F6164" s="50">
        <v>1398.34</v>
      </c>
    </row>
    <row r="6165" spans="1:6" ht="15.5">
      <c r="A6165" s="42" t="s">
        <v>11019</v>
      </c>
      <c r="B6165" s="43" t="s">
        <v>11002</v>
      </c>
      <c r="C6165" s="44" t="s">
        <v>11020</v>
      </c>
      <c r="D6165" s="48"/>
      <c r="E6165" s="48"/>
      <c r="F6165" s="50">
        <v>279.45999999999998</v>
      </c>
    </row>
    <row r="6166" spans="1:6" ht="31">
      <c r="A6166" s="42" t="s">
        <v>11021</v>
      </c>
      <c r="B6166" s="43" t="s">
        <v>11005</v>
      </c>
      <c r="C6166" s="44" t="s">
        <v>11022</v>
      </c>
      <c r="D6166" s="48"/>
      <c r="E6166" s="48"/>
      <c r="F6166" s="50">
        <v>344.6</v>
      </c>
    </row>
    <row r="6167" spans="1:6" ht="31">
      <c r="A6167" s="42" t="s">
        <v>11023</v>
      </c>
      <c r="B6167" s="43" t="s">
        <v>11008</v>
      </c>
      <c r="C6167" s="44" t="s">
        <v>11024</v>
      </c>
      <c r="D6167" s="48"/>
      <c r="E6167" s="48"/>
      <c r="F6167" s="50">
        <v>565.23</v>
      </c>
    </row>
    <row r="6168" spans="1:6" ht="15.5">
      <c r="A6168" s="42" t="s">
        <v>11025</v>
      </c>
      <c r="B6168" s="43" t="s">
        <v>9642</v>
      </c>
      <c r="C6168" s="44" t="s">
        <v>9643</v>
      </c>
      <c r="D6168" s="48"/>
      <c r="E6168" s="48"/>
      <c r="F6168" s="50">
        <v>242.1</v>
      </c>
    </row>
    <row r="6169" spans="1:6" ht="31">
      <c r="A6169" s="42" t="s">
        <v>11026</v>
      </c>
      <c r="B6169" s="43" t="s">
        <v>9647</v>
      </c>
      <c r="C6169" s="44" t="s">
        <v>9689</v>
      </c>
      <c r="D6169" s="48"/>
      <c r="E6169" s="48"/>
      <c r="F6169" s="50">
        <v>345.65</v>
      </c>
    </row>
    <row r="6170" spans="1:6" ht="31">
      <c r="A6170" s="42" t="s">
        <v>11027</v>
      </c>
      <c r="B6170" s="43" t="s">
        <v>9644</v>
      </c>
      <c r="C6170" s="44" t="s">
        <v>9645</v>
      </c>
      <c r="D6170" s="48"/>
      <c r="E6170" s="48"/>
      <c r="F6170" s="50">
        <v>448.15</v>
      </c>
    </row>
    <row r="6171" spans="1:6" ht="31">
      <c r="A6171" s="42" t="s">
        <v>11028</v>
      </c>
      <c r="B6171" s="43" t="s">
        <v>11016</v>
      </c>
      <c r="C6171" s="44" t="s">
        <v>11029</v>
      </c>
      <c r="D6171" s="48"/>
      <c r="E6171" s="48"/>
      <c r="F6171" s="50">
        <v>1076.8800000000001</v>
      </c>
    </row>
    <row r="6172" spans="1:6" ht="31">
      <c r="A6172" s="42" t="s">
        <v>11030</v>
      </c>
      <c r="B6172" s="43" t="s">
        <v>9637</v>
      </c>
      <c r="C6172" s="44" t="s">
        <v>9640</v>
      </c>
      <c r="D6172" s="48"/>
      <c r="E6172" s="48"/>
      <c r="F6172" s="50">
        <v>947.66</v>
      </c>
    </row>
    <row r="6173" spans="1:6" ht="31">
      <c r="A6173" s="42" t="s">
        <v>11031</v>
      </c>
      <c r="B6173" s="43" t="s">
        <v>10976</v>
      </c>
      <c r="C6173" s="44" t="s">
        <v>11032</v>
      </c>
      <c r="D6173" s="48"/>
      <c r="E6173" s="48"/>
      <c r="F6173" s="50">
        <v>1399.43</v>
      </c>
    </row>
    <row r="6174" spans="1:6" ht="15.5">
      <c r="A6174" s="42" t="s">
        <v>11033</v>
      </c>
      <c r="B6174" s="43" t="s">
        <v>11034</v>
      </c>
      <c r="C6174" s="44" t="s">
        <v>11035</v>
      </c>
      <c r="D6174" s="48"/>
      <c r="E6174" s="48"/>
      <c r="F6174" s="50">
        <v>646.12</v>
      </c>
    </row>
    <row r="6175" spans="1:6" ht="15.5">
      <c r="A6175" s="42" t="s">
        <v>11036</v>
      </c>
      <c r="B6175" s="43" t="s">
        <v>11037</v>
      </c>
      <c r="C6175" s="44" t="s">
        <v>11038</v>
      </c>
      <c r="D6175" s="48"/>
      <c r="E6175" s="48"/>
      <c r="F6175" s="50">
        <v>117.67</v>
      </c>
    </row>
    <row r="6176" spans="1:6" ht="15.5">
      <c r="A6176" s="42" t="s">
        <v>11039</v>
      </c>
      <c r="B6176" s="43" t="s">
        <v>11040</v>
      </c>
      <c r="C6176" s="44" t="s">
        <v>11041</v>
      </c>
      <c r="D6176" s="48"/>
      <c r="E6176" s="48"/>
      <c r="F6176" s="50">
        <v>172.3</v>
      </c>
    </row>
    <row r="6177" spans="1:6" ht="15.5">
      <c r="A6177" s="42" t="s">
        <v>11042</v>
      </c>
      <c r="B6177" s="43" t="s">
        <v>11043</v>
      </c>
      <c r="C6177" s="44" t="s">
        <v>11044</v>
      </c>
      <c r="D6177" s="48"/>
      <c r="E6177" s="48"/>
      <c r="F6177" s="50">
        <v>48.32</v>
      </c>
    </row>
    <row r="6178" spans="1:6" ht="15.5">
      <c r="A6178" s="42" t="s">
        <v>11045</v>
      </c>
      <c r="B6178" s="43" t="s">
        <v>11046</v>
      </c>
      <c r="C6178" s="44" t="s">
        <v>11047</v>
      </c>
      <c r="D6178" s="48"/>
      <c r="E6178" s="48"/>
      <c r="F6178" s="50">
        <v>134.47999999999999</v>
      </c>
    </row>
    <row r="6179" spans="1:6" ht="15.5">
      <c r="A6179" s="42" t="s">
        <v>11048</v>
      </c>
      <c r="B6179" s="43" t="s">
        <v>11049</v>
      </c>
      <c r="C6179" s="44" t="s">
        <v>11050</v>
      </c>
      <c r="D6179" s="48"/>
      <c r="E6179" s="48"/>
      <c r="F6179" s="50">
        <v>295.22000000000003</v>
      </c>
    </row>
    <row r="6180" spans="1:6" ht="15.5">
      <c r="A6180" s="42" t="s">
        <v>11051</v>
      </c>
      <c r="B6180" s="43" t="s">
        <v>11052</v>
      </c>
      <c r="C6180" s="44" t="s">
        <v>11053</v>
      </c>
      <c r="D6180" s="48"/>
      <c r="E6180" s="48"/>
      <c r="F6180" s="50">
        <v>366.66</v>
      </c>
    </row>
    <row r="6181" spans="1:6" ht="15.5">
      <c r="A6181" s="42" t="s">
        <v>11054</v>
      </c>
      <c r="B6181" s="43" t="s">
        <v>11055</v>
      </c>
      <c r="C6181" s="44" t="s">
        <v>11056</v>
      </c>
      <c r="D6181" s="48"/>
      <c r="E6181" s="48"/>
      <c r="F6181" s="50">
        <v>165.99</v>
      </c>
    </row>
    <row r="6182" spans="1:6" ht="15.5">
      <c r="A6182" s="42" t="s">
        <v>11057</v>
      </c>
      <c r="B6182" s="43" t="s">
        <v>11058</v>
      </c>
      <c r="C6182" s="44" t="s">
        <v>11059</v>
      </c>
      <c r="D6182" s="48"/>
      <c r="E6182" s="48"/>
      <c r="F6182" s="50">
        <v>134.47999999999999</v>
      </c>
    </row>
    <row r="6183" spans="1:6" ht="15.5">
      <c r="A6183" s="42" t="s">
        <v>11060</v>
      </c>
      <c r="B6183" s="43" t="s">
        <v>11061</v>
      </c>
      <c r="C6183" s="44" t="s">
        <v>11062</v>
      </c>
      <c r="D6183" s="48"/>
      <c r="E6183" s="48"/>
      <c r="F6183" s="50">
        <v>134.47999999999999</v>
      </c>
    </row>
    <row r="6184" spans="1:6" ht="15.5">
      <c r="A6184" s="42" t="s">
        <v>11063</v>
      </c>
      <c r="B6184" s="43" t="s">
        <v>11064</v>
      </c>
      <c r="C6184" s="44" t="s">
        <v>11065</v>
      </c>
      <c r="D6184" s="48"/>
      <c r="E6184" s="48"/>
      <c r="F6184" s="50">
        <v>134.47999999999999</v>
      </c>
    </row>
    <row r="6185" spans="1:6" ht="15.5">
      <c r="A6185" s="42" t="s">
        <v>11066</v>
      </c>
      <c r="B6185" s="43" t="s">
        <v>11067</v>
      </c>
      <c r="C6185" s="44" t="s">
        <v>11068</v>
      </c>
      <c r="D6185" s="48"/>
      <c r="E6185" s="48"/>
      <c r="F6185" s="50">
        <v>134.47999999999999</v>
      </c>
    </row>
    <row r="6186" spans="1:6" ht="15.5">
      <c r="A6186" s="42" t="s">
        <v>11069</v>
      </c>
      <c r="B6186" s="43" t="s">
        <v>11070</v>
      </c>
      <c r="C6186" s="44" t="s">
        <v>11071</v>
      </c>
      <c r="D6186" s="48"/>
      <c r="E6186" s="48"/>
      <c r="F6186" s="50">
        <v>134.47999999999999</v>
      </c>
    </row>
    <row r="6187" spans="1:6" ht="15.5">
      <c r="A6187" s="42" t="s">
        <v>11072</v>
      </c>
      <c r="B6187" s="43" t="s">
        <v>11073</v>
      </c>
      <c r="C6187" s="44" t="s">
        <v>11074</v>
      </c>
      <c r="D6187" s="48"/>
      <c r="E6187" s="48"/>
      <c r="F6187" s="50">
        <v>2.1</v>
      </c>
    </row>
    <row r="6188" spans="1:6" ht="15.5">
      <c r="A6188" s="42" t="s">
        <v>11075</v>
      </c>
      <c r="B6188" s="43" t="s">
        <v>11076</v>
      </c>
      <c r="C6188" s="44" t="s">
        <v>11077</v>
      </c>
      <c r="D6188" s="48"/>
      <c r="E6188" s="48"/>
      <c r="F6188" s="50">
        <v>48.32</v>
      </c>
    </row>
    <row r="6189" spans="1:6" ht="15.5">
      <c r="A6189" s="111" t="s">
        <v>11078</v>
      </c>
      <c r="B6189" s="96" t="s">
        <v>11079</v>
      </c>
      <c r="C6189" s="97" t="s">
        <v>11080</v>
      </c>
      <c r="D6189" s="98"/>
      <c r="E6189" s="98"/>
      <c r="F6189" s="99">
        <v>10.5</v>
      </c>
    </row>
    <row r="6190" spans="1:6" ht="15.5">
      <c r="A6190" s="30"/>
      <c r="B6190" s="31"/>
      <c r="C6190" s="32"/>
      <c r="D6190" s="33"/>
      <c r="E6190" s="33"/>
      <c r="F6190" s="35"/>
    </row>
    <row r="6191" spans="1:6" ht="15.5">
      <c r="A6191" s="42" t="s">
        <v>7047</v>
      </c>
      <c r="B6191" s="43" t="s">
        <v>1147</v>
      </c>
      <c r="C6191" s="44" t="s">
        <v>157</v>
      </c>
      <c r="D6191" s="48"/>
      <c r="E6191" s="48"/>
      <c r="F6191" s="67">
        <v>0</v>
      </c>
    </row>
    <row r="6192" spans="1:6" ht="15.5">
      <c r="A6192" s="42" t="s">
        <v>7047</v>
      </c>
      <c r="B6192" s="43" t="s">
        <v>7175</v>
      </c>
      <c r="C6192" s="44" t="s">
        <v>7177</v>
      </c>
      <c r="D6192" s="48"/>
      <c r="E6192" s="48"/>
      <c r="F6192" s="50">
        <v>0</v>
      </c>
    </row>
    <row r="6193" spans="1:6" ht="15.5">
      <c r="A6193" s="42" t="s">
        <v>7047</v>
      </c>
      <c r="B6193" s="43" t="s">
        <v>7175</v>
      </c>
      <c r="C6193" s="44" t="s">
        <v>11081</v>
      </c>
      <c r="D6193" s="48"/>
      <c r="E6193" s="48"/>
      <c r="F6193" s="50">
        <v>0</v>
      </c>
    </row>
    <row r="6194" spans="1:6" ht="15.5">
      <c r="A6194" s="111" t="s">
        <v>7047</v>
      </c>
      <c r="B6194" s="96" t="s">
        <v>7175</v>
      </c>
      <c r="C6194" s="97" t="s">
        <v>7275</v>
      </c>
      <c r="D6194" s="98"/>
      <c r="E6194" s="98"/>
      <c r="F6194" s="99">
        <v>0</v>
      </c>
    </row>
  </sheetData>
  <autoFilter ref="A1:Q1048576" xr:uid="{00000000-0009-0000-0000-000001000000}"/>
  <conditionalFormatting sqref="A104">
    <cfRule type="expression" dxfId="6442" priority="2">
      <formula>$E104="S"</formula>
    </cfRule>
    <cfRule type="expression" dxfId="6441" priority="3">
      <formula>$E104="N"</formula>
    </cfRule>
  </conditionalFormatting>
  <conditionalFormatting sqref="A125 A127 A129 A131 A133">
    <cfRule type="expression" dxfId="6440" priority="4">
      <formula>$E125="S"</formula>
    </cfRule>
  </conditionalFormatting>
  <conditionalFormatting sqref="A159">
    <cfRule type="expression" dxfId="6439" priority="5">
      <formula>$E159="S"</formula>
    </cfRule>
    <cfRule type="expression" dxfId="6438" priority="6">
      <formula>$E159="N"</formula>
    </cfRule>
    <cfRule type="expression" dxfId="6437" priority="7">
      <formula>$E159="S"</formula>
    </cfRule>
  </conditionalFormatting>
  <conditionalFormatting sqref="A161">
    <cfRule type="expression" dxfId="6436" priority="8">
      <formula>$E161="S"</formula>
    </cfRule>
    <cfRule type="expression" dxfId="6435" priority="9">
      <formula>$E161="N"</formula>
    </cfRule>
    <cfRule type="expression" dxfId="6434" priority="10">
      <formula>$E161="S"</formula>
    </cfRule>
  </conditionalFormatting>
  <conditionalFormatting sqref="A163">
    <cfRule type="expression" dxfId="6433" priority="11">
      <formula>$E163="S"</formula>
    </cfRule>
    <cfRule type="expression" dxfId="6432" priority="12">
      <formula>$E163="N"</formula>
    </cfRule>
    <cfRule type="expression" dxfId="6431" priority="13">
      <formula>$E163="S"</formula>
    </cfRule>
  </conditionalFormatting>
  <conditionalFormatting sqref="A165">
    <cfRule type="expression" dxfId="6430" priority="14">
      <formula>$E165="S"</formula>
    </cfRule>
    <cfRule type="expression" dxfId="6429" priority="15">
      <formula>$E165="N"</formula>
    </cfRule>
    <cfRule type="expression" dxfId="6428" priority="16">
      <formula>$E165="S"</formula>
    </cfRule>
  </conditionalFormatting>
  <conditionalFormatting sqref="A166">
    <cfRule type="expression" dxfId="6427" priority="17">
      <formula>$E166="N"</formula>
    </cfRule>
    <cfRule type="expression" dxfId="6426" priority="18">
      <formula>$E166="S"</formula>
    </cfRule>
  </conditionalFormatting>
  <conditionalFormatting sqref="A167">
    <cfRule type="expression" dxfId="6425" priority="19">
      <formula>$E167="S"</formula>
    </cfRule>
    <cfRule type="expression" dxfId="6424" priority="20">
      <formula>$E167="N"</formula>
    </cfRule>
    <cfRule type="expression" dxfId="6423" priority="21">
      <formula>$E167="S"</formula>
    </cfRule>
  </conditionalFormatting>
  <conditionalFormatting sqref="A169">
    <cfRule type="expression" dxfId="6422" priority="22">
      <formula>$E169="S"</formula>
    </cfRule>
    <cfRule type="expression" dxfId="6421" priority="23">
      <formula>$E169="N"</formula>
    </cfRule>
    <cfRule type="expression" dxfId="6420" priority="24">
      <formula>$E169="S"</formula>
    </cfRule>
  </conditionalFormatting>
  <conditionalFormatting sqref="A171">
    <cfRule type="expression" dxfId="6419" priority="25">
      <formula>$E171="S"</formula>
    </cfRule>
    <cfRule type="expression" dxfId="6418" priority="26">
      <formula>$E171="N"</formula>
    </cfRule>
    <cfRule type="expression" dxfId="6417" priority="27">
      <formula>$E171="S"</formula>
    </cfRule>
  </conditionalFormatting>
  <conditionalFormatting sqref="A173">
    <cfRule type="expression" dxfId="6416" priority="28">
      <formula>$E173="S"</formula>
    </cfRule>
    <cfRule type="expression" dxfId="6415" priority="29">
      <formula>$E173="N"</formula>
    </cfRule>
    <cfRule type="expression" dxfId="6414" priority="30">
      <formula>$E173="S"</formula>
    </cfRule>
  </conditionalFormatting>
  <conditionalFormatting sqref="A175:A176">
    <cfRule type="expression" dxfId="6413" priority="31">
      <formula>$E175="S"</formula>
    </cfRule>
    <cfRule type="expression" dxfId="6412" priority="32">
      <formula>$E175="N"</formula>
    </cfRule>
    <cfRule type="expression" dxfId="6411" priority="33">
      <formula>$E175="S"</formula>
    </cfRule>
  </conditionalFormatting>
  <conditionalFormatting sqref="A434:A436">
    <cfRule type="expression" dxfId="6410" priority="34">
      <formula>$E434="N"</formula>
    </cfRule>
    <cfRule type="expression" dxfId="6409" priority="35">
      <formula>$E434="S"</formula>
    </cfRule>
  </conditionalFormatting>
  <conditionalFormatting sqref="A581 A585 A589">
    <cfRule type="expression" dxfId="6408" priority="36">
      <formula>$E581="S"</formula>
    </cfRule>
    <cfRule type="expression" dxfId="6407" priority="37">
      <formula>$E581="N"</formula>
    </cfRule>
    <cfRule type="expression" dxfId="6406" priority="38">
      <formula>$E581="S"</formula>
    </cfRule>
  </conditionalFormatting>
  <conditionalFormatting sqref="A583">
    <cfRule type="expression" dxfId="6405" priority="39">
      <formula>$E583="S"</formula>
    </cfRule>
    <cfRule type="expression" dxfId="6404" priority="40">
      <formula>$E583="N"</formula>
    </cfRule>
    <cfRule type="expression" dxfId="6403" priority="41">
      <formula>$E583="S"</formula>
    </cfRule>
  </conditionalFormatting>
  <conditionalFormatting sqref="A595:A599">
    <cfRule type="expression" dxfId="6402" priority="42">
      <formula>$E595="S"</formula>
    </cfRule>
  </conditionalFormatting>
  <conditionalFormatting sqref="A600 A602 A604 A606 A608">
    <cfRule type="expression" dxfId="6401" priority="43">
      <formula>$E600="N"</formula>
    </cfRule>
    <cfRule type="expression" dxfId="6400" priority="44">
      <formula>$E600="S"</formula>
    </cfRule>
  </conditionalFormatting>
  <conditionalFormatting sqref="A646">
    <cfRule type="expression" dxfId="6399" priority="45">
      <formula>$E646="N"</formula>
    </cfRule>
    <cfRule type="expression" dxfId="6398" priority="46">
      <formula>$E646="S"</formula>
    </cfRule>
  </conditionalFormatting>
  <conditionalFormatting sqref="A647:A648 A650 A652 A654 A656 A658 A660">
    <cfRule type="expression" dxfId="6397" priority="47">
      <formula>$E647="S"</formula>
    </cfRule>
  </conditionalFormatting>
  <conditionalFormatting sqref="A651 A653 A655 A657 A659">
    <cfRule type="expression" dxfId="6396" priority="48">
      <formula>$E651="N"</formula>
    </cfRule>
    <cfRule type="expression" dxfId="6395" priority="49">
      <formula>$E651="S"</formula>
    </cfRule>
  </conditionalFormatting>
  <conditionalFormatting sqref="A652 A654 A656 A658 A660">
    <cfRule type="expression" dxfId="6394" priority="50">
      <formula>$E652="N"</formula>
    </cfRule>
  </conditionalFormatting>
  <conditionalFormatting sqref="A705">
    <cfRule type="expression" dxfId="6393" priority="51">
      <formula>$E705="S"</formula>
    </cfRule>
  </conditionalFormatting>
  <conditionalFormatting sqref="A713:A714">
    <cfRule type="expression" dxfId="6392" priority="52">
      <formula>$E712="S"</formula>
    </cfRule>
    <cfRule type="expression" dxfId="6391" priority="53">
      <formula>$E712="N"</formula>
    </cfRule>
  </conditionalFormatting>
  <conditionalFormatting sqref="A716:A717">
    <cfRule type="expression" dxfId="6390" priority="54">
      <formula>$E716="S"</formula>
    </cfRule>
  </conditionalFormatting>
  <conditionalFormatting sqref="A720:A730">
    <cfRule type="expression" dxfId="6389" priority="55">
      <formula>$E720="S"</formula>
    </cfRule>
  </conditionalFormatting>
  <conditionalFormatting sqref="A734:A735 A738 A753:A754 A757">
    <cfRule type="expression" dxfId="6388" priority="56">
      <formula>$E735="M"</formula>
    </cfRule>
    <cfRule type="expression" dxfId="6387" priority="57">
      <formula>$E735="S"</formula>
    </cfRule>
  </conditionalFormatting>
  <conditionalFormatting sqref="A736:A737 A739:A745 A755:A756 A758:A764">
    <cfRule type="expression" dxfId="6386" priority="58">
      <formula>$E738="M"</formula>
    </cfRule>
    <cfRule type="expression" dxfId="6385" priority="59">
      <formula>$E738="S"</formula>
    </cfRule>
    <cfRule type="expression" dxfId="6384" priority="60">
      <formula>$E738="N"</formula>
    </cfRule>
  </conditionalFormatting>
  <conditionalFormatting sqref="A746:A747 A765">
    <cfRule type="expression" dxfId="6383" priority="61">
      <formula>$E749="M"</formula>
    </cfRule>
    <cfRule type="expression" dxfId="6382" priority="62">
      <formula>$E749="S"</formula>
    </cfRule>
    <cfRule type="expression" dxfId="6381" priority="63">
      <formula>$E749="N"</formula>
    </cfRule>
  </conditionalFormatting>
  <conditionalFormatting sqref="A748:A767">
    <cfRule type="expression" dxfId="6380" priority="64">
      <formula>$E8="M"</formula>
    </cfRule>
    <cfRule type="expression" dxfId="6379" priority="65">
      <formula>$E8="S"</formula>
    </cfRule>
    <cfRule type="expression" dxfId="6378" priority="66">
      <formula>$E8="N"</formula>
    </cfRule>
  </conditionalFormatting>
  <conditionalFormatting sqref="A753:A754 A757 A16 B347 A1331 A734:A735 A738">
    <cfRule type="expression" dxfId="6377" priority="67">
      <formula>$E17="N"</formula>
    </cfRule>
  </conditionalFormatting>
  <conditionalFormatting sqref="A753:A754 A757">
    <cfRule type="expression" dxfId="6376" priority="68">
      <formula>$E754="S"</formula>
    </cfRule>
  </conditionalFormatting>
  <conditionalFormatting sqref="A766:A767">
    <cfRule type="expression" dxfId="6375" priority="69">
      <formula>$E26="M"</formula>
    </cfRule>
    <cfRule type="expression" dxfId="6374" priority="70">
      <formula>$E26="S"</formula>
    </cfRule>
    <cfRule type="expression" dxfId="6373" priority="71">
      <formula>$E26="N"</formula>
    </cfRule>
  </conditionalFormatting>
  <conditionalFormatting sqref="A768">
    <cfRule type="expression" dxfId="6372" priority="72">
      <formula>#REF!</formula>
    </cfRule>
    <cfRule type="expression" dxfId="6371" priority="73">
      <formula>$AR1048535</formula>
    </cfRule>
    <cfRule type="expression" dxfId="6370" priority="74">
      <formula>$E768="M"</formula>
    </cfRule>
    <cfRule type="expression" dxfId="6369" priority="75">
      <formula>$E768="S"</formula>
    </cfRule>
    <cfRule type="expression" dxfId="6368" priority="76">
      <formula>$E768="N"</formula>
    </cfRule>
    <cfRule type="expression" dxfId="6367" priority="77">
      <formula>$E768="S"</formula>
    </cfRule>
    <cfRule type="expression" dxfId="6366" priority="78">
      <formula>#REF!</formula>
    </cfRule>
    <cfRule type="expression" dxfId="6365" priority="79">
      <formula>$AR433</formula>
    </cfRule>
    <cfRule type="expression" dxfId="6364" priority="80">
      <formula>$AR807</formula>
    </cfRule>
    <cfRule type="expression" dxfId="6363" priority="81">
      <formula>$AR1048535</formula>
    </cfRule>
  </conditionalFormatting>
  <conditionalFormatting sqref="A784">
    <cfRule type="expression" dxfId="6362" priority="82">
      <formula>$E784="M"</formula>
    </cfRule>
    <cfRule type="expression" dxfId="6361" priority="83">
      <formula>$E784="S"</formula>
    </cfRule>
    <cfRule type="expression" dxfId="6360" priority="84">
      <formula>$E784="N"</formula>
    </cfRule>
    <cfRule type="expression" dxfId="6359" priority="85">
      <formula>$E784="S"</formula>
    </cfRule>
  </conditionalFormatting>
  <conditionalFormatting sqref="A808">
    <cfRule type="expression" dxfId="6358" priority="86">
      <formula>$E808="S"</formula>
    </cfRule>
    <cfRule type="expression" dxfId="6357" priority="87">
      <formula>$E808="N"</formula>
    </cfRule>
    <cfRule type="expression" dxfId="6356" priority="88">
      <formula>$E808="S"</formula>
    </cfRule>
  </conditionalFormatting>
  <conditionalFormatting sqref="A860">
    <cfRule type="expression" dxfId="6355" priority="89">
      <formula>$E860="S"</formula>
    </cfRule>
    <cfRule type="expression" dxfId="6354" priority="90">
      <formula>$E860="N"</formula>
    </cfRule>
    <cfRule type="expression" dxfId="6353" priority="91">
      <formula>$E860="S"</formula>
    </cfRule>
  </conditionalFormatting>
  <conditionalFormatting sqref="A871">
    <cfRule type="expression" dxfId="6352" priority="92">
      <formula>$E871="S"</formula>
    </cfRule>
    <cfRule type="expression" dxfId="6351" priority="93">
      <formula>$E871="N"</formula>
    </cfRule>
    <cfRule type="expression" dxfId="6350" priority="94">
      <formula>$E871="S"</formula>
    </cfRule>
  </conditionalFormatting>
  <conditionalFormatting sqref="A995:A1005">
    <cfRule type="expression" dxfId="6349" priority="95">
      <formula>$E995="N"</formula>
    </cfRule>
    <cfRule type="expression" dxfId="6348" priority="96">
      <formula>$E995="S"</formula>
    </cfRule>
  </conditionalFormatting>
  <conditionalFormatting sqref="A1563">
    <cfRule type="expression" dxfId="6347" priority="97">
      <formula>$E1563="S"</formula>
    </cfRule>
  </conditionalFormatting>
  <conditionalFormatting sqref="A2125">
    <cfRule type="expression" dxfId="6346" priority="98">
      <formula>$E2125="S"</formula>
    </cfRule>
  </conditionalFormatting>
  <conditionalFormatting sqref="A2135">
    <cfRule type="expression" dxfId="6345" priority="99">
      <formula>$E2135="S"</formula>
    </cfRule>
  </conditionalFormatting>
  <conditionalFormatting sqref="A2145:A2146">
    <cfRule type="expression" dxfId="6344" priority="100">
      <formula>$E2145="S"</formula>
    </cfRule>
  </conditionalFormatting>
  <conditionalFormatting sqref="A2167">
    <cfRule type="expression" dxfId="6343" priority="101">
      <formula>$E2167="S"</formula>
    </cfRule>
  </conditionalFormatting>
  <conditionalFormatting sqref="A2168:A2169">
    <cfRule type="expression" dxfId="6342" priority="102">
      <formula>$E2168="S"</formula>
    </cfRule>
  </conditionalFormatting>
  <conditionalFormatting sqref="A2182:A2183">
    <cfRule type="expression" dxfId="6341" priority="103">
      <formula>$E2182="S"</formula>
    </cfRule>
  </conditionalFormatting>
  <conditionalFormatting sqref="A2192">
    <cfRule type="expression" dxfId="6340" priority="104">
      <formula>$E2192="S"</formula>
    </cfRule>
  </conditionalFormatting>
  <conditionalFormatting sqref="A2200">
    <cfRule type="expression" dxfId="6339" priority="105">
      <formula>$E2200="S"</formula>
    </cfRule>
  </conditionalFormatting>
  <conditionalFormatting sqref="A2217">
    <cfRule type="expression" dxfId="6338" priority="106">
      <formula>$E2217="S"</formula>
    </cfRule>
  </conditionalFormatting>
  <conditionalFormatting sqref="A2903:A2906">
    <cfRule type="expression" dxfId="6337" priority="107">
      <formula>$E2903="S"</formula>
    </cfRule>
    <cfRule type="expression" dxfId="6336" priority="108">
      <formula>$E2903="N"</formula>
    </cfRule>
    <cfRule type="expression" dxfId="6335" priority="109">
      <formula>$E2903="S"</formula>
    </cfRule>
  </conditionalFormatting>
  <conditionalFormatting sqref="A4021">
    <cfRule type="expression" dxfId="6334" priority="110">
      <formula>#REF!="S"</formula>
    </cfRule>
    <cfRule type="expression" dxfId="6333" priority="111">
      <formula>#REF!="N"</formula>
    </cfRule>
  </conditionalFormatting>
  <conditionalFormatting sqref="A4713">
    <cfRule type="expression" dxfId="6332" priority="112">
      <formula>#REF!</formula>
    </cfRule>
  </conditionalFormatting>
  <conditionalFormatting sqref="A5576:A5580">
    <cfRule type="expression" dxfId="6331" priority="113">
      <formula>$E5576="S"</formula>
    </cfRule>
    <cfRule type="expression" dxfId="6330" priority="114">
      <formula>$E5576="N"</formula>
    </cfRule>
    <cfRule type="expression" dxfId="6329" priority="115">
      <formula>$E5576="S"</formula>
    </cfRule>
  </conditionalFormatting>
  <conditionalFormatting sqref="A5892">
    <cfRule type="expression" dxfId="6328" priority="116">
      <formula>$AR5893</formula>
    </cfRule>
  </conditionalFormatting>
  <conditionalFormatting sqref="A6056">
    <cfRule type="expression" dxfId="6327" priority="117">
      <formula>$E6056="S"</formula>
    </cfRule>
    <cfRule type="expression" dxfId="6326" priority="118">
      <formula>$E6056="N"</formula>
    </cfRule>
    <cfRule type="expression" dxfId="6325" priority="119">
      <formula>$E6056="S"</formula>
    </cfRule>
  </conditionalFormatting>
  <conditionalFormatting sqref="A6094">
    <cfRule type="expression" dxfId="6324" priority="120">
      <formula>$E6094="S"</formula>
    </cfRule>
    <cfRule type="expression" dxfId="6323" priority="121">
      <formula>$E6094="N"</formula>
    </cfRule>
  </conditionalFormatting>
  <conditionalFormatting sqref="A166:B166">
    <cfRule type="expression" dxfId="6322" priority="122">
      <formula>$E166="S"</formula>
    </cfRule>
  </conditionalFormatting>
  <conditionalFormatting sqref="A434:B436">
    <cfRule type="expression" dxfId="6321" priority="123">
      <formula>$E434="S"</formula>
    </cfRule>
  </conditionalFormatting>
  <conditionalFormatting sqref="A447:B447">
    <cfRule type="expression" dxfId="6320" priority="124">
      <formula>$E447="M"</formula>
    </cfRule>
    <cfRule type="expression" dxfId="6319" priority="125">
      <formula>$E447="S"</formula>
    </cfRule>
    <cfRule type="expression" dxfId="6318" priority="126">
      <formula>$E447="N"</formula>
    </cfRule>
    <cfRule type="expression" dxfId="6317" priority="127">
      <formula>$E447="S"</formula>
    </cfRule>
  </conditionalFormatting>
  <conditionalFormatting sqref="A600:B600 A602:B602 A604:B604 A606:B606 A608:B608">
    <cfRule type="expression" dxfId="6316" priority="128">
      <formula>$E600="S"</formula>
    </cfRule>
  </conditionalFormatting>
  <conditionalFormatting sqref="A646:B646">
    <cfRule type="expression" dxfId="6315" priority="129">
      <formula>$E646="S"</formula>
    </cfRule>
  </conditionalFormatting>
  <conditionalFormatting sqref="A647:B648 A650:B650 B652 B654 B656 B658 B660">
    <cfRule type="expression" dxfId="6314" priority="130">
      <formula>$E647="N"</formula>
    </cfRule>
  </conditionalFormatting>
  <conditionalFormatting sqref="A647:B650">
    <cfRule type="expression" dxfId="6313" priority="131">
      <formula>$E647="S"</formula>
    </cfRule>
  </conditionalFormatting>
  <conditionalFormatting sqref="A651:B651 A653:B653 A655:B655 A657:B657 A659:B659">
    <cfRule type="expression" dxfId="6312" priority="132">
      <formula>$E651="S"</formula>
    </cfRule>
  </conditionalFormatting>
  <conditionalFormatting sqref="A781:B781">
    <cfRule type="expression" dxfId="6311" priority="133">
      <formula>$E781="M"</formula>
    </cfRule>
    <cfRule type="expression" dxfId="6310" priority="134">
      <formula>$E781="S"</formula>
    </cfRule>
    <cfRule type="expression" dxfId="6309" priority="135">
      <formula>$E781="N"</formula>
    </cfRule>
    <cfRule type="expression" dxfId="6308" priority="136">
      <formula>$E781="S"</formula>
    </cfRule>
  </conditionalFormatting>
  <conditionalFormatting sqref="A981:B981">
    <cfRule type="expression" dxfId="6307" priority="137">
      <formula>$E981="M"</formula>
    </cfRule>
    <cfRule type="expression" dxfId="6306" priority="138">
      <formula>$E981="S"</formula>
    </cfRule>
    <cfRule type="expression" dxfId="6305" priority="139">
      <formula>$E981="N"</formula>
    </cfRule>
    <cfRule type="expression" dxfId="6304" priority="140">
      <formula>$E981="S"</formula>
    </cfRule>
  </conditionalFormatting>
  <conditionalFormatting sqref="A995:B1005">
    <cfRule type="expression" dxfId="6303" priority="141">
      <formula>$E995="S"</formula>
    </cfRule>
  </conditionalFormatting>
  <conditionalFormatting sqref="A1019:B1019">
    <cfRule type="expression" dxfId="6302" priority="142">
      <formula>$E1019="M"</formula>
    </cfRule>
    <cfRule type="expression" dxfId="6301" priority="143">
      <formula>$E1019="S"</formula>
    </cfRule>
    <cfRule type="expression" dxfId="6300" priority="144">
      <formula>$E1019="N"</formula>
    </cfRule>
    <cfRule type="expression" dxfId="6299" priority="145">
      <formula>$E1019="S"</formula>
    </cfRule>
  </conditionalFormatting>
  <conditionalFormatting sqref="A1022:B1022">
    <cfRule type="expression" dxfId="6298" priority="146">
      <formula>$E1022="M"</formula>
    </cfRule>
    <cfRule type="expression" dxfId="6297" priority="147">
      <formula>$E1022="S"</formula>
    </cfRule>
    <cfRule type="expression" dxfId="6296" priority="148">
      <formula>$E1022="N"</formula>
    </cfRule>
    <cfRule type="expression" dxfId="6295" priority="149">
      <formula>$E1022="S"</formula>
    </cfRule>
  </conditionalFormatting>
  <conditionalFormatting sqref="A1086:B1086">
    <cfRule type="expression" dxfId="6294" priority="150">
      <formula>$AO1087</formula>
    </cfRule>
    <cfRule type="expression" dxfId="6293" priority="151">
      <formula>#REF!</formula>
    </cfRule>
    <cfRule type="expression" dxfId="6292" priority="152">
      <formula>$AO1087</formula>
    </cfRule>
  </conditionalFormatting>
  <conditionalFormatting sqref="A4232:B4232">
    <cfRule type="expression" dxfId="6291" priority="153">
      <formula>$AO4233</formula>
    </cfRule>
  </conditionalFormatting>
  <conditionalFormatting sqref="A4233:B4535">
    <cfRule type="expression" dxfId="6290" priority="154">
      <formula>$E4233="S"</formula>
    </cfRule>
    <cfRule type="expression" dxfId="6289" priority="155">
      <formula>$E4233="N"</formula>
    </cfRule>
  </conditionalFormatting>
  <conditionalFormatting sqref="A5187:B5189 D5187:E5189">
    <cfRule type="expression" dxfId="6288" priority="156">
      <formula>$E5187="N"</formula>
    </cfRule>
    <cfRule type="expression" dxfId="6287" priority="157">
      <formula>$E5187="S"</formula>
    </cfRule>
  </conditionalFormatting>
  <conditionalFormatting sqref="A5204:B5204">
    <cfRule type="expression" dxfId="6286" priority="158">
      <formula>#REF!</formula>
    </cfRule>
  </conditionalFormatting>
  <conditionalFormatting sqref="A5260:B5260">
    <cfRule type="expression" dxfId="6285" priority="159">
      <formula>#REF!</formula>
    </cfRule>
  </conditionalFormatting>
  <conditionalFormatting sqref="A5364:B5364">
    <cfRule type="expression" dxfId="6284" priority="160">
      <formula>$E5364="M"</formula>
    </cfRule>
    <cfRule type="expression" dxfId="6283" priority="161">
      <formula>$E5364="S"</formula>
    </cfRule>
    <cfRule type="expression" dxfId="6282" priority="162">
      <formula>$E5364="N"</formula>
    </cfRule>
    <cfRule type="expression" dxfId="6281" priority="163">
      <formula>$E5364="S"</formula>
    </cfRule>
  </conditionalFormatting>
  <conditionalFormatting sqref="A5585:B5586 D5585:E5586">
    <cfRule type="expression" dxfId="6280" priority="164">
      <formula>$E5585="N"</formula>
    </cfRule>
    <cfRule type="expression" dxfId="6279" priority="165">
      <formula>$E5585="S"</formula>
    </cfRule>
  </conditionalFormatting>
  <conditionalFormatting sqref="A6097:B6097">
    <cfRule type="expression" dxfId="6278" priority="166">
      <formula>#REF!</formula>
    </cfRule>
  </conditionalFormatting>
  <conditionalFormatting sqref="A2:E15 A2512:F2671 A2982:E3216 A3863:E3905 A5796:E6043 A17:E63 F2:F63 B16:E16 A71:E74 A76:E95 B87:B97 A96:A97 C96:E97 A98:E99 A100:A103 B100:E108 A105:A108 A113:E122 A123:B138 A139:E150 A151:B155 A156:E156 A157:B157 A158 B158:B176 A160 A162 A164 A168 A170 A172 A174 A178:E179 A181:F345 A346:E346 F346:F349 A347:A348 C347:E348 A349:E349 A350:F413 A417:E426 A427:B429 A430:E433 B434:B440 A437:A440 A441:B446 A448 B448:B525 A469 A492 A520:A525 A526:B526 A527 B527:B628 A543:B543 A561 A578 A629:B630 A631 B631:B675 A633 A635 A637 A639 A641:A645 A663:A664 A670:A675 A677:E711 A712 B712:E722 B712:B730 A715:A730 B724:E730 A731:F731 A732:E733 B734:E747 B748:F749 A750:E752 F750:F766 B753:E766 B767:F768 A769:F770 A774:F780 A782:E782 B783:B808 A807:E807 B808:E808 A809:F824 A825:B825 F825:F842 B826:B841 A841:B841 A842:E842 A844:E859 B845:B875 B860:E860 A861:E870 B871:E871 A872:E876 A887:E891 A934:A940 B935:E940 A941:E947 A976:E980 A982:E994 B995:B1005 A1006:E1018 A1020:F1021 A1024:E1027 B1028:E1029 A1030:E1048 A1050:E1085 A1139:E1170 A1291:E1330 B1331:E1332 B1331:B1333 A1333:E1400 A1402:F1493 A1495:E1561 A1599:E1751 A1872:E1955 A1957:E1987 A1989:E2023 A2025:E2083 A2085:F2085 A2086:E2124 B2121:B2146 A2126:E2134 A2136:E2144 A2148:E2166 B2164:B2169 A2170:E2181 B2176:B2241 A2184:E2191 A2193:E2199 A2201:E2216 A2218:E2241 A2243:E2342 A2344:E2510 A2673:E2723 A2725:E2767 B2748:B2783 A2769:E2795 A2797:F2803 A2805:F2809 A2810:E2814 B2810:B2841 F2810:F2841 A2816:E2841 A2842:F2899 A2901:E2902 A2907:E2915 A2917:E2948 B3210:B3217 A3218:E3228 A3230:E3361 A3363:E3404 B3405:B3406 A3407:E3477 B3438:B3513 A3479:E3483 A3485:E3612 B3611:B3617 A3615:E3629 A3631:E3647 B3631:B3660 A3649:E3662 A3664:F3668 A3669:E3685 F3669:F3711 A3687:E3711 A3712:F3784 A3786:E3850 B3849:B3868 A3852:E3861 A3907:E3928 A3930:D3930 A3931:E3944 F3931:F4039 A3945:A3946 D3945:E3946 A3947:E4020 B3999:B4021 B4021:E4021 A4022:E4039 A4040:F4064 A4089:E4156 A4157:C4157 E4157 A4185:E4231 A4536:F4711 A4712:E5092 A5093:F5186 B5187:B5193 A5190:E5193 A5195:E5203 A5261:E5363 A5365:E5429 A5431:E5431 A5433:F5539 A5547:F5572 A5573:E5575 B5576:E5580 A5581:E5584 B5585:B5587 A5587:E5630 A5687:F5753 A5755:E5794 B5792:B5797 A5795:B5795 D5795:E5795 A6045:E6050 B6049:B6060 A6052:E6055 A6057:E6060 A6103:E6115 F732:F747">
    <cfRule type="expression" dxfId="6277" priority="167">
      <formula>$E2="S"</formula>
    </cfRule>
  </conditionalFormatting>
  <conditionalFormatting sqref="A2:E15 F2:F63 B16:E16 A17:E63 A71:E74 A76:E95 B87:B97 A96:A97 C96:E97 A98:E99 A100:A103 B100:E108 A105:A108 A113:E122 A123:B138 A139:E150 A151:B155 A156:E156 A157:B157 A158 B158:B176 A160 A162 A164 A168 A170 A172 A174 A178:E179 A181:F345 A346:E346 F346:F349 A347:A348 C347:E348 A349:E349 A350:F413 A417:E426 A427:B429 A430:E433 B434:B440 A437:A440 A441:B446 A448 B448:B525 A469 A492 A520:A525 A526:B526 A527 B527:B628 A543:B543 A561 A578 A629:B630 A631 B631:B675 A633 A635 A637 A639 A641:A645 A663:A664 A670:A675 A677:E711 A712 B712:E722 B712:B730 A715:A730 B724:E730 A731:F731 A732:E733 F732:F747 B734:E747 B748:F749 A750:E752 F750:F766 B753:E766 B767:F768 A769:F770 A774:F780 A782:E782 B783:B808 A807:E807 B808:E808 A809:F824 A825:B825 F825:F842 B826:B841 A841:B841 A842:E842 A844:E859 B845:B875 B860:E860 A861:E870 B871:E871 A872:E876 A887:E891 A934:A940 B935:E940 A941:E947 A976:E980 A982:E994 B995:B1005 A1006:E1018 A1020:F1021 A1024:E1027 B1028:E1029 A1030:E1048 A1050:E1085 A1139:E1170 A1291:E1330 B1331:E1332 B1331:B1333 A1333:E1400 A1402:F1493 A1495:E1561 A1599:E1751 A1872:E1955 A1957:E1987 A1989:E2023 A2025:E2083 A2085:F2085 A2086:E2124 B2121:B2146 A2126:E2134 A2136:E2144 A2148:E2166 B2164:B2169 A2170:E2181 B2176:B2241 A2184:E2191 A2193:E2199 A2201:E2216 A2218:E2241 A2243:E2342 A2344:E2510 A2512:F2671 A2673:E2723 A2725:E2767 B2748:B2783 A2769:E2795 A2797:F2803 A2805:F2809 A2810:E2814 B2810:B2841 F2810:F2841 A2816:E2841 A2842:F2899 A2901:E2902 A2907:E2915 A2917:E2948 A2982:E3216 B3210:B3217 A3218:E3228 A3230:E3361 A3363:E3404 B3405:B3406 A3407:E3477 B3438:B3513 A3479:E3483 A3485:E3612 B3611:B3617 A3615:E3629 A3631:E3647 B3631:B3660 A3649:E3662 A3664:F3668 A3669:E3685 F3669:F3711 A3687:E3711 A3712:F3784 A3786:E3850 B3849:B3868 A3852:E3861 A3863:E3905 A3907:E3928 A3930:D3930 A3931:E3944 F3931:F4039 A3945:A3946 D3945:E3946 A3947:E4020 B3999:B4021 B4021:E4021 A4022:E4039 A4040:F4064 A4089:E4156 A4157:C4157 E4157 A4185:E4231 A4536:F4711 A4712:E5092 A5093:F5186 B5187:B5193 A5190:E5193 A5195:E5203 A5261:E5363 A5365:E5429 A5431:E5431 A5433:F5539 A5547:F5572 A5573:E5575 B5576:E5580 A5581:E5584 B5585:B5587 A5587:E5630 A5687:F5753 A5755:E5794 B5792:B5797 A5795:B5795 D5795:E5795 A5796:E6043 A6045:E6050 B6049:B6060 A6052:E6055 A6057:E6060 A6103:E6115 A65:E68 A109:E111 A415:E415 A4066:E4066 F446 F679:F730 A878:E878 A880:E881 A883:E885 A893:E895 A897:E899 A901:E933 A949:E959 A961:E971 A973:E974 A1087:E1095 A1097:E1124 A1126:E1137 A1172:E1206 A1208:E1289 A1563:E1597 A1753:E1870 A2950:E2980 A4068:E4087 A4161:E4183 A5205:E5244 A5247:E5259 A5541:E5544 A5632:E5639 A5642:E5684 A6062:E6093 A6095:E6096 A6098:E6101 A6117:E6121 A6123:E6143 A6145:E6194 F448:F621 F782:F808 F2086:F2146 D2903:E2906 A4158:E4159 C4233:F4535 F4714:F4802 F4804:F4875 F4877:F4916 F4918:F4953 F4955:F5045 F5047:F5055 F5057:F5092 F5187:F5193 F5573:F5630">
    <cfRule type="expression" dxfId="6276" priority="168">
      <formula>$E2="N"</formula>
    </cfRule>
  </conditionalFormatting>
  <conditionalFormatting sqref="A17:E62 F3:F63 A71:E74 A350:F412 A976:E980 A1139:E1170 A1291:E1330 B1331:B1333 A1333:E1400 A1495:E1561 A1599:E1751 A1872:E1955 A2025:E2083 A2085:B2120 B2148:B2162 B2164:B2169 A2170:B2175 A2272:E2342 A2512:F2671 B2673:B2680 A2681:B2684 B2685:B2710 A2694:E2723 A2901:E2902 A2982:E3216 B3210:B3217 A3230:E3361 A3363:E3404 B3438:B3513 A3479:E3483 A3485:E3612 A3669:E3685 A3712:F3784 A3786:E3850 A4536:F4711 A5261:E5363 B5576:E5580 A5687:F5753 A5796:E6043 A6103:E6115 B100:E108 A113:E122 A139:E150 A178:E179 A417:E426 A430:E433 A441:B446 B448:B525 B527:B628 A629:B630 B631:B676 A731:E733 A750:E752 B826:B841 A887:E891 A1024:E1027 A1030:E1048 A1050:E1085 A1402:F1493 A1957:E1987 A1989:E2023 A2163:B2163 B2176:B2241 A2243:B2266 A2344:E2510 A2725:E2767 B2748:B2783 A2769:E2795 A2842:F2899 A2917:E2948 A3218:E3228 A3615:E3629 B3631:B3660 A3649:E3662 B3849:B3868 A3863:E3905 A4022:E4039 A4089:E4156 A4185:E4231 A5195:E5203 A5365:E5429 A5433:F5539 A5547:F5572 A5573:E5575 A5581:E5584 B5585:B5587 A5587:E5630 F825:F876 B87:B97 A98:E99 B783:B808 A123:B123 B124:B138 A2907:E2915 A151:B155 B434:B440 A526:B526 A543:B543 A825:B825 A841:B841 B2121:B2146 B2267:B2308 A157:B157 B158:B176 A156:E156 A181:E181 A182:F345 A677:E701 B734:E747 B748:F749 B753:E766 B767:F768 A3947:E4020 B3999:B4021 B4021:E4021 B180 F178:F181 A3687:E3711 A427:B429 A4712:E5092 A5093:F5186 A774:F780 B712:B730 A715:A720 B702:B710 A711:B711 A769:F770 A782:E782 A982:E994 B995:B1005 A809:F824 A842:E842 B845:B876 A872:E875 B843 B935:E940 A941:E947 A1006:E1018 B1028:E1029 A2797:F2803 B2810:B2841 A2816:E2841 E2673:E2674 B3405:B3406 A3407:E3477 B3611:B3617 B3927:B3929 B5187:B5193 B5427:B5431 B6049:B6060 A6057:E6060 B2:B15 A4:A15 C4:E15 B16:E16 B63 A96:A97 C96:E97 A100:A103 A105:A108 A124 A126 A128 A130 A132 A134:A138 A158 A160 A162 A164 A168 A170 A172 A174 A346:E346 F346:F349 A347:A348 C347:E348 A349:E349 B413 A437:A440 A448 A469 A492 A520:A525 A527 A561 A578 A631 A633 A635 A637 A639 A641:A645 A663:A664 A670:A675 A702:A704 A706:A710 A712 F750:F766 A844:E859 B860:E860 A861:E870 B871:E871 A934:A940 A1020:F1021 B1331:E1332 A2121:A2124 A2126:A2134 A2136:A2144 A2148:A2151 A2154:A2157 A2160:A2162 A2164 A2176 A2178:A2181 A2184:A2191 A2193:A2199 A2201:A2216 A2218:A2241 A2267:A2271 A2675:A2680 A2685:A2690 A2805:F2809 A2810:E2814 F2810:F2841 A3664:F3668 F3669:F3711 A3852:E3861 A3930:D3930 A3931:E3944 F3931:F4039 A3945:A3946 D3945:E3946 A4040:F4063 B4064 A4157:C4157 E4157 B5792:B5797 A5795:B5795 D5795:E5795 A6052:E6055">
    <cfRule type="expression" dxfId="6275" priority="169">
      <formula>$E2="M"</formula>
    </cfRule>
  </conditionalFormatting>
  <conditionalFormatting sqref="A64:E64 A112:E112 A414:E414 A416:E416 A4065:E4065">
    <cfRule type="expression" dxfId="6274" priority="170">
      <formula>$E64="S"</formula>
    </cfRule>
    <cfRule type="expression" dxfId="6273" priority="171">
      <formula>$E64="N"</formula>
    </cfRule>
  </conditionalFormatting>
  <conditionalFormatting sqref="A64:E68 A109:E112 A414:E416 A4065:E4066">
    <cfRule type="expression" dxfId="6272" priority="172">
      <formula>$E64="S"</formula>
    </cfRule>
  </conditionalFormatting>
  <conditionalFormatting sqref="A64:E68 A4065:E4066 A109:E112 A414:E416">
    <cfRule type="expression" dxfId="6271" priority="173">
      <formula>$E64="M"</formula>
    </cfRule>
  </conditionalFormatting>
  <conditionalFormatting sqref="A69:E69">
    <cfRule type="expression" dxfId="6270" priority="174">
      <formula>$E69="M"</formula>
    </cfRule>
    <cfRule type="expression" dxfId="6269" priority="175">
      <formula>$E69="S"</formula>
    </cfRule>
    <cfRule type="expression" dxfId="6268" priority="176">
      <formula>$E69="N"</formula>
    </cfRule>
    <cfRule type="expression" dxfId="6267" priority="177">
      <formula>$E69="S"</formula>
    </cfRule>
  </conditionalFormatting>
  <conditionalFormatting sqref="A70:E70">
    <cfRule type="expression" dxfId="6266" priority="178">
      <formula>$E70="M"</formula>
    </cfRule>
    <cfRule type="expression" dxfId="6265" priority="179">
      <formula>$E70="S"</formula>
    </cfRule>
    <cfRule type="expression" dxfId="6264" priority="180">
      <formula>$E70="N"</formula>
    </cfRule>
    <cfRule type="expression" dxfId="6263" priority="181">
      <formula>$E70="S"</formula>
    </cfRule>
  </conditionalFormatting>
  <conditionalFormatting sqref="A75:E75">
    <cfRule type="expression" dxfId="6262" priority="182">
      <formula>$E75="S"</formula>
    </cfRule>
    <cfRule type="expression" dxfId="6261" priority="183">
      <formula>$E75="N"</formula>
    </cfRule>
    <cfRule type="expression" dxfId="6260" priority="184">
      <formula>$E75="S"</formula>
    </cfRule>
  </conditionalFormatting>
  <conditionalFormatting sqref="A75:E95">
    <cfRule type="expression" dxfId="6259" priority="185">
      <formula>$E75="M"</formula>
    </cfRule>
  </conditionalFormatting>
  <conditionalFormatting sqref="A177:E177">
    <cfRule type="expression" dxfId="6258" priority="186">
      <formula>$E177="M"</formula>
    </cfRule>
    <cfRule type="expression" dxfId="6257" priority="187">
      <formula>$E177="S"</formula>
    </cfRule>
    <cfRule type="expression" dxfId="6256" priority="188">
      <formula>$E177="N"</formula>
    </cfRule>
    <cfRule type="expression" dxfId="6255" priority="189">
      <formula>$E177="S"</formula>
    </cfRule>
  </conditionalFormatting>
  <conditionalFormatting sqref="A180:E180">
    <cfRule type="expression" dxfId="6254" priority="190">
      <formula>$E180="S"</formula>
    </cfRule>
    <cfRule type="expression" dxfId="6253" priority="191">
      <formula>$E180="N"</formula>
    </cfRule>
  </conditionalFormatting>
  <conditionalFormatting sqref="A598:E598">
    <cfRule type="expression" dxfId="6252" priority="192">
      <formula>$E598="S"</formula>
    </cfRule>
    <cfRule type="expression" dxfId="6251" priority="193">
      <formula>$E598="N"</formula>
    </cfRule>
  </conditionalFormatting>
  <conditionalFormatting sqref="A649:E649">
    <cfRule type="expression" dxfId="6250" priority="194">
      <formula>$E649="S"</formula>
    </cfRule>
    <cfRule type="expression" dxfId="6249" priority="195">
      <formula>$E649="N"</formula>
    </cfRule>
  </conditionalFormatting>
  <conditionalFormatting sqref="A771:E771">
    <cfRule type="expression" dxfId="6248" priority="196">
      <formula>$E771="S"</formula>
    </cfRule>
    <cfRule type="expression" dxfId="6247" priority="197">
      <formula>$E771="N"</formula>
    </cfRule>
    <cfRule type="expression" dxfId="6246" priority="198">
      <formula>$E771="S"</formula>
    </cfRule>
  </conditionalFormatting>
  <conditionalFormatting sqref="A772:E772">
    <cfRule type="expression" dxfId="6245" priority="199">
      <formula>$E772="M"</formula>
    </cfRule>
    <cfRule type="expression" dxfId="6244" priority="200">
      <formula>$E772="S"</formula>
    </cfRule>
    <cfRule type="expression" dxfId="6243" priority="201">
      <formula>$E772="N"</formula>
    </cfRule>
    <cfRule type="expression" dxfId="6242" priority="202">
      <formula>$E772="S"</formula>
    </cfRule>
  </conditionalFormatting>
  <conditionalFormatting sqref="A773:E773">
    <cfRule type="expression" dxfId="6241" priority="203">
      <formula>$E773="S"</formula>
    </cfRule>
    <cfRule type="expression" dxfId="6240" priority="204">
      <formula>$E773="N"</formula>
    </cfRule>
    <cfRule type="expression" dxfId="6239" priority="205">
      <formula>$E773="S"</formula>
    </cfRule>
  </conditionalFormatting>
  <conditionalFormatting sqref="A807:E808">
    <cfRule type="expression" dxfId="6238" priority="206">
      <formula>$E807="M"</formula>
    </cfRule>
  </conditionalFormatting>
  <conditionalFormatting sqref="A877:E877">
    <cfRule type="expression" dxfId="6237" priority="207">
      <formula>$E877="M"</formula>
    </cfRule>
    <cfRule type="expression" dxfId="6236" priority="208">
      <formula>$E877="S"</formula>
    </cfRule>
    <cfRule type="expression" dxfId="6235" priority="209">
      <formula>$E877="N"</formula>
    </cfRule>
    <cfRule type="expression" dxfId="6234" priority="210">
      <formula>$E877="S"</formula>
    </cfRule>
  </conditionalFormatting>
  <conditionalFormatting sqref="A879:E879">
    <cfRule type="expression" dxfId="6233" priority="211">
      <formula>$E879="M"</formula>
    </cfRule>
    <cfRule type="expression" dxfId="6232" priority="212">
      <formula>$E879="S"</formula>
    </cfRule>
    <cfRule type="expression" dxfId="6231" priority="213">
      <formula>$E879="N"</formula>
    </cfRule>
    <cfRule type="expression" dxfId="6230" priority="214">
      <formula>$E879="S"</formula>
    </cfRule>
  </conditionalFormatting>
  <conditionalFormatting sqref="A882:E882">
    <cfRule type="expression" dxfId="6229" priority="215">
      <formula>$E882="M"</formula>
    </cfRule>
    <cfRule type="expression" dxfId="6228" priority="216">
      <formula>$E882="S"</formula>
    </cfRule>
    <cfRule type="expression" dxfId="6227" priority="217">
      <formula>$E882="N"</formula>
    </cfRule>
    <cfRule type="expression" dxfId="6226" priority="218">
      <formula>$E882="S"</formula>
    </cfRule>
  </conditionalFormatting>
  <conditionalFormatting sqref="A886:E886">
    <cfRule type="expression" dxfId="6225" priority="219">
      <formula>$E886="M"</formula>
    </cfRule>
    <cfRule type="expression" dxfId="6224" priority="220">
      <formula>$E886="S"</formula>
    </cfRule>
    <cfRule type="expression" dxfId="6223" priority="221">
      <formula>$E886="N"</formula>
    </cfRule>
    <cfRule type="expression" dxfId="6222" priority="222">
      <formula>$E886="S"</formula>
    </cfRule>
  </conditionalFormatting>
  <conditionalFormatting sqref="A892:E892">
    <cfRule type="expression" dxfId="6221" priority="223">
      <formula>$E892="M"</formula>
    </cfRule>
    <cfRule type="expression" dxfId="6220" priority="224">
      <formula>$E892="S"</formula>
    </cfRule>
    <cfRule type="expression" dxfId="6219" priority="225">
      <formula>$E892="N"</formula>
    </cfRule>
    <cfRule type="expression" dxfId="6218" priority="226">
      <formula>$E892="S"</formula>
    </cfRule>
  </conditionalFormatting>
  <conditionalFormatting sqref="A896:E896">
    <cfRule type="expression" dxfId="6217" priority="227">
      <formula>$E896="N"</formula>
    </cfRule>
    <cfRule type="expression" dxfId="6216" priority="228">
      <formula>$E896="S"</formula>
    </cfRule>
  </conditionalFormatting>
  <conditionalFormatting sqref="A900:E900">
    <cfRule type="expression" dxfId="6215" priority="229">
      <formula>$E900="N"</formula>
    </cfRule>
    <cfRule type="expression" dxfId="6214" priority="230">
      <formula>$E900="S"</formula>
    </cfRule>
  </conditionalFormatting>
  <conditionalFormatting sqref="A948:E948">
    <cfRule type="expression" dxfId="6213" priority="231">
      <formula>$E948="M"</formula>
    </cfRule>
    <cfRule type="expression" dxfId="6212" priority="232">
      <formula>$E948="S"</formula>
    </cfRule>
    <cfRule type="expression" dxfId="6211" priority="233">
      <formula>$E948="N"</formula>
    </cfRule>
    <cfRule type="expression" dxfId="6210" priority="234">
      <formula>$E948="S"</formula>
    </cfRule>
  </conditionalFormatting>
  <conditionalFormatting sqref="A960:E960">
    <cfRule type="expression" dxfId="6209" priority="235">
      <formula>$E960="N"</formula>
    </cfRule>
    <cfRule type="expression" dxfId="6208" priority="236">
      <formula>$E960="S"</formula>
    </cfRule>
  </conditionalFormatting>
  <conditionalFormatting sqref="A972:E972">
    <cfRule type="expression" dxfId="6207" priority="237">
      <formula>$E972="S"</formula>
    </cfRule>
  </conditionalFormatting>
  <conditionalFormatting sqref="A975:E975">
    <cfRule type="expression" dxfId="6206" priority="238">
      <formula>$E975="M"</formula>
    </cfRule>
    <cfRule type="expression" dxfId="6205" priority="239">
      <formula>$E975="S"</formula>
    </cfRule>
    <cfRule type="expression" dxfId="6204" priority="240">
      <formula>$E975="N"</formula>
    </cfRule>
    <cfRule type="expression" dxfId="6203" priority="241">
      <formula>$E975="S"</formula>
    </cfRule>
  </conditionalFormatting>
  <conditionalFormatting sqref="A1023:E1023">
    <cfRule type="expression" dxfId="6202" priority="242">
      <formula>$E1023="M"</formula>
    </cfRule>
    <cfRule type="expression" dxfId="6201" priority="243">
      <formula>$E1023="S"</formula>
    </cfRule>
    <cfRule type="expression" dxfId="6200" priority="244">
      <formula>$E1023="N"</formula>
    </cfRule>
    <cfRule type="expression" dxfId="6199" priority="245">
      <formula>$E1023="S"</formula>
    </cfRule>
  </conditionalFormatting>
  <conditionalFormatting sqref="A1049:E1049">
    <cfRule type="expression" dxfId="6198" priority="246">
      <formula>$E1049="M"</formula>
    </cfRule>
    <cfRule type="expression" dxfId="6197" priority="247">
      <formula>$E1049="S"</formula>
    </cfRule>
    <cfRule type="expression" dxfId="6196" priority="248">
      <formula>$E1049="N"</formula>
    </cfRule>
    <cfRule type="expression" dxfId="6195" priority="249">
      <formula>$E1049="S"</formula>
    </cfRule>
  </conditionalFormatting>
  <conditionalFormatting sqref="A1086:E1086">
    <cfRule type="expression" dxfId="6194" priority="250">
      <formula>$E1086="M"</formula>
    </cfRule>
    <cfRule type="expression" dxfId="6193" priority="251">
      <formula>$E1086="S"</formula>
    </cfRule>
    <cfRule type="expression" dxfId="6192" priority="252">
      <formula>$E1086="N"</formula>
    </cfRule>
    <cfRule type="expression" dxfId="6191" priority="253">
      <formula>$E1086="S"</formula>
    </cfRule>
  </conditionalFormatting>
  <conditionalFormatting sqref="A1096:E1096">
    <cfRule type="expression" dxfId="6190" priority="254">
      <formula>$E1096="M"</formula>
    </cfRule>
    <cfRule type="expression" dxfId="6189" priority="255">
      <formula>$E1096="S"</formula>
    </cfRule>
    <cfRule type="expression" dxfId="6188" priority="256">
      <formula>$E1096="N"</formula>
    </cfRule>
    <cfRule type="expression" dxfId="6187" priority="257">
      <formula>$E1096="S"</formula>
    </cfRule>
  </conditionalFormatting>
  <conditionalFormatting sqref="A1125:E1125">
    <cfRule type="expression" dxfId="6186" priority="258">
      <formula>$E1125="M"</formula>
    </cfRule>
    <cfRule type="expression" dxfId="6185" priority="259">
      <formula>$E1125="S"</formula>
    </cfRule>
    <cfRule type="expression" dxfId="6184" priority="260">
      <formula>$E1125="N"</formula>
    </cfRule>
    <cfRule type="expression" dxfId="6183" priority="261">
      <formula>$E1125="S"</formula>
    </cfRule>
  </conditionalFormatting>
  <conditionalFormatting sqref="A1138:E1138">
    <cfRule type="expression" dxfId="6182" priority="262">
      <formula>$E1138="M"</formula>
    </cfRule>
    <cfRule type="expression" dxfId="6181" priority="263">
      <formula>$E1138="S"</formula>
    </cfRule>
    <cfRule type="expression" dxfId="6180" priority="264">
      <formula>$E1138="N"</formula>
    </cfRule>
    <cfRule type="expression" dxfId="6179" priority="265">
      <formula>$E1138="S"</formula>
    </cfRule>
  </conditionalFormatting>
  <conditionalFormatting sqref="A1171:E1171">
    <cfRule type="expression" dxfId="6178" priority="266">
      <formula>$E1171="M"</formula>
    </cfRule>
    <cfRule type="expression" dxfId="6177" priority="267">
      <formula>$E1171="S"</formula>
    </cfRule>
    <cfRule type="expression" dxfId="6176" priority="268">
      <formula>$E1171="N"</formula>
    </cfRule>
    <cfRule type="expression" dxfId="6175" priority="269">
      <formula>$E1171="S"</formula>
    </cfRule>
  </conditionalFormatting>
  <conditionalFormatting sqref="A1207:E1207">
    <cfRule type="expression" dxfId="6174" priority="270">
      <formula>$E1207="M"</formula>
    </cfRule>
    <cfRule type="expression" dxfId="6173" priority="271">
      <formula>$E1207="S"</formula>
    </cfRule>
    <cfRule type="expression" dxfId="6172" priority="272">
      <formula>$E1207="N"</formula>
    </cfRule>
    <cfRule type="expression" dxfId="6171" priority="273">
      <formula>$E1207="S"</formula>
    </cfRule>
  </conditionalFormatting>
  <conditionalFormatting sqref="A1290:E1290">
    <cfRule type="expression" dxfId="6170" priority="274">
      <formula>$E1290="M"</formula>
    </cfRule>
    <cfRule type="expression" dxfId="6169" priority="275">
      <formula>$E1290="S"</formula>
    </cfRule>
    <cfRule type="expression" dxfId="6168" priority="276">
      <formula>$E1290="N"</formula>
    </cfRule>
    <cfRule type="expression" dxfId="6167" priority="277">
      <formula>$E1290="S"</formula>
    </cfRule>
  </conditionalFormatting>
  <conditionalFormatting sqref="A1401:E1401">
    <cfRule type="expression" dxfId="6166" priority="278">
      <formula>$E1401="M"</formula>
    </cfRule>
    <cfRule type="expression" dxfId="6165" priority="279">
      <formula>$E1401="S"</formula>
    </cfRule>
    <cfRule type="expression" dxfId="6164" priority="280">
      <formula>$E1401="N"</formula>
    </cfRule>
    <cfRule type="expression" dxfId="6163" priority="281">
      <formula>$E1401="S"</formula>
    </cfRule>
  </conditionalFormatting>
  <conditionalFormatting sqref="A1494:E1494">
    <cfRule type="expression" dxfId="6162" priority="282">
      <formula>$E1494="M"</formula>
    </cfRule>
    <cfRule type="expression" dxfId="6161" priority="283">
      <formula>$E1494="S"</formula>
    </cfRule>
    <cfRule type="expression" dxfId="6160" priority="284">
      <formula>$E1494="N"</formula>
    </cfRule>
    <cfRule type="expression" dxfId="6159" priority="285">
      <formula>$E1494="S"</formula>
    </cfRule>
  </conditionalFormatting>
  <conditionalFormatting sqref="A1562:E1562">
    <cfRule type="expression" dxfId="6158" priority="286">
      <formula>$E1562="M"</formula>
    </cfRule>
    <cfRule type="expression" dxfId="6157" priority="287">
      <formula>$E1562="S"</formula>
    </cfRule>
    <cfRule type="expression" dxfId="6156" priority="288">
      <formula>$E1562="N"</formula>
    </cfRule>
    <cfRule type="expression" dxfId="6155" priority="289">
      <formula>$E1562="S"</formula>
    </cfRule>
  </conditionalFormatting>
  <conditionalFormatting sqref="A1565:E1565">
    <cfRule type="expression" dxfId="6154" priority="290">
      <formula>$E1565="S"</formula>
    </cfRule>
  </conditionalFormatting>
  <conditionalFormatting sqref="A1567:E1567">
    <cfRule type="expression" dxfId="6153" priority="291">
      <formula>$E1567="S"</formula>
    </cfRule>
  </conditionalFormatting>
  <conditionalFormatting sqref="A1569:E1569">
    <cfRule type="expression" dxfId="6152" priority="292">
      <formula>$E1569="S"</formula>
    </cfRule>
  </conditionalFormatting>
  <conditionalFormatting sqref="A1571:E1571">
    <cfRule type="expression" dxfId="6151" priority="293">
      <formula>$E1571="S"</formula>
    </cfRule>
  </conditionalFormatting>
  <conditionalFormatting sqref="A1573:E1573">
    <cfRule type="expression" dxfId="6150" priority="294">
      <formula>$E1573="S"</formula>
    </cfRule>
  </conditionalFormatting>
  <conditionalFormatting sqref="A1598:E1598">
    <cfRule type="expression" dxfId="6149" priority="295">
      <formula>$E1598="M"</formula>
    </cfRule>
    <cfRule type="expression" dxfId="6148" priority="296">
      <formula>$E1598="S"</formula>
    </cfRule>
    <cfRule type="expression" dxfId="6147" priority="297">
      <formula>$E1598="N"</formula>
    </cfRule>
    <cfRule type="expression" dxfId="6146" priority="298">
      <formula>$E1598="S"</formula>
    </cfRule>
  </conditionalFormatting>
  <conditionalFormatting sqref="A1752:E1752">
    <cfRule type="expression" dxfId="6145" priority="299">
      <formula>$E1752="M"</formula>
    </cfRule>
    <cfRule type="expression" dxfId="6144" priority="300">
      <formula>$E1752="S"</formula>
    </cfRule>
    <cfRule type="expression" dxfId="6143" priority="301">
      <formula>$E1752="N"</formula>
    </cfRule>
    <cfRule type="expression" dxfId="6142" priority="302">
      <formula>$E1752="S"</formula>
    </cfRule>
  </conditionalFormatting>
  <conditionalFormatting sqref="A1871:E1871">
    <cfRule type="expression" dxfId="6141" priority="303">
      <formula>$E1871="M"</formula>
    </cfRule>
    <cfRule type="expression" dxfId="6140" priority="304">
      <formula>$E1871="S"</formula>
    </cfRule>
    <cfRule type="expression" dxfId="6139" priority="305">
      <formula>$E1871="N"</formula>
    </cfRule>
    <cfRule type="expression" dxfId="6138" priority="306">
      <formula>$E1871="S"</formula>
    </cfRule>
  </conditionalFormatting>
  <conditionalFormatting sqref="A1956:E1956">
    <cfRule type="expression" dxfId="6137" priority="307">
      <formula>$E1956="M"</formula>
    </cfRule>
    <cfRule type="expression" dxfId="6136" priority="308">
      <formula>$E1956="S"</formula>
    </cfRule>
    <cfRule type="expression" dxfId="6135" priority="309">
      <formula>$E1956="N"</formula>
    </cfRule>
    <cfRule type="expression" dxfId="6134" priority="310">
      <formula>$E1956="S"</formula>
    </cfRule>
  </conditionalFormatting>
  <conditionalFormatting sqref="A1988:E1988">
    <cfRule type="expression" dxfId="6133" priority="311">
      <formula>$E1988="M"</formula>
    </cfRule>
    <cfRule type="expression" dxfId="6132" priority="312">
      <formula>$E1988="S"</formula>
    </cfRule>
    <cfRule type="expression" dxfId="6131" priority="313">
      <formula>$E1988="N"</formula>
    </cfRule>
    <cfRule type="expression" dxfId="6130" priority="314">
      <formula>$E1988="S"</formula>
    </cfRule>
  </conditionalFormatting>
  <conditionalFormatting sqref="A2024:E2024">
    <cfRule type="expression" dxfId="6129" priority="315">
      <formula>$E2024="M"</formula>
    </cfRule>
    <cfRule type="expression" dxfId="6128" priority="316">
      <formula>$E2024="S"</formula>
    </cfRule>
    <cfRule type="expression" dxfId="6127" priority="317">
      <formula>$E2024="N"</formula>
    </cfRule>
    <cfRule type="expression" dxfId="6126" priority="318">
      <formula>$E2024="S"</formula>
    </cfRule>
  </conditionalFormatting>
  <conditionalFormatting sqref="A2025:E2025">
    <cfRule type="expression" dxfId="6125" priority="319">
      <formula>$E2025="S"</formula>
    </cfRule>
  </conditionalFormatting>
  <conditionalFormatting sqref="A2027:E2028">
    <cfRule type="expression" dxfId="6124" priority="320">
      <formula>$E2027="S"</formula>
    </cfRule>
  </conditionalFormatting>
  <conditionalFormatting sqref="A2030:E2031">
    <cfRule type="expression" dxfId="6123" priority="321">
      <formula>$E2030="S"</formula>
    </cfRule>
  </conditionalFormatting>
  <conditionalFormatting sqref="A2033:E2034">
    <cfRule type="expression" dxfId="6122" priority="322">
      <formula>$E2033="S"</formula>
    </cfRule>
  </conditionalFormatting>
  <conditionalFormatting sqref="A2036:E2037">
    <cfRule type="expression" dxfId="6121" priority="323">
      <formula>$E2036="S"</formula>
    </cfRule>
  </conditionalFormatting>
  <conditionalFormatting sqref="A2039:E2040">
    <cfRule type="expression" dxfId="6120" priority="324">
      <formula>$E2039="S"</formula>
    </cfRule>
  </conditionalFormatting>
  <conditionalFormatting sqref="A2042:E2043">
    <cfRule type="expression" dxfId="6119" priority="325">
      <formula>$E2042="S"</formula>
    </cfRule>
  </conditionalFormatting>
  <conditionalFormatting sqref="A2045:E2045">
    <cfRule type="expression" dxfId="6118" priority="326">
      <formula>$E2045="S"</formula>
    </cfRule>
  </conditionalFormatting>
  <conditionalFormatting sqref="A2084:E2084">
    <cfRule type="expression" dxfId="6117" priority="327">
      <formula>$E2084="M"</formula>
    </cfRule>
    <cfRule type="expression" dxfId="6116" priority="328">
      <formula>$E2084="S"</formula>
    </cfRule>
    <cfRule type="expression" dxfId="6115" priority="329">
      <formula>$E2084="N"</formula>
    </cfRule>
    <cfRule type="expression" dxfId="6114" priority="330">
      <formula>$E2084="S"</formula>
    </cfRule>
  </conditionalFormatting>
  <conditionalFormatting sqref="A2125:E2125">
    <cfRule type="expression" dxfId="6113" priority="331">
      <formula>$E2125="S"</formula>
    </cfRule>
    <cfRule type="expression" dxfId="6112" priority="332">
      <formula>$E2125="N"</formula>
    </cfRule>
  </conditionalFormatting>
  <conditionalFormatting sqref="A2135:E2135">
    <cfRule type="expression" dxfId="6111" priority="333">
      <formula>$E2135="S"</formula>
    </cfRule>
    <cfRule type="expression" dxfId="6110" priority="334">
      <formula>$E2135="N"</formula>
    </cfRule>
  </conditionalFormatting>
  <conditionalFormatting sqref="A2145:E2146">
    <cfRule type="expression" dxfId="6109" priority="335">
      <formula>$E2145="S"</formula>
    </cfRule>
    <cfRule type="expression" dxfId="6108" priority="336">
      <formula>$E2145="N"</formula>
    </cfRule>
  </conditionalFormatting>
  <conditionalFormatting sqref="A2147:E2147">
    <cfRule type="expression" dxfId="6107" priority="337">
      <formula>$E2147="M"</formula>
    </cfRule>
    <cfRule type="expression" dxfId="6106" priority="338">
      <formula>$E2147="S"</formula>
    </cfRule>
    <cfRule type="expression" dxfId="6105" priority="339">
      <formula>$E2147="N"</formula>
    </cfRule>
    <cfRule type="expression" dxfId="6104" priority="340">
      <formula>$E2147="S"</formula>
    </cfRule>
  </conditionalFormatting>
  <conditionalFormatting sqref="A2152:E2153">
    <cfRule type="expression" dxfId="6103" priority="341">
      <formula>$E2152="S"</formula>
    </cfRule>
  </conditionalFormatting>
  <conditionalFormatting sqref="A2158:E2159">
    <cfRule type="expression" dxfId="6102" priority="342">
      <formula>$E2158="S"</formula>
    </cfRule>
  </conditionalFormatting>
  <conditionalFormatting sqref="A2165:E2169">
    <cfRule type="expression" dxfId="6101" priority="343">
      <formula>$E2165="S"</formula>
    </cfRule>
  </conditionalFormatting>
  <conditionalFormatting sqref="A2167:E2167">
    <cfRule type="expression" dxfId="6100" priority="344">
      <formula>$E2167="N"</formula>
    </cfRule>
  </conditionalFormatting>
  <conditionalFormatting sqref="A2168:E2168">
    <cfRule type="expression" dxfId="6099" priority="345">
      <formula>$E2168="N"</formula>
    </cfRule>
  </conditionalFormatting>
  <conditionalFormatting sqref="A2169:E2169">
    <cfRule type="expression" dxfId="6098" priority="346">
      <formula>$E2169="N"</formula>
    </cfRule>
  </conditionalFormatting>
  <conditionalFormatting sqref="A2177:E2177">
    <cfRule type="expression" dxfId="6097" priority="347">
      <formula>$E2177="S"</formula>
    </cfRule>
  </conditionalFormatting>
  <conditionalFormatting sqref="A2182:E2183">
    <cfRule type="expression" dxfId="6096" priority="348">
      <formula>$E2182="S"</formula>
    </cfRule>
    <cfRule type="expression" dxfId="6095" priority="349">
      <formula>$E2182="N"</formula>
    </cfRule>
  </conditionalFormatting>
  <conditionalFormatting sqref="A2192:E2192">
    <cfRule type="expression" dxfId="6094" priority="350">
      <formula>$E2192="S"</formula>
    </cfRule>
    <cfRule type="expression" dxfId="6093" priority="351">
      <formula>$E2192="N"</formula>
    </cfRule>
  </conditionalFormatting>
  <conditionalFormatting sqref="A2200:E2200">
    <cfRule type="expression" dxfId="6092" priority="352">
      <formula>$E2200="S"</formula>
    </cfRule>
    <cfRule type="expression" dxfId="6091" priority="353">
      <formula>$E2200="N"</formula>
    </cfRule>
  </conditionalFormatting>
  <conditionalFormatting sqref="A2217:E2217">
    <cfRule type="expression" dxfId="6090" priority="354">
      <formula>$E2217="S"</formula>
    </cfRule>
    <cfRule type="expression" dxfId="6089" priority="355">
      <formula>$E2217="N"</formula>
    </cfRule>
  </conditionalFormatting>
  <conditionalFormatting sqref="A2242:E2242">
    <cfRule type="expression" dxfId="6088" priority="356">
      <formula>$E2242="M"</formula>
    </cfRule>
    <cfRule type="expression" dxfId="6087" priority="357">
      <formula>$E2242="S"</formula>
    </cfRule>
    <cfRule type="expression" dxfId="6086" priority="358">
      <formula>$E2242="N"</formula>
    </cfRule>
    <cfRule type="expression" dxfId="6085" priority="359">
      <formula>$E2242="S"</formula>
    </cfRule>
  </conditionalFormatting>
  <conditionalFormatting sqref="A2343:E2343">
    <cfRule type="expression" dxfId="6084" priority="360">
      <formula>$E2343="M"</formula>
    </cfRule>
    <cfRule type="expression" dxfId="6083" priority="361">
      <formula>$E2343="S"</formula>
    </cfRule>
    <cfRule type="expression" dxfId="6082" priority="362">
      <formula>$E2343="N"</formula>
    </cfRule>
    <cfRule type="expression" dxfId="6081" priority="363">
      <formula>$E2343="S"</formula>
    </cfRule>
  </conditionalFormatting>
  <conditionalFormatting sqref="A2511:E2511">
    <cfRule type="expression" dxfId="6080" priority="364">
      <formula>$E2511="M"</formula>
    </cfRule>
    <cfRule type="expression" dxfId="6079" priority="365">
      <formula>$E2511="S"</formula>
    </cfRule>
    <cfRule type="expression" dxfId="6078" priority="366">
      <formula>$E2511="N"</formula>
    </cfRule>
    <cfRule type="expression" dxfId="6077" priority="367">
      <formula>$E2511="S"</formula>
    </cfRule>
  </conditionalFormatting>
  <conditionalFormatting sqref="A2672:E2672">
    <cfRule type="expression" dxfId="6076" priority="368">
      <formula>$E2672="M"</formula>
    </cfRule>
    <cfRule type="expression" dxfId="6075" priority="369">
      <formula>$E2672="S"</formula>
    </cfRule>
    <cfRule type="expression" dxfId="6074" priority="370">
      <formula>$E2672="N"</formula>
    </cfRule>
    <cfRule type="expression" dxfId="6073" priority="371">
      <formula>$E2672="S"</formula>
    </cfRule>
  </conditionalFormatting>
  <conditionalFormatting sqref="A2673:E2674">
    <cfRule type="expression" dxfId="6072" priority="372">
      <formula>$E2673="S"</formula>
    </cfRule>
  </conditionalFormatting>
  <conditionalFormatting sqref="A2691:E2693">
    <cfRule type="expression" dxfId="6071" priority="373">
      <formula>$E2691="S"</formula>
    </cfRule>
  </conditionalFormatting>
  <conditionalFormatting sqref="A2724:E2724">
    <cfRule type="expression" dxfId="6070" priority="374">
      <formula>$E2724="M"</formula>
    </cfRule>
    <cfRule type="expression" dxfId="6069" priority="375">
      <formula>$E2724="S"</formula>
    </cfRule>
    <cfRule type="expression" dxfId="6068" priority="376">
      <formula>$E2724="N"</formula>
    </cfRule>
    <cfRule type="expression" dxfId="6067" priority="377">
      <formula>$E2724="S"</formula>
    </cfRule>
  </conditionalFormatting>
  <conditionalFormatting sqref="A2768:E2768">
    <cfRule type="expression" dxfId="6066" priority="378">
      <formula>$E2768="S"</formula>
    </cfRule>
    <cfRule type="expression" dxfId="6065" priority="379">
      <formula>$E2768="N"</formula>
    </cfRule>
    <cfRule type="expression" dxfId="6064" priority="380">
      <formula>$E2768="S"</formula>
    </cfRule>
  </conditionalFormatting>
  <conditionalFormatting sqref="A2796:E2796">
    <cfRule type="expression" dxfId="6063" priority="381">
      <formula>$E2796="M"</formula>
    </cfRule>
    <cfRule type="expression" dxfId="6062" priority="382">
      <formula>$E2796="S"</formula>
    </cfRule>
    <cfRule type="expression" dxfId="6061" priority="383">
      <formula>$E2796="N"</formula>
    </cfRule>
    <cfRule type="expression" dxfId="6060" priority="384">
      <formula>$E2796="S"</formula>
    </cfRule>
  </conditionalFormatting>
  <conditionalFormatting sqref="A2804:E2804">
    <cfRule type="expression" dxfId="6059" priority="385">
      <formula>$E2804="M"</formula>
    </cfRule>
    <cfRule type="expression" dxfId="6058" priority="386">
      <formula>$E2804="S"</formula>
    </cfRule>
    <cfRule type="expression" dxfId="6057" priority="387">
      <formula>$E2804="N"</formula>
    </cfRule>
    <cfRule type="expression" dxfId="6056" priority="388">
      <formula>$E2804="S"</formula>
    </cfRule>
  </conditionalFormatting>
  <conditionalFormatting sqref="A2815:E2815">
    <cfRule type="expression" dxfId="6055" priority="389">
      <formula>$E2815="S"</formula>
    </cfRule>
    <cfRule type="expression" dxfId="6054" priority="390">
      <formula>$E2815="N"</formula>
    </cfRule>
    <cfRule type="expression" dxfId="6053" priority="391">
      <formula>$E2815="S"</formula>
    </cfRule>
  </conditionalFormatting>
  <conditionalFormatting sqref="A2900:E2900">
    <cfRule type="expression" dxfId="6052" priority="392">
      <formula>$E2900="M"</formula>
    </cfRule>
    <cfRule type="expression" dxfId="6051" priority="393">
      <formula>$E2900="S"</formula>
    </cfRule>
    <cfRule type="expression" dxfId="6050" priority="394">
      <formula>$E2900="N"</formula>
    </cfRule>
    <cfRule type="expression" dxfId="6049" priority="395">
      <formula>$E2900="S"</formula>
    </cfRule>
  </conditionalFormatting>
  <conditionalFormatting sqref="A2903:E2906">
    <cfRule type="expression" dxfId="6048" priority="396">
      <formula>$E2903="M"</formula>
    </cfRule>
  </conditionalFormatting>
  <conditionalFormatting sqref="A2916:E2916">
    <cfRule type="expression" dxfId="6047" priority="397">
      <formula>$E2916="M"</formula>
    </cfRule>
    <cfRule type="expression" dxfId="6046" priority="398">
      <formula>$E2916="S"</formula>
    </cfRule>
    <cfRule type="expression" dxfId="6045" priority="399">
      <formula>$E2916="N"</formula>
    </cfRule>
    <cfRule type="expression" dxfId="6044" priority="400">
      <formula>$E2916="S"</formula>
    </cfRule>
  </conditionalFormatting>
  <conditionalFormatting sqref="A2949:E2949">
    <cfRule type="expression" dxfId="6043" priority="401">
      <formula>$E2949="M"</formula>
    </cfRule>
    <cfRule type="expression" dxfId="6042" priority="402">
      <formula>$E2949="S"</formula>
    </cfRule>
    <cfRule type="expression" dxfId="6041" priority="403">
      <formula>$E2949="N"</formula>
    </cfRule>
    <cfRule type="expression" dxfId="6040" priority="404">
      <formula>$E2949="S"</formula>
    </cfRule>
  </conditionalFormatting>
  <conditionalFormatting sqref="A2981:E2981">
    <cfRule type="expression" dxfId="6039" priority="405">
      <formula>$E2981="M"</formula>
    </cfRule>
    <cfRule type="expression" dxfId="6038" priority="406">
      <formula>$E2981="S"</formula>
    </cfRule>
    <cfRule type="expression" dxfId="6037" priority="407">
      <formula>$E2981="N"</formula>
    </cfRule>
    <cfRule type="expression" dxfId="6036" priority="408">
      <formula>$E2981="S"</formula>
    </cfRule>
  </conditionalFormatting>
  <conditionalFormatting sqref="A3217:E3217">
    <cfRule type="expression" dxfId="6035" priority="409">
      <formula>$E3217="S"</formula>
    </cfRule>
    <cfRule type="expression" dxfId="6034" priority="410">
      <formula>$E3217="N"</formula>
    </cfRule>
    <cfRule type="expression" dxfId="6033" priority="411">
      <formula>$E3217="S"</formula>
    </cfRule>
  </conditionalFormatting>
  <conditionalFormatting sqref="A3229:E3229">
    <cfRule type="expression" dxfId="6032" priority="412">
      <formula>$E3229="M"</formula>
    </cfRule>
    <cfRule type="expression" dxfId="6031" priority="413">
      <formula>$E3229="S"</formula>
    </cfRule>
    <cfRule type="expression" dxfId="6030" priority="414">
      <formula>$E3229="N"</formula>
    </cfRule>
    <cfRule type="expression" dxfId="6029" priority="415">
      <formula>$E3229="S"</formula>
    </cfRule>
  </conditionalFormatting>
  <conditionalFormatting sqref="A3362:E3362">
    <cfRule type="expression" dxfId="6028" priority="416">
      <formula>$E3362="M"</formula>
    </cfRule>
    <cfRule type="expression" dxfId="6027" priority="417">
      <formula>$E3362="S"</formula>
    </cfRule>
    <cfRule type="expression" dxfId="6026" priority="418">
      <formula>$E3362="N"</formula>
    </cfRule>
    <cfRule type="expression" dxfId="6025" priority="419">
      <formula>$E3362="S"</formula>
    </cfRule>
  </conditionalFormatting>
  <conditionalFormatting sqref="A3405:E3406">
    <cfRule type="expression" dxfId="6024" priority="420">
      <formula>$E3405="S"</formula>
    </cfRule>
    <cfRule type="expression" dxfId="6023" priority="421">
      <formula>$E3405="N"</formula>
    </cfRule>
    <cfRule type="expression" dxfId="6022" priority="422">
      <formula>$E3405="S"</formula>
    </cfRule>
  </conditionalFormatting>
  <conditionalFormatting sqref="A3478:E3478">
    <cfRule type="expression" dxfId="6021" priority="423">
      <formula>$E3478="S"</formula>
    </cfRule>
    <cfRule type="expression" dxfId="6020" priority="424">
      <formula>$E3478="N"</formula>
    </cfRule>
    <cfRule type="expression" dxfId="6019" priority="425">
      <formula>$E3478="S"</formula>
    </cfRule>
  </conditionalFormatting>
  <conditionalFormatting sqref="A3484:E3484">
    <cfRule type="expression" dxfId="6018" priority="426">
      <formula>$E3484="S"</formula>
    </cfRule>
    <cfRule type="expression" dxfId="6017" priority="427">
      <formula>$E3484="N"</formula>
    </cfRule>
    <cfRule type="expression" dxfId="6016" priority="428">
      <formula>$E3484="S"</formula>
    </cfRule>
  </conditionalFormatting>
  <conditionalFormatting sqref="A3613:E3614">
    <cfRule type="expression" dxfId="6015" priority="429">
      <formula>$E3613="S"</formula>
    </cfRule>
    <cfRule type="expression" dxfId="6014" priority="430">
      <formula>$E3613="N"</formula>
    </cfRule>
    <cfRule type="expression" dxfId="6013" priority="431">
      <formula>$E3613="S"</formula>
    </cfRule>
  </conditionalFormatting>
  <conditionalFormatting sqref="A3630:E3630">
    <cfRule type="expression" dxfId="6012" priority="432">
      <formula>$E3630="S"</formula>
    </cfRule>
    <cfRule type="expression" dxfId="6011" priority="433">
      <formula>$E3630="N"</formula>
    </cfRule>
    <cfRule type="expression" dxfId="6010" priority="434">
      <formula>$E3630="S"</formula>
    </cfRule>
  </conditionalFormatting>
  <conditionalFormatting sqref="A3630:E3647">
    <cfRule type="expression" dxfId="6009" priority="435">
      <formula>$E3630="M"</formula>
    </cfRule>
  </conditionalFormatting>
  <conditionalFormatting sqref="A3648:E3648">
    <cfRule type="expression" dxfId="6008" priority="436">
      <formula>$E3648="S"</formula>
    </cfRule>
    <cfRule type="expression" dxfId="6007" priority="437">
      <formula>$E3648="N"</formula>
    </cfRule>
    <cfRule type="expression" dxfId="6006" priority="438">
      <formula>$E3648="S"</formula>
    </cfRule>
  </conditionalFormatting>
  <conditionalFormatting sqref="A3663:E3663">
    <cfRule type="expression" dxfId="6005" priority="439">
      <formula>$E3663="M"</formula>
    </cfRule>
    <cfRule type="expression" dxfId="6004" priority="440">
      <formula>$E3663="S"</formula>
    </cfRule>
    <cfRule type="expression" dxfId="6003" priority="441">
      <formula>$E3663="N"</formula>
    </cfRule>
    <cfRule type="expression" dxfId="6002" priority="442">
      <formula>$E3663="S"</formula>
    </cfRule>
  </conditionalFormatting>
  <conditionalFormatting sqref="A3686:E3686">
    <cfRule type="expression" dxfId="6001" priority="443">
      <formula>$E3686="M"</formula>
    </cfRule>
    <cfRule type="expression" dxfId="6000" priority="444">
      <formula>$E3686="S"</formula>
    </cfRule>
    <cfRule type="expression" dxfId="5999" priority="445">
      <formula>$E3686="N"</formula>
    </cfRule>
    <cfRule type="expression" dxfId="5998" priority="446">
      <formula>$E3686="S"</formula>
    </cfRule>
  </conditionalFormatting>
  <conditionalFormatting sqref="A3785:E3785">
    <cfRule type="expression" dxfId="5997" priority="447">
      <formula>$E3785="M"</formula>
    </cfRule>
    <cfRule type="expression" dxfId="5996" priority="448">
      <formula>$E3785="S"</formula>
    </cfRule>
    <cfRule type="expression" dxfId="5995" priority="449">
      <formula>$E3785="N"</formula>
    </cfRule>
    <cfRule type="expression" dxfId="5994" priority="450">
      <formula>$E3785="S"</formula>
    </cfRule>
  </conditionalFormatting>
  <conditionalFormatting sqref="A3851:E3851">
    <cfRule type="expression" dxfId="5993" priority="451">
      <formula>$E3851="S"</formula>
    </cfRule>
    <cfRule type="expression" dxfId="5992" priority="452">
      <formula>$E3851="N"</formula>
    </cfRule>
    <cfRule type="expression" dxfId="5991" priority="453">
      <formula>$E3851="S"</formula>
    </cfRule>
  </conditionalFormatting>
  <conditionalFormatting sqref="A3862:E3862">
    <cfRule type="expression" dxfId="5990" priority="454">
      <formula>$E3862="S"</formula>
    </cfRule>
    <cfRule type="expression" dxfId="5989" priority="455">
      <formula>$E3862="N"</formula>
    </cfRule>
    <cfRule type="expression" dxfId="5988" priority="456">
      <formula>$E3862="S"</formula>
    </cfRule>
  </conditionalFormatting>
  <conditionalFormatting sqref="A3906:E3906">
    <cfRule type="expression" dxfId="5987" priority="457">
      <formula>$E3906="M"</formula>
    </cfRule>
    <cfRule type="expression" dxfId="5986" priority="458">
      <formula>$E3906="S"</formula>
    </cfRule>
    <cfRule type="expression" dxfId="5985" priority="459">
      <formula>$E3906="N"</formula>
    </cfRule>
    <cfRule type="expression" dxfId="5984" priority="460">
      <formula>$E3906="S"</formula>
    </cfRule>
  </conditionalFormatting>
  <conditionalFormatting sqref="A4067:E4067">
    <cfRule type="expression" dxfId="5983" priority="461">
      <formula>$E4067="S"</formula>
    </cfRule>
  </conditionalFormatting>
  <conditionalFormatting sqref="A4088:E4088">
    <cfRule type="expression" dxfId="5982" priority="462">
      <formula>$E4088="M"</formula>
    </cfRule>
    <cfRule type="expression" dxfId="5981" priority="463">
      <formula>$E4088="S"</formula>
    </cfRule>
    <cfRule type="expression" dxfId="5980" priority="464">
      <formula>$E4088="N"</formula>
    </cfRule>
    <cfRule type="expression" dxfId="5979" priority="465">
      <formula>$E4088="S"</formula>
    </cfRule>
  </conditionalFormatting>
  <conditionalFormatting sqref="A4158:E4160">
    <cfRule type="expression" dxfId="5978" priority="466">
      <formula>$E4158="M"</formula>
    </cfRule>
    <cfRule type="expression" dxfId="5977" priority="467">
      <formula>$E4158="S"</formula>
    </cfRule>
  </conditionalFormatting>
  <conditionalFormatting sqref="A4160:E4160">
    <cfRule type="expression" dxfId="5976" priority="468">
      <formula>$E4160="S"</formula>
    </cfRule>
    <cfRule type="expression" dxfId="5975" priority="469">
      <formula>$E4160="N"</formula>
    </cfRule>
  </conditionalFormatting>
  <conditionalFormatting sqref="A4184:E4184">
    <cfRule type="expression" dxfId="5974" priority="470">
      <formula>$E4184="M"</formula>
    </cfRule>
    <cfRule type="expression" dxfId="5973" priority="471">
      <formula>$E4184="S"</formula>
    </cfRule>
    <cfRule type="expression" dxfId="5972" priority="472">
      <formula>$E4184="N"</formula>
    </cfRule>
    <cfRule type="expression" dxfId="5971" priority="473">
      <formula>$E4184="S"</formula>
    </cfRule>
  </conditionalFormatting>
  <conditionalFormatting sqref="A4232:E4232">
    <cfRule type="expression" dxfId="5970" priority="474">
      <formula>$E4232="M"</formula>
    </cfRule>
    <cfRule type="expression" dxfId="5969" priority="475">
      <formula>$E4232="S"</formula>
    </cfRule>
    <cfRule type="expression" dxfId="5968" priority="476">
      <formula>$E4232="N"</formula>
    </cfRule>
    <cfRule type="expression" dxfId="5967" priority="477">
      <formula>$E4232="S"</formula>
    </cfRule>
  </conditionalFormatting>
  <conditionalFormatting sqref="A5187:E5189">
    <cfRule type="expression" dxfId="5966" priority="478">
      <formula>$E5187="S"</formula>
    </cfRule>
  </conditionalFormatting>
  <conditionalFormatting sqref="A5190:E5194">
    <cfRule type="expression" dxfId="5965" priority="479">
      <formula>$E5190="M"</formula>
    </cfRule>
  </conditionalFormatting>
  <conditionalFormatting sqref="A5194:E5194">
    <cfRule type="expression" dxfId="5964" priority="480">
      <formula>$E5194="S"</formula>
    </cfRule>
    <cfRule type="expression" dxfId="5963" priority="481">
      <formula>$E5194="N"</formula>
    </cfRule>
    <cfRule type="expression" dxfId="5962" priority="482">
      <formula>$E5194="S"</formula>
    </cfRule>
  </conditionalFormatting>
  <conditionalFormatting sqref="A5204:E5204">
    <cfRule type="expression" dxfId="5961" priority="483">
      <formula>$E5204="M"</formula>
    </cfRule>
    <cfRule type="expression" dxfId="5960" priority="484">
      <formula>$E5204="S"</formula>
    </cfRule>
    <cfRule type="expression" dxfId="5959" priority="485">
      <formula>$E5204="N"</formula>
    </cfRule>
    <cfRule type="expression" dxfId="5958" priority="486">
      <formula>$E5204="S"</formula>
    </cfRule>
  </conditionalFormatting>
  <conditionalFormatting sqref="A5245:E5246">
    <cfRule type="expression" dxfId="5957" priority="487">
      <formula>$E5245="S"</formula>
    </cfRule>
  </conditionalFormatting>
  <conditionalFormatting sqref="A5260:E5260">
    <cfRule type="expression" dxfId="5956" priority="488">
      <formula>$E5260="M"</formula>
    </cfRule>
    <cfRule type="expression" dxfId="5955" priority="489">
      <formula>$E5260="S"</formula>
    </cfRule>
    <cfRule type="expression" dxfId="5954" priority="490">
      <formula>$E5260="N"</formula>
    </cfRule>
    <cfRule type="expression" dxfId="5953" priority="491">
      <formula>$E5260="S"</formula>
    </cfRule>
  </conditionalFormatting>
  <conditionalFormatting sqref="A5430:E5430">
    <cfRule type="expression" dxfId="5952" priority="492">
      <formula>$E5430="S"</formula>
    </cfRule>
    <cfRule type="expression" dxfId="5951" priority="493">
      <formula>$E5430="N"</formula>
    </cfRule>
  </conditionalFormatting>
  <conditionalFormatting sqref="A5432:E5432">
    <cfRule type="expression" dxfId="5950" priority="494">
      <formula>$E5432="S"</formula>
    </cfRule>
  </conditionalFormatting>
  <conditionalFormatting sqref="A5540:E5540">
    <cfRule type="expression" dxfId="5949" priority="495">
      <formula>$E5540="S"</formula>
    </cfRule>
  </conditionalFormatting>
  <conditionalFormatting sqref="A5545:E5545">
    <cfRule type="expression" dxfId="5948" priority="496">
      <formula>$E5545="S"</formula>
    </cfRule>
  </conditionalFormatting>
  <conditionalFormatting sqref="A5585:E5586">
    <cfRule type="expression" dxfId="5947" priority="497">
      <formula>$E5585="S"</formula>
    </cfRule>
  </conditionalFormatting>
  <conditionalFormatting sqref="A5631:E5631">
    <cfRule type="expression" dxfId="5946" priority="498">
      <formula>$E5631="M"</formula>
    </cfRule>
    <cfRule type="expression" dxfId="5945" priority="499">
      <formula>$E5631="S"</formula>
    </cfRule>
    <cfRule type="expression" dxfId="5944" priority="500">
      <formula>$E5631="N"</formula>
    </cfRule>
    <cfRule type="expression" dxfId="5943" priority="501">
      <formula>$E5631="S"</formula>
    </cfRule>
  </conditionalFormatting>
  <conditionalFormatting sqref="A5640:E5641">
    <cfRule type="expression" dxfId="5942" priority="502">
      <formula>$E5640="S"</formula>
    </cfRule>
  </conditionalFormatting>
  <conditionalFormatting sqref="A5685:E5686">
    <cfRule type="expression" dxfId="5941" priority="503">
      <formula>$E5685="N"</formula>
    </cfRule>
    <cfRule type="expression" dxfId="5940" priority="504">
      <formula>$E5685="S"</formula>
    </cfRule>
  </conditionalFormatting>
  <conditionalFormatting sqref="A5754:E5754">
    <cfRule type="expression" dxfId="5939" priority="505">
      <formula>$E5754="S"</formula>
    </cfRule>
    <cfRule type="expression" dxfId="5938" priority="506">
      <formula>$E5754="N"</formula>
    </cfRule>
    <cfRule type="expression" dxfId="5937" priority="507">
      <formula>$E5754="S"</formula>
    </cfRule>
  </conditionalFormatting>
  <conditionalFormatting sqref="A5754:E5794">
    <cfRule type="expression" dxfId="5936" priority="508">
      <formula>$E5754="M"</formula>
    </cfRule>
  </conditionalFormatting>
  <conditionalFormatting sqref="A6044:E6044">
    <cfRule type="expression" dxfId="5935" priority="509">
      <formula>$E6044="S"</formula>
    </cfRule>
    <cfRule type="expression" dxfId="5934" priority="510">
      <formula>$E6044="N"</formula>
    </cfRule>
    <cfRule type="expression" dxfId="5933" priority="511">
      <formula>$E6044="S"</formula>
    </cfRule>
  </conditionalFormatting>
  <conditionalFormatting sqref="A6044:E6050">
    <cfRule type="expression" dxfId="5932" priority="512">
      <formula>$E6044="M"</formula>
    </cfRule>
  </conditionalFormatting>
  <conditionalFormatting sqref="A6051:E6051">
    <cfRule type="expression" dxfId="5931" priority="513">
      <formula>$E6051="S"</formula>
    </cfRule>
    <cfRule type="expression" dxfId="5930" priority="514">
      <formula>$E6051="N"</formula>
    </cfRule>
    <cfRule type="expression" dxfId="5929" priority="515">
      <formula>$E6051="S"</formula>
    </cfRule>
  </conditionalFormatting>
  <conditionalFormatting sqref="A6061:E6061">
    <cfRule type="expression" dxfId="5928" priority="516">
      <formula>$E6061="M"</formula>
    </cfRule>
    <cfRule type="expression" dxfId="5927" priority="517">
      <formula>$E6061="S"</formula>
    </cfRule>
    <cfRule type="expression" dxfId="5926" priority="518">
      <formula>$E6061="N"</formula>
    </cfRule>
    <cfRule type="expression" dxfId="5925" priority="519">
      <formula>$E6061="S"</formula>
    </cfRule>
  </conditionalFormatting>
  <conditionalFormatting sqref="A6094:E6094">
    <cfRule type="expression" dxfId="5924" priority="520">
      <formula>$E6094="S"</formula>
    </cfRule>
  </conditionalFormatting>
  <conditionalFormatting sqref="A6097:E6097">
    <cfRule type="expression" dxfId="5923" priority="521">
      <formula>$E6097="N"</formula>
    </cfRule>
    <cfRule type="expression" dxfId="5922" priority="522">
      <formula>$E6097="S"</formula>
    </cfRule>
  </conditionalFormatting>
  <conditionalFormatting sqref="A6102:E6102">
    <cfRule type="expression" dxfId="5921" priority="523">
      <formula>$E6102="M"</formula>
    </cfRule>
    <cfRule type="expression" dxfId="5920" priority="524">
      <formula>$E6102="S"</formula>
    </cfRule>
    <cfRule type="expression" dxfId="5919" priority="525">
      <formula>$E6102="N"</formula>
    </cfRule>
    <cfRule type="expression" dxfId="5918" priority="526">
      <formula>$E6102="S"</formula>
    </cfRule>
  </conditionalFormatting>
  <conditionalFormatting sqref="A6116:E6116">
    <cfRule type="expression" dxfId="5917" priority="527">
      <formula>$E6116="M"</formula>
    </cfRule>
    <cfRule type="expression" dxfId="5916" priority="528">
      <formula>$E6116="S"</formula>
    </cfRule>
    <cfRule type="expression" dxfId="5915" priority="529">
      <formula>$E6116="N"</formula>
    </cfRule>
    <cfRule type="expression" dxfId="5914" priority="530">
      <formula>$E6116="S"</formula>
    </cfRule>
  </conditionalFormatting>
  <conditionalFormatting sqref="A6122:E6122">
    <cfRule type="expression" dxfId="5913" priority="531">
      <formula>$E6122="N"</formula>
    </cfRule>
    <cfRule type="expression" dxfId="5912" priority="532">
      <formula>$E6122="S"</formula>
    </cfRule>
  </conditionalFormatting>
  <conditionalFormatting sqref="A6144:E6144">
    <cfRule type="expression" dxfId="5911" priority="533">
      <formula>$E6144="S"</formula>
    </cfRule>
  </conditionalFormatting>
  <conditionalFormatting sqref="A676:F676">
    <cfRule type="expression" dxfId="5910" priority="534">
      <formula>$E676="S"</formula>
    </cfRule>
    <cfRule type="expression" dxfId="5909" priority="535">
      <formula>$E676="N"</formula>
    </cfRule>
  </conditionalFormatting>
  <conditionalFormatting sqref="A843:F843">
    <cfRule type="expression" dxfId="5908" priority="536">
      <formula>$E843="S"</formula>
    </cfRule>
    <cfRule type="expression" dxfId="5907" priority="537">
      <formula>$E843="N"</formula>
    </cfRule>
  </conditionalFormatting>
  <conditionalFormatting sqref="A893:F896">
    <cfRule type="expression" dxfId="5906" priority="538">
      <formula>$E893="M"</formula>
    </cfRule>
  </conditionalFormatting>
  <conditionalFormatting sqref="A896:F896">
    <cfRule type="expression" dxfId="5905" priority="539">
      <formula>$E896="S"</formula>
    </cfRule>
  </conditionalFormatting>
  <conditionalFormatting sqref="A897:F899 A1563:F1597 A6098:F6101 A1172:F1206 A5205:F5244 F624:F747 A880:F881 A878:F878 A901:F933 A949:F959 A961:F971 A6123:F6143 A3907:F3928 A1097:F1124 A1087:F1095 A1126:F1137 A5632:F5639 A6062:F6093 A883:F885 A1208:F1289 A1753:F1870 A2950:F2980 A4161:F4183">
    <cfRule type="expression" dxfId="5904" priority="540">
      <formula>$E624="M"</formula>
    </cfRule>
  </conditionalFormatting>
  <conditionalFormatting sqref="A900:F900">
    <cfRule type="expression" dxfId="5903" priority="541">
      <formula>$E900="M"</formula>
    </cfRule>
    <cfRule type="expression" dxfId="5902" priority="542">
      <formula>$E900="S"</formula>
    </cfRule>
  </conditionalFormatting>
  <conditionalFormatting sqref="A960:F960">
    <cfRule type="expression" dxfId="5901" priority="543">
      <formula>$E960="M"</formula>
    </cfRule>
    <cfRule type="expression" dxfId="5900" priority="544">
      <formula>$E960="S"</formula>
    </cfRule>
  </conditionalFormatting>
  <conditionalFormatting sqref="A972:F972">
    <cfRule type="expression" dxfId="5899" priority="545">
      <formula>$E972="S"</formula>
    </cfRule>
    <cfRule type="expression" dxfId="5898" priority="546">
      <formula>$E972="N"</formula>
    </cfRule>
  </conditionalFormatting>
  <conditionalFormatting sqref="A972:F974">
    <cfRule type="expression" dxfId="5897" priority="547">
      <formula>$E972="M"</formula>
    </cfRule>
  </conditionalFormatting>
  <conditionalFormatting sqref="A3929:F3929">
    <cfRule type="expression" dxfId="5896" priority="548">
      <formula>$E3929="S"</formula>
    </cfRule>
    <cfRule type="expression" dxfId="5895" priority="549">
      <formula>$E3929="N"</formula>
    </cfRule>
  </conditionalFormatting>
  <conditionalFormatting sqref="A4067:F4067">
    <cfRule type="expression" dxfId="5894" priority="550">
      <formula>$E4067="S"</formula>
    </cfRule>
    <cfRule type="expression" dxfId="5893" priority="551">
      <formula>$E4067="N"</formula>
    </cfRule>
  </conditionalFormatting>
  <conditionalFormatting sqref="A4067:F4087">
    <cfRule type="expression" dxfId="5892" priority="552">
      <formula>$E4067="M"</formula>
    </cfRule>
  </conditionalFormatting>
  <conditionalFormatting sqref="A4233:F4535">
    <cfRule type="expression" dxfId="5891" priority="553">
      <formula>$E4233="M"</formula>
    </cfRule>
    <cfRule type="expression" dxfId="5890" priority="554">
      <formula>$E4233="S"</formula>
    </cfRule>
  </conditionalFormatting>
  <conditionalFormatting sqref="A5245:F5246">
    <cfRule type="expression" dxfId="5889" priority="555">
      <formula>$E5245="S"</formula>
    </cfRule>
    <cfRule type="expression" dxfId="5888" priority="556">
      <formula>$E5245="N"</formula>
    </cfRule>
  </conditionalFormatting>
  <conditionalFormatting sqref="A5245:F5259">
    <cfRule type="expression" dxfId="5887" priority="557">
      <formula>$E5245="M"</formula>
    </cfRule>
  </conditionalFormatting>
  <conditionalFormatting sqref="A5431:F5432">
    <cfRule type="expression" dxfId="5886" priority="558">
      <formula>$E5431="M"</formula>
    </cfRule>
  </conditionalFormatting>
  <conditionalFormatting sqref="A5432:F5432">
    <cfRule type="expression" dxfId="5885" priority="559">
      <formula>$E5432="S"</formula>
    </cfRule>
    <cfRule type="expression" dxfId="5884" priority="560">
      <formula>$E5432="N"</formula>
    </cfRule>
  </conditionalFormatting>
  <conditionalFormatting sqref="A5540:F5540">
    <cfRule type="expression" dxfId="5883" priority="561">
      <formula>$E5540="S"</formula>
    </cfRule>
    <cfRule type="expression" dxfId="5882" priority="562">
      <formula>$E5540="N"</formula>
    </cfRule>
  </conditionalFormatting>
  <conditionalFormatting sqref="A5540:F5546">
    <cfRule type="expression" dxfId="5881" priority="563">
      <formula>$E5540="M"</formula>
    </cfRule>
  </conditionalFormatting>
  <conditionalFormatting sqref="A5545:F5545">
    <cfRule type="expression" dxfId="5880" priority="564">
      <formula>$E5545="N"</formula>
    </cfRule>
  </conditionalFormatting>
  <conditionalFormatting sqref="A5545:F5546">
    <cfRule type="expression" dxfId="5879" priority="565">
      <formula>$E5545="S"</formula>
    </cfRule>
  </conditionalFormatting>
  <conditionalFormatting sqref="A5546:F5546">
    <cfRule type="expression" dxfId="5878" priority="566">
      <formula>$E5546="S"</formula>
    </cfRule>
    <cfRule type="expression" dxfId="5877" priority="567">
      <formula>$E5546="N"</formula>
    </cfRule>
  </conditionalFormatting>
  <conditionalFormatting sqref="A5640:F5641">
    <cfRule type="expression" dxfId="5876" priority="568">
      <formula>$E5640="S"</formula>
    </cfRule>
    <cfRule type="expression" dxfId="5875" priority="569">
      <formula>$E5640="N"</formula>
    </cfRule>
  </conditionalFormatting>
  <conditionalFormatting sqref="A5640:F5686">
    <cfRule type="expression" dxfId="5874" priority="570">
      <formula>$E5640="M"</formula>
    </cfRule>
  </conditionalFormatting>
  <conditionalFormatting sqref="A5685:F5686">
    <cfRule type="expression" dxfId="5873" priority="571">
      <formula>$E5685="S"</formula>
    </cfRule>
  </conditionalFormatting>
  <conditionalFormatting sqref="A6094:F6097">
    <cfRule type="expression" dxfId="5872" priority="572">
      <formula>$E6094="M"</formula>
    </cfRule>
  </conditionalFormatting>
  <conditionalFormatting sqref="A6097:F6097">
    <cfRule type="expression" dxfId="5871" priority="573">
      <formula>$E6097="S"</formula>
    </cfRule>
  </conditionalFormatting>
  <conditionalFormatting sqref="A6117:F6122">
    <cfRule type="expression" dxfId="5870" priority="574">
      <formula>$E6117="M"</formula>
    </cfRule>
  </conditionalFormatting>
  <conditionalFormatting sqref="A6122:F6122">
    <cfRule type="expression" dxfId="5869" priority="575">
      <formula>$E6122="S"</formula>
    </cfRule>
  </conditionalFormatting>
  <conditionalFormatting sqref="A6144:F6144">
    <cfRule type="expression" dxfId="5868" priority="576">
      <formula>$E6144="S"</formula>
    </cfRule>
    <cfRule type="expression" dxfId="5867" priority="577">
      <formula>$E6144="N"</formula>
    </cfRule>
  </conditionalFormatting>
  <conditionalFormatting sqref="A6144:F6194">
    <cfRule type="expression" dxfId="5866" priority="578">
      <formula>$E6144="M"</formula>
    </cfRule>
  </conditionalFormatting>
  <conditionalFormatting sqref="B2:B15 F3:F63 A4:A15 C4:E15 B16:E16 A17:E62 B63 A65:E68 A71:E74 A76:E95 B87:B97 A96:A97 C96:E97 A98:E99 A100:A103 B100:E108 A105:A108 A109:E111 A113:E122 A123:B123 A124 B124:B138 A126 A128 A130 A132 A134:A138 A139:E150 A151:B155 A156:E156 A157:B157 A158 B158:B176 A160 A162 A164 A168 A170 A172 A174 A178:E179 F178:F181 A181:E181 A182:F345 A346:E346 F346:F349 A347:A348 C347:E348 A349:E349 A350:F412 B413 F413 A415:E415 A417:E426 A427:B429 A430:E433 B434:B440 A437:A440 A441:B446 F446 A448 B448:B525 F448:F621 A469 A492 A520:A525 A526:B526 A527 B527:B628 A543:B543 A561 A578 A629:B630 A631 B631:B676 A633 A635 A637 A639 A641:A645 A663:A664 A670:A675 A677:E701 F679:F747 A702:A704 B702:B710 A706:A710 A711:B711 A712 B712:B730 A715:A720 A731:E733 B734:E747 B748:F749 A750:E752 F750:F766 B753:E766 B767:F768 A769:F770 A774:F780 A782:E782 F782:F808 B783:B808 A807:E807 B808:E808 A809:F824 A825:B825 F825:F876 B826:B841 A841:B841 A842:E842 A844:E859 B845:B876 B860:E860 A861:E870 B871:E871 A872:E875 A878:E878 A880:E881 A883:E885 A887:E891 A893:E895 A897:E899 A901:E933 A934:A940 B935:E940 A941:E947 A949:E959 A961:E971 A973:E974 A976:E980 A982:E994 B995:B1005 A1006:E1018 A1020:F1021 A1024:E1027 B1028:E1029 A1030:E1048 A1050:E1085 A1087:E1095 A1097:E1124 A1126:E1137 A1139:E1170 A1172:E1206 A1208:E1289 A1291:E1330 B1331:E1332 B1331:B1333 A1333:E1400 A1402:F1493 A1495:E1561 A1563:E1597 A1599:E1751 A1753:E1870 A1872:E1955 A1957:E1987 A1989:E2023 A2025:E2083 A2085:B2120 F2085:F2146 A2121:A2124 B2121:B2146 A2126:A2134 A2136:A2144 A2148:A2151 B2148:B2162 A2154:A2157 A2160:A2162 A2163:B2163 A2164 B2164:B2169 A2170:B2175 A2176 B2176:B2241 A2178:A2181 A2184:A2191 A2193:A2199 A2201:A2216 A2218:A2241 A2243:B2266 A2267:A2271 B2267:B2308 A2272:E2342 A2344:E2510 A2512:F2671 E2673:E2674 B2673:B2680 A2675:A2680 A2681:B2684 A2685:A2690 B2685:B2710 A2694:E2723 A2725:E2767 B2748:B2783 A2769:E2795 A2797:F2803 A2805:F2809 A2810:E2814 B2810:B2841 F2810:F2841 A2816:E2841 A2842:F2899 A2901:E2902 D2903:E2906 A2907:E2915 A2917:E2948 A2950:E2980 A2982:E3216 B3210:B3217 A3218:E3228 A3230:E3361 A3363:E3404 B3405:B3406 A3407:E3477 B3438:B3513 A3479:E3483 A3485:E3612 B3611:B3617 A3615:E3629 A3631:E3647 B3631:B3660 A3649:E3662 A3664:F3668 A3669:E3685 F3669:F3711 A3687:E3711 A3712:F3784 A3786:E3850 B3849:B3868 A3852:E3861 A3863:E3905 A3907:E3928 B3927:B3929 A3930:D3930 A3931:E3944 F3931:F4039 A3945:A3946 D3945:E3946 A3947:E4020 B3999:B4021 B4021:E4021 A4022:E4039 A4040:F4063 B4064 A4066:E4066 A4068:E4087 A4089:E4156 A4157:C4157 E4157 A4158:E4159 A4161:E4183 A4185:E4231 C4233:F4535 A4536:F4711 A4712:E5092 F4714:F4802 F4804:F4875 F4877:F4916 F4918:F4953 F4955:F5045 F5047:F5055 F5057:F5092 A5093:F5186 B5187:B5193 F5187:F5193 A5190:E5193 A5195:E5203 A5205:E5244 A5247:E5259 A5261:E5363 A5365:E5429 B5427:B5431 A5431:E5431 A5433:F5539 A5541:E5544 A5547:F5572 A5573:E5575 F5573:F5630 B5576:E5580 A5581:E5584 B5585:B5587 A5587:E5630 A5632:E5639 A5642:E5684 A5687:F5753 A5755:E5794 B5792:B5797 A5795:B5795 D5795:E5795 A5796:E6043 A6045:E6050 B6049:B6060 A6052:E6055 A6057:E6060 A6062:E6093 A6095:E6096 A6098:E6101 A6103:E6115 A6117:E6121 A6123:E6143 A6145:E6194 B180 B843">
    <cfRule type="expression" dxfId="5865" priority="579">
      <formula>$E2="S"</formula>
    </cfRule>
  </conditionalFormatting>
  <conditionalFormatting sqref="B4 B66 B150 B278 B426 B439 B661:B675 B782 B784 B853 B864 B1024 B1037 B1042 B1141:B1142 B1144 B1146 B1148 B1208:B1209 B1211:B1215 B1218:B1220 B1222:B1223 B1228:B1230 B1232:B1233 B1236 B1238 B1240:B1241 B1244 B1247 B1251 B1253 B1255 B1257 B1260:B1263 B1265:B1266 B1268 B1270:B1271 B1273:B1274 B1277:B1278 B1280 B1282 B1284:B1289 B1384 B1754 B1757 B1759 B1761:B1765 B1768 B1780 B1782 B1786 B1788 B1790 B1792 B1795:B1797 B1801 B1804 B1807:B1808 B1810:B1811 B1814 B1816:B1818 B1821 B1823:B1824 B1827 B1834 B1837:B1838 B1840:B1841 B1845:B1846 B1849 B1852 B1855 B1857:B1859 B1861:B1862 B1864 B1866:B1868 B1870 B1957 B1959 B1964 B1974 B1976 B1979 B1987 B1990 B2001 B2003 B2005 B2007 B2009 B2011 B2013:B2014 B2016 B2018 B2020:B2021 B2023 B2137 B2197:B2198 B2211 B2222 B2236 B2239 B2241 B2344 B2349 B2366 B2372 B2452:B2453 B2458 B2510 B2562:B2563 B2587:B2588 B2595 B2686 B2694:B2695 B2708 B2879 B2918 B2946 B2950 B2987:B2988 B2991 B2995 B3019 B3033 B3036 B3102 B3199 B3276 B3288 B3335 B3396 B3405:B3406 B3426 B3434 B3462 B3639 B3695 B3756 B3803 B3818 B3835 B3854 B3892:B3893 B4063 B4072 B4078:B4079 B4093 B4100 B4216:B4217 B4571 B4968 B4972 B5004 B5008 B5023 B5027 B5041 B5045 B5079 B5083 B5192:B5193 B5226 B5231 B5235 B5428 B5527 B5529 B5543:B5544 B5562 B5571 B5599 B5614:B5621 B5627 B5648 B5690 B5712 B5723 B5759 B5764 B5769 B5782 B5787 B5792 B5798 B5812 B5817 B5833 B5880 B5951 B5993 B6015 B6042:B6043 B6054 B6066 B6115 B6120:B6121 B6123 B6129 B6179 B6190">
    <cfRule type="expression" dxfId="5864" priority="580">
      <formula>#REF!</formula>
    </cfRule>
  </conditionalFormatting>
  <conditionalFormatting sqref="B5 B2544 B3008:B3017 B3881 B5819 B5972:B5973">
    <cfRule type="expression" dxfId="5863" priority="581">
      <formula>$AR16</formula>
    </cfRule>
  </conditionalFormatting>
  <conditionalFormatting sqref="B7 B61 B6090">
    <cfRule type="expression" dxfId="5862" priority="582">
      <formula>#REF!</formula>
    </cfRule>
  </conditionalFormatting>
  <conditionalFormatting sqref="B14:B15 B2546:B2547 B3007 B3566 B3568:B3569 B5837">
    <cfRule type="expression" dxfId="5861" priority="583">
      <formula>$AR26</formula>
    </cfRule>
  </conditionalFormatting>
  <conditionalFormatting sqref="B28">
    <cfRule type="expression" dxfId="5860" priority="584">
      <formula>$AR58</formula>
    </cfRule>
  </conditionalFormatting>
  <conditionalFormatting sqref="B29:B37">
    <cfRule type="expression" dxfId="5859" priority="585">
      <formula>$AR92</formula>
    </cfRule>
  </conditionalFormatting>
  <conditionalFormatting sqref="B38:B43">
    <cfRule type="expression" dxfId="5858" priority="586">
      <formula>$AR102</formula>
    </cfRule>
  </conditionalFormatting>
  <conditionalFormatting sqref="B42">
    <cfRule type="expression" dxfId="5857" priority="587">
      <formula>#REF!</formula>
    </cfRule>
  </conditionalFormatting>
  <conditionalFormatting sqref="B43">
    <cfRule type="expression" dxfId="5856" priority="588">
      <formula>$AR110</formula>
    </cfRule>
  </conditionalFormatting>
  <conditionalFormatting sqref="B62">
    <cfRule type="expression" dxfId="5855" priority="589">
      <formula>$AR28</formula>
    </cfRule>
  </conditionalFormatting>
  <conditionalFormatting sqref="B64 B416 B771 B1022 B4067">
    <cfRule type="expression" dxfId="5854" priority="590">
      <formula>$AO66</formula>
    </cfRule>
  </conditionalFormatting>
  <conditionalFormatting sqref="B69:B70">
    <cfRule type="expression" dxfId="5853" priority="591">
      <formula>#REF!</formula>
    </cfRule>
    <cfRule type="expression" dxfId="5852" priority="592">
      <formula>$AO71</formula>
    </cfRule>
  </conditionalFormatting>
  <conditionalFormatting sqref="B75">
    <cfRule type="expression" dxfId="5851" priority="593">
      <formula>#REF!</formula>
    </cfRule>
    <cfRule type="expression" dxfId="5850" priority="594">
      <formula>$AO115</formula>
    </cfRule>
  </conditionalFormatting>
  <conditionalFormatting sqref="B78:B79">
    <cfRule type="expression" dxfId="5849" priority="595">
      <formula>#REF!</formula>
    </cfRule>
  </conditionalFormatting>
  <conditionalFormatting sqref="B86:B87">
    <cfRule type="expression" dxfId="5848" priority="596">
      <formula>#REF!</formula>
    </cfRule>
  </conditionalFormatting>
  <conditionalFormatting sqref="B98:B99">
    <cfRule type="expression" dxfId="5847" priority="597">
      <formula>#REF!</formula>
    </cfRule>
  </conditionalFormatting>
  <conditionalFormatting sqref="B110:B122">
    <cfRule type="expression" dxfId="5846" priority="598">
      <formula>#REF!</formula>
    </cfRule>
  </conditionalFormatting>
  <conditionalFormatting sqref="B123:B138 B899 B2910">
    <cfRule type="expression" dxfId="5845" priority="599">
      <formula>#REF!</formula>
    </cfRule>
  </conditionalFormatting>
  <conditionalFormatting sqref="B137:B138">
    <cfRule type="expression" dxfId="5844" priority="600">
      <formula>$AR160</formula>
    </cfRule>
  </conditionalFormatting>
  <conditionalFormatting sqref="B139">
    <cfRule type="expression" dxfId="5843" priority="601">
      <formula>#REF!</formula>
    </cfRule>
  </conditionalFormatting>
  <conditionalFormatting sqref="B142">
    <cfRule type="expression" dxfId="5842" priority="602">
      <formula>$E142="S"</formula>
    </cfRule>
    <cfRule type="expression" dxfId="5841" priority="603">
      <formula>$E142="N"</formula>
    </cfRule>
    <cfRule type="expression" dxfId="5840" priority="604">
      <formula>$E142="S"</formula>
    </cfRule>
  </conditionalFormatting>
  <conditionalFormatting sqref="B143 B145 B147 B149">
    <cfRule type="expression" dxfId="5839" priority="605">
      <formula>$E143="S"</formula>
    </cfRule>
  </conditionalFormatting>
  <conditionalFormatting sqref="B143:B144">
    <cfRule type="expression" dxfId="5838" priority="606">
      <formula>$E143="S"</formula>
    </cfRule>
  </conditionalFormatting>
  <conditionalFormatting sqref="B144">
    <cfRule type="expression" dxfId="5837" priority="607">
      <formula>$E144="S"</formula>
    </cfRule>
    <cfRule type="expression" dxfId="5836" priority="608">
      <formula>$E144="N"</formula>
    </cfRule>
  </conditionalFormatting>
  <conditionalFormatting sqref="B145:B146">
    <cfRule type="expression" dxfId="5835" priority="609">
      <formula>$E145="S"</formula>
    </cfRule>
  </conditionalFormatting>
  <conditionalFormatting sqref="B146">
    <cfRule type="expression" dxfId="5834" priority="610">
      <formula>$E146="S"</formula>
    </cfRule>
    <cfRule type="expression" dxfId="5833" priority="611">
      <formula>$E146="N"</formula>
    </cfRule>
  </conditionalFormatting>
  <conditionalFormatting sqref="B147:B148">
    <cfRule type="expression" dxfId="5832" priority="612">
      <formula>$E147="S"</formula>
    </cfRule>
  </conditionalFormatting>
  <conditionalFormatting sqref="B148">
    <cfRule type="expression" dxfId="5831" priority="613">
      <formula>$E148="S"</formula>
    </cfRule>
    <cfRule type="expression" dxfId="5830" priority="614">
      <formula>$E148="N"</formula>
    </cfRule>
  </conditionalFormatting>
  <conditionalFormatting sqref="B149 B147 B145 B143">
    <cfRule type="expression" dxfId="5829" priority="615">
      <formula>$E143="N"</formula>
    </cfRule>
  </conditionalFormatting>
  <conditionalFormatting sqref="B149:B150">
    <cfRule type="expression" dxfId="5828" priority="616">
      <formula>$E149="S"</formula>
    </cfRule>
  </conditionalFormatting>
  <conditionalFormatting sqref="B150">
    <cfRule type="expression" dxfId="5827" priority="617">
      <formula>$E150="N"</formula>
    </cfRule>
  </conditionalFormatting>
  <conditionalFormatting sqref="B150:B151">
    <cfRule type="expression" dxfId="5826" priority="618">
      <formula>$E150="S"</formula>
    </cfRule>
  </conditionalFormatting>
  <conditionalFormatting sqref="B151">
    <cfRule type="expression" dxfId="5825" priority="619">
      <formula>$E151="N"</formula>
    </cfRule>
  </conditionalFormatting>
  <conditionalFormatting sqref="B151:B152">
    <cfRule type="expression" dxfId="5824" priority="620">
      <formula>$E151="S"</formula>
    </cfRule>
  </conditionalFormatting>
  <conditionalFormatting sqref="B154:B155">
    <cfRule type="expression" dxfId="5823" priority="621">
      <formula>$AR185</formula>
    </cfRule>
  </conditionalFormatting>
  <conditionalFormatting sqref="B156">
    <cfRule type="expression" dxfId="5822" priority="622">
      <formula>#REF!</formula>
    </cfRule>
    <cfRule type="expression" dxfId="5821" priority="623">
      <formula>$AR157</formula>
    </cfRule>
    <cfRule type="expression" dxfId="5820" priority="624">
      <formula>$AR158</formula>
    </cfRule>
  </conditionalFormatting>
  <conditionalFormatting sqref="B157:B158 B160 B162 B164 B168 B174 B170 B172">
    <cfRule type="expression" dxfId="5819" priority="625">
      <formula>$E157="N"</formula>
    </cfRule>
  </conditionalFormatting>
  <conditionalFormatting sqref="B157:B160">
    <cfRule type="expression" dxfId="5818" priority="626">
      <formula>$E157="S"</formula>
    </cfRule>
  </conditionalFormatting>
  <conditionalFormatting sqref="B159">
    <cfRule type="expression" dxfId="5817" priority="627">
      <formula>$E159="N"</formula>
    </cfRule>
  </conditionalFormatting>
  <conditionalFormatting sqref="B161">
    <cfRule type="expression" dxfId="5816" priority="628">
      <formula>$E161="N"</formula>
    </cfRule>
  </conditionalFormatting>
  <conditionalFormatting sqref="B161:B162">
    <cfRule type="expression" dxfId="5815" priority="629">
      <formula>$E161="S"</formula>
    </cfRule>
  </conditionalFormatting>
  <conditionalFormatting sqref="B163">
    <cfRule type="expression" dxfId="5814" priority="630">
      <formula>$E163="N"</formula>
    </cfRule>
  </conditionalFormatting>
  <conditionalFormatting sqref="B163:B164">
    <cfRule type="expression" dxfId="5813" priority="631">
      <formula>$E163="S"</formula>
    </cfRule>
  </conditionalFormatting>
  <conditionalFormatting sqref="B165:B168">
    <cfRule type="expression" dxfId="5812" priority="632">
      <formula>$E165="S"</formula>
    </cfRule>
  </conditionalFormatting>
  <conditionalFormatting sqref="B166">
    <cfRule type="expression" dxfId="5811" priority="633">
      <formula>$E166="N"</formula>
    </cfRule>
  </conditionalFormatting>
  <conditionalFormatting sqref="B167">
    <cfRule type="expression" dxfId="5810" priority="634">
      <formula>$E167="N"</formula>
    </cfRule>
  </conditionalFormatting>
  <conditionalFormatting sqref="B169">
    <cfRule type="expression" dxfId="5809" priority="635">
      <formula>$E169="N"</formula>
    </cfRule>
  </conditionalFormatting>
  <conditionalFormatting sqref="B169:B170">
    <cfRule type="expression" dxfId="5808" priority="636">
      <formula>$E169="S"</formula>
    </cfRule>
  </conditionalFormatting>
  <conditionalFormatting sqref="B171">
    <cfRule type="expression" dxfId="5807" priority="637">
      <formula>$E171="N"</formula>
    </cfRule>
  </conditionalFormatting>
  <conditionalFormatting sqref="B171:B172">
    <cfRule type="expression" dxfId="5806" priority="638">
      <formula>$E171="S"</formula>
    </cfRule>
  </conditionalFormatting>
  <conditionalFormatting sqref="B173">
    <cfRule type="expression" dxfId="5805" priority="639">
      <formula>$E173="N"</formula>
    </cfRule>
    <cfRule type="expression" dxfId="5804" priority="640">
      <formula>$E173="S"</formula>
    </cfRule>
  </conditionalFormatting>
  <conditionalFormatting sqref="B174:B176">
    <cfRule type="expression" dxfId="5803" priority="641">
      <formula>$E174="S"</formula>
    </cfRule>
  </conditionalFormatting>
  <conditionalFormatting sqref="B175:B176">
    <cfRule type="expression" dxfId="5802" priority="642">
      <formula>$E175="N"</formula>
    </cfRule>
  </conditionalFormatting>
  <conditionalFormatting sqref="B177 B414 B416">
    <cfRule type="expression" dxfId="5801" priority="643">
      <formula>#REF!</formula>
    </cfRule>
  </conditionalFormatting>
  <conditionalFormatting sqref="B177">
    <cfRule type="expression" dxfId="5800" priority="644">
      <formula>$AO178</formula>
    </cfRule>
    <cfRule type="expression" dxfId="5799" priority="645">
      <formula>$AO179</formula>
    </cfRule>
  </conditionalFormatting>
  <conditionalFormatting sqref="B181:B182 B677:B678 B732:B768 B3950:B4021 B6099:B6101">
    <cfRule type="expression" dxfId="5798" priority="646">
      <formula>#REF!</formula>
    </cfRule>
  </conditionalFormatting>
  <conditionalFormatting sqref="B201">
    <cfRule type="expression" dxfId="5797" priority="647">
      <formula>$AR377</formula>
    </cfRule>
  </conditionalFormatting>
  <conditionalFormatting sqref="B219:B220">
    <cfRule type="expression" dxfId="5796" priority="648">
      <formula>$AR377</formula>
    </cfRule>
  </conditionalFormatting>
  <conditionalFormatting sqref="B220">
    <cfRule type="expression" dxfId="5795" priority="649">
      <formula>$AR413</formula>
    </cfRule>
  </conditionalFormatting>
  <conditionalFormatting sqref="B221:B226 B228:B229 B235:B237">
    <cfRule type="expression" dxfId="5794" priority="650">
      <formula>$AR309</formula>
    </cfRule>
  </conditionalFormatting>
  <conditionalFormatting sqref="B227">
    <cfRule type="expression" dxfId="5793" priority="651">
      <formula>$AR278</formula>
    </cfRule>
    <cfRule type="expression" dxfId="5792" priority="652">
      <formula>$AR314</formula>
    </cfRule>
  </conditionalFormatting>
  <conditionalFormatting sqref="B230:B234 B543">
    <cfRule type="expression" dxfId="5791" priority="653">
      <formula>$AR317</formula>
    </cfRule>
  </conditionalFormatting>
  <conditionalFormatting sqref="B236:B237">
    <cfRule type="expression" dxfId="5790" priority="654">
      <formula>$AR326</formula>
    </cfRule>
  </conditionalFormatting>
  <conditionalFormatting sqref="B242">
    <cfRule type="expression" dxfId="5789" priority="655">
      <formula>#REF!</formula>
    </cfRule>
  </conditionalFormatting>
  <conditionalFormatting sqref="B243:B255">
    <cfRule type="expression" dxfId="5788" priority="656">
      <formula>$AR364</formula>
    </cfRule>
  </conditionalFormatting>
  <conditionalFormatting sqref="B256:B258">
    <cfRule type="expression" dxfId="5787" priority="657">
      <formula>$AR378</formula>
    </cfRule>
  </conditionalFormatting>
  <conditionalFormatting sqref="B258">
    <cfRule type="expression" dxfId="5786" priority="658">
      <formula>#REF!</formula>
    </cfRule>
  </conditionalFormatting>
  <conditionalFormatting sqref="B259">
    <cfRule type="expression" dxfId="5785" priority="659">
      <formula>$AR293</formula>
    </cfRule>
    <cfRule type="expression" dxfId="5784" priority="660">
      <formula>$AR260</formula>
    </cfRule>
    <cfRule type="expression" dxfId="5783" priority="661">
      <formula>$AR274</formula>
    </cfRule>
  </conditionalFormatting>
  <conditionalFormatting sqref="B260 B314:B326 B329:B331">
    <cfRule type="expression" dxfId="5782" priority="662">
      <formula>$AR295</formula>
    </cfRule>
  </conditionalFormatting>
  <conditionalFormatting sqref="B260:B273">
    <cfRule type="expression" dxfId="5781" priority="663">
      <formula>$AR159</formula>
    </cfRule>
  </conditionalFormatting>
  <conditionalFormatting sqref="B261">
    <cfRule type="expression" dxfId="5780" priority="664">
      <formula>#REF!</formula>
    </cfRule>
  </conditionalFormatting>
  <conditionalFormatting sqref="B262:B273">
    <cfRule type="expression" dxfId="5779" priority="665">
      <formula>$AR332</formula>
    </cfRule>
  </conditionalFormatting>
  <conditionalFormatting sqref="B274:B275">
    <cfRule type="expression" dxfId="5778" priority="666">
      <formula>$AR343</formula>
    </cfRule>
  </conditionalFormatting>
  <conditionalFormatting sqref="B274:B277">
    <cfRule type="expression" dxfId="5777" priority="667">
      <formula>$AR172</formula>
    </cfRule>
  </conditionalFormatting>
  <conditionalFormatting sqref="B276:B277">
    <cfRule type="expression" dxfId="5776" priority="668">
      <formula>$AR346</formula>
    </cfRule>
  </conditionalFormatting>
  <conditionalFormatting sqref="B277">
    <cfRule type="expression" dxfId="5775" priority="669">
      <formula>$AR190</formula>
    </cfRule>
  </conditionalFormatting>
  <conditionalFormatting sqref="B281:B282">
    <cfRule type="expression" dxfId="5774" priority="670">
      <formula>$AR180</formula>
    </cfRule>
    <cfRule type="expression" dxfId="5773" priority="671">
      <formula>$AR351</formula>
    </cfRule>
  </conditionalFormatting>
  <conditionalFormatting sqref="B295">
    <cfRule type="expression" dxfId="5772" priority="672">
      <formula>#REF!</formula>
    </cfRule>
  </conditionalFormatting>
  <conditionalFormatting sqref="B313">
    <cfRule type="expression" dxfId="5771" priority="673">
      <formula>#REF!</formula>
    </cfRule>
  </conditionalFormatting>
  <conditionalFormatting sqref="B313:B321 B329:B331">
    <cfRule type="expression" dxfId="5770" priority="674">
      <formula>$AR207</formula>
    </cfRule>
  </conditionalFormatting>
  <conditionalFormatting sqref="B322:B328">
    <cfRule type="expression" dxfId="5769" priority="675">
      <formula>$AR217</formula>
    </cfRule>
  </conditionalFormatting>
  <conditionalFormatting sqref="B327:B328">
    <cfRule type="expression" dxfId="5768" priority="676">
      <formula>$AR363</formula>
    </cfRule>
  </conditionalFormatting>
  <conditionalFormatting sqref="B331">
    <cfRule type="expression" dxfId="5767" priority="677">
      <formula>$AR278</formula>
    </cfRule>
  </conditionalFormatting>
  <conditionalFormatting sqref="B347 A16 A1331">
    <cfRule type="expression" dxfId="5766" priority="678">
      <formula>$E17="S"</formula>
    </cfRule>
  </conditionalFormatting>
  <conditionalFormatting sqref="B347">
    <cfRule type="expression" dxfId="5765" priority="679">
      <formula>#REF!</formula>
    </cfRule>
  </conditionalFormatting>
  <conditionalFormatting sqref="B348">
    <cfRule type="expression" dxfId="5764" priority="680">
      <formula>#REF!</formula>
    </cfRule>
    <cfRule type="expression" dxfId="5763" priority="681">
      <formula>#REF!="S"</formula>
    </cfRule>
    <cfRule type="expression" dxfId="5762" priority="682">
      <formula>#REF!="N"</formula>
    </cfRule>
  </conditionalFormatting>
  <conditionalFormatting sqref="B350:B356">
    <cfRule type="expression" dxfId="5761" priority="683">
      <formula>$AR351</formula>
    </cfRule>
  </conditionalFormatting>
  <conditionalFormatting sqref="B357">
    <cfRule type="expression" dxfId="5760" priority="684">
      <formula>$AR206</formula>
    </cfRule>
  </conditionalFormatting>
  <conditionalFormatting sqref="B374 B3949">
    <cfRule type="expression" dxfId="5759" priority="685">
      <formula>#REF!</formula>
    </cfRule>
  </conditionalFormatting>
  <conditionalFormatting sqref="B391">
    <cfRule type="expression" dxfId="5758" priority="686">
      <formula>$AR1212</formula>
    </cfRule>
  </conditionalFormatting>
  <conditionalFormatting sqref="B392">
    <cfRule type="expression" dxfId="5757" priority="687">
      <formula>$AR470</formula>
    </cfRule>
  </conditionalFormatting>
  <conditionalFormatting sqref="B393">
    <cfRule type="expression" dxfId="5756" priority="688">
      <formula>$AR330</formula>
    </cfRule>
  </conditionalFormatting>
  <conditionalFormatting sqref="B393:B411">
    <cfRule type="expression" dxfId="5755" priority="689">
      <formula>$AR450</formula>
    </cfRule>
  </conditionalFormatting>
  <conditionalFormatting sqref="B394">
    <cfRule type="expression" dxfId="5754" priority="690">
      <formula>$AR333</formula>
    </cfRule>
    <cfRule type="expression" dxfId="5753" priority="691">
      <formula>#REF!</formula>
    </cfRule>
    <cfRule type="expression" dxfId="5752" priority="692">
      <formula>$AR332</formula>
    </cfRule>
  </conditionalFormatting>
  <conditionalFormatting sqref="B395">
    <cfRule type="expression" dxfId="5751" priority="693">
      <formula>$AR331</formula>
    </cfRule>
  </conditionalFormatting>
  <conditionalFormatting sqref="B395:B403">
    <cfRule type="expression" dxfId="5750" priority="694">
      <formula>$AR330</formula>
    </cfRule>
  </conditionalFormatting>
  <conditionalFormatting sqref="B404:B405">
    <cfRule type="expression" dxfId="5749" priority="695">
      <formula>$AR336</formula>
    </cfRule>
  </conditionalFormatting>
  <conditionalFormatting sqref="B405">
    <cfRule type="expression" dxfId="5748" priority="696">
      <formula>#REF!</formula>
    </cfRule>
  </conditionalFormatting>
  <conditionalFormatting sqref="B406">
    <cfRule type="expression" dxfId="5747" priority="697">
      <formula>#REF!</formula>
    </cfRule>
    <cfRule type="expression" dxfId="5746" priority="698">
      <formula>$AR345</formula>
    </cfRule>
  </conditionalFormatting>
  <conditionalFormatting sqref="B407:B408">
    <cfRule type="expression" dxfId="5745" priority="699">
      <formula>$AR339</formula>
    </cfRule>
  </conditionalFormatting>
  <conditionalFormatting sqref="B408">
    <cfRule type="expression" dxfId="5744" priority="700">
      <formula>#REF!</formula>
    </cfRule>
  </conditionalFormatting>
  <conditionalFormatting sqref="B409">
    <cfRule type="expression" dxfId="5743" priority="701">
      <formula>#REF!</formula>
    </cfRule>
  </conditionalFormatting>
  <conditionalFormatting sqref="B409:B411">
    <cfRule type="expression" dxfId="5742" priority="702">
      <formula>$AR348</formula>
    </cfRule>
  </conditionalFormatting>
  <conditionalFormatting sqref="B410:B411">
    <cfRule type="expression" dxfId="5741" priority="703">
      <formula>#REF!</formula>
    </cfRule>
  </conditionalFormatting>
  <conditionalFormatting sqref="B412">
    <cfRule type="expression" dxfId="5740" priority="704">
      <formula>$AR213</formula>
    </cfRule>
    <cfRule type="expression" dxfId="5739" priority="705">
      <formula>$AR199</formula>
    </cfRule>
    <cfRule type="expression" dxfId="5738" priority="706">
      <formula>$AR232</formula>
    </cfRule>
    <cfRule type="expression" dxfId="5737" priority="707">
      <formula>$AR485</formula>
    </cfRule>
  </conditionalFormatting>
  <conditionalFormatting sqref="B414 B416">
    <cfRule type="expression" dxfId="5736" priority="708">
      <formula>#REF!</formula>
    </cfRule>
    <cfRule type="expression" dxfId="5735" priority="709">
      <formula>#REF!</formula>
    </cfRule>
  </conditionalFormatting>
  <conditionalFormatting sqref="B414">
    <cfRule type="expression" dxfId="5734" priority="710">
      <formula>$AO416</formula>
    </cfRule>
    <cfRule type="expression" dxfId="5733" priority="711">
      <formula>$AO417</formula>
    </cfRule>
    <cfRule type="expression" dxfId="5732" priority="712">
      <formula>$AO422</formula>
    </cfRule>
  </conditionalFormatting>
  <conditionalFormatting sqref="B416">
    <cfRule type="expression" dxfId="5731" priority="713">
      <formula>$AO423</formula>
    </cfRule>
    <cfRule type="expression" dxfId="5730" priority="714">
      <formula>#REF!</formula>
    </cfRule>
  </conditionalFormatting>
  <conditionalFormatting sqref="B427:B428">
    <cfRule type="expression" dxfId="5729" priority="715">
      <formula>$AR430</formula>
    </cfRule>
  </conditionalFormatting>
  <conditionalFormatting sqref="B429">
    <cfRule type="expression" dxfId="5728" priority="716">
      <formula>#REF!</formula>
    </cfRule>
  </conditionalFormatting>
  <conditionalFormatting sqref="B434:B436">
    <cfRule type="expression" dxfId="5727" priority="717">
      <formula>$E434="N"</formula>
    </cfRule>
  </conditionalFormatting>
  <conditionalFormatting sqref="B440 B1192 B2075 B2519 B2546:B2547 B2603:B2604 B2619 B2630 B3174 B4570 B4798 B4802 B4871 B4875 B4949 B4953 B5051 B5055 B5267:B5268 B5580">
    <cfRule type="expression" dxfId="5726" priority="718">
      <formula>$AR446</formula>
    </cfRule>
  </conditionalFormatting>
  <conditionalFormatting sqref="B441 B1645 B1653 B1685 B1714 B1874 B2105:B2106 B2171:B2172 B2520 B2655 B2661 B2680 B3146 B3175 B3182 B3326 B3349 B3604 B3727:B3730 B4557 B4561 B4566 B4577 B4656 B4661 B4665 B4670 B4674 B4678 B4717 B4721 B4726 B4730 B4735 B4739 B4744 B4748 B4753 B4757 B4762 B4766 B4771 B4775 B4780 B4784 B4789 B4793 B4808 B4812 B4826 B4830 B4835 B4839 B4844 B4848 B4853 B4857 B4862 B4866 B4882 B4886 B4892 B4896 B4902 B4906 B4912 B4916 B4922 B4926 B4931 B4935 B4940 B4944 B4959 B4963 B4977 B4981 B4986 B4990 B4995 B4999 B5013 B5017 B5032 B5036 B5061 B5065 B5070 B5074 B5097 B5101 B5134 B5138 B5143 B5147 B5161 B5165 B5209 B5213 B5218 B5222 B5240 B5270:B5272 B5577 B5582">
    <cfRule type="expression" dxfId="5725" priority="719">
      <formula>$AR446</formula>
    </cfRule>
  </conditionalFormatting>
  <conditionalFormatting sqref="B442">
    <cfRule type="expression" dxfId="5724" priority="720">
      <formula>#REF!</formula>
    </cfRule>
  </conditionalFormatting>
  <conditionalFormatting sqref="B443:B445">
    <cfRule type="expression" dxfId="5723" priority="721">
      <formula>#REF!</formula>
    </cfRule>
  </conditionalFormatting>
  <conditionalFormatting sqref="B447">
    <cfRule type="expression" dxfId="5722" priority="722">
      <formula>$AO449</formula>
    </cfRule>
    <cfRule type="expression" dxfId="5721" priority="723">
      <formula>#REF!</formula>
    </cfRule>
  </conditionalFormatting>
  <conditionalFormatting sqref="B448 B469 B492 B514 B527 B544 B561 B578 B612 B629 B664 B826:B827 B2056 B2058 B2061 B2064 B2067 B2070 B2073 B2088:B2089 B2094:B2095 B2111:B2112 B2119:B2120 B2259 B2690 B2150:B2151 B2156:B2157 B2163:B2164 B2178:B2179 B446 B595 B646 B74 B108 B117:B118 B139 B178:B179 B367 B395 B417:B418 B421:B422 B430 B732:B733 B751:B752 B888 B1025 B1043 B1052 B1055 B1058 B1061 B1074 B1081 B1421 B1508 B1525 B1528:B1529 B1545 B1557 B1560 B1625 B1629:B1630 B1634:B1635 B1642:B1643 B1652 B1656:B1659 B1661:B1662 B1668 B1673:B1674 B1676:B1677 B1690:B1691 B1693:B1694 B1696:B1697 B1702:B1703 B1705 B1708:B1709 B1713 B1719:B1720 B1960 B1965 B1970 B1982 B2012 B2019 B2309 B2336 B2340:B2341 B2401 B2413:B2414 B2522 B2529 B2536:B2538 B2553:B2554 B2556 B2564 B2581 B2596 B2605 B2608:B2609 B2611 B2623 B2634 B2656 B2658 B2664 B2669 B2716 B2746 B2783:B2784 B2843 B2856 B2893:B2894 B2921:B2922 B2992 B3059 B3063 B3065 B3069 B3081 B3087 B3132 B3149 B3159 B3163 B3176 B3178 B3187 B3208 B3218 B3279 B3321:B3322 B3324 B3360:B3361 B3373:B3374 B3394 B3513 B3556 B3603 B3624 B3660 B3679 B3716 B3724 B3734 B3761 B3781 B3805 B3814 B3834 B3847 B3868 B4027 B4113 B4196 B4538 B4545 B4593 B4595:B4597 B4612:B4614 B4630:B4635 B4649 B4651 B4653 B4689:B4690 B5197 B5278 B5280 B5425 B5462 B5473 B5482 B5500 B5558 B5575:B5576 B5583:B5584 B5587 B5597:B5598 B5832 B5856 B5881 B5964:B5967 B6017:B6018">
    <cfRule type="expression" dxfId="5720" priority="724">
      <formula>$AR76</formula>
    </cfRule>
  </conditionalFormatting>
  <conditionalFormatting sqref="B448:B459">
    <cfRule type="expression" dxfId="5719" priority="725">
      <formula>$AR652</formula>
    </cfRule>
  </conditionalFormatting>
  <conditionalFormatting sqref="B448:B594 B778:B780">
    <cfRule type="expression" dxfId="5718" priority="726">
      <formula>#REF!</formula>
    </cfRule>
  </conditionalFormatting>
  <conditionalFormatting sqref="B460:B468">
    <cfRule type="expression" dxfId="5717" priority="727">
      <formula>$AR665</formula>
    </cfRule>
  </conditionalFormatting>
  <conditionalFormatting sqref="B467:B490 B511:B525 B559:B594 B644:B645">
    <cfRule type="expression" dxfId="5716" priority="728">
      <formula>#REF!</formula>
    </cfRule>
  </conditionalFormatting>
  <conditionalFormatting sqref="B469:B479">
    <cfRule type="expression" dxfId="5715" priority="729">
      <formula>$AR673</formula>
    </cfRule>
  </conditionalFormatting>
  <conditionalFormatting sqref="B480:B490">
    <cfRule type="expression" dxfId="5714" priority="730">
      <formula>$AR685</formula>
    </cfRule>
  </conditionalFormatting>
  <conditionalFormatting sqref="B488:B490">
    <cfRule type="expression" dxfId="5713" priority="731">
      <formula>$AR740</formula>
    </cfRule>
  </conditionalFormatting>
  <conditionalFormatting sqref="B490">
    <cfRule type="expression" dxfId="5712" priority="732">
      <formula>$AR579</formula>
    </cfRule>
  </conditionalFormatting>
  <conditionalFormatting sqref="B491">
    <cfRule type="expression" dxfId="5711" priority="733">
      <formula>$AR609</formula>
    </cfRule>
  </conditionalFormatting>
  <conditionalFormatting sqref="B492:B503">
    <cfRule type="expression" dxfId="5710" priority="734">
      <formula>$AR609</formula>
    </cfRule>
  </conditionalFormatting>
  <conditionalFormatting sqref="B504:B513">
    <cfRule type="expression" dxfId="5709" priority="735">
      <formula>$AR664</formula>
    </cfRule>
  </conditionalFormatting>
  <conditionalFormatting sqref="B513">
    <cfRule type="expression" dxfId="5708" priority="736">
      <formula>$AR572</formula>
    </cfRule>
  </conditionalFormatting>
  <conditionalFormatting sqref="B514:B520">
    <cfRule type="expression" dxfId="5707" priority="737">
      <formula>$AR644</formula>
    </cfRule>
  </conditionalFormatting>
  <conditionalFormatting sqref="B521:B525">
    <cfRule type="expression" dxfId="5706" priority="738">
      <formula>$AR652</formula>
    </cfRule>
  </conditionalFormatting>
  <conditionalFormatting sqref="B524:B525">
    <cfRule type="expression" dxfId="5705" priority="739">
      <formula>$AR476</formula>
    </cfRule>
  </conditionalFormatting>
  <conditionalFormatting sqref="B526">
    <cfRule type="expression" dxfId="5704" priority="740">
      <formula>$AR770</formula>
    </cfRule>
  </conditionalFormatting>
  <conditionalFormatting sqref="B527:B541">
    <cfRule type="expression" dxfId="5703" priority="741">
      <formula>$AR549</formula>
    </cfRule>
  </conditionalFormatting>
  <conditionalFormatting sqref="B527:B542">
    <cfRule type="expression" dxfId="5702" priority="742">
      <formula>$AR770</formula>
    </cfRule>
  </conditionalFormatting>
  <conditionalFormatting sqref="B542 B610:B611">
    <cfRule type="expression" dxfId="5701" priority="743">
      <formula>$AR607</formula>
    </cfRule>
  </conditionalFormatting>
  <conditionalFormatting sqref="B543">
    <cfRule type="expression" dxfId="5700" priority="744">
      <formula>$AR671</formula>
    </cfRule>
  </conditionalFormatting>
  <conditionalFormatting sqref="B576:B577">
    <cfRule type="expression" dxfId="5699" priority="745">
      <formula>$AR312</formula>
    </cfRule>
  </conditionalFormatting>
  <conditionalFormatting sqref="B578:B593">
    <cfRule type="expression" dxfId="5698" priority="746">
      <formula>$AR313</formula>
    </cfRule>
  </conditionalFormatting>
  <conditionalFormatting sqref="B594">
    <cfRule type="expression" dxfId="5697" priority="747">
      <formula>$AR330</formula>
    </cfRule>
  </conditionalFormatting>
  <conditionalFormatting sqref="B595">
    <cfRule type="expression" dxfId="5696" priority="748">
      <formula>$E595="N"</formula>
    </cfRule>
    <cfRule type="expression" dxfId="5695" priority="749">
      <formula>$E595="S"</formula>
    </cfRule>
  </conditionalFormatting>
  <conditionalFormatting sqref="B595:B597 B599 A601:B601 A603:B603 A605:B605 A607:B607 A609:B609">
    <cfRule type="expression" dxfId="5694" priority="750">
      <formula>$E595="S"</formula>
    </cfRule>
  </conditionalFormatting>
  <conditionalFormatting sqref="B596:B597 B599 B601 B603 B605 B607 B609">
    <cfRule type="expression" dxfId="5693" priority="751">
      <formula>$E596="N"</formula>
    </cfRule>
  </conditionalFormatting>
  <conditionalFormatting sqref="B596:B599">
    <cfRule type="expression" dxfId="5692" priority="752">
      <formula>$E596="S"</formula>
    </cfRule>
  </conditionalFormatting>
  <conditionalFormatting sqref="B623">
    <cfRule type="expression" dxfId="5691" priority="753">
      <formula>$AR341</formula>
    </cfRule>
  </conditionalFormatting>
  <conditionalFormatting sqref="B627:B628 B644:B645">
    <cfRule type="expression" dxfId="5690" priority="754">
      <formula>$AR337</formula>
    </cfRule>
  </conditionalFormatting>
  <conditionalFormatting sqref="B629:B643">
    <cfRule type="expression" dxfId="5689" priority="755">
      <formula>$AR338</formula>
    </cfRule>
  </conditionalFormatting>
  <conditionalFormatting sqref="B646">
    <cfRule type="expression" dxfId="5688" priority="756">
      <formula>$E646="N"</formula>
    </cfRule>
  </conditionalFormatting>
  <conditionalFormatting sqref="B647:B648 B650 A652:B652 A654:B654 A656:B656 A658:B658 A660:B660">
    <cfRule type="expression" dxfId="5687" priority="757">
      <formula>$E647="S"</formula>
    </cfRule>
  </conditionalFormatting>
  <conditionalFormatting sqref="B663 B671:B675">
    <cfRule type="expression" dxfId="5686" priority="758">
      <formula>$AR414</formula>
    </cfRule>
  </conditionalFormatting>
  <conditionalFormatting sqref="B663">
    <cfRule type="expression" dxfId="5685" priority="759">
      <formula>$AR394</formula>
    </cfRule>
    <cfRule type="expression" dxfId="5684" priority="760">
      <formula>$AR716</formula>
    </cfRule>
  </conditionalFormatting>
  <conditionalFormatting sqref="B664:B670">
    <cfRule type="expression" dxfId="5683" priority="761">
      <formula>$AR414</formula>
    </cfRule>
  </conditionalFormatting>
  <conditionalFormatting sqref="B664:B675">
    <cfRule type="expression" dxfId="5682" priority="762">
      <formula>$AR394</formula>
    </cfRule>
    <cfRule type="expression" dxfId="5681" priority="763">
      <formula>$AR716</formula>
    </cfRule>
  </conditionalFormatting>
  <conditionalFormatting sqref="B666:B670">
    <cfRule type="expression" dxfId="5680" priority="764">
      <formula>#REF!</formula>
    </cfRule>
  </conditionalFormatting>
  <conditionalFormatting sqref="B674:B675">
    <cfRule type="expression" dxfId="5679" priority="765">
      <formula>$AR389</formula>
    </cfRule>
    <cfRule type="expression" dxfId="5678" priority="766">
      <formula>$AR1088</formula>
    </cfRule>
  </conditionalFormatting>
  <conditionalFormatting sqref="B717:B723">
    <cfRule type="expression" dxfId="5677" priority="767">
      <formula>$E717="S"</formula>
    </cfRule>
  </conditionalFormatting>
  <conditionalFormatting sqref="B720">
    <cfRule type="expression" dxfId="5676" priority="768">
      <formula>$E720="S"</formula>
    </cfRule>
  </conditionalFormatting>
  <conditionalFormatting sqref="B723">
    <cfRule type="expression" dxfId="5675" priority="769">
      <formula>$E723="N"</formula>
    </cfRule>
  </conditionalFormatting>
  <conditionalFormatting sqref="B732">
    <cfRule type="expression" dxfId="5674" priority="770">
      <formula>$AR82</formula>
    </cfRule>
  </conditionalFormatting>
  <conditionalFormatting sqref="B732:B733">
    <cfRule type="expression" dxfId="5673" priority="771">
      <formula>$AR1048501</formula>
    </cfRule>
  </conditionalFormatting>
  <conditionalFormatting sqref="B732:B743 B747 B766">
    <cfRule type="expression" dxfId="5672" priority="772">
      <formula>$AR1048500</formula>
    </cfRule>
  </conditionalFormatting>
  <conditionalFormatting sqref="B732:B768 B4002:B4011 B4015:B4021">
    <cfRule type="expression" dxfId="5671" priority="773">
      <formula>$AR771</formula>
    </cfRule>
  </conditionalFormatting>
  <conditionalFormatting sqref="B732:B768">
    <cfRule type="expression" dxfId="5670" priority="774">
      <formula>#REF!</formula>
    </cfRule>
  </conditionalFormatting>
  <conditionalFormatting sqref="B733:B747">
    <cfRule type="expression" dxfId="5669" priority="775">
      <formula>$AR399</formula>
    </cfRule>
  </conditionalFormatting>
  <conditionalFormatting sqref="B743:B744">
    <cfRule type="expression" dxfId="5668" priority="776">
      <formula>#REF!</formula>
    </cfRule>
  </conditionalFormatting>
  <conditionalFormatting sqref="B744">
    <cfRule type="expression" dxfId="5667" priority="777">
      <formula>$AR1048513</formula>
    </cfRule>
  </conditionalFormatting>
  <conditionalFormatting sqref="B745:B746">
    <cfRule type="expression" dxfId="5666" priority="778">
      <formula>$AR1048520</formula>
    </cfRule>
  </conditionalFormatting>
  <conditionalFormatting sqref="B746">
    <cfRule type="expression" dxfId="5665" priority="779">
      <formula>#REF!</formula>
    </cfRule>
  </conditionalFormatting>
  <conditionalFormatting sqref="B748:B768">
    <cfRule type="expression" dxfId="5664" priority="780">
      <formula>#REF!</formula>
    </cfRule>
    <cfRule type="expression" dxfId="5663" priority="781">
      <formula>$AR1048515</formula>
    </cfRule>
    <cfRule type="expression" dxfId="5662" priority="782">
      <formula>$AR413</formula>
    </cfRule>
  </conditionalFormatting>
  <conditionalFormatting sqref="B751">
    <cfRule type="expression" dxfId="5661" priority="783">
      <formula>$AR101</formula>
    </cfRule>
  </conditionalFormatting>
  <conditionalFormatting sqref="B751:B752">
    <cfRule type="expression" dxfId="5660" priority="784">
      <formula>$AR1048520</formula>
    </cfRule>
  </conditionalFormatting>
  <conditionalFormatting sqref="B751:B762">
    <cfRule type="expression" dxfId="5659" priority="785">
      <formula>$AR1048519</formula>
    </cfRule>
  </conditionalFormatting>
  <conditionalFormatting sqref="B752:B766">
    <cfRule type="expression" dxfId="5658" priority="786">
      <formula>$AR418</formula>
    </cfRule>
  </conditionalFormatting>
  <conditionalFormatting sqref="B762:B763">
    <cfRule type="expression" dxfId="5657" priority="787">
      <formula>#REF!</formula>
    </cfRule>
  </conditionalFormatting>
  <conditionalFormatting sqref="B763">
    <cfRule type="expression" dxfId="5656" priority="788">
      <formula>$AR1048532</formula>
    </cfRule>
  </conditionalFormatting>
  <conditionalFormatting sqref="B764:B765">
    <cfRule type="expression" dxfId="5655" priority="789">
      <formula>$AR1048539</formula>
    </cfRule>
  </conditionalFormatting>
  <conditionalFormatting sqref="B765">
    <cfRule type="expression" dxfId="5654" priority="790">
      <formula>#REF!</formula>
    </cfRule>
  </conditionalFormatting>
  <conditionalFormatting sqref="B771 B773">
    <cfRule type="expression" dxfId="5653" priority="791">
      <formula>$E771="M"</formula>
    </cfRule>
    <cfRule type="expression" dxfId="5652" priority="792">
      <formula>$E771="S"</formula>
    </cfRule>
    <cfRule type="expression" dxfId="5651" priority="793">
      <formula>$E771="N"</formula>
    </cfRule>
    <cfRule type="expression" dxfId="5650" priority="794">
      <formula>$E771="S"</formula>
    </cfRule>
  </conditionalFormatting>
  <conditionalFormatting sqref="B772">
    <cfRule type="expression" dxfId="5649" priority="795">
      <formula>#REF!</formula>
    </cfRule>
  </conditionalFormatting>
  <conditionalFormatting sqref="B773 B1494 B112 B416">
    <cfRule type="expression" dxfId="5648" priority="796">
      <formula>$AO113</formula>
    </cfRule>
  </conditionalFormatting>
  <conditionalFormatting sqref="B775">
    <cfRule type="expression" dxfId="5647" priority="797">
      <formula>#REF!</formula>
    </cfRule>
  </conditionalFormatting>
  <conditionalFormatting sqref="B781">
    <cfRule type="expression" dxfId="5646" priority="798">
      <formula>$AO783</formula>
    </cfRule>
    <cfRule type="expression" dxfId="5645" priority="799">
      <formula>#REF!</formula>
    </cfRule>
  </conditionalFormatting>
  <conditionalFormatting sqref="B792:B805 B3329:B3330">
    <cfRule type="expression" dxfId="5644" priority="800">
      <formula>#REF!</formula>
    </cfRule>
  </conditionalFormatting>
  <conditionalFormatting sqref="B795 B800:B802 B812">
    <cfRule type="expression" dxfId="5643" priority="801">
      <formula>#REF!</formula>
    </cfRule>
  </conditionalFormatting>
  <conditionalFormatting sqref="B804:B805">
    <cfRule type="expression" dxfId="5642" priority="802">
      <formula>#REF!</formula>
    </cfRule>
  </conditionalFormatting>
  <conditionalFormatting sqref="B806">
    <cfRule type="expression" dxfId="5641" priority="803">
      <formula>$AR843</formula>
    </cfRule>
  </conditionalFormatting>
  <conditionalFormatting sqref="B814:B841">
    <cfRule type="expression" dxfId="5640" priority="804">
      <formula>#REF!</formula>
    </cfRule>
  </conditionalFormatting>
  <conditionalFormatting sqref="B821 B1173 B1175 B1194 B2738 B2948">
    <cfRule type="expression" dxfId="5639" priority="805">
      <formula>#REF!</formula>
    </cfRule>
  </conditionalFormatting>
  <conditionalFormatting sqref="B823:B824">
    <cfRule type="expression" dxfId="5638" priority="806">
      <formula>#REF!</formula>
    </cfRule>
  </conditionalFormatting>
  <conditionalFormatting sqref="B825">
    <cfRule type="expression" dxfId="5637" priority="807">
      <formula>$AR346</formula>
    </cfRule>
  </conditionalFormatting>
  <conditionalFormatting sqref="B825:B839">
    <cfRule type="expression" dxfId="5636" priority="808">
      <formula>$AR284</formula>
    </cfRule>
  </conditionalFormatting>
  <conditionalFormatting sqref="B825:B841">
    <cfRule type="expression" dxfId="5635" priority="809">
      <formula>$AR751</formula>
    </cfRule>
  </conditionalFormatting>
  <conditionalFormatting sqref="B840:B841">
    <cfRule type="expression" dxfId="5634" priority="810">
      <formula>$AR300</formula>
    </cfRule>
  </conditionalFormatting>
  <conditionalFormatting sqref="B841">
    <cfRule type="expression" dxfId="5633" priority="811">
      <formula>$AR342</formula>
    </cfRule>
  </conditionalFormatting>
  <conditionalFormatting sqref="B842">
    <cfRule type="expression" dxfId="5632" priority="812">
      <formula>$AR746</formula>
    </cfRule>
  </conditionalFormatting>
  <conditionalFormatting sqref="B875">
    <cfRule type="expression" dxfId="5631" priority="813">
      <formula>#REF!</formula>
    </cfRule>
  </conditionalFormatting>
  <conditionalFormatting sqref="B877">
    <cfRule type="expression" dxfId="5630" priority="814">
      <formula>#REF!</formula>
    </cfRule>
    <cfRule type="expression" dxfId="5629" priority="815">
      <formula>#REF!</formula>
    </cfRule>
  </conditionalFormatting>
  <conditionalFormatting sqref="B879">
    <cfRule type="expression" dxfId="5628" priority="816">
      <formula>#REF!</formula>
    </cfRule>
    <cfRule type="expression" dxfId="5627" priority="817">
      <formula>$AO880</formula>
    </cfRule>
    <cfRule type="expression" dxfId="5626" priority="818">
      <formula>#REF!</formula>
    </cfRule>
  </conditionalFormatting>
  <conditionalFormatting sqref="B881">
    <cfRule type="expression" dxfId="5625" priority="819">
      <formula>#REF!</formula>
    </cfRule>
  </conditionalFormatting>
  <conditionalFormatting sqref="B882">
    <cfRule type="expression" dxfId="5624" priority="820">
      <formula>#REF!</formula>
    </cfRule>
    <cfRule type="expression" dxfId="5623" priority="821">
      <formula>$AO883</formula>
    </cfRule>
    <cfRule type="expression" dxfId="5622" priority="822">
      <formula>#REF!</formula>
    </cfRule>
  </conditionalFormatting>
  <conditionalFormatting sqref="B886">
    <cfRule type="expression" dxfId="5621" priority="823">
      <formula>#REF!</formula>
    </cfRule>
    <cfRule type="expression" dxfId="5620" priority="824">
      <formula>$AO887</formula>
    </cfRule>
    <cfRule type="expression" dxfId="5619" priority="825">
      <formula>#REF!</formula>
    </cfRule>
  </conditionalFormatting>
  <conditionalFormatting sqref="B892">
    <cfRule type="expression" dxfId="5618" priority="826">
      <formula>#REF!</formula>
    </cfRule>
    <cfRule type="expression" dxfId="5617" priority="827">
      <formula>$AO893</formula>
    </cfRule>
    <cfRule type="expression" dxfId="5616" priority="828">
      <formula>#REF!</formula>
    </cfRule>
  </conditionalFormatting>
  <conditionalFormatting sqref="B896">
    <cfRule type="expression" dxfId="5615" priority="829">
      <formula>#REF!</formula>
    </cfRule>
    <cfRule type="expression" dxfId="5614" priority="830">
      <formula>$AO897</formula>
    </cfRule>
    <cfRule type="expression" dxfId="5613" priority="831">
      <formula>#REF!</formula>
    </cfRule>
  </conditionalFormatting>
  <conditionalFormatting sqref="B897:B898">
    <cfRule type="expression" dxfId="5612" priority="832">
      <formula>$AR898</formula>
    </cfRule>
  </conditionalFormatting>
  <conditionalFormatting sqref="B900">
    <cfRule type="expression" dxfId="5611" priority="833">
      <formula>#REF!</formula>
    </cfRule>
    <cfRule type="expression" dxfId="5610" priority="834">
      <formula>$AO901</formula>
    </cfRule>
  </conditionalFormatting>
  <conditionalFormatting sqref="B902 B904:B905">
    <cfRule type="expression" dxfId="5609" priority="835">
      <formula>#REF!</formula>
    </cfRule>
  </conditionalFormatting>
  <conditionalFormatting sqref="B907 B5152 B5156">
    <cfRule type="expression" dxfId="5608" priority="836">
      <formula>$AR931</formula>
    </cfRule>
  </conditionalFormatting>
  <conditionalFormatting sqref="B908:B910">
    <cfRule type="expression" dxfId="5607" priority="837">
      <formula>#REF!</formula>
    </cfRule>
  </conditionalFormatting>
  <conditionalFormatting sqref="B913 B915:B916">
    <cfRule type="expression" dxfId="5606" priority="838">
      <formula>#REF!</formula>
    </cfRule>
  </conditionalFormatting>
  <conditionalFormatting sqref="B918 B929 B940 B955 B967 B2516 B2543 B2546:B2547 B3073 B4581 B4600 B4618 B4629 B5969:B5971 B6131">
    <cfRule type="expression" dxfId="5605" priority="839">
      <formula>$AR927</formula>
    </cfRule>
  </conditionalFormatting>
  <conditionalFormatting sqref="B919:B921">
    <cfRule type="expression" dxfId="5604" priority="840">
      <formula>#REF!</formula>
    </cfRule>
  </conditionalFormatting>
  <conditionalFormatting sqref="B924:B928 B3911">
    <cfRule type="expression" dxfId="5603" priority="841">
      <formula>#REF!</formula>
    </cfRule>
  </conditionalFormatting>
  <conditionalFormatting sqref="B930:B932">
    <cfRule type="expression" dxfId="5602" priority="842">
      <formula>#REF!</formula>
    </cfRule>
  </conditionalFormatting>
  <conditionalFormatting sqref="B930:B933">
    <cfRule type="expression" dxfId="5601" priority="843">
      <formula>$AR931</formula>
    </cfRule>
  </conditionalFormatting>
  <conditionalFormatting sqref="B934">
    <cfRule type="expression" dxfId="5600" priority="844">
      <formula>$AR935</formula>
    </cfRule>
  </conditionalFormatting>
  <conditionalFormatting sqref="B941:B943">
    <cfRule type="expression" dxfId="5599" priority="845">
      <formula>#REF!</formula>
    </cfRule>
  </conditionalFormatting>
  <conditionalFormatting sqref="B941:B944">
    <cfRule type="expression" dxfId="5598" priority="846">
      <formula>$AR942</formula>
    </cfRule>
  </conditionalFormatting>
  <conditionalFormatting sqref="B948">
    <cfRule type="expression" dxfId="5597" priority="847">
      <formula>#REF!</formula>
    </cfRule>
    <cfRule type="expression" dxfId="5596" priority="848">
      <formula>$AO949</formula>
    </cfRule>
  </conditionalFormatting>
  <conditionalFormatting sqref="B956:B958">
    <cfRule type="expression" dxfId="5595" priority="849">
      <formula>#REF!</formula>
    </cfRule>
  </conditionalFormatting>
  <conditionalFormatting sqref="B956:B959">
    <cfRule type="expression" dxfId="5594" priority="850">
      <formula>$AR957</formula>
    </cfRule>
  </conditionalFormatting>
  <conditionalFormatting sqref="B960">
    <cfRule type="expression" dxfId="5593" priority="851">
      <formula>#REF!</formula>
    </cfRule>
    <cfRule type="expression" dxfId="5592" priority="852">
      <formula>$AO961</formula>
    </cfRule>
  </conditionalFormatting>
  <conditionalFormatting sqref="B968:B970">
    <cfRule type="expression" dxfId="5591" priority="853">
      <formula>#REF!</formula>
    </cfRule>
  </conditionalFormatting>
  <conditionalFormatting sqref="B968:B971">
    <cfRule type="expression" dxfId="5590" priority="854">
      <formula>$AR969</formula>
    </cfRule>
  </conditionalFormatting>
  <conditionalFormatting sqref="B972">
    <cfRule type="expression" dxfId="5589" priority="855">
      <formula>#REF!</formula>
    </cfRule>
    <cfRule type="expression" dxfId="5588" priority="856">
      <formula>$AO973</formula>
    </cfRule>
  </conditionalFormatting>
  <conditionalFormatting sqref="B975">
    <cfRule type="expression" dxfId="5587" priority="857">
      <formula>#REF!</formula>
    </cfRule>
    <cfRule type="expression" dxfId="5586" priority="858">
      <formula>$AO976</formula>
    </cfRule>
    <cfRule type="expression" dxfId="5585" priority="859">
      <formula>#REF!</formula>
    </cfRule>
  </conditionalFormatting>
  <conditionalFormatting sqref="B981">
    <cfRule type="expression" dxfId="5584" priority="860">
      <formula>$AO983</formula>
    </cfRule>
    <cfRule type="expression" dxfId="5583" priority="861">
      <formula>#REF!</formula>
    </cfRule>
  </conditionalFormatting>
  <conditionalFormatting sqref="B995:B1005">
    <cfRule type="expression" dxfId="5582" priority="862">
      <formula>$E995="N"</formula>
    </cfRule>
  </conditionalFormatting>
  <conditionalFormatting sqref="B1004:B1005 B782 B992:B993">
    <cfRule type="expression" dxfId="5581" priority="863">
      <formula>#REF!</formula>
    </cfRule>
  </conditionalFormatting>
  <conditionalFormatting sqref="B1018:B1019 B1022">
    <cfRule type="expression" dxfId="5580" priority="864">
      <formula>#REF!</formula>
    </cfRule>
  </conditionalFormatting>
  <conditionalFormatting sqref="B1019">
    <cfRule type="expression" dxfId="5579" priority="865">
      <formula>$AO1025</formula>
    </cfRule>
  </conditionalFormatting>
  <conditionalFormatting sqref="B1023">
    <cfRule type="expression" dxfId="5578" priority="866">
      <formula>$AO1024</formula>
    </cfRule>
    <cfRule type="expression" dxfId="5577" priority="867">
      <formula>#REF!</formula>
    </cfRule>
  </conditionalFormatting>
  <conditionalFormatting sqref="B1026:B1027 B1031 B1033 B1035 B1038 B1040 B1046 B1051 B1053:B1054 B1056:B1057 B1059:B1060 B1062:B1063 B1065 B1067 B1069 B1071 B1073 B1075:B1076 B1078 B1080 B1082:B1083 B1085">
    <cfRule type="expression" dxfId="5576" priority="868">
      <formula>#REF!</formula>
    </cfRule>
  </conditionalFormatting>
  <conditionalFormatting sqref="B1028">
    <cfRule type="expression" dxfId="5575" priority="869">
      <formula>#REF!</formula>
    </cfRule>
  </conditionalFormatting>
  <conditionalFormatting sqref="B1032 B1034 B1036 B1039 B1041 B1973 B1975 B1978 B1986 B3755">
    <cfRule type="expression" dxfId="5574" priority="870">
      <formula>#REF!</formula>
    </cfRule>
  </conditionalFormatting>
  <conditionalFormatting sqref="B1047:B1049">
    <cfRule type="expression" dxfId="5573" priority="871">
      <formula>#REF!</formula>
    </cfRule>
  </conditionalFormatting>
  <conditionalFormatting sqref="B1049">
    <cfRule type="expression" dxfId="5572" priority="872">
      <formula>$AO1050</formula>
    </cfRule>
    <cfRule type="expression" dxfId="5571" priority="873">
      <formula>$AO1050</formula>
    </cfRule>
  </conditionalFormatting>
  <conditionalFormatting sqref="B1089 B1092 B1100 B1102 B1104 B1128 B1131 B1134 B2250">
    <cfRule type="expression" dxfId="5570" priority="874">
      <formula>#REF!</formula>
    </cfRule>
  </conditionalFormatting>
  <conditionalFormatting sqref="B1094:B1095">
    <cfRule type="expression" dxfId="5569" priority="875">
      <formula>#REF!</formula>
    </cfRule>
  </conditionalFormatting>
  <conditionalFormatting sqref="B1096">
    <cfRule type="expression" dxfId="5568" priority="876">
      <formula>$AO1097</formula>
    </cfRule>
    <cfRule type="expression" dxfId="5567" priority="877">
      <formula>$AO1097</formula>
    </cfRule>
  </conditionalFormatting>
  <conditionalFormatting sqref="B1096:B1098">
    <cfRule type="expression" dxfId="5566" priority="878">
      <formula>#REF!</formula>
    </cfRule>
  </conditionalFormatting>
  <conditionalFormatting sqref="B1124:B1125">
    <cfRule type="expression" dxfId="5565" priority="879">
      <formula>#REF!</formula>
    </cfRule>
  </conditionalFormatting>
  <conditionalFormatting sqref="B1125">
    <cfRule type="expression" dxfId="5564" priority="880">
      <formula>$AO1126</formula>
    </cfRule>
    <cfRule type="expression" dxfId="5563" priority="881">
      <formula>$AO1126</formula>
    </cfRule>
  </conditionalFormatting>
  <conditionalFormatting sqref="B1136:B1138">
    <cfRule type="expression" dxfId="5562" priority="882">
      <formula>#REF!</formula>
    </cfRule>
  </conditionalFormatting>
  <conditionalFormatting sqref="B1138">
    <cfRule type="expression" dxfId="5561" priority="883">
      <formula>$AO1139</formula>
    </cfRule>
    <cfRule type="expression" dxfId="5560" priority="884">
      <formula>$AO1139</formula>
    </cfRule>
  </conditionalFormatting>
  <conditionalFormatting sqref="B1139:B1140">
    <cfRule type="expression" dxfId="5559" priority="885">
      <formula>$AR1140</formula>
    </cfRule>
  </conditionalFormatting>
  <conditionalFormatting sqref="B1149:B1155 B1157 B1159:B1169 B2802 B2841 B3721 B4616 B4708:B4710 B5116:B5118 B5126:B5128 B5162:B5164 B5171:B5173 A5890">
    <cfRule type="expression" dxfId="5558" priority="886">
      <formula>$AR1150</formula>
    </cfRule>
  </conditionalFormatting>
  <conditionalFormatting sqref="B1158 B1193 B1204">
    <cfRule type="expression" dxfId="5557" priority="887">
      <formula>#REF!</formula>
    </cfRule>
  </conditionalFormatting>
  <conditionalFormatting sqref="B1170:B1171">
    <cfRule type="expression" dxfId="5556" priority="888">
      <formula>#REF!</formula>
    </cfRule>
  </conditionalFormatting>
  <conditionalFormatting sqref="B1171">
    <cfRule type="expression" dxfId="5555" priority="889">
      <formula>$AO1172</formula>
    </cfRule>
    <cfRule type="expression" dxfId="5554" priority="890">
      <formula>$AO1172</formula>
    </cfRule>
  </conditionalFormatting>
  <conditionalFormatting sqref="B1176:B1178">
    <cfRule type="expression" dxfId="5553" priority="891">
      <formula>#REF!</formula>
    </cfRule>
  </conditionalFormatting>
  <conditionalFormatting sqref="B1178">
    <cfRule type="expression" dxfId="5552" priority="892">
      <formula>$AR1205</formula>
    </cfRule>
  </conditionalFormatting>
  <conditionalFormatting sqref="B1179:B1180">
    <cfRule type="expression" dxfId="5551" priority="893">
      <formula>$AR1180</formula>
    </cfRule>
  </conditionalFormatting>
  <conditionalFormatting sqref="B1181 B3351:B3353">
    <cfRule type="expression" dxfId="5550" priority="894">
      <formula>#REF!</formula>
    </cfRule>
  </conditionalFormatting>
  <conditionalFormatting sqref="B1181">
    <cfRule type="expression" dxfId="5549" priority="895">
      <formula>#REF!</formula>
    </cfRule>
  </conditionalFormatting>
  <conditionalFormatting sqref="B1182:B1187">
    <cfRule type="expression" dxfId="5548" priority="896">
      <formula>#REF!</formula>
    </cfRule>
  </conditionalFormatting>
  <conditionalFormatting sqref="B1185">
    <cfRule type="expression" dxfId="5547" priority="897">
      <formula>$AR1207</formula>
    </cfRule>
  </conditionalFormatting>
  <conditionalFormatting sqref="B1189">
    <cfRule type="expression" dxfId="5546" priority="898">
      <formula>$AR1198</formula>
    </cfRule>
  </conditionalFormatting>
  <conditionalFormatting sqref="B1190">
    <cfRule type="expression" dxfId="5545" priority="899">
      <formula>#REF!</formula>
    </cfRule>
  </conditionalFormatting>
  <conditionalFormatting sqref="B1191">
    <cfRule type="expression" dxfId="5544" priority="900">
      <formula>$AR1192</formula>
    </cfRule>
  </conditionalFormatting>
  <conditionalFormatting sqref="B1194">
    <cfRule type="expression" dxfId="5543" priority="901">
      <formula>$AR1208</formula>
    </cfRule>
  </conditionalFormatting>
  <conditionalFormatting sqref="B1195:B1197">
    <cfRule type="expression" dxfId="5542" priority="902">
      <formula>#REF!</formula>
    </cfRule>
  </conditionalFormatting>
  <conditionalFormatting sqref="B1196:B1197">
    <cfRule type="expression" dxfId="5541" priority="903">
      <formula>#REF!</formula>
    </cfRule>
  </conditionalFormatting>
  <conditionalFormatting sqref="B1198">
    <cfRule type="expression" dxfId="5540" priority="904">
      <formula>$AR1199</formula>
    </cfRule>
  </conditionalFormatting>
  <conditionalFormatting sqref="B1199">
    <cfRule type="expression" dxfId="5539" priority="905">
      <formula>$AR1201</formula>
    </cfRule>
  </conditionalFormatting>
  <conditionalFormatting sqref="B1200 B5700">
    <cfRule type="expression" dxfId="5538" priority="906">
      <formula>#REF!</formula>
    </cfRule>
  </conditionalFormatting>
  <conditionalFormatting sqref="B1200">
    <cfRule type="expression" dxfId="5537" priority="907">
      <formula>#REF!</formula>
    </cfRule>
  </conditionalFormatting>
  <conditionalFormatting sqref="B1202">
    <cfRule type="expression" dxfId="5536" priority="908">
      <formula>#REF!</formula>
    </cfRule>
  </conditionalFormatting>
  <conditionalFormatting sqref="B1206:B1207">
    <cfRule type="expression" dxfId="5535" priority="909">
      <formula>#REF!</formula>
    </cfRule>
  </conditionalFormatting>
  <conditionalFormatting sqref="B1207">
    <cfRule type="expression" dxfId="5534" priority="910">
      <formula>$AO1208</formula>
    </cfRule>
    <cfRule type="expression" dxfId="5533" priority="911">
      <formula>$AO1208</formula>
    </cfRule>
  </conditionalFormatting>
  <conditionalFormatting sqref="B1290">
    <cfRule type="expression" dxfId="5532" priority="912">
      <formula>$AO1291</formula>
    </cfRule>
    <cfRule type="expression" dxfId="5531" priority="913">
      <formula>#REF!</formula>
    </cfRule>
    <cfRule type="expression" dxfId="5530" priority="914">
      <formula>$AO1291</formula>
    </cfRule>
  </conditionalFormatting>
  <conditionalFormatting sqref="B1293">
    <cfRule type="expression" dxfId="5529" priority="915">
      <formula>$AR1294</formula>
    </cfRule>
  </conditionalFormatting>
  <conditionalFormatting sqref="B1303">
    <cfRule type="expression" dxfId="5528" priority="916">
      <formula>$AR1304</formula>
    </cfRule>
  </conditionalFormatting>
  <conditionalFormatting sqref="B1378">
    <cfRule type="expression" dxfId="5527" priority="917">
      <formula>#REF!</formula>
    </cfRule>
  </conditionalFormatting>
  <conditionalFormatting sqref="B1380">
    <cfRule type="expression" dxfId="5526" priority="918">
      <formula>#REF!</formula>
    </cfRule>
  </conditionalFormatting>
  <conditionalFormatting sqref="B1391">
    <cfRule type="expression" dxfId="5525" priority="919">
      <formula>$AR1392</formula>
    </cfRule>
  </conditionalFormatting>
  <conditionalFormatting sqref="B1400:B1401 B1494">
    <cfRule type="expression" dxfId="5524" priority="920">
      <formula>#REF!</formula>
    </cfRule>
  </conditionalFormatting>
  <conditionalFormatting sqref="B1401">
    <cfRule type="expression" dxfId="5523" priority="921">
      <formula>$AO1494</formula>
    </cfRule>
  </conditionalFormatting>
  <conditionalFormatting sqref="B1402">
    <cfRule type="expression" dxfId="5522" priority="922">
      <formula>$AR1403</formula>
    </cfRule>
  </conditionalFormatting>
  <conditionalFormatting sqref="B1403 B1408">
    <cfRule type="expression" dxfId="5521" priority="923">
      <formula>#REF!</formula>
    </cfRule>
  </conditionalFormatting>
  <conditionalFormatting sqref="B1404 B1442 B1446:B1449 B1469:B1470 B1486:B1487 B1491">
    <cfRule type="expression" dxfId="5520" priority="924">
      <formula>$AR1406</formula>
    </cfRule>
  </conditionalFormatting>
  <conditionalFormatting sqref="B1405:B1407">
    <cfRule type="expression" dxfId="5519" priority="925">
      <formula>$AR1406</formula>
    </cfRule>
  </conditionalFormatting>
  <conditionalFormatting sqref="B1422 B1461">
    <cfRule type="expression" dxfId="5518" priority="926">
      <formula>#REF!</formula>
    </cfRule>
  </conditionalFormatting>
  <conditionalFormatting sqref="B1424:B1425 B1455:B1456 B1458:B1459 B1472:B1473 B1475:B1476 B1478:B1481 B1483">
    <cfRule type="expression" dxfId="5517" priority="927">
      <formula>$AR1426</formula>
    </cfRule>
  </conditionalFormatting>
  <conditionalFormatting sqref="B1439:B1440">
    <cfRule type="expression" dxfId="5516" priority="928">
      <formula>$AR1441</formula>
    </cfRule>
  </conditionalFormatting>
  <conditionalFormatting sqref="B1443">
    <cfRule type="expression" dxfId="5515" priority="929">
      <formula>$AR1448</formula>
    </cfRule>
  </conditionalFormatting>
  <conditionalFormatting sqref="B1444">
    <cfRule type="expression" dxfId="5514" priority="930">
      <formula>$AR1448</formula>
    </cfRule>
  </conditionalFormatting>
  <conditionalFormatting sqref="B1445">
    <cfRule type="expression" dxfId="5513" priority="931">
      <formula>$AR1448</formula>
    </cfRule>
  </conditionalFormatting>
  <conditionalFormatting sqref="B1462">
    <cfRule type="expression" dxfId="5512" priority="932">
      <formula>#REF!</formula>
    </cfRule>
  </conditionalFormatting>
  <conditionalFormatting sqref="B1464">
    <cfRule type="expression" dxfId="5511" priority="933">
      <formula>#REF!</formula>
    </cfRule>
  </conditionalFormatting>
  <conditionalFormatting sqref="B1471">
    <cfRule type="expression" dxfId="5510" priority="934">
      <formula>$AR1472</formula>
    </cfRule>
  </conditionalFormatting>
  <conditionalFormatting sqref="B1492">
    <cfRule type="expression" dxfId="5509" priority="935">
      <formula>#REF!</formula>
    </cfRule>
  </conditionalFormatting>
  <conditionalFormatting sqref="B1493">
    <cfRule type="expression" dxfId="5508" priority="936">
      <formula>#REF!</formula>
    </cfRule>
  </conditionalFormatting>
  <conditionalFormatting sqref="B1511 B1535 B1537 B1547 B1549:B1550 B1552:B1553 B1555">
    <cfRule type="expression" dxfId="5507" priority="937">
      <formula>$AR1513</formula>
    </cfRule>
  </conditionalFormatting>
  <conditionalFormatting sqref="B1523">
    <cfRule type="expression" dxfId="5506" priority="938">
      <formula>$AR1525</formula>
    </cfRule>
  </conditionalFormatting>
  <conditionalFormatting sqref="B1539">
    <cfRule type="expression" dxfId="5505" priority="939">
      <formula>$AR1541</formula>
    </cfRule>
  </conditionalFormatting>
  <conditionalFormatting sqref="B1540">
    <cfRule type="expression" dxfId="5504" priority="940">
      <formula>#REF!</formula>
    </cfRule>
  </conditionalFormatting>
  <conditionalFormatting sqref="B1542">
    <cfRule type="expression" dxfId="5503" priority="941">
      <formula>$AR1545</formula>
    </cfRule>
  </conditionalFormatting>
  <conditionalFormatting sqref="B1546">
    <cfRule type="expression" dxfId="5502" priority="942">
      <formula>$AR1547</formula>
    </cfRule>
  </conditionalFormatting>
  <conditionalFormatting sqref="B1561:B1562">
    <cfRule type="expression" dxfId="5501" priority="943">
      <formula>#REF!</formula>
    </cfRule>
  </conditionalFormatting>
  <conditionalFormatting sqref="B1562">
    <cfRule type="expression" dxfId="5500" priority="944">
      <formula>$AO1563</formula>
    </cfRule>
    <cfRule type="expression" dxfId="5499" priority="945">
      <formula>$AO1563</formula>
    </cfRule>
  </conditionalFormatting>
  <conditionalFormatting sqref="B1582">
    <cfRule type="expression" dxfId="5498" priority="946">
      <formula>$AR1585</formula>
    </cfRule>
  </conditionalFormatting>
  <conditionalFormatting sqref="B1583 B1585 B1587 B1589 B1591 B1593 B1595">
    <cfRule type="expression" dxfId="5497" priority="947">
      <formula>$AR1585</formula>
    </cfRule>
  </conditionalFormatting>
  <conditionalFormatting sqref="B1596">
    <cfRule type="expression" dxfId="5496" priority="948">
      <formula>$AR1623</formula>
    </cfRule>
  </conditionalFormatting>
  <conditionalFormatting sqref="B1597">
    <cfRule type="expression" dxfId="5495" priority="949">
      <formula>$AR1679</formula>
    </cfRule>
  </conditionalFormatting>
  <conditionalFormatting sqref="B1598">
    <cfRule type="expression" dxfId="5494" priority="950">
      <formula>$AO1599</formula>
    </cfRule>
    <cfRule type="expression" dxfId="5493" priority="951">
      <formula>#REF!</formula>
    </cfRule>
    <cfRule type="expression" dxfId="5492" priority="952">
      <formula>$AO1599</formula>
    </cfRule>
  </conditionalFormatting>
  <conditionalFormatting sqref="B1600 B1605">
    <cfRule type="expression" dxfId="5491" priority="953">
      <formula>#REF!</formula>
    </cfRule>
  </conditionalFormatting>
  <conditionalFormatting sqref="B1606">
    <cfRule type="expression" dxfId="5490" priority="954">
      <formula>$AR1607</formula>
    </cfRule>
  </conditionalFormatting>
  <conditionalFormatting sqref="B1607">
    <cfRule type="expression" dxfId="5489" priority="955">
      <formula>#REF!</formula>
    </cfRule>
  </conditionalFormatting>
  <conditionalFormatting sqref="B1623">
    <cfRule type="expression" dxfId="5488" priority="956">
      <formula>$AR1624</formula>
    </cfRule>
  </conditionalFormatting>
  <conditionalFormatting sqref="B1624">
    <cfRule type="expression" dxfId="5487" priority="957">
      <formula>#REF!</formula>
    </cfRule>
  </conditionalFormatting>
  <conditionalFormatting sqref="B1638">
    <cfRule type="expression" dxfId="5486" priority="958">
      <formula>$AR1639</formula>
    </cfRule>
  </conditionalFormatting>
  <conditionalFormatting sqref="B1639">
    <cfRule type="expression" dxfId="5485" priority="959">
      <formula>#REF!</formula>
    </cfRule>
  </conditionalFormatting>
  <conditionalFormatting sqref="B1646">
    <cfRule type="expression" dxfId="5484" priority="960">
      <formula>$AR1647</formula>
    </cfRule>
  </conditionalFormatting>
  <conditionalFormatting sqref="B1647">
    <cfRule type="expression" dxfId="5483" priority="961">
      <formula>#REF!</formula>
    </cfRule>
  </conditionalFormatting>
  <conditionalFormatting sqref="B1648">
    <cfRule type="expression" dxfId="5482" priority="962">
      <formula>$AR1649</formula>
    </cfRule>
  </conditionalFormatting>
  <conditionalFormatting sqref="B1649">
    <cfRule type="expression" dxfId="5481" priority="963">
      <formula>#REF!</formula>
    </cfRule>
  </conditionalFormatting>
  <conditionalFormatting sqref="B1672">
    <cfRule type="expression" dxfId="5480" priority="964">
      <formula>#REF!</formula>
    </cfRule>
  </conditionalFormatting>
  <conditionalFormatting sqref="B1689">
    <cfRule type="expression" dxfId="5479" priority="965">
      <formula>#REF!</formula>
    </cfRule>
  </conditionalFormatting>
  <conditionalFormatting sqref="B1699:B1701">
    <cfRule type="expression" dxfId="5478" priority="966">
      <formula>$AR1702</formula>
    </cfRule>
  </conditionalFormatting>
  <conditionalFormatting sqref="B1716:B1717">
    <cfRule type="expression" dxfId="5477" priority="967">
      <formula>$AR1718</formula>
    </cfRule>
  </conditionalFormatting>
  <conditionalFormatting sqref="B1752">
    <cfRule type="expression" dxfId="5476" priority="968">
      <formula>$AO1759</formula>
    </cfRule>
    <cfRule type="expression" dxfId="5475" priority="969">
      <formula>$AO1753</formula>
    </cfRule>
  </conditionalFormatting>
  <conditionalFormatting sqref="B1871">
    <cfRule type="expression" dxfId="5474" priority="970">
      <formula>$AO1878</formula>
    </cfRule>
    <cfRule type="expression" dxfId="5473" priority="971">
      <formula>$AO1872</formula>
    </cfRule>
  </conditionalFormatting>
  <conditionalFormatting sqref="B1956">
    <cfRule type="expression" dxfId="5472" priority="972">
      <formula>$AO1963</formula>
    </cfRule>
    <cfRule type="expression" dxfId="5471" priority="973">
      <formula>$AO1957</formula>
    </cfRule>
    <cfRule type="expression" dxfId="5470" priority="974">
      <formula>$AO1963</formula>
    </cfRule>
  </conditionalFormatting>
  <conditionalFormatting sqref="B1988">
    <cfRule type="expression" dxfId="5469" priority="975">
      <formula>$AO1995</formula>
    </cfRule>
    <cfRule type="expression" dxfId="5468" priority="976">
      <formula>$AO1989</formula>
    </cfRule>
    <cfRule type="expression" dxfId="5467" priority="977">
      <formula>$AO1995</formula>
    </cfRule>
  </conditionalFormatting>
  <conditionalFormatting sqref="B2024">
    <cfRule type="expression" dxfId="5466" priority="978">
      <formula>$AO2031</formula>
    </cfRule>
    <cfRule type="expression" dxfId="5465" priority="979">
      <formula>$AO2025</formula>
    </cfRule>
    <cfRule type="expression" dxfId="5464" priority="980">
      <formula>$AO2031</formula>
    </cfRule>
  </conditionalFormatting>
  <conditionalFormatting sqref="B2057 B2078 B2103 B2107 B2679 B2681:B2683 B2162 B2173 B2167 B3217 B72:B73 B393 B976 B1156:B1158 B1292 B1294 B1302 B1304 B1306 B1311 B1316 B1321 B1328 B1333 B1338 B1343 B1348 B1352 B1357 B1362 B1366 B1371 B1385 B1390 B1392 B1397 B1527 B1622 B1637 B1655 B1670 B1680 B1947 B2339 B2525 B2555 B2572 B2580 B2591 B2645 B2651 B2709:B2711 B2902 B3040 B3078 B3080 B3147 B3158 B3184 B3194 B3205 B3292 B3358:B3359 B3393 B3479 B3505 B3514:B3515 B3555 B3678 B3685 B3762:B3763 B3773 B3793 B4685 B5264 B5274:B5277 B5279 B5579 B5701 B5800 B5803 B5854:B5855 B6107">
    <cfRule type="expression" dxfId="5463" priority="981">
      <formula>$AR75</formula>
    </cfRule>
  </conditionalFormatting>
  <conditionalFormatting sqref="B2076">
    <cfRule type="expression" dxfId="5462" priority="982">
      <formula>$AR2078</formula>
    </cfRule>
  </conditionalFormatting>
  <conditionalFormatting sqref="B2079:B2080">
    <cfRule type="expression" dxfId="5461" priority="983">
      <formula>#REF!</formula>
    </cfRule>
  </conditionalFormatting>
  <conditionalFormatting sqref="B2081">
    <cfRule type="expression" dxfId="5460" priority="984">
      <formula>#REF!</formula>
    </cfRule>
  </conditionalFormatting>
  <conditionalFormatting sqref="B2082:B2083">
    <cfRule type="expression" dxfId="5459" priority="985">
      <formula>#REF!</formula>
    </cfRule>
  </conditionalFormatting>
  <conditionalFormatting sqref="B2084">
    <cfRule type="expression" dxfId="5458" priority="986">
      <formula>$AO2090</formula>
    </cfRule>
    <cfRule type="expression" dxfId="5457" priority="987">
      <formula>$AO2085</formula>
    </cfRule>
    <cfRule type="expression" dxfId="5456" priority="988">
      <formula>$AO2090</formula>
    </cfRule>
  </conditionalFormatting>
  <conditionalFormatting sqref="B2098">
    <cfRule type="expression" dxfId="5455" priority="989">
      <formula>#REF!</formula>
    </cfRule>
  </conditionalFormatting>
  <conditionalFormatting sqref="B2104 B2518 B2597:B2598 B2600:B2602 B2641 B3075 B3591 B5185 B5265:B5266 B6143">
    <cfRule type="expression" dxfId="5454" priority="990">
      <formula>$AR2111</formula>
    </cfRule>
  </conditionalFormatting>
  <conditionalFormatting sqref="B2108:B2109">
    <cfRule type="expression" dxfId="5453" priority="991">
      <formula>$AR2110</formula>
    </cfRule>
  </conditionalFormatting>
  <conditionalFormatting sqref="B2109">
    <cfRule type="expression" dxfId="5452" priority="992">
      <formula>$AR2104</formula>
    </cfRule>
  </conditionalFormatting>
  <conditionalFormatting sqref="B2110">
    <cfRule type="expression" dxfId="5451" priority="993">
      <formula>$AR2106</formula>
    </cfRule>
  </conditionalFormatting>
  <conditionalFormatting sqref="B2147">
    <cfRule type="expression" dxfId="5450" priority="994">
      <formula>$AO2154</formula>
    </cfRule>
    <cfRule type="expression" dxfId="5449" priority="995">
      <formula>$AO2148</formula>
    </cfRule>
  </conditionalFormatting>
  <conditionalFormatting sqref="B2166 B403 B1526 B1654 B1669 B1955 B2097 B2667 B3068 B3357 B3705 B3889 B5262:B5263 B5269 B5273 B5460 B5578 B5735">
    <cfRule type="expression" dxfId="5448" priority="996">
      <formula>$AR407</formula>
    </cfRule>
  </conditionalFormatting>
  <conditionalFormatting sqref="B2168:B2169">
    <cfRule type="expression" dxfId="5447" priority="997">
      <formula>$E2168="S"</formula>
    </cfRule>
  </conditionalFormatting>
  <conditionalFormatting sqref="B2242">
    <cfRule type="expression" dxfId="5446" priority="998">
      <formula>$AO2249</formula>
    </cfRule>
    <cfRule type="expression" dxfId="5445" priority="999">
      <formula>$AO2243</formula>
    </cfRule>
  </conditionalFormatting>
  <conditionalFormatting sqref="B2308">
    <cfRule type="expression" dxfId="5444" priority="1000">
      <formula>#REF!</formula>
    </cfRule>
  </conditionalFormatting>
  <conditionalFormatting sqref="B2343">
    <cfRule type="expression" dxfId="5443" priority="1001">
      <formula>$AO2350</formula>
    </cfRule>
    <cfRule type="expression" dxfId="5442" priority="1002">
      <formula>$AO2344</formula>
    </cfRule>
  </conditionalFormatting>
  <conditionalFormatting sqref="B2511">
    <cfRule type="expression" dxfId="5441" priority="1003">
      <formula>$AO2518</formula>
    </cfRule>
    <cfRule type="expression" dxfId="5440" priority="1004">
      <formula>$AO2512</formula>
    </cfRule>
  </conditionalFormatting>
  <conditionalFormatting sqref="B2513">
    <cfRule type="expression" dxfId="5439" priority="1005">
      <formula>#REF!</formula>
    </cfRule>
  </conditionalFormatting>
  <conditionalFormatting sqref="B2514">
    <cfRule type="expression" dxfId="5438" priority="1006">
      <formula>#REF!</formula>
    </cfRule>
  </conditionalFormatting>
  <conditionalFormatting sqref="B2517 B2629 B4611">
    <cfRule type="expression" dxfId="5437" priority="1007">
      <formula>$AR2525</formula>
    </cfRule>
  </conditionalFormatting>
  <conditionalFormatting sqref="B2521 B2544 B2546:B2548">
    <cfRule type="expression" dxfId="5436" priority="1008">
      <formula>#REF!</formula>
    </cfRule>
  </conditionalFormatting>
  <conditionalFormatting sqref="B2524">
    <cfRule type="expression" dxfId="5435" priority="1009">
      <formula>#REF!</formula>
    </cfRule>
  </conditionalFormatting>
  <conditionalFormatting sqref="B2526:B2527">
    <cfRule type="expression" dxfId="5434" priority="1010">
      <formula>#REF!</formula>
    </cfRule>
  </conditionalFormatting>
  <conditionalFormatting sqref="B2542">
    <cfRule type="expression" dxfId="5433" priority="1011">
      <formula>$AR2552</formula>
    </cfRule>
  </conditionalFormatting>
  <conditionalFormatting sqref="B2545 B3567">
    <cfRule type="expression" dxfId="5432" priority="1012">
      <formula>$AR2558</formula>
    </cfRule>
  </conditionalFormatting>
  <conditionalFormatting sqref="B2545 B3588 B3883 B5968:B5973">
    <cfRule type="expression" dxfId="5431" priority="1013">
      <formula>$AR2555</formula>
    </cfRule>
  </conditionalFormatting>
  <conditionalFormatting sqref="B2549:B2550">
    <cfRule type="expression" dxfId="5430" priority="1014">
      <formula>$AR2560</formula>
    </cfRule>
    <cfRule type="expression" dxfId="5429" priority="1015">
      <formula>$AR2558</formula>
    </cfRule>
    <cfRule type="expression" dxfId="5428" priority="1016">
      <formula>#REF!</formula>
    </cfRule>
  </conditionalFormatting>
  <conditionalFormatting sqref="B2550:B2551">
    <cfRule type="expression" dxfId="5427" priority="1017">
      <formula>$AR2560</formula>
    </cfRule>
    <cfRule type="expression" dxfId="5426" priority="1018">
      <formula>$AR2558</formula>
    </cfRule>
    <cfRule type="expression" dxfId="5425" priority="1019">
      <formula>#REF!</formula>
    </cfRule>
  </conditionalFormatting>
  <conditionalFormatting sqref="B2599">
    <cfRule type="expression" dxfId="5424" priority="1020">
      <formula>$AR2601</formula>
    </cfRule>
  </conditionalFormatting>
  <conditionalFormatting sqref="B2618">
    <cfRule type="expression" dxfId="5423" priority="1021">
      <formula>#REF!</formula>
    </cfRule>
  </conditionalFormatting>
  <conditionalFormatting sqref="B2620:B2621">
    <cfRule type="expression" dxfId="5422" priority="1022">
      <formula>$AR2623</formula>
    </cfRule>
  </conditionalFormatting>
  <conditionalFormatting sqref="B2622">
    <cfRule type="expression" dxfId="5421" priority="1023">
      <formula>#REF!</formula>
    </cfRule>
  </conditionalFormatting>
  <conditionalFormatting sqref="B2624 B2662">
    <cfRule type="expression" dxfId="5420" priority="1024">
      <formula>#REF!</formula>
    </cfRule>
  </conditionalFormatting>
  <conditionalFormatting sqref="B2631">
    <cfRule type="expression" dxfId="5419" priority="1025">
      <formula>$AR2633</formula>
    </cfRule>
  </conditionalFormatting>
  <conditionalFormatting sqref="B2632:B2633">
    <cfRule type="expression" dxfId="5418" priority="1026">
      <formula>$AR2633</formula>
    </cfRule>
  </conditionalFormatting>
  <conditionalFormatting sqref="B2642">
    <cfRule type="expression" dxfId="5417" priority="1027">
      <formula>$AR2645</formula>
    </cfRule>
  </conditionalFormatting>
  <conditionalFormatting sqref="B2643:B2644">
    <cfRule type="expression" dxfId="5416" priority="1028">
      <formula>$AR2644</formula>
    </cfRule>
  </conditionalFormatting>
  <conditionalFormatting sqref="B2672">
    <cfRule type="expression" dxfId="5415" priority="1029">
      <formula>$AO2679</formula>
    </cfRule>
    <cfRule type="expression" dxfId="5414" priority="1030">
      <formula>$AO2673</formula>
    </cfRule>
  </conditionalFormatting>
  <conditionalFormatting sqref="B2689">
    <cfRule type="expression" dxfId="5413" priority="1031">
      <formula>#REF!</formula>
    </cfRule>
  </conditionalFormatting>
  <conditionalFormatting sqref="B2724">
    <cfRule type="expression" dxfId="5412" priority="1032">
      <formula>$AO2731</formula>
    </cfRule>
    <cfRule type="expression" dxfId="5411" priority="1033">
      <formula>$AO2725</formula>
    </cfRule>
    <cfRule type="expression" dxfId="5410" priority="1034">
      <formula>#REF!</formula>
    </cfRule>
  </conditionalFormatting>
  <conditionalFormatting sqref="B2796">
    <cfRule type="expression" dxfId="5409" priority="1035">
      <formula>$AO2807</formula>
    </cfRule>
    <cfRule type="expression" dxfId="5408" priority="1036">
      <formula>#REF!</formula>
    </cfRule>
    <cfRule type="expression" dxfId="5407" priority="1037">
      <formula>$AO2797</formula>
    </cfRule>
  </conditionalFormatting>
  <conditionalFormatting sqref="B2801 B5088 B5092">
    <cfRule type="expression" dxfId="5406" priority="1038">
      <formula>$AR2843</formula>
    </cfRule>
  </conditionalFormatting>
  <conditionalFormatting sqref="B2803">
    <cfRule type="expression" dxfId="5405" priority="1039">
      <formula>$AR2848</formula>
    </cfRule>
  </conditionalFormatting>
  <conditionalFormatting sqref="B2804">
    <cfRule type="expression" dxfId="5404" priority="1040">
      <formula>$AO2811</formula>
    </cfRule>
    <cfRule type="expression" dxfId="5403" priority="1041">
      <formula>#REF!</formula>
    </cfRule>
    <cfRule type="expression" dxfId="5402" priority="1042">
      <formula>$AO2805</formula>
    </cfRule>
  </conditionalFormatting>
  <conditionalFormatting sqref="B2844">
    <cfRule type="expression" dxfId="5401" priority="1043">
      <formula>$AR2847</formula>
    </cfRule>
  </conditionalFormatting>
  <conditionalFormatting sqref="B2857">
    <cfRule type="expression" dxfId="5400" priority="1044">
      <formula>$AR2858</formula>
    </cfRule>
  </conditionalFormatting>
  <conditionalFormatting sqref="B2859">
    <cfRule type="expression" dxfId="5399" priority="1045">
      <formula>#REF!</formula>
    </cfRule>
  </conditionalFormatting>
  <conditionalFormatting sqref="B2900">
    <cfRule type="expression" dxfId="5398" priority="1046">
      <formula>$AO2907</formula>
    </cfRule>
    <cfRule type="expression" dxfId="5397" priority="1047">
      <formula>#REF!</formula>
    </cfRule>
    <cfRule type="expression" dxfId="5396" priority="1048">
      <formula>$AO2901</formula>
    </cfRule>
    <cfRule type="expression" dxfId="5395" priority="1049">
      <formula>#REF!</formula>
    </cfRule>
  </conditionalFormatting>
  <conditionalFormatting sqref="B2903:B2906">
    <cfRule type="expression" dxfId="5394" priority="1050">
      <formula>$E2903="N"</formula>
    </cfRule>
    <cfRule type="expression" dxfId="5393" priority="1051">
      <formula>$E2903="S"</formula>
    </cfRule>
  </conditionalFormatting>
  <conditionalFormatting sqref="B2906">
    <cfRule type="expression" dxfId="5392" priority="1052">
      <formula>#REF!</formula>
    </cfRule>
  </conditionalFormatting>
  <conditionalFormatting sqref="B2912:B2915">
    <cfRule type="expression" dxfId="5391" priority="1053">
      <formula>#REF!</formula>
    </cfRule>
  </conditionalFormatting>
  <conditionalFormatting sqref="B2916">
    <cfRule type="expression" dxfId="5390" priority="1054">
      <formula>$AO2923</formula>
    </cfRule>
    <cfRule type="expression" dxfId="5389" priority="1055">
      <formula>#REF!</formula>
    </cfRule>
    <cfRule type="expression" dxfId="5388" priority="1056">
      <formula>$AO2917</formula>
    </cfRule>
    <cfRule type="expression" dxfId="5387" priority="1057">
      <formula>#REF!</formula>
    </cfRule>
  </conditionalFormatting>
  <conditionalFormatting sqref="B2934 B2936:B2937">
    <cfRule type="expression" dxfId="5386" priority="1058">
      <formula>#REF!</formula>
    </cfRule>
  </conditionalFormatting>
  <conditionalFormatting sqref="B2935">
    <cfRule type="expression" dxfId="5385" priority="1059">
      <formula>$AR2937</formula>
    </cfRule>
  </conditionalFormatting>
  <conditionalFormatting sqref="B2949">
    <cfRule type="expression" dxfId="5384" priority="1060">
      <formula>$AO2956</formula>
    </cfRule>
    <cfRule type="expression" dxfId="5383" priority="1061">
      <formula>#REF!</formula>
    </cfRule>
    <cfRule type="expression" dxfId="5382" priority="1062">
      <formula>$AO2950</formula>
    </cfRule>
    <cfRule type="expression" dxfId="5381" priority="1063">
      <formula>#REF!</formula>
    </cfRule>
  </conditionalFormatting>
  <conditionalFormatting sqref="B2981">
    <cfRule type="expression" dxfId="5380" priority="1064">
      <formula>$AO2988</formula>
    </cfRule>
    <cfRule type="expression" dxfId="5379" priority="1065">
      <formula>#REF!</formula>
    </cfRule>
    <cfRule type="expression" dxfId="5378" priority="1066">
      <formula>$AO2982</formula>
    </cfRule>
    <cfRule type="expression" dxfId="5377" priority="1067">
      <formula>#REF!</formula>
    </cfRule>
  </conditionalFormatting>
  <conditionalFormatting sqref="B3008">
    <cfRule type="expression" dxfId="5376" priority="1068">
      <formula>#REF!</formula>
    </cfRule>
  </conditionalFormatting>
  <conditionalFormatting sqref="B3010:B3012 B3015:B3017">
    <cfRule type="expression" dxfId="5375" priority="1069">
      <formula>#REF!</formula>
    </cfRule>
  </conditionalFormatting>
  <conditionalFormatting sqref="B3011:B3012">
    <cfRule type="expression" dxfId="5374" priority="1070">
      <formula>$AR3091</formula>
    </cfRule>
  </conditionalFormatting>
  <conditionalFormatting sqref="B3013">
    <cfRule type="expression" dxfId="5373" priority="1071">
      <formula>#REF!</formula>
    </cfRule>
  </conditionalFormatting>
  <conditionalFormatting sqref="B3016:B3017">
    <cfRule type="expression" dxfId="5372" priority="1072">
      <formula>$AR3096</formula>
    </cfRule>
  </conditionalFormatting>
  <conditionalFormatting sqref="B3074">
    <cfRule type="expression" dxfId="5371" priority="1073">
      <formula>#REF!</formula>
    </cfRule>
  </conditionalFormatting>
  <conditionalFormatting sqref="B3076:B3077">
    <cfRule type="expression" dxfId="5370" priority="1074">
      <formula>#REF!</formula>
    </cfRule>
  </conditionalFormatting>
  <conditionalFormatting sqref="B3079">
    <cfRule type="expression" dxfId="5369" priority="1075">
      <formula>#REF!</formula>
    </cfRule>
  </conditionalFormatting>
  <conditionalFormatting sqref="B3140">
    <cfRule type="expression" dxfId="5368" priority="1076">
      <formula>#REF!</formula>
    </cfRule>
  </conditionalFormatting>
  <conditionalFormatting sqref="B3185">
    <cfRule type="expression" dxfId="5367" priority="1077">
      <formula>$AR3186</formula>
    </cfRule>
  </conditionalFormatting>
  <conditionalFormatting sqref="B3189">
    <cfRule type="expression" dxfId="5366" priority="1078">
      <formula>$AR3191</formula>
    </cfRule>
  </conditionalFormatting>
  <conditionalFormatting sqref="B3190:B3191">
    <cfRule type="expression" dxfId="5365" priority="1079">
      <formula>$AR3191</formula>
    </cfRule>
  </conditionalFormatting>
  <conditionalFormatting sqref="B3192">
    <cfRule type="expression" dxfId="5364" priority="1080">
      <formula>$AR3194</formula>
    </cfRule>
  </conditionalFormatting>
  <conditionalFormatting sqref="B3195">
    <cfRule type="expression" dxfId="5363" priority="1081">
      <formula>$AR3196</formula>
    </cfRule>
  </conditionalFormatting>
  <conditionalFormatting sqref="B3229">
    <cfRule type="expression" dxfId="5362" priority="1082">
      <formula>$AO3236</formula>
    </cfRule>
    <cfRule type="expression" dxfId="5361" priority="1083">
      <formula>#REF!</formula>
    </cfRule>
    <cfRule type="expression" dxfId="5360" priority="1084">
      <formula>$AO3230</formula>
    </cfRule>
    <cfRule type="expression" dxfId="5359" priority="1085">
      <formula>#REF!</formula>
    </cfRule>
  </conditionalFormatting>
  <conditionalFormatting sqref="B3242 B3355:B3356 B5834">
    <cfRule type="expression" dxfId="5358" priority="1086">
      <formula>#REF!</formula>
    </cfRule>
  </conditionalFormatting>
  <conditionalFormatting sqref="B3327">
    <cfRule type="expression" dxfId="5357" priority="1087">
      <formula>$AR3330</formula>
    </cfRule>
  </conditionalFormatting>
  <conditionalFormatting sqref="B3328">
    <cfRule type="expression" dxfId="5356" priority="1088">
      <formula>$AR3330</formula>
    </cfRule>
  </conditionalFormatting>
  <conditionalFormatting sqref="B3350">
    <cfRule type="expression" dxfId="5355" priority="1089">
      <formula>#REF!</formula>
    </cfRule>
  </conditionalFormatting>
  <conditionalFormatting sqref="B3362">
    <cfRule type="expression" dxfId="5354" priority="1090">
      <formula>$AO3369</formula>
    </cfRule>
    <cfRule type="expression" dxfId="5353" priority="1091">
      <formula>#REF!</formula>
    </cfRule>
    <cfRule type="expression" dxfId="5352" priority="1092">
      <formula>$AO3363</formula>
    </cfRule>
    <cfRule type="expression" dxfId="5351" priority="1093">
      <formula>#REF!</formula>
    </cfRule>
  </conditionalFormatting>
  <conditionalFormatting sqref="B3363">
    <cfRule type="expression" dxfId="5350" priority="1094">
      <formula>$AR3375</formula>
    </cfRule>
  </conditionalFormatting>
  <conditionalFormatting sqref="B3364:B3369">
    <cfRule type="expression" dxfId="5349" priority="1095">
      <formula>$AR3385</formula>
    </cfRule>
  </conditionalFormatting>
  <conditionalFormatting sqref="B3365:B3369">
    <cfRule type="expression" dxfId="5348" priority="1096">
      <formula>$AR2987</formula>
    </cfRule>
  </conditionalFormatting>
  <conditionalFormatting sqref="B3367">
    <cfRule type="expression" dxfId="5347" priority="1097">
      <formula>$AR2984</formula>
    </cfRule>
  </conditionalFormatting>
  <conditionalFormatting sqref="B3370:B3372">
    <cfRule type="expression" dxfId="5346" priority="1098">
      <formula>#REF!</formula>
    </cfRule>
  </conditionalFormatting>
  <conditionalFormatting sqref="B3384">
    <cfRule type="expression" dxfId="5345" priority="1099">
      <formula>#REF!</formula>
    </cfRule>
  </conditionalFormatting>
  <conditionalFormatting sqref="B3385:B3386">
    <cfRule type="expression" dxfId="5344" priority="1100">
      <formula>#REF!</formula>
    </cfRule>
  </conditionalFormatting>
  <conditionalFormatting sqref="B3397">
    <cfRule type="expression" dxfId="5343" priority="1101">
      <formula>$AR3406</formula>
    </cfRule>
  </conditionalFormatting>
  <conditionalFormatting sqref="B3404">
    <cfRule type="expression" dxfId="5342" priority="1102">
      <formula>#REF!</formula>
    </cfRule>
  </conditionalFormatting>
  <conditionalFormatting sqref="B3457">
    <cfRule type="expression" dxfId="5341" priority="1103">
      <formula>#REF!</formula>
    </cfRule>
  </conditionalFormatting>
  <conditionalFormatting sqref="B3507">
    <cfRule type="expression" dxfId="5340" priority="1104">
      <formula>$AR3634</formula>
    </cfRule>
  </conditionalFormatting>
  <conditionalFormatting sqref="B3565">
    <cfRule type="expression" dxfId="5339" priority="1105">
      <formula>$AR3583</formula>
    </cfRule>
  </conditionalFormatting>
  <conditionalFormatting sqref="B3592">
    <cfRule type="expression" dxfId="5338" priority="1106">
      <formula>#REF!</formula>
    </cfRule>
  </conditionalFormatting>
  <conditionalFormatting sqref="B3593">
    <cfRule type="expression" dxfId="5337" priority="1107">
      <formula>$AR3594</formula>
    </cfRule>
  </conditionalFormatting>
  <conditionalFormatting sqref="B3594">
    <cfRule type="expression" dxfId="5336" priority="1108">
      <formula>#REF!</formula>
    </cfRule>
  </conditionalFormatting>
  <conditionalFormatting sqref="B3595">
    <cfRule type="expression" dxfId="5335" priority="1109">
      <formula>$AR3596</formula>
    </cfRule>
  </conditionalFormatting>
  <conditionalFormatting sqref="B3596">
    <cfRule type="expression" dxfId="5334" priority="1110">
      <formula>#REF!</formula>
    </cfRule>
  </conditionalFormatting>
  <conditionalFormatting sqref="B3597">
    <cfRule type="expression" dxfId="5333" priority="1111">
      <formula>$AR3598</formula>
    </cfRule>
  </conditionalFormatting>
  <conditionalFormatting sqref="B3598">
    <cfRule type="expression" dxfId="5332" priority="1112">
      <formula>#REF!</formula>
    </cfRule>
  </conditionalFormatting>
  <conditionalFormatting sqref="B3605">
    <cfRule type="expression" dxfId="5331" priority="1113">
      <formula>#REF!</formula>
    </cfRule>
  </conditionalFormatting>
  <conditionalFormatting sqref="B3615">
    <cfRule type="expression" dxfId="5330" priority="1114">
      <formula>$AR3488</formula>
    </cfRule>
  </conditionalFormatting>
  <conditionalFormatting sqref="B3617:B3618">
    <cfRule type="expression" dxfId="5329" priority="1115">
      <formula>$AR3619</formula>
    </cfRule>
  </conditionalFormatting>
  <conditionalFormatting sqref="B3630">
    <cfRule type="expression" dxfId="5328" priority="1116">
      <formula>$AO3637</formula>
    </cfRule>
    <cfRule type="expression" dxfId="5327" priority="1117">
      <formula>#REF!</formula>
    </cfRule>
    <cfRule type="expression" dxfId="5326" priority="1118">
      <formula>$AO3631</formula>
    </cfRule>
    <cfRule type="expression" dxfId="5325" priority="1119">
      <formula>#REF!</formula>
    </cfRule>
  </conditionalFormatting>
  <conditionalFormatting sqref="B3663">
    <cfRule type="expression" dxfId="5324" priority="1120">
      <formula>$AO3670</formula>
    </cfRule>
    <cfRule type="expression" dxfId="5323" priority="1121">
      <formula>#REF!</formula>
    </cfRule>
    <cfRule type="expression" dxfId="5322" priority="1122">
      <formula>$AO3664</formula>
    </cfRule>
    <cfRule type="expression" dxfId="5321" priority="1123">
      <formula>#REF!</formula>
    </cfRule>
  </conditionalFormatting>
  <conditionalFormatting sqref="B3669">
    <cfRule type="expression" dxfId="5320" priority="1124">
      <formula>#REF!</formula>
    </cfRule>
  </conditionalFormatting>
  <conditionalFormatting sqref="B3671 B3698">
    <cfRule type="expression" dxfId="5319" priority="1125">
      <formula>#REF!</formula>
    </cfRule>
  </conditionalFormatting>
  <conditionalFormatting sqref="B3686">
    <cfRule type="expression" dxfId="5318" priority="1126">
      <formula>$AR3691</formula>
    </cfRule>
    <cfRule type="expression" dxfId="5317" priority="1127">
      <formula>$AR3687</formula>
    </cfRule>
  </conditionalFormatting>
  <conditionalFormatting sqref="B3705">
    <cfRule type="expression" dxfId="5316" priority="1128">
      <formula>$AR3723</formula>
    </cfRule>
  </conditionalFormatting>
  <conditionalFormatting sqref="B3711">
    <cfRule type="expression" dxfId="5315" priority="1129">
      <formula>#REF!</formula>
    </cfRule>
  </conditionalFormatting>
  <conditionalFormatting sqref="B3743:B3744 B3758:B3759">
    <cfRule type="expression" dxfId="5314" priority="1130">
      <formula>#REF!</formula>
    </cfRule>
  </conditionalFormatting>
  <conditionalFormatting sqref="B3748">
    <cfRule type="expression" dxfId="5313" priority="1131">
      <formula>#REF!</formula>
    </cfRule>
  </conditionalFormatting>
  <conditionalFormatting sqref="B3757">
    <cfRule type="expression" dxfId="5312" priority="1132">
      <formula>#REF!</formula>
    </cfRule>
  </conditionalFormatting>
  <conditionalFormatting sqref="B3774:B3775">
    <cfRule type="expression" dxfId="5311" priority="1133">
      <formula>$AR3779</formula>
    </cfRule>
  </conditionalFormatting>
  <conditionalFormatting sqref="B3785">
    <cfRule type="expression" dxfId="5310" priority="1134">
      <formula>$AO3792</formula>
    </cfRule>
    <cfRule type="expression" dxfId="5309" priority="1135">
      <formula>#REF!</formula>
    </cfRule>
    <cfRule type="expression" dxfId="5308" priority="1136">
      <formula>$AO3786</formula>
    </cfRule>
    <cfRule type="expression" dxfId="5307" priority="1137">
      <formula>#REF!</formula>
    </cfRule>
  </conditionalFormatting>
  <conditionalFormatting sqref="B3882">
    <cfRule type="expression" dxfId="5306" priority="1138">
      <formula>$AR3883</formula>
    </cfRule>
  </conditionalFormatting>
  <conditionalFormatting sqref="B3884">
    <cfRule type="expression" dxfId="5305" priority="1139">
      <formula>$AR3885</formula>
    </cfRule>
  </conditionalFormatting>
  <conditionalFormatting sqref="B3885">
    <cfRule type="expression" dxfId="5304" priority="1140">
      <formula>$AR3889</formula>
    </cfRule>
  </conditionalFormatting>
  <conditionalFormatting sqref="B3886">
    <cfRule type="expression" dxfId="5303" priority="1141">
      <formula>$AR3887</formula>
    </cfRule>
  </conditionalFormatting>
  <conditionalFormatting sqref="B3887">
    <cfRule type="expression" dxfId="5302" priority="1142">
      <formula>$AR3891</formula>
    </cfRule>
  </conditionalFormatting>
  <conditionalFormatting sqref="B3888">
    <cfRule type="expression" dxfId="5301" priority="1143">
      <formula>$AR3889</formula>
    </cfRule>
  </conditionalFormatting>
  <conditionalFormatting sqref="B3890">
    <cfRule type="expression" dxfId="5300" priority="1144">
      <formula>$AR3891</formula>
    </cfRule>
  </conditionalFormatting>
  <conditionalFormatting sqref="B3891">
    <cfRule type="expression" dxfId="5299" priority="1145">
      <formula>#REF!</formula>
    </cfRule>
  </conditionalFormatting>
  <conditionalFormatting sqref="B3894">
    <cfRule type="expression" dxfId="5298" priority="1146">
      <formula>#REF!</formula>
    </cfRule>
  </conditionalFormatting>
  <conditionalFormatting sqref="B3906">
    <cfRule type="expression" dxfId="5297" priority="1147">
      <formula>$AO3913</formula>
    </cfRule>
    <cfRule type="expression" dxfId="5296" priority="1148">
      <formula>#REF!</formula>
    </cfRule>
    <cfRule type="expression" dxfId="5295" priority="1149">
      <formula>$AO3907</formula>
    </cfRule>
    <cfRule type="expression" dxfId="5294" priority="1150">
      <formula>#REF!</formula>
    </cfRule>
  </conditionalFormatting>
  <conditionalFormatting sqref="B3916 B3926 B5120:B5129">
    <cfRule type="expression" dxfId="5293" priority="1151">
      <formula>$AR3931</formula>
    </cfRule>
  </conditionalFormatting>
  <conditionalFormatting sqref="B3917:B3920 B3922:B3925">
    <cfRule type="expression" dxfId="5292" priority="1152">
      <formula>$AR3918</formula>
    </cfRule>
  </conditionalFormatting>
  <conditionalFormatting sqref="B3921">
    <cfRule type="expression" dxfId="5291" priority="1153">
      <formula>#REF!</formula>
    </cfRule>
  </conditionalFormatting>
  <conditionalFormatting sqref="B3982">
    <cfRule type="expression" dxfId="5290" priority="1154">
      <formula>#REF!</formula>
    </cfRule>
  </conditionalFormatting>
  <conditionalFormatting sqref="B3983 B3986:B3998">
    <cfRule type="expression" dxfId="5289" priority="1155">
      <formula>$AR4090</formula>
    </cfRule>
  </conditionalFormatting>
  <conditionalFormatting sqref="B3984 B3999:B4000 B4004:B4008">
    <cfRule type="expression" dxfId="5288" priority="1156">
      <formula>$AR4092</formula>
    </cfRule>
  </conditionalFormatting>
  <conditionalFormatting sqref="B3985">
    <cfRule type="expression" dxfId="5287" priority="1157">
      <formula>$AR4091</formula>
    </cfRule>
  </conditionalFormatting>
  <conditionalFormatting sqref="B3999:B4001">
    <cfRule type="expression" dxfId="5286" priority="1158">
      <formula>$AR4037</formula>
    </cfRule>
  </conditionalFormatting>
  <conditionalFormatting sqref="B4001:B4002 B4009:B4014">
    <cfRule type="expression" dxfId="5285" priority="1159">
      <formula>$AR4110</formula>
    </cfRule>
  </conditionalFormatting>
  <conditionalFormatting sqref="B4003 B4015">
    <cfRule type="expression" dxfId="5284" priority="1160">
      <formula>#REF!</formula>
    </cfRule>
  </conditionalFormatting>
  <conditionalFormatting sqref="B4012:B4013">
    <cfRule type="expression" dxfId="5283" priority="1161">
      <formula>$AR4052</formula>
    </cfRule>
  </conditionalFormatting>
  <conditionalFormatting sqref="B4014">
    <cfRule type="expression" dxfId="5282" priority="1162">
      <formula>#REF!</formula>
    </cfRule>
  </conditionalFormatting>
  <conditionalFormatting sqref="B4016:B4021">
    <cfRule type="expression" dxfId="5281" priority="1163">
      <formula>$AR4124</formula>
    </cfRule>
  </conditionalFormatting>
  <conditionalFormatting sqref="B4035">
    <cfRule type="expression" dxfId="5280" priority="1164">
      <formula>$AR3960</formula>
    </cfRule>
  </conditionalFormatting>
  <conditionalFormatting sqref="B4065">
    <cfRule type="expression" dxfId="5279" priority="1165">
      <formula>$AO4068</formula>
    </cfRule>
  </conditionalFormatting>
  <conditionalFormatting sqref="B4066">
    <cfRule type="expression" dxfId="5278" priority="1166">
      <formula>#REF!</formula>
    </cfRule>
  </conditionalFormatting>
  <conditionalFormatting sqref="B4067 B64 B4065">
    <cfRule type="expression" dxfId="5277" priority="1167">
      <formula>#REF!</formula>
    </cfRule>
  </conditionalFormatting>
  <conditionalFormatting sqref="B4088">
    <cfRule type="expression" dxfId="5276" priority="1168">
      <formula>#REF!</formula>
    </cfRule>
  </conditionalFormatting>
  <conditionalFormatting sqref="B4099">
    <cfRule type="expression" dxfId="5275" priority="1169">
      <formula>#REF!</formula>
    </cfRule>
  </conditionalFormatting>
  <conditionalFormatting sqref="B4108 B4120">
    <cfRule type="expression" dxfId="5274" priority="1170">
      <formula>#REF!</formula>
    </cfRule>
  </conditionalFormatting>
  <conditionalFormatting sqref="B4160">
    <cfRule type="expression" dxfId="5273" priority="1171">
      <formula>$AO4161</formula>
    </cfRule>
  </conditionalFormatting>
  <conditionalFormatting sqref="B4184">
    <cfRule type="expression" dxfId="5272" priority="1172">
      <formula>$AO4185</formula>
    </cfRule>
  </conditionalFormatting>
  <conditionalFormatting sqref="B4194:B4195 B4207">
    <cfRule type="expression" dxfId="5271" priority="1173">
      <formula>#REF!</formula>
    </cfRule>
  </conditionalFormatting>
  <conditionalFormatting sqref="B4197">
    <cfRule type="expression" dxfId="5270" priority="1174">
      <formula>#REF!</formula>
    </cfRule>
  </conditionalFormatting>
  <conditionalFormatting sqref="B4237 B4247 B4251 B4257 B4261 B4267 B4271 B4277 B4281 B4296 B4300 B4307 B4311 B4317 B4321 B4327 B4331 B4337 B4341 B4346 B4350 B4355 B4359 B4364 B4368 B4373 B4377 B4382 B4386 B4391 B4395 B4400 B4404 B4409 B4413 B4418 B4422 B4427 B4431 B4436 B4440 B4455 B4459 B4510 B4514 B4519 B4523">
    <cfRule type="expression" dxfId="5269" priority="1175">
      <formula>$AO4242</formula>
    </cfRule>
  </conditionalFormatting>
  <conditionalFormatting sqref="B4238:B4240">
    <cfRule type="expression" dxfId="5268" priority="1176">
      <formula>$AO4239</formula>
    </cfRule>
  </conditionalFormatting>
  <conditionalFormatting sqref="B4241">
    <cfRule type="expression" dxfId="5267" priority="1177">
      <formula>$AO4245</formula>
    </cfRule>
  </conditionalFormatting>
  <conditionalFormatting sqref="B4248:B4250">
    <cfRule type="expression" dxfId="5266" priority="1178">
      <formula>$AO4249</formula>
    </cfRule>
  </conditionalFormatting>
  <conditionalFormatting sqref="B4258:B4260">
    <cfRule type="expression" dxfId="5265" priority="1179">
      <formula>$AO4259</formula>
    </cfRule>
  </conditionalFormatting>
  <conditionalFormatting sqref="B4268:B4270">
    <cfRule type="expression" dxfId="5264" priority="1180">
      <formula>$AO4269</formula>
    </cfRule>
  </conditionalFormatting>
  <conditionalFormatting sqref="B4278:B4280">
    <cfRule type="expression" dxfId="5263" priority="1181">
      <formula>$AO4279</formula>
    </cfRule>
  </conditionalFormatting>
  <conditionalFormatting sqref="B4287 B4291">
    <cfRule type="expression" dxfId="5262" priority="1182">
      <formula>#REF!</formula>
    </cfRule>
  </conditionalFormatting>
  <conditionalFormatting sqref="B4288:B4290">
    <cfRule type="expression" dxfId="5261" priority="1183">
      <formula>$AO4289</formula>
    </cfRule>
  </conditionalFormatting>
  <conditionalFormatting sqref="B4297:B4299">
    <cfRule type="expression" dxfId="5260" priority="1184">
      <formula>$AO4298</formula>
    </cfRule>
  </conditionalFormatting>
  <conditionalFormatting sqref="B4303 B4532">
    <cfRule type="expression" dxfId="5259" priority="1185">
      <formula>$AO4305</formula>
    </cfRule>
  </conditionalFormatting>
  <conditionalFormatting sqref="B4308:B4310">
    <cfRule type="expression" dxfId="5258" priority="1186">
      <formula>$AO4309</formula>
    </cfRule>
  </conditionalFormatting>
  <conditionalFormatting sqref="B4318:B4320">
    <cfRule type="expression" dxfId="5257" priority="1187">
      <formula>$AO4319</formula>
    </cfRule>
  </conditionalFormatting>
  <conditionalFormatting sqref="B4328:B4330">
    <cfRule type="expression" dxfId="5256" priority="1188">
      <formula>$AO4329</formula>
    </cfRule>
  </conditionalFormatting>
  <conditionalFormatting sqref="B4338:B4340">
    <cfRule type="expression" dxfId="5255" priority="1189">
      <formula>$AO4339</formula>
    </cfRule>
  </conditionalFormatting>
  <conditionalFormatting sqref="B4347:B4349">
    <cfRule type="expression" dxfId="5254" priority="1190">
      <formula>$AO4348</formula>
    </cfRule>
  </conditionalFormatting>
  <conditionalFormatting sqref="B4356:B4358">
    <cfRule type="expression" dxfId="5253" priority="1191">
      <formula>$AO4357</formula>
    </cfRule>
  </conditionalFormatting>
  <conditionalFormatting sqref="B4365:B4367">
    <cfRule type="expression" dxfId="5252" priority="1192">
      <formula>$AO4366</formula>
    </cfRule>
  </conditionalFormatting>
  <conditionalFormatting sqref="B4374:B4376">
    <cfRule type="expression" dxfId="5251" priority="1193">
      <formula>$AO4375</formula>
    </cfRule>
  </conditionalFormatting>
  <conditionalFormatting sqref="B4383:B4385">
    <cfRule type="expression" dxfId="5250" priority="1194">
      <formula>$AO4384</formula>
    </cfRule>
  </conditionalFormatting>
  <conditionalFormatting sqref="B4392:B4394">
    <cfRule type="expression" dxfId="5249" priority="1195">
      <formula>$AO4393</formula>
    </cfRule>
  </conditionalFormatting>
  <conditionalFormatting sqref="B4401:B4403">
    <cfRule type="expression" dxfId="5248" priority="1196">
      <formula>$AO4402</formula>
    </cfRule>
  </conditionalFormatting>
  <conditionalFormatting sqref="B4410:B4412">
    <cfRule type="expression" dxfId="5247" priority="1197">
      <formula>$AO4411</formula>
    </cfRule>
  </conditionalFormatting>
  <conditionalFormatting sqref="B4419:B4421">
    <cfRule type="expression" dxfId="5246" priority="1198">
      <formula>$AO4420</formula>
    </cfRule>
  </conditionalFormatting>
  <conditionalFormatting sqref="B4428:B4430">
    <cfRule type="expression" dxfId="5245" priority="1199">
      <formula>$AO4429</formula>
    </cfRule>
  </conditionalFormatting>
  <conditionalFormatting sqref="B4437:B4439">
    <cfRule type="expression" dxfId="5244" priority="1200">
      <formula>$AO4438</formula>
    </cfRule>
  </conditionalFormatting>
  <conditionalFormatting sqref="B4445 B4449">
    <cfRule type="expression" dxfId="5243" priority="1201">
      <formula>#REF!</formula>
    </cfRule>
  </conditionalFormatting>
  <conditionalFormatting sqref="B4446:B4448">
    <cfRule type="expression" dxfId="5242" priority="1202">
      <formula>$AO4447</formula>
    </cfRule>
  </conditionalFormatting>
  <conditionalFormatting sqref="B4456:B4458">
    <cfRule type="expression" dxfId="5241" priority="1203">
      <formula>$AO4457</formula>
    </cfRule>
  </conditionalFormatting>
  <conditionalFormatting sqref="B4465 B4469">
    <cfRule type="expression" dxfId="5240" priority="1204">
      <formula>$AO4487</formula>
    </cfRule>
  </conditionalFormatting>
  <conditionalFormatting sqref="B4466:B4468">
    <cfRule type="expression" dxfId="5239" priority="1205">
      <formula>$AO4467</formula>
    </cfRule>
  </conditionalFormatting>
  <conditionalFormatting sqref="B4473 B4497">
    <cfRule type="expression" dxfId="5238" priority="1206">
      <formula>#REF!</formula>
    </cfRule>
  </conditionalFormatting>
  <conditionalFormatting sqref="B4477">
    <cfRule type="expression" dxfId="5237" priority="1207">
      <formula>$AO4487</formula>
    </cfRule>
  </conditionalFormatting>
  <conditionalFormatting sqref="B4478:B4480">
    <cfRule type="expression" dxfId="5236" priority="1208">
      <formula>$AO4479</formula>
    </cfRule>
  </conditionalFormatting>
  <conditionalFormatting sqref="B4481">
    <cfRule type="expression" dxfId="5235" priority="1209">
      <formula>$AO4490</formula>
    </cfRule>
  </conditionalFormatting>
  <conditionalFormatting sqref="B4482">
    <cfRule type="expression" dxfId="5234" priority="1210">
      <formula>#REF!</formula>
    </cfRule>
  </conditionalFormatting>
  <conditionalFormatting sqref="B4486">
    <cfRule type="expression" dxfId="5233" priority="1211">
      <formula>$AO4499</formula>
    </cfRule>
  </conditionalFormatting>
  <conditionalFormatting sqref="B4492 B4496">
    <cfRule type="expression" dxfId="5232" priority="1212">
      <formula>$AO4506</formula>
    </cfRule>
  </conditionalFormatting>
  <conditionalFormatting sqref="B4493:B4495">
    <cfRule type="expression" dxfId="5231" priority="1213">
      <formula>$AO4494</formula>
    </cfRule>
  </conditionalFormatting>
  <conditionalFormatting sqref="B4501">
    <cfRule type="expression" dxfId="5230" priority="1214">
      <formula>$AO4518</formula>
    </cfRule>
  </conditionalFormatting>
  <conditionalFormatting sqref="B4502:B4504">
    <cfRule type="expression" dxfId="5229" priority="1215">
      <formula>$AO4503</formula>
    </cfRule>
  </conditionalFormatting>
  <conditionalFormatting sqref="B4505">
    <cfRule type="expression" dxfId="5228" priority="1216">
      <formula>$AO4526</formula>
    </cfRule>
  </conditionalFormatting>
  <conditionalFormatting sqref="B4511:B4513">
    <cfRule type="expression" dxfId="5227" priority="1217">
      <formula>$AO4512</formula>
    </cfRule>
  </conditionalFormatting>
  <conditionalFormatting sqref="B4520:B4522">
    <cfRule type="expression" dxfId="5226" priority="1218">
      <formula>$AO4521</formula>
    </cfRule>
  </conditionalFormatting>
  <conditionalFormatting sqref="B4525">
    <cfRule type="expression" dxfId="5225" priority="1219">
      <formula>#REF!</formula>
    </cfRule>
  </conditionalFormatting>
  <conditionalFormatting sqref="B4526:B4527">
    <cfRule type="expression" dxfId="5224" priority="1220">
      <formula>#REF!</formula>
    </cfRule>
  </conditionalFormatting>
  <conditionalFormatting sqref="B4541">
    <cfRule type="expression" dxfId="5223" priority="1221">
      <formula>$AR4543</formula>
    </cfRule>
  </conditionalFormatting>
  <conditionalFormatting sqref="B4549">
    <cfRule type="expression" dxfId="5222" priority="1222">
      <formula>#REF!</formula>
    </cfRule>
  </conditionalFormatting>
  <conditionalFormatting sqref="B4558:B4560">
    <cfRule type="expression" dxfId="5221" priority="1223">
      <formula>$AR4559</formula>
    </cfRule>
  </conditionalFormatting>
  <conditionalFormatting sqref="B4567:B4569">
    <cfRule type="expression" dxfId="5220" priority="1224">
      <formula>$AR4568</formula>
    </cfRule>
  </conditionalFormatting>
  <conditionalFormatting sqref="B4578:B4580">
    <cfRule type="expression" dxfId="5219" priority="1225">
      <formula>$AR4579</formula>
    </cfRule>
  </conditionalFormatting>
  <conditionalFormatting sqref="B4591 B4610 B4628 B4636">
    <cfRule type="expression" dxfId="5218" priority="1226">
      <formula>$AR4584</formula>
    </cfRule>
  </conditionalFormatting>
  <conditionalFormatting sqref="B4592">
    <cfRule type="expression" dxfId="5217" priority="1227">
      <formula>#REF!</formula>
    </cfRule>
  </conditionalFormatting>
  <conditionalFormatting sqref="B4594">
    <cfRule type="expression" dxfId="5216" priority="1228">
      <formula>$AR4595</formula>
    </cfRule>
  </conditionalFormatting>
  <conditionalFormatting sqref="B4596 B4613">
    <cfRule type="expression" dxfId="5215" priority="1229">
      <formula>#REF!</formula>
    </cfRule>
  </conditionalFormatting>
  <conditionalFormatting sqref="B4598:B4599 B4647:B4648">
    <cfRule type="expression" dxfId="5214" priority="1230">
      <formula>#REF!</formula>
    </cfRule>
  </conditionalFormatting>
  <conditionalFormatting sqref="B4615">
    <cfRule type="expression" dxfId="5213" priority="1231">
      <formula>#REF!</formula>
    </cfRule>
  </conditionalFormatting>
  <conditionalFormatting sqref="B4617">
    <cfRule type="expression" dxfId="5212" priority="1232">
      <formula>$AR4611</formula>
    </cfRule>
  </conditionalFormatting>
  <conditionalFormatting sqref="B4637">
    <cfRule type="expression" dxfId="5211" priority="1233">
      <formula>#REF!</formula>
    </cfRule>
  </conditionalFormatting>
  <conditionalFormatting sqref="B4650">
    <cfRule type="expression" dxfId="5210" priority="1234">
      <formula>$AR4651</formula>
    </cfRule>
  </conditionalFormatting>
  <conditionalFormatting sqref="B4652">
    <cfRule type="expression" dxfId="5209" priority="1235">
      <formula>$AR4653</formula>
    </cfRule>
  </conditionalFormatting>
  <conditionalFormatting sqref="B4654">
    <cfRule type="expression" dxfId="5208" priority="1236">
      <formula>$AR4655</formula>
    </cfRule>
  </conditionalFormatting>
  <conditionalFormatting sqref="B4655">
    <cfRule type="expression" dxfId="5207" priority="1237">
      <formula>#REF!</formula>
    </cfRule>
  </conditionalFormatting>
  <conditionalFormatting sqref="B4662:B4664">
    <cfRule type="expression" dxfId="5206" priority="1238">
      <formula>$AR4663</formula>
    </cfRule>
  </conditionalFormatting>
  <conditionalFormatting sqref="B4671:B4673">
    <cfRule type="expression" dxfId="5205" priority="1239">
      <formula>$AR4672</formula>
    </cfRule>
  </conditionalFormatting>
  <conditionalFormatting sqref="B4675:B4677">
    <cfRule type="expression" dxfId="5204" priority="1240">
      <formula>$AR4676</formula>
    </cfRule>
  </conditionalFormatting>
  <conditionalFormatting sqref="B4678">
    <cfRule type="expression" dxfId="5203" priority="1241">
      <formula>$AR4762</formula>
    </cfRule>
  </conditionalFormatting>
  <conditionalFormatting sqref="B4687">
    <cfRule type="expression" dxfId="5202" priority="1242">
      <formula>$AR4689</formula>
    </cfRule>
  </conditionalFormatting>
  <conditionalFormatting sqref="B4707">
    <cfRule type="expression" dxfId="5201" priority="1243">
      <formula>$AR5747</formula>
    </cfRule>
  </conditionalFormatting>
  <conditionalFormatting sqref="B4711">
    <cfRule type="expression" dxfId="5200" priority="1244">
      <formula>$AR5751</formula>
    </cfRule>
  </conditionalFormatting>
  <conditionalFormatting sqref="B4712:B4713">
    <cfRule type="expression" dxfId="5199" priority="1245">
      <formula>#REF!</formula>
    </cfRule>
  </conditionalFormatting>
  <conditionalFormatting sqref="B4718:B4720">
    <cfRule type="expression" dxfId="5198" priority="1246">
      <formula>$AR4719</formula>
    </cfRule>
  </conditionalFormatting>
  <conditionalFormatting sqref="B4727:B4729">
    <cfRule type="expression" dxfId="5197" priority="1247">
      <formula>$AR4728</formula>
    </cfRule>
  </conditionalFormatting>
  <conditionalFormatting sqref="B4736:B4738">
    <cfRule type="expression" dxfId="5196" priority="1248">
      <formula>$AR4737</formula>
    </cfRule>
  </conditionalFormatting>
  <conditionalFormatting sqref="B4745:B4747">
    <cfRule type="expression" dxfId="5195" priority="1249">
      <formula>$AR4746</formula>
    </cfRule>
  </conditionalFormatting>
  <conditionalFormatting sqref="B4754:B4756">
    <cfRule type="expression" dxfId="5194" priority="1250">
      <formula>$AR4755</formula>
    </cfRule>
  </conditionalFormatting>
  <conditionalFormatting sqref="B4763:B4765">
    <cfRule type="expression" dxfId="5193" priority="1251">
      <formula>$AR4764</formula>
    </cfRule>
  </conditionalFormatting>
  <conditionalFormatting sqref="B4772:B4774">
    <cfRule type="expression" dxfId="5192" priority="1252">
      <formula>$AR4773</formula>
    </cfRule>
  </conditionalFormatting>
  <conditionalFormatting sqref="B4781:B4783">
    <cfRule type="expression" dxfId="5191" priority="1253">
      <formula>$AR4782</formula>
    </cfRule>
  </conditionalFormatting>
  <conditionalFormatting sqref="B4790:B4792">
    <cfRule type="expression" dxfId="5190" priority="1254">
      <formula>$AR4791</formula>
    </cfRule>
  </conditionalFormatting>
  <conditionalFormatting sqref="B4799:B4801">
    <cfRule type="expression" dxfId="5189" priority="1255">
      <formula>$AR4800</formula>
    </cfRule>
  </conditionalFormatting>
  <conditionalFormatting sqref="B4803">
    <cfRule type="expression" dxfId="5188" priority="1256">
      <formula>#REF!</formula>
    </cfRule>
  </conditionalFormatting>
  <conditionalFormatting sqref="B4809:B4811">
    <cfRule type="expression" dxfId="5187" priority="1257">
      <formula>$AR4810</formula>
    </cfRule>
  </conditionalFormatting>
  <conditionalFormatting sqref="B4827:B4829">
    <cfRule type="expression" dxfId="5186" priority="1258">
      <formula>$AR4828</formula>
    </cfRule>
  </conditionalFormatting>
  <conditionalFormatting sqref="B4836:B4838">
    <cfRule type="expression" dxfId="5185" priority="1259">
      <formula>$AR4837</formula>
    </cfRule>
  </conditionalFormatting>
  <conditionalFormatting sqref="B4845:B4847">
    <cfRule type="expression" dxfId="5184" priority="1260">
      <formula>$AR4846</formula>
    </cfRule>
  </conditionalFormatting>
  <conditionalFormatting sqref="B4854:B4856">
    <cfRule type="expression" dxfId="5183" priority="1261">
      <formula>$AR4855</formula>
    </cfRule>
  </conditionalFormatting>
  <conditionalFormatting sqref="B4863:B4865">
    <cfRule type="expression" dxfId="5182" priority="1262">
      <formula>$AR4864</formula>
    </cfRule>
  </conditionalFormatting>
  <conditionalFormatting sqref="B4872:B4874">
    <cfRule type="expression" dxfId="5181" priority="1263">
      <formula>$AR4873</formula>
    </cfRule>
  </conditionalFormatting>
  <conditionalFormatting sqref="B4876">
    <cfRule type="expression" dxfId="5180" priority="1264">
      <formula>#REF!</formula>
    </cfRule>
  </conditionalFormatting>
  <conditionalFormatting sqref="B4883:B4885">
    <cfRule type="expression" dxfId="5179" priority="1265">
      <formula>$AR4884</formula>
    </cfRule>
  </conditionalFormatting>
  <conditionalFormatting sqref="B4893:B4895">
    <cfRule type="expression" dxfId="5178" priority="1266">
      <formula>$AR4894</formula>
    </cfRule>
  </conditionalFormatting>
  <conditionalFormatting sqref="B4903:B4905">
    <cfRule type="expression" dxfId="5177" priority="1267">
      <formula>$AR4904</formula>
    </cfRule>
  </conditionalFormatting>
  <conditionalFormatting sqref="B4913:B4915">
    <cfRule type="expression" dxfId="5176" priority="1268">
      <formula>$AR4914</formula>
    </cfRule>
  </conditionalFormatting>
  <conditionalFormatting sqref="B4917">
    <cfRule type="expression" dxfId="5175" priority="1269">
      <formula>#REF!</formula>
    </cfRule>
  </conditionalFormatting>
  <conditionalFormatting sqref="B4923:B4925">
    <cfRule type="expression" dxfId="5174" priority="1270">
      <formula>$AR4924</formula>
    </cfRule>
  </conditionalFormatting>
  <conditionalFormatting sqref="B4932:B4934">
    <cfRule type="expression" dxfId="5173" priority="1271">
      <formula>$AR4933</formula>
    </cfRule>
  </conditionalFormatting>
  <conditionalFormatting sqref="B4941:B4943">
    <cfRule type="expression" dxfId="5172" priority="1272">
      <formula>$AR4942</formula>
    </cfRule>
  </conditionalFormatting>
  <conditionalFormatting sqref="B4950:B4952">
    <cfRule type="expression" dxfId="5171" priority="1273">
      <formula>$AR4951</formula>
    </cfRule>
  </conditionalFormatting>
  <conditionalFormatting sqref="B4954">
    <cfRule type="expression" dxfId="5170" priority="1274">
      <formula>#REF!</formula>
    </cfRule>
  </conditionalFormatting>
  <conditionalFormatting sqref="B4960:B4962">
    <cfRule type="expression" dxfId="5169" priority="1275">
      <formula>$AR4961</formula>
    </cfRule>
  </conditionalFormatting>
  <conditionalFormatting sqref="B4969:B4971">
    <cfRule type="expression" dxfId="5168" priority="1276">
      <formula>$AR4970</formula>
    </cfRule>
  </conditionalFormatting>
  <conditionalFormatting sqref="B4978:B4980">
    <cfRule type="expression" dxfId="5167" priority="1277">
      <formula>$AR4979</formula>
    </cfRule>
  </conditionalFormatting>
  <conditionalFormatting sqref="B4987:B4989">
    <cfRule type="expression" dxfId="5166" priority="1278">
      <formula>$AR4988</formula>
    </cfRule>
  </conditionalFormatting>
  <conditionalFormatting sqref="B4996:B4998">
    <cfRule type="expression" dxfId="5165" priority="1279">
      <formula>$AR4997</formula>
    </cfRule>
  </conditionalFormatting>
  <conditionalFormatting sqref="B5005:B5007">
    <cfRule type="expression" dxfId="5164" priority="1280">
      <formula>$AR5006</formula>
    </cfRule>
  </conditionalFormatting>
  <conditionalFormatting sqref="B5014:B5016">
    <cfRule type="expression" dxfId="5163" priority="1281">
      <formula>$AR5015</formula>
    </cfRule>
  </conditionalFormatting>
  <conditionalFormatting sqref="B5024:B5026">
    <cfRule type="expression" dxfId="5162" priority="1282">
      <formula>$AR5025</formula>
    </cfRule>
  </conditionalFormatting>
  <conditionalFormatting sqref="B5033:B5035">
    <cfRule type="expression" dxfId="5161" priority="1283">
      <formula>$AR5034</formula>
    </cfRule>
  </conditionalFormatting>
  <conditionalFormatting sqref="B5042:B5044">
    <cfRule type="expression" dxfId="5160" priority="1284">
      <formula>$AR5043</formula>
    </cfRule>
  </conditionalFormatting>
  <conditionalFormatting sqref="B5046">
    <cfRule type="expression" dxfId="5159" priority="1285">
      <formula>#REF!</formula>
    </cfRule>
  </conditionalFormatting>
  <conditionalFormatting sqref="B5052:B5054">
    <cfRule type="expression" dxfId="5158" priority="1286">
      <formula>$AR5053</formula>
    </cfRule>
  </conditionalFormatting>
  <conditionalFormatting sqref="B5056">
    <cfRule type="expression" dxfId="5157" priority="1287">
      <formula>#REF!</formula>
    </cfRule>
  </conditionalFormatting>
  <conditionalFormatting sqref="B5062:B5064">
    <cfRule type="expression" dxfId="5156" priority="1288">
      <formula>$AR5063</formula>
    </cfRule>
  </conditionalFormatting>
  <conditionalFormatting sqref="B5071:B5073">
    <cfRule type="expression" dxfId="5155" priority="1289">
      <formula>$AR5072</formula>
    </cfRule>
  </conditionalFormatting>
  <conditionalFormatting sqref="B5080:B5082">
    <cfRule type="expression" dxfId="5154" priority="1290">
      <formula>$AR5081</formula>
    </cfRule>
  </conditionalFormatting>
  <conditionalFormatting sqref="B5089:B5091">
    <cfRule type="expression" dxfId="5153" priority="1291">
      <formula>$AR5090</formula>
    </cfRule>
  </conditionalFormatting>
  <conditionalFormatting sqref="B5098:B5100">
    <cfRule type="expression" dxfId="5152" priority="1292">
      <formula>$AR5099</formula>
    </cfRule>
  </conditionalFormatting>
  <conditionalFormatting sqref="B5106 B5110:B5119">
    <cfRule type="expression" dxfId="5151" priority="1293">
      <formula>$AR5139</formula>
    </cfRule>
  </conditionalFormatting>
  <conditionalFormatting sqref="B5107:B5109">
    <cfRule type="expression" dxfId="5150" priority="1294">
      <formula>$AR5108</formula>
    </cfRule>
  </conditionalFormatting>
  <conditionalFormatting sqref="B5115 B5119">
    <cfRule type="expression" dxfId="5149" priority="1295">
      <formula>$AR5166</formula>
    </cfRule>
  </conditionalFormatting>
  <conditionalFormatting sqref="B5120">
    <cfRule type="expression" dxfId="5148" priority="1296">
      <formula>#REF!</formula>
    </cfRule>
  </conditionalFormatting>
  <conditionalFormatting sqref="B5125">
    <cfRule type="expression" dxfId="5147" priority="1297">
      <formula>$AR5084</formula>
    </cfRule>
  </conditionalFormatting>
  <conditionalFormatting sqref="B5129">
    <cfRule type="expression" dxfId="5146" priority="1298">
      <formula>$AR5088</formula>
    </cfRule>
  </conditionalFormatting>
  <conditionalFormatting sqref="B5135:B5137">
    <cfRule type="expression" dxfId="5145" priority="1299">
      <formula>$AR5136</formula>
    </cfRule>
  </conditionalFormatting>
  <conditionalFormatting sqref="B5144:B5146">
    <cfRule type="expression" dxfId="5144" priority="1300">
      <formula>$AR5145</formula>
    </cfRule>
  </conditionalFormatting>
  <conditionalFormatting sqref="B5153:B5155">
    <cfRule type="expression" dxfId="5143" priority="1301">
      <formula>$AR5154</formula>
    </cfRule>
  </conditionalFormatting>
  <conditionalFormatting sqref="B5170 B5174">
    <cfRule type="expression" dxfId="5142" priority="1302">
      <formula>$AR5111</formula>
    </cfRule>
  </conditionalFormatting>
  <conditionalFormatting sqref="B5175">
    <cfRule type="expression" dxfId="5141" priority="1303">
      <formula>#REF!</formula>
    </cfRule>
    <cfRule type="expression" dxfId="5140" priority="1304">
      <formula>$AR5191</formula>
    </cfRule>
  </conditionalFormatting>
  <conditionalFormatting sqref="B5180 B5184">
    <cfRule type="expression" dxfId="5139" priority="1305">
      <formula>$AR5102</formula>
    </cfRule>
  </conditionalFormatting>
  <conditionalFormatting sqref="B5181:B5183">
    <cfRule type="expression" dxfId="5138" priority="1306">
      <formula>$AR5182</formula>
    </cfRule>
  </conditionalFormatting>
  <conditionalFormatting sqref="B5186">
    <cfRule type="expression" dxfId="5137" priority="1307">
      <formula>#REF!</formula>
    </cfRule>
    <cfRule type="expression" dxfId="5136" priority="1308">
      <formula>$AR5203</formula>
    </cfRule>
  </conditionalFormatting>
  <conditionalFormatting sqref="B5194">
    <cfRule type="expression" dxfId="5135" priority="1309">
      <formula>$AO5195</formula>
    </cfRule>
  </conditionalFormatting>
  <conditionalFormatting sqref="B5210:B5212">
    <cfRule type="expression" dxfId="5134" priority="1310">
      <formula>$AR5211</formula>
    </cfRule>
  </conditionalFormatting>
  <conditionalFormatting sqref="B5219:B5221">
    <cfRule type="expression" dxfId="5133" priority="1311">
      <formula>$AR5220</formula>
    </cfRule>
  </conditionalFormatting>
  <conditionalFormatting sqref="B5232:B5234">
    <cfRule type="expression" dxfId="5132" priority="1312">
      <formula>$AR5233</formula>
    </cfRule>
  </conditionalFormatting>
  <conditionalFormatting sqref="B5245">
    <cfRule type="expression" dxfId="5131" priority="1313">
      <formula>$AO5246</formula>
    </cfRule>
  </conditionalFormatting>
  <conditionalFormatting sqref="B5246">
    <cfRule type="expression" dxfId="5130" priority="1314">
      <formula>#REF!</formula>
    </cfRule>
  </conditionalFormatting>
  <conditionalFormatting sqref="B5362:B5363">
    <cfRule type="expression" dxfId="5129" priority="1315">
      <formula>#REF!</formula>
    </cfRule>
  </conditionalFormatting>
  <conditionalFormatting sqref="B5364">
    <cfRule type="expression" dxfId="5128" priority="1316">
      <formula>$AO5366</formula>
    </cfRule>
    <cfRule type="expression" dxfId="5127" priority="1317">
      <formula>#REF!</formula>
    </cfRule>
  </conditionalFormatting>
  <conditionalFormatting sqref="B5365">
    <cfRule type="expression" dxfId="5126" priority="1318">
      <formula>#REF!</formula>
    </cfRule>
  </conditionalFormatting>
  <conditionalFormatting sqref="B5374:B5376">
    <cfRule type="expression" dxfId="5125" priority="1319">
      <formula>#REF!</formula>
    </cfRule>
  </conditionalFormatting>
  <conditionalFormatting sqref="B5394:B5396">
    <cfRule type="expression" dxfId="5124" priority="1320">
      <formula>#REF!</formula>
    </cfRule>
  </conditionalFormatting>
  <conditionalFormatting sqref="B5399:B5401">
    <cfRule type="expression" dxfId="5123" priority="1321">
      <formula>#REF!</formula>
    </cfRule>
  </conditionalFormatting>
  <conditionalFormatting sqref="B5404:B5406">
    <cfRule type="expression" dxfId="5122" priority="1322">
      <formula>#REF!</formula>
    </cfRule>
  </conditionalFormatting>
  <conditionalFormatting sqref="B5410:B5412">
    <cfRule type="expression" dxfId="5121" priority="1323">
      <formula>#REF!</formula>
    </cfRule>
  </conditionalFormatting>
  <conditionalFormatting sqref="B5416:B5418">
    <cfRule type="expression" dxfId="5120" priority="1324">
      <formula>#REF!</formula>
    </cfRule>
  </conditionalFormatting>
  <conditionalFormatting sqref="B5424">
    <cfRule type="expression" dxfId="5119" priority="1325">
      <formula>#REF!</formula>
    </cfRule>
  </conditionalFormatting>
  <conditionalFormatting sqref="B5432">
    <cfRule type="expression" dxfId="5118" priority="1326">
      <formula>$AO5433</formula>
    </cfRule>
  </conditionalFormatting>
  <conditionalFormatting sqref="B5540">
    <cfRule type="expression" dxfId="5117" priority="1327">
      <formula>$AO5541</formula>
    </cfRule>
  </conditionalFormatting>
  <conditionalFormatting sqref="B5545:B5546">
    <cfRule type="expression" dxfId="5116" priority="1328">
      <formula>$AO5546</formula>
    </cfRule>
  </conditionalFormatting>
  <conditionalFormatting sqref="B5581">
    <cfRule type="expression" dxfId="5115" priority="1329">
      <formula>$AR5585</formula>
    </cfRule>
  </conditionalFormatting>
  <conditionalFormatting sqref="B5631">
    <cfRule type="expression" dxfId="5114" priority="1330">
      <formula>$AO5632</formula>
    </cfRule>
  </conditionalFormatting>
  <conditionalFormatting sqref="B5637">
    <cfRule type="expression" dxfId="5113" priority="1331">
      <formula>$AR5667</formula>
    </cfRule>
    <cfRule type="expression" dxfId="5112" priority="1332">
      <formula>#REF!</formula>
    </cfRule>
  </conditionalFormatting>
  <conditionalFormatting sqref="B5639">
    <cfRule type="expression" dxfId="5111" priority="1333">
      <formula>#REF!</formula>
    </cfRule>
  </conditionalFormatting>
  <conditionalFormatting sqref="B5640:B5641">
    <cfRule type="expression" dxfId="5110" priority="1334">
      <formula>$AO5641</formula>
    </cfRule>
  </conditionalFormatting>
  <conditionalFormatting sqref="B5685:B5686">
    <cfRule type="expression" dxfId="5109" priority="1335">
      <formula>$AO5686</formula>
    </cfRule>
  </conditionalFormatting>
  <conditionalFormatting sqref="B5734">
    <cfRule type="expression" dxfId="5108" priority="1336">
      <formula>#REF!</formula>
    </cfRule>
  </conditionalFormatting>
  <conditionalFormatting sqref="B5736">
    <cfRule type="expression" dxfId="5107" priority="1337">
      <formula>$AR5737</formula>
    </cfRule>
  </conditionalFormatting>
  <conditionalFormatting sqref="B5739">
    <cfRule type="expression" dxfId="5106" priority="1338">
      <formula>#REF!</formula>
    </cfRule>
  </conditionalFormatting>
  <conditionalFormatting sqref="B5740">
    <cfRule type="expression" dxfId="5105" priority="1339">
      <formula>#REF!</formula>
    </cfRule>
  </conditionalFormatting>
  <conditionalFormatting sqref="B5754">
    <cfRule type="expression" dxfId="5104" priority="1340">
      <formula>#REF!</formula>
    </cfRule>
  </conditionalFormatting>
  <conditionalFormatting sqref="B5801:B5802">
    <cfRule type="expression" dxfId="5103" priority="1341">
      <formula>$AR5807</formula>
    </cfRule>
  </conditionalFormatting>
  <conditionalFormatting sqref="B5820:B5822">
    <cfRule type="expression" dxfId="5102" priority="1342">
      <formula>$AR5821</formula>
    </cfRule>
  </conditionalFormatting>
  <conditionalFormatting sqref="B5823">
    <cfRule type="expression" dxfId="5101" priority="1343">
      <formula>#REF!</formula>
    </cfRule>
  </conditionalFormatting>
  <conditionalFormatting sqref="B5824">
    <cfRule type="expression" dxfId="5100" priority="1344">
      <formula>#REF!</formula>
    </cfRule>
  </conditionalFormatting>
  <conditionalFormatting sqref="B5825:B5827">
    <cfRule type="expression" dxfId="5099" priority="1345">
      <formula>$AR5826</formula>
    </cfRule>
  </conditionalFormatting>
  <conditionalFormatting sqref="B5828">
    <cfRule type="expression" dxfId="5098" priority="1346">
      <formula>#REF!</formula>
    </cfRule>
  </conditionalFormatting>
  <conditionalFormatting sqref="B5829">
    <cfRule type="expression" dxfId="5097" priority="1347">
      <formula>#REF!</formula>
    </cfRule>
  </conditionalFormatting>
  <conditionalFormatting sqref="B5909">
    <cfRule type="expression" dxfId="5096" priority="1348">
      <formula>$AR5950</formula>
    </cfRule>
  </conditionalFormatting>
  <conditionalFormatting sqref="B5965">
    <cfRule type="expression" dxfId="5095" priority="1349">
      <formula>$AR5966</formula>
    </cfRule>
  </conditionalFormatting>
  <conditionalFormatting sqref="B5967">
    <cfRule type="expression" dxfId="5094" priority="1350">
      <formula>$AR5968</formula>
    </cfRule>
  </conditionalFormatting>
  <conditionalFormatting sqref="B6010">
    <cfRule type="expression" dxfId="5093" priority="1351">
      <formula>#REF!</formula>
    </cfRule>
  </conditionalFormatting>
  <conditionalFormatting sqref="B6044">
    <cfRule type="expression" dxfId="5092" priority="1352">
      <formula>$AO6045</formula>
    </cfRule>
  </conditionalFormatting>
  <conditionalFormatting sqref="B6059:B6060">
    <cfRule type="expression" dxfId="5091" priority="1353">
      <formula>#REF!</formula>
    </cfRule>
  </conditionalFormatting>
  <conditionalFormatting sqref="B6061">
    <cfRule type="expression" dxfId="5090" priority="1354">
      <formula>$AO6062</formula>
    </cfRule>
  </conditionalFormatting>
  <conditionalFormatting sqref="B6068">
    <cfRule type="expression" dxfId="5089" priority="1355">
      <formula>#REF!</formula>
    </cfRule>
  </conditionalFormatting>
  <conditionalFormatting sqref="B6069">
    <cfRule type="expression" dxfId="5088" priority="1356">
      <formula>$AR6070</formula>
    </cfRule>
  </conditionalFormatting>
  <conditionalFormatting sqref="B6077">
    <cfRule type="expression" dxfId="5087" priority="1357">
      <formula>$AR6092</formula>
    </cfRule>
  </conditionalFormatting>
  <conditionalFormatting sqref="B6078:B6079">
    <cfRule type="expression" dxfId="5086" priority="1358">
      <formula>$AR6079</formula>
    </cfRule>
  </conditionalFormatting>
  <conditionalFormatting sqref="B6080">
    <cfRule type="expression" dxfId="5085" priority="1359">
      <formula>$AR6085</formula>
    </cfRule>
  </conditionalFormatting>
  <conditionalFormatting sqref="B6081">
    <cfRule type="expression" dxfId="5084" priority="1360">
      <formula>$AR6082</formula>
    </cfRule>
  </conditionalFormatting>
  <conditionalFormatting sqref="B6082">
    <cfRule type="expression" dxfId="5083" priority="1361">
      <formula>$AR6087</formula>
    </cfRule>
  </conditionalFormatting>
  <conditionalFormatting sqref="B6083:B6084">
    <cfRule type="expression" dxfId="5082" priority="1362">
      <formula>$AR6084</formula>
    </cfRule>
  </conditionalFormatting>
  <conditionalFormatting sqref="B6085">
    <cfRule type="expression" dxfId="5081" priority="1363">
      <formula>$AR6090</formula>
    </cfRule>
  </conditionalFormatting>
  <conditionalFormatting sqref="B6086">
    <cfRule type="expression" dxfId="5080" priority="1364">
      <formula>$AR6087</formula>
    </cfRule>
  </conditionalFormatting>
  <conditionalFormatting sqref="B6087">
    <cfRule type="expression" dxfId="5079" priority="1365">
      <formula>$AR6092</formula>
    </cfRule>
  </conditionalFormatting>
  <conditionalFormatting sqref="B6091 B6093">
    <cfRule type="expression" dxfId="5078" priority="1366">
      <formula>#REF!</formula>
    </cfRule>
  </conditionalFormatting>
  <conditionalFormatting sqref="B6092">
    <cfRule type="expression" dxfId="5077" priority="1367">
      <formula>#REF!</formula>
    </cfRule>
  </conditionalFormatting>
  <conditionalFormatting sqref="B6094">
    <cfRule type="expression" dxfId="5076" priority="1368">
      <formula>#REF!</formula>
    </cfRule>
  </conditionalFormatting>
  <conditionalFormatting sqref="B6102">
    <cfRule type="expression" dxfId="5075" priority="1369">
      <formula>$AO6103</formula>
    </cfRule>
  </conditionalFormatting>
  <conditionalFormatting sqref="B6108">
    <cfRule type="expression" dxfId="5074" priority="1370">
      <formula>#REF!</formula>
    </cfRule>
  </conditionalFormatting>
  <conditionalFormatting sqref="B6116">
    <cfRule type="expression" dxfId="5073" priority="1371">
      <formula>$AO6117</formula>
    </cfRule>
  </conditionalFormatting>
  <conditionalFormatting sqref="B6122">
    <cfRule type="expression" dxfId="5072" priority="1372">
      <formula>$AO6123</formula>
    </cfRule>
  </conditionalFormatting>
  <conditionalFormatting sqref="B6132:B6136 B6138">
    <cfRule type="expression" dxfId="5071" priority="1373">
      <formula>$AR6133</formula>
    </cfRule>
  </conditionalFormatting>
  <conditionalFormatting sqref="B6137">
    <cfRule type="expression" dxfId="5070" priority="1374">
      <formula>#REF!</formula>
    </cfRule>
  </conditionalFormatting>
  <conditionalFormatting sqref="B6139">
    <cfRule type="expression" dxfId="5069" priority="1375">
      <formula>#REF!</formula>
    </cfRule>
  </conditionalFormatting>
  <conditionalFormatting sqref="B6140:B6143">
    <cfRule type="expression" dxfId="5068" priority="1376">
      <formula>$AR6149</formula>
    </cfRule>
  </conditionalFormatting>
  <conditionalFormatting sqref="B6144">
    <cfRule type="expression" dxfId="5067" priority="1377">
      <formula>$AO6151</formula>
    </cfRule>
  </conditionalFormatting>
  <conditionalFormatting sqref="B702:D716">
    <cfRule type="expression" dxfId="5066" priority="1378">
      <formula>$E702="S"</formula>
    </cfRule>
  </conditionalFormatting>
  <conditionalFormatting sqref="B123:E138 B154:E155 B437:E445 B448:B452 C448:E468 A449:A452 A453:B468 B469:E469 A470:E491 B492:E492 A493:E519 B520:E526 B527 C527:E542 A528:B542 B543:E543 A544:E560 B561:E561 A562:E577 B578:E578 A579:E580 B581:E581 A582:E582 B583:E583 A584:E584 B585:E585 A586:E588 B589:E589 A590:E594 A610:E628 B629:E645 A632 A634 A636 A638 A640 A661:E662 B663:E675 A665:A669 A783:E783 B784:E784 A785:E806 B825:B830 C825:E840 A826:A830 A831:B840 B841:E841 A595:A597 A599 A601 A603 A605 A607 A609">
    <cfRule type="expression" dxfId="5065" priority="1379">
      <formula>$E123="N"</formula>
    </cfRule>
  </conditionalFormatting>
  <conditionalFormatting sqref="B123:E138 B154:E155 B437:E445 B448:B452 C448:E468 A449:A452 A453:B468 B469:E469 A470:E491 B492:E492 A493:E519 B520:E526 B527 C527:E542 A528:B542 B543:E543 A544:E560 B561:E561 A562:E577 B578:E578 A579:E580 B581:E581 A582:E582 B583:E583 A584:E584 B585:E585 A586:E588 B589:E589 A590:E594 A610:E628 B629:E645 A632 A634 A636 A638 A640 A661:E662 B663:E675 A665:A669 A783:E783 B784:E784 A785:E806 B825:B830 C825:E840 A826:A830 A831:B840 B841:E841 B2085:E2124 B2046:E2083 B2675:E2690 B2243:E2271 E702:E718 E1563:E1596 B2136:E2144 B2193:E2199 B2201:E2216 B2218:E2241">
    <cfRule type="expression" dxfId="5064" priority="1380">
      <formula>$E123="S"</formula>
    </cfRule>
  </conditionalFormatting>
  <conditionalFormatting sqref="B123:E138 B154:E155 B543:E543 B437:E445 B448:B452 A453:B468 B469:E469 A470:E491 B492:E492 A493:E519 B520:E526 B527 A528:B542 A544:E560 B561:E561 A562:E577 B578:E578 A579:E580 B581:E581 A582:E582 B583:E583 A584:E584 B585:E585 A586:E588 B589:E589 A590:E594 B629:E645 A610:E628 B663:E675 A785:E806 B825:B830 A831:B840 B841:E841 C448:E468 A449:A452 C527:E542 A632 A634 A636 A638 A640 A661:E662 A665:A669 A783:E783 B784:E784 C825:E840 A826:A830">
    <cfRule type="expression" dxfId="5063" priority="1381">
      <formula>$E123="S"</formula>
    </cfRule>
  </conditionalFormatting>
  <conditionalFormatting sqref="B152:E152">
    <cfRule type="expression" dxfId="5062" priority="1382">
      <formula>$E152="N"</formula>
    </cfRule>
  </conditionalFormatting>
  <conditionalFormatting sqref="B152:E153">
    <cfRule type="expression" dxfId="5061" priority="1383">
      <formula>$E152="S"</formula>
    </cfRule>
  </conditionalFormatting>
  <conditionalFormatting sqref="B153:E153">
    <cfRule type="expression" dxfId="5060" priority="1384">
      <formula>$E153="S"</formula>
    </cfRule>
    <cfRule type="expression" dxfId="5059" priority="1385">
      <formula>$E153="N"</formula>
    </cfRule>
  </conditionalFormatting>
  <conditionalFormatting sqref="B157:E158 B160:E160 B162:E162 B164:E164 B168:E168 B170:E170 B172:E172 B174:E174">
    <cfRule type="expression" dxfId="5058" priority="1386">
      <formula>$E157="S"</formula>
    </cfRule>
  </conditionalFormatting>
  <conditionalFormatting sqref="B159:E159">
    <cfRule type="expression" dxfId="5057" priority="1387">
      <formula>$E159="S"</formula>
    </cfRule>
  </conditionalFormatting>
  <conditionalFormatting sqref="B161:E161">
    <cfRule type="expression" dxfId="5056" priority="1388">
      <formula>$E161="S"</formula>
    </cfRule>
  </conditionalFormatting>
  <conditionalFormatting sqref="B163:E163">
    <cfRule type="expression" dxfId="5055" priority="1389">
      <formula>$E163="S"</formula>
    </cfRule>
  </conditionalFormatting>
  <conditionalFormatting sqref="B165:E165">
    <cfRule type="expression" dxfId="5054" priority="1390">
      <formula>$E165="S"</formula>
    </cfRule>
    <cfRule type="expression" dxfId="5053" priority="1391">
      <formula>$E165="N"</formula>
    </cfRule>
  </conditionalFormatting>
  <conditionalFormatting sqref="B167:E167">
    <cfRule type="expression" dxfId="5052" priority="1392">
      <formula>$E167="S"</formula>
    </cfRule>
  </conditionalFormatting>
  <conditionalFormatting sqref="B169:E169">
    <cfRule type="expression" dxfId="5051" priority="1393">
      <formula>$E169="S"</formula>
    </cfRule>
  </conditionalFormatting>
  <conditionalFormatting sqref="B171:E171">
    <cfRule type="expression" dxfId="5050" priority="1394">
      <formula>$E171="S"</formula>
    </cfRule>
  </conditionalFormatting>
  <conditionalFormatting sqref="B173:E173">
    <cfRule type="expression" dxfId="5049" priority="1395">
      <formula>$E173="S"</formula>
    </cfRule>
  </conditionalFormatting>
  <conditionalFormatting sqref="B175:E176">
    <cfRule type="expression" dxfId="5048" priority="1396">
      <formula>$E175="S"</formula>
    </cfRule>
  </conditionalFormatting>
  <conditionalFormatting sqref="B427:E427">
    <cfRule type="expression" dxfId="5047" priority="1397">
      <formula>$E427="S"</formula>
    </cfRule>
    <cfRule type="expression" dxfId="5046" priority="1398">
      <formula>$E427="N"</formula>
    </cfRule>
  </conditionalFormatting>
  <conditionalFormatting sqref="B427:E429">
    <cfRule type="expression" dxfId="5045" priority="1399">
      <formula>$E427="S"</formula>
    </cfRule>
  </conditionalFormatting>
  <conditionalFormatting sqref="B428:E429">
    <cfRule type="expression" dxfId="5044" priority="1400">
      <formula>$E428="N"</formula>
    </cfRule>
    <cfRule type="expression" dxfId="5043" priority="1401">
      <formula>$E428="S"</formula>
    </cfRule>
  </conditionalFormatting>
  <conditionalFormatting sqref="B434:E436">
    <cfRule type="expression" dxfId="5042" priority="1402">
      <formula>$E434="S"</formula>
    </cfRule>
  </conditionalFormatting>
  <conditionalFormatting sqref="B446:E446">
    <cfRule type="expression" dxfId="5041" priority="1403">
      <formula>$E446="N"</formula>
    </cfRule>
    <cfRule type="expression" dxfId="5040" priority="1404">
      <formula>$E446="S"</formula>
    </cfRule>
  </conditionalFormatting>
  <conditionalFormatting sqref="B446:E447">
    <cfRule type="expression" dxfId="5039" priority="1405">
      <formula>$E446="S"</formula>
    </cfRule>
  </conditionalFormatting>
  <conditionalFormatting sqref="B447:E447">
    <cfRule type="expression" dxfId="5038" priority="1406">
      <formula>$E447="S"</formula>
    </cfRule>
    <cfRule type="expression" dxfId="5037" priority="1407">
      <formula>$E447="N"</formula>
    </cfRule>
  </conditionalFormatting>
  <conditionalFormatting sqref="B600:E600 B602:E602 B604:E604 B606:E606 B608:E608">
    <cfRule type="expression" dxfId="5036" priority="1408">
      <formula>$E600="S"</formula>
    </cfRule>
    <cfRule type="expression" dxfId="5035" priority="1409">
      <formula>$E600="N"</formula>
    </cfRule>
  </conditionalFormatting>
  <conditionalFormatting sqref="B646:E646">
    <cfRule type="expression" dxfId="5034" priority="1410">
      <formula>$E646="S"</formula>
    </cfRule>
  </conditionalFormatting>
  <conditionalFormatting sqref="B651:E651 B653:E653 B655:E655 B657:E657 B659:E659">
    <cfRule type="expression" dxfId="5033" priority="1411">
      <formula>$E651="S"</formula>
    </cfRule>
    <cfRule type="expression" dxfId="5032" priority="1412">
      <formula>$E651="N"</formula>
    </cfRule>
  </conditionalFormatting>
  <conditionalFormatting sqref="B723:E730">
    <cfRule type="expression" dxfId="5031" priority="1413">
      <formula>$E723="S"</formula>
    </cfRule>
  </conditionalFormatting>
  <conditionalFormatting sqref="B781:E781">
    <cfRule type="expression" dxfId="5030" priority="1414">
      <formula>$E781="S"</formula>
    </cfRule>
    <cfRule type="expression" dxfId="5029" priority="1415">
      <formula>$E781="N"</formula>
    </cfRule>
    <cfRule type="expression" dxfId="5028" priority="1416">
      <formula>$E781="S"</formula>
    </cfRule>
  </conditionalFormatting>
  <conditionalFormatting sqref="B934:E934">
    <cfRule type="expression" dxfId="5027" priority="1417">
      <formula>$E934="S"</formula>
    </cfRule>
  </conditionalFormatting>
  <conditionalFormatting sqref="B981:E981">
    <cfRule type="expression" dxfId="5026" priority="1418">
      <formula>$E981="S"</formula>
    </cfRule>
    <cfRule type="expression" dxfId="5025" priority="1419">
      <formula>$E981="N"</formula>
    </cfRule>
    <cfRule type="expression" dxfId="5024" priority="1420">
      <formula>$E981="S"</formula>
    </cfRule>
  </conditionalFormatting>
  <conditionalFormatting sqref="B995:E1005">
    <cfRule type="expression" dxfId="5023" priority="1421">
      <formula>$E995="S"</formula>
    </cfRule>
  </conditionalFormatting>
  <conditionalFormatting sqref="B1019:E1019">
    <cfRule type="expression" dxfId="5022" priority="1422">
      <formula>$E1019="S"</formula>
    </cfRule>
    <cfRule type="expression" dxfId="5021" priority="1423">
      <formula>$E1019="N"</formula>
    </cfRule>
    <cfRule type="expression" dxfId="5020" priority="1424">
      <formula>$E1019="S"</formula>
    </cfRule>
  </conditionalFormatting>
  <conditionalFormatting sqref="B1022:E1022">
    <cfRule type="expression" dxfId="5019" priority="1425">
      <formula>$E1022="S"</formula>
    </cfRule>
    <cfRule type="expression" dxfId="5018" priority="1426">
      <formula>$E1022="N"</formula>
    </cfRule>
    <cfRule type="expression" dxfId="5017" priority="1427">
      <formula>$E1022="S"</formula>
    </cfRule>
  </conditionalFormatting>
  <conditionalFormatting sqref="B1563:E1564">
    <cfRule type="expression" dxfId="5016" priority="1428">
      <formula>$E1563="S"</formula>
    </cfRule>
  </conditionalFormatting>
  <conditionalFormatting sqref="B1574:E1596 B1566:E1566 B1568:E1568 B1570:E1570 B1572:E1572">
    <cfRule type="expression" dxfId="5015" priority="1429">
      <formula>$E1566="S"</formula>
    </cfRule>
  </conditionalFormatting>
  <conditionalFormatting sqref="B2146:E2146">
    <cfRule type="expression" dxfId="5014" priority="1430">
      <formula>$E2146="S"</formula>
    </cfRule>
  </conditionalFormatting>
  <conditionalFormatting sqref="B2167:E2167">
    <cfRule type="expression" dxfId="5013" priority="1431">
      <formula>$E2167="S"</formula>
    </cfRule>
  </conditionalFormatting>
  <conditionalFormatting sqref="B2903:E2906">
    <cfRule type="expression" dxfId="5012" priority="1432">
      <formula>$E2903="S"</formula>
    </cfRule>
  </conditionalFormatting>
  <conditionalFormatting sqref="B5364:E5364">
    <cfRule type="expression" dxfId="5011" priority="1433">
      <formula>$E5364="S"</formula>
    </cfRule>
    <cfRule type="expression" dxfId="5010" priority="1434">
      <formula>$E5364="N"</formula>
    </cfRule>
    <cfRule type="expression" dxfId="5009" priority="1435">
      <formula>$E5364="S"</formula>
    </cfRule>
  </conditionalFormatting>
  <conditionalFormatting sqref="B6056:E6056">
    <cfRule type="expression" dxfId="5008" priority="1436">
      <formula>$E6056="S"</formula>
    </cfRule>
    <cfRule type="expression" dxfId="5007" priority="1437">
      <formula>$E6056="N"</formula>
    </cfRule>
    <cfRule type="expression" dxfId="5006" priority="1438">
      <formula>$E6056="S"</formula>
    </cfRule>
  </conditionalFormatting>
  <conditionalFormatting sqref="B6094:E6094">
    <cfRule type="expression" dxfId="5005" priority="1439">
      <formula>$E6094="N"</formula>
    </cfRule>
    <cfRule type="expression" dxfId="5004" priority="1440">
      <formula>$E6094="S"</formula>
    </cfRule>
  </conditionalFormatting>
  <conditionalFormatting sqref="B934:F934">
    <cfRule type="expression" dxfId="5003" priority="1441">
      <formula>$E934="S"</formula>
    </cfRule>
    <cfRule type="expression" dxfId="5002" priority="1442">
      <formula>$E934="N"</formula>
    </cfRule>
  </conditionalFormatting>
  <conditionalFormatting sqref="C723">
    <cfRule type="expression" dxfId="5001" priority="1443">
      <formula>$E723="S"</formula>
    </cfRule>
    <cfRule type="expression" dxfId="5000" priority="1444">
      <formula>$E723="N"</formula>
    </cfRule>
  </conditionalFormatting>
  <conditionalFormatting sqref="C2903:C2906">
    <cfRule type="expression" dxfId="4999" priority="1445">
      <formula>$E2903="S"</formula>
    </cfRule>
    <cfRule type="expression" dxfId="4998" priority="1446">
      <formula>$E2903="N"</formula>
    </cfRule>
  </conditionalFormatting>
  <conditionalFormatting sqref="C5187:C5189">
    <cfRule type="expression" dxfId="4997" priority="1447">
      <formula>$E5187="S"</formula>
    </cfRule>
    <cfRule type="expression" dxfId="4996" priority="1448">
      <formula>$E5187="N"</formula>
    </cfRule>
  </conditionalFormatting>
  <conditionalFormatting sqref="C5585:C5586">
    <cfRule type="expression" dxfId="4995" priority="1449">
      <formula>$E5585="S"</formula>
    </cfRule>
    <cfRule type="expression" dxfId="4994" priority="1450">
      <formula>$E5585="N"</formula>
    </cfRule>
  </conditionalFormatting>
  <conditionalFormatting sqref="C151:E151">
    <cfRule type="expression" dxfId="4993" priority="1451">
      <formula>$E151="S"</formula>
    </cfRule>
    <cfRule type="expression" dxfId="4992" priority="1452">
      <formula>$E151="N"</formula>
    </cfRule>
    <cfRule type="expression" dxfId="4991" priority="1453">
      <formula>$E151="S"</formula>
    </cfRule>
  </conditionalFormatting>
  <conditionalFormatting sqref="C152:E152">
    <cfRule type="expression" dxfId="4990" priority="1454">
      <formula>$E152="S"</formula>
    </cfRule>
  </conditionalFormatting>
  <conditionalFormatting sqref="C157:E158 C160:E160 C162:E162 C164:E164 C168:E168 C170:E170 C172:E172 C174:E174 B2170:E2176 B2026:E2026 B2029:E2029 B2032:E2032 B2035:E2035 B2038:E2038 B2041:E2041 B2044:E2044 B2126:E2134 B2148:E2151 B2154:E2157 B2160:E2164 B2178:E2181 B2184:E2191">
    <cfRule type="expression" dxfId="4989" priority="1455">
      <formula>$E157="S"</formula>
    </cfRule>
  </conditionalFormatting>
  <conditionalFormatting sqref="C157:E158 C160:E160 C162:E162 C164:E164 C168:E168 C170:E170 C172:E172 C174:E174 D723:E723">
    <cfRule type="expression" dxfId="4988" priority="1456">
      <formula>$E157="N"</formula>
    </cfRule>
  </conditionalFormatting>
  <conditionalFormatting sqref="C159:E159">
    <cfRule type="expression" dxfId="4987" priority="1457">
      <formula>$E159="S"</formula>
    </cfRule>
    <cfRule type="expression" dxfId="4986" priority="1458">
      <formula>$E159="N"</formula>
    </cfRule>
  </conditionalFormatting>
  <conditionalFormatting sqref="C161:E161">
    <cfRule type="expression" dxfId="4985" priority="1459">
      <formula>$E161="S"</formula>
    </cfRule>
    <cfRule type="expression" dxfId="4984" priority="1460">
      <formula>$E161="N"</formula>
    </cfRule>
  </conditionalFormatting>
  <conditionalFormatting sqref="C163:E163">
    <cfRule type="expression" dxfId="4983" priority="1461">
      <formula>$E163="S"</formula>
    </cfRule>
    <cfRule type="expression" dxfId="4982" priority="1462">
      <formula>$E163="N"</formula>
    </cfRule>
  </conditionalFormatting>
  <conditionalFormatting sqref="C165:E166">
    <cfRule type="expression" dxfId="4981" priority="1463">
      <formula>$E165="S"</formula>
    </cfRule>
  </conditionalFormatting>
  <conditionalFormatting sqref="C166:E166">
    <cfRule type="expression" dxfId="4980" priority="1464">
      <formula>$E166="N"</formula>
    </cfRule>
    <cfRule type="expression" dxfId="4979" priority="1465">
      <formula>$E166="S"</formula>
    </cfRule>
  </conditionalFormatting>
  <conditionalFormatting sqref="C167:E167">
    <cfRule type="expression" dxfId="4978" priority="1466">
      <formula>$E167="S"</formula>
    </cfRule>
    <cfRule type="expression" dxfId="4977" priority="1467">
      <formula>$E167="N"</formula>
    </cfRule>
  </conditionalFormatting>
  <conditionalFormatting sqref="C169:E169">
    <cfRule type="expression" dxfId="4976" priority="1468">
      <formula>$E169="S"</formula>
    </cfRule>
    <cfRule type="expression" dxfId="4975" priority="1469">
      <formula>$E169="N"</formula>
    </cfRule>
  </conditionalFormatting>
  <conditionalFormatting sqref="C171:E171">
    <cfRule type="expression" dxfId="4974" priority="1470">
      <formula>$E171="S"</formula>
    </cfRule>
    <cfRule type="expression" dxfId="4973" priority="1471">
      <formula>$E171="N"</formula>
    </cfRule>
  </conditionalFormatting>
  <conditionalFormatting sqref="C173:E173">
    <cfRule type="expression" dxfId="4972" priority="1472">
      <formula>$E173="S"</formula>
    </cfRule>
    <cfRule type="expression" dxfId="4971" priority="1473">
      <formula>$E173="N"</formula>
    </cfRule>
  </conditionalFormatting>
  <conditionalFormatting sqref="C175:E176">
    <cfRule type="expression" dxfId="4970" priority="1474">
      <formula>$E175="S"</formula>
    </cfRule>
    <cfRule type="expression" dxfId="4969" priority="1475">
      <formula>$E175="N"</formula>
    </cfRule>
  </conditionalFormatting>
  <conditionalFormatting sqref="C434:E436">
    <cfRule type="expression" dxfId="4968" priority="1476">
      <formula>$E434="S"</formula>
    </cfRule>
    <cfRule type="expression" dxfId="4967" priority="1477">
      <formula>$E434="N"</formula>
    </cfRule>
  </conditionalFormatting>
  <conditionalFormatting sqref="C595:E597 C599:E599 B601:E601 B603:E603 B605:E605 B607:E607 B609:E609">
    <cfRule type="expression" dxfId="4966" priority="1478">
      <formula>$E595="S"</formula>
    </cfRule>
  </conditionalFormatting>
  <conditionalFormatting sqref="C595:E597 C599:E599 C601:E601 C603:E603 C605:E605 C607:E607 C609:E609">
    <cfRule type="expression" dxfId="4965" priority="1479">
      <formula>$E595="N"</formula>
    </cfRule>
  </conditionalFormatting>
  <conditionalFormatting sqref="C595:E599">
    <cfRule type="expression" dxfId="4964" priority="1480">
      <formula>$E595="S"</formula>
    </cfRule>
  </conditionalFormatting>
  <conditionalFormatting sqref="C600:E609">
    <cfRule type="expression" dxfId="4963" priority="1481">
      <formula>$E600="S"</formula>
    </cfRule>
  </conditionalFormatting>
  <conditionalFormatting sqref="C646:E646">
    <cfRule type="expression" dxfId="4962" priority="1482">
      <formula>$E646="N"</formula>
    </cfRule>
  </conditionalFormatting>
  <conditionalFormatting sqref="C646:E647">
    <cfRule type="expression" dxfId="4961" priority="1483">
      <formula>$E646="S"</formula>
    </cfRule>
  </conditionalFormatting>
  <conditionalFormatting sqref="C647:E647">
    <cfRule type="expression" dxfId="4960" priority="1484">
      <formula>$E647="S"</formula>
    </cfRule>
    <cfRule type="expression" dxfId="4959" priority="1485">
      <formula>$E647="N"</formula>
    </cfRule>
  </conditionalFormatting>
  <conditionalFormatting sqref="C648:E648 C650:E650 B652:E652 B654:E654 B656:E656 B658:E658 B660:E660">
    <cfRule type="expression" dxfId="4958" priority="1486">
      <formula>$E648="S"</formula>
    </cfRule>
  </conditionalFormatting>
  <conditionalFormatting sqref="C648:E648 C650:E650 C652:E652 C654:E654 C656:E656 C658:E658 C660:E660">
    <cfRule type="expression" dxfId="4957" priority="1487">
      <formula>$E648="N"</formula>
    </cfRule>
  </conditionalFormatting>
  <conditionalFormatting sqref="C648:E650">
    <cfRule type="expression" dxfId="4956" priority="1488">
      <formula>$E648="S"</formula>
    </cfRule>
  </conditionalFormatting>
  <conditionalFormatting sqref="C651:E660">
    <cfRule type="expression" dxfId="4955" priority="1489">
      <formula>$E651="S"</formula>
    </cfRule>
  </conditionalFormatting>
  <conditionalFormatting sqref="C717:E722">
    <cfRule type="expression" dxfId="4954" priority="1490">
      <formula>$E717="S"</formula>
    </cfRule>
  </conditionalFormatting>
  <conditionalFormatting sqref="C995:E1005">
    <cfRule type="expression" dxfId="4953" priority="1491">
      <formula>$E995="S"</formula>
    </cfRule>
    <cfRule type="expression" dxfId="4952" priority="1492">
      <formula>$E995="N"</formula>
    </cfRule>
  </conditionalFormatting>
  <conditionalFormatting sqref="C2168:E2168">
    <cfRule type="expression" dxfId="4951" priority="1493">
      <formula>$E2168="S"</formula>
    </cfRule>
  </conditionalFormatting>
  <conditionalFormatting sqref="E22">
    <cfRule type="cellIs" dxfId="4950" priority="1494" operator="equal">
      <formula>"m"</formula>
    </cfRule>
  </conditionalFormatting>
  <conditionalFormatting sqref="F2">
    <cfRule type="expression" dxfId="4949" priority="1495">
      <formula>$E2="S"</formula>
    </cfRule>
    <cfRule type="expression" dxfId="4948" priority="1496">
      <formula>$E2="N"</formula>
    </cfRule>
    <cfRule type="expression" dxfId="4947" priority="1497">
      <formula>$E2="S"</formula>
    </cfRule>
  </conditionalFormatting>
  <conditionalFormatting sqref="F3:F63 F178:F413 F417:F446 F448:F770 F774:F780 F782:F876 F1020:F1021 F1402:F1493 F2085:F2146 F2512:F2671 F2797:F2803 F2805:F2899 F3664:F3784 F3931:F4063 F4233:F4711 F4714:F4802 F4804:F4875 F4877:F4916 F4918:F4953 F4955:F5045 F5047:F5055 F5057:F5193 F5433:F5539 F5547:F5630 F5687:F5753">
    <cfRule type="expression" dxfId="4946" priority="1498">
      <formula>AND($K3&lt;&gt;0,$K3&lt;&gt;"")</formula>
    </cfRule>
  </conditionalFormatting>
  <conditionalFormatting sqref="F4">
    <cfRule type="expression" dxfId="4945" priority="1499">
      <formula>$E4="S"</formula>
    </cfRule>
    <cfRule type="expression" dxfId="4944" priority="1500">
      <formula>$E4="N"</formula>
    </cfRule>
    <cfRule type="expression" dxfId="4943" priority="1501">
      <formula>$E4="S"</formula>
    </cfRule>
    <cfRule type="expression" dxfId="4942" priority="1502">
      <formula>$E4="N"</formula>
    </cfRule>
    <cfRule type="expression" dxfId="4941" priority="1503">
      <formula>$E4="S"</formula>
    </cfRule>
    <cfRule type="expression" dxfId="4940" priority="1504">
      <formula>$E4="N"</formula>
    </cfRule>
    <cfRule type="expression" dxfId="4939" priority="1505">
      <formula>$E4="S"</formula>
    </cfRule>
  </conditionalFormatting>
  <conditionalFormatting sqref="F64 F76:F176 F414:F445 F4065:F4066">
    <cfRule type="expression" dxfId="4938" priority="1506">
      <formula>$E64="S"</formula>
    </cfRule>
  </conditionalFormatting>
  <conditionalFormatting sqref="F64 F112 F414 F416 F4065">
    <cfRule type="expression" dxfId="4937" priority="1507">
      <formula>$E64="N"</formula>
    </cfRule>
  </conditionalFormatting>
  <conditionalFormatting sqref="F64:F177">
    <cfRule type="expression" dxfId="4936" priority="1508">
      <formula>$E64="M"</formula>
    </cfRule>
  </conditionalFormatting>
  <conditionalFormatting sqref="F65">
    <cfRule type="expression" dxfId="4935" priority="1509">
      <formula>$E65="S"</formula>
    </cfRule>
    <cfRule type="expression" dxfId="4934" priority="1510">
      <formula>$E65="N"</formula>
    </cfRule>
    <cfRule type="expression" dxfId="4933" priority="1511">
      <formula>$E65="S"</formula>
    </cfRule>
    <cfRule type="expression" dxfId="4932" priority="1512">
      <formula>$E65="N"</formula>
    </cfRule>
    <cfRule type="expression" dxfId="4931" priority="1513">
      <formula>$E65="S"</formula>
    </cfRule>
  </conditionalFormatting>
  <conditionalFormatting sqref="F65:F68 F71:F74 F76:F111 F113:F176 F415 F417:F446 F624:F730 A878:F878 A880:F881 A883:F885 F887:F891 A893:F895 A897:F899 A901:F933 F935:F947 A949:F959 A961:F971 A973:F974 F976:F980 F982:F1018 F1024:F1048 F1050:F1085 A1087:F1095 A1097:F1124 A1126:F1137 F1139:F1170 A1172:F1206 A1208:F1289 F1291:F1400 F1495:F1561 A1563:F1597 F1599:F1751 A1753:F1870 F1872:F1955 F1957:F1987 F1989:F2023 F2025:F2083 F2148:F2241 F2243:F2342 F2344:F2510 F2673:F2723 F2725:F2795 F2901:F2915 F2917:F2948 A2950:F2980 F2982:F3228 F3230:F3361 F3363:F3629 F3631:F3662 F3786:F3905 F3907:F3928 F4066 A4068:F4087 F4089:F4159 A4161:F4183 F4185:F4231 F5195:F5203 A5205:F5244 A5247:F5259 F5261:F5363 F5365:F5429 A5541:F5544 A5632:F5639 A5642:F5684 F5755:F6043 F6045:F6060 A6062:F6093 A6095:F6096 A6098:F6101 F6103:F6115 A6117:F6121 A6123:F6143 A6145:F6194 F5431">
    <cfRule type="expression" dxfId="4930" priority="1514">
      <formula>$E65="S"</formula>
    </cfRule>
  </conditionalFormatting>
  <conditionalFormatting sqref="F65:F68 F71:F74 F76:F111 F113:F176 F415 F878 F880:F881 F883:F885 F887:F891 F893:F895 F897:F899 F901:F933 F935:F947 F949:F959 F961:F971 F973:F974 F976:F980 F982:F1018 F1024:F1048 F1050:F1085 F1087:F1095 F1097:F1124 F1126:F1137 F1139:F1170 F1172:F1206 F1208:F1289 F1291:F1400 F1495:F1561 F1563:F1597 F1599:F1751 F1753:F1870 F1872:F1955 F1957:F1987 F1989:F2023 F2025:F2083 F2148:F2241 F2243:F2342 F2344:F2510 F2673:F2723 F2725:F2795 F2901:F2915 F2917:F2948 F2950:F2980 F2982:F3228 F3230:F3361 F3363:F3629 F3631:F3662 F3786:F3905 F3907:F3928 F4066 F4068:F4087 F4089:F4159 F4161:F4183 F4185:F4231 F5195:F5203 F5205:F5244 F5247:F5259 F5261:F5363 F5365:F5429 F5431 F5541:F5544 F5632:F5639 F5642:F5684 F5755:F6043 F6045:F6060 F6062:F6093 F6095:F6096 F6098:F6101 F6103:F6115 F6117:F6121 F6123:F6143 F6145:F6194">
    <cfRule type="expression" dxfId="4929" priority="1515">
      <formula>AND($K65&lt;&gt;0,$K65&lt;&gt;"")</formula>
    </cfRule>
  </conditionalFormatting>
  <conditionalFormatting sqref="F65:F68 F624:F675 F677:F678 F844:F876 F878 F880:F881 F883:F885 F897:F899 F901:F933 F949:F959 F961:F971 F1087:F1095 F1097:F1124 F1126:F1137 F1172:F1206 F1208:F1289 F1563:F1597 F1753:F1870 F2950:F2980 F3907:F3928 F4161:F4183 F5205:F5244 F5632:F5639 F6062:F6093 F6098:F6101 F6123:F6143 F76:F111 F113:F176 F415 F417:F445 F4066 F71:F74 F887:F891 F893:F895 F935:F947 F973:F974 F976:F980 F982:F1018 F1024:F1048 F1050:F1085 F1139:F1170 F1291:F1400 F1495:F1561 F1599:F1751 F1872:F1955 F1957:F1987 F1989:F2023 F2025:F2083 F2148:F2241 F2243:F2342 F2344:F2510 F2673:F2723 F2725:F2795 F2901:F2915 F2917:F2948 F2982:F3228 F3230:F3361 F3363:F3629 F3631:F3662 F3786:F3905 F4068:F4087 F4089:F4159 F4185:F4231 F5195:F5203 F5247:F5259 F5261:F5363 F5365:F5429 F5541:F5544 F5642:F5684 F5755:F6043 F6045:F6060 F6095:F6096 F6103:F6115 F6117:F6121 F6145:F6194">
    <cfRule type="expression" dxfId="4928" priority="1516">
      <formula>$E65="N"</formula>
    </cfRule>
  </conditionalFormatting>
  <conditionalFormatting sqref="F65:F68 F624:F675 F677:F678 F878 F880:F881 F883:F885 F897:F899 F901:F933 F949:F959 F961:F971 F1087:F1095 F1097:F1124 F1126:F1137 F1172:F1206 F1208:F1289 F1563:F1597 F1753:F1870 F2950:F2980 F3907:F3928 F4161:F4183 F5205:F5244 F5632:F5639 F6062:F6093 F6098:F6101 F6123:F6143 F844:F876">
    <cfRule type="expression" dxfId="4927" priority="1517">
      <formula>$E65="S"</formula>
    </cfRule>
  </conditionalFormatting>
  <conditionalFormatting sqref="F69">
    <cfRule type="expression" dxfId="4926" priority="1518">
      <formula>$E69="N"</formula>
    </cfRule>
    <cfRule type="expression" dxfId="4925" priority="1519">
      <formula>$E69="S"</formula>
    </cfRule>
  </conditionalFormatting>
  <conditionalFormatting sqref="F69:F74">
    <cfRule type="expression" dxfId="4924" priority="1520">
      <formula>$E69="S"</formula>
    </cfRule>
  </conditionalFormatting>
  <conditionalFormatting sqref="F70">
    <cfRule type="expression" dxfId="4923" priority="1521">
      <formula>$E70="S"</formula>
    </cfRule>
    <cfRule type="expression" dxfId="4922" priority="1522">
      <formula>$E70="N"</formula>
    </cfRule>
  </conditionalFormatting>
  <conditionalFormatting sqref="F75">
    <cfRule type="expression" dxfId="4921" priority="1523">
      <formula>$E75="S"</formula>
    </cfRule>
    <cfRule type="expression" dxfId="4920" priority="1524">
      <formula>$E75="N"</formula>
    </cfRule>
    <cfRule type="expression" dxfId="4919" priority="1525">
      <formula>$E75="S"</formula>
    </cfRule>
  </conditionalFormatting>
  <conditionalFormatting sqref="F177">
    <cfRule type="expression" dxfId="4918" priority="1526">
      <formula>$E177="S"</formula>
    </cfRule>
    <cfRule type="expression" dxfId="4917" priority="1527">
      <formula>$E177="N"</formula>
    </cfRule>
  </conditionalFormatting>
  <conditionalFormatting sqref="F177:F180">
    <cfRule type="expression" dxfId="4916" priority="1528">
      <formula>$E177="S"</formula>
    </cfRule>
  </conditionalFormatting>
  <conditionalFormatting sqref="F178:F180">
    <cfRule type="expression" dxfId="4915" priority="1529">
      <formula>$E178="N"</formula>
    </cfRule>
  </conditionalFormatting>
  <conditionalFormatting sqref="F181">
    <cfRule type="expression" dxfId="4914" priority="1530">
      <formula>$E181="S"</formula>
    </cfRule>
    <cfRule type="expression" dxfId="4913" priority="1531">
      <formula>$E181="N"</formula>
    </cfRule>
    <cfRule type="expression" dxfId="4912" priority="1532">
      <formula>$E181="S"</formula>
    </cfRule>
    <cfRule type="expression" dxfId="4911" priority="1533">
      <formula>$E181="N"</formula>
    </cfRule>
    <cfRule type="expression" dxfId="4910" priority="1534">
      <formula>$E181="S"</formula>
    </cfRule>
    <cfRule type="expression" dxfId="4909" priority="1535">
      <formula>$E181="N"</formula>
    </cfRule>
    <cfRule type="expression" dxfId="4908" priority="1536">
      <formula>$E181="S"</formula>
    </cfRule>
    <cfRule type="expression" dxfId="4907" priority="1537">
      <formula>$E181="N"</formula>
    </cfRule>
    <cfRule type="expression" dxfId="4906" priority="1538">
      <formula>$E181="S"</formula>
    </cfRule>
    <cfRule type="expression" dxfId="4905" priority="1539">
      <formula>$E181="N"</formula>
    </cfRule>
    <cfRule type="expression" dxfId="4904" priority="1540">
      <formula>$E181="S"</formula>
    </cfRule>
    <cfRule type="expression" dxfId="4903" priority="1541">
      <formula>$E181="N"</formula>
    </cfRule>
    <cfRule type="expression" dxfId="4902" priority="1542">
      <formula>$E181="S"</formula>
    </cfRule>
  </conditionalFormatting>
  <conditionalFormatting sqref="F413:F446 F4065:F4066">
    <cfRule type="expression" dxfId="4901" priority="1543">
      <formula>$E413="M"</formula>
    </cfRule>
  </conditionalFormatting>
  <conditionalFormatting sqref="F414 F416 F4065 F64 F112">
    <cfRule type="expression" dxfId="4900" priority="1544">
      <formula>$E64="S"</formula>
    </cfRule>
  </conditionalFormatting>
  <conditionalFormatting sqref="F415">
    <cfRule type="expression" dxfId="4899" priority="1545">
      <formula>$E415="S"</formula>
    </cfRule>
    <cfRule type="expression" dxfId="4898" priority="1546">
      <formula>$E415="N"</formula>
    </cfRule>
    <cfRule type="expression" dxfId="4897" priority="1547">
      <formula>$E415="S"</formula>
    </cfRule>
    <cfRule type="expression" dxfId="4896" priority="1548">
      <formula>$E415="N"</formula>
    </cfRule>
    <cfRule type="expression" dxfId="4895" priority="1549">
      <formula>$E415="S"</formula>
    </cfRule>
    <cfRule type="expression" dxfId="4894" priority="1550">
      <formula>$E415="N"</formula>
    </cfRule>
    <cfRule type="expression" dxfId="4893" priority="1551">
      <formula>$E415="S"</formula>
    </cfRule>
    <cfRule type="expression" dxfId="4892" priority="1552">
      <formula>$E415="N"</formula>
    </cfRule>
    <cfRule type="expression" dxfId="4891" priority="1553">
      <formula>$E415="S"</formula>
    </cfRule>
  </conditionalFormatting>
  <conditionalFormatting sqref="F447">
    <cfRule type="expression" dxfId="4890" priority="1554">
      <formula>$E447="S"</formula>
    </cfRule>
    <cfRule type="expression" dxfId="4889" priority="1555">
      <formula>$E447="N"</formula>
    </cfRule>
  </conditionalFormatting>
  <conditionalFormatting sqref="F447:F621">
    <cfRule type="expression" dxfId="4888" priority="1556">
      <formula>$E447="M"</formula>
    </cfRule>
    <cfRule type="expression" dxfId="4887" priority="1557">
      <formula>$E447="S"</formula>
    </cfRule>
  </conditionalFormatting>
  <conditionalFormatting sqref="F622:F623 F677">
    <cfRule type="expression" dxfId="4886" priority="1558">
      <formula>$E622="N"</formula>
    </cfRule>
    <cfRule type="expression" dxfId="4885" priority="1559">
      <formula>$E622="S"</formula>
    </cfRule>
  </conditionalFormatting>
  <conditionalFormatting sqref="F622:F623">
    <cfRule type="expression" dxfId="4884" priority="1560">
      <formula>$E622="S"</formula>
    </cfRule>
  </conditionalFormatting>
  <conditionalFormatting sqref="F677">
    <cfRule type="expression" dxfId="4883" priority="1561">
      <formula>$E677="S"</formula>
    </cfRule>
    <cfRule type="expression" dxfId="4882" priority="1562">
      <formula>$E677="N"</formula>
    </cfRule>
    <cfRule type="expression" dxfId="4881" priority="1563">
      <formula>$E677="S"</formula>
    </cfRule>
    <cfRule type="expression" dxfId="4880" priority="1564">
      <formula>$E677="N"</formula>
    </cfRule>
    <cfRule type="expression" dxfId="4879" priority="1565">
      <formula>$E677="S"</formula>
    </cfRule>
  </conditionalFormatting>
  <conditionalFormatting sqref="F770">
    <cfRule type="expression" dxfId="4878" priority="1566">
      <formula>$E770="S"</formula>
    </cfRule>
    <cfRule type="expression" dxfId="4877" priority="1567">
      <formula>$E770="N"</formula>
    </cfRule>
    <cfRule type="expression" dxfId="4876" priority="1568">
      <formula>$E770="S"</formula>
    </cfRule>
    <cfRule type="expression" dxfId="4875" priority="1569">
      <formula>$E770="N"</formula>
    </cfRule>
    <cfRule type="expression" dxfId="4874" priority="1570">
      <formula>$E770="S"</formula>
    </cfRule>
    <cfRule type="expression" dxfId="4873" priority="1571">
      <formula>$E770="N"</formula>
    </cfRule>
    <cfRule type="expression" dxfId="4872" priority="1572">
      <formula>$E770="S"</formula>
    </cfRule>
    <cfRule type="expression" dxfId="4871" priority="1573">
      <formula>$E770="N"</formula>
    </cfRule>
    <cfRule type="expression" dxfId="4870" priority="1574">
      <formula>$E770="S"</formula>
    </cfRule>
  </conditionalFormatting>
  <conditionalFormatting sqref="F771 F773">
    <cfRule type="expression" dxfId="4869" priority="1575">
      <formula>$E771="N"</formula>
    </cfRule>
    <cfRule type="expression" dxfId="4868" priority="1576">
      <formula>$E771="S"</formula>
    </cfRule>
  </conditionalFormatting>
  <conditionalFormatting sqref="F771:F773">
    <cfRule type="expression" dxfId="4867" priority="1577">
      <formula>$E771="M"</formula>
    </cfRule>
    <cfRule type="expression" dxfId="4866" priority="1578">
      <formula>$E771="S"</formula>
    </cfRule>
  </conditionalFormatting>
  <conditionalFormatting sqref="F772">
    <cfRule type="expression" dxfId="4865" priority="1579">
      <formula>$E772="S"</formula>
    </cfRule>
    <cfRule type="expression" dxfId="4864" priority="1580">
      <formula>$E772="N"</formula>
    </cfRule>
    <cfRule type="expression" dxfId="4863" priority="1581">
      <formula>AND($K772&lt;&gt;0,$K772&lt;&gt;"")</formula>
    </cfRule>
  </conditionalFormatting>
  <conditionalFormatting sqref="F781">
    <cfRule type="expression" dxfId="4862" priority="1582">
      <formula>$E781="S"</formula>
    </cfRule>
    <cfRule type="expression" dxfId="4861" priority="1583">
      <formula>$E781="N"</formula>
    </cfRule>
  </conditionalFormatting>
  <conditionalFormatting sqref="F781:F808">
    <cfRule type="expression" dxfId="4860" priority="1584">
      <formula>$E781="M"</formula>
    </cfRule>
    <cfRule type="expression" dxfId="4859" priority="1585">
      <formula>$E781="S"</formula>
    </cfRule>
  </conditionalFormatting>
  <conditionalFormatting sqref="F844">
    <cfRule type="expression" dxfId="4858" priority="1586">
      <formula>$E844="S"</formula>
    </cfRule>
    <cfRule type="expression" dxfId="4857" priority="1587">
      <formula>$E844="N"</formula>
    </cfRule>
    <cfRule type="expression" dxfId="4856" priority="1588">
      <formula>$E844="S"</formula>
    </cfRule>
    <cfRule type="expression" dxfId="4855" priority="1589">
      <formula>$E844="N"</formula>
    </cfRule>
    <cfRule type="expression" dxfId="4854" priority="1590">
      <formula>$E844="S"</formula>
    </cfRule>
    <cfRule type="expression" dxfId="4853" priority="1591">
      <formula>$E844="N"</formula>
    </cfRule>
    <cfRule type="expression" dxfId="4852" priority="1592">
      <formula>$E844="S"</formula>
    </cfRule>
    <cfRule type="expression" dxfId="4851" priority="1593">
      <formula>$E844="N"</formula>
    </cfRule>
    <cfRule type="expression" dxfId="4850" priority="1594">
      <formula>$E844="S"</formula>
    </cfRule>
  </conditionalFormatting>
  <conditionalFormatting sqref="F877">
    <cfRule type="expression" dxfId="4849" priority="1595">
      <formula>$E877="M"</formula>
    </cfRule>
    <cfRule type="expression" dxfId="4848" priority="1596">
      <formula>$E877="S"</formula>
    </cfRule>
    <cfRule type="expression" dxfId="4847" priority="1597">
      <formula>$E877="N"</formula>
    </cfRule>
    <cfRule type="expression" dxfId="4846" priority="1598">
      <formula>$E877="S"</formula>
    </cfRule>
  </conditionalFormatting>
  <conditionalFormatting sqref="F878">
    <cfRule type="expression" dxfId="4845" priority="1599">
      <formula>$E878="S"</formula>
    </cfRule>
    <cfRule type="expression" dxfId="4844" priority="1600">
      <formula>$E878="N"</formula>
    </cfRule>
    <cfRule type="expression" dxfId="4843" priority="1601">
      <formula>$E878="S"</formula>
    </cfRule>
    <cfRule type="expression" dxfId="4842" priority="1602">
      <formula>$E878="N"</formula>
    </cfRule>
    <cfRule type="expression" dxfId="4841" priority="1603">
      <formula>$E878="S"</formula>
    </cfRule>
    <cfRule type="expression" dxfId="4840" priority="1604">
      <formula>$E878="N"</formula>
    </cfRule>
    <cfRule type="expression" dxfId="4839" priority="1605">
      <formula>$E878="S"</formula>
    </cfRule>
    <cfRule type="expression" dxfId="4838" priority="1606">
      <formula>$E878="N"</formula>
    </cfRule>
    <cfRule type="expression" dxfId="4837" priority="1607">
      <formula>$E878="S"</formula>
    </cfRule>
  </conditionalFormatting>
  <conditionalFormatting sqref="F879">
    <cfRule type="expression" dxfId="4836" priority="1608">
      <formula>$E879="M"</formula>
    </cfRule>
    <cfRule type="expression" dxfId="4835" priority="1609">
      <formula>$E879="S"</formula>
    </cfRule>
    <cfRule type="expression" dxfId="4834" priority="1610">
      <formula>$E879="N"</formula>
    </cfRule>
    <cfRule type="expression" dxfId="4833" priority="1611">
      <formula>$E879="S"</formula>
    </cfRule>
  </conditionalFormatting>
  <conditionalFormatting sqref="F882">
    <cfRule type="expression" dxfId="4832" priority="1612">
      <formula>$E882="M"</formula>
    </cfRule>
    <cfRule type="expression" dxfId="4831" priority="1613">
      <formula>$E882="S"</formula>
    </cfRule>
    <cfRule type="expression" dxfId="4830" priority="1614">
      <formula>$E882="N"</formula>
    </cfRule>
    <cfRule type="expression" dxfId="4829" priority="1615">
      <formula>$E882="S"</formula>
    </cfRule>
  </conditionalFormatting>
  <conditionalFormatting sqref="F886">
    <cfRule type="expression" dxfId="4828" priority="1616">
      <formula>$E886="S"</formula>
    </cfRule>
    <cfRule type="expression" dxfId="4827" priority="1617">
      <formula>$E886="N"</formula>
    </cfRule>
  </conditionalFormatting>
  <conditionalFormatting sqref="F886:F891">
    <cfRule type="expression" dxfId="4826" priority="1618">
      <formula>$E886="S"</formula>
    </cfRule>
  </conditionalFormatting>
  <conditionalFormatting sqref="F886:F892">
    <cfRule type="expression" dxfId="4825" priority="1619">
      <formula>$E886="M"</formula>
    </cfRule>
  </conditionalFormatting>
  <conditionalFormatting sqref="F892">
    <cfRule type="expression" dxfId="4824" priority="1620">
      <formula>$E892="S"</formula>
    </cfRule>
    <cfRule type="expression" dxfId="4823" priority="1621">
      <formula>$E892="N"</formula>
    </cfRule>
  </conditionalFormatting>
  <conditionalFormatting sqref="F892:F895">
    <cfRule type="expression" dxfId="4822" priority="1622">
      <formula>$E892="S"</formula>
    </cfRule>
  </conditionalFormatting>
  <conditionalFormatting sqref="F896">
    <cfRule type="expression" dxfId="4821" priority="1623">
      <formula>$E896="S"</formula>
    </cfRule>
    <cfRule type="expression" dxfId="4820" priority="1624">
      <formula>$E896="N"</formula>
    </cfRule>
  </conditionalFormatting>
  <conditionalFormatting sqref="F900">
    <cfRule type="expression" dxfId="4819" priority="1625">
      <formula>$E900="S"</formula>
    </cfRule>
    <cfRule type="expression" dxfId="4818" priority="1626">
      <formula>$E900="N"</formula>
    </cfRule>
  </conditionalFormatting>
  <conditionalFormatting sqref="F934">
    <cfRule type="expression" dxfId="4817" priority="1627">
      <formula>AND($K934&lt;&gt;0,$K934&lt;&gt;"")</formula>
    </cfRule>
  </conditionalFormatting>
  <conditionalFormatting sqref="F934:F947">
    <cfRule type="expression" dxfId="4816" priority="1628">
      <formula>$E934="S"</formula>
    </cfRule>
  </conditionalFormatting>
  <conditionalFormatting sqref="F935:F948">
    <cfRule type="expression" dxfId="4815" priority="1629">
      <formula>$E935="M"</formula>
    </cfRule>
  </conditionalFormatting>
  <conditionalFormatting sqref="F948">
    <cfRule type="expression" dxfId="4814" priority="1630">
      <formula>$E948="S"</formula>
    </cfRule>
    <cfRule type="expression" dxfId="4813" priority="1631">
      <formula>$E948="N"</formula>
    </cfRule>
    <cfRule type="expression" dxfId="4812" priority="1632">
      <formula>$E948="S"</formula>
    </cfRule>
  </conditionalFormatting>
  <conditionalFormatting sqref="F960">
    <cfRule type="expression" dxfId="4811" priority="1633">
      <formula>$E960="S"</formula>
    </cfRule>
    <cfRule type="expression" dxfId="4810" priority="1634">
      <formula>$E960="N"</formula>
    </cfRule>
  </conditionalFormatting>
  <conditionalFormatting sqref="F972:F974">
    <cfRule type="expression" dxfId="4809" priority="1635">
      <formula>$E972="S"</formula>
    </cfRule>
  </conditionalFormatting>
  <conditionalFormatting sqref="F975">
    <cfRule type="expression" dxfId="4808" priority="1636">
      <formula>$E975="S"</formula>
    </cfRule>
    <cfRule type="expression" dxfId="4807" priority="1637">
      <formula>$E975="N"</formula>
    </cfRule>
  </conditionalFormatting>
  <conditionalFormatting sqref="F975:F980">
    <cfRule type="expression" dxfId="4806" priority="1638">
      <formula>$E975="S"</formula>
    </cfRule>
  </conditionalFormatting>
  <conditionalFormatting sqref="F975:F1018">
    <cfRule type="expression" dxfId="4805" priority="1639">
      <formula>$E975="M"</formula>
    </cfRule>
  </conditionalFormatting>
  <conditionalFormatting sqref="F981">
    <cfRule type="expression" dxfId="4804" priority="1640">
      <formula>$E981="S"</formula>
    </cfRule>
    <cfRule type="expression" dxfId="4803" priority="1641">
      <formula>$E981="N"</formula>
    </cfRule>
  </conditionalFormatting>
  <conditionalFormatting sqref="F981:F1018">
    <cfRule type="expression" dxfId="4802" priority="1642">
      <formula>$E981="S"</formula>
    </cfRule>
  </conditionalFormatting>
  <conditionalFormatting sqref="F1018">
    <cfRule type="expression" dxfId="4801" priority="1643">
      <formula>$E1018="S"</formula>
    </cfRule>
    <cfRule type="expression" dxfId="4800" priority="1644">
      <formula>$E1018="N"</formula>
    </cfRule>
    <cfRule type="expression" dxfId="4799" priority="1645">
      <formula>$E1018="S"</formula>
    </cfRule>
    <cfRule type="expression" dxfId="4798" priority="1646">
      <formula>$E1018="N"</formula>
    </cfRule>
    <cfRule type="expression" dxfId="4797" priority="1647">
      <formula>$E1018="S"</formula>
    </cfRule>
    <cfRule type="expression" dxfId="4796" priority="1648">
      <formula>$E1018="N"</formula>
    </cfRule>
    <cfRule type="expression" dxfId="4795" priority="1649">
      <formula>$E1018="S"</formula>
    </cfRule>
    <cfRule type="expression" dxfId="4794" priority="1650">
      <formula>$E1018="N"</formula>
    </cfRule>
    <cfRule type="expression" dxfId="4793" priority="1651">
      <formula>$E1018="S"</formula>
    </cfRule>
  </conditionalFormatting>
  <conditionalFormatting sqref="F1019 F1022">
    <cfRule type="expression" dxfId="4792" priority="1652">
      <formula>$E1019="N"</formula>
    </cfRule>
    <cfRule type="expression" dxfId="4791" priority="1653">
      <formula>$E1019="S"</formula>
    </cfRule>
  </conditionalFormatting>
  <conditionalFormatting sqref="F1019">
    <cfRule type="expression" dxfId="4790" priority="1654">
      <formula>$E1019="M"</formula>
    </cfRule>
    <cfRule type="expression" dxfId="4789" priority="1655">
      <formula>$E1019="S"</formula>
    </cfRule>
  </conditionalFormatting>
  <conditionalFormatting sqref="F1022:F1048">
    <cfRule type="expression" dxfId="4788" priority="1656">
      <formula>$E1022="S"</formula>
    </cfRule>
  </conditionalFormatting>
  <conditionalFormatting sqref="F1022:F1086">
    <cfRule type="expression" dxfId="4787" priority="1657">
      <formula>$E1022="M"</formula>
    </cfRule>
  </conditionalFormatting>
  <conditionalFormatting sqref="F1023">
    <cfRule type="expression" dxfId="4786" priority="1658">
      <formula>$E1023="S"</formula>
    </cfRule>
    <cfRule type="expression" dxfId="4785" priority="1659">
      <formula>$E1023="N"</formula>
    </cfRule>
  </conditionalFormatting>
  <conditionalFormatting sqref="F1049">
    <cfRule type="expression" dxfId="4784" priority="1660">
      <formula>$E1049="S"</formula>
    </cfRule>
    <cfRule type="expression" dxfId="4783" priority="1661">
      <formula>$E1049="N"</formula>
    </cfRule>
  </conditionalFormatting>
  <conditionalFormatting sqref="F1049:F1085">
    <cfRule type="expression" dxfId="4782" priority="1662">
      <formula>$E1049="S"</formula>
    </cfRule>
  </conditionalFormatting>
  <conditionalFormatting sqref="F1086">
    <cfRule type="expression" dxfId="4781" priority="1663">
      <formula>$E1086="S"</formula>
    </cfRule>
    <cfRule type="expression" dxfId="4780" priority="1664">
      <formula>$E1086="N"</formula>
    </cfRule>
    <cfRule type="expression" dxfId="4779" priority="1665">
      <formula>$E1086="S"</formula>
    </cfRule>
  </conditionalFormatting>
  <conditionalFormatting sqref="F1096">
    <cfRule type="expression" dxfId="4778" priority="1666">
      <formula>$E1096="M"</formula>
    </cfRule>
    <cfRule type="expression" dxfId="4777" priority="1667">
      <formula>$E1096="S"</formula>
    </cfRule>
    <cfRule type="expression" dxfId="4776" priority="1668">
      <formula>$E1096="N"</formula>
    </cfRule>
    <cfRule type="expression" dxfId="4775" priority="1669">
      <formula>$E1096="S"</formula>
    </cfRule>
  </conditionalFormatting>
  <conditionalFormatting sqref="F1125">
    <cfRule type="expression" dxfId="4774" priority="1670">
      <formula>$E1125="M"</formula>
    </cfRule>
    <cfRule type="expression" dxfId="4773" priority="1671">
      <formula>$E1125="S"</formula>
    </cfRule>
    <cfRule type="expression" dxfId="4772" priority="1672">
      <formula>$E1125="N"</formula>
    </cfRule>
    <cfRule type="expression" dxfId="4771" priority="1673">
      <formula>$E1125="S"</formula>
    </cfRule>
  </conditionalFormatting>
  <conditionalFormatting sqref="F1138">
    <cfRule type="expression" dxfId="4770" priority="1674">
      <formula>$E1138="S"</formula>
    </cfRule>
    <cfRule type="expression" dxfId="4769" priority="1675">
      <formula>$E1138="N"</formula>
    </cfRule>
  </conditionalFormatting>
  <conditionalFormatting sqref="F1138:F1170">
    <cfRule type="expression" dxfId="4768" priority="1676">
      <formula>$E1138="S"</formula>
    </cfRule>
  </conditionalFormatting>
  <conditionalFormatting sqref="F1138:F1171">
    <cfRule type="expression" dxfId="4767" priority="1677">
      <formula>$E1138="M"</formula>
    </cfRule>
  </conditionalFormatting>
  <conditionalFormatting sqref="F1171">
    <cfRule type="expression" dxfId="4766" priority="1678">
      <formula>$E1171="S"</formula>
    </cfRule>
    <cfRule type="expression" dxfId="4765" priority="1679">
      <formula>$E1171="N"</formula>
    </cfRule>
    <cfRule type="expression" dxfId="4764" priority="1680">
      <formula>$E1171="S"</formula>
    </cfRule>
  </conditionalFormatting>
  <conditionalFormatting sqref="F1207">
    <cfRule type="expression" dxfId="4763" priority="1681">
      <formula>$E1207="M"</formula>
    </cfRule>
    <cfRule type="expression" dxfId="4762" priority="1682">
      <formula>$E1207="S"</formula>
    </cfRule>
    <cfRule type="expression" dxfId="4761" priority="1683">
      <formula>$E1207="N"</formula>
    </cfRule>
    <cfRule type="expression" dxfId="4760" priority="1684">
      <formula>$E1207="S"</formula>
    </cfRule>
  </conditionalFormatting>
  <conditionalFormatting sqref="F1290">
    <cfRule type="expression" dxfId="4759" priority="1685">
      <formula>$E1290="S"</formula>
    </cfRule>
    <cfRule type="expression" dxfId="4758" priority="1686">
      <formula>$E1290="N"</formula>
    </cfRule>
  </conditionalFormatting>
  <conditionalFormatting sqref="F1290:F1400">
    <cfRule type="expression" dxfId="4757" priority="1687">
      <formula>$E1290="S"</formula>
    </cfRule>
  </conditionalFormatting>
  <conditionalFormatting sqref="F1290:F1401">
    <cfRule type="expression" dxfId="4756" priority="1688">
      <formula>$E1290="M"</formula>
    </cfRule>
  </conditionalFormatting>
  <conditionalFormatting sqref="F1401 F1494">
    <cfRule type="expression" dxfId="4755" priority="1689">
      <formula>$E1401="S"</formula>
    </cfRule>
    <cfRule type="expression" dxfId="4754" priority="1690">
      <formula>$E1401="N"</formula>
    </cfRule>
  </conditionalFormatting>
  <conditionalFormatting sqref="F1401 F1494:F1561">
    <cfRule type="expression" dxfId="4753" priority="1691">
      <formula>$E1401="S"</formula>
    </cfRule>
  </conditionalFormatting>
  <conditionalFormatting sqref="F1494:F1562">
    <cfRule type="expression" dxfId="4752" priority="1692">
      <formula>$E1494="M"</formula>
    </cfRule>
  </conditionalFormatting>
  <conditionalFormatting sqref="F1562">
    <cfRule type="expression" dxfId="4751" priority="1693">
      <formula>$E1562="S"</formula>
    </cfRule>
    <cfRule type="expression" dxfId="4750" priority="1694">
      <formula>$E1562="N"</formula>
    </cfRule>
    <cfRule type="expression" dxfId="4749" priority="1695">
      <formula>$E1562="S"</formula>
    </cfRule>
  </conditionalFormatting>
  <conditionalFormatting sqref="F1598">
    <cfRule type="expression" dxfId="4748" priority="1696">
      <formula>$E1598="S"</formula>
    </cfRule>
    <cfRule type="expression" dxfId="4747" priority="1697">
      <formula>$E1598="N"</formula>
    </cfRule>
  </conditionalFormatting>
  <conditionalFormatting sqref="F1598:F1751">
    <cfRule type="expression" dxfId="4746" priority="1698">
      <formula>$E1598="S"</formula>
    </cfRule>
  </conditionalFormatting>
  <conditionalFormatting sqref="F1598:F1752">
    <cfRule type="expression" dxfId="4745" priority="1699">
      <formula>$E1598="M"</formula>
    </cfRule>
  </conditionalFormatting>
  <conditionalFormatting sqref="F1752">
    <cfRule type="expression" dxfId="4744" priority="1700">
      <formula>$E1752="S"</formula>
    </cfRule>
    <cfRule type="expression" dxfId="4743" priority="1701">
      <formula>$E1752="N"</formula>
    </cfRule>
    <cfRule type="expression" dxfId="4742" priority="1702">
      <formula>$E1752="S"</formula>
    </cfRule>
  </conditionalFormatting>
  <conditionalFormatting sqref="F1871">
    <cfRule type="expression" dxfId="4741" priority="1703">
      <formula>$E1871="S"</formula>
    </cfRule>
    <cfRule type="expression" dxfId="4740" priority="1704">
      <formula>$E1871="N"</formula>
    </cfRule>
  </conditionalFormatting>
  <conditionalFormatting sqref="F1871:F1955">
    <cfRule type="expression" dxfId="4739" priority="1705">
      <formula>$E1871="S"</formula>
    </cfRule>
  </conditionalFormatting>
  <conditionalFormatting sqref="F1871:F2511">
    <cfRule type="expression" dxfId="4738" priority="1706">
      <formula>$E1871="M"</formula>
    </cfRule>
  </conditionalFormatting>
  <conditionalFormatting sqref="F1956">
    <cfRule type="expression" dxfId="4737" priority="1707">
      <formula>$E1956="S"</formula>
    </cfRule>
    <cfRule type="expression" dxfId="4736" priority="1708">
      <formula>$E1956="N"</formula>
    </cfRule>
  </conditionalFormatting>
  <conditionalFormatting sqref="F1956:F1987">
    <cfRule type="expression" dxfId="4735" priority="1709">
      <formula>$E1956="S"</formula>
    </cfRule>
  </conditionalFormatting>
  <conditionalFormatting sqref="F1988">
    <cfRule type="expression" dxfId="4734" priority="1710">
      <formula>$E1988="S"</formula>
    </cfRule>
    <cfRule type="expression" dxfId="4733" priority="1711">
      <formula>$E1988="N"</formula>
    </cfRule>
  </conditionalFormatting>
  <conditionalFormatting sqref="F1988:F2023">
    <cfRule type="expression" dxfId="4732" priority="1712">
      <formula>$E1988="S"</formula>
    </cfRule>
  </conditionalFormatting>
  <conditionalFormatting sqref="F2024">
    <cfRule type="expression" dxfId="4731" priority="1713">
      <formula>$E2024="S"</formula>
    </cfRule>
    <cfRule type="expression" dxfId="4730" priority="1714">
      <formula>$E2024="N"</formula>
    </cfRule>
  </conditionalFormatting>
  <conditionalFormatting sqref="F2024:F2083">
    <cfRule type="expression" dxfId="4729" priority="1715">
      <formula>$E2024="S"</formula>
    </cfRule>
  </conditionalFormatting>
  <conditionalFormatting sqref="F2084">
    <cfRule type="expression" dxfId="4728" priority="1716">
      <formula>$E2084="S"</formula>
    </cfRule>
    <cfRule type="expression" dxfId="4727" priority="1717">
      <formula>$E2084="N"</formula>
    </cfRule>
    <cfRule type="expression" dxfId="4726" priority="1718">
      <formula>$E2084="S"</formula>
    </cfRule>
  </conditionalFormatting>
  <conditionalFormatting sqref="F2086:F2241">
    <cfRule type="expression" dxfId="4725" priority="1719">
      <formula>$E2086="S"</formula>
    </cfRule>
  </conditionalFormatting>
  <conditionalFormatting sqref="F2147">
    <cfRule type="expression" dxfId="4724" priority="1720">
      <formula>$E2147="S"</formula>
    </cfRule>
    <cfRule type="expression" dxfId="4723" priority="1721">
      <formula>$E2147="N"</formula>
    </cfRule>
  </conditionalFormatting>
  <conditionalFormatting sqref="F2242">
    <cfRule type="expression" dxfId="4722" priority="1722">
      <formula>$E2242="S"</formula>
    </cfRule>
    <cfRule type="expression" dxfId="4721" priority="1723">
      <formula>$E2242="N"</formula>
    </cfRule>
  </conditionalFormatting>
  <conditionalFormatting sqref="F2242:F2342">
    <cfRule type="expression" dxfId="4720" priority="1724">
      <formula>$E2242="S"</formula>
    </cfRule>
  </conditionalFormatting>
  <conditionalFormatting sqref="F2343">
    <cfRule type="expression" dxfId="4719" priority="1725">
      <formula>$E2343="S"</formula>
    </cfRule>
    <cfRule type="expression" dxfId="4718" priority="1726">
      <formula>$E2343="N"</formula>
    </cfRule>
  </conditionalFormatting>
  <conditionalFormatting sqref="F2343:F2510">
    <cfRule type="expression" dxfId="4717" priority="1727">
      <formula>$E2343="S"</formula>
    </cfRule>
  </conditionalFormatting>
  <conditionalFormatting sqref="F2511">
    <cfRule type="expression" dxfId="4716" priority="1728">
      <formula>$E2511="S"</formula>
    </cfRule>
    <cfRule type="expression" dxfId="4715" priority="1729">
      <formula>$E2511="N"</formula>
    </cfRule>
    <cfRule type="expression" dxfId="4714" priority="1730">
      <formula>$E2511="S"</formula>
    </cfRule>
  </conditionalFormatting>
  <conditionalFormatting sqref="F2672">
    <cfRule type="expression" dxfId="4713" priority="1731">
      <formula>$E2672="S"</formula>
    </cfRule>
    <cfRule type="expression" dxfId="4712" priority="1732">
      <formula>$E2672="N"</formula>
    </cfRule>
  </conditionalFormatting>
  <conditionalFormatting sqref="F2672:F2723">
    <cfRule type="expression" dxfId="4711" priority="1733">
      <formula>$E2672="S"</formula>
    </cfRule>
  </conditionalFormatting>
  <conditionalFormatting sqref="F2672:F2796">
    <cfRule type="expression" dxfId="4710" priority="1734">
      <formula>$E2672="M"</formula>
    </cfRule>
  </conditionalFormatting>
  <conditionalFormatting sqref="F2724">
    <cfRule type="expression" dxfId="4709" priority="1735">
      <formula>$E2724="S"</formula>
    </cfRule>
    <cfRule type="expression" dxfId="4708" priority="1736">
      <formula>$E2724="N"</formula>
    </cfRule>
  </conditionalFormatting>
  <conditionalFormatting sqref="F2724:F2795">
    <cfRule type="expression" dxfId="4707" priority="1737">
      <formula>$E2724="S"</formula>
    </cfRule>
  </conditionalFormatting>
  <conditionalFormatting sqref="F2796">
    <cfRule type="expression" dxfId="4706" priority="1738">
      <formula>$E2796="S"</formula>
    </cfRule>
    <cfRule type="expression" dxfId="4705" priority="1739">
      <formula>$E2796="N"</formula>
    </cfRule>
    <cfRule type="expression" dxfId="4704" priority="1740">
      <formula>$E2796="S"</formula>
    </cfRule>
  </conditionalFormatting>
  <conditionalFormatting sqref="F2804">
    <cfRule type="expression" dxfId="4703" priority="1741">
      <formula>$E2804="M"</formula>
    </cfRule>
    <cfRule type="expression" dxfId="4702" priority="1742">
      <formula>$E2804="S"</formula>
    </cfRule>
    <cfRule type="expression" dxfId="4701" priority="1743">
      <formula>$E2804="N"</formula>
    </cfRule>
    <cfRule type="expression" dxfId="4700" priority="1744">
      <formula>$E2804="S"</formula>
    </cfRule>
  </conditionalFormatting>
  <conditionalFormatting sqref="F2900">
    <cfRule type="expression" dxfId="4699" priority="1745">
      <formula>$E2900="S"</formula>
    </cfRule>
    <cfRule type="expression" dxfId="4698" priority="1746">
      <formula>$E2900="N"</formula>
    </cfRule>
  </conditionalFormatting>
  <conditionalFormatting sqref="F2900:F2915">
    <cfRule type="expression" dxfId="4697" priority="1747">
      <formula>$E2900="S"</formula>
    </cfRule>
  </conditionalFormatting>
  <conditionalFormatting sqref="F2900:F2949">
    <cfRule type="expression" dxfId="4696" priority="1748">
      <formula>$E2900="M"</formula>
    </cfRule>
  </conditionalFormatting>
  <conditionalFormatting sqref="F2916">
    <cfRule type="expression" dxfId="4695" priority="1749">
      <formula>$E2916="S"</formula>
    </cfRule>
    <cfRule type="expression" dxfId="4694" priority="1750">
      <formula>$E2916="N"</formula>
    </cfRule>
  </conditionalFormatting>
  <conditionalFormatting sqref="F2916:F2948">
    <cfRule type="expression" dxfId="4693" priority="1751">
      <formula>$E2916="S"</formula>
    </cfRule>
  </conditionalFormatting>
  <conditionalFormatting sqref="F2949">
    <cfRule type="expression" dxfId="4692" priority="1752">
      <formula>$E2949="S"</formula>
    </cfRule>
    <cfRule type="expression" dxfId="4691" priority="1753">
      <formula>$E2949="N"</formula>
    </cfRule>
    <cfRule type="expression" dxfId="4690" priority="1754">
      <formula>$E2949="S"</formula>
    </cfRule>
  </conditionalFormatting>
  <conditionalFormatting sqref="F2981">
    <cfRule type="expression" dxfId="4689" priority="1755">
      <formula>$E2981="S"</formula>
    </cfRule>
    <cfRule type="expression" dxfId="4688" priority="1756">
      <formula>$E2981="N"</formula>
    </cfRule>
  </conditionalFormatting>
  <conditionalFormatting sqref="F2981:F3228">
    <cfRule type="expression" dxfId="4687" priority="1757">
      <formula>$E2981="S"</formula>
    </cfRule>
  </conditionalFormatting>
  <conditionalFormatting sqref="F2981:F3663">
    <cfRule type="expression" dxfId="4686" priority="1758">
      <formula>$E2981="M"</formula>
    </cfRule>
  </conditionalFormatting>
  <conditionalFormatting sqref="F3229">
    <cfRule type="expression" dxfId="4685" priority="1759">
      <formula>$E3229="S"</formula>
    </cfRule>
    <cfRule type="expression" dxfId="4684" priority="1760">
      <formula>$E3229="N"</formula>
    </cfRule>
  </conditionalFormatting>
  <conditionalFormatting sqref="F3229:F3361">
    <cfRule type="expression" dxfId="4683" priority="1761">
      <formula>$E3229="S"</formula>
    </cfRule>
  </conditionalFormatting>
  <conditionalFormatting sqref="F3362">
    <cfRule type="expression" dxfId="4682" priority="1762">
      <formula>$E3362="S"</formula>
    </cfRule>
    <cfRule type="expression" dxfId="4681" priority="1763">
      <formula>$E3362="N"</formula>
    </cfRule>
  </conditionalFormatting>
  <conditionalFormatting sqref="F3362:F3629">
    <cfRule type="expression" dxfId="4680" priority="1764">
      <formula>$E3362="S"</formula>
    </cfRule>
  </conditionalFormatting>
  <conditionalFormatting sqref="F3630">
    <cfRule type="expression" dxfId="4679" priority="1765">
      <formula>$E3630="S"</formula>
    </cfRule>
    <cfRule type="expression" dxfId="4678" priority="1766">
      <formula>$E3630="N"</formula>
    </cfRule>
  </conditionalFormatting>
  <conditionalFormatting sqref="F3630:F3662">
    <cfRule type="expression" dxfId="4677" priority="1767">
      <formula>$E3630="S"</formula>
    </cfRule>
  </conditionalFormatting>
  <conditionalFormatting sqref="F3663">
    <cfRule type="expression" dxfId="4676" priority="1768">
      <formula>$E3663="S"</formula>
    </cfRule>
    <cfRule type="expression" dxfId="4675" priority="1769">
      <formula>$E3663="N"</formula>
    </cfRule>
    <cfRule type="expression" dxfId="4674" priority="1770">
      <formula>$E3663="S"</formula>
    </cfRule>
  </conditionalFormatting>
  <conditionalFormatting sqref="F3785">
    <cfRule type="expression" dxfId="4673" priority="1771">
      <formula>$E3785="S"</formula>
    </cfRule>
    <cfRule type="expression" dxfId="4672" priority="1772">
      <formula>$E3785="N"</formula>
    </cfRule>
  </conditionalFormatting>
  <conditionalFormatting sqref="F3785:F3905">
    <cfRule type="expression" dxfId="4671" priority="1773">
      <formula>$E3785="S"</formula>
    </cfRule>
  </conditionalFormatting>
  <conditionalFormatting sqref="F3785:F3906">
    <cfRule type="expression" dxfId="4670" priority="1774">
      <formula>$E3785="M"</formula>
    </cfRule>
  </conditionalFormatting>
  <conditionalFormatting sqref="F3906">
    <cfRule type="expression" dxfId="4669" priority="1775">
      <formula>$E3906="S"</formula>
    </cfRule>
    <cfRule type="expression" dxfId="4668" priority="1776">
      <formula>$E3906="N"</formula>
    </cfRule>
    <cfRule type="expression" dxfId="4667" priority="1777">
      <formula>$E3906="S"</formula>
    </cfRule>
  </conditionalFormatting>
  <conditionalFormatting sqref="F4066">
    <cfRule type="expression" dxfId="4666" priority="1778">
      <formula>$E4066="S"</formula>
    </cfRule>
    <cfRule type="expression" dxfId="4665" priority="1779">
      <formula>$E4066="N"</formula>
    </cfRule>
    <cfRule type="expression" dxfId="4664" priority="1780">
      <formula>$E4066="S"</formula>
    </cfRule>
    <cfRule type="expression" dxfId="4663" priority="1781">
      <formula>$E4066="N"</formula>
    </cfRule>
    <cfRule type="expression" dxfId="4662" priority="1782">
      <formula>$E4066="S"</formula>
    </cfRule>
    <cfRule type="expression" dxfId="4661" priority="1783">
      <formula>$E4066="N"</formula>
    </cfRule>
    <cfRule type="expression" dxfId="4660" priority="1784">
      <formula>$E4066="S"</formula>
    </cfRule>
    <cfRule type="expression" dxfId="4659" priority="1785">
      <formula>$E4066="N"</formula>
    </cfRule>
    <cfRule type="expression" dxfId="4658" priority="1786">
      <formula>$E4066="S"</formula>
    </cfRule>
    <cfRule type="expression" dxfId="4657" priority="1787">
      <formula>$E4066="N"</formula>
    </cfRule>
    <cfRule type="expression" dxfId="4656" priority="1788">
      <formula>$E4066="S"</formula>
    </cfRule>
    <cfRule type="expression" dxfId="4655" priority="1789">
      <formula>$E4066="N"</formula>
    </cfRule>
    <cfRule type="expression" dxfId="4654" priority="1790">
      <formula>$E4066="S"</formula>
    </cfRule>
  </conditionalFormatting>
  <conditionalFormatting sqref="F4067:F4087">
    <cfRule type="expression" dxfId="4653" priority="1791">
      <formula>$E4067="S"</formula>
    </cfRule>
  </conditionalFormatting>
  <conditionalFormatting sqref="F4088">
    <cfRule type="expression" dxfId="4652" priority="1792">
      <formula>$E4088="S"</formula>
    </cfRule>
    <cfRule type="expression" dxfId="4651" priority="1793">
      <formula>$E4088="N"</formula>
    </cfRule>
  </conditionalFormatting>
  <conditionalFormatting sqref="F4088:F4159">
    <cfRule type="expression" dxfId="4650" priority="1794">
      <formula>$E4088="S"</formula>
    </cfRule>
  </conditionalFormatting>
  <conditionalFormatting sqref="F4088:F4160">
    <cfRule type="expression" dxfId="4649" priority="1795">
      <formula>$E4088="M"</formula>
    </cfRule>
  </conditionalFormatting>
  <conditionalFormatting sqref="F4160">
    <cfRule type="expression" dxfId="4648" priority="1796">
      <formula>$E4160="S"</formula>
    </cfRule>
    <cfRule type="expression" dxfId="4647" priority="1797">
      <formula>$E4160="N"</formula>
    </cfRule>
    <cfRule type="expression" dxfId="4646" priority="1798">
      <formula>$E4160="S"</formula>
    </cfRule>
  </conditionalFormatting>
  <conditionalFormatting sqref="F4184">
    <cfRule type="expression" dxfId="4645" priority="1799">
      <formula>$E4184="S"</formula>
    </cfRule>
    <cfRule type="expression" dxfId="4644" priority="1800">
      <formula>$E4184="N"</formula>
    </cfRule>
  </conditionalFormatting>
  <conditionalFormatting sqref="F4184:F4231">
    <cfRule type="expression" dxfId="4643" priority="1801">
      <formula>$E4184="S"</formula>
    </cfRule>
  </conditionalFormatting>
  <conditionalFormatting sqref="F4184:F4232">
    <cfRule type="expression" dxfId="4642" priority="1802">
      <formula>$E4184="M"</formula>
    </cfRule>
  </conditionalFormatting>
  <conditionalFormatting sqref="F4232">
    <cfRule type="expression" dxfId="4641" priority="1803">
      <formula>$E4232="S"</formula>
    </cfRule>
    <cfRule type="expression" dxfId="4640" priority="1804">
      <formula>$E4232="N"</formula>
    </cfRule>
    <cfRule type="expression" dxfId="4639" priority="1805">
      <formula>$E4232="S"</formula>
    </cfRule>
  </conditionalFormatting>
  <conditionalFormatting sqref="F4712:F4713">
    <cfRule type="expression" dxfId="4638" priority="1806">
      <formula>$E4712="S"</formula>
    </cfRule>
    <cfRule type="expression" dxfId="4637" priority="1807">
      <formula>$E4712="N"</formula>
    </cfRule>
    <cfRule type="expression" dxfId="4636" priority="1808">
      <formula>AND($K4712&lt;&gt;0,$K4712&lt;&gt;"")</formula>
    </cfRule>
  </conditionalFormatting>
  <conditionalFormatting sqref="F4712:F4802">
    <cfRule type="expression" dxfId="4635" priority="1809">
      <formula>$E4712="S"</formula>
    </cfRule>
  </conditionalFormatting>
  <conditionalFormatting sqref="F4712:F5092">
    <cfRule type="expression" dxfId="4634" priority="1810">
      <formula>$E4712="M"</formula>
    </cfRule>
  </conditionalFormatting>
  <conditionalFormatting sqref="F4803">
    <cfRule type="expression" dxfId="4633" priority="1811">
      <formula>$E4803="S"</formula>
    </cfRule>
    <cfRule type="expression" dxfId="4632" priority="1812">
      <formula>$E4803="N"</formula>
    </cfRule>
    <cfRule type="expression" dxfId="4631" priority="1813">
      <formula>AND($K4803&lt;&gt;0,$K4803&lt;&gt;"")</formula>
    </cfRule>
  </conditionalFormatting>
  <conditionalFormatting sqref="F4803:F4875">
    <cfRule type="expression" dxfId="4630" priority="1814">
      <formula>$E4803="S"</formula>
    </cfRule>
  </conditionalFormatting>
  <conditionalFormatting sqref="F4876">
    <cfRule type="expression" dxfId="4629" priority="1815">
      <formula>$E4876="S"</formula>
    </cfRule>
    <cfRule type="expression" dxfId="4628" priority="1816">
      <formula>$E4876="N"</formula>
    </cfRule>
    <cfRule type="expression" dxfId="4627" priority="1817">
      <formula>AND($K4876&lt;&gt;0,$K4876&lt;&gt;"")</formula>
    </cfRule>
  </conditionalFormatting>
  <conditionalFormatting sqref="F4876:F4916">
    <cfRule type="expression" dxfId="4626" priority="1818">
      <formula>$E4876="S"</formula>
    </cfRule>
  </conditionalFormatting>
  <conditionalFormatting sqref="F4917">
    <cfRule type="expression" dxfId="4625" priority="1819">
      <formula>$E4917="S"</formula>
    </cfRule>
    <cfRule type="expression" dxfId="4624" priority="1820">
      <formula>$E4917="N"</formula>
    </cfRule>
    <cfRule type="expression" dxfId="4623" priority="1821">
      <formula>AND($K4917&lt;&gt;0,$K4917&lt;&gt;"")</formula>
    </cfRule>
  </conditionalFormatting>
  <conditionalFormatting sqref="F4917:F4953">
    <cfRule type="expression" dxfId="4622" priority="1822">
      <formula>$E4917="S"</formula>
    </cfRule>
  </conditionalFormatting>
  <conditionalFormatting sqref="F4954">
    <cfRule type="expression" dxfId="4621" priority="1823">
      <formula>$E4954="S"</formula>
    </cfRule>
    <cfRule type="expression" dxfId="4620" priority="1824">
      <formula>$E4954="N"</formula>
    </cfRule>
    <cfRule type="expression" dxfId="4619" priority="1825">
      <formula>AND($K4954&lt;&gt;0,$K4954&lt;&gt;"")</formula>
    </cfRule>
  </conditionalFormatting>
  <conditionalFormatting sqref="F4954:F5045">
    <cfRule type="expression" dxfId="4618" priority="1826">
      <formula>$E4954="S"</formula>
    </cfRule>
  </conditionalFormatting>
  <conditionalFormatting sqref="F5046">
    <cfRule type="expression" dxfId="4617" priority="1827">
      <formula>$E5046="S"</formula>
    </cfRule>
    <cfRule type="expression" dxfId="4616" priority="1828">
      <formula>$E5046="N"</formula>
    </cfRule>
    <cfRule type="expression" dxfId="4615" priority="1829">
      <formula>AND($K5046&lt;&gt;0,$K5046&lt;&gt;"")</formula>
    </cfRule>
  </conditionalFormatting>
  <conditionalFormatting sqref="F5046:F5055">
    <cfRule type="expression" dxfId="4614" priority="1830">
      <formula>$E5046="S"</formula>
    </cfRule>
  </conditionalFormatting>
  <conditionalFormatting sqref="F5056">
    <cfRule type="expression" dxfId="4613" priority="1831">
      <formula>$E5056="S"</formula>
    </cfRule>
    <cfRule type="expression" dxfId="4612" priority="1832">
      <formula>$E5056="N"</formula>
    </cfRule>
    <cfRule type="expression" dxfId="4611" priority="1833">
      <formula>AND($K5056&lt;&gt;0,$K5056&lt;&gt;"")</formula>
    </cfRule>
  </conditionalFormatting>
  <conditionalFormatting sqref="F5056:F5092">
    <cfRule type="expression" dxfId="4610" priority="1834">
      <formula>$E5056="S"</formula>
    </cfRule>
  </conditionalFormatting>
  <conditionalFormatting sqref="F5187:F5194">
    <cfRule type="expression" dxfId="4609" priority="1835">
      <formula>$E5187="S"</formula>
    </cfRule>
  </conditionalFormatting>
  <conditionalFormatting sqref="F5187:F5204">
    <cfRule type="expression" dxfId="4608" priority="1836">
      <formula>$E5187="M"</formula>
    </cfRule>
  </conditionalFormatting>
  <conditionalFormatting sqref="F5194">
    <cfRule type="expression" dxfId="4607" priority="1837">
      <formula>$E5194="S"</formula>
    </cfRule>
    <cfRule type="expression" dxfId="4606" priority="1838">
      <formula>$E5194="N"</formula>
    </cfRule>
  </conditionalFormatting>
  <conditionalFormatting sqref="F5195:F5204">
    <cfRule type="expression" dxfId="4605" priority="1839">
      <formula>$E5195="S"</formula>
    </cfRule>
  </conditionalFormatting>
  <conditionalFormatting sqref="F5204">
    <cfRule type="expression" dxfId="4604" priority="1840">
      <formula>$E5204="S"</formula>
    </cfRule>
    <cfRule type="expression" dxfId="4603" priority="1841">
      <formula>$E5204="N"</formula>
    </cfRule>
  </conditionalFormatting>
  <conditionalFormatting sqref="F5245:F5259">
    <cfRule type="expression" dxfId="4602" priority="1842">
      <formula>$E5245="S"</formula>
    </cfRule>
  </conditionalFormatting>
  <conditionalFormatting sqref="F5260">
    <cfRule type="expression" dxfId="4601" priority="1843">
      <formula>$E5260="S"</formula>
    </cfRule>
    <cfRule type="expression" dxfId="4600" priority="1844">
      <formula>$E5260="N"</formula>
    </cfRule>
  </conditionalFormatting>
  <conditionalFormatting sqref="F5260:F5363">
    <cfRule type="expression" dxfId="4599" priority="1845">
      <formula>$E5260="S"</formula>
    </cfRule>
  </conditionalFormatting>
  <conditionalFormatting sqref="F5260:F5429">
    <cfRule type="expression" dxfId="4598" priority="1846">
      <formula>$E5260="M"</formula>
    </cfRule>
  </conditionalFormatting>
  <conditionalFormatting sqref="F5364">
    <cfRule type="expression" dxfId="4597" priority="1847">
      <formula>$E5364="S"</formula>
    </cfRule>
    <cfRule type="expression" dxfId="4596" priority="1848">
      <formula>$E5364="N"</formula>
    </cfRule>
  </conditionalFormatting>
  <conditionalFormatting sqref="F5364:F5429">
    <cfRule type="expression" dxfId="4595" priority="1849">
      <formula>$E5364="S"</formula>
    </cfRule>
  </conditionalFormatting>
  <conditionalFormatting sqref="F5430:F5431">
    <cfRule type="expression" dxfId="4594" priority="1850">
      <formula>$E5430="N"</formula>
    </cfRule>
  </conditionalFormatting>
  <conditionalFormatting sqref="F5430:F5432">
    <cfRule type="expression" dxfId="4593" priority="1851">
      <formula>$E5430="S"</formula>
    </cfRule>
  </conditionalFormatting>
  <conditionalFormatting sqref="F5431">
    <cfRule type="expression" dxfId="4592" priority="1852">
      <formula>$E5431="S"</formula>
    </cfRule>
    <cfRule type="expression" dxfId="4591" priority="1853">
      <formula>$E5431="N"</formula>
    </cfRule>
    <cfRule type="expression" dxfId="4590" priority="1854">
      <formula>$E5431="S"</formula>
    </cfRule>
    <cfRule type="expression" dxfId="4589" priority="1855">
      <formula>$E5431="N"</formula>
    </cfRule>
    <cfRule type="expression" dxfId="4588" priority="1856">
      <formula>$E5431="S"</formula>
    </cfRule>
    <cfRule type="expression" dxfId="4587" priority="1857">
      <formula>$E5431="N"</formula>
    </cfRule>
    <cfRule type="expression" dxfId="4586" priority="1858">
      <formula>$E5431="S"</formula>
    </cfRule>
  </conditionalFormatting>
  <conditionalFormatting sqref="F5540:F5544">
    <cfRule type="expression" dxfId="4585" priority="1859">
      <formula>$E5540="S"</formula>
    </cfRule>
  </conditionalFormatting>
  <conditionalFormatting sqref="F5541">
    <cfRule type="expression" dxfId="4584" priority="1860">
      <formula>$E5541="S"</formula>
    </cfRule>
    <cfRule type="expression" dxfId="4583" priority="1861">
      <formula>$E5541="N"</formula>
    </cfRule>
    <cfRule type="expression" dxfId="4582" priority="1862">
      <formula>$E5541="S"</formula>
    </cfRule>
    <cfRule type="expression" dxfId="4581" priority="1863">
      <formula>$E5541="N"</formula>
    </cfRule>
    <cfRule type="expression" dxfId="4580" priority="1864">
      <formula>$E5541="S"</formula>
    </cfRule>
    <cfRule type="expression" dxfId="4579" priority="1865">
      <formula>$E5541="N"</formula>
    </cfRule>
    <cfRule type="expression" dxfId="4578" priority="1866">
      <formula>$E5541="S"</formula>
    </cfRule>
  </conditionalFormatting>
  <conditionalFormatting sqref="F5545">
    <cfRule type="expression" dxfId="4577" priority="1867">
      <formula>$E5545="S"</formula>
    </cfRule>
  </conditionalFormatting>
  <conditionalFormatting sqref="F5573:F5631">
    <cfRule type="expression" dxfId="4576" priority="1868">
      <formula>$E5573="M"</formula>
    </cfRule>
    <cfRule type="expression" dxfId="4575" priority="1869">
      <formula>$E5573="S"</formula>
    </cfRule>
  </conditionalFormatting>
  <conditionalFormatting sqref="F5631">
    <cfRule type="expression" dxfId="4574" priority="1870">
      <formula>$E5631="S"</formula>
    </cfRule>
    <cfRule type="expression" dxfId="4573" priority="1871">
      <formula>$E5631="N"</formula>
    </cfRule>
  </conditionalFormatting>
  <conditionalFormatting sqref="F5640:F5684">
    <cfRule type="expression" dxfId="4572" priority="1872">
      <formula>$E5640="S"</formula>
    </cfRule>
  </conditionalFormatting>
  <conditionalFormatting sqref="F5685:F5686">
    <cfRule type="expression" dxfId="4571" priority="1873">
      <formula>$E5685="S"</formula>
    </cfRule>
    <cfRule type="expression" dxfId="4570" priority="1874">
      <formula>$E5685="N"</formula>
    </cfRule>
  </conditionalFormatting>
  <conditionalFormatting sqref="F5754">
    <cfRule type="expression" dxfId="4569" priority="1875">
      <formula>$E5754="S"</formula>
    </cfRule>
    <cfRule type="expression" dxfId="4568" priority="1876">
      <formula>$E5754="N"</formula>
    </cfRule>
    <cfRule type="expression" dxfId="4567" priority="1877">
      <formula>AND($K5754&lt;&gt;0,$K5754&lt;&gt;"")</formula>
    </cfRule>
  </conditionalFormatting>
  <conditionalFormatting sqref="F5754:F6043">
    <cfRule type="expression" dxfId="4566" priority="1878">
      <formula>$E5754="S"</formula>
    </cfRule>
  </conditionalFormatting>
  <conditionalFormatting sqref="F5754:F6061">
    <cfRule type="expression" dxfId="4565" priority="1879">
      <formula>$E5754="M"</formula>
    </cfRule>
  </conditionalFormatting>
  <conditionalFormatting sqref="F6044">
    <cfRule type="expression" dxfId="4564" priority="1880">
      <formula>$E6044="S"</formula>
    </cfRule>
    <cfRule type="expression" dxfId="4563" priority="1881">
      <formula>$E6044="N"</formula>
    </cfRule>
  </conditionalFormatting>
  <conditionalFormatting sqref="F6044:F6060">
    <cfRule type="expression" dxfId="4562" priority="1882">
      <formula>$E6044="S"</formula>
    </cfRule>
  </conditionalFormatting>
  <conditionalFormatting sqref="F6061">
    <cfRule type="expression" dxfId="4561" priority="1883">
      <formula>$E6061="S"</formula>
    </cfRule>
    <cfRule type="expression" dxfId="4560" priority="1884">
      <formula>$E6061="N"</formula>
    </cfRule>
    <cfRule type="expression" dxfId="4559" priority="1885">
      <formula>$E6061="S"</formula>
    </cfRule>
  </conditionalFormatting>
  <conditionalFormatting sqref="F6094">
    <cfRule type="expression" dxfId="4558" priority="1886">
      <formula>$E6094="S"</formula>
    </cfRule>
    <cfRule type="expression" dxfId="4557" priority="1887">
      <formula>$E6094="N"</formula>
    </cfRule>
  </conditionalFormatting>
  <conditionalFormatting sqref="F6094:F6096">
    <cfRule type="expression" dxfId="4556" priority="1888">
      <formula>$E6094="S"</formula>
    </cfRule>
  </conditionalFormatting>
  <conditionalFormatting sqref="F6097">
    <cfRule type="expression" dxfId="4555" priority="1889">
      <formula>$E6097="S"</formula>
    </cfRule>
    <cfRule type="expression" dxfId="4554" priority="1890">
      <formula>$E6097="N"</formula>
    </cfRule>
  </conditionalFormatting>
  <conditionalFormatting sqref="F6102">
    <cfRule type="expression" dxfId="4553" priority="1891">
      <formula>$E6102="S"</formula>
    </cfRule>
    <cfRule type="expression" dxfId="4552" priority="1892">
      <formula>$E6102="N"</formula>
    </cfRule>
  </conditionalFormatting>
  <conditionalFormatting sqref="F6102:F6115">
    <cfRule type="expression" dxfId="4551" priority="1893">
      <formula>$E6102="S"</formula>
    </cfRule>
  </conditionalFormatting>
  <conditionalFormatting sqref="F6102:F6116">
    <cfRule type="expression" dxfId="4550" priority="1894">
      <formula>$E6102="M"</formula>
    </cfRule>
  </conditionalFormatting>
  <conditionalFormatting sqref="F6116">
    <cfRule type="expression" dxfId="4549" priority="1895">
      <formula>$E6116="S"</formula>
    </cfRule>
    <cfRule type="expression" dxfId="4548" priority="1896">
      <formula>$E6116="N"</formula>
    </cfRule>
  </conditionalFormatting>
  <conditionalFormatting sqref="F6116:F6121">
    <cfRule type="expression" dxfId="4547" priority="1897">
      <formula>$E6116="S"</formula>
    </cfRule>
  </conditionalFormatting>
  <conditionalFormatting sqref="F6122">
    <cfRule type="expression" dxfId="4546" priority="1898">
      <formula>$E6122="S"</formula>
    </cfRule>
    <cfRule type="expression" dxfId="4545" priority="1899">
      <formula>$E6122="N"</formula>
    </cfRule>
  </conditionalFormatting>
  <conditionalFormatting sqref="F6144:F6194">
    <cfRule type="expression" dxfId="4544" priority="1900">
      <formula>$E6144="S"</formula>
    </cfRule>
  </conditionalFormatting>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6195"/>
  <sheetViews>
    <sheetView zoomScale="55" zoomScaleNormal="55" workbookViewId="0">
      <selection activeCell="G3" activeCellId="1" sqref="C101:C137 G3"/>
    </sheetView>
  </sheetViews>
  <sheetFormatPr baseColWidth="10" defaultColWidth="61.4140625" defaultRowHeight="14.5" zeroHeight="1"/>
  <cols>
    <col min="1" max="2" width="61.4140625" style="9"/>
    <col min="3" max="3" width="56.83203125" style="9" customWidth="1"/>
    <col min="4" max="4" width="11.6640625" style="10" customWidth="1"/>
    <col min="5" max="5" width="5.58203125" style="10" customWidth="1"/>
    <col min="6" max="6" width="14.83203125" style="11" customWidth="1"/>
    <col min="7" max="7" width="48.6640625" style="11" customWidth="1"/>
    <col min="8" max="8" width="19" style="11" customWidth="1"/>
    <col min="9" max="11" width="19" style="13" customWidth="1"/>
    <col min="12" max="12" width="18.1640625" style="13" customWidth="1"/>
    <col min="13" max="13" width="18.58203125" style="13" customWidth="1"/>
    <col min="14" max="14" width="19" style="13" customWidth="1"/>
    <col min="15" max="15" width="21.6640625" style="13" customWidth="1"/>
    <col min="16" max="16" width="61.4140625" style="14"/>
    <col min="17" max="17" width="61.4140625" style="15"/>
    <col min="18" max="1024" width="61.4140625" style="12"/>
  </cols>
  <sheetData>
    <row r="1" spans="1:15" ht="32.25" customHeight="1">
      <c r="G1" s="1" t="s">
        <v>11082</v>
      </c>
      <c r="H1" s="1"/>
      <c r="I1" s="1"/>
      <c r="J1" s="1"/>
      <c r="K1" s="1"/>
      <c r="L1" s="1"/>
      <c r="M1" s="1"/>
      <c r="N1" s="1"/>
      <c r="O1" s="1"/>
    </row>
    <row r="2" spans="1:15" ht="90" customHeight="1">
      <c r="G2" s="19" t="s">
        <v>11083</v>
      </c>
      <c r="H2" s="444">
        <v>0.35260000000000002</v>
      </c>
      <c r="I2" s="444">
        <v>0.35260000000000002</v>
      </c>
      <c r="J2" s="444">
        <v>0.46329999999999999</v>
      </c>
      <c r="K2" s="444">
        <v>0.32185000000000002</v>
      </c>
      <c r="L2" s="444">
        <v>0.51147500000000001</v>
      </c>
      <c r="M2" s="444">
        <v>0.44074999999999998</v>
      </c>
      <c r="N2" s="444">
        <v>0.49507499999999999</v>
      </c>
      <c r="O2" s="445"/>
    </row>
    <row r="3" spans="1:15" ht="31">
      <c r="A3" s="16" t="s">
        <v>129</v>
      </c>
      <c r="B3" s="17" t="s">
        <v>130</v>
      </c>
      <c r="C3" s="18" t="s">
        <v>131</v>
      </c>
      <c r="D3" s="18" t="s">
        <v>132</v>
      </c>
      <c r="E3" s="18" t="s">
        <v>133</v>
      </c>
      <c r="F3" s="19" t="s">
        <v>134</v>
      </c>
      <c r="G3" s="19"/>
      <c r="H3" s="19" t="s">
        <v>11084</v>
      </c>
      <c r="I3" s="19" t="s">
        <v>11085</v>
      </c>
      <c r="J3" s="19" t="s">
        <v>11086</v>
      </c>
      <c r="K3" s="19" t="s">
        <v>11087</v>
      </c>
      <c r="L3" s="19" t="s">
        <v>11088</v>
      </c>
      <c r="M3" s="19" t="s">
        <v>11089</v>
      </c>
      <c r="N3" s="19" t="s">
        <v>11090</v>
      </c>
      <c r="O3" s="19" t="s">
        <v>11091</v>
      </c>
    </row>
    <row r="4" spans="1:15" ht="15.5">
      <c r="A4" s="20" t="s">
        <v>135</v>
      </c>
      <c r="B4" s="21"/>
      <c r="C4" s="22"/>
      <c r="D4" s="23"/>
      <c r="E4" s="23"/>
      <c r="F4" s="24"/>
      <c r="G4" s="446"/>
      <c r="H4" s="446" t="str">
        <f t="shared" ref="H4:H67" si="0">IF(AND(ISNUMBER($F4),$O4),$F4*H$2,"")</f>
        <v/>
      </c>
      <c r="I4" s="446"/>
      <c r="J4" s="446"/>
      <c r="K4" s="446"/>
      <c r="L4" s="446"/>
      <c r="M4" s="446"/>
      <c r="N4" s="446"/>
      <c r="O4" s="446"/>
    </row>
    <row r="5" spans="1:15" ht="31">
      <c r="A5" s="25" t="s">
        <v>136</v>
      </c>
      <c r="B5" s="26" t="s">
        <v>137</v>
      </c>
      <c r="C5" s="27" t="s">
        <v>138</v>
      </c>
      <c r="D5" s="28" t="s">
        <v>132</v>
      </c>
      <c r="E5" s="28"/>
      <c r="F5" s="29" t="s">
        <v>134</v>
      </c>
      <c r="G5" s="446"/>
      <c r="H5" s="446" t="str">
        <f t="shared" si="0"/>
        <v/>
      </c>
      <c r="I5" s="446"/>
      <c r="J5" s="446"/>
      <c r="K5" s="446"/>
      <c r="L5" s="446"/>
      <c r="M5" s="446"/>
      <c r="N5" s="446"/>
      <c r="O5" s="446"/>
    </row>
    <row r="6" spans="1:15" ht="15.5">
      <c r="A6" s="30"/>
      <c r="B6" s="31"/>
      <c r="C6" s="32"/>
      <c r="D6" s="33"/>
      <c r="E6" s="34"/>
      <c r="F6" s="35"/>
      <c r="G6" s="446"/>
      <c r="H6" s="446" t="str">
        <f t="shared" si="0"/>
        <v/>
      </c>
      <c r="I6" s="446"/>
      <c r="J6" s="446"/>
      <c r="K6" s="446"/>
      <c r="L6" s="446"/>
      <c r="M6" s="446"/>
      <c r="N6" s="446"/>
      <c r="O6" s="446"/>
    </row>
    <row r="7" spans="1:15" ht="15.5">
      <c r="A7" s="36" t="s">
        <v>139</v>
      </c>
      <c r="B7" s="37" t="s">
        <v>140</v>
      </c>
      <c r="C7" s="38" t="s">
        <v>141</v>
      </c>
      <c r="D7" s="39"/>
      <c r="E7" s="40"/>
      <c r="F7" s="41">
        <v>587.82000000000005</v>
      </c>
      <c r="G7" s="446"/>
      <c r="H7" s="446">
        <f t="shared" si="0"/>
        <v>207.26533200000003</v>
      </c>
      <c r="I7" s="446">
        <f t="shared" ref="I7:N16" si="1">IF(AND(ISNUMBER($F7),$O7),$F7*I$2,"")</f>
        <v>207.26533200000003</v>
      </c>
      <c r="J7" s="446">
        <f t="shared" si="1"/>
        <v>272.33700600000003</v>
      </c>
      <c r="K7" s="446">
        <f t="shared" si="1"/>
        <v>189.18986700000002</v>
      </c>
      <c r="L7" s="446">
        <f t="shared" si="1"/>
        <v>300.65523450000001</v>
      </c>
      <c r="M7" s="446">
        <f t="shared" si="1"/>
        <v>259.08166499999999</v>
      </c>
      <c r="N7" s="446">
        <f t="shared" si="1"/>
        <v>291.01498650000002</v>
      </c>
      <c r="O7" s="446" t="b">
        <f>TRUE()</f>
        <v>1</v>
      </c>
    </row>
    <row r="8" spans="1:15" ht="31">
      <c r="A8" s="42" t="s">
        <v>142</v>
      </c>
      <c r="B8" s="43" t="s">
        <v>143</v>
      </c>
      <c r="C8" s="44" t="s">
        <v>141</v>
      </c>
      <c r="D8" s="45">
        <v>1</v>
      </c>
      <c r="E8" s="46"/>
      <c r="F8" s="47"/>
      <c r="G8" s="446"/>
      <c r="H8" s="446" t="str">
        <f t="shared" si="0"/>
        <v/>
      </c>
      <c r="I8" s="446" t="str">
        <f t="shared" si="1"/>
        <v/>
      </c>
      <c r="J8" s="446" t="str">
        <f t="shared" si="1"/>
        <v/>
      </c>
      <c r="K8" s="446" t="str">
        <f t="shared" si="1"/>
        <v/>
      </c>
      <c r="L8" s="446" t="str">
        <f t="shared" si="1"/>
        <v/>
      </c>
      <c r="M8" s="446" t="str">
        <f t="shared" si="1"/>
        <v/>
      </c>
      <c r="N8" s="446" t="str">
        <f t="shared" si="1"/>
        <v/>
      </c>
      <c r="O8" s="446"/>
    </row>
    <row r="9" spans="1:15" ht="31">
      <c r="A9" s="42" t="s">
        <v>144</v>
      </c>
      <c r="B9" s="43" t="s">
        <v>145</v>
      </c>
      <c r="C9" s="44" t="s">
        <v>146</v>
      </c>
      <c r="D9" s="48">
        <v>1</v>
      </c>
      <c r="E9" s="49"/>
      <c r="F9" s="50"/>
      <c r="G9" s="446"/>
      <c r="H9" s="446" t="str">
        <f t="shared" si="0"/>
        <v/>
      </c>
      <c r="I9" s="446" t="str">
        <f t="shared" si="1"/>
        <v/>
      </c>
      <c r="J9" s="446" t="str">
        <f t="shared" si="1"/>
        <v/>
      </c>
      <c r="K9" s="446" t="str">
        <f t="shared" si="1"/>
        <v/>
      </c>
      <c r="L9" s="446" t="str">
        <f t="shared" si="1"/>
        <v/>
      </c>
      <c r="M9" s="446" t="str">
        <f t="shared" si="1"/>
        <v/>
      </c>
      <c r="N9" s="446" t="str">
        <f t="shared" si="1"/>
        <v/>
      </c>
      <c r="O9" s="446"/>
    </row>
    <row r="10" spans="1:15" ht="15.5">
      <c r="A10" s="42" t="s">
        <v>147</v>
      </c>
      <c r="B10" s="43" t="s">
        <v>148</v>
      </c>
      <c r="C10" s="44" t="s">
        <v>149</v>
      </c>
      <c r="D10" s="45">
        <v>1</v>
      </c>
      <c r="E10" s="46"/>
      <c r="F10" s="47"/>
      <c r="G10" s="446"/>
      <c r="H10" s="446" t="str">
        <f t="shared" si="0"/>
        <v/>
      </c>
      <c r="I10" s="446" t="str">
        <f t="shared" si="1"/>
        <v/>
      </c>
      <c r="J10" s="446" t="str">
        <f t="shared" si="1"/>
        <v/>
      </c>
      <c r="K10" s="446" t="str">
        <f t="shared" si="1"/>
        <v/>
      </c>
      <c r="L10" s="446" t="str">
        <f t="shared" si="1"/>
        <v/>
      </c>
      <c r="M10" s="446" t="str">
        <f t="shared" si="1"/>
        <v/>
      </c>
      <c r="N10" s="446" t="str">
        <f t="shared" si="1"/>
        <v/>
      </c>
      <c r="O10" s="446"/>
    </row>
    <row r="11" spans="1:15" ht="31">
      <c r="A11" s="42" t="s">
        <v>150</v>
      </c>
      <c r="B11" s="43" t="s">
        <v>151</v>
      </c>
      <c r="C11" s="44" t="s">
        <v>152</v>
      </c>
      <c r="D11" s="45">
        <v>1</v>
      </c>
      <c r="E11" s="46"/>
      <c r="F11" s="47"/>
      <c r="G11" s="446"/>
      <c r="H11" s="446" t="str">
        <f t="shared" si="0"/>
        <v/>
      </c>
      <c r="I11" s="446" t="str">
        <f t="shared" si="1"/>
        <v/>
      </c>
      <c r="J11" s="446" t="str">
        <f t="shared" si="1"/>
        <v/>
      </c>
      <c r="K11" s="446" t="str">
        <f t="shared" si="1"/>
        <v/>
      </c>
      <c r="L11" s="446" t="str">
        <f t="shared" si="1"/>
        <v/>
      </c>
      <c r="M11" s="446" t="str">
        <f t="shared" si="1"/>
        <v/>
      </c>
      <c r="N11" s="446" t="str">
        <f t="shared" si="1"/>
        <v/>
      </c>
      <c r="O11" s="446"/>
    </row>
    <row r="12" spans="1:15" ht="15.5">
      <c r="A12" s="42" t="s">
        <v>153</v>
      </c>
      <c r="B12" s="43" t="s">
        <v>153</v>
      </c>
      <c r="C12" s="44" t="s">
        <v>154</v>
      </c>
      <c r="D12" s="45">
        <v>1</v>
      </c>
      <c r="E12" s="46"/>
      <c r="F12" s="47"/>
      <c r="G12" s="446"/>
      <c r="H12" s="446" t="str">
        <f t="shared" si="0"/>
        <v/>
      </c>
      <c r="I12" s="446" t="str">
        <f t="shared" si="1"/>
        <v/>
      </c>
      <c r="J12" s="446" t="str">
        <f t="shared" si="1"/>
        <v/>
      </c>
      <c r="K12" s="446" t="str">
        <f t="shared" si="1"/>
        <v/>
      </c>
      <c r="L12" s="446" t="str">
        <f t="shared" si="1"/>
        <v/>
      </c>
      <c r="M12" s="446" t="str">
        <f t="shared" si="1"/>
        <v/>
      </c>
      <c r="N12" s="446" t="str">
        <f t="shared" si="1"/>
        <v/>
      </c>
      <c r="O12" s="446"/>
    </row>
    <row r="13" spans="1:15" ht="31">
      <c r="A13" s="42" t="s">
        <v>155</v>
      </c>
      <c r="B13" s="43" t="s">
        <v>156</v>
      </c>
      <c r="C13" s="44" t="s">
        <v>157</v>
      </c>
      <c r="D13" s="45">
        <v>1</v>
      </c>
      <c r="E13" s="46"/>
      <c r="F13" s="47"/>
      <c r="G13" s="446"/>
      <c r="H13" s="446" t="str">
        <f t="shared" si="0"/>
        <v/>
      </c>
      <c r="I13" s="446" t="str">
        <f t="shared" si="1"/>
        <v/>
      </c>
      <c r="J13" s="446" t="str">
        <f t="shared" si="1"/>
        <v/>
      </c>
      <c r="K13" s="446" t="str">
        <f t="shared" si="1"/>
        <v/>
      </c>
      <c r="L13" s="446" t="str">
        <f t="shared" si="1"/>
        <v/>
      </c>
      <c r="M13" s="446" t="str">
        <f t="shared" si="1"/>
        <v/>
      </c>
      <c r="N13" s="446" t="str">
        <f t="shared" si="1"/>
        <v/>
      </c>
      <c r="O13" s="446"/>
    </row>
    <row r="14" spans="1:15" ht="31">
      <c r="A14" s="42" t="s">
        <v>158</v>
      </c>
      <c r="B14" s="43" t="s">
        <v>159</v>
      </c>
      <c r="C14" s="44" t="s">
        <v>160</v>
      </c>
      <c r="D14" s="45">
        <v>1</v>
      </c>
      <c r="E14" s="46"/>
      <c r="F14" s="47"/>
      <c r="G14" s="446"/>
      <c r="H14" s="446" t="str">
        <f t="shared" si="0"/>
        <v/>
      </c>
      <c r="I14" s="446" t="str">
        <f t="shared" si="1"/>
        <v/>
      </c>
      <c r="J14" s="446" t="str">
        <f t="shared" si="1"/>
        <v/>
      </c>
      <c r="K14" s="446" t="str">
        <f t="shared" si="1"/>
        <v/>
      </c>
      <c r="L14" s="446" t="str">
        <f t="shared" si="1"/>
        <v/>
      </c>
      <c r="M14" s="446" t="str">
        <f t="shared" si="1"/>
        <v/>
      </c>
      <c r="N14" s="446" t="str">
        <f t="shared" si="1"/>
        <v/>
      </c>
      <c r="O14" s="446"/>
    </row>
    <row r="15" spans="1:15" ht="31">
      <c r="A15" s="51" t="s">
        <v>161</v>
      </c>
      <c r="B15" s="52" t="s">
        <v>162</v>
      </c>
      <c r="C15" s="53" t="s">
        <v>163</v>
      </c>
      <c r="D15" s="54">
        <v>1</v>
      </c>
      <c r="E15" s="55"/>
      <c r="F15" s="56"/>
      <c r="G15" s="446"/>
      <c r="H15" s="446" t="str">
        <f t="shared" si="0"/>
        <v/>
      </c>
      <c r="I15" s="446" t="str">
        <f t="shared" si="1"/>
        <v/>
      </c>
      <c r="J15" s="446" t="str">
        <f t="shared" si="1"/>
        <v/>
      </c>
      <c r="K15" s="446" t="str">
        <f t="shared" si="1"/>
        <v/>
      </c>
      <c r="L15" s="446" t="str">
        <f t="shared" si="1"/>
        <v/>
      </c>
      <c r="M15" s="446" t="str">
        <f t="shared" si="1"/>
        <v/>
      </c>
      <c r="N15" s="446" t="str">
        <f t="shared" si="1"/>
        <v/>
      </c>
      <c r="O15" s="446"/>
    </row>
    <row r="16" spans="1:15" ht="15.5">
      <c r="A16" s="30"/>
      <c r="B16" s="31"/>
      <c r="C16" s="32"/>
      <c r="D16" s="33"/>
      <c r="E16" s="57"/>
      <c r="F16" s="35"/>
      <c r="G16" s="446"/>
      <c r="H16" s="446" t="str">
        <f t="shared" si="0"/>
        <v/>
      </c>
      <c r="I16" s="446" t="str">
        <f t="shared" si="1"/>
        <v/>
      </c>
      <c r="J16" s="446" t="str">
        <f t="shared" si="1"/>
        <v/>
      </c>
      <c r="K16" s="446" t="str">
        <f t="shared" si="1"/>
        <v/>
      </c>
      <c r="L16" s="446" t="str">
        <f t="shared" si="1"/>
        <v/>
      </c>
      <c r="M16" s="446" t="str">
        <f t="shared" si="1"/>
        <v/>
      </c>
      <c r="N16" s="446" t="str">
        <f t="shared" si="1"/>
        <v/>
      </c>
      <c r="O16" s="446"/>
    </row>
    <row r="17" spans="1:15" ht="15.5">
      <c r="A17" s="36" t="s">
        <v>164</v>
      </c>
      <c r="B17" s="37" t="s">
        <v>165</v>
      </c>
      <c r="C17" s="38" t="s">
        <v>166</v>
      </c>
      <c r="D17" s="58"/>
      <c r="E17" s="58"/>
      <c r="F17" s="59">
        <v>318.23</v>
      </c>
      <c r="G17" s="446"/>
      <c r="H17" s="446">
        <f t="shared" si="0"/>
        <v>112.20789800000001</v>
      </c>
      <c r="I17" s="446">
        <f t="shared" ref="I17:N26" si="2">IF(AND(ISNUMBER($F17),$O17),$F17*I$2,"")</f>
        <v>112.20789800000001</v>
      </c>
      <c r="J17" s="446">
        <f t="shared" si="2"/>
        <v>147.435959</v>
      </c>
      <c r="K17" s="446">
        <f t="shared" si="2"/>
        <v>102.42232550000001</v>
      </c>
      <c r="L17" s="446">
        <f t="shared" si="2"/>
        <v>162.76668925000001</v>
      </c>
      <c r="M17" s="446">
        <f t="shared" si="2"/>
        <v>140.2598725</v>
      </c>
      <c r="N17" s="446">
        <f t="shared" si="2"/>
        <v>157.54771725000001</v>
      </c>
      <c r="O17" s="446" t="b">
        <f>TRUE()</f>
        <v>1</v>
      </c>
    </row>
    <row r="18" spans="1:15" ht="15.5">
      <c r="A18" s="42" t="s">
        <v>167</v>
      </c>
      <c r="B18" s="43" t="s">
        <v>168</v>
      </c>
      <c r="C18" s="44" t="s">
        <v>166</v>
      </c>
      <c r="D18" s="48">
        <v>1</v>
      </c>
      <c r="E18" s="48"/>
      <c r="F18" s="50"/>
      <c r="G18" s="446"/>
      <c r="H18" s="446" t="str">
        <f t="shared" si="0"/>
        <v/>
      </c>
      <c r="I18" s="446" t="str">
        <f t="shared" si="2"/>
        <v/>
      </c>
      <c r="J18" s="446" t="str">
        <f t="shared" si="2"/>
        <v/>
      </c>
      <c r="K18" s="446" t="str">
        <f t="shared" si="2"/>
        <v/>
      </c>
      <c r="L18" s="446" t="str">
        <f t="shared" si="2"/>
        <v/>
      </c>
      <c r="M18" s="446" t="str">
        <f t="shared" si="2"/>
        <v/>
      </c>
      <c r="N18" s="446" t="str">
        <f t="shared" si="2"/>
        <v/>
      </c>
      <c r="O18" s="446"/>
    </row>
    <row r="19" spans="1:15" ht="47.25" customHeight="1">
      <c r="A19" s="42" t="s">
        <v>169</v>
      </c>
      <c r="B19" s="43" t="s">
        <v>170</v>
      </c>
      <c r="C19" s="44" t="s">
        <v>171</v>
      </c>
      <c r="D19" s="48">
        <v>1</v>
      </c>
      <c r="E19" s="48"/>
      <c r="F19" s="50"/>
      <c r="G19" s="446"/>
      <c r="H19" s="446" t="str">
        <f t="shared" si="0"/>
        <v/>
      </c>
      <c r="I19" s="446" t="str">
        <f t="shared" si="2"/>
        <v/>
      </c>
      <c r="J19" s="446" t="str">
        <f t="shared" si="2"/>
        <v/>
      </c>
      <c r="K19" s="446" t="str">
        <f t="shared" si="2"/>
        <v/>
      </c>
      <c r="L19" s="446" t="str">
        <f t="shared" si="2"/>
        <v/>
      </c>
      <c r="M19" s="446" t="str">
        <f t="shared" si="2"/>
        <v/>
      </c>
      <c r="N19" s="446" t="str">
        <f t="shared" si="2"/>
        <v/>
      </c>
      <c r="O19" s="446"/>
    </row>
    <row r="20" spans="1:15" ht="15.5">
      <c r="A20" s="42" t="s">
        <v>172</v>
      </c>
      <c r="B20" s="43" t="s">
        <v>173</v>
      </c>
      <c r="C20" s="44" t="s">
        <v>174</v>
      </c>
      <c r="D20" s="48">
        <v>1</v>
      </c>
      <c r="E20" s="48"/>
      <c r="F20" s="50"/>
      <c r="G20" s="446"/>
      <c r="H20" s="446" t="str">
        <f t="shared" si="0"/>
        <v/>
      </c>
      <c r="I20" s="446" t="str">
        <f t="shared" si="2"/>
        <v/>
      </c>
      <c r="J20" s="446" t="str">
        <f t="shared" si="2"/>
        <v/>
      </c>
      <c r="K20" s="446" t="str">
        <f t="shared" si="2"/>
        <v/>
      </c>
      <c r="L20" s="446" t="str">
        <f t="shared" si="2"/>
        <v/>
      </c>
      <c r="M20" s="446" t="str">
        <f t="shared" si="2"/>
        <v/>
      </c>
      <c r="N20" s="446" t="str">
        <f t="shared" si="2"/>
        <v/>
      </c>
      <c r="O20" s="446"/>
    </row>
    <row r="21" spans="1:15" ht="15.5">
      <c r="A21" s="42" t="s">
        <v>175</v>
      </c>
      <c r="B21" s="43" t="s">
        <v>176</v>
      </c>
      <c r="C21" s="44" t="s">
        <v>177</v>
      </c>
      <c r="D21" s="48">
        <v>1</v>
      </c>
      <c r="E21" s="48"/>
      <c r="F21" s="50"/>
      <c r="G21" s="446"/>
      <c r="H21" s="446" t="str">
        <f t="shared" si="0"/>
        <v/>
      </c>
      <c r="I21" s="446" t="str">
        <f t="shared" si="2"/>
        <v/>
      </c>
      <c r="J21" s="446" t="str">
        <f t="shared" si="2"/>
        <v/>
      </c>
      <c r="K21" s="446" t="str">
        <f t="shared" si="2"/>
        <v/>
      </c>
      <c r="L21" s="446" t="str">
        <f t="shared" si="2"/>
        <v/>
      </c>
      <c r="M21" s="446" t="str">
        <f t="shared" si="2"/>
        <v/>
      </c>
      <c r="N21" s="446" t="str">
        <f t="shared" si="2"/>
        <v/>
      </c>
      <c r="O21" s="446"/>
    </row>
    <row r="22" spans="1:15" ht="15.5">
      <c r="A22" s="42" t="s">
        <v>178</v>
      </c>
      <c r="B22" s="43" t="s">
        <v>179</v>
      </c>
      <c r="C22" s="44" t="s">
        <v>180</v>
      </c>
      <c r="D22" s="48">
        <v>1</v>
      </c>
      <c r="E22" s="48"/>
      <c r="F22" s="50"/>
      <c r="G22" s="446"/>
      <c r="H22" s="446" t="str">
        <f t="shared" si="0"/>
        <v/>
      </c>
      <c r="I22" s="446" t="str">
        <f t="shared" si="2"/>
        <v/>
      </c>
      <c r="J22" s="446" t="str">
        <f t="shared" si="2"/>
        <v/>
      </c>
      <c r="K22" s="446" t="str">
        <f t="shared" si="2"/>
        <v/>
      </c>
      <c r="L22" s="446" t="str">
        <f t="shared" si="2"/>
        <v/>
      </c>
      <c r="M22" s="446" t="str">
        <f t="shared" si="2"/>
        <v/>
      </c>
      <c r="N22" s="446" t="str">
        <f t="shared" si="2"/>
        <v/>
      </c>
      <c r="O22" s="446"/>
    </row>
    <row r="23" spans="1:15" ht="15.5">
      <c r="A23" s="42" t="s">
        <v>181</v>
      </c>
      <c r="B23" s="43" t="s">
        <v>182</v>
      </c>
      <c r="C23" s="44" t="s">
        <v>183</v>
      </c>
      <c r="D23" s="48">
        <v>1</v>
      </c>
      <c r="E23" s="48"/>
      <c r="F23" s="50"/>
      <c r="G23" s="446"/>
      <c r="H23" s="446" t="str">
        <f t="shared" si="0"/>
        <v/>
      </c>
      <c r="I23" s="446" t="str">
        <f t="shared" si="2"/>
        <v/>
      </c>
      <c r="J23" s="446" t="str">
        <f t="shared" si="2"/>
        <v/>
      </c>
      <c r="K23" s="446" t="str">
        <f t="shared" si="2"/>
        <v/>
      </c>
      <c r="L23" s="446" t="str">
        <f t="shared" si="2"/>
        <v/>
      </c>
      <c r="M23" s="446" t="str">
        <f t="shared" si="2"/>
        <v/>
      </c>
      <c r="N23" s="446" t="str">
        <f t="shared" si="2"/>
        <v/>
      </c>
      <c r="O23" s="446"/>
    </row>
    <row r="24" spans="1:15" ht="15.5">
      <c r="A24" s="42" t="s">
        <v>184</v>
      </c>
      <c r="B24" s="43" t="s">
        <v>185</v>
      </c>
      <c r="C24" s="44" t="s">
        <v>152</v>
      </c>
      <c r="D24" s="48">
        <v>1</v>
      </c>
      <c r="E24" s="48"/>
      <c r="F24" s="50"/>
      <c r="G24" s="446"/>
      <c r="H24" s="446" t="str">
        <f t="shared" si="0"/>
        <v/>
      </c>
      <c r="I24" s="446" t="str">
        <f t="shared" si="2"/>
        <v/>
      </c>
      <c r="J24" s="446" t="str">
        <f t="shared" si="2"/>
        <v/>
      </c>
      <c r="K24" s="446" t="str">
        <f t="shared" si="2"/>
        <v/>
      </c>
      <c r="L24" s="446" t="str">
        <f t="shared" si="2"/>
        <v/>
      </c>
      <c r="M24" s="446" t="str">
        <f t="shared" si="2"/>
        <v/>
      </c>
      <c r="N24" s="446" t="str">
        <f t="shared" si="2"/>
        <v/>
      </c>
      <c r="O24" s="446"/>
    </row>
    <row r="25" spans="1:15" ht="15.5">
      <c r="A25" s="42" t="s">
        <v>186</v>
      </c>
      <c r="B25" s="43" t="s">
        <v>187</v>
      </c>
      <c r="C25" s="44" t="s">
        <v>188</v>
      </c>
      <c r="D25" s="48">
        <v>1</v>
      </c>
      <c r="E25" s="48"/>
      <c r="F25" s="50"/>
      <c r="G25" s="446"/>
      <c r="H25" s="446" t="str">
        <f t="shared" si="0"/>
        <v/>
      </c>
      <c r="I25" s="446" t="str">
        <f t="shared" si="2"/>
        <v/>
      </c>
      <c r="J25" s="446" t="str">
        <f t="shared" si="2"/>
        <v/>
      </c>
      <c r="K25" s="446" t="str">
        <f t="shared" si="2"/>
        <v/>
      </c>
      <c r="L25" s="446" t="str">
        <f t="shared" si="2"/>
        <v/>
      </c>
      <c r="M25" s="446" t="str">
        <f t="shared" si="2"/>
        <v/>
      </c>
      <c r="N25" s="446" t="str">
        <f t="shared" si="2"/>
        <v/>
      </c>
      <c r="O25" s="446"/>
    </row>
    <row r="26" spans="1:15" ht="15.5">
      <c r="A26" s="42" t="s">
        <v>189</v>
      </c>
      <c r="B26" s="43" t="s">
        <v>190</v>
      </c>
      <c r="C26" s="44" t="s">
        <v>191</v>
      </c>
      <c r="D26" s="48">
        <v>1</v>
      </c>
      <c r="E26" s="48"/>
      <c r="F26" s="50"/>
      <c r="G26" s="446"/>
      <c r="H26" s="446" t="str">
        <f t="shared" si="0"/>
        <v/>
      </c>
      <c r="I26" s="446" t="str">
        <f t="shared" si="2"/>
        <v/>
      </c>
      <c r="J26" s="446" t="str">
        <f t="shared" si="2"/>
        <v/>
      </c>
      <c r="K26" s="446" t="str">
        <f t="shared" si="2"/>
        <v/>
      </c>
      <c r="L26" s="446" t="str">
        <f t="shared" si="2"/>
        <v/>
      </c>
      <c r="M26" s="446" t="str">
        <f t="shared" si="2"/>
        <v/>
      </c>
      <c r="N26" s="446" t="str">
        <f t="shared" si="2"/>
        <v/>
      </c>
      <c r="O26" s="446"/>
    </row>
    <row r="27" spans="1:15" ht="15.5">
      <c r="A27" s="42" t="s">
        <v>153</v>
      </c>
      <c r="B27" s="43" t="s">
        <v>192</v>
      </c>
      <c r="C27" s="44" t="s">
        <v>193</v>
      </c>
      <c r="D27" s="48">
        <v>1</v>
      </c>
      <c r="E27" s="48"/>
      <c r="F27" s="50"/>
      <c r="G27" s="446"/>
      <c r="H27" s="446" t="str">
        <f t="shared" si="0"/>
        <v/>
      </c>
      <c r="I27" s="446" t="str">
        <f t="shared" ref="I27:N36" si="3">IF(AND(ISNUMBER($F27),$O27),$F27*I$2,"")</f>
        <v/>
      </c>
      <c r="J27" s="446" t="str">
        <f t="shared" si="3"/>
        <v/>
      </c>
      <c r="K27" s="446" t="str">
        <f t="shared" si="3"/>
        <v/>
      </c>
      <c r="L27" s="446" t="str">
        <f t="shared" si="3"/>
        <v/>
      </c>
      <c r="M27" s="446" t="str">
        <f t="shared" si="3"/>
        <v/>
      </c>
      <c r="N27" s="446" t="str">
        <f t="shared" si="3"/>
        <v/>
      </c>
      <c r="O27" s="446"/>
    </row>
    <row r="28" spans="1:15" ht="29">
      <c r="A28" s="60" t="s">
        <v>194</v>
      </c>
      <c r="B28" s="43" t="s">
        <v>195</v>
      </c>
      <c r="C28" s="44" t="s">
        <v>196</v>
      </c>
      <c r="D28" s="48">
        <v>1</v>
      </c>
      <c r="E28" s="48"/>
      <c r="F28" s="50"/>
      <c r="G28" s="446"/>
      <c r="H28" s="446" t="str">
        <f t="shared" si="0"/>
        <v/>
      </c>
      <c r="I28" s="446" t="str">
        <f t="shared" si="3"/>
        <v/>
      </c>
      <c r="J28" s="446" t="str">
        <f t="shared" si="3"/>
        <v/>
      </c>
      <c r="K28" s="446" t="str">
        <f t="shared" si="3"/>
        <v/>
      </c>
      <c r="L28" s="446" t="str">
        <f t="shared" si="3"/>
        <v/>
      </c>
      <c r="M28" s="446" t="str">
        <f t="shared" si="3"/>
        <v/>
      </c>
      <c r="N28" s="446" t="str">
        <f t="shared" si="3"/>
        <v/>
      </c>
      <c r="O28" s="446"/>
    </row>
    <row r="29" spans="1:15" ht="31">
      <c r="A29" s="51" t="s">
        <v>161</v>
      </c>
      <c r="B29" s="52" t="s">
        <v>197</v>
      </c>
      <c r="C29" s="53" t="s">
        <v>198</v>
      </c>
      <c r="D29" s="61">
        <v>1</v>
      </c>
      <c r="E29" s="61"/>
      <c r="F29" s="62"/>
      <c r="G29" s="446"/>
      <c r="H29" s="446" t="str">
        <f t="shared" si="0"/>
        <v/>
      </c>
      <c r="I29" s="446" t="str">
        <f t="shared" si="3"/>
        <v/>
      </c>
      <c r="J29" s="446" t="str">
        <f t="shared" si="3"/>
        <v/>
      </c>
      <c r="K29" s="446" t="str">
        <f t="shared" si="3"/>
        <v/>
      </c>
      <c r="L29" s="446" t="str">
        <f t="shared" si="3"/>
        <v/>
      </c>
      <c r="M29" s="446" t="str">
        <f t="shared" si="3"/>
        <v/>
      </c>
      <c r="N29" s="446" t="str">
        <f t="shared" si="3"/>
        <v/>
      </c>
      <c r="O29" s="446"/>
    </row>
    <row r="30" spans="1:15" ht="15.5">
      <c r="A30" s="30"/>
      <c r="B30" s="31"/>
      <c r="C30" s="32"/>
      <c r="D30" s="33"/>
      <c r="E30" s="57"/>
      <c r="F30" s="35"/>
      <c r="G30" s="446"/>
      <c r="H30" s="446" t="str">
        <f t="shared" si="0"/>
        <v/>
      </c>
      <c r="I30" s="446" t="str">
        <f t="shared" si="3"/>
        <v/>
      </c>
      <c r="J30" s="446" t="str">
        <f t="shared" si="3"/>
        <v/>
      </c>
      <c r="K30" s="446" t="str">
        <f t="shared" si="3"/>
        <v/>
      </c>
      <c r="L30" s="446" t="str">
        <f t="shared" si="3"/>
        <v/>
      </c>
      <c r="M30" s="446" t="str">
        <f t="shared" si="3"/>
        <v/>
      </c>
      <c r="N30" s="446" t="str">
        <f t="shared" si="3"/>
        <v/>
      </c>
      <c r="O30" s="446"/>
    </row>
    <row r="31" spans="1:15" ht="15.5">
      <c r="A31" s="36" t="s">
        <v>199</v>
      </c>
      <c r="B31" s="37" t="s">
        <v>200</v>
      </c>
      <c r="C31" s="38" t="s">
        <v>201</v>
      </c>
      <c r="D31" s="40"/>
      <c r="E31" s="40"/>
      <c r="F31" s="59">
        <v>776.87</v>
      </c>
      <c r="G31" s="446"/>
      <c r="H31" s="446">
        <f t="shared" si="0"/>
        <v>273.92436200000003</v>
      </c>
      <c r="I31" s="446">
        <f t="shared" si="3"/>
        <v>273.92436200000003</v>
      </c>
      <c r="J31" s="446">
        <f t="shared" si="3"/>
        <v>359.92387100000002</v>
      </c>
      <c r="K31" s="446">
        <f t="shared" si="3"/>
        <v>250.03560950000002</v>
      </c>
      <c r="L31" s="446">
        <f t="shared" si="3"/>
        <v>397.34958325000002</v>
      </c>
      <c r="M31" s="446">
        <f t="shared" si="3"/>
        <v>342.40545249999997</v>
      </c>
      <c r="N31" s="446">
        <f t="shared" si="3"/>
        <v>384.60891525</v>
      </c>
      <c r="O31" s="446" t="b">
        <f>TRUE()</f>
        <v>1</v>
      </c>
    </row>
    <row r="32" spans="1:15" ht="15.5">
      <c r="A32" s="42" t="s">
        <v>202</v>
      </c>
      <c r="B32" s="43" t="s">
        <v>203</v>
      </c>
      <c r="C32" s="44" t="s">
        <v>201</v>
      </c>
      <c r="D32" s="48">
        <v>1</v>
      </c>
      <c r="E32" s="48"/>
      <c r="F32" s="50"/>
      <c r="G32" s="446"/>
      <c r="H32" s="446" t="str">
        <f t="shared" si="0"/>
        <v/>
      </c>
      <c r="I32" s="446" t="str">
        <f t="shared" si="3"/>
        <v/>
      </c>
      <c r="J32" s="446" t="str">
        <f t="shared" si="3"/>
        <v/>
      </c>
      <c r="K32" s="446" t="str">
        <f t="shared" si="3"/>
        <v/>
      </c>
      <c r="L32" s="446" t="str">
        <f t="shared" si="3"/>
        <v/>
      </c>
      <c r="M32" s="446" t="str">
        <f t="shared" si="3"/>
        <v/>
      </c>
      <c r="N32" s="446" t="str">
        <f t="shared" si="3"/>
        <v/>
      </c>
      <c r="O32" s="446"/>
    </row>
    <row r="33" spans="1:15" ht="42" customHeight="1">
      <c r="A33" s="42" t="s">
        <v>169</v>
      </c>
      <c r="B33" s="43" t="s">
        <v>170</v>
      </c>
      <c r="C33" s="44" t="s">
        <v>171</v>
      </c>
      <c r="D33" s="48">
        <v>1</v>
      </c>
      <c r="E33" s="48"/>
      <c r="F33" s="50"/>
      <c r="G33" s="446"/>
      <c r="H33" s="446" t="str">
        <f t="shared" si="0"/>
        <v/>
      </c>
      <c r="I33" s="446" t="str">
        <f t="shared" si="3"/>
        <v/>
      </c>
      <c r="J33" s="446" t="str">
        <f t="shared" si="3"/>
        <v/>
      </c>
      <c r="K33" s="446" t="str">
        <f t="shared" si="3"/>
        <v/>
      </c>
      <c r="L33" s="446" t="str">
        <f t="shared" si="3"/>
        <v/>
      </c>
      <c r="M33" s="446" t="str">
        <f t="shared" si="3"/>
        <v/>
      </c>
      <c r="N33" s="446" t="str">
        <f t="shared" si="3"/>
        <v/>
      </c>
      <c r="O33" s="446"/>
    </row>
    <row r="34" spans="1:15" ht="15.5">
      <c r="A34" s="42" t="s">
        <v>172</v>
      </c>
      <c r="B34" s="43" t="s">
        <v>173</v>
      </c>
      <c r="C34" s="44" t="s">
        <v>174</v>
      </c>
      <c r="D34" s="48">
        <v>1</v>
      </c>
      <c r="E34" s="48"/>
      <c r="F34" s="50"/>
      <c r="G34" s="446"/>
      <c r="H34" s="446" t="str">
        <f t="shared" si="0"/>
        <v/>
      </c>
      <c r="I34" s="446" t="str">
        <f t="shared" si="3"/>
        <v/>
      </c>
      <c r="J34" s="446" t="str">
        <f t="shared" si="3"/>
        <v/>
      </c>
      <c r="K34" s="446" t="str">
        <f t="shared" si="3"/>
        <v/>
      </c>
      <c r="L34" s="446" t="str">
        <f t="shared" si="3"/>
        <v/>
      </c>
      <c r="M34" s="446" t="str">
        <f t="shared" si="3"/>
        <v/>
      </c>
      <c r="N34" s="446" t="str">
        <f t="shared" si="3"/>
        <v/>
      </c>
      <c r="O34" s="446"/>
    </row>
    <row r="35" spans="1:15" ht="15.5">
      <c r="A35" s="42" t="s">
        <v>178</v>
      </c>
      <c r="B35" s="43" t="s">
        <v>179</v>
      </c>
      <c r="C35" s="44" t="s">
        <v>180</v>
      </c>
      <c r="D35" s="48">
        <v>1</v>
      </c>
      <c r="E35" s="48"/>
      <c r="F35" s="50"/>
      <c r="G35" s="446"/>
      <c r="H35" s="446" t="str">
        <f t="shared" si="0"/>
        <v/>
      </c>
      <c r="I35" s="446" t="str">
        <f t="shared" si="3"/>
        <v/>
      </c>
      <c r="J35" s="446" t="str">
        <f t="shared" si="3"/>
        <v/>
      </c>
      <c r="K35" s="446" t="str">
        <f t="shared" si="3"/>
        <v/>
      </c>
      <c r="L35" s="446" t="str">
        <f t="shared" si="3"/>
        <v/>
      </c>
      <c r="M35" s="446" t="str">
        <f t="shared" si="3"/>
        <v/>
      </c>
      <c r="N35" s="446" t="str">
        <f t="shared" si="3"/>
        <v/>
      </c>
      <c r="O35" s="446"/>
    </row>
    <row r="36" spans="1:15" ht="15.5">
      <c r="A36" s="42" t="s">
        <v>184</v>
      </c>
      <c r="B36" s="43" t="s">
        <v>185</v>
      </c>
      <c r="C36" s="44" t="s">
        <v>152</v>
      </c>
      <c r="D36" s="48">
        <v>1</v>
      </c>
      <c r="E36" s="48"/>
      <c r="F36" s="50"/>
      <c r="G36" s="446"/>
      <c r="H36" s="446" t="str">
        <f t="shared" si="0"/>
        <v/>
      </c>
      <c r="I36" s="446" t="str">
        <f t="shared" si="3"/>
        <v/>
      </c>
      <c r="J36" s="446" t="str">
        <f t="shared" si="3"/>
        <v/>
      </c>
      <c r="K36" s="446" t="str">
        <f t="shared" si="3"/>
        <v/>
      </c>
      <c r="L36" s="446" t="str">
        <f t="shared" si="3"/>
        <v/>
      </c>
      <c r="M36" s="446" t="str">
        <f t="shared" si="3"/>
        <v/>
      </c>
      <c r="N36" s="446" t="str">
        <f t="shared" si="3"/>
        <v/>
      </c>
      <c r="O36" s="446"/>
    </row>
    <row r="37" spans="1:15" ht="15.5">
      <c r="A37" s="42" t="s">
        <v>204</v>
      </c>
      <c r="B37" s="43" t="s">
        <v>205</v>
      </c>
      <c r="C37" s="44" t="s">
        <v>206</v>
      </c>
      <c r="D37" s="48">
        <v>1</v>
      </c>
      <c r="E37" s="48"/>
      <c r="F37" s="50"/>
      <c r="G37" s="446"/>
      <c r="H37" s="446" t="str">
        <f t="shared" si="0"/>
        <v/>
      </c>
      <c r="I37" s="446" t="str">
        <f t="shared" ref="I37:N46" si="4">IF(AND(ISNUMBER($F37),$O37),$F37*I$2,"")</f>
        <v/>
      </c>
      <c r="J37" s="446" t="str">
        <f t="shared" si="4"/>
        <v/>
      </c>
      <c r="K37" s="446" t="str">
        <f t="shared" si="4"/>
        <v/>
      </c>
      <c r="L37" s="446" t="str">
        <f t="shared" si="4"/>
        <v/>
      </c>
      <c r="M37" s="446" t="str">
        <f t="shared" si="4"/>
        <v/>
      </c>
      <c r="N37" s="446" t="str">
        <f t="shared" si="4"/>
        <v/>
      </c>
      <c r="O37" s="446"/>
    </row>
    <row r="38" spans="1:15" ht="15.5">
      <c r="A38" s="42" t="s">
        <v>181</v>
      </c>
      <c r="B38" s="43" t="s">
        <v>207</v>
      </c>
      <c r="C38" s="44" t="s">
        <v>208</v>
      </c>
      <c r="D38" s="48">
        <v>1</v>
      </c>
      <c r="E38" s="48"/>
      <c r="F38" s="50"/>
      <c r="G38" s="446"/>
      <c r="H38" s="446" t="str">
        <f t="shared" si="0"/>
        <v/>
      </c>
      <c r="I38" s="446" t="str">
        <f t="shared" si="4"/>
        <v/>
      </c>
      <c r="J38" s="446" t="str">
        <f t="shared" si="4"/>
        <v/>
      </c>
      <c r="K38" s="446" t="str">
        <f t="shared" si="4"/>
        <v/>
      </c>
      <c r="L38" s="446" t="str">
        <f t="shared" si="4"/>
        <v/>
      </c>
      <c r="M38" s="446" t="str">
        <f t="shared" si="4"/>
        <v/>
      </c>
      <c r="N38" s="446" t="str">
        <f t="shared" si="4"/>
        <v/>
      </c>
      <c r="O38" s="446"/>
    </row>
    <row r="39" spans="1:15" ht="15.5">
      <c r="A39" s="42" t="s">
        <v>209</v>
      </c>
      <c r="B39" s="43" t="s">
        <v>210</v>
      </c>
      <c r="C39" s="44" t="s">
        <v>211</v>
      </c>
      <c r="D39" s="48">
        <v>1</v>
      </c>
      <c r="E39" s="48"/>
      <c r="F39" s="50"/>
      <c r="G39" s="446"/>
      <c r="H39" s="446" t="str">
        <f t="shared" si="0"/>
        <v/>
      </c>
      <c r="I39" s="446" t="str">
        <f t="shared" si="4"/>
        <v/>
      </c>
      <c r="J39" s="446" t="str">
        <f t="shared" si="4"/>
        <v/>
      </c>
      <c r="K39" s="446" t="str">
        <f t="shared" si="4"/>
        <v/>
      </c>
      <c r="L39" s="446" t="str">
        <f t="shared" si="4"/>
        <v/>
      </c>
      <c r="M39" s="446" t="str">
        <f t="shared" si="4"/>
        <v/>
      </c>
      <c r="N39" s="446" t="str">
        <f t="shared" si="4"/>
        <v/>
      </c>
      <c r="O39" s="446"/>
    </row>
    <row r="40" spans="1:15" ht="15.5">
      <c r="A40" s="42" t="s">
        <v>186</v>
      </c>
      <c r="B40" s="43" t="s">
        <v>187</v>
      </c>
      <c r="C40" s="44" t="s">
        <v>188</v>
      </c>
      <c r="D40" s="48">
        <v>1</v>
      </c>
      <c r="E40" s="48"/>
      <c r="F40" s="50"/>
      <c r="G40" s="446"/>
      <c r="H40" s="446" t="str">
        <f t="shared" si="0"/>
        <v/>
      </c>
      <c r="I40" s="446" t="str">
        <f t="shared" si="4"/>
        <v/>
      </c>
      <c r="J40" s="446" t="str">
        <f t="shared" si="4"/>
        <v/>
      </c>
      <c r="K40" s="446" t="str">
        <f t="shared" si="4"/>
        <v/>
      </c>
      <c r="L40" s="446" t="str">
        <f t="shared" si="4"/>
        <v/>
      </c>
      <c r="M40" s="446" t="str">
        <f t="shared" si="4"/>
        <v/>
      </c>
      <c r="N40" s="446" t="str">
        <f t="shared" si="4"/>
        <v/>
      </c>
      <c r="O40" s="446"/>
    </row>
    <row r="41" spans="1:15" ht="15.5">
      <c r="A41" s="42" t="s">
        <v>153</v>
      </c>
      <c r="B41" s="43" t="s">
        <v>192</v>
      </c>
      <c r="C41" s="44" t="s">
        <v>193</v>
      </c>
      <c r="D41" s="48">
        <v>1</v>
      </c>
      <c r="E41" s="48"/>
      <c r="F41" s="50"/>
      <c r="G41" s="446"/>
      <c r="H41" s="446" t="str">
        <f t="shared" si="0"/>
        <v/>
      </c>
      <c r="I41" s="446" t="str">
        <f t="shared" si="4"/>
        <v/>
      </c>
      <c r="J41" s="446" t="str">
        <f t="shared" si="4"/>
        <v/>
      </c>
      <c r="K41" s="446" t="str">
        <f t="shared" si="4"/>
        <v/>
      </c>
      <c r="L41" s="446" t="str">
        <f t="shared" si="4"/>
        <v/>
      </c>
      <c r="M41" s="446" t="str">
        <f t="shared" si="4"/>
        <v/>
      </c>
      <c r="N41" s="446" t="str">
        <f t="shared" si="4"/>
        <v/>
      </c>
      <c r="O41" s="446"/>
    </row>
    <row r="42" spans="1:15" ht="29">
      <c r="A42" s="60" t="s">
        <v>194</v>
      </c>
      <c r="B42" s="43" t="s">
        <v>195</v>
      </c>
      <c r="C42" s="44" t="s">
        <v>196</v>
      </c>
      <c r="D42" s="48">
        <v>1</v>
      </c>
      <c r="E42" s="48"/>
      <c r="F42" s="50"/>
      <c r="G42" s="446"/>
      <c r="H42" s="446" t="str">
        <f t="shared" si="0"/>
        <v/>
      </c>
      <c r="I42" s="446" t="str">
        <f t="shared" si="4"/>
        <v/>
      </c>
      <c r="J42" s="446" t="str">
        <f t="shared" si="4"/>
        <v/>
      </c>
      <c r="K42" s="446" t="str">
        <f t="shared" si="4"/>
        <v/>
      </c>
      <c r="L42" s="446" t="str">
        <f t="shared" si="4"/>
        <v/>
      </c>
      <c r="M42" s="446" t="str">
        <f t="shared" si="4"/>
        <v/>
      </c>
      <c r="N42" s="446" t="str">
        <f t="shared" si="4"/>
        <v/>
      </c>
      <c r="O42" s="446"/>
    </row>
    <row r="43" spans="1:15" ht="31">
      <c r="A43" s="51" t="s">
        <v>161</v>
      </c>
      <c r="B43" s="52" t="s">
        <v>212</v>
      </c>
      <c r="C43" s="53" t="s">
        <v>213</v>
      </c>
      <c r="D43" s="61">
        <v>1</v>
      </c>
      <c r="E43" s="61"/>
      <c r="F43" s="62"/>
      <c r="G43" s="446"/>
      <c r="H43" s="446" t="str">
        <f t="shared" si="0"/>
        <v/>
      </c>
      <c r="I43" s="446" t="str">
        <f t="shared" si="4"/>
        <v/>
      </c>
      <c r="J43" s="446" t="str">
        <f t="shared" si="4"/>
        <v/>
      </c>
      <c r="K43" s="446" t="str">
        <f t="shared" si="4"/>
        <v/>
      </c>
      <c r="L43" s="446" t="str">
        <f t="shared" si="4"/>
        <v/>
      </c>
      <c r="M43" s="446" t="str">
        <f t="shared" si="4"/>
        <v/>
      </c>
      <c r="N43" s="446" t="str">
        <f t="shared" si="4"/>
        <v/>
      </c>
      <c r="O43" s="446"/>
    </row>
    <row r="44" spans="1:15" ht="15.5">
      <c r="A44" s="30"/>
      <c r="B44" s="31"/>
      <c r="C44" s="32"/>
      <c r="D44" s="33"/>
      <c r="E44" s="33"/>
      <c r="F44" s="35"/>
      <c r="G44" s="446"/>
      <c r="H44" s="446" t="str">
        <f t="shared" si="0"/>
        <v/>
      </c>
      <c r="I44" s="446" t="str">
        <f t="shared" si="4"/>
        <v/>
      </c>
      <c r="J44" s="446" t="str">
        <f t="shared" si="4"/>
        <v/>
      </c>
      <c r="K44" s="446" t="str">
        <f t="shared" si="4"/>
        <v/>
      </c>
      <c r="L44" s="446" t="str">
        <f t="shared" si="4"/>
        <v/>
      </c>
      <c r="M44" s="446" t="str">
        <f t="shared" si="4"/>
        <v/>
      </c>
      <c r="N44" s="446" t="str">
        <f t="shared" si="4"/>
        <v/>
      </c>
      <c r="O44" s="446"/>
    </row>
    <row r="45" spans="1:15" ht="15.5">
      <c r="A45" s="63" t="s">
        <v>214</v>
      </c>
      <c r="B45" s="64" t="s">
        <v>215</v>
      </c>
      <c r="C45" s="65" t="s">
        <v>216</v>
      </c>
      <c r="D45" s="66"/>
      <c r="E45" s="66"/>
      <c r="F45" s="67">
        <v>993.51</v>
      </c>
      <c r="G45" s="446"/>
      <c r="H45" s="446">
        <f t="shared" si="0"/>
        <v>350.31162600000005</v>
      </c>
      <c r="I45" s="446">
        <f t="shared" si="4"/>
        <v>350.31162600000005</v>
      </c>
      <c r="J45" s="446">
        <f t="shared" si="4"/>
        <v>460.293183</v>
      </c>
      <c r="K45" s="446">
        <f t="shared" si="4"/>
        <v>319.76119350000005</v>
      </c>
      <c r="L45" s="446">
        <f t="shared" si="4"/>
        <v>508.15552725000003</v>
      </c>
      <c r="M45" s="446">
        <f t="shared" si="4"/>
        <v>437.88953249999997</v>
      </c>
      <c r="N45" s="446">
        <f t="shared" si="4"/>
        <v>491.86196324999997</v>
      </c>
      <c r="O45" s="446" t="b">
        <f>TRUE()</f>
        <v>1</v>
      </c>
    </row>
    <row r="46" spans="1:15" ht="15.5">
      <c r="A46" s="42" t="s">
        <v>217</v>
      </c>
      <c r="B46" s="43" t="s">
        <v>218</v>
      </c>
      <c r="C46" s="44" t="s">
        <v>216</v>
      </c>
      <c r="D46" s="48">
        <v>1</v>
      </c>
      <c r="E46" s="46"/>
      <c r="F46" s="50"/>
      <c r="G46" s="446"/>
      <c r="H46" s="446" t="str">
        <f t="shared" si="0"/>
        <v/>
      </c>
      <c r="I46" s="446" t="str">
        <f t="shared" si="4"/>
        <v/>
      </c>
      <c r="J46" s="446" t="str">
        <f t="shared" si="4"/>
        <v/>
      </c>
      <c r="K46" s="446" t="str">
        <f t="shared" si="4"/>
        <v/>
      </c>
      <c r="L46" s="446" t="str">
        <f t="shared" si="4"/>
        <v/>
      </c>
      <c r="M46" s="446" t="str">
        <f t="shared" si="4"/>
        <v/>
      </c>
      <c r="N46" s="446" t="str">
        <f t="shared" si="4"/>
        <v/>
      </c>
      <c r="O46" s="446"/>
    </row>
    <row r="47" spans="1:15" ht="31">
      <c r="A47" s="42" t="s">
        <v>219</v>
      </c>
      <c r="B47" s="43" t="s">
        <v>220</v>
      </c>
      <c r="C47" s="44" t="s">
        <v>221</v>
      </c>
      <c r="D47" s="48">
        <v>1</v>
      </c>
      <c r="E47" s="46"/>
      <c r="F47" s="50"/>
      <c r="G47" s="446"/>
      <c r="H47" s="446" t="str">
        <f t="shared" si="0"/>
        <v/>
      </c>
      <c r="I47" s="446" t="str">
        <f t="shared" ref="I47:N56" si="5">IF(AND(ISNUMBER($F47),$O47),$F47*I$2,"")</f>
        <v/>
      </c>
      <c r="J47" s="446" t="str">
        <f t="shared" si="5"/>
        <v/>
      </c>
      <c r="K47" s="446" t="str">
        <f t="shared" si="5"/>
        <v/>
      </c>
      <c r="L47" s="446" t="str">
        <f t="shared" si="5"/>
        <v/>
      </c>
      <c r="M47" s="446" t="str">
        <f t="shared" si="5"/>
        <v/>
      </c>
      <c r="N47" s="446" t="str">
        <f t="shared" si="5"/>
        <v/>
      </c>
      <c r="O47" s="446"/>
    </row>
    <row r="48" spans="1:15" ht="15.5">
      <c r="A48" s="42" t="s">
        <v>222</v>
      </c>
      <c r="B48" s="43" t="s">
        <v>223</v>
      </c>
      <c r="C48" s="44" t="s">
        <v>224</v>
      </c>
      <c r="D48" s="48">
        <v>1</v>
      </c>
      <c r="E48" s="46"/>
      <c r="F48" s="50"/>
      <c r="G48" s="446"/>
      <c r="H48" s="446" t="str">
        <f t="shared" si="0"/>
        <v/>
      </c>
      <c r="I48" s="446" t="str">
        <f t="shared" si="5"/>
        <v/>
      </c>
      <c r="J48" s="446" t="str">
        <f t="shared" si="5"/>
        <v/>
      </c>
      <c r="K48" s="446" t="str">
        <f t="shared" si="5"/>
        <v/>
      </c>
      <c r="L48" s="446" t="str">
        <f t="shared" si="5"/>
        <v/>
      </c>
      <c r="M48" s="446" t="str">
        <f t="shared" si="5"/>
        <v/>
      </c>
      <c r="N48" s="446" t="str">
        <f t="shared" si="5"/>
        <v/>
      </c>
      <c r="O48" s="446"/>
    </row>
    <row r="49" spans="1:15" ht="15.5">
      <c r="A49" s="42" t="s">
        <v>225</v>
      </c>
      <c r="B49" s="43" t="s">
        <v>226</v>
      </c>
      <c r="C49" s="44" t="s">
        <v>227</v>
      </c>
      <c r="D49" s="48">
        <v>1</v>
      </c>
      <c r="E49" s="46"/>
      <c r="F49" s="50"/>
      <c r="G49" s="446"/>
      <c r="H49" s="446" t="str">
        <f t="shared" si="0"/>
        <v/>
      </c>
      <c r="I49" s="446" t="str">
        <f t="shared" si="5"/>
        <v/>
      </c>
      <c r="J49" s="446" t="str">
        <f t="shared" si="5"/>
        <v/>
      </c>
      <c r="K49" s="446" t="str">
        <f t="shared" si="5"/>
        <v/>
      </c>
      <c r="L49" s="446" t="str">
        <f t="shared" si="5"/>
        <v/>
      </c>
      <c r="M49" s="446" t="str">
        <f t="shared" si="5"/>
        <v/>
      </c>
      <c r="N49" s="446" t="str">
        <f t="shared" si="5"/>
        <v/>
      </c>
      <c r="O49" s="446"/>
    </row>
    <row r="50" spans="1:15" ht="15.5">
      <c r="A50" s="42" t="s">
        <v>228</v>
      </c>
      <c r="B50" s="43" t="s">
        <v>229</v>
      </c>
      <c r="C50" s="44" t="s">
        <v>230</v>
      </c>
      <c r="D50" s="48">
        <v>1</v>
      </c>
      <c r="E50" s="46"/>
      <c r="F50" s="50"/>
      <c r="G50" s="446"/>
      <c r="H50" s="446" t="str">
        <f t="shared" si="0"/>
        <v/>
      </c>
      <c r="I50" s="446" t="str">
        <f t="shared" si="5"/>
        <v/>
      </c>
      <c r="J50" s="446" t="str">
        <f t="shared" si="5"/>
        <v/>
      </c>
      <c r="K50" s="446" t="str">
        <f t="shared" si="5"/>
        <v/>
      </c>
      <c r="L50" s="446" t="str">
        <f t="shared" si="5"/>
        <v/>
      </c>
      <c r="M50" s="446" t="str">
        <f t="shared" si="5"/>
        <v/>
      </c>
      <c r="N50" s="446" t="str">
        <f t="shared" si="5"/>
        <v/>
      </c>
      <c r="O50" s="446"/>
    </row>
    <row r="51" spans="1:15" ht="15.5">
      <c r="A51" s="42" t="s">
        <v>178</v>
      </c>
      <c r="B51" s="43" t="s">
        <v>179</v>
      </c>
      <c r="C51" s="44" t="s">
        <v>180</v>
      </c>
      <c r="D51" s="48">
        <v>1</v>
      </c>
      <c r="E51" s="46"/>
      <c r="F51" s="50"/>
      <c r="G51" s="446"/>
      <c r="H51" s="446" t="str">
        <f t="shared" si="0"/>
        <v/>
      </c>
      <c r="I51" s="446" t="str">
        <f t="shared" si="5"/>
        <v/>
      </c>
      <c r="J51" s="446" t="str">
        <f t="shared" si="5"/>
        <v/>
      </c>
      <c r="K51" s="446" t="str">
        <f t="shared" si="5"/>
        <v/>
      </c>
      <c r="L51" s="446" t="str">
        <f t="shared" si="5"/>
        <v/>
      </c>
      <c r="M51" s="446" t="str">
        <f t="shared" si="5"/>
        <v/>
      </c>
      <c r="N51" s="446" t="str">
        <f t="shared" si="5"/>
        <v/>
      </c>
      <c r="O51" s="446"/>
    </row>
    <row r="52" spans="1:15" ht="15.5">
      <c r="A52" s="42" t="s">
        <v>184</v>
      </c>
      <c r="B52" s="43" t="s">
        <v>185</v>
      </c>
      <c r="C52" s="44" t="s">
        <v>152</v>
      </c>
      <c r="D52" s="48">
        <v>1</v>
      </c>
      <c r="E52" s="46"/>
      <c r="F52" s="50"/>
      <c r="G52" s="446"/>
      <c r="H52" s="446" t="str">
        <f t="shared" si="0"/>
        <v/>
      </c>
      <c r="I52" s="446" t="str">
        <f t="shared" si="5"/>
        <v/>
      </c>
      <c r="J52" s="446" t="str">
        <f t="shared" si="5"/>
        <v/>
      </c>
      <c r="K52" s="446" t="str">
        <f t="shared" si="5"/>
        <v/>
      </c>
      <c r="L52" s="446" t="str">
        <f t="shared" si="5"/>
        <v/>
      </c>
      <c r="M52" s="446" t="str">
        <f t="shared" si="5"/>
        <v/>
      </c>
      <c r="N52" s="446" t="str">
        <f t="shared" si="5"/>
        <v/>
      </c>
      <c r="O52" s="446"/>
    </row>
    <row r="53" spans="1:15" ht="15.5">
      <c r="A53" s="42" t="s">
        <v>204</v>
      </c>
      <c r="B53" s="43" t="s">
        <v>205</v>
      </c>
      <c r="C53" s="44" t="s">
        <v>206</v>
      </c>
      <c r="D53" s="48">
        <v>1</v>
      </c>
      <c r="E53" s="46"/>
      <c r="F53" s="50"/>
      <c r="G53" s="446"/>
      <c r="H53" s="446" t="str">
        <f t="shared" si="0"/>
        <v/>
      </c>
      <c r="I53" s="446" t="str">
        <f t="shared" si="5"/>
        <v/>
      </c>
      <c r="J53" s="446" t="str">
        <f t="shared" si="5"/>
        <v/>
      </c>
      <c r="K53" s="446" t="str">
        <f t="shared" si="5"/>
        <v/>
      </c>
      <c r="L53" s="446" t="str">
        <f t="shared" si="5"/>
        <v/>
      </c>
      <c r="M53" s="446" t="str">
        <f t="shared" si="5"/>
        <v/>
      </c>
      <c r="N53" s="446" t="str">
        <f t="shared" si="5"/>
        <v/>
      </c>
      <c r="O53" s="446"/>
    </row>
    <row r="54" spans="1:15" ht="15.5">
      <c r="A54" s="42" t="s">
        <v>231</v>
      </c>
      <c r="B54" s="43" t="s">
        <v>232</v>
      </c>
      <c r="C54" s="44" t="s">
        <v>233</v>
      </c>
      <c r="D54" s="48">
        <v>1</v>
      </c>
      <c r="E54" s="46"/>
      <c r="F54" s="50"/>
      <c r="G54" s="446"/>
      <c r="H54" s="446" t="str">
        <f t="shared" si="0"/>
        <v/>
      </c>
      <c r="I54" s="446" t="str">
        <f t="shared" si="5"/>
        <v/>
      </c>
      <c r="J54" s="446" t="str">
        <f t="shared" si="5"/>
        <v/>
      </c>
      <c r="K54" s="446" t="str">
        <f t="shared" si="5"/>
        <v/>
      </c>
      <c r="L54" s="446" t="str">
        <f t="shared" si="5"/>
        <v/>
      </c>
      <c r="M54" s="446" t="str">
        <f t="shared" si="5"/>
        <v/>
      </c>
      <c r="N54" s="446" t="str">
        <f t="shared" si="5"/>
        <v/>
      </c>
      <c r="O54" s="446"/>
    </row>
    <row r="55" spans="1:15" ht="15.5">
      <c r="A55" s="42" t="s">
        <v>234</v>
      </c>
      <c r="B55" s="43" t="s">
        <v>235</v>
      </c>
      <c r="C55" s="44" t="s">
        <v>236</v>
      </c>
      <c r="D55" s="48">
        <v>1</v>
      </c>
      <c r="E55" s="46"/>
      <c r="F55" s="50"/>
      <c r="G55" s="446"/>
      <c r="H55" s="446" t="str">
        <f t="shared" si="0"/>
        <v/>
      </c>
      <c r="I55" s="446" t="str">
        <f t="shared" si="5"/>
        <v/>
      </c>
      <c r="J55" s="446" t="str">
        <f t="shared" si="5"/>
        <v/>
      </c>
      <c r="K55" s="446" t="str">
        <f t="shared" si="5"/>
        <v/>
      </c>
      <c r="L55" s="446" t="str">
        <f t="shared" si="5"/>
        <v/>
      </c>
      <c r="M55" s="446" t="str">
        <f t="shared" si="5"/>
        <v/>
      </c>
      <c r="N55" s="446" t="str">
        <f t="shared" si="5"/>
        <v/>
      </c>
      <c r="O55" s="446"/>
    </row>
    <row r="56" spans="1:15" ht="15.5">
      <c r="A56" s="42" t="s">
        <v>237</v>
      </c>
      <c r="B56" s="43" t="s">
        <v>238</v>
      </c>
      <c r="C56" s="44" t="s">
        <v>239</v>
      </c>
      <c r="D56" s="48">
        <v>1</v>
      </c>
      <c r="E56" s="46"/>
      <c r="F56" s="50"/>
      <c r="G56" s="446"/>
      <c r="H56" s="446" t="str">
        <f t="shared" si="0"/>
        <v/>
      </c>
      <c r="I56" s="446" t="str">
        <f t="shared" si="5"/>
        <v/>
      </c>
      <c r="J56" s="446" t="str">
        <f t="shared" si="5"/>
        <v/>
      </c>
      <c r="K56" s="446" t="str">
        <f t="shared" si="5"/>
        <v/>
      </c>
      <c r="L56" s="446" t="str">
        <f t="shared" si="5"/>
        <v/>
      </c>
      <c r="M56" s="446" t="str">
        <f t="shared" si="5"/>
        <v/>
      </c>
      <c r="N56" s="446" t="str">
        <f t="shared" si="5"/>
        <v/>
      </c>
      <c r="O56" s="446"/>
    </row>
    <row r="57" spans="1:15" ht="15.5">
      <c r="A57" s="42" t="s">
        <v>240</v>
      </c>
      <c r="B57" s="43" t="s">
        <v>241</v>
      </c>
      <c r="C57" s="44" t="s">
        <v>242</v>
      </c>
      <c r="D57" s="48">
        <v>1</v>
      </c>
      <c r="E57" s="46"/>
      <c r="F57" s="50"/>
      <c r="G57" s="446"/>
      <c r="H57" s="446" t="str">
        <f t="shared" si="0"/>
        <v/>
      </c>
      <c r="I57" s="446" t="str">
        <f t="shared" ref="I57:N66" si="6">IF(AND(ISNUMBER($F57),$O57),$F57*I$2,"")</f>
        <v/>
      </c>
      <c r="J57" s="446" t="str">
        <f t="shared" si="6"/>
        <v/>
      </c>
      <c r="K57" s="446" t="str">
        <f t="shared" si="6"/>
        <v/>
      </c>
      <c r="L57" s="446" t="str">
        <f t="shared" si="6"/>
        <v/>
      </c>
      <c r="M57" s="446" t="str">
        <f t="shared" si="6"/>
        <v/>
      </c>
      <c r="N57" s="446" t="str">
        <f t="shared" si="6"/>
        <v/>
      </c>
      <c r="O57" s="446"/>
    </row>
    <row r="58" spans="1:15" ht="15.5">
      <c r="A58" s="42" t="s">
        <v>186</v>
      </c>
      <c r="B58" s="43" t="s">
        <v>187</v>
      </c>
      <c r="C58" s="44" t="s">
        <v>188</v>
      </c>
      <c r="D58" s="48">
        <v>1</v>
      </c>
      <c r="E58" s="46"/>
      <c r="F58" s="50"/>
      <c r="G58" s="446"/>
      <c r="H58" s="446" t="str">
        <f t="shared" si="0"/>
        <v/>
      </c>
      <c r="I58" s="446" t="str">
        <f t="shared" si="6"/>
        <v/>
      </c>
      <c r="J58" s="446" t="str">
        <f t="shared" si="6"/>
        <v/>
      </c>
      <c r="K58" s="446" t="str">
        <f t="shared" si="6"/>
        <v/>
      </c>
      <c r="L58" s="446" t="str">
        <f t="shared" si="6"/>
        <v/>
      </c>
      <c r="M58" s="446" t="str">
        <f t="shared" si="6"/>
        <v/>
      </c>
      <c r="N58" s="446" t="str">
        <f t="shared" si="6"/>
        <v/>
      </c>
      <c r="O58" s="446"/>
    </row>
    <row r="59" spans="1:15" ht="15.5">
      <c r="A59" s="42" t="s">
        <v>189</v>
      </c>
      <c r="B59" s="43" t="s">
        <v>243</v>
      </c>
      <c r="C59" s="44" t="s">
        <v>244</v>
      </c>
      <c r="D59" s="48">
        <v>1</v>
      </c>
      <c r="E59" s="46"/>
      <c r="F59" s="50"/>
      <c r="G59" s="446"/>
      <c r="H59" s="446" t="str">
        <f t="shared" si="0"/>
        <v/>
      </c>
      <c r="I59" s="446" t="str">
        <f t="shared" si="6"/>
        <v/>
      </c>
      <c r="J59" s="446" t="str">
        <f t="shared" si="6"/>
        <v/>
      </c>
      <c r="K59" s="446" t="str">
        <f t="shared" si="6"/>
        <v/>
      </c>
      <c r="L59" s="446" t="str">
        <f t="shared" si="6"/>
        <v/>
      </c>
      <c r="M59" s="446" t="str">
        <f t="shared" si="6"/>
        <v/>
      </c>
      <c r="N59" s="446" t="str">
        <f t="shared" si="6"/>
        <v/>
      </c>
      <c r="O59" s="446"/>
    </row>
    <row r="60" spans="1:15" ht="15.5">
      <c r="A60" s="42" t="s">
        <v>153</v>
      </c>
      <c r="B60" s="43" t="s">
        <v>245</v>
      </c>
      <c r="C60" s="44" t="s">
        <v>154</v>
      </c>
      <c r="D60" s="48">
        <v>1</v>
      </c>
      <c r="E60" s="46"/>
      <c r="F60" s="50"/>
      <c r="G60" s="446"/>
      <c r="H60" s="446" t="str">
        <f t="shared" si="0"/>
        <v/>
      </c>
      <c r="I60" s="446" t="str">
        <f t="shared" si="6"/>
        <v/>
      </c>
      <c r="J60" s="446" t="str">
        <f t="shared" si="6"/>
        <v/>
      </c>
      <c r="K60" s="446" t="str">
        <f t="shared" si="6"/>
        <v/>
      </c>
      <c r="L60" s="446" t="str">
        <f t="shared" si="6"/>
        <v/>
      </c>
      <c r="M60" s="446" t="str">
        <f t="shared" si="6"/>
        <v/>
      </c>
      <c r="N60" s="446" t="str">
        <f t="shared" si="6"/>
        <v/>
      </c>
      <c r="O60" s="446"/>
    </row>
    <row r="61" spans="1:15" ht="31">
      <c r="A61" s="42" t="s">
        <v>158</v>
      </c>
      <c r="B61" s="43" t="s">
        <v>195</v>
      </c>
      <c r="C61" s="44" t="s">
        <v>196</v>
      </c>
      <c r="D61" s="48">
        <v>1</v>
      </c>
      <c r="E61" s="46"/>
      <c r="F61" s="50"/>
      <c r="G61" s="446"/>
      <c r="H61" s="446" t="str">
        <f t="shared" si="0"/>
        <v/>
      </c>
      <c r="I61" s="446" t="str">
        <f t="shared" si="6"/>
        <v/>
      </c>
      <c r="J61" s="446" t="str">
        <f t="shared" si="6"/>
        <v/>
      </c>
      <c r="K61" s="446" t="str">
        <f t="shared" si="6"/>
        <v/>
      </c>
      <c r="L61" s="446" t="str">
        <f t="shared" si="6"/>
        <v/>
      </c>
      <c r="M61" s="446" t="str">
        <f t="shared" si="6"/>
        <v/>
      </c>
      <c r="N61" s="446" t="str">
        <f t="shared" si="6"/>
        <v/>
      </c>
      <c r="O61" s="446"/>
    </row>
    <row r="62" spans="1:15" ht="31">
      <c r="A62" s="51" t="s">
        <v>161</v>
      </c>
      <c r="B62" s="52" t="s">
        <v>246</v>
      </c>
      <c r="C62" s="53" t="s">
        <v>247</v>
      </c>
      <c r="D62" s="61">
        <v>1</v>
      </c>
      <c r="E62" s="55"/>
      <c r="F62" s="62"/>
      <c r="G62" s="446"/>
      <c r="H62" s="446" t="str">
        <f t="shared" si="0"/>
        <v/>
      </c>
      <c r="I62" s="446" t="str">
        <f t="shared" si="6"/>
        <v/>
      </c>
      <c r="J62" s="446" t="str">
        <f t="shared" si="6"/>
        <v/>
      </c>
      <c r="K62" s="446" t="str">
        <f t="shared" si="6"/>
        <v/>
      </c>
      <c r="L62" s="446" t="str">
        <f t="shared" si="6"/>
        <v/>
      </c>
      <c r="M62" s="446" t="str">
        <f t="shared" si="6"/>
        <v/>
      </c>
      <c r="N62" s="446" t="str">
        <f t="shared" si="6"/>
        <v/>
      </c>
      <c r="O62" s="446"/>
    </row>
    <row r="63" spans="1:15" ht="15.5">
      <c r="A63" s="30"/>
      <c r="B63" s="31"/>
      <c r="C63" s="32"/>
      <c r="D63" s="33"/>
      <c r="E63" s="33"/>
      <c r="F63" s="35"/>
      <c r="G63" s="446"/>
      <c r="H63" s="446" t="str">
        <f t="shared" si="0"/>
        <v/>
      </c>
      <c r="I63" s="446" t="str">
        <f t="shared" si="6"/>
        <v/>
      </c>
      <c r="J63" s="446" t="str">
        <f t="shared" si="6"/>
        <v/>
      </c>
      <c r="K63" s="446" t="str">
        <f t="shared" si="6"/>
        <v/>
      </c>
      <c r="L63" s="446" t="str">
        <f t="shared" si="6"/>
        <v/>
      </c>
      <c r="M63" s="446" t="str">
        <f t="shared" si="6"/>
        <v/>
      </c>
      <c r="N63" s="446" t="str">
        <f t="shared" si="6"/>
        <v/>
      </c>
      <c r="O63" s="446"/>
    </row>
    <row r="64" spans="1:15" ht="31">
      <c r="A64" s="68" t="s">
        <v>248</v>
      </c>
      <c r="B64" s="21"/>
      <c r="C64" s="22"/>
      <c r="D64" s="23"/>
      <c r="E64" s="23"/>
      <c r="F64" s="24"/>
      <c r="G64" s="446"/>
      <c r="H64" s="446" t="str">
        <f t="shared" si="0"/>
        <v/>
      </c>
      <c r="I64" s="446" t="str">
        <f t="shared" si="6"/>
        <v/>
      </c>
      <c r="J64" s="446" t="str">
        <f t="shared" si="6"/>
        <v/>
      </c>
      <c r="K64" s="446" t="str">
        <f t="shared" si="6"/>
        <v/>
      </c>
      <c r="L64" s="446" t="str">
        <f t="shared" si="6"/>
        <v/>
      </c>
      <c r="M64" s="446" t="str">
        <f t="shared" si="6"/>
        <v/>
      </c>
      <c r="N64" s="446" t="str">
        <f t="shared" si="6"/>
        <v/>
      </c>
      <c r="O64" s="446"/>
    </row>
    <row r="65" spans="1:15" ht="31">
      <c r="A65" s="69" t="s">
        <v>249</v>
      </c>
      <c r="B65" s="70"/>
      <c r="C65" s="71"/>
      <c r="D65" s="72"/>
      <c r="E65" s="72"/>
      <c r="F65" s="73"/>
      <c r="G65" s="446"/>
      <c r="H65" s="446" t="str">
        <f t="shared" si="0"/>
        <v/>
      </c>
      <c r="I65" s="446" t="str">
        <f t="shared" si="6"/>
        <v/>
      </c>
      <c r="J65" s="446" t="str">
        <f t="shared" si="6"/>
        <v/>
      </c>
      <c r="K65" s="446" t="str">
        <f t="shared" si="6"/>
        <v/>
      </c>
      <c r="L65" s="446" t="str">
        <f t="shared" si="6"/>
        <v/>
      </c>
      <c r="M65" s="446" t="str">
        <f t="shared" si="6"/>
        <v/>
      </c>
      <c r="N65" s="446" t="str">
        <f t="shared" si="6"/>
        <v/>
      </c>
      <c r="O65" s="446"/>
    </row>
    <row r="66" spans="1:15" ht="31">
      <c r="A66" s="74" t="s">
        <v>136</v>
      </c>
      <c r="B66" s="75" t="s">
        <v>137</v>
      </c>
      <c r="C66" s="76" t="s">
        <v>138</v>
      </c>
      <c r="D66" s="17" t="s">
        <v>132</v>
      </c>
      <c r="E66" s="17"/>
      <c r="F66" s="77"/>
      <c r="G66" s="446"/>
      <c r="H66" s="446" t="str">
        <f t="shared" si="0"/>
        <v/>
      </c>
      <c r="I66" s="446" t="str">
        <f t="shared" si="6"/>
        <v/>
      </c>
      <c r="J66" s="446" t="str">
        <f t="shared" si="6"/>
        <v/>
      </c>
      <c r="K66" s="446" t="str">
        <f t="shared" si="6"/>
        <v/>
      </c>
      <c r="L66" s="446" t="str">
        <f t="shared" si="6"/>
        <v/>
      </c>
      <c r="M66" s="446" t="str">
        <f t="shared" si="6"/>
        <v/>
      </c>
      <c r="N66" s="446" t="str">
        <f t="shared" si="6"/>
        <v/>
      </c>
      <c r="O66" s="446"/>
    </row>
    <row r="67" spans="1:15" ht="31">
      <c r="A67" s="42" t="s">
        <v>250</v>
      </c>
      <c r="B67" s="43" t="s">
        <v>251</v>
      </c>
      <c r="C67" s="44" t="s">
        <v>252</v>
      </c>
      <c r="D67" s="48"/>
      <c r="E67" s="48"/>
      <c r="F67" s="50">
        <v>48.54</v>
      </c>
      <c r="G67" s="446"/>
      <c r="H67" s="446">
        <f t="shared" si="0"/>
        <v>17.115204000000002</v>
      </c>
      <c r="I67" s="446">
        <f t="shared" ref="I67:N76" si="7">IF(AND(ISNUMBER($F67),$O67),$F67*I$2,"")</f>
        <v>17.115204000000002</v>
      </c>
      <c r="J67" s="446">
        <f t="shared" si="7"/>
        <v>22.488581999999997</v>
      </c>
      <c r="K67" s="446">
        <f t="shared" si="7"/>
        <v>15.622599000000001</v>
      </c>
      <c r="L67" s="446">
        <f t="shared" si="7"/>
        <v>24.8269965</v>
      </c>
      <c r="M67" s="446">
        <f t="shared" si="7"/>
        <v>21.394005</v>
      </c>
      <c r="N67" s="446">
        <f t="shared" si="7"/>
        <v>24.0309405</v>
      </c>
      <c r="O67" s="446" t="b">
        <f>TRUE()</f>
        <v>1</v>
      </c>
    </row>
    <row r="68" spans="1:15" ht="31">
      <c r="A68" s="42" t="s">
        <v>253</v>
      </c>
      <c r="B68" s="43" t="s">
        <v>173</v>
      </c>
      <c r="C68" s="44" t="s">
        <v>174</v>
      </c>
      <c r="D68" s="48"/>
      <c r="E68" s="48"/>
      <c r="F68" s="50">
        <v>83.84</v>
      </c>
      <c r="G68" s="446"/>
      <c r="H68" s="446">
        <f t="shared" ref="H68:H131" si="8">IF(AND(ISNUMBER($F68),$O68),$F68*H$2,"")</f>
        <v>29.561984000000002</v>
      </c>
      <c r="I68" s="446">
        <f t="shared" si="7"/>
        <v>29.561984000000002</v>
      </c>
      <c r="J68" s="446">
        <f t="shared" si="7"/>
        <v>38.843071999999999</v>
      </c>
      <c r="K68" s="446">
        <f t="shared" si="7"/>
        <v>26.983904000000003</v>
      </c>
      <c r="L68" s="446">
        <f t="shared" si="7"/>
        <v>42.882064</v>
      </c>
      <c r="M68" s="446">
        <f t="shared" si="7"/>
        <v>36.952480000000001</v>
      </c>
      <c r="N68" s="446">
        <f t="shared" si="7"/>
        <v>41.507088000000003</v>
      </c>
      <c r="O68" s="446" t="b">
        <f>TRUE()</f>
        <v>1</v>
      </c>
    </row>
    <row r="69" spans="1:15" ht="31">
      <c r="A69" s="51" t="s">
        <v>254</v>
      </c>
      <c r="B69" s="52" t="s">
        <v>255</v>
      </c>
      <c r="C69" s="53" t="s">
        <v>256</v>
      </c>
      <c r="D69" s="61"/>
      <c r="E69" s="55"/>
      <c r="F69" s="62">
        <v>181.79</v>
      </c>
      <c r="G69" s="446"/>
      <c r="H69" s="446">
        <f t="shared" si="8"/>
        <v>64.099153999999999</v>
      </c>
      <c r="I69" s="446">
        <f t="shared" si="7"/>
        <v>64.099153999999999</v>
      </c>
      <c r="J69" s="446">
        <f t="shared" si="7"/>
        <v>84.223306999999991</v>
      </c>
      <c r="K69" s="446">
        <f t="shared" si="7"/>
        <v>58.509111500000003</v>
      </c>
      <c r="L69" s="446">
        <f t="shared" si="7"/>
        <v>92.981040249999992</v>
      </c>
      <c r="M69" s="446">
        <f t="shared" si="7"/>
        <v>80.123942499999998</v>
      </c>
      <c r="N69" s="446">
        <f t="shared" si="7"/>
        <v>89.999684249999987</v>
      </c>
      <c r="O69" s="446" t="b">
        <f>TRUE()</f>
        <v>1</v>
      </c>
    </row>
    <row r="70" spans="1:15" ht="15.5">
      <c r="A70" s="78" t="s">
        <v>257</v>
      </c>
      <c r="B70" s="79"/>
      <c r="C70" s="80"/>
      <c r="D70" s="81"/>
      <c r="E70" s="81"/>
      <c r="F70" s="82"/>
      <c r="G70" s="446"/>
      <c r="H70" s="446" t="str">
        <f t="shared" si="8"/>
        <v/>
      </c>
      <c r="I70" s="446" t="str">
        <f t="shared" si="7"/>
        <v/>
      </c>
      <c r="J70" s="446" t="str">
        <f t="shared" si="7"/>
        <v/>
      </c>
      <c r="K70" s="446" t="str">
        <f t="shared" si="7"/>
        <v/>
      </c>
      <c r="L70" s="446" t="str">
        <f t="shared" si="7"/>
        <v/>
      </c>
      <c r="M70" s="446" t="str">
        <f t="shared" si="7"/>
        <v/>
      </c>
      <c r="N70" s="446" t="str">
        <f t="shared" si="7"/>
        <v/>
      </c>
      <c r="O70" s="446"/>
    </row>
    <row r="71" spans="1:15" ht="15.5">
      <c r="A71" s="83" t="s">
        <v>258</v>
      </c>
      <c r="B71" s="84"/>
      <c r="C71" s="85"/>
      <c r="D71" s="86"/>
      <c r="E71" s="86"/>
      <c r="F71" s="87"/>
      <c r="G71" s="446"/>
      <c r="H71" s="446" t="str">
        <f t="shared" si="8"/>
        <v/>
      </c>
      <c r="I71" s="446" t="str">
        <f t="shared" si="7"/>
        <v/>
      </c>
      <c r="J71" s="446" t="str">
        <f t="shared" si="7"/>
        <v/>
      </c>
      <c r="K71" s="446" t="str">
        <f t="shared" si="7"/>
        <v/>
      </c>
      <c r="L71" s="446" t="str">
        <f t="shared" si="7"/>
        <v/>
      </c>
      <c r="M71" s="446" t="str">
        <f t="shared" si="7"/>
        <v/>
      </c>
      <c r="N71" s="446" t="str">
        <f t="shared" si="7"/>
        <v/>
      </c>
      <c r="O71" s="446"/>
    </row>
    <row r="72" spans="1:15" ht="15.5">
      <c r="A72" s="88" t="s">
        <v>259</v>
      </c>
      <c r="B72" s="37" t="s">
        <v>260</v>
      </c>
      <c r="C72" s="38" t="s">
        <v>146</v>
      </c>
      <c r="D72" s="58"/>
      <c r="E72" s="40"/>
      <c r="F72" s="59">
        <v>99.28</v>
      </c>
      <c r="G72" s="446"/>
      <c r="H72" s="446">
        <f t="shared" si="8"/>
        <v>35.006128000000004</v>
      </c>
      <c r="I72" s="446">
        <f t="shared" si="7"/>
        <v>35.006128000000004</v>
      </c>
      <c r="J72" s="446">
        <f t="shared" si="7"/>
        <v>45.996423999999998</v>
      </c>
      <c r="K72" s="446">
        <f t="shared" si="7"/>
        <v>31.953268000000001</v>
      </c>
      <c r="L72" s="446">
        <f t="shared" si="7"/>
        <v>50.779237999999999</v>
      </c>
      <c r="M72" s="446">
        <f t="shared" si="7"/>
        <v>43.757660000000001</v>
      </c>
      <c r="N72" s="446">
        <f t="shared" si="7"/>
        <v>49.151046000000001</v>
      </c>
      <c r="O72" s="446" t="b">
        <f>TRUE()</f>
        <v>1</v>
      </c>
    </row>
    <row r="73" spans="1:15" ht="15.5">
      <c r="A73" s="42" t="s">
        <v>261</v>
      </c>
      <c r="B73" s="43" t="s">
        <v>262</v>
      </c>
      <c r="C73" s="44" t="s">
        <v>263</v>
      </c>
      <c r="D73" s="48"/>
      <c r="E73" s="46"/>
      <c r="F73" s="50">
        <v>124.65</v>
      </c>
      <c r="G73" s="446"/>
      <c r="H73" s="446">
        <f t="shared" si="8"/>
        <v>43.951590000000003</v>
      </c>
      <c r="I73" s="446">
        <f t="shared" si="7"/>
        <v>43.951590000000003</v>
      </c>
      <c r="J73" s="446">
        <f t="shared" si="7"/>
        <v>57.750345000000003</v>
      </c>
      <c r="K73" s="446">
        <f t="shared" si="7"/>
        <v>40.118602500000001</v>
      </c>
      <c r="L73" s="446">
        <f t="shared" si="7"/>
        <v>63.755358750000006</v>
      </c>
      <c r="M73" s="446">
        <f t="shared" si="7"/>
        <v>54.939487499999998</v>
      </c>
      <c r="N73" s="446">
        <f t="shared" si="7"/>
        <v>61.711098749999998</v>
      </c>
      <c r="O73" s="446" t="b">
        <f>TRUE()</f>
        <v>1</v>
      </c>
    </row>
    <row r="74" spans="1:15" ht="31">
      <c r="A74" s="42" t="s">
        <v>264</v>
      </c>
      <c r="B74" s="43" t="s">
        <v>265</v>
      </c>
      <c r="C74" s="44" t="s">
        <v>266</v>
      </c>
      <c r="D74" s="48"/>
      <c r="E74" s="46"/>
      <c r="F74" s="50">
        <v>388.14</v>
      </c>
      <c r="G74" s="446"/>
      <c r="H74" s="446">
        <f t="shared" si="8"/>
        <v>136.85816400000002</v>
      </c>
      <c r="I74" s="446">
        <f t="shared" si="7"/>
        <v>136.85816400000002</v>
      </c>
      <c r="J74" s="446">
        <f t="shared" si="7"/>
        <v>179.82526199999998</v>
      </c>
      <c r="K74" s="446">
        <f t="shared" si="7"/>
        <v>124.922859</v>
      </c>
      <c r="L74" s="446">
        <f t="shared" si="7"/>
        <v>198.52390650000001</v>
      </c>
      <c r="M74" s="446">
        <f t="shared" si="7"/>
        <v>171.07270499999998</v>
      </c>
      <c r="N74" s="446">
        <f t="shared" si="7"/>
        <v>192.1584105</v>
      </c>
      <c r="O74" s="446" t="b">
        <f>TRUE()</f>
        <v>1</v>
      </c>
    </row>
    <row r="75" spans="1:15" ht="31">
      <c r="A75" s="42" t="s">
        <v>267</v>
      </c>
      <c r="B75" s="43" t="s">
        <v>268</v>
      </c>
      <c r="C75" s="44" t="s">
        <v>269</v>
      </c>
      <c r="D75" s="48"/>
      <c r="E75" s="46"/>
      <c r="F75" s="50">
        <v>455.79</v>
      </c>
      <c r="G75" s="446"/>
      <c r="H75" s="446">
        <f t="shared" si="8"/>
        <v>160.71155400000001</v>
      </c>
      <c r="I75" s="446">
        <f t="shared" si="7"/>
        <v>160.71155400000001</v>
      </c>
      <c r="J75" s="446">
        <f t="shared" si="7"/>
        <v>211.167507</v>
      </c>
      <c r="K75" s="446">
        <f t="shared" si="7"/>
        <v>146.69601150000003</v>
      </c>
      <c r="L75" s="446">
        <f t="shared" si="7"/>
        <v>233.12519025</v>
      </c>
      <c r="M75" s="446">
        <f t="shared" si="7"/>
        <v>200.8894425</v>
      </c>
      <c r="N75" s="446">
        <f t="shared" si="7"/>
        <v>225.65023425000001</v>
      </c>
      <c r="O75" s="446" t="b">
        <f>TRUE()</f>
        <v>1</v>
      </c>
    </row>
    <row r="76" spans="1:15" ht="15.5">
      <c r="A76" s="69" t="s">
        <v>270</v>
      </c>
      <c r="B76" s="70"/>
      <c r="C76" s="71"/>
      <c r="D76" s="72"/>
      <c r="E76" s="72"/>
      <c r="F76" s="73"/>
      <c r="G76" s="446"/>
      <c r="H76" s="446" t="str">
        <f t="shared" si="8"/>
        <v/>
      </c>
      <c r="I76" s="446" t="str">
        <f t="shared" si="7"/>
        <v/>
      </c>
      <c r="J76" s="446" t="str">
        <f t="shared" si="7"/>
        <v/>
      </c>
      <c r="K76" s="446" t="str">
        <f t="shared" si="7"/>
        <v/>
      </c>
      <c r="L76" s="446" t="str">
        <f t="shared" si="7"/>
        <v/>
      </c>
      <c r="M76" s="446" t="str">
        <f t="shared" si="7"/>
        <v/>
      </c>
      <c r="N76" s="446" t="str">
        <f t="shared" si="7"/>
        <v/>
      </c>
      <c r="O76" s="446"/>
    </row>
    <row r="77" spans="1:15" ht="15.5">
      <c r="A77" s="51" t="s">
        <v>271</v>
      </c>
      <c r="B77" s="52" t="s">
        <v>272</v>
      </c>
      <c r="C77" s="53" t="s">
        <v>273</v>
      </c>
      <c r="D77" s="61"/>
      <c r="E77" s="55"/>
      <c r="F77" s="62">
        <v>5.51</v>
      </c>
      <c r="G77" s="446"/>
      <c r="H77" s="446">
        <f t="shared" si="8"/>
        <v>1.9428260000000002</v>
      </c>
      <c r="I77" s="446">
        <f t="shared" ref="I77:N86" si="9">IF(AND(ISNUMBER($F77),$O77),$F77*I$2,"")</f>
        <v>1.9428260000000002</v>
      </c>
      <c r="J77" s="446">
        <f t="shared" si="9"/>
        <v>2.5527829999999998</v>
      </c>
      <c r="K77" s="446">
        <f t="shared" si="9"/>
        <v>1.7733935000000001</v>
      </c>
      <c r="L77" s="446">
        <f t="shared" si="9"/>
        <v>2.8182272500000001</v>
      </c>
      <c r="M77" s="446">
        <f t="shared" si="9"/>
        <v>2.4285324999999998</v>
      </c>
      <c r="N77" s="446">
        <f t="shared" si="9"/>
        <v>2.72786325</v>
      </c>
      <c r="O77" s="446" t="b">
        <f>TRUE()</f>
        <v>1</v>
      </c>
    </row>
    <row r="78" spans="1:15" ht="15.5">
      <c r="A78" s="89"/>
      <c r="B78" s="90"/>
      <c r="C78" s="91"/>
      <c r="D78" s="92"/>
      <c r="E78" s="92"/>
      <c r="F78" s="93"/>
      <c r="G78" s="446"/>
      <c r="H78" s="446" t="str">
        <f t="shared" si="8"/>
        <v/>
      </c>
      <c r="I78" s="446" t="str">
        <f t="shared" si="9"/>
        <v/>
      </c>
      <c r="J78" s="446" t="str">
        <f t="shared" si="9"/>
        <v/>
      </c>
      <c r="K78" s="446" t="str">
        <f t="shared" si="9"/>
        <v/>
      </c>
      <c r="L78" s="446" t="str">
        <f t="shared" si="9"/>
        <v/>
      </c>
      <c r="M78" s="446" t="str">
        <f t="shared" si="9"/>
        <v/>
      </c>
      <c r="N78" s="446" t="str">
        <f t="shared" si="9"/>
        <v/>
      </c>
      <c r="O78" s="446"/>
    </row>
    <row r="79" spans="1:15" ht="31">
      <c r="A79" s="78" t="s">
        <v>274</v>
      </c>
      <c r="B79" s="79"/>
      <c r="C79" s="80"/>
      <c r="D79" s="81"/>
      <c r="E79" s="81"/>
      <c r="F79" s="82"/>
      <c r="G79" s="446"/>
      <c r="H79" s="446" t="str">
        <f t="shared" si="8"/>
        <v/>
      </c>
      <c r="I79" s="446" t="str">
        <f t="shared" si="9"/>
        <v/>
      </c>
      <c r="J79" s="446" t="str">
        <f t="shared" si="9"/>
        <v/>
      </c>
      <c r="K79" s="446" t="str">
        <f t="shared" si="9"/>
        <v/>
      </c>
      <c r="L79" s="446" t="str">
        <f t="shared" si="9"/>
        <v/>
      </c>
      <c r="M79" s="446" t="str">
        <f t="shared" si="9"/>
        <v/>
      </c>
      <c r="N79" s="446" t="str">
        <f t="shared" si="9"/>
        <v/>
      </c>
      <c r="O79" s="446"/>
    </row>
    <row r="80" spans="1:15" ht="15.5">
      <c r="A80" s="83" t="s">
        <v>275</v>
      </c>
      <c r="B80" s="84"/>
      <c r="C80" s="85"/>
      <c r="D80" s="86"/>
      <c r="E80" s="86"/>
      <c r="F80" s="87"/>
      <c r="G80" s="446"/>
      <c r="H80" s="446" t="str">
        <f t="shared" si="8"/>
        <v/>
      </c>
      <c r="I80" s="446" t="str">
        <f t="shared" si="9"/>
        <v/>
      </c>
      <c r="J80" s="446" t="str">
        <f t="shared" si="9"/>
        <v/>
      </c>
      <c r="K80" s="446" t="str">
        <f t="shared" si="9"/>
        <v/>
      </c>
      <c r="L80" s="446" t="str">
        <f t="shared" si="9"/>
        <v/>
      </c>
      <c r="M80" s="446" t="str">
        <f t="shared" si="9"/>
        <v/>
      </c>
      <c r="N80" s="446" t="str">
        <f t="shared" si="9"/>
        <v/>
      </c>
      <c r="O80" s="446"/>
    </row>
    <row r="81" spans="1:15" ht="15.5">
      <c r="A81" s="88" t="s">
        <v>276</v>
      </c>
      <c r="B81" s="37" t="s">
        <v>277</v>
      </c>
      <c r="C81" s="38" t="s">
        <v>278</v>
      </c>
      <c r="D81" s="58"/>
      <c r="E81" s="58"/>
      <c r="F81" s="59">
        <v>120.83</v>
      </c>
      <c r="G81" s="446"/>
      <c r="H81" s="446">
        <f t="shared" si="8"/>
        <v>42.604658000000001</v>
      </c>
      <c r="I81" s="446">
        <f t="shared" si="9"/>
        <v>42.604658000000001</v>
      </c>
      <c r="J81" s="446">
        <f t="shared" si="9"/>
        <v>55.980539</v>
      </c>
      <c r="K81" s="446">
        <f t="shared" si="9"/>
        <v>38.889135500000002</v>
      </c>
      <c r="L81" s="446">
        <f t="shared" si="9"/>
        <v>61.80152425</v>
      </c>
      <c r="M81" s="446">
        <f t="shared" si="9"/>
        <v>53.255822499999994</v>
      </c>
      <c r="N81" s="446">
        <f t="shared" si="9"/>
        <v>59.819912249999994</v>
      </c>
      <c r="O81" s="446" t="b">
        <f>TRUE()</f>
        <v>1</v>
      </c>
    </row>
    <row r="82" spans="1:15" ht="15.5">
      <c r="A82" s="42" t="s">
        <v>279</v>
      </c>
      <c r="B82" s="43" t="s">
        <v>280</v>
      </c>
      <c r="C82" s="44" t="s">
        <v>281</v>
      </c>
      <c r="D82" s="48"/>
      <c r="E82" s="48"/>
      <c r="F82" s="50">
        <v>224.83</v>
      </c>
      <c r="G82" s="446"/>
      <c r="H82" s="446">
        <f t="shared" si="8"/>
        <v>79.275058000000016</v>
      </c>
      <c r="I82" s="446">
        <f t="shared" si="9"/>
        <v>79.275058000000016</v>
      </c>
      <c r="J82" s="446">
        <f t="shared" si="9"/>
        <v>104.16373900000001</v>
      </c>
      <c r="K82" s="446">
        <f t="shared" si="9"/>
        <v>72.361535500000016</v>
      </c>
      <c r="L82" s="446">
        <f t="shared" si="9"/>
        <v>114.99492425000001</v>
      </c>
      <c r="M82" s="446">
        <f t="shared" si="9"/>
        <v>99.093822500000002</v>
      </c>
      <c r="N82" s="446">
        <f t="shared" si="9"/>
        <v>111.30771225000001</v>
      </c>
      <c r="O82" s="446" t="b">
        <f>TRUE()</f>
        <v>1</v>
      </c>
    </row>
    <row r="83" spans="1:15" ht="15.5">
      <c r="A83" s="42" t="s">
        <v>282</v>
      </c>
      <c r="B83" s="43" t="s">
        <v>283</v>
      </c>
      <c r="C83" s="44" t="s">
        <v>284</v>
      </c>
      <c r="D83" s="48"/>
      <c r="E83" s="48"/>
      <c r="F83" s="50">
        <v>250.05</v>
      </c>
      <c r="G83" s="446"/>
      <c r="H83" s="446">
        <f t="shared" si="8"/>
        <v>88.167630000000017</v>
      </c>
      <c r="I83" s="446">
        <f t="shared" si="9"/>
        <v>88.167630000000017</v>
      </c>
      <c r="J83" s="446">
        <f t="shared" si="9"/>
        <v>115.84816500000001</v>
      </c>
      <c r="K83" s="446">
        <f t="shared" si="9"/>
        <v>80.478592500000005</v>
      </c>
      <c r="L83" s="446">
        <f t="shared" si="9"/>
        <v>127.89432375000001</v>
      </c>
      <c r="M83" s="446">
        <f t="shared" si="9"/>
        <v>110.2095375</v>
      </c>
      <c r="N83" s="446">
        <f t="shared" si="9"/>
        <v>123.79350375</v>
      </c>
      <c r="O83" s="446" t="b">
        <f>TRUE()</f>
        <v>1</v>
      </c>
    </row>
    <row r="84" spans="1:15" ht="15.5">
      <c r="A84" s="42" t="s">
        <v>285</v>
      </c>
      <c r="B84" s="43" t="s">
        <v>286</v>
      </c>
      <c r="C84" s="44" t="s">
        <v>287</v>
      </c>
      <c r="D84" s="48"/>
      <c r="E84" s="48"/>
      <c r="F84" s="50">
        <v>429.71</v>
      </c>
      <c r="G84" s="446"/>
      <c r="H84" s="446">
        <f t="shared" si="8"/>
        <v>151.51574600000001</v>
      </c>
      <c r="I84" s="446">
        <f t="shared" si="9"/>
        <v>151.51574600000001</v>
      </c>
      <c r="J84" s="446">
        <f t="shared" si="9"/>
        <v>199.084643</v>
      </c>
      <c r="K84" s="446">
        <f t="shared" si="9"/>
        <v>138.30216350000001</v>
      </c>
      <c r="L84" s="446">
        <f t="shared" si="9"/>
        <v>219.78592225</v>
      </c>
      <c r="M84" s="446">
        <f t="shared" si="9"/>
        <v>189.39468249999999</v>
      </c>
      <c r="N84" s="446">
        <f t="shared" si="9"/>
        <v>212.73867824999999</v>
      </c>
      <c r="O84" s="446" t="b">
        <f>TRUE()</f>
        <v>1</v>
      </c>
    </row>
    <row r="85" spans="1:15" ht="15.5">
      <c r="A85" s="42" t="s">
        <v>288</v>
      </c>
      <c r="B85" s="43" t="s">
        <v>289</v>
      </c>
      <c r="C85" s="44" t="s">
        <v>290</v>
      </c>
      <c r="D85" s="48"/>
      <c r="E85" s="48"/>
      <c r="F85" s="50">
        <v>380.33</v>
      </c>
      <c r="G85" s="446"/>
      <c r="H85" s="446">
        <f t="shared" si="8"/>
        <v>134.10435799999999</v>
      </c>
      <c r="I85" s="446">
        <f t="shared" si="9"/>
        <v>134.10435799999999</v>
      </c>
      <c r="J85" s="446">
        <f t="shared" si="9"/>
        <v>176.20688899999999</v>
      </c>
      <c r="K85" s="446">
        <f t="shared" si="9"/>
        <v>122.4092105</v>
      </c>
      <c r="L85" s="446">
        <f t="shared" si="9"/>
        <v>194.52928674999998</v>
      </c>
      <c r="M85" s="446">
        <f t="shared" si="9"/>
        <v>167.63044749999997</v>
      </c>
      <c r="N85" s="446">
        <f t="shared" si="9"/>
        <v>188.29187474999998</v>
      </c>
      <c r="O85" s="446" t="b">
        <f>TRUE()</f>
        <v>1</v>
      </c>
    </row>
    <row r="86" spans="1:15" ht="15.5">
      <c r="A86" s="51" t="s">
        <v>291</v>
      </c>
      <c r="B86" s="52" t="s">
        <v>292</v>
      </c>
      <c r="C86" s="53" t="s">
        <v>293</v>
      </c>
      <c r="D86" s="61"/>
      <c r="E86" s="61"/>
      <c r="F86" s="62">
        <v>479.09</v>
      </c>
      <c r="G86" s="446"/>
      <c r="H86" s="446">
        <f t="shared" si="8"/>
        <v>168.927134</v>
      </c>
      <c r="I86" s="446">
        <f t="shared" si="9"/>
        <v>168.927134</v>
      </c>
      <c r="J86" s="446">
        <f t="shared" si="9"/>
        <v>221.96239699999998</v>
      </c>
      <c r="K86" s="446">
        <f t="shared" si="9"/>
        <v>154.19511650000001</v>
      </c>
      <c r="L86" s="446">
        <f t="shared" si="9"/>
        <v>245.04255774999999</v>
      </c>
      <c r="M86" s="446">
        <f t="shared" si="9"/>
        <v>211.15891749999997</v>
      </c>
      <c r="N86" s="446">
        <f t="shared" si="9"/>
        <v>237.18548174999998</v>
      </c>
      <c r="O86" s="446" t="b">
        <f>TRUE()</f>
        <v>1</v>
      </c>
    </row>
    <row r="87" spans="1:15" ht="15.5">
      <c r="A87" s="30"/>
      <c r="B87" s="31"/>
      <c r="C87" s="32"/>
      <c r="D87" s="33"/>
      <c r="E87" s="33"/>
      <c r="F87" s="35"/>
      <c r="G87" s="446"/>
      <c r="H87" s="446" t="str">
        <f t="shared" si="8"/>
        <v/>
      </c>
      <c r="I87" s="446" t="str">
        <f t="shared" ref="I87:N96" si="10">IF(AND(ISNUMBER($F87),$O87),$F87*I$2,"")</f>
        <v/>
      </c>
      <c r="J87" s="446" t="str">
        <f t="shared" si="10"/>
        <v/>
      </c>
      <c r="K87" s="446" t="str">
        <f t="shared" si="10"/>
        <v/>
      </c>
      <c r="L87" s="446" t="str">
        <f t="shared" si="10"/>
        <v/>
      </c>
      <c r="M87" s="446" t="str">
        <f t="shared" si="10"/>
        <v/>
      </c>
      <c r="N87" s="446" t="str">
        <f t="shared" si="10"/>
        <v/>
      </c>
      <c r="O87" s="446"/>
    </row>
    <row r="88" spans="1:15" ht="15.5">
      <c r="A88" s="83" t="s">
        <v>258</v>
      </c>
      <c r="B88" s="84"/>
      <c r="C88" s="85"/>
      <c r="D88" s="86"/>
      <c r="E88" s="86"/>
      <c r="F88" s="87"/>
      <c r="G88" s="446"/>
      <c r="H88" s="446" t="str">
        <f t="shared" si="8"/>
        <v/>
      </c>
      <c r="I88" s="446" t="str">
        <f t="shared" si="10"/>
        <v/>
      </c>
      <c r="J88" s="446" t="str">
        <f t="shared" si="10"/>
        <v/>
      </c>
      <c r="K88" s="446" t="str">
        <f t="shared" si="10"/>
        <v/>
      </c>
      <c r="L88" s="446" t="str">
        <f t="shared" si="10"/>
        <v/>
      </c>
      <c r="M88" s="446" t="str">
        <f t="shared" si="10"/>
        <v/>
      </c>
      <c r="N88" s="446" t="str">
        <f t="shared" si="10"/>
        <v/>
      </c>
      <c r="O88" s="446"/>
    </row>
    <row r="89" spans="1:15" ht="15.5">
      <c r="A89" s="51" t="s">
        <v>294</v>
      </c>
      <c r="B89" s="43" t="s">
        <v>295</v>
      </c>
      <c r="C89" s="44" t="s">
        <v>296</v>
      </c>
      <c r="D89" s="48"/>
      <c r="E89" s="48"/>
      <c r="F89" s="50">
        <v>116.93</v>
      </c>
      <c r="G89" s="446"/>
      <c r="H89" s="446">
        <f t="shared" si="8"/>
        <v>41.229518000000006</v>
      </c>
      <c r="I89" s="446">
        <f t="shared" si="10"/>
        <v>41.229518000000006</v>
      </c>
      <c r="J89" s="446">
        <f t="shared" si="10"/>
        <v>54.173669000000004</v>
      </c>
      <c r="K89" s="446">
        <f t="shared" si="10"/>
        <v>37.633920500000002</v>
      </c>
      <c r="L89" s="446">
        <f t="shared" si="10"/>
        <v>59.806771750000003</v>
      </c>
      <c r="M89" s="446">
        <f t="shared" si="10"/>
        <v>51.536897500000002</v>
      </c>
      <c r="N89" s="446">
        <f t="shared" si="10"/>
        <v>57.889119749999999</v>
      </c>
      <c r="O89" s="446" t="b">
        <f>TRUE()</f>
        <v>1</v>
      </c>
    </row>
    <row r="90" spans="1:15" ht="15.5">
      <c r="A90" s="94"/>
      <c r="B90" s="43" t="s">
        <v>295</v>
      </c>
      <c r="C90" s="44" t="s">
        <v>297</v>
      </c>
      <c r="D90" s="48"/>
      <c r="E90" s="48"/>
      <c r="F90" s="50">
        <v>116.93</v>
      </c>
      <c r="G90" s="446"/>
      <c r="H90" s="446">
        <f t="shared" si="8"/>
        <v>41.229518000000006</v>
      </c>
      <c r="I90" s="446">
        <f t="shared" si="10"/>
        <v>41.229518000000006</v>
      </c>
      <c r="J90" s="446">
        <f t="shared" si="10"/>
        <v>54.173669000000004</v>
      </c>
      <c r="K90" s="446">
        <f t="shared" si="10"/>
        <v>37.633920500000002</v>
      </c>
      <c r="L90" s="446">
        <f t="shared" si="10"/>
        <v>59.806771750000003</v>
      </c>
      <c r="M90" s="446">
        <f t="shared" si="10"/>
        <v>51.536897500000002</v>
      </c>
      <c r="N90" s="446">
        <f t="shared" si="10"/>
        <v>57.889119749999999</v>
      </c>
      <c r="O90" s="446" t="b">
        <f>TRUE()</f>
        <v>1</v>
      </c>
    </row>
    <row r="91" spans="1:15" ht="15.5">
      <c r="A91" s="42" t="s">
        <v>298</v>
      </c>
      <c r="B91" s="43" t="s">
        <v>299</v>
      </c>
      <c r="C91" s="44" t="s">
        <v>300</v>
      </c>
      <c r="D91" s="48"/>
      <c r="E91" s="48"/>
      <c r="F91" s="50">
        <v>124.65</v>
      </c>
      <c r="G91" s="446"/>
      <c r="H91" s="446">
        <f t="shared" si="8"/>
        <v>43.951590000000003</v>
      </c>
      <c r="I91" s="446">
        <f t="shared" si="10"/>
        <v>43.951590000000003</v>
      </c>
      <c r="J91" s="446">
        <f t="shared" si="10"/>
        <v>57.750345000000003</v>
      </c>
      <c r="K91" s="446">
        <f t="shared" si="10"/>
        <v>40.118602500000001</v>
      </c>
      <c r="L91" s="446">
        <f t="shared" si="10"/>
        <v>63.755358750000006</v>
      </c>
      <c r="M91" s="446">
        <f t="shared" si="10"/>
        <v>54.939487499999998</v>
      </c>
      <c r="N91" s="446">
        <f t="shared" si="10"/>
        <v>61.711098749999998</v>
      </c>
      <c r="O91" s="446" t="b">
        <f>TRUE()</f>
        <v>1</v>
      </c>
    </row>
    <row r="92" spans="1:15" ht="15.5">
      <c r="A92" s="42" t="s">
        <v>298</v>
      </c>
      <c r="B92" s="43" t="s">
        <v>299</v>
      </c>
      <c r="C92" s="44" t="s">
        <v>301</v>
      </c>
      <c r="D92" s="48"/>
      <c r="E92" s="48"/>
      <c r="F92" s="50">
        <v>124.65</v>
      </c>
      <c r="G92" s="446"/>
      <c r="H92" s="446">
        <f t="shared" si="8"/>
        <v>43.951590000000003</v>
      </c>
      <c r="I92" s="446">
        <f t="shared" si="10"/>
        <v>43.951590000000003</v>
      </c>
      <c r="J92" s="446">
        <f t="shared" si="10"/>
        <v>57.750345000000003</v>
      </c>
      <c r="K92" s="446">
        <f t="shared" si="10"/>
        <v>40.118602500000001</v>
      </c>
      <c r="L92" s="446">
        <f t="shared" si="10"/>
        <v>63.755358750000006</v>
      </c>
      <c r="M92" s="446">
        <f t="shared" si="10"/>
        <v>54.939487499999998</v>
      </c>
      <c r="N92" s="446">
        <f t="shared" si="10"/>
        <v>61.711098749999998</v>
      </c>
      <c r="O92" s="446" t="b">
        <f>TRUE()</f>
        <v>1</v>
      </c>
    </row>
    <row r="93" spans="1:15" ht="15.5">
      <c r="A93" s="51" t="s">
        <v>302</v>
      </c>
      <c r="B93" s="43" t="s">
        <v>303</v>
      </c>
      <c r="C93" s="44" t="s">
        <v>304</v>
      </c>
      <c r="D93" s="48"/>
      <c r="E93" s="48"/>
      <c r="F93" s="50">
        <v>133.47</v>
      </c>
      <c r="G93" s="446"/>
      <c r="H93" s="446">
        <f t="shared" si="8"/>
        <v>47.061522000000004</v>
      </c>
      <c r="I93" s="446">
        <f t="shared" si="10"/>
        <v>47.061522000000004</v>
      </c>
      <c r="J93" s="446">
        <f t="shared" si="10"/>
        <v>61.836650999999996</v>
      </c>
      <c r="K93" s="446">
        <f t="shared" si="10"/>
        <v>42.957319500000004</v>
      </c>
      <c r="L93" s="446">
        <f t="shared" si="10"/>
        <v>68.266568250000006</v>
      </c>
      <c r="M93" s="446">
        <f t="shared" si="10"/>
        <v>58.826902499999996</v>
      </c>
      <c r="N93" s="446">
        <f t="shared" si="10"/>
        <v>66.077660249999994</v>
      </c>
      <c r="O93" s="446" t="b">
        <f>TRUE()</f>
        <v>1</v>
      </c>
    </row>
    <row r="94" spans="1:15" ht="15.5">
      <c r="A94" s="94"/>
      <c r="B94" s="43" t="s">
        <v>303</v>
      </c>
      <c r="C94" s="44" t="s">
        <v>305</v>
      </c>
      <c r="D94" s="48"/>
      <c r="E94" s="48"/>
      <c r="F94" s="50">
        <v>133.47</v>
      </c>
      <c r="G94" s="446"/>
      <c r="H94" s="446">
        <f t="shared" si="8"/>
        <v>47.061522000000004</v>
      </c>
      <c r="I94" s="446">
        <f t="shared" si="10"/>
        <v>47.061522000000004</v>
      </c>
      <c r="J94" s="446">
        <f t="shared" si="10"/>
        <v>61.836650999999996</v>
      </c>
      <c r="K94" s="446">
        <f t="shared" si="10"/>
        <v>42.957319500000004</v>
      </c>
      <c r="L94" s="446">
        <f t="shared" si="10"/>
        <v>68.266568250000006</v>
      </c>
      <c r="M94" s="446">
        <f t="shared" si="10"/>
        <v>58.826902499999996</v>
      </c>
      <c r="N94" s="446">
        <f t="shared" si="10"/>
        <v>66.077660249999994</v>
      </c>
      <c r="O94" s="446" t="b">
        <f>TRUE()</f>
        <v>1</v>
      </c>
    </row>
    <row r="95" spans="1:15" ht="15.5">
      <c r="A95" s="42" t="s">
        <v>306</v>
      </c>
      <c r="B95" s="43" t="s">
        <v>307</v>
      </c>
      <c r="C95" s="44" t="s">
        <v>308</v>
      </c>
      <c r="D95" s="48"/>
      <c r="E95" s="48"/>
      <c r="F95" s="50">
        <v>149.16</v>
      </c>
      <c r="G95" s="446"/>
      <c r="H95" s="446">
        <f t="shared" si="8"/>
        <v>52.593816000000004</v>
      </c>
      <c r="I95" s="446">
        <f t="shared" si="10"/>
        <v>52.593816000000004</v>
      </c>
      <c r="J95" s="446">
        <f t="shared" si="10"/>
        <v>69.105828000000002</v>
      </c>
      <c r="K95" s="446">
        <f t="shared" si="10"/>
        <v>48.007146000000006</v>
      </c>
      <c r="L95" s="446">
        <f t="shared" si="10"/>
        <v>76.291611000000003</v>
      </c>
      <c r="M95" s="446">
        <f t="shared" si="10"/>
        <v>65.742269999999991</v>
      </c>
      <c r="N95" s="446">
        <f t="shared" si="10"/>
        <v>73.845387000000002</v>
      </c>
      <c r="O95" s="446" t="b">
        <f>TRUE()</f>
        <v>1</v>
      </c>
    </row>
    <row r="96" spans="1:15" ht="15.5">
      <c r="A96" s="51" t="s">
        <v>309</v>
      </c>
      <c r="B96" s="52" t="s">
        <v>310</v>
      </c>
      <c r="C96" s="53" t="s">
        <v>311</v>
      </c>
      <c r="D96" s="61"/>
      <c r="E96" s="61"/>
      <c r="F96" s="62">
        <v>157.08000000000001</v>
      </c>
      <c r="G96" s="446"/>
      <c r="H96" s="446">
        <f t="shared" si="8"/>
        <v>55.38640800000001</v>
      </c>
      <c r="I96" s="446">
        <f t="shared" si="10"/>
        <v>55.38640800000001</v>
      </c>
      <c r="J96" s="446">
        <f t="shared" si="10"/>
        <v>72.775164000000004</v>
      </c>
      <c r="K96" s="446">
        <f t="shared" si="10"/>
        <v>50.556198000000009</v>
      </c>
      <c r="L96" s="446">
        <f t="shared" si="10"/>
        <v>80.342493000000005</v>
      </c>
      <c r="M96" s="446">
        <f t="shared" si="10"/>
        <v>69.233010000000007</v>
      </c>
      <c r="N96" s="446">
        <f t="shared" si="10"/>
        <v>77.76638100000001</v>
      </c>
      <c r="O96" s="446" t="b">
        <f>TRUE()</f>
        <v>1</v>
      </c>
    </row>
    <row r="97" spans="1:15" ht="15.5">
      <c r="A97" s="95"/>
      <c r="B97" s="96" t="s">
        <v>310</v>
      </c>
      <c r="C97" s="97" t="s">
        <v>312</v>
      </c>
      <c r="D97" s="98"/>
      <c r="E97" s="98"/>
      <c r="F97" s="99">
        <v>157.08000000000001</v>
      </c>
      <c r="G97" s="446"/>
      <c r="H97" s="446">
        <f t="shared" si="8"/>
        <v>55.38640800000001</v>
      </c>
      <c r="I97" s="446">
        <f t="shared" ref="I97:N106" si="11">IF(AND(ISNUMBER($F97),$O97),$F97*I$2,"")</f>
        <v>55.38640800000001</v>
      </c>
      <c r="J97" s="446">
        <f t="shared" si="11"/>
        <v>72.775164000000004</v>
      </c>
      <c r="K97" s="446">
        <f t="shared" si="11"/>
        <v>50.556198000000009</v>
      </c>
      <c r="L97" s="446">
        <f t="shared" si="11"/>
        <v>80.342493000000005</v>
      </c>
      <c r="M97" s="446">
        <f t="shared" si="11"/>
        <v>69.233010000000007</v>
      </c>
      <c r="N97" s="446">
        <f t="shared" si="11"/>
        <v>77.76638100000001</v>
      </c>
      <c r="O97" s="446" t="b">
        <f>TRUE()</f>
        <v>1</v>
      </c>
    </row>
    <row r="98" spans="1:15" ht="15.5">
      <c r="A98" s="100"/>
      <c r="B98" s="101"/>
      <c r="C98" s="102"/>
      <c r="D98" s="103"/>
      <c r="E98" s="103"/>
      <c r="F98" s="104"/>
      <c r="G98" s="446"/>
      <c r="H98" s="446" t="str">
        <f t="shared" si="8"/>
        <v/>
      </c>
      <c r="I98" s="446" t="str">
        <f t="shared" si="11"/>
        <v/>
      </c>
      <c r="J98" s="446" t="str">
        <f t="shared" si="11"/>
        <v/>
      </c>
      <c r="K98" s="446" t="str">
        <f t="shared" si="11"/>
        <v/>
      </c>
      <c r="L98" s="446" t="str">
        <f t="shared" si="11"/>
        <v/>
      </c>
      <c r="M98" s="446" t="str">
        <f t="shared" si="11"/>
        <v/>
      </c>
      <c r="N98" s="446" t="str">
        <f t="shared" si="11"/>
        <v/>
      </c>
      <c r="O98" s="446"/>
    </row>
    <row r="99" spans="1:15" ht="15.5">
      <c r="A99" s="105" t="s">
        <v>313</v>
      </c>
      <c r="B99" s="106"/>
      <c r="C99" s="107"/>
      <c r="D99" s="108"/>
      <c r="E99" s="108"/>
      <c r="F99" s="109"/>
      <c r="G99" s="446"/>
      <c r="H99" s="446" t="str">
        <f t="shared" si="8"/>
        <v/>
      </c>
      <c r="I99" s="446" t="str">
        <f t="shared" si="11"/>
        <v/>
      </c>
      <c r="J99" s="446" t="str">
        <f t="shared" si="11"/>
        <v/>
      </c>
      <c r="K99" s="446" t="str">
        <f t="shared" si="11"/>
        <v/>
      </c>
      <c r="L99" s="446" t="str">
        <f t="shared" si="11"/>
        <v/>
      </c>
      <c r="M99" s="446" t="str">
        <f t="shared" si="11"/>
        <v/>
      </c>
      <c r="N99" s="446" t="str">
        <f t="shared" si="11"/>
        <v/>
      </c>
      <c r="O99" s="446"/>
    </row>
    <row r="100" spans="1:15" ht="15.5">
      <c r="A100" s="69" t="s">
        <v>270</v>
      </c>
      <c r="B100" s="70"/>
      <c r="C100" s="71"/>
      <c r="D100" s="72"/>
      <c r="E100" s="72"/>
      <c r="F100" s="73"/>
      <c r="G100" s="446"/>
      <c r="H100" s="446" t="str">
        <f t="shared" si="8"/>
        <v/>
      </c>
      <c r="I100" s="446" t="str">
        <f t="shared" si="11"/>
        <v/>
      </c>
      <c r="J100" s="446" t="str">
        <f t="shared" si="11"/>
        <v/>
      </c>
      <c r="K100" s="446" t="str">
        <f t="shared" si="11"/>
        <v/>
      </c>
      <c r="L100" s="446" t="str">
        <f t="shared" si="11"/>
        <v/>
      </c>
      <c r="M100" s="446" t="str">
        <f t="shared" si="11"/>
        <v/>
      </c>
      <c r="N100" s="446" t="str">
        <f t="shared" si="11"/>
        <v/>
      </c>
      <c r="O100" s="446"/>
    </row>
    <row r="101" spans="1:15" ht="15.5">
      <c r="A101" s="42" t="s">
        <v>314</v>
      </c>
      <c r="B101" s="43" t="s">
        <v>315</v>
      </c>
      <c r="C101" s="44" t="s">
        <v>316</v>
      </c>
      <c r="D101" s="48"/>
      <c r="E101" s="48"/>
      <c r="F101" s="50">
        <v>5.51</v>
      </c>
      <c r="G101" s="446"/>
      <c r="H101" s="446">
        <f t="shared" si="8"/>
        <v>1.9428260000000002</v>
      </c>
      <c r="I101" s="446">
        <f t="shared" si="11"/>
        <v>1.9428260000000002</v>
      </c>
      <c r="J101" s="446">
        <f t="shared" si="11"/>
        <v>2.5527829999999998</v>
      </c>
      <c r="K101" s="446">
        <f t="shared" si="11"/>
        <v>1.7733935000000001</v>
      </c>
      <c r="L101" s="446">
        <f t="shared" si="11"/>
        <v>2.8182272500000001</v>
      </c>
      <c r="M101" s="446">
        <f t="shared" si="11"/>
        <v>2.4285324999999998</v>
      </c>
      <c r="N101" s="446">
        <f t="shared" si="11"/>
        <v>2.72786325</v>
      </c>
      <c r="O101" s="446" t="b">
        <f>TRUE()</f>
        <v>1</v>
      </c>
    </row>
    <row r="102" spans="1:15" ht="15.5">
      <c r="A102" s="42" t="s">
        <v>317</v>
      </c>
      <c r="B102" s="43" t="s">
        <v>318</v>
      </c>
      <c r="C102" s="44" t="s">
        <v>319</v>
      </c>
      <c r="D102" s="48"/>
      <c r="E102" s="48"/>
      <c r="F102" s="50">
        <v>2.2000000000000002</v>
      </c>
      <c r="G102" s="446"/>
      <c r="H102" s="446">
        <f t="shared" si="8"/>
        <v>0.77572000000000008</v>
      </c>
      <c r="I102" s="446">
        <f t="shared" si="11"/>
        <v>0.77572000000000008</v>
      </c>
      <c r="J102" s="446">
        <f t="shared" si="11"/>
        <v>1.0192600000000001</v>
      </c>
      <c r="K102" s="446">
        <f t="shared" si="11"/>
        <v>0.70807000000000009</v>
      </c>
      <c r="L102" s="446">
        <f t="shared" si="11"/>
        <v>1.1252450000000001</v>
      </c>
      <c r="M102" s="446">
        <f t="shared" si="11"/>
        <v>0.96965000000000001</v>
      </c>
      <c r="N102" s="446">
        <f t="shared" si="11"/>
        <v>1.0891650000000002</v>
      </c>
      <c r="O102" s="446" t="b">
        <f>TRUE()</f>
        <v>1</v>
      </c>
    </row>
    <row r="103" spans="1:15" ht="15.5">
      <c r="A103" s="42" t="s">
        <v>320</v>
      </c>
      <c r="B103" s="43" t="s">
        <v>321</v>
      </c>
      <c r="C103" s="44" t="s">
        <v>322</v>
      </c>
      <c r="D103" s="48"/>
      <c r="E103" s="48"/>
      <c r="F103" s="50">
        <v>123.97</v>
      </c>
      <c r="G103" s="446"/>
      <c r="H103" s="446">
        <f t="shared" si="8"/>
        <v>43.711822000000005</v>
      </c>
      <c r="I103" s="446">
        <f t="shared" si="11"/>
        <v>43.711822000000005</v>
      </c>
      <c r="J103" s="446">
        <f t="shared" si="11"/>
        <v>57.435300999999995</v>
      </c>
      <c r="K103" s="446">
        <f t="shared" si="11"/>
        <v>39.899744500000004</v>
      </c>
      <c r="L103" s="446">
        <f t="shared" si="11"/>
        <v>63.40755575</v>
      </c>
      <c r="M103" s="446">
        <f t="shared" si="11"/>
        <v>54.639777499999994</v>
      </c>
      <c r="N103" s="446">
        <f t="shared" si="11"/>
        <v>61.374447749999995</v>
      </c>
      <c r="O103" s="446" t="b">
        <f>TRUE()</f>
        <v>1</v>
      </c>
    </row>
    <row r="104" spans="1:15" ht="15.5">
      <c r="A104" s="51" t="s">
        <v>323</v>
      </c>
      <c r="B104" s="43" t="s">
        <v>324</v>
      </c>
      <c r="C104" s="44" t="s">
        <v>325</v>
      </c>
      <c r="D104" s="48"/>
      <c r="E104" s="48"/>
      <c r="F104" s="50">
        <v>118.72</v>
      </c>
      <c r="G104" s="446"/>
      <c r="H104" s="446">
        <f t="shared" si="8"/>
        <v>41.860672000000001</v>
      </c>
      <c r="I104" s="446">
        <f t="shared" si="11"/>
        <v>41.860672000000001</v>
      </c>
      <c r="J104" s="446">
        <f t="shared" si="11"/>
        <v>55.002975999999997</v>
      </c>
      <c r="K104" s="446">
        <f t="shared" si="11"/>
        <v>38.210032000000005</v>
      </c>
      <c r="L104" s="446">
        <f t="shared" si="11"/>
        <v>60.722312000000002</v>
      </c>
      <c r="M104" s="446">
        <f t="shared" si="11"/>
        <v>52.325839999999999</v>
      </c>
      <c r="N104" s="446">
        <f t="shared" si="11"/>
        <v>58.775303999999998</v>
      </c>
      <c r="O104" s="446" t="b">
        <f>TRUE()</f>
        <v>1</v>
      </c>
    </row>
    <row r="105" spans="1:15" ht="15.5">
      <c r="A105" s="110" t="s">
        <v>326</v>
      </c>
      <c r="B105" s="43" t="s">
        <v>327</v>
      </c>
      <c r="C105" s="44" t="s">
        <v>328</v>
      </c>
      <c r="D105" s="48"/>
      <c r="E105" s="48"/>
      <c r="F105" s="50">
        <v>108.21</v>
      </c>
      <c r="G105" s="446"/>
      <c r="H105" s="446">
        <f t="shared" si="8"/>
        <v>38.154845999999999</v>
      </c>
      <c r="I105" s="446">
        <f t="shared" si="11"/>
        <v>38.154845999999999</v>
      </c>
      <c r="J105" s="446">
        <f t="shared" si="11"/>
        <v>50.133692999999994</v>
      </c>
      <c r="K105" s="446">
        <f t="shared" si="11"/>
        <v>34.827388499999998</v>
      </c>
      <c r="L105" s="446">
        <f t="shared" si="11"/>
        <v>55.346709749999995</v>
      </c>
      <c r="M105" s="446">
        <f t="shared" si="11"/>
        <v>47.693557499999997</v>
      </c>
      <c r="N105" s="446">
        <f t="shared" si="11"/>
        <v>53.572065749999993</v>
      </c>
      <c r="O105" s="446" t="b">
        <f>TRUE()</f>
        <v>1</v>
      </c>
    </row>
    <row r="106" spans="1:15" ht="15.5">
      <c r="A106" s="88" t="s">
        <v>329</v>
      </c>
      <c r="B106" s="43" t="s">
        <v>330</v>
      </c>
      <c r="C106" s="44" t="s">
        <v>331</v>
      </c>
      <c r="D106" s="48"/>
      <c r="E106" s="48"/>
      <c r="F106" s="50">
        <v>113.46</v>
      </c>
      <c r="G106" s="446"/>
      <c r="H106" s="446">
        <f t="shared" si="8"/>
        <v>40.005996000000003</v>
      </c>
      <c r="I106" s="446">
        <f t="shared" si="11"/>
        <v>40.005996000000003</v>
      </c>
      <c r="J106" s="446">
        <f t="shared" si="11"/>
        <v>52.566017999999993</v>
      </c>
      <c r="K106" s="446">
        <f t="shared" si="11"/>
        <v>36.517101000000004</v>
      </c>
      <c r="L106" s="446">
        <f t="shared" si="11"/>
        <v>58.0319535</v>
      </c>
      <c r="M106" s="446">
        <f t="shared" si="11"/>
        <v>50.007494999999992</v>
      </c>
      <c r="N106" s="446">
        <f t="shared" si="11"/>
        <v>56.171209499999996</v>
      </c>
      <c r="O106" s="446" t="b">
        <f>TRUE()</f>
        <v>1</v>
      </c>
    </row>
    <row r="107" spans="1:15" ht="15.5">
      <c r="A107" s="42" t="s">
        <v>332</v>
      </c>
      <c r="B107" s="43" t="s">
        <v>333</v>
      </c>
      <c r="C107" s="44" t="s">
        <v>334</v>
      </c>
      <c r="D107" s="48"/>
      <c r="E107" s="48"/>
      <c r="F107" s="50">
        <v>4.4000000000000004</v>
      </c>
      <c r="G107" s="446"/>
      <c r="H107" s="446">
        <f t="shared" si="8"/>
        <v>1.5514400000000002</v>
      </c>
      <c r="I107" s="446">
        <f t="shared" ref="I107:N116" si="12">IF(AND(ISNUMBER($F107),$O107),$F107*I$2,"")</f>
        <v>1.5514400000000002</v>
      </c>
      <c r="J107" s="446">
        <f t="shared" si="12"/>
        <v>2.0385200000000001</v>
      </c>
      <c r="K107" s="446">
        <f t="shared" si="12"/>
        <v>1.4161400000000002</v>
      </c>
      <c r="L107" s="446">
        <f t="shared" si="12"/>
        <v>2.2504900000000001</v>
      </c>
      <c r="M107" s="446">
        <f t="shared" si="12"/>
        <v>1.9393</v>
      </c>
      <c r="N107" s="446">
        <f t="shared" si="12"/>
        <v>2.1783300000000003</v>
      </c>
      <c r="O107" s="446" t="b">
        <f>TRUE()</f>
        <v>1</v>
      </c>
    </row>
    <row r="108" spans="1:15" ht="15.5">
      <c r="A108" s="42" t="s">
        <v>332</v>
      </c>
      <c r="B108" s="43" t="s">
        <v>335</v>
      </c>
      <c r="C108" s="44" t="s">
        <v>336</v>
      </c>
      <c r="D108" s="48"/>
      <c r="E108" s="48"/>
      <c r="F108" s="50">
        <v>4.4000000000000004</v>
      </c>
      <c r="G108" s="446"/>
      <c r="H108" s="446">
        <f t="shared" si="8"/>
        <v>1.5514400000000002</v>
      </c>
      <c r="I108" s="446">
        <f t="shared" si="12"/>
        <v>1.5514400000000002</v>
      </c>
      <c r="J108" s="446">
        <f t="shared" si="12"/>
        <v>2.0385200000000001</v>
      </c>
      <c r="K108" s="446">
        <f t="shared" si="12"/>
        <v>1.4161400000000002</v>
      </c>
      <c r="L108" s="446">
        <f t="shared" si="12"/>
        <v>2.2504900000000001</v>
      </c>
      <c r="M108" s="446">
        <f t="shared" si="12"/>
        <v>1.9393</v>
      </c>
      <c r="N108" s="446">
        <f t="shared" si="12"/>
        <v>2.1783300000000003</v>
      </c>
      <c r="O108" s="446" t="b">
        <f>TRUE()</f>
        <v>1</v>
      </c>
    </row>
    <row r="109" spans="1:15" ht="15.5">
      <c r="A109" s="42" t="s">
        <v>332</v>
      </c>
      <c r="B109" s="43" t="s">
        <v>337</v>
      </c>
      <c r="C109" s="44" t="s">
        <v>338</v>
      </c>
      <c r="D109" s="48"/>
      <c r="E109" s="48"/>
      <c r="F109" s="50">
        <v>4.4000000000000004</v>
      </c>
      <c r="G109" s="446"/>
      <c r="H109" s="446">
        <f t="shared" si="8"/>
        <v>1.5514400000000002</v>
      </c>
      <c r="I109" s="446">
        <f t="shared" si="12"/>
        <v>1.5514400000000002</v>
      </c>
      <c r="J109" s="446">
        <f t="shared" si="12"/>
        <v>2.0385200000000001</v>
      </c>
      <c r="K109" s="446">
        <f t="shared" si="12"/>
        <v>1.4161400000000002</v>
      </c>
      <c r="L109" s="446">
        <f t="shared" si="12"/>
        <v>2.2504900000000001</v>
      </c>
      <c r="M109" s="446">
        <f t="shared" si="12"/>
        <v>1.9393</v>
      </c>
      <c r="N109" s="446">
        <f t="shared" si="12"/>
        <v>2.1783300000000003</v>
      </c>
      <c r="O109" s="446" t="b">
        <f>TRUE()</f>
        <v>1</v>
      </c>
    </row>
    <row r="110" spans="1:15" ht="15.5">
      <c r="A110" s="51" t="s">
        <v>339</v>
      </c>
      <c r="B110" s="52" t="s">
        <v>340</v>
      </c>
      <c r="C110" s="53" t="s">
        <v>336</v>
      </c>
      <c r="D110" s="61"/>
      <c r="E110" s="61"/>
      <c r="F110" s="62">
        <v>4.4000000000000004</v>
      </c>
      <c r="G110" s="446"/>
      <c r="H110" s="446">
        <f t="shared" si="8"/>
        <v>1.5514400000000002</v>
      </c>
      <c r="I110" s="446">
        <f t="shared" si="12"/>
        <v>1.5514400000000002</v>
      </c>
      <c r="J110" s="446">
        <f t="shared" si="12"/>
        <v>2.0385200000000001</v>
      </c>
      <c r="K110" s="446">
        <f t="shared" si="12"/>
        <v>1.4161400000000002</v>
      </c>
      <c r="L110" s="446">
        <f t="shared" si="12"/>
        <v>2.2504900000000001</v>
      </c>
      <c r="M110" s="446">
        <f t="shared" si="12"/>
        <v>1.9393</v>
      </c>
      <c r="N110" s="446">
        <f t="shared" si="12"/>
        <v>2.1783300000000003</v>
      </c>
      <c r="O110" s="446" t="b">
        <f>TRUE()</f>
        <v>1</v>
      </c>
    </row>
    <row r="111" spans="1:15" ht="15.5">
      <c r="A111" s="111" t="s">
        <v>341</v>
      </c>
      <c r="B111" s="96" t="s">
        <v>342</v>
      </c>
      <c r="C111" s="97" t="s">
        <v>343</v>
      </c>
      <c r="D111" s="98"/>
      <c r="E111" s="98"/>
      <c r="F111" s="99">
        <v>7.71</v>
      </c>
      <c r="G111" s="446"/>
      <c r="H111" s="446">
        <f t="shared" si="8"/>
        <v>2.7185460000000004</v>
      </c>
      <c r="I111" s="446">
        <f t="shared" si="12"/>
        <v>2.7185460000000004</v>
      </c>
      <c r="J111" s="446">
        <f t="shared" si="12"/>
        <v>3.5720429999999999</v>
      </c>
      <c r="K111" s="446">
        <f t="shared" si="12"/>
        <v>2.4814635000000003</v>
      </c>
      <c r="L111" s="446">
        <f t="shared" si="12"/>
        <v>3.9434722500000001</v>
      </c>
      <c r="M111" s="446">
        <f t="shared" si="12"/>
        <v>3.3981824999999999</v>
      </c>
      <c r="N111" s="446">
        <f t="shared" si="12"/>
        <v>3.8170282499999999</v>
      </c>
      <c r="O111" s="446" t="b">
        <f>TRUE()</f>
        <v>1</v>
      </c>
    </row>
    <row r="112" spans="1:15" ht="15.5">
      <c r="A112" s="100"/>
      <c r="B112" s="101"/>
      <c r="C112" s="102"/>
      <c r="D112" s="103"/>
      <c r="E112" s="103"/>
      <c r="F112" s="104"/>
      <c r="G112" s="446"/>
      <c r="H112" s="446" t="str">
        <f t="shared" si="8"/>
        <v/>
      </c>
      <c r="I112" s="446" t="str">
        <f t="shared" si="12"/>
        <v/>
      </c>
      <c r="J112" s="446" t="str">
        <f t="shared" si="12"/>
        <v/>
      </c>
      <c r="K112" s="446" t="str">
        <f t="shared" si="12"/>
        <v/>
      </c>
      <c r="L112" s="446" t="str">
        <f t="shared" si="12"/>
        <v/>
      </c>
      <c r="M112" s="446" t="str">
        <f t="shared" si="12"/>
        <v/>
      </c>
      <c r="N112" s="446" t="str">
        <f t="shared" si="12"/>
        <v/>
      </c>
      <c r="O112" s="446"/>
    </row>
    <row r="113" spans="1:15" ht="15.5">
      <c r="A113" s="69" t="s">
        <v>344</v>
      </c>
      <c r="B113" s="70"/>
      <c r="C113" s="71"/>
      <c r="D113" s="72"/>
      <c r="E113" s="72"/>
      <c r="F113" s="73"/>
      <c r="G113" s="446"/>
      <c r="H113" s="446" t="str">
        <f t="shared" si="8"/>
        <v/>
      </c>
      <c r="I113" s="446" t="str">
        <f t="shared" si="12"/>
        <v/>
      </c>
      <c r="J113" s="446" t="str">
        <f t="shared" si="12"/>
        <v/>
      </c>
      <c r="K113" s="446" t="str">
        <f t="shared" si="12"/>
        <v/>
      </c>
      <c r="L113" s="446" t="str">
        <f t="shared" si="12"/>
        <v/>
      </c>
      <c r="M113" s="446" t="str">
        <f t="shared" si="12"/>
        <v/>
      </c>
      <c r="N113" s="446" t="str">
        <f t="shared" si="12"/>
        <v/>
      </c>
      <c r="O113" s="446"/>
    </row>
    <row r="114" spans="1:15" ht="15.5">
      <c r="A114" s="69" t="s">
        <v>345</v>
      </c>
      <c r="B114" s="70"/>
      <c r="C114" s="71"/>
      <c r="D114" s="72"/>
      <c r="E114" s="72"/>
      <c r="F114" s="73"/>
      <c r="G114" s="446"/>
      <c r="H114" s="446" t="str">
        <f t="shared" si="8"/>
        <v/>
      </c>
      <c r="I114" s="446" t="str">
        <f t="shared" si="12"/>
        <v/>
      </c>
      <c r="J114" s="446" t="str">
        <f t="shared" si="12"/>
        <v/>
      </c>
      <c r="K114" s="446" t="str">
        <f t="shared" si="12"/>
        <v/>
      </c>
      <c r="L114" s="446" t="str">
        <f t="shared" si="12"/>
        <v/>
      </c>
      <c r="M114" s="446" t="str">
        <f t="shared" si="12"/>
        <v/>
      </c>
      <c r="N114" s="446" t="str">
        <f t="shared" si="12"/>
        <v/>
      </c>
      <c r="O114" s="446"/>
    </row>
    <row r="115" spans="1:15" ht="15.5">
      <c r="A115" s="112" t="s">
        <v>346</v>
      </c>
      <c r="B115" s="37" t="s">
        <v>347</v>
      </c>
      <c r="C115" s="38" t="s">
        <v>348</v>
      </c>
      <c r="D115" s="58"/>
      <c r="E115" s="58"/>
      <c r="F115" s="59">
        <v>19.45</v>
      </c>
      <c r="G115" s="446"/>
      <c r="H115" s="446">
        <f t="shared" si="8"/>
        <v>6.8580700000000006</v>
      </c>
      <c r="I115" s="446">
        <f t="shared" si="12"/>
        <v>6.8580700000000006</v>
      </c>
      <c r="J115" s="446">
        <f t="shared" si="12"/>
        <v>9.0111849999999993</v>
      </c>
      <c r="K115" s="446">
        <f t="shared" si="12"/>
        <v>6.2599825000000004</v>
      </c>
      <c r="L115" s="446">
        <f t="shared" si="12"/>
        <v>9.9481887499999999</v>
      </c>
      <c r="M115" s="446">
        <f t="shared" si="12"/>
        <v>8.5725874999999991</v>
      </c>
      <c r="N115" s="446">
        <f t="shared" si="12"/>
        <v>9.6292087500000001</v>
      </c>
      <c r="O115" s="446" t="b">
        <f>TRUE()</f>
        <v>1</v>
      </c>
    </row>
    <row r="116" spans="1:15" ht="15.5">
      <c r="A116" s="60" t="s">
        <v>349</v>
      </c>
      <c r="B116" s="43" t="s">
        <v>350</v>
      </c>
      <c r="C116" s="44" t="s">
        <v>351</v>
      </c>
      <c r="D116" s="48"/>
      <c r="E116" s="48"/>
      <c r="F116" s="50">
        <v>26.98</v>
      </c>
      <c r="G116" s="446"/>
      <c r="H116" s="446">
        <f t="shared" si="8"/>
        <v>9.513148000000001</v>
      </c>
      <c r="I116" s="446">
        <f t="shared" si="12"/>
        <v>9.513148000000001</v>
      </c>
      <c r="J116" s="446">
        <f t="shared" si="12"/>
        <v>12.499834</v>
      </c>
      <c r="K116" s="446">
        <f t="shared" si="12"/>
        <v>8.6835130000000014</v>
      </c>
      <c r="L116" s="446">
        <f t="shared" si="12"/>
        <v>13.799595500000001</v>
      </c>
      <c r="M116" s="446">
        <f t="shared" si="12"/>
        <v>11.891435</v>
      </c>
      <c r="N116" s="446">
        <f t="shared" si="12"/>
        <v>13.3571235</v>
      </c>
      <c r="O116" s="446" t="b">
        <f>TRUE()</f>
        <v>1</v>
      </c>
    </row>
    <row r="117" spans="1:15" ht="29">
      <c r="A117" s="60" t="s">
        <v>352</v>
      </c>
      <c r="B117" s="43" t="s">
        <v>353</v>
      </c>
      <c r="C117" s="44" t="s">
        <v>354</v>
      </c>
      <c r="D117" s="48"/>
      <c r="E117" s="48"/>
      <c r="F117" s="50">
        <v>36.67</v>
      </c>
      <c r="G117" s="446"/>
      <c r="H117" s="446">
        <f t="shared" si="8"/>
        <v>12.929842000000001</v>
      </c>
      <c r="I117" s="446">
        <f t="shared" ref="I117:N126" si="13">IF(AND(ISNUMBER($F117),$O117),$F117*I$2,"")</f>
        <v>12.929842000000001</v>
      </c>
      <c r="J117" s="446">
        <f t="shared" si="13"/>
        <v>16.989211000000001</v>
      </c>
      <c r="K117" s="446">
        <f t="shared" si="13"/>
        <v>11.802239500000001</v>
      </c>
      <c r="L117" s="446">
        <f t="shared" si="13"/>
        <v>18.755788250000002</v>
      </c>
      <c r="M117" s="446">
        <f t="shared" si="13"/>
        <v>16.162302499999999</v>
      </c>
      <c r="N117" s="446">
        <f t="shared" si="13"/>
        <v>18.154400250000002</v>
      </c>
      <c r="O117" s="446" t="b">
        <f>TRUE()</f>
        <v>1</v>
      </c>
    </row>
    <row r="118" spans="1:15" ht="15.5">
      <c r="A118" s="113" t="s">
        <v>355</v>
      </c>
      <c r="B118" s="43" t="s">
        <v>356</v>
      </c>
      <c r="C118" s="44" t="s">
        <v>357</v>
      </c>
      <c r="D118" s="48"/>
      <c r="E118" s="48"/>
      <c r="F118" s="50">
        <v>10.26</v>
      </c>
      <c r="G118" s="446"/>
      <c r="H118" s="446" t="str">
        <f t="shared" si="8"/>
        <v/>
      </c>
      <c r="I118" s="446" t="str">
        <f t="shared" si="13"/>
        <v/>
      </c>
      <c r="J118" s="446" t="str">
        <f t="shared" si="13"/>
        <v/>
      </c>
      <c r="K118" s="446" t="str">
        <f t="shared" si="13"/>
        <v/>
      </c>
      <c r="L118" s="446" t="str">
        <f t="shared" si="13"/>
        <v/>
      </c>
      <c r="M118" s="446" t="str">
        <f t="shared" si="13"/>
        <v/>
      </c>
      <c r="N118" s="446" t="str">
        <f t="shared" si="13"/>
        <v/>
      </c>
      <c r="O118" s="446" t="b">
        <f>FALSE()</f>
        <v>0</v>
      </c>
    </row>
    <row r="119" spans="1:15" ht="29">
      <c r="A119" s="113" t="s">
        <v>358</v>
      </c>
      <c r="B119" s="43" t="s">
        <v>359</v>
      </c>
      <c r="C119" s="44" t="s">
        <v>360</v>
      </c>
      <c r="D119" s="48"/>
      <c r="E119" s="48"/>
      <c r="F119" s="50">
        <v>55.9</v>
      </c>
      <c r="G119" s="446"/>
      <c r="H119" s="446" t="str">
        <f t="shared" si="8"/>
        <v/>
      </c>
      <c r="I119" s="446" t="str">
        <f t="shared" si="13"/>
        <v/>
      </c>
      <c r="J119" s="446" t="str">
        <f t="shared" si="13"/>
        <v/>
      </c>
      <c r="K119" s="446" t="str">
        <f t="shared" si="13"/>
        <v/>
      </c>
      <c r="L119" s="446" t="str">
        <f t="shared" si="13"/>
        <v/>
      </c>
      <c r="M119" s="446" t="str">
        <f t="shared" si="13"/>
        <v/>
      </c>
      <c r="N119" s="446" t="str">
        <f t="shared" si="13"/>
        <v/>
      </c>
      <c r="O119" s="446" t="b">
        <f>FALSE()</f>
        <v>0</v>
      </c>
    </row>
    <row r="120" spans="1:15" ht="15.5">
      <c r="A120" s="113" t="s">
        <v>361</v>
      </c>
      <c r="B120" s="43" t="s">
        <v>362</v>
      </c>
      <c r="C120" s="44" t="s">
        <v>363</v>
      </c>
      <c r="D120" s="48"/>
      <c r="E120" s="48"/>
      <c r="F120" s="50">
        <v>181.25</v>
      </c>
      <c r="G120" s="446"/>
      <c r="H120" s="446" t="str">
        <f t="shared" si="8"/>
        <v/>
      </c>
      <c r="I120" s="446" t="str">
        <f t="shared" si="13"/>
        <v/>
      </c>
      <c r="J120" s="446" t="str">
        <f t="shared" si="13"/>
        <v/>
      </c>
      <c r="K120" s="446" t="str">
        <f t="shared" si="13"/>
        <v/>
      </c>
      <c r="L120" s="446" t="str">
        <f t="shared" si="13"/>
        <v/>
      </c>
      <c r="M120" s="446" t="str">
        <f t="shared" si="13"/>
        <v/>
      </c>
      <c r="N120" s="446" t="str">
        <f t="shared" si="13"/>
        <v/>
      </c>
      <c r="O120" s="446" t="b">
        <f>FALSE()</f>
        <v>0</v>
      </c>
    </row>
    <row r="121" spans="1:15" ht="29">
      <c r="A121" s="114" t="s">
        <v>364</v>
      </c>
      <c r="B121" s="96" t="s">
        <v>365</v>
      </c>
      <c r="C121" s="97" t="s">
        <v>366</v>
      </c>
      <c r="D121" s="98"/>
      <c r="E121" s="98"/>
      <c r="F121" s="99">
        <v>232.2</v>
      </c>
      <c r="G121" s="446"/>
      <c r="H121" s="446" t="str">
        <f t="shared" si="8"/>
        <v/>
      </c>
      <c r="I121" s="446" t="str">
        <f t="shared" si="13"/>
        <v/>
      </c>
      <c r="J121" s="446" t="str">
        <f t="shared" si="13"/>
        <v/>
      </c>
      <c r="K121" s="446" t="str">
        <f t="shared" si="13"/>
        <v/>
      </c>
      <c r="L121" s="446" t="str">
        <f t="shared" si="13"/>
        <v/>
      </c>
      <c r="M121" s="446" t="str">
        <f t="shared" si="13"/>
        <v/>
      </c>
      <c r="N121" s="446" t="str">
        <f t="shared" si="13"/>
        <v/>
      </c>
      <c r="O121" s="446" t="b">
        <f>FALSE()</f>
        <v>0</v>
      </c>
    </row>
    <row r="122" spans="1:15" ht="15.5">
      <c r="A122" s="30"/>
      <c r="B122" s="31"/>
      <c r="C122" s="32"/>
      <c r="D122" s="33"/>
      <c r="E122" s="33"/>
      <c r="F122" s="35"/>
      <c r="G122" s="446"/>
      <c r="H122" s="446" t="str">
        <f t="shared" si="8"/>
        <v/>
      </c>
      <c r="I122" s="446" t="str">
        <f t="shared" si="13"/>
        <v/>
      </c>
      <c r="J122" s="446" t="str">
        <f t="shared" si="13"/>
        <v/>
      </c>
      <c r="K122" s="446" t="str">
        <f t="shared" si="13"/>
        <v/>
      </c>
      <c r="L122" s="446" t="str">
        <f t="shared" si="13"/>
        <v/>
      </c>
      <c r="M122" s="446" t="str">
        <f t="shared" si="13"/>
        <v/>
      </c>
      <c r="N122" s="446" t="str">
        <f t="shared" si="13"/>
        <v/>
      </c>
      <c r="O122" s="446"/>
    </row>
    <row r="123" spans="1:15" ht="15.5">
      <c r="A123" s="69" t="s">
        <v>367</v>
      </c>
      <c r="B123" s="70"/>
      <c r="C123" s="71"/>
      <c r="D123" s="72"/>
      <c r="E123" s="72"/>
      <c r="F123" s="73"/>
      <c r="G123" s="446"/>
      <c r="H123" s="446" t="str">
        <f t="shared" si="8"/>
        <v/>
      </c>
      <c r="I123" s="446" t="str">
        <f t="shared" si="13"/>
        <v/>
      </c>
      <c r="J123" s="446" t="str">
        <f t="shared" si="13"/>
        <v/>
      </c>
      <c r="K123" s="446" t="str">
        <f t="shared" si="13"/>
        <v/>
      </c>
      <c r="L123" s="446" t="str">
        <f t="shared" si="13"/>
        <v/>
      </c>
      <c r="M123" s="446" t="str">
        <f t="shared" si="13"/>
        <v/>
      </c>
      <c r="N123" s="446" t="str">
        <f t="shared" si="13"/>
        <v/>
      </c>
      <c r="O123" s="446"/>
    </row>
    <row r="124" spans="1:15" ht="15.5">
      <c r="A124" s="94" t="s">
        <v>368</v>
      </c>
      <c r="B124" s="37" t="s">
        <v>369</v>
      </c>
      <c r="C124" s="38" t="s">
        <v>370</v>
      </c>
      <c r="D124" s="58"/>
      <c r="E124" s="58"/>
      <c r="F124" s="59">
        <v>0</v>
      </c>
      <c r="G124" s="446"/>
      <c r="H124" s="446">
        <f t="shared" si="8"/>
        <v>0</v>
      </c>
      <c r="I124" s="446">
        <f t="shared" si="13"/>
        <v>0</v>
      </c>
      <c r="J124" s="446">
        <f t="shared" si="13"/>
        <v>0</v>
      </c>
      <c r="K124" s="446">
        <f t="shared" si="13"/>
        <v>0</v>
      </c>
      <c r="L124" s="446">
        <f t="shared" si="13"/>
        <v>0</v>
      </c>
      <c r="M124" s="446">
        <f t="shared" si="13"/>
        <v>0</v>
      </c>
      <c r="N124" s="446">
        <f t="shared" si="13"/>
        <v>0</v>
      </c>
      <c r="O124" s="446" t="b">
        <f>TRUE()</f>
        <v>1</v>
      </c>
    </row>
    <row r="125" spans="1:15" ht="15.5">
      <c r="A125" s="115" t="s">
        <v>346</v>
      </c>
      <c r="B125" s="43" t="s">
        <v>369</v>
      </c>
      <c r="C125" s="44" t="s">
        <v>371</v>
      </c>
      <c r="D125" s="48"/>
      <c r="E125" s="48"/>
      <c r="F125" s="50">
        <v>122.92</v>
      </c>
      <c r="G125" s="446"/>
      <c r="H125" s="446">
        <f t="shared" si="8"/>
        <v>43.341592000000006</v>
      </c>
      <c r="I125" s="446">
        <f t="shared" si="13"/>
        <v>43.341592000000006</v>
      </c>
      <c r="J125" s="446">
        <f t="shared" si="13"/>
        <v>56.948836</v>
      </c>
      <c r="K125" s="446">
        <f t="shared" si="13"/>
        <v>39.561802</v>
      </c>
      <c r="L125" s="446">
        <f t="shared" si="13"/>
        <v>62.870507000000003</v>
      </c>
      <c r="M125" s="446">
        <f t="shared" si="13"/>
        <v>54.176989999999996</v>
      </c>
      <c r="N125" s="446">
        <f t="shared" si="13"/>
        <v>60.854619</v>
      </c>
      <c r="O125" s="446" t="b">
        <f>TRUE()</f>
        <v>1</v>
      </c>
    </row>
    <row r="126" spans="1:15" ht="15.5">
      <c r="A126" s="94"/>
      <c r="B126" s="43" t="s">
        <v>372</v>
      </c>
      <c r="C126" s="44" t="s">
        <v>373</v>
      </c>
      <c r="D126" s="48"/>
      <c r="E126" s="48"/>
      <c r="F126" s="50">
        <v>122.92</v>
      </c>
      <c r="G126" s="446"/>
      <c r="H126" s="446">
        <f t="shared" si="8"/>
        <v>43.341592000000006</v>
      </c>
      <c r="I126" s="446">
        <f t="shared" si="13"/>
        <v>43.341592000000006</v>
      </c>
      <c r="J126" s="446">
        <f t="shared" si="13"/>
        <v>56.948836</v>
      </c>
      <c r="K126" s="446">
        <f t="shared" si="13"/>
        <v>39.561802</v>
      </c>
      <c r="L126" s="446">
        <f t="shared" si="13"/>
        <v>62.870507000000003</v>
      </c>
      <c r="M126" s="446">
        <f t="shared" si="13"/>
        <v>54.176989999999996</v>
      </c>
      <c r="N126" s="446">
        <f t="shared" si="13"/>
        <v>60.854619</v>
      </c>
      <c r="O126" s="446" t="b">
        <f>TRUE()</f>
        <v>1</v>
      </c>
    </row>
    <row r="127" spans="1:15" ht="15.5">
      <c r="A127" s="115" t="s">
        <v>349</v>
      </c>
      <c r="B127" s="43" t="s">
        <v>369</v>
      </c>
      <c r="C127" s="44" t="s">
        <v>374</v>
      </c>
      <c r="D127" s="48"/>
      <c r="E127" s="48"/>
      <c r="F127" s="50">
        <v>90.35</v>
      </c>
      <c r="G127" s="446"/>
      <c r="H127" s="446">
        <f t="shared" si="8"/>
        <v>31.857410000000002</v>
      </c>
      <c r="I127" s="446">
        <f t="shared" ref="I127:N136" si="14">IF(AND(ISNUMBER($F127),$O127),$F127*I$2,"")</f>
        <v>31.857410000000002</v>
      </c>
      <c r="J127" s="446">
        <f t="shared" si="14"/>
        <v>41.859154999999994</v>
      </c>
      <c r="K127" s="446">
        <f t="shared" si="14"/>
        <v>29.079147500000001</v>
      </c>
      <c r="L127" s="446">
        <f t="shared" si="14"/>
        <v>46.211766249999997</v>
      </c>
      <c r="M127" s="446">
        <f t="shared" si="14"/>
        <v>39.821762499999998</v>
      </c>
      <c r="N127" s="446">
        <f t="shared" si="14"/>
        <v>44.730026249999995</v>
      </c>
      <c r="O127" s="446" t="b">
        <f>TRUE()</f>
        <v>1</v>
      </c>
    </row>
    <row r="128" spans="1:15" ht="15.5">
      <c r="A128" s="94"/>
      <c r="B128" s="43" t="s">
        <v>375</v>
      </c>
      <c r="C128" s="44" t="s">
        <v>376</v>
      </c>
      <c r="D128" s="48"/>
      <c r="E128" s="48"/>
      <c r="F128" s="50">
        <v>90.35</v>
      </c>
      <c r="G128" s="446"/>
      <c r="H128" s="446">
        <f t="shared" si="8"/>
        <v>31.857410000000002</v>
      </c>
      <c r="I128" s="446">
        <f t="shared" si="14"/>
        <v>31.857410000000002</v>
      </c>
      <c r="J128" s="446">
        <f t="shared" si="14"/>
        <v>41.859154999999994</v>
      </c>
      <c r="K128" s="446">
        <f t="shared" si="14"/>
        <v>29.079147500000001</v>
      </c>
      <c r="L128" s="446">
        <f t="shared" si="14"/>
        <v>46.211766249999997</v>
      </c>
      <c r="M128" s="446">
        <f t="shared" si="14"/>
        <v>39.821762499999998</v>
      </c>
      <c r="N128" s="446">
        <f t="shared" si="14"/>
        <v>44.730026249999995</v>
      </c>
      <c r="O128" s="446" t="b">
        <f>TRUE()</f>
        <v>1</v>
      </c>
    </row>
    <row r="129" spans="1:15" ht="31">
      <c r="A129" s="115" t="s">
        <v>352</v>
      </c>
      <c r="B129" s="43" t="s">
        <v>369</v>
      </c>
      <c r="C129" s="44" t="s">
        <v>377</v>
      </c>
      <c r="D129" s="48"/>
      <c r="E129" s="48"/>
      <c r="F129" s="50">
        <v>137.63</v>
      </c>
      <c r="G129" s="446"/>
      <c r="H129" s="446">
        <f t="shared" si="8"/>
        <v>48.528338000000005</v>
      </c>
      <c r="I129" s="446">
        <f t="shared" si="14"/>
        <v>48.528338000000005</v>
      </c>
      <c r="J129" s="446">
        <f t="shared" si="14"/>
        <v>63.763978999999999</v>
      </c>
      <c r="K129" s="446">
        <f t="shared" si="14"/>
        <v>44.296215500000002</v>
      </c>
      <c r="L129" s="446">
        <f t="shared" si="14"/>
        <v>70.394304250000005</v>
      </c>
      <c r="M129" s="446">
        <f t="shared" si="14"/>
        <v>60.660422499999996</v>
      </c>
      <c r="N129" s="446">
        <f t="shared" si="14"/>
        <v>68.137172249999992</v>
      </c>
      <c r="O129" s="446" t="b">
        <f>TRUE()</f>
        <v>1</v>
      </c>
    </row>
    <row r="130" spans="1:15" ht="15.5">
      <c r="A130" s="94"/>
      <c r="B130" s="43" t="s">
        <v>378</v>
      </c>
      <c r="C130" s="44" t="s">
        <v>379</v>
      </c>
      <c r="D130" s="48"/>
      <c r="E130" s="48"/>
      <c r="F130" s="50">
        <v>137.63</v>
      </c>
      <c r="G130" s="446"/>
      <c r="H130" s="446">
        <f t="shared" si="8"/>
        <v>48.528338000000005</v>
      </c>
      <c r="I130" s="446">
        <f t="shared" si="14"/>
        <v>48.528338000000005</v>
      </c>
      <c r="J130" s="446">
        <f t="shared" si="14"/>
        <v>63.763978999999999</v>
      </c>
      <c r="K130" s="446">
        <f t="shared" si="14"/>
        <v>44.296215500000002</v>
      </c>
      <c r="L130" s="446">
        <f t="shared" si="14"/>
        <v>70.394304250000005</v>
      </c>
      <c r="M130" s="446">
        <f t="shared" si="14"/>
        <v>60.660422499999996</v>
      </c>
      <c r="N130" s="446">
        <f t="shared" si="14"/>
        <v>68.137172249999992</v>
      </c>
      <c r="O130" s="446" t="b">
        <f>TRUE()</f>
        <v>1</v>
      </c>
    </row>
    <row r="131" spans="1:15" ht="15.5">
      <c r="A131" s="115" t="s">
        <v>380</v>
      </c>
      <c r="B131" s="43" t="s">
        <v>369</v>
      </c>
      <c r="C131" s="44" t="s">
        <v>381</v>
      </c>
      <c r="D131" s="48"/>
      <c r="E131" s="48"/>
      <c r="F131" s="50">
        <v>222.73</v>
      </c>
      <c r="G131" s="446"/>
      <c r="H131" s="446">
        <f t="shared" si="8"/>
        <v>78.534598000000003</v>
      </c>
      <c r="I131" s="446">
        <f t="shared" si="14"/>
        <v>78.534598000000003</v>
      </c>
      <c r="J131" s="446">
        <f t="shared" si="14"/>
        <v>103.19080899999999</v>
      </c>
      <c r="K131" s="446">
        <f t="shared" si="14"/>
        <v>71.685650500000008</v>
      </c>
      <c r="L131" s="446">
        <f t="shared" si="14"/>
        <v>113.92082675</v>
      </c>
      <c r="M131" s="446">
        <f t="shared" si="14"/>
        <v>98.168247499999993</v>
      </c>
      <c r="N131" s="446">
        <f t="shared" si="14"/>
        <v>110.26805474999999</v>
      </c>
      <c r="O131" s="446" t="b">
        <f>TRUE()</f>
        <v>1</v>
      </c>
    </row>
    <row r="132" spans="1:15" ht="15.5">
      <c r="A132" s="94"/>
      <c r="B132" s="43" t="s">
        <v>382</v>
      </c>
      <c r="C132" s="44" t="s">
        <v>383</v>
      </c>
      <c r="D132" s="48"/>
      <c r="E132" s="48"/>
      <c r="F132" s="50">
        <v>222.73</v>
      </c>
      <c r="G132" s="446"/>
      <c r="H132" s="446">
        <f t="shared" ref="H132:H195" si="15">IF(AND(ISNUMBER($F132),$O132),$F132*H$2,"")</f>
        <v>78.534598000000003</v>
      </c>
      <c r="I132" s="446">
        <f t="shared" si="14"/>
        <v>78.534598000000003</v>
      </c>
      <c r="J132" s="446">
        <f t="shared" si="14"/>
        <v>103.19080899999999</v>
      </c>
      <c r="K132" s="446">
        <f t="shared" si="14"/>
        <v>71.685650500000008</v>
      </c>
      <c r="L132" s="446">
        <f t="shared" si="14"/>
        <v>113.92082675</v>
      </c>
      <c r="M132" s="446">
        <f t="shared" si="14"/>
        <v>98.168247499999993</v>
      </c>
      <c r="N132" s="446">
        <f t="shared" si="14"/>
        <v>110.26805474999999</v>
      </c>
      <c r="O132" s="446" t="b">
        <f>TRUE()</f>
        <v>1</v>
      </c>
    </row>
    <row r="133" spans="1:15" ht="31">
      <c r="A133" s="115" t="s">
        <v>384</v>
      </c>
      <c r="B133" s="43" t="s">
        <v>369</v>
      </c>
      <c r="C133" s="44" t="s">
        <v>385</v>
      </c>
      <c r="D133" s="48"/>
      <c r="E133" s="48"/>
      <c r="F133" s="50">
        <v>244.8</v>
      </c>
      <c r="G133" s="446"/>
      <c r="H133" s="446">
        <f t="shared" si="15"/>
        <v>86.316480000000013</v>
      </c>
      <c r="I133" s="446">
        <f t="shared" si="14"/>
        <v>86.316480000000013</v>
      </c>
      <c r="J133" s="446">
        <f t="shared" si="14"/>
        <v>113.41584</v>
      </c>
      <c r="K133" s="446">
        <f t="shared" si="14"/>
        <v>78.788880000000006</v>
      </c>
      <c r="L133" s="446">
        <f t="shared" si="14"/>
        <v>125.20908000000001</v>
      </c>
      <c r="M133" s="446">
        <f t="shared" si="14"/>
        <v>107.8956</v>
      </c>
      <c r="N133" s="446">
        <f t="shared" si="14"/>
        <v>121.19436</v>
      </c>
      <c r="O133" s="446" t="b">
        <f>TRUE()</f>
        <v>1</v>
      </c>
    </row>
    <row r="134" spans="1:15" ht="15.5">
      <c r="A134" s="94"/>
      <c r="B134" s="43" t="s">
        <v>386</v>
      </c>
      <c r="C134" s="44" t="s">
        <v>387</v>
      </c>
      <c r="D134" s="48"/>
      <c r="E134" s="48"/>
      <c r="F134" s="50">
        <v>244.8</v>
      </c>
      <c r="G134" s="446"/>
      <c r="H134" s="446">
        <f t="shared" si="15"/>
        <v>86.316480000000013</v>
      </c>
      <c r="I134" s="446">
        <f t="shared" si="14"/>
        <v>86.316480000000013</v>
      </c>
      <c r="J134" s="446">
        <f t="shared" si="14"/>
        <v>113.41584</v>
      </c>
      <c r="K134" s="446">
        <f t="shared" si="14"/>
        <v>78.788880000000006</v>
      </c>
      <c r="L134" s="446">
        <f t="shared" si="14"/>
        <v>125.20908000000001</v>
      </c>
      <c r="M134" s="446">
        <f t="shared" si="14"/>
        <v>107.8956</v>
      </c>
      <c r="N134" s="446">
        <f t="shared" si="14"/>
        <v>121.19436</v>
      </c>
      <c r="O134" s="446" t="b">
        <f>TRUE()</f>
        <v>1</v>
      </c>
    </row>
    <row r="135" spans="1:15" ht="15.5">
      <c r="A135" s="110" t="s">
        <v>388</v>
      </c>
      <c r="B135" s="43" t="s">
        <v>389</v>
      </c>
      <c r="C135" s="44" t="s">
        <v>390</v>
      </c>
      <c r="D135" s="48"/>
      <c r="E135" s="48"/>
      <c r="F135" s="50">
        <v>55.35</v>
      </c>
      <c r="G135" s="446"/>
      <c r="H135" s="446" t="str">
        <f t="shared" si="15"/>
        <v/>
      </c>
      <c r="I135" s="446" t="str">
        <f t="shared" si="14"/>
        <v/>
      </c>
      <c r="J135" s="446" t="str">
        <f t="shared" si="14"/>
        <v/>
      </c>
      <c r="K135" s="446" t="str">
        <f t="shared" si="14"/>
        <v/>
      </c>
      <c r="L135" s="446" t="str">
        <f t="shared" si="14"/>
        <v/>
      </c>
      <c r="M135" s="446" t="str">
        <f t="shared" si="14"/>
        <v/>
      </c>
      <c r="N135" s="446" t="str">
        <f t="shared" si="14"/>
        <v/>
      </c>
      <c r="O135" s="446" t="b">
        <f>FALSE()</f>
        <v>0</v>
      </c>
    </row>
    <row r="136" spans="1:15" ht="15.5">
      <c r="A136" s="110" t="s">
        <v>391</v>
      </c>
      <c r="B136" s="43" t="s">
        <v>392</v>
      </c>
      <c r="C136" s="44" t="s">
        <v>393</v>
      </c>
      <c r="D136" s="48"/>
      <c r="E136" s="48"/>
      <c r="F136" s="50">
        <v>244.65</v>
      </c>
      <c r="G136" s="446"/>
      <c r="H136" s="446" t="str">
        <f t="shared" si="15"/>
        <v/>
      </c>
      <c r="I136" s="446" t="str">
        <f t="shared" si="14"/>
        <v/>
      </c>
      <c r="J136" s="446" t="str">
        <f t="shared" si="14"/>
        <v/>
      </c>
      <c r="K136" s="446" t="str">
        <f t="shared" si="14"/>
        <v/>
      </c>
      <c r="L136" s="446" t="str">
        <f t="shared" si="14"/>
        <v/>
      </c>
      <c r="M136" s="446" t="str">
        <f t="shared" si="14"/>
        <v/>
      </c>
      <c r="N136" s="446" t="str">
        <f t="shared" si="14"/>
        <v/>
      </c>
      <c r="O136" s="446" t="b">
        <f>FALSE()</f>
        <v>0</v>
      </c>
    </row>
    <row r="137" spans="1:15" ht="15.5">
      <c r="A137" s="110" t="s">
        <v>361</v>
      </c>
      <c r="B137" s="43" t="s">
        <v>394</v>
      </c>
      <c r="C137" s="44" t="s">
        <v>395</v>
      </c>
      <c r="D137" s="48"/>
      <c r="E137" s="48"/>
      <c r="F137" s="50">
        <v>194.49</v>
      </c>
      <c r="G137" s="446"/>
      <c r="H137" s="446" t="str">
        <f t="shared" si="15"/>
        <v/>
      </c>
      <c r="I137" s="446" t="str">
        <f t="shared" ref="I137:N146" si="16">IF(AND(ISNUMBER($F137),$O137),$F137*I$2,"")</f>
        <v/>
      </c>
      <c r="J137" s="446" t="str">
        <f t="shared" si="16"/>
        <v/>
      </c>
      <c r="K137" s="446" t="str">
        <f t="shared" si="16"/>
        <v/>
      </c>
      <c r="L137" s="446" t="str">
        <f t="shared" si="16"/>
        <v/>
      </c>
      <c r="M137" s="446" t="str">
        <f t="shared" si="16"/>
        <v/>
      </c>
      <c r="N137" s="446" t="str">
        <f t="shared" si="16"/>
        <v/>
      </c>
      <c r="O137" s="446" t="b">
        <f>FALSE()</f>
        <v>0</v>
      </c>
    </row>
    <row r="138" spans="1:15" ht="31">
      <c r="A138" s="116" t="s">
        <v>364</v>
      </c>
      <c r="B138" s="96" t="s">
        <v>396</v>
      </c>
      <c r="C138" s="97" t="s">
        <v>397</v>
      </c>
      <c r="D138" s="98"/>
      <c r="E138" s="98"/>
      <c r="F138" s="99">
        <v>267.3</v>
      </c>
      <c r="G138" s="446"/>
      <c r="H138" s="446" t="str">
        <f t="shared" si="15"/>
        <v/>
      </c>
      <c r="I138" s="446" t="str">
        <f t="shared" si="16"/>
        <v/>
      </c>
      <c r="J138" s="446" t="str">
        <f t="shared" si="16"/>
        <v/>
      </c>
      <c r="K138" s="446" t="str">
        <f t="shared" si="16"/>
        <v/>
      </c>
      <c r="L138" s="446" t="str">
        <f t="shared" si="16"/>
        <v/>
      </c>
      <c r="M138" s="446" t="str">
        <f t="shared" si="16"/>
        <v/>
      </c>
      <c r="N138" s="446" t="str">
        <f t="shared" si="16"/>
        <v/>
      </c>
      <c r="O138" s="446" t="b">
        <f>FALSE()</f>
        <v>0</v>
      </c>
    </row>
    <row r="139" spans="1:15" ht="15.5">
      <c r="A139" s="100"/>
      <c r="B139" s="101"/>
      <c r="C139" s="102"/>
      <c r="D139" s="103"/>
      <c r="E139" s="103"/>
      <c r="F139" s="104"/>
      <c r="G139" s="446"/>
      <c r="H139" s="446" t="str">
        <f t="shared" si="15"/>
        <v/>
      </c>
      <c r="I139" s="446" t="str">
        <f t="shared" si="16"/>
        <v/>
      </c>
      <c r="J139" s="446" t="str">
        <f t="shared" si="16"/>
        <v/>
      </c>
      <c r="K139" s="446" t="str">
        <f t="shared" si="16"/>
        <v/>
      </c>
      <c r="L139" s="446" t="str">
        <f t="shared" si="16"/>
        <v/>
      </c>
      <c r="M139" s="446" t="str">
        <f t="shared" si="16"/>
        <v/>
      </c>
      <c r="N139" s="446" t="str">
        <f t="shared" si="16"/>
        <v/>
      </c>
      <c r="O139" s="446"/>
    </row>
    <row r="140" spans="1:15" ht="15.5">
      <c r="A140" s="69" t="s">
        <v>398</v>
      </c>
      <c r="B140" s="70"/>
      <c r="C140" s="71"/>
      <c r="D140" s="72"/>
      <c r="E140" s="72"/>
      <c r="F140" s="73"/>
      <c r="G140" s="446"/>
      <c r="H140" s="446" t="str">
        <f t="shared" si="15"/>
        <v/>
      </c>
      <c r="I140" s="446" t="str">
        <f t="shared" si="16"/>
        <v/>
      </c>
      <c r="J140" s="446" t="str">
        <f t="shared" si="16"/>
        <v/>
      </c>
      <c r="K140" s="446" t="str">
        <f t="shared" si="16"/>
        <v/>
      </c>
      <c r="L140" s="446" t="str">
        <f t="shared" si="16"/>
        <v/>
      </c>
      <c r="M140" s="446" t="str">
        <f t="shared" si="16"/>
        <v/>
      </c>
      <c r="N140" s="446" t="str">
        <f t="shared" si="16"/>
        <v/>
      </c>
      <c r="O140" s="446"/>
    </row>
    <row r="141" spans="1:15" ht="15.5">
      <c r="A141" s="88" t="s">
        <v>368</v>
      </c>
      <c r="B141" s="37" t="s">
        <v>399</v>
      </c>
      <c r="C141" s="38" t="s">
        <v>400</v>
      </c>
      <c r="D141" s="58"/>
      <c r="E141" s="58"/>
      <c r="F141" s="59">
        <v>0</v>
      </c>
      <c r="G141" s="446"/>
      <c r="H141" s="446">
        <f t="shared" si="15"/>
        <v>0</v>
      </c>
      <c r="I141" s="446">
        <f t="shared" si="16"/>
        <v>0</v>
      </c>
      <c r="J141" s="446">
        <f t="shared" si="16"/>
        <v>0</v>
      </c>
      <c r="K141" s="446">
        <f t="shared" si="16"/>
        <v>0</v>
      </c>
      <c r="L141" s="446">
        <f t="shared" si="16"/>
        <v>0</v>
      </c>
      <c r="M141" s="446">
        <f t="shared" si="16"/>
        <v>0</v>
      </c>
      <c r="N141" s="446">
        <f t="shared" si="16"/>
        <v>0</v>
      </c>
      <c r="O141" s="446" t="b">
        <f>TRUE()</f>
        <v>1</v>
      </c>
    </row>
    <row r="142" spans="1:15" ht="15.5">
      <c r="A142" s="117" t="s">
        <v>346</v>
      </c>
      <c r="B142" s="37" t="s">
        <v>399</v>
      </c>
      <c r="C142" s="38" t="s">
        <v>401</v>
      </c>
      <c r="D142" s="58"/>
      <c r="E142" s="58"/>
      <c r="F142" s="59">
        <v>122.92</v>
      </c>
      <c r="G142" s="446"/>
      <c r="H142" s="446">
        <f t="shared" si="15"/>
        <v>43.341592000000006</v>
      </c>
      <c r="I142" s="446">
        <f t="shared" si="16"/>
        <v>43.341592000000006</v>
      </c>
      <c r="J142" s="446">
        <f t="shared" si="16"/>
        <v>56.948836</v>
      </c>
      <c r="K142" s="446">
        <f t="shared" si="16"/>
        <v>39.561802</v>
      </c>
      <c r="L142" s="446">
        <f t="shared" si="16"/>
        <v>62.870507000000003</v>
      </c>
      <c r="M142" s="446">
        <f t="shared" si="16"/>
        <v>54.176989999999996</v>
      </c>
      <c r="N142" s="446">
        <f t="shared" si="16"/>
        <v>60.854619</v>
      </c>
      <c r="O142" s="446" t="b">
        <f>TRUE()</f>
        <v>1</v>
      </c>
    </row>
    <row r="143" spans="1:15" ht="15.5">
      <c r="A143" s="94"/>
      <c r="B143" s="43" t="s">
        <v>402</v>
      </c>
      <c r="C143" s="44" t="s">
        <v>403</v>
      </c>
      <c r="D143" s="48"/>
      <c r="E143" s="48"/>
      <c r="F143" s="50">
        <v>122.92</v>
      </c>
      <c r="G143" s="446"/>
      <c r="H143" s="446">
        <f t="shared" si="15"/>
        <v>43.341592000000006</v>
      </c>
      <c r="I143" s="446">
        <f t="shared" si="16"/>
        <v>43.341592000000006</v>
      </c>
      <c r="J143" s="446">
        <f t="shared" si="16"/>
        <v>56.948836</v>
      </c>
      <c r="K143" s="446">
        <f t="shared" si="16"/>
        <v>39.561802</v>
      </c>
      <c r="L143" s="446">
        <f t="shared" si="16"/>
        <v>62.870507000000003</v>
      </c>
      <c r="M143" s="446">
        <f t="shared" si="16"/>
        <v>54.176989999999996</v>
      </c>
      <c r="N143" s="446">
        <f t="shared" si="16"/>
        <v>60.854619</v>
      </c>
      <c r="O143" s="446" t="b">
        <f>TRUE()</f>
        <v>1</v>
      </c>
    </row>
    <row r="144" spans="1:15" ht="15.5">
      <c r="A144" s="115" t="s">
        <v>349</v>
      </c>
      <c r="B144" s="43" t="s">
        <v>399</v>
      </c>
      <c r="C144" s="44" t="s">
        <v>404</v>
      </c>
      <c r="D144" s="48"/>
      <c r="E144" s="48"/>
      <c r="F144" s="50">
        <v>90.35</v>
      </c>
      <c r="G144" s="446"/>
      <c r="H144" s="446">
        <f t="shared" si="15"/>
        <v>31.857410000000002</v>
      </c>
      <c r="I144" s="446">
        <f t="shared" si="16"/>
        <v>31.857410000000002</v>
      </c>
      <c r="J144" s="446">
        <f t="shared" si="16"/>
        <v>41.859154999999994</v>
      </c>
      <c r="K144" s="446">
        <f t="shared" si="16"/>
        <v>29.079147500000001</v>
      </c>
      <c r="L144" s="446">
        <f t="shared" si="16"/>
        <v>46.211766249999997</v>
      </c>
      <c r="M144" s="446">
        <f t="shared" si="16"/>
        <v>39.821762499999998</v>
      </c>
      <c r="N144" s="446">
        <f t="shared" si="16"/>
        <v>44.730026249999995</v>
      </c>
      <c r="O144" s="446" t="b">
        <f>TRUE()</f>
        <v>1</v>
      </c>
    </row>
    <row r="145" spans="1:15" ht="15.5">
      <c r="A145" s="94"/>
      <c r="B145" s="43" t="s">
        <v>405</v>
      </c>
      <c r="C145" s="44" t="s">
        <v>406</v>
      </c>
      <c r="D145" s="48"/>
      <c r="E145" s="48"/>
      <c r="F145" s="50">
        <v>90.35</v>
      </c>
      <c r="G145" s="446"/>
      <c r="H145" s="446">
        <f t="shared" si="15"/>
        <v>31.857410000000002</v>
      </c>
      <c r="I145" s="446">
        <f t="shared" si="16"/>
        <v>31.857410000000002</v>
      </c>
      <c r="J145" s="446">
        <f t="shared" si="16"/>
        <v>41.859154999999994</v>
      </c>
      <c r="K145" s="446">
        <f t="shared" si="16"/>
        <v>29.079147500000001</v>
      </c>
      <c r="L145" s="446">
        <f t="shared" si="16"/>
        <v>46.211766249999997</v>
      </c>
      <c r="M145" s="446">
        <f t="shared" si="16"/>
        <v>39.821762499999998</v>
      </c>
      <c r="N145" s="446">
        <f t="shared" si="16"/>
        <v>44.730026249999995</v>
      </c>
      <c r="O145" s="446" t="b">
        <f>TRUE()</f>
        <v>1</v>
      </c>
    </row>
    <row r="146" spans="1:15" ht="31">
      <c r="A146" s="115" t="s">
        <v>352</v>
      </c>
      <c r="B146" s="43" t="s">
        <v>399</v>
      </c>
      <c r="C146" s="44" t="s">
        <v>407</v>
      </c>
      <c r="D146" s="48"/>
      <c r="E146" s="48"/>
      <c r="F146" s="50">
        <v>137.63</v>
      </c>
      <c r="G146" s="446"/>
      <c r="H146" s="446">
        <f t="shared" si="15"/>
        <v>48.528338000000005</v>
      </c>
      <c r="I146" s="446">
        <f t="shared" si="16"/>
        <v>48.528338000000005</v>
      </c>
      <c r="J146" s="446">
        <f t="shared" si="16"/>
        <v>63.763978999999999</v>
      </c>
      <c r="K146" s="446">
        <f t="shared" si="16"/>
        <v>44.296215500000002</v>
      </c>
      <c r="L146" s="446">
        <f t="shared" si="16"/>
        <v>70.394304250000005</v>
      </c>
      <c r="M146" s="446">
        <f t="shared" si="16"/>
        <v>60.660422499999996</v>
      </c>
      <c r="N146" s="446">
        <f t="shared" si="16"/>
        <v>68.137172249999992</v>
      </c>
      <c r="O146" s="446" t="b">
        <f>TRUE()</f>
        <v>1</v>
      </c>
    </row>
    <row r="147" spans="1:15" ht="15.5">
      <c r="A147" s="94"/>
      <c r="B147" s="43" t="s">
        <v>408</v>
      </c>
      <c r="C147" s="44" t="s">
        <v>409</v>
      </c>
      <c r="D147" s="48"/>
      <c r="E147" s="48"/>
      <c r="F147" s="50">
        <v>137.63</v>
      </c>
      <c r="G147" s="446"/>
      <c r="H147" s="446">
        <f t="shared" si="15"/>
        <v>48.528338000000005</v>
      </c>
      <c r="I147" s="446">
        <f t="shared" ref="I147:N156" si="17">IF(AND(ISNUMBER($F147),$O147),$F147*I$2,"")</f>
        <v>48.528338000000005</v>
      </c>
      <c r="J147" s="446">
        <f t="shared" si="17"/>
        <v>63.763978999999999</v>
      </c>
      <c r="K147" s="446">
        <f t="shared" si="17"/>
        <v>44.296215500000002</v>
      </c>
      <c r="L147" s="446">
        <f t="shared" si="17"/>
        <v>70.394304250000005</v>
      </c>
      <c r="M147" s="446">
        <f t="shared" si="17"/>
        <v>60.660422499999996</v>
      </c>
      <c r="N147" s="446">
        <f t="shared" si="17"/>
        <v>68.137172249999992</v>
      </c>
      <c r="O147" s="446" t="b">
        <f>TRUE()</f>
        <v>1</v>
      </c>
    </row>
    <row r="148" spans="1:15" ht="15.5">
      <c r="A148" s="115" t="s">
        <v>380</v>
      </c>
      <c r="B148" s="43" t="s">
        <v>399</v>
      </c>
      <c r="C148" s="44" t="s">
        <v>410</v>
      </c>
      <c r="D148" s="48"/>
      <c r="E148" s="48"/>
      <c r="F148" s="50">
        <v>222.73</v>
      </c>
      <c r="G148" s="446"/>
      <c r="H148" s="446">
        <f t="shared" si="15"/>
        <v>78.534598000000003</v>
      </c>
      <c r="I148" s="446">
        <f t="shared" si="17"/>
        <v>78.534598000000003</v>
      </c>
      <c r="J148" s="446">
        <f t="shared" si="17"/>
        <v>103.19080899999999</v>
      </c>
      <c r="K148" s="446">
        <f t="shared" si="17"/>
        <v>71.685650500000008</v>
      </c>
      <c r="L148" s="446">
        <f t="shared" si="17"/>
        <v>113.92082675</v>
      </c>
      <c r="M148" s="446">
        <f t="shared" si="17"/>
        <v>98.168247499999993</v>
      </c>
      <c r="N148" s="446">
        <f t="shared" si="17"/>
        <v>110.26805474999999</v>
      </c>
      <c r="O148" s="446" t="b">
        <f>TRUE()</f>
        <v>1</v>
      </c>
    </row>
    <row r="149" spans="1:15" ht="15.5">
      <c r="A149" s="94"/>
      <c r="B149" s="43" t="s">
        <v>411</v>
      </c>
      <c r="C149" s="44" t="s">
        <v>412</v>
      </c>
      <c r="D149" s="48"/>
      <c r="E149" s="48"/>
      <c r="F149" s="50">
        <v>222.73</v>
      </c>
      <c r="G149" s="446"/>
      <c r="H149" s="446">
        <f t="shared" si="15"/>
        <v>78.534598000000003</v>
      </c>
      <c r="I149" s="446">
        <f t="shared" si="17"/>
        <v>78.534598000000003</v>
      </c>
      <c r="J149" s="446">
        <f t="shared" si="17"/>
        <v>103.19080899999999</v>
      </c>
      <c r="K149" s="446">
        <f t="shared" si="17"/>
        <v>71.685650500000008</v>
      </c>
      <c r="L149" s="446">
        <f t="shared" si="17"/>
        <v>113.92082675</v>
      </c>
      <c r="M149" s="446">
        <f t="shared" si="17"/>
        <v>98.168247499999993</v>
      </c>
      <c r="N149" s="446">
        <f t="shared" si="17"/>
        <v>110.26805474999999</v>
      </c>
      <c r="O149" s="446" t="b">
        <f>TRUE()</f>
        <v>1</v>
      </c>
    </row>
    <row r="150" spans="1:15" ht="31">
      <c r="A150" s="115" t="s">
        <v>384</v>
      </c>
      <c r="B150" s="52" t="s">
        <v>399</v>
      </c>
      <c r="C150" s="53" t="s">
        <v>413</v>
      </c>
      <c r="D150" s="61"/>
      <c r="E150" s="61"/>
      <c r="F150" s="62">
        <v>244.8</v>
      </c>
      <c r="G150" s="446"/>
      <c r="H150" s="446">
        <f t="shared" si="15"/>
        <v>86.316480000000013</v>
      </c>
      <c r="I150" s="446">
        <f t="shared" si="17"/>
        <v>86.316480000000013</v>
      </c>
      <c r="J150" s="446">
        <f t="shared" si="17"/>
        <v>113.41584</v>
      </c>
      <c r="K150" s="446">
        <f t="shared" si="17"/>
        <v>78.788880000000006</v>
      </c>
      <c r="L150" s="446">
        <f t="shared" si="17"/>
        <v>125.20908000000001</v>
      </c>
      <c r="M150" s="446">
        <f t="shared" si="17"/>
        <v>107.8956</v>
      </c>
      <c r="N150" s="446">
        <f t="shared" si="17"/>
        <v>121.19436</v>
      </c>
      <c r="O150" s="446" t="b">
        <f>TRUE()</f>
        <v>1</v>
      </c>
    </row>
    <row r="151" spans="1:15" ht="15.5">
      <c r="A151" s="94"/>
      <c r="B151" s="43" t="s">
        <v>414</v>
      </c>
      <c r="C151" s="44" t="s">
        <v>415</v>
      </c>
      <c r="D151" s="48"/>
      <c r="E151" s="48"/>
      <c r="F151" s="50">
        <v>244.8</v>
      </c>
      <c r="G151" s="446"/>
      <c r="H151" s="446">
        <f t="shared" si="15"/>
        <v>86.316480000000013</v>
      </c>
      <c r="I151" s="446">
        <f t="shared" si="17"/>
        <v>86.316480000000013</v>
      </c>
      <c r="J151" s="446">
        <f t="shared" si="17"/>
        <v>113.41584</v>
      </c>
      <c r="K151" s="446">
        <f t="shared" si="17"/>
        <v>78.788880000000006</v>
      </c>
      <c r="L151" s="446">
        <f t="shared" si="17"/>
        <v>125.20908000000001</v>
      </c>
      <c r="M151" s="446">
        <f t="shared" si="17"/>
        <v>107.8956</v>
      </c>
      <c r="N151" s="446">
        <f t="shared" si="17"/>
        <v>121.19436</v>
      </c>
      <c r="O151" s="446" t="b">
        <f>TRUE()</f>
        <v>1</v>
      </c>
    </row>
    <row r="152" spans="1:15" ht="15.5">
      <c r="A152" s="42" t="s">
        <v>388</v>
      </c>
      <c r="B152" s="43" t="s">
        <v>416</v>
      </c>
      <c r="C152" s="44" t="s">
        <v>417</v>
      </c>
      <c r="D152" s="48"/>
      <c r="E152" s="48"/>
      <c r="F152" s="50">
        <v>131.69</v>
      </c>
      <c r="G152" s="446"/>
      <c r="H152" s="446" t="str">
        <f t="shared" si="15"/>
        <v/>
      </c>
      <c r="I152" s="446" t="str">
        <f t="shared" si="17"/>
        <v/>
      </c>
      <c r="J152" s="446" t="str">
        <f t="shared" si="17"/>
        <v/>
      </c>
      <c r="K152" s="446" t="str">
        <f t="shared" si="17"/>
        <v/>
      </c>
      <c r="L152" s="446" t="str">
        <f t="shared" si="17"/>
        <v/>
      </c>
      <c r="M152" s="446" t="str">
        <f t="shared" si="17"/>
        <v/>
      </c>
      <c r="N152" s="446" t="str">
        <f t="shared" si="17"/>
        <v/>
      </c>
      <c r="O152" s="446" t="b">
        <f>FALSE()</f>
        <v>0</v>
      </c>
    </row>
    <row r="153" spans="1:15" ht="15.5">
      <c r="A153" s="42" t="s">
        <v>391</v>
      </c>
      <c r="B153" s="43" t="s">
        <v>418</v>
      </c>
      <c r="C153" s="44" t="s">
        <v>419</v>
      </c>
      <c r="D153" s="48"/>
      <c r="E153" s="48"/>
      <c r="F153" s="50">
        <v>165.96</v>
      </c>
      <c r="G153" s="446"/>
      <c r="H153" s="446" t="str">
        <f t="shared" si="15"/>
        <v/>
      </c>
      <c r="I153" s="446" t="str">
        <f t="shared" si="17"/>
        <v/>
      </c>
      <c r="J153" s="446" t="str">
        <f t="shared" si="17"/>
        <v/>
      </c>
      <c r="K153" s="446" t="str">
        <f t="shared" si="17"/>
        <v/>
      </c>
      <c r="L153" s="446" t="str">
        <f t="shared" si="17"/>
        <v/>
      </c>
      <c r="M153" s="446" t="str">
        <f t="shared" si="17"/>
        <v/>
      </c>
      <c r="N153" s="446" t="str">
        <f t="shared" si="17"/>
        <v/>
      </c>
      <c r="O153" s="446" t="b">
        <f>FALSE()</f>
        <v>0</v>
      </c>
    </row>
    <row r="154" spans="1:15" ht="15.5">
      <c r="A154" s="42" t="s">
        <v>361</v>
      </c>
      <c r="B154" s="43" t="s">
        <v>420</v>
      </c>
      <c r="C154" s="44" t="s">
        <v>421</v>
      </c>
      <c r="D154" s="48"/>
      <c r="E154" s="48"/>
      <c r="F154" s="50">
        <v>282.74</v>
      </c>
      <c r="G154" s="446"/>
      <c r="H154" s="446" t="str">
        <f t="shared" si="15"/>
        <v/>
      </c>
      <c r="I154" s="446" t="str">
        <f t="shared" si="17"/>
        <v/>
      </c>
      <c r="J154" s="446" t="str">
        <f t="shared" si="17"/>
        <v/>
      </c>
      <c r="K154" s="446" t="str">
        <f t="shared" si="17"/>
        <v/>
      </c>
      <c r="L154" s="446" t="str">
        <f t="shared" si="17"/>
        <v/>
      </c>
      <c r="M154" s="446" t="str">
        <f t="shared" si="17"/>
        <v/>
      </c>
      <c r="N154" s="446" t="str">
        <f t="shared" si="17"/>
        <v/>
      </c>
      <c r="O154" s="446" t="b">
        <f>FALSE()</f>
        <v>0</v>
      </c>
    </row>
    <row r="155" spans="1:15" ht="31">
      <c r="A155" s="51" t="s">
        <v>364</v>
      </c>
      <c r="B155" s="52" t="s">
        <v>422</v>
      </c>
      <c r="C155" s="53" t="s">
        <v>423</v>
      </c>
      <c r="D155" s="61"/>
      <c r="E155" s="61"/>
      <c r="F155" s="62">
        <v>316.73</v>
      </c>
      <c r="G155" s="446"/>
      <c r="H155" s="446" t="str">
        <f t="shared" si="15"/>
        <v/>
      </c>
      <c r="I155" s="446" t="str">
        <f t="shared" si="17"/>
        <v/>
      </c>
      <c r="J155" s="446" t="str">
        <f t="shared" si="17"/>
        <v/>
      </c>
      <c r="K155" s="446" t="str">
        <f t="shared" si="17"/>
        <v/>
      </c>
      <c r="L155" s="446" t="str">
        <f t="shared" si="17"/>
        <v/>
      </c>
      <c r="M155" s="446" t="str">
        <f t="shared" si="17"/>
        <v/>
      </c>
      <c r="N155" s="446" t="str">
        <f t="shared" si="17"/>
        <v/>
      </c>
      <c r="O155" s="446" t="b">
        <f>FALSE()</f>
        <v>0</v>
      </c>
    </row>
    <row r="156" spans="1:15" ht="15.5">
      <c r="A156" s="30"/>
      <c r="B156" s="31"/>
      <c r="C156" s="32"/>
      <c r="D156" s="33"/>
      <c r="E156" s="33"/>
      <c r="F156" s="35"/>
      <c r="G156" s="446"/>
      <c r="H156" s="446" t="str">
        <f t="shared" si="15"/>
        <v/>
      </c>
      <c r="I156" s="446" t="str">
        <f t="shared" si="17"/>
        <v/>
      </c>
      <c r="J156" s="446" t="str">
        <f t="shared" si="17"/>
        <v/>
      </c>
      <c r="K156" s="446" t="str">
        <f t="shared" si="17"/>
        <v/>
      </c>
      <c r="L156" s="446" t="str">
        <f t="shared" si="17"/>
        <v/>
      </c>
      <c r="M156" s="446" t="str">
        <f t="shared" si="17"/>
        <v/>
      </c>
      <c r="N156" s="446" t="str">
        <f t="shared" si="17"/>
        <v/>
      </c>
      <c r="O156" s="446"/>
    </row>
    <row r="157" spans="1:15" ht="15.5">
      <c r="A157" s="69" t="s">
        <v>424</v>
      </c>
      <c r="B157" s="70"/>
      <c r="C157" s="71"/>
      <c r="D157" s="72"/>
      <c r="E157" s="72"/>
      <c r="F157" s="73"/>
      <c r="G157" s="446"/>
      <c r="H157" s="446" t="str">
        <f t="shared" si="15"/>
        <v/>
      </c>
      <c r="I157" s="446" t="str">
        <f t="shared" ref="I157:N166" si="18">IF(AND(ISNUMBER($F157),$O157),$F157*I$2,"")</f>
        <v/>
      </c>
      <c r="J157" s="446" t="str">
        <f t="shared" si="18"/>
        <v/>
      </c>
      <c r="K157" s="446" t="str">
        <f t="shared" si="18"/>
        <v/>
      </c>
      <c r="L157" s="446" t="str">
        <f t="shared" si="18"/>
        <v/>
      </c>
      <c r="M157" s="446" t="str">
        <f t="shared" si="18"/>
        <v/>
      </c>
      <c r="N157" s="446" t="str">
        <f t="shared" si="18"/>
        <v/>
      </c>
      <c r="O157" s="446"/>
    </row>
    <row r="158" spans="1:15" ht="15.5">
      <c r="A158" s="112" t="s">
        <v>368</v>
      </c>
      <c r="B158" s="43" t="s">
        <v>425</v>
      </c>
      <c r="C158" s="44" t="s">
        <v>426</v>
      </c>
      <c r="D158" s="48"/>
      <c r="E158" s="48"/>
      <c r="F158" s="50">
        <v>0</v>
      </c>
      <c r="G158" s="446"/>
      <c r="H158" s="446">
        <f t="shared" si="15"/>
        <v>0</v>
      </c>
      <c r="I158" s="446">
        <f t="shared" si="18"/>
        <v>0</v>
      </c>
      <c r="J158" s="446">
        <f t="shared" si="18"/>
        <v>0</v>
      </c>
      <c r="K158" s="446">
        <f t="shared" si="18"/>
        <v>0</v>
      </c>
      <c r="L158" s="446">
        <f t="shared" si="18"/>
        <v>0</v>
      </c>
      <c r="M158" s="446">
        <f t="shared" si="18"/>
        <v>0</v>
      </c>
      <c r="N158" s="446">
        <f t="shared" si="18"/>
        <v>0</v>
      </c>
      <c r="O158" s="446" t="b">
        <f>TRUE()</f>
        <v>1</v>
      </c>
    </row>
    <row r="159" spans="1:15" ht="15.5">
      <c r="A159" s="118" t="s">
        <v>346</v>
      </c>
      <c r="B159" s="43" t="s">
        <v>425</v>
      </c>
      <c r="C159" s="44" t="s">
        <v>427</v>
      </c>
      <c r="D159" s="48"/>
      <c r="E159" s="48"/>
      <c r="F159" s="50">
        <v>49.38</v>
      </c>
      <c r="G159" s="446"/>
      <c r="H159" s="446">
        <f t="shared" si="15"/>
        <v>17.411388000000002</v>
      </c>
      <c r="I159" s="446">
        <f t="shared" si="18"/>
        <v>17.411388000000002</v>
      </c>
      <c r="J159" s="446">
        <f t="shared" si="18"/>
        <v>22.877753999999999</v>
      </c>
      <c r="K159" s="446">
        <f t="shared" si="18"/>
        <v>15.892953000000002</v>
      </c>
      <c r="L159" s="446">
        <f t="shared" si="18"/>
        <v>25.256635500000002</v>
      </c>
      <c r="M159" s="446">
        <f t="shared" si="18"/>
        <v>21.764234999999999</v>
      </c>
      <c r="N159" s="446">
        <f t="shared" si="18"/>
        <v>24.446803500000001</v>
      </c>
      <c r="O159" s="446" t="b">
        <f>TRUE()</f>
        <v>1</v>
      </c>
    </row>
    <row r="160" spans="1:15" ht="15.5">
      <c r="A160" s="94"/>
      <c r="B160" s="43" t="s">
        <v>428</v>
      </c>
      <c r="C160" s="44" t="s">
        <v>429</v>
      </c>
      <c r="D160" s="48"/>
      <c r="E160" s="48"/>
      <c r="F160" s="50">
        <v>49.38</v>
      </c>
      <c r="G160" s="446"/>
      <c r="H160" s="446">
        <f t="shared" si="15"/>
        <v>17.411388000000002</v>
      </c>
      <c r="I160" s="446">
        <f t="shared" si="18"/>
        <v>17.411388000000002</v>
      </c>
      <c r="J160" s="446">
        <f t="shared" si="18"/>
        <v>22.877753999999999</v>
      </c>
      <c r="K160" s="446">
        <f t="shared" si="18"/>
        <v>15.892953000000002</v>
      </c>
      <c r="L160" s="446">
        <f t="shared" si="18"/>
        <v>25.256635500000002</v>
      </c>
      <c r="M160" s="446">
        <f t="shared" si="18"/>
        <v>21.764234999999999</v>
      </c>
      <c r="N160" s="446">
        <f t="shared" si="18"/>
        <v>24.446803500000001</v>
      </c>
      <c r="O160" s="446" t="b">
        <f>TRUE()</f>
        <v>1</v>
      </c>
    </row>
    <row r="161" spans="1:15" ht="15.5">
      <c r="A161" s="119" t="s">
        <v>349</v>
      </c>
      <c r="B161" s="43" t="s">
        <v>425</v>
      </c>
      <c r="C161" s="44" t="s">
        <v>430</v>
      </c>
      <c r="D161" s="48"/>
      <c r="E161" s="48"/>
      <c r="F161" s="50">
        <v>182.8</v>
      </c>
      <c r="G161" s="446"/>
      <c r="H161" s="446">
        <f t="shared" si="15"/>
        <v>64.455280000000002</v>
      </c>
      <c r="I161" s="446">
        <f t="shared" si="18"/>
        <v>64.455280000000002</v>
      </c>
      <c r="J161" s="446">
        <f t="shared" si="18"/>
        <v>84.691240000000008</v>
      </c>
      <c r="K161" s="446">
        <f t="shared" si="18"/>
        <v>58.834180000000011</v>
      </c>
      <c r="L161" s="446">
        <f t="shared" si="18"/>
        <v>93.497630000000015</v>
      </c>
      <c r="M161" s="446">
        <f t="shared" si="18"/>
        <v>80.569100000000006</v>
      </c>
      <c r="N161" s="446">
        <f t="shared" si="18"/>
        <v>90.499710000000007</v>
      </c>
      <c r="O161" s="446" t="b">
        <f>TRUE()</f>
        <v>1</v>
      </c>
    </row>
    <row r="162" spans="1:15" ht="15.5">
      <c r="A162" s="94"/>
      <c r="B162" s="43" t="s">
        <v>431</v>
      </c>
      <c r="C162" s="44" t="s">
        <v>432</v>
      </c>
      <c r="D162" s="48"/>
      <c r="E162" s="48"/>
      <c r="F162" s="50">
        <v>182.8</v>
      </c>
      <c r="G162" s="446"/>
      <c r="H162" s="446">
        <f t="shared" si="15"/>
        <v>64.455280000000002</v>
      </c>
      <c r="I162" s="446">
        <f t="shared" si="18"/>
        <v>64.455280000000002</v>
      </c>
      <c r="J162" s="446">
        <f t="shared" si="18"/>
        <v>84.691240000000008</v>
      </c>
      <c r="K162" s="446">
        <f t="shared" si="18"/>
        <v>58.834180000000011</v>
      </c>
      <c r="L162" s="446">
        <f t="shared" si="18"/>
        <v>93.497630000000015</v>
      </c>
      <c r="M162" s="446">
        <f t="shared" si="18"/>
        <v>80.569100000000006</v>
      </c>
      <c r="N162" s="446">
        <f t="shared" si="18"/>
        <v>90.499710000000007</v>
      </c>
      <c r="O162" s="446" t="b">
        <f>TRUE()</f>
        <v>1</v>
      </c>
    </row>
    <row r="163" spans="1:15" ht="29">
      <c r="A163" s="119" t="s">
        <v>352</v>
      </c>
      <c r="B163" s="43" t="s">
        <v>425</v>
      </c>
      <c r="C163" s="44" t="s">
        <v>433</v>
      </c>
      <c r="D163" s="48"/>
      <c r="E163" s="48"/>
      <c r="F163" s="50">
        <v>266.85000000000002</v>
      </c>
      <c r="G163" s="446"/>
      <c r="H163" s="446">
        <f t="shared" si="15"/>
        <v>94.091310000000021</v>
      </c>
      <c r="I163" s="446">
        <f t="shared" si="18"/>
        <v>94.091310000000021</v>
      </c>
      <c r="J163" s="446">
        <f t="shared" si="18"/>
        <v>123.63160500000001</v>
      </c>
      <c r="K163" s="446">
        <f t="shared" si="18"/>
        <v>85.885672500000013</v>
      </c>
      <c r="L163" s="446">
        <f t="shared" si="18"/>
        <v>136.48710375000002</v>
      </c>
      <c r="M163" s="446">
        <f t="shared" si="18"/>
        <v>117.6141375</v>
      </c>
      <c r="N163" s="446">
        <f t="shared" si="18"/>
        <v>132.11076375000002</v>
      </c>
      <c r="O163" s="446" t="b">
        <f>TRUE()</f>
        <v>1</v>
      </c>
    </row>
    <row r="164" spans="1:15" ht="15.5">
      <c r="A164" s="94"/>
      <c r="B164" s="43" t="s">
        <v>434</v>
      </c>
      <c r="C164" s="44" t="s">
        <v>435</v>
      </c>
      <c r="D164" s="48"/>
      <c r="E164" s="48"/>
      <c r="F164" s="50">
        <v>266.85000000000002</v>
      </c>
      <c r="G164" s="446"/>
      <c r="H164" s="446">
        <f t="shared" si="15"/>
        <v>94.091310000000021</v>
      </c>
      <c r="I164" s="446">
        <f t="shared" si="18"/>
        <v>94.091310000000021</v>
      </c>
      <c r="J164" s="446">
        <f t="shared" si="18"/>
        <v>123.63160500000001</v>
      </c>
      <c r="K164" s="446">
        <f t="shared" si="18"/>
        <v>85.885672500000013</v>
      </c>
      <c r="L164" s="446">
        <f t="shared" si="18"/>
        <v>136.48710375000002</v>
      </c>
      <c r="M164" s="446">
        <f t="shared" si="18"/>
        <v>117.6141375</v>
      </c>
      <c r="N164" s="446">
        <f t="shared" si="18"/>
        <v>132.11076375000002</v>
      </c>
      <c r="O164" s="446" t="b">
        <f>TRUE()</f>
        <v>1</v>
      </c>
    </row>
    <row r="165" spans="1:15" ht="15.5">
      <c r="A165" s="119" t="s">
        <v>380</v>
      </c>
      <c r="B165" s="43" t="s">
        <v>425</v>
      </c>
      <c r="C165" s="44" t="s">
        <v>436</v>
      </c>
      <c r="D165" s="48"/>
      <c r="E165" s="48"/>
      <c r="F165" s="50">
        <v>696.56</v>
      </c>
      <c r="G165" s="446"/>
      <c r="H165" s="446">
        <f t="shared" si="15"/>
        <v>245.607056</v>
      </c>
      <c r="I165" s="446">
        <f t="shared" si="18"/>
        <v>245.607056</v>
      </c>
      <c r="J165" s="446">
        <f t="shared" si="18"/>
        <v>322.71624799999995</v>
      </c>
      <c r="K165" s="446">
        <f t="shared" si="18"/>
        <v>224.187836</v>
      </c>
      <c r="L165" s="446">
        <f t="shared" si="18"/>
        <v>356.27302599999996</v>
      </c>
      <c r="M165" s="446">
        <f t="shared" si="18"/>
        <v>307.00881999999996</v>
      </c>
      <c r="N165" s="446">
        <f t="shared" si="18"/>
        <v>344.84944199999995</v>
      </c>
      <c r="O165" s="446" t="b">
        <f>TRUE()</f>
        <v>1</v>
      </c>
    </row>
    <row r="166" spans="1:15" ht="15.5">
      <c r="A166" s="94"/>
      <c r="B166" s="43" t="s">
        <v>437</v>
      </c>
      <c r="C166" s="44" t="s">
        <v>438</v>
      </c>
      <c r="D166" s="48"/>
      <c r="E166" s="48"/>
      <c r="F166" s="50">
        <v>696.56</v>
      </c>
      <c r="G166" s="446"/>
      <c r="H166" s="446">
        <f t="shared" si="15"/>
        <v>245.607056</v>
      </c>
      <c r="I166" s="446">
        <f t="shared" si="18"/>
        <v>245.607056</v>
      </c>
      <c r="J166" s="446">
        <f t="shared" si="18"/>
        <v>322.71624799999995</v>
      </c>
      <c r="K166" s="446">
        <f t="shared" si="18"/>
        <v>224.187836</v>
      </c>
      <c r="L166" s="446">
        <f t="shared" si="18"/>
        <v>356.27302599999996</v>
      </c>
      <c r="M166" s="446">
        <f t="shared" si="18"/>
        <v>307.00881999999996</v>
      </c>
      <c r="N166" s="446">
        <f t="shared" si="18"/>
        <v>344.84944199999995</v>
      </c>
      <c r="O166" s="446" t="b">
        <f>TRUE()</f>
        <v>1</v>
      </c>
    </row>
    <row r="167" spans="1:15" ht="29">
      <c r="A167" s="119" t="s">
        <v>384</v>
      </c>
      <c r="B167" s="43" t="s">
        <v>425</v>
      </c>
      <c r="C167" s="44" t="s">
        <v>439</v>
      </c>
      <c r="D167" s="48"/>
      <c r="E167" s="48"/>
      <c r="F167" s="50">
        <v>781.66</v>
      </c>
      <c r="G167" s="446"/>
      <c r="H167" s="446">
        <f t="shared" si="15"/>
        <v>275.613316</v>
      </c>
      <c r="I167" s="446">
        <f t="shared" ref="I167:N176" si="19">IF(AND(ISNUMBER($F167),$O167),$F167*I$2,"")</f>
        <v>275.613316</v>
      </c>
      <c r="J167" s="446">
        <f t="shared" si="19"/>
        <v>362.143078</v>
      </c>
      <c r="K167" s="446">
        <f t="shared" si="19"/>
        <v>251.577271</v>
      </c>
      <c r="L167" s="446">
        <f t="shared" si="19"/>
        <v>399.79954850000001</v>
      </c>
      <c r="M167" s="446">
        <f t="shared" si="19"/>
        <v>344.51664499999998</v>
      </c>
      <c r="N167" s="446">
        <f t="shared" si="19"/>
        <v>386.98032449999999</v>
      </c>
      <c r="O167" s="446" t="b">
        <f>TRUE()</f>
        <v>1</v>
      </c>
    </row>
    <row r="168" spans="1:15" ht="15.5">
      <c r="A168" s="94"/>
      <c r="B168" s="43" t="s">
        <v>440</v>
      </c>
      <c r="C168" s="44" t="s">
        <v>441</v>
      </c>
      <c r="D168" s="48"/>
      <c r="E168" s="48"/>
      <c r="F168" s="50">
        <v>781.66</v>
      </c>
      <c r="G168" s="446"/>
      <c r="H168" s="446">
        <f t="shared" si="15"/>
        <v>275.613316</v>
      </c>
      <c r="I168" s="446">
        <f t="shared" si="19"/>
        <v>275.613316</v>
      </c>
      <c r="J168" s="446">
        <f t="shared" si="19"/>
        <v>362.143078</v>
      </c>
      <c r="K168" s="446">
        <f t="shared" si="19"/>
        <v>251.577271</v>
      </c>
      <c r="L168" s="446">
        <f t="shared" si="19"/>
        <v>399.79954850000001</v>
      </c>
      <c r="M168" s="446">
        <f t="shared" si="19"/>
        <v>344.51664499999998</v>
      </c>
      <c r="N168" s="446">
        <f t="shared" si="19"/>
        <v>386.98032449999999</v>
      </c>
      <c r="O168" s="446" t="b">
        <f>TRUE()</f>
        <v>1</v>
      </c>
    </row>
    <row r="169" spans="1:15" ht="15.5">
      <c r="A169" s="119" t="s">
        <v>355</v>
      </c>
      <c r="B169" s="43" t="s">
        <v>425</v>
      </c>
      <c r="C169" s="44" t="s">
        <v>442</v>
      </c>
      <c r="D169" s="48"/>
      <c r="E169" s="48"/>
      <c r="F169" s="50">
        <v>190.16</v>
      </c>
      <c r="G169" s="446"/>
      <c r="H169" s="446">
        <f t="shared" si="15"/>
        <v>67.050415999999998</v>
      </c>
      <c r="I169" s="446">
        <f t="shared" si="19"/>
        <v>67.050415999999998</v>
      </c>
      <c r="J169" s="446">
        <f t="shared" si="19"/>
        <v>88.101128000000003</v>
      </c>
      <c r="K169" s="446">
        <f t="shared" si="19"/>
        <v>61.202996000000006</v>
      </c>
      <c r="L169" s="446">
        <f t="shared" si="19"/>
        <v>97.262085999999996</v>
      </c>
      <c r="M169" s="446">
        <f t="shared" si="19"/>
        <v>83.813019999999995</v>
      </c>
      <c r="N169" s="446">
        <f t="shared" si="19"/>
        <v>94.143462</v>
      </c>
      <c r="O169" s="446" t="b">
        <f>TRUE()</f>
        <v>1</v>
      </c>
    </row>
    <row r="170" spans="1:15" ht="15.5">
      <c r="A170" s="94"/>
      <c r="B170" s="43" t="s">
        <v>443</v>
      </c>
      <c r="C170" s="44" t="s">
        <v>444</v>
      </c>
      <c r="D170" s="48"/>
      <c r="E170" s="48"/>
      <c r="F170" s="50">
        <v>190.16</v>
      </c>
      <c r="G170" s="446"/>
      <c r="H170" s="446" t="str">
        <f t="shared" si="15"/>
        <v/>
      </c>
      <c r="I170" s="446" t="str">
        <f t="shared" si="19"/>
        <v/>
      </c>
      <c r="J170" s="446" t="str">
        <f t="shared" si="19"/>
        <v/>
      </c>
      <c r="K170" s="446" t="str">
        <f t="shared" si="19"/>
        <v/>
      </c>
      <c r="L170" s="446" t="str">
        <f t="shared" si="19"/>
        <v/>
      </c>
      <c r="M170" s="446" t="str">
        <f t="shared" si="19"/>
        <v/>
      </c>
      <c r="N170" s="446" t="str">
        <f t="shared" si="19"/>
        <v/>
      </c>
      <c r="O170" s="446" t="b">
        <f>FALSE()</f>
        <v>0</v>
      </c>
    </row>
    <row r="171" spans="1:15" ht="29">
      <c r="A171" s="119" t="s">
        <v>358</v>
      </c>
      <c r="B171" s="43" t="s">
        <v>425</v>
      </c>
      <c r="C171" s="44" t="s">
        <v>445</v>
      </c>
      <c r="D171" s="48"/>
      <c r="E171" s="48"/>
      <c r="F171" s="50">
        <v>215.38</v>
      </c>
      <c r="G171" s="446"/>
      <c r="H171" s="446">
        <f t="shared" si="15"/>
        <v>75.942988</v>
      </c>
      <c r="I171" s="446">
        <f t="shared" si="19"/>
        <v>75.942988</v>
      </c>
      <c r="J171" s="446">
        <f t="shared" si="19"/>
        <v>99.785553999999991</v>
      </c>
      <c r="K171" s="446">
        <f t="shared" si="19"/>
        <v>69.320053000000001</v>
      </c>
      <c r="L171" s="446">
        <f t="shared" si="19"/>
        <v>110.1614855</v>
      </c>
      <c r="M171" s="446">
        <f t="shared" si="19"/>
        <v>94.928734999999989</v>
      </c>
      <c r="N171" s="446">
        <f t="shared" si="19"/>
        <v>106.62925349999999</v>
      </c>
      <c r="O171" s="446" t="b">
        <f>TRUE()</f>
        <v>1</v>
      </c>
    </row>
    <row r="172" spans="1:15" ht="15.5">
      <c r="A172" s="94"/>
      <c r="B172" s="43" t="s">
        <v>446</v>
      </c>
      <c r="C172" s="44" t="s">
        <v>447</v>
      </c>
      <c r="D172" s="48"/>
      <c r="E172" s="48"/>
      <c r="F172" s="50">
        <v>215.38</v>
      </c>
      <c r="G172" s="446"/>
      <c r="H172" s="446" t="str">
        <f t="shared" si="15"/>
        <v/>
      </c>
      <c r="I172" s="446" t="str">
        <f t="shared" si="19"/>
        <v/>
      </c>
      <c r="J172" s="446" t="str">
        <f t="shared" si="19"/>
        <v/>
      </c>
      <c r="K172" s="446" t="str">
        <f t="shared" si="19"/>
        <v/>
      </c>
      <c r="L172" s="446" t="str">
        <f t="shared" si="19"/>
        <v/>
      </c>
      <c r="M172" s="446" t="str">
        <f t="shared" si="19"/>
        <v/>
      </c>
      <c r="N172" s="446" t="str">
        <f t="shared" si="19"/>
        <v/>
      </c>
      <c r="O172" s="446" t="b">
        <f>FALSE()</f>
        <v>0</v>
      </c>
    </row>
    <row r="173" spans="1:15" ht="15.5">
      <c r="A173" s="119" t="s">
        <v>361</v>
      </c>
      <c r="B173" s="43" t="s">
        <v>425</v>
      </c>
      <c r="C173" s="44" t="s">
        <v>448</v>
      </c>
      <c r="D173" s="48"/>
      <c r="E173" s="48"/>
      <c r="F173" s="50">
        <v>485.38</v>
      </c>
      <c r="G173" s="446"/>
      <c r="H173" s="446">
        <f t="shared" si="15"/>
        <v>171.14498800000001</v>
      </c>
      <c r="I173" s="446">
        <f t="shared" si="19"/>
        <v>171.14498800000001</v>
      </c>
      <c r="J173" s="446">
        <f t="shared" si="19"/>
        <v>224.876554</v>
      </c>
      <c r="K173" s="446">
        <f t="shared" si="19"/>
        <v>156.21955300000002</v>
      </c>
      <c r="L173" s="446">
        <f t="shared" si="19"/>
        <v>248.25973550000001</v>
      </c>
      <c r="M173" s="446">
        <f t="shared" si="19"/>
        <v>213.93123499999999</v>
      </c>
      <c r="N173" s="446">
        <f t="shared" si="19"/>
        <v>240.29950349999999</v>
      </c>
      <c r="O173" s="446" t="b">
        <f>TRUE()</f>
        <v>1</v>
      </c>
    </row>
    <row r="174" spans="1:15" ht="15.5">
      <c r="A174" s="94"/>
      <c r="B174" s="43" t="s">
        <v>449</v>
      </c>
      <c r="C174" s="44" t="s">
        <v>450</v>
      </c>
      <c r="D174" s="48"/>
      <c r="E174" s="48"/>
      <c r="F174" s="50">
        <v>485.38</v>
      </c>
      <c r="G174" s="446"/>
      <c r="H174" s="446" t="str">
        <f t="shared" si="15"/>
        <v/>
      </c>
      <c r="I174" s="446" t="str">
        <f t="shared" si="19"/>
        <v/>
      </c>
      <c r="J174" s="446" t="str">
        <f t="shared" si="19"/>
        <v/>
      </c>
      <c r="K174" s="446" t="str">
        <f t="shared" si="19"/>
        <v/>
      </c>
      <c r="L174" s="446" t="str">
        <f t="shared" si="19"/>
        <v/>
      </c>
      <c r="M174" s="446" t="str">
        <f t="shared" si="19"/>
        <v/>
      </c>
      <c r="N174" s="446" t="str">
        <f t="shared" si="19"/>
        <v/>
      </c>
      <c r="O174" s="446" t="b">
        <f>FALSE()</f>
        <v>0</v>
      </c>
    </row>
    <row r="175" spans="1:15" ht="29">
      <c r="A175" s="119" t="s">
        <v>364</v>
      </c>
      <c r="B175" s="43" t="s">
        <v>425</v>
      </c>
      <c r="C175" s="44" t="s">
        <v>451</v>
      </c>
      <c r="D175" s="48"/>
      <c r="E175" s="48"/>
      <c r="F175" s="50">
        <v>510.6</v>
      </c>
      <c r="G175" s="446"/>
      <c r="H175" s="446">
        <f t="shared" si="15"/>
        <v>180.03756000000001</v>
      </c>
      <c r="I175" s="446">
        <f t="shared" si="19"/>
        <v>180.03756000000001</v>
      </c>
      <c r="J175" s="446">
        <f t="shared" si="19"/>
        <v>236.56098</v>
      </c>
      <c r="K175" s="446">
        <f t="shared" si="19"/>
        <v>164.33661000000001</v>
      </c>
      <c r="L175" s="446">
        <f t="shared" si="19"/>
        <v>261.15913499999999</v>
      </c>
      <c r="M175" s="446">
        <f t="shared" si="19"/>
        <v>225.04695000000001</v>
      </c>
      <c r="N175" s="446">
        <f t="shared" si="19"/>
        <v>252.78529499999999</v>
      </c>
      <c r="O175" s="446" t="b">
        <f>TRUE()</f>
        <v>1</v>
      </c>
    </row>
    <row r="176" spans="1:15" ht="15.5">
      <c r="A176" s="120"/>
      <c r="B176" s="52" t="s">
        <v>452</v>
      </c>
      <c r="C176" s="53" t="s">
        <v>453</v>
      </c>
      <c r="D176" s="61"/>
      <c r="E176" s="61"/>
      <c r="F176" s="62">
        <v>510.6</v>
      </c>
      <c r="G176" s="446"/>
      <c r="H176" s="446" t="str">
        <f t="shared" si="15"/>
        <v/>
      </c>
      <c r="I176" s="446" t="str">
        <f t="shared" si="19"/>
        <v/>
      </c>
      <c r="J176" s="446" t="str">
        <f t="shared" si="19"/>
        <v/>
      </c>
      <c r="K176" s="446" t="str">
        <f t="shared" si="19"/>
        <v/>
      </c>
      <c r="L176" s="446" t="str">
        <f t="shared" si="19"/>
        <v/>
      </c>
      <c r="M176" s="446" t="str">
        <f t="shared" si="19"/>
        <v/>
      </c>
      <c r="N176" s="446" t="str">
        <f t="shared" si="19"/>
        <v/>
      </c>
      <c r="O176" s="446" t="b">
        <f>FALSE()</f>
        <v>0</v>
      </c>
    </row>
    <row r="177" spans="1:15" ht="15.5">
      <c r="A177" s="30"/>
      <c r="B177" s="31"/>
      <c r="C177" s="32"/>
      <c r="D177" s="33"/>
      <c r="E177" s="33"/>
      <c r="F177" s="35"/>
      <c r="G177" s="446"/>
      <c r="H177" s="446" t="str">
        <f t="shared" si="15"/>
        <v/>
      </c>
      <c r="I177" s="446" t="str">
        <f t="shared" ref="I177:N186" si="20">IF(AND(ISNUMBER($F177),$O177),$F177*I$2,"")</f>
        <v/>
      </c>
      <c r="J177" s="446" t="str">
        <f t="shared" si="20"/>
        <v/>
      </c>
      <c r="K177" s="446" t="str">
        <f t="shared" si="20"/>
        <v/>
      </c>
      <c r="L177" s="446" t="str">
        <f t="shared" si="20"/>
        <v/>
      </c>
      <c r="M177" s="446" t="str">
        <f t="shared" si="20"/>
        <v/>
      </c>
      <c r="N177" s="446" t="str">
        <f t="shared" si="20"/>
        <v/>
      </c>
      <c r="O177" s="446"/>
    </row>
    <row r="178" spans="1:15" ht="15.5">
      <c r="A178" s="69" t="s">
        <v>270</v>
      </c>
      <c r="B178" s="70"/>
      <c r="C178" s="71"/>
      <c r="D178" s="72"/>
      <c r="E178" s="72"/>
      <c r="F178" s="73"/>
      <c r="G178" s="446"/>
      <c r="H178" s="446" t="str">
        <f t="shared" si="15"/>
        <v/>
      </c>
      <c r="I178" s="446" t="str">
        <f t="shared" si="20"/>
        <v/>
      </c>
      <c r="J178" s="446" t="str">
        <f t="shared" si="20"/>
        <v/>
      </c>
      <c r="K178" s="446" t="str">
        <f t="shared" si="20"/>
        <v/>
      </c>
      <c r="L178" s="446" t="str">
        <f t="shared" si="20"/>
        <v/>
      </c>
      <c r="M178" s="446" t="str">
        <f t="shared" si="20"/>
        <v/>
      </c>
      <c r="N178" s="446" t="str">
        <f t="shared" si="20"/>
        <v/>
      </c>
      <c r="O178" s="446"/>
    </row>
    <row r="179" spans="1:15" ht="15.5">
      <c r="A179" s="121" t="s">
        <v>454</v>
      </c>
      <c r="B179" s="122" t="s">
        <v>455</v>
      </c>
      <c r="C179" s="123" t="s">
        <v>456</v>
      </c>
      <c r="D179" s="124"/>
      <c r="E179" s="125"/>
      <c r="F179" s="126">
        <v>104.47</v>
      </c>
      <c r="G179" s="446"/>
      <c r="H179" s="446">
        <f t="shared" si="15"/>
        <v>36.836122000000003</v>
      </c>
      <c r="I179" s="446">
        <f t="shared" si="20"/>
        <v>36.836122000000003</v>
      </c>
      <c r="J179" s="446">
        <f t="shared" si="20"/>
        <v>48.400950999999999</v>
      </c>
      <c r="K179" s="446">
        <f t="shared" si="20"/>
        <v>33.623669500000005</v>
      </c>
      <c r="L179" s="446">
        <f t="shared" si="20"/>
        <v>53.433793250000001</v>
      </c>
      <c r="M179" s="446">
        <f t="shared" si="20"/>
        <v>46.0451525</v>
      </c>
      <c r="N179" s="446">
        <f t="shared" si="20"/>
        <v>51.720485249999996</v>
      </c>
      <c r="O179" s="446" t="b">
        <f>TRUE()</f>
        <v>1</v>
      </c>
    </row>
    <row r="180" spans="1:15" ht="15.5">
      <c r="A180" s="100"/>
      <c r="B180" s="101"/>
      <c r="C180" s="102"/>
      <c r="D180" s="103"/>
      <c r="E180" s="103"/>
      <c r="F180" s="35"/>
      <c r="G180" s="446"/>
      <c r="H180" s="446" t="str">
        <f t="shared" si="15"/>
        <v/>
      </c>
      <c r="I180" s="446" t="str">
        <f t="shared" si="20"/>
        <v/>
      </c>
      <c r="J180" s="446" t="str">
        <f t="shared" si="20"/>
        <v/>
      </c>
      <c r="K180" s="446" t="str">
        <f t="shared" si="20"/>
        <v/>
      </c>
      <c r="L180" s="446" t="str">
        <f t="shared" si="20"/>
        <v/>
      </c>
      <c r="M180" s="446" t="str">
        <f t="shared" si="20"/>
        <v/>
      </c>
      <c r="N180" s="446" t="str">
        <f t="shared" si="20"/>
        <v/>
      </c>
      <c r="O180" s="446"/>
    </row>
    <row r="181" spans="1:15" ht="15.5">
      <c r="A181" s="127" t="s">
        <v>457</v>
      </c>
      <c r="B181" s="128"/>
      <c r="C181" s="129"/>
      <c r="D181" s="130"/>
      <c r="E181" s="130"/>
      <c r="F181" s="131"/>
      <c r="G181" s="446"/>
      <c r="H181" s="446" t="str">
        <f t="shared" si="15"/>
        <v/>
      </c>
      <c r="I181" s="446" t="str">
        <f t="shared" si="20"/>
        <v/>
      </c>
      <c r="J181" s="446" t="str">
        <f t="shared" si="20"/>
        <v/>
      </c>
      <c r="K181" s="446" t="str">
        <f t="shared" si="20"/>
        <v/>
      </c>
      <c r="L181" s="446" t="str">
        <f t="shared" si="20"/>
        <v/>
      </c>
      <c r="M181" s="446" t="str">
        <f t="shared" si="20"/>
        <v/>
      </c>
      <c r="N181" s="446" t="str">
        <f t="shared" si="20"/>
        <v/>
      </c>
      <c r="O181" s="446"/>
    </row>
    <row r="182" spans="1:15" ht="31">
      <c r="A182" s="74" t="s">
        <v>136</v>
      </c>
      <c r="B182" s="75" t="s">
        <v>137</v>
      </c>
      <c r="C182" s="76" t="s">
        <v>138</v>
      </c>
      <c r="D182" s="17" t="s">
        <v>132</v>
      </c>
      <c r="E182" s="17"/>
      <c r="F182" s="77"/>
      <c r="G182" s="446"/>
      <c r="H182" s="446" t="str">
        <f t="shared" si="15"/>
        <v/>
      </c>
      <c r="I182" s="446" t="str">
        <f t="shared" si="20"/>
        <v/>
      </c>
      <c r="J182" s="446" t="str">
        <f t="shared" si="20"/>
        <v/>
      </c>
      <c r="K182" s="446" t="str">
        <f t="shared" si="20"/>
        <v/>
      </c>
      <c r="L182" s="446" t="str">
        <f t="shared" si="20"/>
        <v/>
      </c>
      <c r="M182" s="446" t="str">
        <f t="shared" si="20"/>
        <v/>
      </c>
      <c r="N182" s="446" t="str">
        <f t="shared" si="20"/>
        <v/>
      </c>
      <c r="O182" s="446"/>
    </row>
    <row r="183" spans="1:15" ht="15.5">
      <c r="A183" s="30"/>
      <c r="B183" s="31"/>
      <c r="C183" s="32"/>
      <c r="D183" s="33"/>
      <c r="E183" s="33"/>
      <c r="F183" s="35"/>
      <c r="G183" s="446"/>
      <c r="H183" s="446" t="str">
        <f t="shared" si="15"/>
        <v/>
      </c>
      <c r="I183" s="446" t="str">
        <f t="shared" si="20"/>
        <v/>
      </c>
      <c r="J183" s="446" t="str">
        <f t="shared" si="20"/>
        <v/>
      </c>
      <c r="K183" s="446" t="str">
        <f t="shared" si="20"/>
        <v/>
      </c>
      <c r="L183" s="446" t="str">
        <f t="shared" si="20"/>
        <v/>
      </c>
      <c r="M183" s="446" t="str">
        <f t="shared" si="20"/>
        <v/>
      </c>
      <c r="N183" s="446" t="str">
        <f t="shared" si="20"/>
        <v/>
      </c>
      <c r="O183" s="446"/>
    </row>
    <row r="184" spans="1:15" ht="15.5">
      <c r="A184" s="63" t="s">
        <v>458</v>
      </c>
      <c r="B184" s="64" t="s">
        <v>459</v>
      </c>
      <c r="C184" s="65" t="s">
        <v>460</v>
      </c>
      <c r="D184" s="66"/>
      <c r="E184" s="66"/>
      <c r="F184" s="67">
        <v>1579.83</v>
      </c>
      <c r="G184" s="446"/>
      <c r="H184" s="446">
        <f t="shared" si="15"/>
        <v>557.04805799999997</v>
      </c>
      <c r="I184" s="446">
        <f t="shared" si="20"/>
        <v>557.04805799999997</v>
      </c>
      <c r="J184" s="446">
        <f t="shared" si="20"/>
        <v>731.93523899999991</v>
      </c>
      <c r="K184" s="446">
        <f t="shared" si="20"/>
        <v>508.46828550000004</v>
      </c>
      <c r="L184" s="446">
        <f t="shared" si="20"/>
        <v>808.04354924999996</v>
      </c>
      <c r="M184" s="446">
        <f t="shared" si="20"/>
        <v>696.31007249999993</v>
      </c>
      <c r="N184" s="446">
        <f t="shared" si="20"/>
        <v>782.13433724999993</v>
      </c>
      <c r="O184" s="446" t="b">
        <f>TRUE()</f>
        <v>1</v>
      </c>
    </row>
    <row r="185" spans="1:15" ht="15.5">
      <c r="A185" s="42" t="s">
        <v>461</v>
      </c>
      <c r="B185" s="43" t="s">
        <v>462</v>
      </c>
      <c r="C185" s="44" t="s">
        <v>460</v>
      </c>
      <c r="D185" s="48">
        <v>1</v>
      </c>
      <c r="E185" s="48"/>
      <c r="F185" s="50"/>
      <c r="G185" s="446"/>
      <c r="H185" s="446" t="str">
        <f t="shared" si="15"/>
        <v/>
      </c>
      <c r="I185" s="446" t="str">
        <f t="shared" si="20"/>
        <v/>
      </c>
      <c r="J185" s="446" t="str">
        <f t="shared" si="20"/>
        <v/>
      </c>
      <c r="K185" s="446" t="str">
        <f t="shared" si="20"/>
        <v/>
      </c>
      <c r="L185" s="446" t="str">
        <f t="shared" si="20"/>
        <v/>
      </c>
      <c r="M185" s="446" t="str">
        <f t="shared" si="20"/>
        <v/>
      </c>
      <c r="N185" s="446" t="str">
        <f t="shared" si="20"/>
        <v/>
      </c>
      <c r="O185" s="446"/>
    </row>
    <row r="186" spans="1:15" ht="31">
      <c r="A186" s="42" t="s">
        <v>463</v>
      </c>
      <c r="B186" s="43" t="s">
        <v>464</v>
      </c>
      <c r="C186" s="44" t="s">
        <v>465</v>
      </c>
      <c r="D186" s="48">
        <v>1</v>
      </c>
      <c r="E186" s="48"/>
      <c r="F186" s="50"/>
      <c r="G186" s="446"/>
      <c r="H186" s="446" t="str">
        <f t="shared" si="15"/>
        <v/>
      </c>
      <c r="I186" s="446" t="str">
        <f t="shared" si="20"/>
        <v/>
      </c>
      <c r="J186" s="446" t="str">
        <f t="shared" si="20"/>
        <v/>
      </c>
      <c r="K186" s="446" t="str">
        <f t="shared" si="20"/>
        <v/>
      </c>
      <c r="L186" s="446" t="str">
        <f t="shared" si="20"/>
        <v/>
      </c>
      <c r="M186" s="446" t="str">
        <f t="shared" si="20"/>
        <v/>
      </c>
      <c r="N186" s="446" t="str">
        <f t="shared" si="20"/>
        <v/>
      </c>
      <c r="O186" s="446"/>
    </row>
    <row r="187" spans="1:15" ht="15.5">
      <c r="A187" s="42" t="s">
        <v>222</v>
      </c>
      <c r="B187" s="43" t="s">
        <v>223</v>
      </c>
      <c r="C187" s="44" t="s">
        <v>224</v>
      </c>
      <c r="D187" s="48">
        <v>1</v>
      </c>
      <c r="E187" s="48"/>
      <c r="F187" s="50"/>
      <c r="G187" s="446"/>
      <c r="H187" s="446" t="str">
        <f t="shared" si="15"/>
        <v/>
      </c>
      <c r="I187" s="446" t="str">
        <f t="shared" ref="I187:N196" si="21">IF(AND(ISNUMBER($F187),$O187),$F187*I$2,"")</f>
        <v/>
      </c>
      <c r="J187" s="446" t="str">
        <f t="shared" si="21"/>
        <v/>
      </c>
      <c r="K187" s="446" t="str">
        <f t="shared" si="21"/>
        <v/>
      </c>
      <c r="L187" s="446" t="str">
        <f t="shared" si="21"/>
        <v/>
      </c>
      <c r="M187" s="446" t="str">
        <f t="shared" si="21"/>
        <v/>
      </c>
      <c r="N187" s="446" t="str">
        <f t="shared" si="21"/>
        <v/>
      </c>
      <c r="O187" s="446"/>
    </row>
    <row r="188" spans="1:15" ht="15.5">
      <c r="A188" s="42" t="s">
        <v>466</v>
      </c>
      <c r="B188" s="43" t="s">
        <v>467</v>
      </c>
      <c r="C188" s="44" t="s">
        <v>468</v>
      </c>
      <c r="D188" s="48">
        <v>1</v>
      </c>
      <c r="E188" s="48"/>
      <c r="F188" s="50"/>
      <c r="G188" s="446"/>
      <c r="H188" s="446" t="str">
        <f t="shared" si="15"/>
        <v/>
      </c>
      <c r="I188" s="446" t="str">
        <f t="shared" si="21"/>
        <v/>
      </c>
      <c r="J188" s="446" t="str">
        <f t="shared" si="21"/>
        <v/>
      </c>
      <c r="K188" s="446" t="str">
        <f t="shared" si="21"/>
        <v/>
      </c>
      <c r="L188" s="446" t="str">
        <f t="shared" si="21"/>
        <v/>
      </c>
      <c r="M188" s="446" t="str">
        <f t="shared" si="21"/>
        <v/>
      </c>
      <c r="N188" s="446" t="str">
        <f t="shared" si="21"/>
        <v/>
      </c>
      <c r="O188" s="446"/>
    </row>
    <row r="189" spans="1:15" ht="31">
      <c r="A189" s="132" t="s">
        <v>469</v>
      </c>
      <c r="B189" s="43" t="s">
        <v>470</v>
      </c>
      <c r="C189" s="44" t="s">
        <v>471</v>
      </c>
      <c r="D189" s="133">
        <v>1</v>
      </c>
      <c r="E189" s="133"/>
      <c r="F189" s="50"/>
      <c r="G189" s="446"/>
      <c r="H189" s="446" t="str">
        <f t="shared" si="15"/>
        <v/>
      </c>
      <c r="I189" s="446" t="str">
        <f t="shared" si="21"/>
        <v/>
      </c>
      <c r="J189" s="446" t="str">
        <f t="shared" si="21"/>
        <v/>
      </c>
      <c r="K189" s="446" t="str">
        <f t="shared" si="21"/>
        <v/>
      </c>
      <c r="L189" s="446" t="str">
        <f t="shared" si="21"/>
        <v/>
      </c>
      <c r="M189" s="446" t="str">
        <f t="shared" si="21"/>
        <v/>
      </c>
      <c r="N189" s="446" t="str">
        <f t="shared" si="21"/>
        <v/>
      </c>
      <c r="O189" s="446"/>
    </row>
    <row r="190" spans="1:15" ht="15.5">
      <c r="A190" s="42" t="s">
        <v>228</v>
      </c>
      <c r="B190" s="43" t="s">
        <v>229</v>
      </c>
      <c r="C190" s="44" t="s">
        <v>230</v>
      </c>
      <c r="D190" s="48">
        <v>1</v>
      </c>
      <c r="E190" s="48"/>
      <c r="F190" s="50"/>
      <c r="G190" s="446"/>
      <c r="H190" s="446" t="str">
        <f t="shared" si="15"/>
        <v/>
      </c>
      <c r="I190" s="446" t="str">
        <f t="shared" si="21"/>
        <v/>
      </c>
      <c r="J190" s="446" t="str">
        <f t="shared" si="21"/>
        <v/>
      </c>
      <c r="K190" s="446" t="str">
        <f t="shared" si="21"/>
        <v/>
      </c>
      <c r="L190" s="446" t="str">
        <f t="shared" si="21"/>
        <v/>
      </c>
      <c r="M190" s="446" t="str">
        <f t="shared" si="21"/>
        <v/>
      </c>
      <c r="N190" s="446" t="str">
        <f t="shared" si="21"/>
        <v/>
      </c>
      <c r="O190" s="446"/>
    </row>
    <row r="191" spans="1:15" ht="15.5">
      <c r="A191" s="42" t="s">
        <v>237</v>
      </c>
      <c r="B191" s="43" t="s">
        <v>472</v>
      </c>
      <c r="C191" s="44" t="s">
        <v>473</v>
      </c>
      <c r="D191" s="48">
        <v>1</v>
      </c>
      <c r="E191" s="48"/>
      <c r="F191" s="50"/>
      <c r="G191" s="446"/>
      <c r="H191" s="446" t="str">
        <f t="shared" si="15"/>
        <v/>
      </c>
      <c r="I191" s="446" t="str">
        <f t="shared" si="21"/>
        <v/>
      </c>
      <c r="J191" s="446" t="str">
        <f t="shared" si="21"/>
        <v/>
      </c>
      <c r="K191" s="446" t="str">
        <f t="shared" si="21"/>
        <v/>
      </c>
      <c r="L191" s="446" t="str">
        <f t="shared" si="21"/>
        <v/>
      </c>
      <c r="M191" s="446" t="str">
        <f t="shared" si="21"/>
        <v/>
      </c>
      <c r="N191" s="446" t="str">
        <f t="shared" si="21"/>
        <v/>
      </c>
      <c r="O191" s="446"/>
    </row>
    <row r="192" spans="1:15" ht="15.5">
      <c r="A192" s="42" t="s">
        <v>178</v>
      </c>
      <c r="B192" s="43" t="s">
        <v>179</v>
      </c>
      <c r="C192" s="44" t="s">
        <v>180</v>
      </c>
      <c r="D192" s="48">
        <v>1</v>
      </c>
      <c r="E192" s="48"/>
      <c r="F192" s="50"/>
      <c r="G192" s="446"/>
      <c r="H192" s="446" t="str">
        <f t="shared" si="15"/>
        <v/>
      </c>
      <c r="I192" s="446" t="str">
        <f t="shared" si="21"/>
        <v/>
      </c>
      <c r="J192" s="446" t="str">
        <f t="shared" si="21"/>
        <v/>
      </c>
      <c r="K192" s="446" t="str">
        <f t="shared" si="21"/>
        <v/>
      </c>
      <c r="L192" s="446" t="str">
        <f t="shared" si="21"/>
        <v/>
      </c>
      <c r="M192" s="446" t="str">
        <f t="shared" si="21"/>
        <v/>
      </c>
      <c r="N192" s="446" t="str">
        <f t="shared" si="21"/>
        <v/>
      </c>
      <c r="O192" s="446"/>
    </row>
    <row r="193" spans="1:15" ht="15.5">
      <c r="A193" s="42" t="s">
        <v>184</v>
      </c>
      <c r="B193" s="43" t="s">
        <v>185</v>
      </c>
      <c r="C193" s="44" t="s">
        <v>152</v>
      </c>
      <c r="D193" s="48">
        <v>1</v>
      </c>
      <c r="E193" s="48"/>
      <c r="F193" s="50"/>
      <c r="G193" s="446"/>
      <c r="H193" s="446" t="str">
        <f t="shared" si="15"/>
        <v/>
      </c>
      <c r="I193" s="446" t="str">
        <f t="shared" si="21"/>
        <v/>
      </c>
      <c r="J193" s="446" t="str">
        <f t="shared" si="21"/>
        <v/>
      </c>
      <c r="K193" s="446" t="str">
        <f t="shared" si="21"/>
        <v/>
      </c>
      <c r="L193" s="446" t="str">
        <f t="shared" si="21"/>
        <v/>
      </c>
      <c r="M193" s="446" t="str">
        <f t="shared" si="21"/>
        <v/>
      </c>
      <c r="N193" s="446" t="str">
        <f t="shared" si="21"/>
        <v/>
      </c>
      <c r="O193" s="446"/>
    </row>
    <row r="194" spans="1:15" ht="15.5">
      <c r="A194" s="42" t="s">
        <v>204</v>
      </c>
      <c r="B194" s="43" t="s">
        <v>205</v>
      </c>
      <c r="C194" s="44" t="s">
        <v>206</v>
      </c>
      <c r="D194" s="48">
        <v>1</v>
      </c>
      <c r="E194" s="48"/>
      <c r="F194" s="50"/>
      <c r="G194" s="446"/>
      <c r="H194" s="446" t="str">
        <f t="shared" si="15"/>
        <v/>
      </c>
      <c r="I194" s="446" t="str">
        <f t="shared" si="21"/>
        <v/>
      </c>
      <c r="J194" s="446" t="str">
        <f t="shared" si="21"/>
        <v/>
      </c>
      <c r="K194" s="446" t="str">
        <f t="shared" si="21"/>
        <v/>
      </c>
      <c r="L194" s="446" t="str">
        <f t="shared" si="21"/>
        <v/>
      </c>
      <c r="M194" s="446" t="str">
        <f t="shared" si="21"/>
        <v/>
      </c>
      <c r="N194" s="446" t="str">
        <f t="shared" si="21"/>
        <v/>
      </c>
      <c r="O194" s="446"/>
    </row>
    <row r="195" spans="1:15" ht="15.5">
      <c r="A195" s="42" t="s">
        <v>231</v>
      </c>
      <c r="B195" s="43" t="s">
        <v>232</v>
      </c>
      <c r="C195" s="134" t="s">
        <v>233</v>
      </c>
      <c r="D195" s="48">
        <v>1</v>
      </c>
      <c r="E195" s="48"/>
      <c r="F195" s="50"/>
      <c r="G195" s="446"/>
      <c r="H195" s="446" t="str">
        <f t="shared" si="15"/>
        <v/>
      </c>
      <c r="I195" s="446" t="str">
        <f t="shared" si="21"/>
        <v/>
      </c>
      <c r="J195" s="446" t="str">
        <f t="shared" si="21"/>
        <v/>
      </c>
      <c r="K195" s="446" t="str">
        <f t="shared" si="21"/>
        <v/>
      </c>
      <c r="L195" s="446" t="str">
        <f t="shared" si="21"/>
        <v/>
      </c>
      <c r="M195" s="446" t="str">
        <f t="shared" si="21"/>
        <v/>
      </c>
      <c r="N195" s="446" t="str">
        <f t="shared" si="21"/>
        <v/>
      </c>
      <c r="O195" s="446"/>
    </row>
    <row r="196" spans="1:15" ht="15.5">
      <c r="A196" s="42" t="s">
        <v>240</v>
      </c>
      <c r="B196" s="43" t="s">
        <v>474</v>
      </c>
      <c r="C196" s="44" t="s">
        <v>475</v>
      </c>
      <c r="D196" s="48">
        <v>1</v>
      </c>
      <c r="E196" s="48"/>
      <c r="F196" s="50"/>
      <c r="G196" s="446"/>
      <c r="H196" s="446" t="str">
        <f t="shared" ref="H196:H259" si="22">IF(AND(ISNUMBER($F196),$O196),$F196*H$2,"")</f>
        <v/>
      </c>
      <c r="I196" s="446" t="str">
        <f t="shared" si="21"/>
        <v/>
      </c>
      <c r="J196" s="446" t="str">
        <f t="shared" si="21"/>
        <v/>
      </c>
      <c r="K196" s="446" t="str">
        <f t="shared" si="21"/>
        <v/>
      </c>
      <c r="L196" s="446" t="str">
        <f t="shared" si="21"/>
        <v/>
      </c>
      <c r="M196" s="446" t="str">
        <f t="shared" si="21"/>
        <v/>
      </c>
      <c r="N196" s="446" t="str">
        <f t="shared" si="21"/>
        <v/>
      </c>
      <c r="O196" s="446"/>
    </row>
    <row r="197" spans="1:15" ht="15.5">
      <c r="A197" s="42" t="s">
        <v>476</v>
      </c>
      <c r="B197" s="43" t="s">
        <v>477</v>
      </c>
      <c r="C197" s="44" t="s">
        <v>478</v>
      </c>
      <c r="D197" s="48">
        <v>1</v>
      </c>
      <c r="E197" s="48"/>
      <c r="F197" s="50"/>
      <c r="G197" s="446"/>
      <c r="H197" s="446" t="str">
        <f t="shared" si="22"/>
        <v/>
      </c>
      <c r="I197" s="446" t="str">
        <f t="shared" ref="I197:N206" si="23">IF(AND(ISNUMBER($F197),$O197),$F197*I$2,"")</f>
        <v/>
      </c>
      <c r="J197" s="446" t="str">
        <f t="shared" si="23"/>
        <v/>
      </c>
      <c r="K197" s="446" t="str">
        <f t="shared" si="23"/>
        <v/>
      </c>
      <c r="L197" s="446" t="str">
        <f t="shared" si="23"/>
        <v/>
      </c>
      <c r="M197" s="446" t="str">
        <f t="shared" si="23"/>
        <v/>
      </c>
      <c r="N197" s="446" t="str">
        <f t="shared" si="23"/>
        <v/>
      </c>
      <c r="O197" s="446"/>
    </row>
    <row r="198" spans="1:15" ht="15.5">
      <c r="A198" s="42" t="s">
        <v>186</v>
      </c>
      <c r="B198" s="43" t="s">
        <v>187</v>
      </c>
      <c r="C198" s="44" t="s">
        <v>188</v>
      </c>
      <c r="D198" s="48">
        <v>1</v>
      </c>
      <c r="E198" s="48"/>
      <c r="F198" s="50"/>
      <c r="G198" s="446"/>
      <c r="H198" s="446" t="str">
        <f t="shared" si="22"/>
        <v/>
      </c>
      <c r="I198" s="446" t="str">
        <f t="shared" si="23"/>
        <v/>
      </c>
      <c r="J198" s="446" t="str">
        <f t="shared" si="23"/>
        <v/>
      </c>
      <c r="K198" s="446" t="str">
        <f t="shared" si="23"/>
        <v/>
      </c>
      <c r="L198" s="446" t="str">
        <f t="shared" si="23"/>
        <v/>
      </c>
      <c r="M198" s="446" t="str">
        <f t="shared" si="23"/>
        <v/>
      </c>
      <c r="N198" s="446" t="str">
        <f t="shared" si="23"/>
        <v/>
      </c>
      <c r="O198" s="446"/>
    </row>
    <row r="199" spans="1:15" ht="15.5">
      <c r="A199" s="42" t="s">
        <v>189</v>
      </c>
      <c r="B199" s="43" t="s">
        <v>243</v>
      </c>
      <c r="C199" s="44" t="s">
        <v>244</v>
      </c>
      <c r="D199" s="48">
        <v>1</v>
      </c>
      <c r="E199" s="48"/>
      <c r="F199" s="50"/>
      <c r="G199" s="446"/>
      <c r="H199" s="446" t="str">
        <f t="shared" si="22"/>
        <v/>
      </c>
      <c r="I199" s="446" t="str">
        <f t="shared" si="23"/>
        <v/>
      </c>
      <c r="J199" s="446" t="str">
        <f t="shared" si="23"/>
        <v/>
      </c>
      <c r="K199" s="446" t="str">
        <f t="shared" si="23"/>
        <v/>
      </c>
      <c r="L199" s="446" t="str">
        <f t="shared" si="23"/>
        <v/>
      </c>
      <c r="M199" s="446" t="str">
        <f t="shared" si="23"/>
        <v/>
      </c>
      <c r="N199" s="446" t="str">
        <f t="shared" si="23"/>
        <v/>
      </c>
      <c r="O199" s="446"/>
    </row>
    <row r="200" spans="1:15" ht="15.5">
      <c r="A200" s="42" t="s">
        <v>153</v>
      </c>
      <c r="B200" s="43" t="s">
        <v>245</v>
      </c>
      <c r="C200" s="44" t="s">
        <v>154</v>
      </c>
      <c r="D200" s="48">
        <v>1</v>
      </c>
      <c r="E200" s="48"/>
      <c r="F200" s="50"/>
      <c r="G200" s="446"/>
      <c r="H200" s="446" t="str">
        <f t="shared" si="22"/>
        <v/>
      </c>
      <c r="I200" s="446" t="str">
        <f t="shared" si="23"/>
        <v/>
      </c>
      <c r="J200" s="446" t="str">
        <f t="shared" si="23"/>
        <v/>
      </c>
      <c r="K200" s="446" t="str">
        <f t="shared" si="23"/>
        <v/>
      </c>
      <c r="L200" s="446" t="str">
        <f t="shared" si="23"/>
        <v/>
      </c>
      <c r="M200" s="446" t="str">
        <f t="shared" si="23"/>
        <v/>
      </c>
      <c r="N200" s="446" t="str">
        <f t="shared" si="23"/>
        <v/>
      </c>
      <c r="O200" s="446"/>
    </row>
    <row r="201" spans="1:15" ht="31">
      <c r="A201" s="42" t="s">
        <v>158</v>
      </c>
      <c r="B201" s="43" t="s">
        <v>195</v>
      </c>
      <c r="C201" s="44" t="s">
        <v>196</v>
      </c>
      <c r="D201" s="48">
        <v>1</v>
      </c>
      <c r="E201" s="48"/>
      <c r="F201" s="50"/>
      <c r="G201" s="446"/>
      <c r="H201" s="446" t="str">
        <f t="shared" si="22"/>
        <v/>
      </c>
      <c r="I201" s="446" t="str">
        <f t="shared" si="23"/>
        <v/>
      </c>
      <c r="J201" s="446" t="str">
        <f t="shared" si="23"/>
        <v/>
      </c>
      <c r="K201" s="446" t="str">
        <f t="shared" si="23"/>
        <v/>
      </c>
      <c r="L201" s="446" t="str">
        <f t="shared" si="23"/>
        <v/>
      </c>
      <c r="M201" s="446" t="str">
        <f t="shared" si="23"/>
        <v/>
      </c>
      <c r="N201" s="446" t="str">
        <f t="shared" si="23"/>
        <v/>
      </c>
      <c r="O201" s="446"/>
    </row>
    <row r="202" spans="1:15" ht="31">
      <c r="A202" s="51" t="s">
        <v>161</v>
      </c>
      <c r="B202" s="52" t="s">
        <v>479</v>
      </c>
      <c r="C202" s="53" t="s">
        <v>480</v>
      </c>
      <c r="D202" s="61">
        <v>1</v>
      </c>
      <c r="E202" s="61"/>
      <c r="F202" s="62"/>
      <c r="G202" s="446"/>
      <c r="H202" s="446" t="str">
        <f t="shared" si="22"/>
        <v/>
      </c>
      <c r="I202" s="446" t="str">
        <f t="shared" si="23"/>
        <v/>
      </c>
      <c r="J202" s="446" t="str">
        <f t="shared" si="23"/>
        <v/>
      </c>
      <c r="K202" s="446" t="str">
        <f t="shared" si="23"/>
        <v/>
      </c>
      <c r="L202" s="446" t="str">
        <f t="shared" si="23"/>
        <v/>
      </c>
      <c r="M202" s="446" t="str">
        <f t="shared" si="23"/>
        <v/>
      </c>
      <c r="N202" s="446" t="str">
        <f t="shared" si="23"/>
        <v/>
      </c>
      <c r="O202" s="446"/>
    </row>
    <row r="203" spans="1:15" ht="15.5">
      <c r="A203" s="30"/>
      <c r="B203" s="31"/>
      <c r="C203" s="32"/>
      <c r="D203" s="33"/>
      <c r="E203" s="33"/>
      <c r="F203" s="35"/>
      <c r="G203" s="446"/>
      <c r="H203" s="446" t="str">
        <f t="shared" si="22"/>
        <v/>
      </c>
      <c r="I203" s="446" t="str">
        <f t="shared" si="23"/>
        <v/>
      </c>
      <c r="J203" s="446" t="str">
        <f t="shared" si="23"/>
        <v/>
      </c>
      <c r="K203" s="446" t="str">
        <f t="shared" si="23"/>
        <v/>
      </c>
      <c r="L203" s="446" t="str">
        <f t="shared" si="23"/>
        <v/>
      </c>
      <c r="M203" s="446" t="str">
        <f t="shared" si="23"/>
        <v/>
      </c>
      <c r="N203" s="446" t="str">
        <f t="shared" si="23"/>
        <v/>
      </c>
      <c r="O203" s="446"/>
    </row>
    <row r="204" spans="1:15" ht="15.5">
      <c r="A204" s="36" t="s">
        <v>481</v>
      </c>
      <c r="B204" s="37" t="s">
        <v>482</v>
      </c>
      <c r="C204" s="38" t="s">
        <v>483</v>
      </c>
      <c r="D204" s="40"/>
      <c r="E204" s="40"/>
      <c r="F204" s="59">
        <v>1267.92</v>
      </c>
      <c r="G204" s="446"/>
      <c r="H204" s="446">
        <f t="shared" si="22"/>
        <v>447.06859200000008</v>
      </c>
      <c r="I204" s="446">
        <f t="shared" si="23"/>
        <v>447.06859200000008</v>
      </c>
      <c r="J204" s="446">
        <f t="shared" si="23"/>
        <v>587.42733599999997</v>
      </c>
      <c r="K204" s="446">
        <f t="shared" si="23"/>
        <v>408.08005200000008</v>
      </c>
      <c r="L204" s="446">
        <f t="shared" si="23"/>
        <v>648.50938200000007</v>
      </c>
      <c r="M204" s="446">
        <f t="shared" si="23"/>
        <v>558.83573999999999</v>
      </c>
      <c r="N204" s="446">
        <f t="shared" si="23"/>
        <v>627.71549400000004</v>
      </c>
      <c r="O204" s="446" t="b">
        <f>TRUE()</f>
        <v>1</v>
      </c>
    </row>
    <row r="205" spans="1:15" ht="15.5">
      <c r="A205" s="42" t="s">
        <v>484</v>
      </c>
      <c r="B205" s="43" t="s">
        <v>485</v>
      </c>
      <c r="C205" s="44" t="s">
        <v>483</v>
      </c>
      <c r="D205" s="48">
        <v>1</v>
      </c>
      <c r="E205" s="48"/>
      <c r="F205" s="50"/>
      <c r="G205" s="446"/>
      <c r="H205" s="446" t="str">
        <f t="shared" si="22"/>
        <v/>
      </c>
      <c r="I205" s="446" t="str">
        <f t="shared" si="23"/>
        <v/>
      </c>
      <c r="J205" s="446" t="str">
        <f t="shared" si="23"/>
        <v/>
      </c>
      <c r="K205" s="446" t="str">
        <f t="shared" si="23"/>
        <v/>
      </c>
      <c r="L205" s="446" t="str">
        <f t="shared" si="23"/>
        <v/>
      </c>
      <c r="M205" s="446" t="str">
        <f t="shared" si="23"/>
        <v/>
      </c>
      <c r="N205" s="446" t="str">
        <f t="shared" si="23"/>
        <v/>
      </c>
      <c r="O205" s="446"/>
    </row>
    <row r="206" spans="1:15" ht="31">
      <c r="A206" s="42" t="s">
        <v>486</v>
      </c>
      <c r="B206" s="43" t="s">
        <v>487</v>
      </c>
      <c r="C206" s="134" t="s">
        <v>221</v>
      </c>
      <c r="D206" s="48">
        <v>1</v>
      </c>
      <c r="E206" s="48"/>
      <c r="F206" s="50"/>
      <c r="G206" s="446"/>
      <c r="H206" s="446" t="str">
        <f t="shared" si="22"/>
        <v/>
      </c>
      <c r="I206" s="446" t="str">
        <f t="shared" si="23"/>
        <v/>
      </c>
      <c r="J206" s="446" t="str">
        <f t="shared" si="23"/>
        <v/>
      </c>
      <c r="K206" s="446" t="str">
        <f t="shared" si="23"/>
        <v/>
      </c>
      <c r="L206" s="446" t="str">
        <f t="shared" si="23"/>
        <v/>
      </c>
      <c r="M206" s="446" t="str">
        <f t="shared" si="23"/>
        <v/>
      </c>
      <c r="N206" s="446" t="str">
        <f t="shared" si="23"/>
        <v/>
      </c>
      <c r="O206" s="446"/>
    </row>
    <row r="207" spans="1:15" ht="15.5">
      <c r="A207" s="42" t="s">
        <v>222</v>
      </c>
      <c r="B207" s="43" t="s">
        <v>223</v>
      </c>
      <c r="C207" s="44" t="s">
        <v>224</v>
      </c>
      <c r="D207" s="48">
        <v>1</v>
      </c>
      <c r="E207" s="48"/>
      <c r="F207" s="50"/>
      <c r="G207" s="446"/>
      <c r="H207" s="446" t="str">
        <f t="shared" si="22"/>
        <v/>
      </c>
      <c r="I207" s="446" t="str">
        <f t="shared" ref="I207:N216" si="24">IF(AND(ISNUMBER($F207),$O207),$F207*I$2,"")</f>
        <v/>
      </c>
      <c r="J207" s="446" t="str">
        <f t="shared" si="24"/>
        <v/>
      </c>
      <c r="K207" s="446" t="str">
        <f t="shared" si="24"/>
        <v/>
      </c>
      <c r="L207" s="446" t="str">
        <f t="shared" si="24"/>
        <v/>
      </c>
      <c r="M207" s="446" t="str">
        <f t="shared" si="24"/>
        <v/>
      </c>
      <c r="N207" s="446" t="str">
        <f t="shared" si="24"/>
        <v/>
      </c>
      <c r="O207" s="446"/>
    </row>
    <row r="208" spans="1:15" ht="15.5">
      <c r="A208" s="42" t="s">
        <v>228</v>
      </c>
      <c r="B208" s="43" t="s">
        <v>229</v>
      </c>
      <c r="C208" s="44" t="s">
        <v>230</v>
      </c>
      <c r="D208" s="48">
        <v>1</v>
      </c>
      <c r="E208" s="48"/>
      <c r="F208" s="50"/>
      <c r="G208" s="446"/>
      <c r="H208" s="446" t="str">
        <f t="shared" si="22"/>
        <v/>
      </c>
      <c r="I208" s="446" t="str">
        <f t="shared" si="24"/>
        <v/>
      </c>
      <c r="J208" s="446" t="str">
        <f t="shared" si="24"/>
        <v/>
      </c>
      <c r="K208" s="446" t="str">
        <f t="shared" si="24"/>
        <v/>
      </c>
      <c r="L208" s="446" t="str">
        <f t="shared" si="24"/>
        <v/>
      </c>
      <c r="M208" s="446" t="str">
        <f t="shared" si="24"/>
        <v/>
      </c>
      <c r="N208" s="446" t="str">
        <f t="shared" si="24"/>
        <v/>
      </c>
      <c r="O208" s="446"/>
    </row>
    <row r="209" spans="1:15" ht="15.5">
      <c r="A209" s="42" t="s">
        <v>488</v>
      </c>
      <c r="B209" s="43" t="s">
        <v>489</v>
      </c>
      <c r="C209" s="44" t="s">
        <v>490</v>
      </c>
      <c r="D209" s="48">
        <v>3</v>
      </c>
      <c r="E209" s="48"/>
      <c r="F209" s="50"/>
      <c r="G209" s="446"/>
      <c r="H209" s="446" t="str">
        <f t="shared" si="22"/>
        <v/>
      </c>
      <c r="I209" s="446" t="str">
        <f t="shared" si="24"/>
        <v/>
      </c>
      <c r="J209" s="446" t="str">
        <f t="shared" si="24"/>
        <v/>
      </c>
      <c r="K209" s="446" t="str">
        <f t="shared" si="24"/>
        <v/>
      </c>
      <c r="L209" s="446" t="str">
        <f t="shared" si="24"/>
        <v/>
      </c>
      <c r="M209" s="446" t="str">
        <f t="shared" si="24"/>
        <v/>
      </c>
      <c r="N209" s="446" t="str">
        <f t="shared" si="24"/>
        <v/>
      </c>
      <c r="O209" s="446"/>
    </row>
    <row r="210" spans="1:15" ht="15.5">
      <c r="A210" s="42" t="s">
        <v>178</v>
      </c>
      <c r="B210" s="43" t="s">
        <v>179</v>
      </c>
      <c r="C210" s="44" t="s">
        <v>180</v>
      </c>
      <c r="D210" s="48">
        <v>1</v>
      </c>
      <c r="E210" s="48"/>
      <c r="F210" s="50"/>
      <c r="G210" s="446"/>
      <c r="H210" s="446" t="str">
        <f t="shared" si="22"/>
        <v/>
      </c>
      <c r="I210" s="446" t="str">
        <f t="shared" si="24"/>
        <v/>
      </c>
      <c r="J210" s="446" t="str">
        <f t="shared" si="24"/>
        <v/>
      </c>
      <c r="K210" s="446" t="str">
        <f t="shared" si="24"/>
        <v/>
      </c>
      <c r="L210" s="446" t="str">
        <f t="shared" si="24"/>
        <v/>
      </c>
      <c r="M210" s="446" t="str">
        <f t="shared" si="24"/>
        <v/>
      </c>
      <c r="N210" s="446" t="str">
        <f t="shared" si="24"/>
        <v/>
      </c>
      <c r="O210" s="446"/>
    </row>
    <row r="211" spans="1:15" ht="15.5">
      <c r="A211" s="42" t="s">
        <v>184</v>
      </c>
      <c r="B211" s="43" t="s">
        <v>185</v>
      </c>
      <c r="C211" s="44" t="s">
        <v>152</v>
      </c>
      <c r="D211" s="48">
        <v>1</v>
      </c>
      <c r="E211" s="48"/>
      <c r="F211" s="50"/>
      <c r="G211" s="446"/>
      <c r="H211" s="446" t="str">
        <f t="shared" si="22"/>
        <v/>
      </c>
      <c r="I211" s="446" t="str">
        <f t="shared" si="24"/>
        <v/>
      </c>
      <c r="J211" s="446" t="str">
        <f t="shared" si="24"/>
        <v/>
      </c>
      <c r="K211" s="446" t="str">
        <f t="shared" si="24"/>
        <v/>
      </c>
      <c r="L211" s="446" t="str">
        <f t="shared" si="24"/>
        <v/>
      </c>
      <c r="M211" s="446" t="str">
        <f t="shared" si="24"/>
        <v/>
      </c>
      <c r="N211" s="446" t="str">
        <f t="shared" si="24"/>
        <v/>
      </c>
      <c r="O211" s="446"/>
    </row>
    <row r="212" spans="1:15" ht="15.5">
      <c r="A212" s="42" t="s">
        <v>204</v>
      </c>
      <c r="B212" s="43" t="s">
        <v>205</v>
      </c>
      <c r="C212" s="44" t="s">
        <v>206</v>
      </c>
      <c r="D212" s="48">
        <v>1</v>
      </c>
      <c r="E212" s="48"/>
      <c r="F212" s="50"/>
      <c r="G212" s="446"/>
      <c r="H212" s="446" t="str">
        <f t="shared" si="22"/>
        <v/>
      </c>
      <c r="I212" s="446" t="str">
        <f t="shared" si="24"/>
        <v/>
      </c>
      <c r="J212" s="446" t="str">
        <f t="shared" si="24"/>
        <v/>
      </c>
      <c r="K212" s="446" t="str">
        <f t="shared" si="24"/>
        <v/>
      </c>
      <c r="L212" s="446" t="str">
        <f t="shared" si="24"/>
        <v/>
      </c>
      <c r="M212" s="446" t="str">
        <f t="shared" si="24"/>
        <v/>
      </c>
      <c r="N212" s="446" t="str">
        <f t="shared" si="24"/>
        <v/>
      </c>
      <c r="O212" s="446"/>
    </row>
    <row r="213" spans="1:15" ht="15.5">
      <c r="A213" s="42" t="s">
        <v>231</v>
      </c>
      <c r="B213" s="43" t="s">
        <v>232</v>
      </c>
      <c r="C213" s="44" t="s">
        <v>233</v>
      </c>
      <c r="D213" s="48">
        <v>1</v>
      </c>
      <c r="E213" s="48"/>
      <c r="F213" s="50"/>
      <c r="G213" s="446"/>
      <c r="H213" s="446" t="str">
        <f t="shared" si="22"/>
        <v/>
      </c>
      <c r="I213" s="446" t="str">
        <f t="shared" si="24"/>
        <v/>
      </c>
      <c r="J213" s="446" t="str">
        <f t="shared" si="24"/>
        <v/>
      </c>
      <c r="K213" s="446" t="str">
        <f t="shared" si="24"/>
        <v/>
      </c>
      <c r="L213" s="446" t="str">
        <f t="shared" si="24"/>
        <v/>
      </c>
      <c r="M213" s="446" t="str">
        <f t="shared" si="24"/>
        <v/>
      </c>
      <c r="N213" s="446" t="str">
        <f t="shared" si="24"/>
        <v/>
      </c>
      <c r="O213" s="446"/>
    </row>
    <row r="214" spans="1:15" ht="15.5">
      <c r="A214" s="42" t="s">
        <v>234</v>
      </c>
      <c r="B214" s="43" t="s">
        <v>491</v>
      </c>
      <c r="C214" s="44" t="s">
        <v>492</v>
      </c>
      <c r="D214" s="48">
        <v>1</v>
      </c>
      <c r="E214" s="48"/>
      <c r="F214" s="50"/>
      <c r="G214" s="446"/>
      <c r="H214" s="446" t="str">
        <f t="shared" si="22"/>
        <v/>
      </c>
      <c r="I214" s="446" t="str">
        <f t="shared" si="24"/>
        <v/>
      </c>
      <c r="J214" s="446" t="str">
        <f t="shared" si="24"/>
        <v/>
      </c>
      <c r="K214" s="446" t="str">
        <f t="shared" si="24"/>
        <v/>
      </c>
      <c r="L214" s="446" t="str">
        <f t="shared" si="24"/>
        <v/>
      </c>
      <c r="M214" s="446" t="str">
        <f t="shared" si="24"/>
        <v/>
      </c>
      <c r="N214" s="446" t="str">
        <f t="shared" si="24"/>
        <v/>
      </c>
      <c r="O214" s="446"/>
    </row>
    <row r="215" spans="1:15" ht="15.5">
      <c r="A215" s="42" t="s">
        <v>493</v>
      </c>
      <c r="B215" s="43" t="s">
        <v>494</v>
      </c>
      <c r="C215" s="44" t="s">
        <v>495</v>
      </c>
      <c r="D215" s="48">
        <v>1</v>
      </c>
      <c r="E215" s="48"/>
      <c r="F215" s="50"/>
      <c r="G215" s="446"/>
      <c r="H215" s="446" t="str">
        <f t="shared" si="22"/>
        <v/>
      </c>
      <c r="I215" s="446" t="str">
        <f t="shared" si="24"/>
        <v/>
      </c>
      <c r="J215" s="446" t="str">
        <f t="shared" si="24"/>
        <v/>
      </c>
      <c r="K215" s="446" t="str">
        <f t="shared" si="24"/>
        <v/>
      </c>
      <c r="L215" s="446" t="str">
        <f t="shared" si="24"/>
        <v/>
      </c>
      <c r="M215" s="446" t="str">
        <f t="shared" si="24"/>
        <v/>
      </c>
      <c r="N215" s="446" t="str">
        <f t="shared" si="24"/>
        <v/>
      </c>
      <c r="O215" s="446"/>
    </row>
    <row r="216" spans="1:15" ht="15.5">
      <c r="A216" s="42" t="s">
        <v>186</v>
      </c>
      <c r="B216" s="43" t="s">
        <v>187</v>
      </c>
      <c r="C216" s="44" t="s">
        <v>188</v>
      </c>
      <c r="D216" s="48">
        <v>1</v>
      </c>
      <c r="E216" s="48"/>
      <c r="F216" s="50"/>
      <c r="G216" s="446"/>
      <c r="H216" s="446" t="str">
        <f t="shared" si="22"/>
        <v/>
      </c>
      <c r="I216" s="446" t="str">
        <f t="shared" si="24"/>
        <v/>
      </c>
      <c r="J216" s="446" t="str">
        <f t="shared" si="24"/>
        <v/>
      </c>
      <c r="K216" s="446" t="str">
        <f t="shared" si="24"/>
        <v/>
      </c>
      <c r="L216" s="446" t="str">
        <f t="shared" si="24"/>
        <v/>
      </c>
      <c r="M216" s="446" t="str">
        <f t="shared" si="24"/>
        <v/>
      </c>
      <c r="N216" s="446" t="str">
        <f t="shared" si="24"/>
        <v/>
      </c>
      <c r="O216" s="446"/>
    </row>
    <row r="217" spans="1:15" ht="15.5">
      <c r="A217" s="42" t="s">
        <v>189</v>
      </c>
      <c r="B217" s="43" t="s">
        <v>496</v>
      </c>
      <c r="C217" s="44" t="s">
        <v>497</v>
      </c>
      <c r="D217" s="48">
        <v>1</v>
      </c>
      <c r="E217" s="48"/>
      <c r="F217" s="50"/>
      <c r="G217" s="446"/>
      <c r="H217" s="446" t="str">
        <f t="shared" si="22"/>
        <v/>
      </c>
      <c r="I217" s="446" t="str">
        <f t="shared" ref="I217:N226" si="25">IF(AND(ISNUMBER($F217),$O217),$F217*I$2,"")</f>
        <v/>
      </c>
      <c r="J217" s="446" t="str">
        <f t="shared" si="25"/>
        <v/>
      </c>
      <c r="K217" s="446" t="str">
        <f t="shared" si="25"/>
        <v/>
      </c>
      <c r="L217" s="446" t="str">
        <f t="shared" si="25"/>
        <v/>
      </c>
      <c r="M217" s="446" t="str">
        <f t="shared" si="25"/>
        <v/>
      </c>
      <c r="N217" s="446" t="str">
        <f t="shared" si="25"/>
        <v/>
      </c>
      <c r="O217" s="446"/>
    </row>
    <row r="218" spans="1:15" ht="15.5">
      <c r="A218" s="42" t="s">
        <v>153</v>
      </c>
      <c r="B218" s="43" t="s">
        <v>245</v>
      </c>
      <c r="C218" s="44" t="s">
        <v>154</v>
      </c>
      <c r="D218" s="48">
        <v>1</v>
      </c>
      <c r="E218" s="48"/>
      <c r="F218" s="50"/>
      <c r="G218" s="446"/>
      <c r="H218" s="446" t="str">
        <f t="shared" si="22"/>
        <v/>
      </c>
      <c r="I218" s="446" t="str">
        <f t="shared" si="25"/>
        <v/>
      </c>
      <c r="J218" s="446" t="str">
        <f t="shared" si="25"/>
        <v/>
      </c>
      <c r="K218" s="446" t="str">
        <f t="shared" si="25"/>
        <v/>
      </c>
      <c r="L218" s="446" t="str">
        <f t="shared" si="25"/>
        <v/>
      </c>
      <c r="M218" s="446" t="str">
        <f t="shared" si="25"/>
        <v/>
      </c>
      <c r="N218" s="446" t="str">
        <f t="shared" si="25"/>
        <v/>
      </c>
      <c r="O218" s="446"/>
    </row>
    <row r="219" spans="1:15" ht="31">
      <c r="A219" s="42" t="s">
        <v>158</v>
      </c>
      <c r="B219" s="43" t="s">
        <v>195</v>
      </c>
      <c r="C219" s="44" t="s">
        <v>196</v>
      </c>
      <c r="D219" s="48">
        <v>1</v>
      </c>
      <c r="E219" s="48"/>
      <c r="F219" s="50"/>
      <c r="G219" s="446"/>
      <c r="H219" s="446" t="str">
        <f t="shared" si="22"/>
        <v/>
      </c>
      <c r="I219" s="446" t="str">
        <f t="shared" si="25"/>
        <v/>
      </c>
      <c r="J219" s="446" t="str">
        <f t="shared" si="25"/>
        <v/>
      </c>
      <c r="K219" s="446" t="str">
        <f t="shared" si="25"/>
        <v/>
      </c>
      <c r="L219" s="446" t="str">
        <f t="shared" si="25"/>
        <v/>
      </c>
      <c r="M219" s="446" t="str">
        <f t="shared" si="25"/>
        <v/>
      </c>
      <c r="N219" s="446" t="str">
        <f t="shared" si="25"/>
        <v/>
      </c>
      <c r="O219" s="446"/>
    </row>
    <row r="220" spans="1:15" ht="31">
      <c r="A220" s="51" t="s">
        <v>161</v>
      </c>
      <c r="B220" s="52" t="s">
        <v>498</v>
      </c>
      <c r="C220" s="53" t="s">
        <v>499</v>
      </c>
      <c r="D220" s="61">
        <v>1</v>
      </c>
      <c r="E220" s="61"/>
      <c r="F220" s="62"/>
      <c r="G220" s="446"/>
      <c r="H220" s="446" t="str">
        <f t="shared" si="22"/>
        <v/>
      </c>
      <c r="I220" s="446" t="str">
        <f t="shared" si="25"/>
        <v/>
      </c>
      <c r="J220" s="446" t="str">
        <f t="shared" si="25"/>
        <v/>
      </c>
      <c r="K220" s="446" t="str">
        <f t="shared" si="25"/>
        <v/>
      </c>
      <c r="L220" s="446" t="str">
        <f t="shared" si="25"/>
        <v/>
      </c>
      <c r="M220" s="446" t="str">
        <f t="shared" si="25"/>
        <v/>
      </c>
      <c r="N220" s="446" t="str">
        <f t="shared" si="25"/>
        <v/>
      </c>
      <c r="O220" s="446"/>
    </row>
    <row r="221" spans="1:15" ht="15.5">
      <c r="A221" s="30"/>
      <c r="B221" s="31"/>
      <c r="C221" s="32"/>
      <c r="D221" s="33"/>
      <c r="E221" s="33"/>
      <c r="F221" s="35"/>
      <c r="G221" s="446"/>
      <c r="H221" s="446" t="str">
        <f t="shared" si="22"/>
        <v/>
      </c>
      <c r="I221" s="446" t="str">
        <f t="shared" si="25"/>
        <v/>
      </c>
      <c r="J221" s="446" t="str">
        <f t="shared" si="25"/>
        <v/>
      </c>
      <c r="K221" s="446" t="str">
        <f t="shared" si="25"/>
        <v/>
      </c>
      <c r="L221" s="446" t="str">
        <f t="shared" si="25"/>
        <v/>
      </c>
      <c r="M221" s="446" t="str">
        <f t="shared" si="25"/>
        <v/>
      </c>
      <c r="N221" s="446" t="str">
        <f t="shared" si="25"/>
        <v/>
      </c>
      <c r="O221" s="446"/>
    </row>
    <row r="222" spans="1:15" ht="15.5">
      <c r="A222" s="36" t="s">
        <v>500</v>
      </c>
      <c r="B222" s="37" t="s">
        <v>501</v>
      </c>
      <c r="C222" s="38" t="s">
        <v>502</v>
      </c>
      <c r="D222" s="40"/>
      <c r="E222" s="40"/>
      <c r="F222" s="59">
        <v>1896.25</v>
      </c>
      <c r="G222" s="446"/>
      <c r="H222" s="446">
        <f t="shared" si="22"/>
        <v>668.61775</v>
      </c>
      <c r="I222" s="446">
        <f t="shared" si="25"/>
        <v>668.61775</v>
      </c>
      <c r="J222" s="446">
        <f t="shared" si="25"/>
        <v>878.53262499999994</v>
      </c>
      <c r="K222" s="446">
        <f t="shared" si="25"/>
        <v>610.30806250000001</v>
      </c>
      <c r="L222" s="446">
        <f t="shared" si="25"/>
        <v>969.88446875</v>
      </c>
      <c r="M222" s="446">
        <f t="shared" si="25"/>
        <v>835.77218749999997</v>
      </c>
      <c r="N222" s="446">
        <f t="shared" si="25"/>
        <v>938.78596874999994</v>
      </c>
      <c r="O222" s="446" t="b">
        <f>TRUE()</f>
        <v>1</v>
      </c>
    </row>
    <row r="223" spans="1:15" ht="15.5">
      <c r="A223" s="42" t="s">
        <v>503</v>
      </c>
      <c r="B223" s="43" t="s">
        <v>504</v>
      </c>
      <c r="C223" s="44" t="s">
        <v>502</v>
      </c>
      <c r="D223" s="48">
        <v>1</v>
      </c>
      <c r="E223" s="48"/>
      <c r="F223" s="50"/>
      <c r="G223" s="446"/>
      <c r="H223" s="446" t="str">
        <f t="shared" si="22"/>
        <v/>
      </c>
      <c r="I223" s="446" t="str">
        <f t="shared" si="25"/>
        <v/>
      </c>
      <c r="J223" s="446" t="str">
        <f t="shared" si="25"/>
        <v/>
      </c>
      <c r="K223" s="446" t="str">
        <f t="shared" si="25"/>
        <v/>
      </c>
      <c r="L223" s="446" t="str">
        <f t="shared" si="25"/>
        <v/>
      </c>
      <c r="M223" s="446" t="str">
        <f t="shared" si="25"/>
        <v/>
      </c>
      <c r="N223" s="446" t="str">
        <f t="shared" si="25"/>
        <v/>
      </c>
      <c r="O223" s="446"/>
    </row>
    <row r="224" spans="1:15" ht="31">
      <c r="A224" s="42" t="s">
        <v>505</v>
      </c>
      <c r="B224" s="43" t="s">
        <v>506</v>
      </c>
      <c r="C224" s="44" t="s">
        <v>507</v>
      </c>
      <c r="D224" s="48">
        <v>1</v>
      </c>
      <c r="E224" s="48"/>
      <c r="F224" s="50"/>
      <c r="G224" s="446"/>
      <c r="H224" s="446" t="str">
        <f t="shared" si="22"/>
        <v/>
      </c>
      <c r="I224" s="446" t="str">
        <f t="shared" si="25"/>
        <v/>
      </c>
      <c r="J224" s="446" t="str">
        <f t="shared" si="25"/>
        <v/>
      </c>
      <c r="K224" s="446" t="str">
        <f t="shared" si="25"/>
        <v/>
      </c>
      <c r="L224" s="446" t="str">
        <f t="shared" si="25"/>
        <v/>
      </c>
      <c r="M224" s="446" t="str">
        <f t="shared" si="25"/>
        <v/>
      </c>
      <c r="N224" s="446" t="str">
        <f t="shared" si="25"/>
        <v/>
      </c>
      <c r="O224" s="446"/>
    </row>
    <row r="225" spans="1:15" ht="15.5">
      <c r="A225" s="42" t="s">
        <v>493</v>
      </c>
      <c r="B225" s="43" t="s">
        <v>508</v>
      </c>
      <c r="C225" s="44" t="s">
        <v>509</v>
      </c>
      <c r="D225" s="48">
        <v>1</v>
      </c>
      <c r="E225" s="48"/>
      <c r="F225" s="50"/>
      <c r="G225" s="446"/>
      <c r="H225" s="446" t="str">
        <f t="shared" si="22"/>
        <v/>
      </c>
      <c r="I225" s="446" t="str">
        <f t="shared" si="25"/>
        <v/>
      </c>
      <c r="J225" s="446" t="str">
        <f t="shared" si="25"/>
        <v/>
      </c>
      <c r="K225" s="446" t="str">
        <f t="shared" si="25"/>
        <v/>
      </c>
      <c r="L225" s="446" t="str">
        <f t="shared" si="25"/>
        <v/>
      </c>
      <c r="M225" s="446" t="str">
        <f t="shared" si="25"/>
        <v/>
      </c>
      <c r="N225" s="446" t="str">
        <f t="shared" si="25"/>
        <v/>
      </c>
      <c r="O225" s="446"/>
    </row>
    <row r="226" spans="1:15" ht="15.5">
      <c r="A226" s="42" t="s">
        <v>222</v>
      </c>
      <c r="B226" s="43" t="s">
        <v>223</v>
      </c>
      <c r="C226" s="44" t="s">
        <v>224</v>
      </c>
      <c r="D226" s="48">
        <v>2</v>
      </c>
      <c r="E226" s="48"/>
      <c r="F226" s="50"/>
      <c r="G226" s="446"/>
      <c r="H226" s="446" t="str">
        <f t="shared" si="22"/>
        <v/>
      </c>
      <c r="I226" s="446" t="str">
        <f t="shared" si="25"/>
        <v/>
      </c>
      <c r="J226" s="446" t="str">
        <f t="shared" si="25"/>
        <v/>
      </c>
      <c r="K226" s="446" t="str">
        <f t="shared" si="25"/>
        <v/>
      </c>
      <c r="L226" s="446" t="str">
        <f t="shared" si="25"/>
        <v/>
      </c>
      <c r="M226" s="446" t="str">
        <f t="shared" si="25"/>
        <v/>
      </c>
      <c r="N226" s="446" t="str">
        <f t="shared" si="25"/>
        <v/>
      </c>
      <c r="O226" s="446"/>
    </row>
    <row r="227" spans="1:15" ht="15.5">
      <c r="A227" s="42" t="s">
        <v>228</v>
      </c>
      <c r="B227" s="43" t="s">
        <v>229</v>
      </c>
      <c r="C227" s="44" t="s">
        <v>230</v>
      </c>
      <c r="D227" s="48">
        <v>1</v>
      </c>
      <c r="E227" s="48"/>
      <c r="F227" s="50"/>
      <c r="G227" s="446"/>
      <c r="H227" s="446" t="str">
        <f t="shared" si="22"/>
        <v/>
      </c>
      <c r="I227" s="446" t="str">
        <f t="shared" ref="I227:N236" si="26">IF(AND(ISNUMBER($F227),$O227),$F227*I$2,"")</f>
        <v/>
      </c>
      <c r="J227" s="446" t="str">
        <f t="shared" si="26"/>
        <v/>
      </c>
      <c r="K227" s="446" t="str">
        <f t="shared" si="26"/>
        <v/>
      </c>
      <c r="L227" s="446" t="str">
        <f t="shared" si="26"/>
        <v/>
      </c>
      <c r="M227" s="446" t="str">
        <f t="shared" si="26"/>
        <v/>
      </c>
      <c r="N227" s="446" t="str">
        <f t="shared" si="26"/>
        <v/>
      </c>
      <c r="O227" s="446"/>
    </row>
    <row r="228" spans="1:15" ht="15.5">
      <c r="A228" s="42" t="s">
        <v>178</v>
      </c>
      <c r="B228" s="43" t="s">
        <v>179</v>
      </c>
      <c r="C228" s="44" t="s">
        <v>180</v>
      </c>
      <c r="D228" s="48">
        <v>1</v>
      </c>
      <c r="E228" s="48"/>
      <c r="F228" s="50"/>
      <c r="G228" s="446"/>
      <c r="H228" s="446" t="str">
        <f t="shared" si="22"/>
        <v/>
      </c>
      <c r="I228" s="446" t="str">
        <f t="shared" si="26"/>
        <v/>
      </c>
      <c r="J228" s="446" t="str">
        <f t="shared" si="26"/>
        <v/>
      </c>
      <c r="K228" s="446" t="str">
        <f t="shared" si="26"/>
        <v/>
      </c>
      <c r="L228" s="446" t="str">
        <f t="shared" si="26"/>
        <v/>
      </c>
      <c r="M228" s="446" t="str">
        <f t="shared" si="26"/>
        <v/>
      </c>
      <c r="N228" s="446" t="str">
        <f t="shared" si="26"/>
        <v/>
      </c>
      <c r="O228" s="446"/>
    </row>
    <row r="229" spans="1:15" ht="15.5">
      <c r="A229" s="42" t="s">
        <v>184</v>
      </c>
      <c r="B229" s="43" t="s">
        <v>185</v>
      </c>
      <c r="C229" s="44" t="s">
        <v>152</v>
      </c>
      <c r="D229" s="48">
        <v>1</v>
      </c>
      <c r="E229" s="48"/>
      <c r="F229" s="50"/>
      <c r="G229" s="446"/>
      <c r="H229" s="446" t="str">
        <f t="shared" si="22"/>
        <v/>
      </c>
      <c r="I229" s="446" t="str">
        <f t="shared" si="26"/>
        <v/>
      </c>
      <c r="J229" s="446" t="str">
        <f t="shared" si="26"/>
        <v/>
      </c>
      <c r="K229" s="446" t="str">
        <f t="shared" si="26"/>
        <v/>
      </c>
      <c r="L229" s="446" t="str">
        <f t="shared" si="26"/>
        <v/>
      </c>
      <c r="M229" s="446" t="str">
        <f t="shared" si="26"/>
        <v/>
      </c>
      <c r="N229" s="446" t="str">
        <f t="shared" si="26"/>
        <v/>
      </c>
      <c r="O229" s="446"/>
    </row>
    <row r="230" spans="1:15" ht="15.5">
      <c r="A230" s="42" t="s">
        <v>204</v>
      </c>
      <c r="B230" s="43" t="s">
        <v>205</v>
      </c>
      <c r="C230" s="44" t="s">
        <v>206</v>
      </c>
      <c r="D230" s="48">
        <v>1</v>
      </c>
      <c r="E230" s="48"/>
      <c r="F230" s="50"/>
      <c r="G230" s="446"/>
      <c r="H230" s="446" t="str">
        <f t="shared" si="22"/>
        <v/>
      </c>
      <c r="I230" s="446" t="str">
        <f t="shared" si="26"/>
        <v/>
      </c>
      <c r="J230" s="446" t="str">
        <f t="shared" si="26"/>
        <v/>
      </c>
      <c r="K230" s="446" t="str">
        <f t="shared" si="26"/>
        <v/>
      </c>
      <c r="L230" s="446" t="str">
        <f t="shared" si="26"/>
        <v/>
      </c>
      <c r="M230" s="446" t="str">
        <f t="shared" si="26"/>
        <v/>
      </c>
      <c r="N230" s="446" t="str">
        <f t="shared" si="26"/>
        <v/>
      </c>
      <c r="O230" s="446"/>
    </row>
    <row r="231" spans="1:15" ht="15.5">
      <c r="A231" s="42" t="s">
        <v>231</v>
      </c>
      <c r="B231" s="43" t="s">
        <v>232</v>
      </c>
      <c r="C231" s="134" t="s">
        <v>233</v>
      </c>
      <c r="D231" s="48">
        <v>1</v>
      </c>
      <c r="E231" s="48"/>
      <c r="F231" s="50"/>
      <c r="G231" s="446"/>
      <c r="H231" s="446" t="str">
        <f t="shared" si="22"/>
        <v/>
      </c>
      <c r="I231" s="446" t="str">
        <f t="shared" si="26"/>
        <v/>
      </c>
      <c r="J231" s="446" t="str">
        <f t="shared" si="26"/>
        <v/>
      </c>
      <c r="K231" s="446" t="str">
        <f t="shared" si="26"/>
        <v/>
      </c>
      <c r="L231" s="446" t="str">
        <f t="shared" si="26"/>
        <v/>
      </c>
      <c r="M231" s="446" t="str">
        <f t="shared" si="26"/>
        <v/>
      </c>
      <c r="N231" s="446" t="str">
        <f t="shared" si="26"/>
        <v/>
      </c>
      <c r="O231" s="446"/>
    </row>
    <row r="232" spans="1:15" ht="15.5">
      <c r="A232" s="42" t="s">
        <v>186</v>
      </c>
      <c r="B232" s="43" t="s">
        <v>187</v>
      </c>
      <c r="C232" s="44" t="s">
        <v>188</v>
      </c>
      <c r="D232" s="48">
        <v>1</v>
      </c>
      <c r="E232" s="48"/>
      <c r="F232" s="50"/>
      <c r="G232" s="446"/>
      <c r="H232" s="446" t="str">
        <f t="shared" si="22"/>
        <v/>
      </c>
      <c r="I232" s="446" t="str">
        <f t="shared" si="26"/>
        <v/>
      </c>
      <c r="J232" s="446" t="str">
        <f t="shared" si="26"/>
        <v/>
      </c>
      <c r="K232" s="446" t="str">
        <f t="shared" si="26"/>
        <v/>
      </c>
      <c r="L232" s="446" t="str">
        <f t="shared" si="26"/>
        <v/>
      </c>
      <c r="M232" s="446" t="str">
        <f t="shared" si="26"/>
        <v/>
      </c>
      <c r="N232" s="446" t="str">
        <f t="shared" si="26"/>
        <v/>
      </c>
      <c r="O232" s="446"/>
    </row>
    <row r="233" spans="1:15" ht="15.5">
      <c r="A233" s="42" t="s">
        <v>189</v>
      </c>
      <c r="B233" s="43" t="s">
        <v>496</v>
      </c>
      <c r="C233" s="44" t="s">
        <v>497</v>
      </c>
      <c r="D233" s="48">
        <v>1</v>
      </c>
      <c r="E233" s="48"/>
      <c r="F233" s="50"/>
      <c r="G233" s="446"/>
      <c r="H233" s="446" t="str">
        <f t="shared" si="22"/>
        <v/>
      </c>
      <c r="I233" s="446" t="str">
        <f t="shared" si="26"/>
        <v/>
      </c>
      <c r="J233" s="446" t="str">
        <f t="shared" si="26"/>
        <v/>
      </c>
      <c r="K233" s="446" t="str">
        <f t="shared" si="26"/>
        <v/>
      </c>
      <c r="L233" s="446" t="str">
        <f t="shared" si="26"/>
        <v/>
      </c>
      <c r="M233" s="446" t="str">
        <f t="shared" si="26"/>
        <v/>
      </c>
      <c r="N233" s="446" t="str">
        <f t="shared" si="26"/>
        <v/>
      </c>
      <c r="O233" s="446"/>
    </row>
    <row r="234" spans="1:15" ht="15.5">
      <c r="A234" s="42" t="s">
        <v>510</v>
      </c>
      <c r="B234" s="43" t="s">
        <v>511</v>
      </c>
      <c r="C234" s="44" t="s">
        <v>512</v>
      </c>
      <c r="D234" s="48">
        <v>1</v>
      </c>
      <c r="E234" s="48"/>
      <c r="F234" s="50"/>
      <c r="G234" s="446"/>
      <c r="H234" s="446" t="str">
        <f t="shared" si="22"/>
        <v/>
      </c>
      <c r="I234" s="446" t="str">
        <f t="shared" si="26"/>
        <v/>
      </c>
      <c r="J234" s="446" t="str">
        <f t="shared" si="26"/>
        <v/>
      </c>
      <c r="K234" s="446" t="str">
        <f t="shared" si="26"/>
        <v/>
      </c>
      <c r="L234" s="446" t="str">
        <f t="shared" si="26"/>
        <v/>
      </c>
      <c r="M234" s="446" t="str">
        <f t="shared" si="26"/>
        <v/>
      </c>
      <c r="N234" s="446" t="str">
        <f t="shared" si="26"/>
        <v/>
      </c>
      <c r="O234" s="446"/>
    </row>
    <row r="235" spans="1:15" ht="15.5">
      <c r="A235" s="42" t="s">
        <v>153</v>
      </c>
      <c r="B235" s="43" t="s">
        <v>245</v>
      </c>
      <c r="C235" s="44" t="s">
        <v>154</v>
      </c>
      <c r="D235" s="48">
        <v>1</v>
      </c>
      <c r="E235" s="48"/>
      <c r="F235" s="50"/>
      <c r="G235" s="446"/>
      <c r="H235" s="446" t="str">
        <f t="shared" si="22"/>
        <v/>
      </c>
      <c r="I235" s="446" t="str">
        <f t="shared" si="26"/>
        <v/>
      </c>
      <c r="J235" s="446" t="str">
        <f t="shared" si="26"/>
        <v/>
      </c>
      <c r="K235" s="446" t="str">
        <f t="shared" si="26"/>
        <v/>
      </c>
      <c r="L235" s="446" t="str">
        <f t="shared" si="26"/>
        <v/>
      </c>
      <c r="M235" s="446" t="str">
        <f t="shared" si="26"/>
        <v/>
      </c>
      <c r="N235" s="446" t="str">
        <f t="shared" si="26"/>
        <v/>
      </c>
      <c r="O235" s="446"/>
    </row>
    <row r="236" spans="1:15" ht="31">
      <c r="A236" s="42" t="s">
        <v>158</v>
      </c>
      <c r="B236" s="43" t="s">
        <v>195</v>
      </c>
      <c r="C236" s="44" t="s">
        <v>196</v>
      </c>
      <c r="D236" s="48">
        <v>1</v>
      </c>
      <c r="E236" s="48"/>
      <c r="F236" s="50"/>
      <c r="G236" s="446"/>
      <c r="H236" s="446" t="str">
        <f t="shared" si="22"/>
        <v/>
      </c>
      <c r="I236" s="446" t="str">
        <f t="shared" si="26"/>
        <v/>
      </c>
      <c r="J236" s="446" t="str">
        <f t="shared" si="26"/>
        <v/>
      </c>
      <c r="K236" s="446" t="str">
        <f t="shared" si="26"/>
        <v/>
      </c>
      <c r="L236" s="446" t="str">
        <f t="shared" si="26"/>
        <v/>
      </c>
      <c r="M236" s="446" t="str">
        <f t="shared" si="26"/>
        <v/>
      </c>
      <c r="N236" s="446" t="str">
        <f t="shared" si="26"/>
        <v/>
      </c>
      <c r="O236" s="446"/>
    </row>
    <row r="237" spans="1:15" ht="31">
      <c r="A237" s="51" t="s">
        <v>161</v>
      </c>
      <c r="B237" s="52" t="s">
        <v>513</v>
      </c>
      <c r="C237" s="53" t="s">
        <v>514</v>
      </c>
      <c r="D237" s="61">
        <v>1</v>
      </c>
      <c r="E237" s="61"/>
      <c r="F237" s="62"/>
      <c r="G237" s="446"/>
      <c r="H237" s="446" t="str">
        <f t="shared" si="22"/>
        <v/>
      </c>
      <c r="I237" s="446" t="str">
        <f t="shared" ref="I237:N246" si="27">IF(AND(ISNUMBER($F237),$O237),$F237*I$2,"")</f>
        <v/>
      </c>
      <c r="J237" s="446" t="str">
        <f t="shared" si="27"/>
        <v/>
      </c>
      <c r="K237" s="446" t="str">
        <f t="shared" si="27"/>
        <v/>
      </c>
      <c r="L237" s="446" t="str">
        <f t="shared" si="27"/>
        <v/>
      </c>
      <c r="M237" s="446" t="str">
        <f t="shared" si="27"/>
        <v/>
      </c>
      <c r="N237" s="446" t="str">
        <f t="shared" si="27"/>
        <v/>
      </c>
      <c r="O237" s="446"/>
    </row>
    <row r="238" spans="1:15" ht="15.5">
      <c r="A238" s="30"/>
      <c r="B238" s="31"/>
      <c r="C238" s="32"/>
      <c r="D238" s="33"/>
      <c r="E238" s="33"/>
      <c r="F238" s="35"/>
      <c r="G238" s="446"/>
      <c r="H238" s="446" t="str">
        <f t="shared" si="22"/>
        <v/>
      </c>
      <c r="I238" s="446" t="str">
        <f t="shared" si="27"/>
        <v/>
      </c>
      <c r="J238" s="446" t="str">
        <f t="shared" si="27"/>
        <v/>
      </c>
      <c r="K238" s="446" t="str">
        <f t="shared" si="27"/>
        <v/>
      </c>
      <c r="L238" s="446" t="str">
        <f t="shared" si="27"/>
        <v/>
      </c>
      <c r="M238" s="446" t="str">
        <f t="shared" si="27"/>
        <v/>
      </c>
      <c r="N238" s="446" t="str">
        <f t="shared" si="27"/>
        <v/>
      </c>
      <c r="O238" s="446"/>
    </row>
    <row r="239" spans="1:15" ht="15.5">
      <c r="A239" s="135" t="s">
        <v>515</v>
      </c>
      <c r="B239" s="136" t="s">
        <v>516</v>
      </c>
      <c r="C239" s="38" t="s">
        <v>517</v>
      </c>
      <c r="D239" s="40"/>
      <c r="E239" s="40"/>
      <c r="F239" s="59">
        <v>2412.85</v>
      </c>
      <c r="G239" s="446"/>
      <c r="H239" s="446">
        <f t="shared" si="22"/>
        <v>850.77091000000007</v>
      </c>
      <c r="I239" s="446">
        <f t="shared" si="27"/>
        <v>850.77091000000007</v>
      </c>
      <c r="J239" s="446">
        <f t="shared" si="27"/>
        <v>1117.8734049999998</v>
      </c>
      <c r="K239" s="446">
        <f t="shared" si="27"/>
        <v>776.57577250000008</v>
      </c>
      <c r="L239" s="446">
        <f t="shared" si="27"/>
        <v>1234.11245375</v>
      </c>
      <c r="M239" s="446">
        <f t="shared" si="27"/>
        <v>1063.4636375</v>
      </c>
      <c r="N239" s="446">
        <f t="shared" si="27"/>
        <v>1194.5417137499999</v>
      </c>
      <c r="O239" s="446" t="b">
        <f>TRUE()</f>
        <v>1</v>
      </c>
    </row>
    <row r="240" spans="1:15" ht="15.5">
      <c r="A240" s="88" t="s">
        <v>518</v>
      </c>
      <c r="B240" s="43" t="s">
        <v>519</v>
      </c>
      <c r="C240" s="44" t="s">
        <v>517</v>
      </c>
      <c r="D240" s="48">
        <v>1</v>
      </c>
      <c r="E240" s="48"/>
      <c r="F240" s="50"/>
      <c r="G240" s="446"/>
      <c r="H240" s="446" t="str">
        <f t="shared" si="22"/>
        <v/>
      </c>
      <c r="I240" s="446" t="str">
        <f t="shared" si="27"/>
        <v/>
      </c>
      <c r="J240" s="446" t="str">
        <f t="shared" si="27"/>
        <v/>
      </c>
      <c r="K240" s="446" t="str">
        <f t="shared" si="27"/>
        <v/>
      </c>
      <c r="L240" s="446" t="str">
        <f t="shared" si="27"/>
        <v/>
      </c>
      <c r="M240" s="446" t="str">
        <f t="shared" si="27"/>
        <v/>
      </c>
      <c r="N240" s="446" t="str">
        <f t="shared" si="27"/>
        <v/>
      </c>
      <c r="O240" s="446"/>
    </row>
    <row r="241" spans="1:15" ht="31">
      <c r="A241" s="42" t="s">
        <v>520</v>
      </c>
      <c r="B241" s="43" t="s">
        <v>521</v>
      </c>
      <c r="C241" s="44" t="s">
        <v>522</v>
      </c>
      <c r="D241" s="48">
        <v>1</v>
      </c>
      <c r="E241" s="48"/>
      <c r="F241" s="50"/>
      <c r="G241" s="446"/>
      <c r="H241" s="446" t="str">
        <f t="shared" si="22"/>
        <v/>
      </c>
      <c r="I241" s="446" t="str">
        <f t="shared" si="27"/>
        <v/>
      </c>
      <c r="J241" s="446" t="str">
        <f t="shared" si="27"/>
        <v/>
      </c>
      <c r="K241" s="446" t="str">
        <f t="shared" si="27"/>
        <v/>
      </c>
      <c r="L241" s="446" t="str">
        <f t="shared" si="27"/>
        <v/>
      </c>
      <c r="M241" s="446" t="str">
        <f t="shared" si="27"/>
        <v/>
      </c>
      <c r="N241" s="446" t="str">
        <f t="shared" si="27"/>
        <v/>
      </c>
      <c r="O241" s="446"/>
    </row>
    <row r="242" spans="1:15" ht="15.5">
      <c r="A242" s="42" t="s">
        <v>222</v>
      </c>
      <c r="B242" s="43" t="s">
        <v>223</v>
      </c>
      <c r="C242" s="44" t="s">
        <v>523</v>
      </c>
      <c r="D242" s="48">
        <v>2</v>
      </c>
      <c r="E242" s="48"/>
      <c r="F242" s="50"/>
      <c r="G242" s="446"/>
      <c r="H242" s="446" t="str">
        <f t="shared" si="22"/>
        <v/>
      </c>
      <c r="I242" s="446" t="str">
        <f t="shared" si="27"/>
        <v/>
      </c>
      <c r="J242" s="446" t="str">
        <f t="shared" si="27"/>
        <v/>
      </c>
      <c r="K242" s="446" t="str">
        <f t="shared" si="27"/>
        <v/>
      </c>
      <c r="L242" s="446" t="str">
        <f t="shared" si="27"/>
        <v/>
      </c>
      <c r="M242" s="446" t="str">
        <f t="shared" si="27"/>
        <v/>
      </c>
      <c r="N242" s="446" t="str">
        <f t="shared" si="27"/>
        <v/>
      </c>
      <c r="O242" s="446"/>
    </row>
    <row r="243" spans="1:15" ht="15.5">
      <c r="A243" s="42" t="s">
        <v>524</v>
      </c>
      <c r="B243" s="43" t="s">
        <v>525</v>
      </c>
      <c r="C243" s="44" t="s">
        <v>526</v>
      </c>
      <c r="D243" s="48">
        <v>1</v>
      </c>
      <c r="E243" s="48"/>
      <c r="F243" s="50"/>
      <c r="G243" s="446"/>
      <c r="H243" s="446" t="str">
        <f t="shared" si="22"/>
        <v/>
      </c>
      <c r="I243" s="446" t="str">
        <f t="shared" si="27"/>
        <v/>
      </c>
      <c r="J243" s="446" t="str">
        <f t="shared" si="27"/>
        <v/>
      </c>
      <c r="K243" s="446" t="str">
        <f t="shared" si="27"/>
        <v/>
      </c>
      <c r="L243" s="446" t="str">
        <f t="shared" si="27"/>
        <v/>
      </c>
      <c r="M243" s="446" t="str">
        <f t="shared" si="27"/>
        <v/>
      </c>
      <c r="N243" s="446" t="str">
        <f t="shared" si="27"/>
        <v/>
      </c>
      <c r="O243" s="446"/>
    </row>
    <row r="244" spans="1:15" ht="15.5">
      <c r="A244" s="42" t="s">
        <v>527</v>
      </c>
      <c r="B244" s="43" t="s">
        <v>528</v>
      </c>
      <c r="C244" s="44" t="s">
        <v>529</v>
      </c>
      <c r="D244" s="48">
        <v>1</v>
      </c>
      <c r="E244" s="48"/>
      <c r="F244" s="50"/>
      <c r="G244" s="446"/>
      <c r="H244" s="446" t="str">
        <f t="shared" si="22"/>
        <v/>
      </c>
      <c r="I244" s="446" t="str">
        <f t="shared" si="27"/>
        <v/>
      </c>
      <c r="J244" s="446" t="str">
        <f t="shared" si="27"/>
        <v/>
      </c>
      <c r="K244" s="446" t="str">
        <f t="shared" si="27"/>
        <v/>
      </c>
      <c r="L244" s="446" t="str">
        <f t="shared" si="27"/>
        <v/>
      </c>
      <c r="M244" s="446" t="str">
        <f t="shared" si="27"/>
        <v/>
      </c>
      <c r="N244" s="446" t="str">
        <f t="shared" si="27"/>
        <v/>
      </c>
      <c r="O244" s="446"/>
    </row>
    <row r="245" spans="1:15" ht="15.5">
      <c r="A245" s="42" t="s">
        <v>530</v>
      </c>
      <c r="B245" s="43" t="s">
        <v>531</v>
      </c>
      <c r="C245" s="44" t="s">
        <v>532</v>
      </c>
      <c r="D245" s="48">
        <v>1</v>
      </c>
      <c r="E245" s="48"/>
      <c r="F245" s="50"/>
      <c r="G245" s="446"/>
      <c r="H245" s="446" t="str">
        <f t="shared" si="22"/>
        <v/>
      </c>
      <c r="I245" s="446" t="str">
        <f t="shared" si="27"/>
        <v/>
      </c>
      <c r="J245" s="446" t="str">
        <f t="shared" si="27"/>
        <v/>
      </c>
      <c r="K245" s="446" t="str">
        <f t="shared" si="27"/>
        <v/>
      </c>
      <c r="L245" s="446" t="str">
        <f t="shared" si="27"/>
        <v/>
      </c>
      <c r="M245" s="446" t="str">
        <f t="shared" si="27"/>
        <v/>
      </c>
      <c r="N245" s="446" t="str">
        <f t="shared" si="27"/>
        <v/>
      </c>
      <c r="O245" s="446"/>
    </row>
    <row r="246" spans="1:15" ht="15.5">
      <c r="A246" s="42" t="s">
        <v>228</v>
      </c>
      <c r="B246" s="43" t="s">
        <v>229</v>
      </c>
      <c r="C246" s="137" t="s">
        <v>230</v>
      </c>
      <c r="D246" s="48">
        <v>1</v>
      </c>
      <c r="E246" s="48"/>
      <c r="F246" s="50"/>
      <c r="G246" s="446"/>
      <c r="H246" s="446" t="str">
        <f t="shared" si="22"/>
        <v/>
      </c>
      <c r="I246" s="446" t="str">
        <f t="shared" si="27"/>
        <v/>
      </c>
      <c r="J246" s="446" t="str">
        <f t="shared" si="27"/>
        <v/>
      </c>
      <c r="K246" s="446" t="str">
        <f t="shared" si="27"/>
        <v/>
      </c>
      <c r="L246" s="446" t="str">
        <f t="shared" si="27"/>
        <v/>
      </c>
      <c r="M246" s="446" t="str">
        <f t="shared" si="27"/>
        <v/>
      </c>
      <c r="N246" s="446" t="str">
        <f t="shared" si="27"/>
        <v/>
      </c>
      <c r="O246" s="446"/>
    </row>
    <row r="247" spans="1:15" ht="15.5">
      <c r="A247" s="42" t="s">
        <v>178</v>
      </c>
      <c r="B247" s="43" t="s">
        <v>179</v>
      </c>
      <c r="C247" s="44" t="s">
        <v>180</v>
      </c>
      <c r="D247" s="48">
        <v>1</v>
      </c>
      <c r="E247" s="48"/>
      <c r="F247" s="50"/>
      <c r="G247" s="446"/>
      <c r="H247" s="446" t="str">
        <f t="shared" si="22"/>
        <v/>
      </c>
      <c r="I247" s="446" t="str">
        <f t="shared" ref="I247:N256" si="28">IF(AND(ISNUMBER($F247),$O247),$F247*I$2,"")</f>
        <v/>
      </c>
      <c r="J247" s="446" t="str">
        <f t="shared" si="28"/>
        <v/>
      </c>
      <c r="K247" s="446" t="str">
        <f t="shared" si="28"/>
        <v/>
      </c>
      <c r="L247" s="446" t="str">
        <f t="shared" si="28"/>
        <v/>
      </c>
      <c r="M247" s="446" t="str">
        <f t="shared" si="28"/>
        <v/>
      </c>
      <c r="N247" s="446" t="str">
        <f t="shared" si="28"/>
        <v/>
      </c>
      <c r="O247" s="446"/>
    </row>
    <row r="248" spans="1:15" ht="15.5">
      <c r="A248" s="42" t="s">
        <v>184</v>
      </c>
      <c r="B248" s="43" t="s">
        <v>185</v>
      </c>
      <c r="C248" s="44" t="s">
        <v>152</v>
      </c>
      <c r="D248" s="48">
        <v>1</v>
      </c>
      <c r="E248" s="48"/>
      <c r="F248" s="50"/>
      <c r="G248" s="446"/>
      <c r="H248" s="446" t="str">
        <f t="shared" si="22"/>
        <v/>
      </c>
      <c r="I248" s="446" t="str">
        <f t="shared" si="28"/>
        <v/>
      </c>
      <c r="J248" s="446" t="str">
        <f t="shared" si="28"/>
        <v/>
      </c>
      <c r="K248" s="446" t="str">
        <f t="shared" si="28"/>
        <v/>
      </c>
      <c r="L248" s="446" t="str">
        <f t="shared" si="28"/>
        <v/>
      </c>
      <c r="M248" s="446" t="str">
        <f t="shared" si="28"/>
        <v/>
      </c>
      <c r="N248" s="446" t="str">
        <f t="shared" si="28"/>
        <v/>
      </c>
      <c r="O248" s="446"/>
    </row>
    <row r="249" spans="1:15" ht="15.5">
      <c r="A249" s="42" t="s">
        <v>533</v>
      </c>
      <c r="B249" s="43" t="s">
        <v>534</v>
      </c>
      <c r="C249" s="137" t="s">
        <v>478</v>
      </c>
      <c r="D249" s="48">
        <v>1</v>
      </c>
      <c r="E249" s="48"/>
      <c r="F249" s="50"/>
      <c r="G249" s="446"/>
      <c r="H249" s="446" t="str">
        <f t="shared" si="22"/>
        <v/>
      </c>
      <c r="I249" s="446" t="str">
        <f t="shared" si="28"/>
        <v/>
      </c>
      <c r="J249" s="446" t="str">
        <f t="shared" si="28"/>
        <v/>
      </c>
      <c r="K249" s="446" t="str">
        <f t="shared" si="28"/>
        <v/>
      </c>
      <c r="L249" s="446" t="str">
        <f t="shared" si="28"/>
        <v/>
      </c>
      <c r="M249" s="446" t="str">
        <f t="shared" si="28"/>
        <v/>
      </c>
      <c r="N249" s="446" t="str">
        <f t="shared" si="28"/>
        <v/>
      </c>
      <c r="O249" s="446"/>
    </row>
    <row r="250" spans="1:15" ht="15.5">
      <c r="A250" s="42" t="s">
        <v>186</v>
      </c>
      <c r="B250" s="43" t="s">
        <v>187</v>
      </c>
      <c r="C250" s="44" t="s">
        <v>188</v>
      </c>
      <c r="D250" s="48">
        <v>1</v>
      </c>
      <c r="E250" s="48"/>
      <c r="F250" s="50"/>
      <c r="G250" s="446"/>
      <c r="H250" s="446" t="str">
        <f t="shared" si="22"/>
        <v/>
      </c>
      <c r="I250" s="446" t="str">
        <f t="shared" si="28"/>
        <v/>
      </c>
      <c r="J250" s="446" t="str">
        <f t="shared" si="28"/>
        <v/>
      </c>
      <c r="K250" s="446" t="str">
        <f t="shared" si="28"/>
        <v/>
      </c>
      <c r="L250" s="446" t="str">
        <f t="shared" si="28"/>
        <v/>
      </c>
      <c r="M250" s="446" t="str">
        <f t="shared" si="28"/>
        <v/>
      </c>
      <c r="N250" s="446" t="str">
        <f t="shared" si="28"/>
        <v/>
      </c>
      <c r="O250" s="446"/>
    </row>
    <row r="251" spans="1:15" ht="15.5">
      <c r="A251" s="42" t="s">
        <v>153</v>
      </c>
      <c r="B251" s="43" t="s">
        <v>245</v>
      </c>
      <c r="C251" s="44" t="s">
        <v>154</v>
      </c>
      <c r="D251" s="48">
        <v>1</v>
      </c>
      <c r="E251" s="48"/>
      <c r="F251" s="50"/>
      <c r="G251" s="446"/>
      <c r="H251" s="446" t="str">
        <f t="shared" si="22"/>
        <v/>
      </c>
      <c r="I251" s="446" t="str">
        <f t="shared" si="28"/>
        <v/>
      </c>
      <c r="J251" s="446" t="str">
        <f t="shared" si="28"/>
        <v/>
      </c>
      <c r="K251" s="446" t="str">
        <f t="shared" si="28"/>
        <v/>
      </c>
      <c r="L251" s="446" t="str">
        <f t="shared" si="28"/>
        <v/>
      </c>
      <c r="M251" s="446" t="str">
        <f t="shared" si="28"/>
        <v/>
      </c>
      <c r="N251" s="446" t="str">
        <f t="shared" si="28"/>
        <v/>
      </c>
      <c r="O251" s="446"/>
    </row>
    <row r="252" spans="1:15" ht="15.5">
      <c r="A252" s="42" t="s">
        <v>535</v>
      </c>
      <c r="B252" s="43" t="s">
        <v>536</v>
      </c>
      <c r="C252" s="137" t="s">
        <v>537</v>
      </c>
      <c r="D252" s="48">
        <v>1</v>
      </c>
      <c r="E252" s="48"/>
      <c r="F252" s="50"/>
      <c r="G252" s="446"/>
      <c r="H252" s="446" t="str">
        <f t="shared" si="22"/>
        <v/>
      </c>
      <c r="I252" s="446" t="str">
        <f t="shared" si="28"/>
        <v/>
      </c>
      <c r="J252" s="446" t="str">
        <f t="shared" si="28"/>
        <v/>
      </c>
      <c r="K252" s="446" t="str">
        <f t="shared" si="28"/>
        <v/>
      </c>
      <c r="L252" s="446" t="str">
        <f t="shared" si="28"/>
        <v/>
      </c>
      <c r="M252" s="446" t="str">
        <f t="shared" si="28"/>
        <v/>
      </c>
      <c r="N252" s="446" t="str">
        <f t="shared" si="28"/>
        <v/>
      </c>
      <c r="O252" s="446"/>
    </row>
    <row r="253" spans="1:15" ht="15.5">
      <c r="A253" s="42" t="s">
        <v>535</v>
      </c>
      <c r="B253" s="43" t="s">
        <v>538</v>
      </c>
      <c r="C253" s="137" t="s">
        <v>539</v>
      </c>
      <c r="D253" s="48">
        <v>1</v>
      </c>
      <c r="E253" s="48"/>
      <c r="F253" s="50"/>
      <c r="G253" s="446"/>
      <c r="H253" s="446" t="str">
        <f t="shared" si="22"/>
        <v/>
      </c>
      <c r="I253" s="446" t="str">
        <f t="shared" si="28"/>
        <v/>
      </c>
      <c r="J253" s="446" t="str">
        <f t="shared" si="28"/>
        <v/>
      </c>
      <c r="K253" s="446" t="str">
        <f t="shared" si="28"/>
        <v/>
      </c>
      <c r="L253" s="446" t="str">
        <f t="shared" si="28"/>
        <v/>
      </c>
      <c r="M253" s="446" t="str">
        <f t="shared" si="28"/>
        <v/>
      </c>
      <c r="N253" s="446" t="str">
        <f t="shared" si="28"/>
        <v/>
      </c>
      <c r="O253" s="446"/>
    </row>
    <row r="254" spans="1:15" ht="15.5">
      <c r="A254" s="42" t="s">
        <v>493</v>
      </c>
      <c r="B254" s="43" t="s">
        <v>540</v>
      </c>
      <c r="C254" s="137" t="s">
        <v>541</v>
      </c>
      <c r="D254" s="48">
        <v>1</v>
      </c>
      <c r="E254" s="48"/>
      <c r="F254" s="50"/>
      <c r="G254" s="446"/>
      <c r="H254" s="446" t="str">
        <f t="shared" si="22"/>
        <v/>
      </c>
      <c r="I254" s="446" t="str">
        <f t="shared" si="28"/>
        <v/>
      </c>
      <c r="J254" s="446" t="str">
        <f t="shared" si="28"/>
        <v/>
      </c>
      <c r="K254" s="446" t="str">
        <f t="shared" si="28"/>
        <v/>
      </c>
      <c r="L254" s="446" t="str">
        <f t="shared" si="28"/>
        <v/>
      </c>
      <c r="M254" s="446" t="str">
        <f t="shared" si="28"/>
        <v/>
      </c>
      <c r="N254" s="446" t="str">
        <f t="shared" si="28"/>
        <v/>
      </c>
      <c r="O254" s="446"/>
    </row>
    <row r="255" spans="1:15" ht="15.5">
      <c r="A255" s="42" t="s">
        <v>542</v>
      </c>
      <c r="B255" s="43" t="s">
        <v>543</v>
      </c>
      <c r="C255" s="137" t="s">
        <v>544</v>
      </c>
      <c r="D255" s="48">
        <v>1</v>
      </c>
      <c r="E255" s="48"/>
      <c r="F255" s="50"/>
      <c r="G255" s="446"/>
      <c r="H255" s="446" t="str">
        <f t="shared" si="22"/>
        <v/>
      </c>
      <c r="I255" s="446" t="str">
        <f t="shared" si="28"/>
        <v/>
      </c>
      <c r="J255" s="446" t="str">
        <f t="shared" si="28"/>
        <v/>
      </c>
      <c r="K255" s="446" t="str">
        <f t="shared" si="28"/>
        <v/>
      </c>
      <c r="L255" s="446" t="str">
        <f t="shared" si="28"/>
        <v/>
      </c>
      <c r="M255" s="446" t="str">
        <f t="shared" si="28"/>
        <v/>
      </c>
      <c r="N255" s="446" t="str">
        <f t="shared" si="28"/>
        <v/>
      </c>
      <c r="O255" s="446"/>
    </row>
    <row r="256" spans="1:15" ht="15.5">
      <c r="A256" s="42" t="s">
        <v>545</v>
      </c>
      <c r="B256" s="43" t="s">
        <v>546</v>
      </c>
      <c r="C256" s="137" t="s">
        <v>547</v>
      </c>
      <c r="D256" s="48">
        <v>1</v>
      </c>
      <c r="E256" s="48"/>
      <c r="F256" s="50"/>
      <c r="G256" s="446"/>
      <c r="H256" s="446" t="str">
        <f t="shared" si="22"/>
        <v/>
      </c>
      <c r="I256" s="446" t="str">
        <f t="shared" si="28"/>
        <v/>
      </c>
      <c r="J256" s="446" t="str">
        <f t="shared" si="28"/>
        <v/>
      </c>
      <c r="K256" s="446" t="str">
        <f t="shared" si="28"/>
        <v/>
      </c>
      <c r="L256" s="446" t="str">
        <f t="shared" si="28"/>
        <v/>
      </c>
      <c r="M256" s="446" t="str">
        <f t="shared" si="28"/>
        <v/>
      </c>
      <c r="N256" s="446" t="str">
        <f t="shared" si="28"/>
        <v/>
      </c>
      <c r="O256" s="446"/>
    </row>
    <row r="257" spans="1:15" ht="15.5">
      <c r="A257" s="42" t="s">
        <v>189</v>
      </c>
      <c r="B257" s="43" t="s">
        <v>548</v>
      </c>
      <c r="C257" s="44" t="s">
        <v>549</v>
      </c>
      <c r="D257" s="48">
        <v>1</v>
      </c>
      <c r="E257" s="48"/>
      <c r="F257" s="50"/>
      <c r="G257" s="446"/>
      <c r="H257" s="446" t="str">
        <f t="shared" si="22"/>
        <v/>
      </c>
      <c r="I257" s="446" t="str">
        <f t="shared" ref="I257:N266" si="29">IF(AND(ISNUMBER($F257),$O257),$F257*I$2,"")</f>
        <v/>
      </c>
      <c r="J257" s="446" t="str">
        <f t="shared" si="29"/>
        <v/>
      </c>
      <c r="K257" s="446" t="str">
        <f t="shared" si="29"/>
        <v/>
      </c>
      <c r="L257" s="446" t="str">
        <f t="shared" si="29"/>
        <v/>
      </c>
      <c r="M257" s="446" t="str">
        <f t="shared" si="29"/>
        <v/>
      </c>
      <c r="N257" s="446" t="str">
        <f t="shared" si="29"/>
        <v/>
      </c>
      <c r="O257" s="446"/>
    </row>
    <row r="258" spans="1:15" ht="15.5">
      <c r="A258" s="60" t="s">
        <v>550</v>
      </c>
      <c r="B258" s="43" t="s">
        <v>195</v>
      </c>
      <c r="C258" s="44" t="s">
        <v>196</v>
      </c>
      <c r="D258" s="48">
        <v>1</v>
      </c>
      <c r="E258" s="48"/>
      <c r="F258" s="50"/>
      <c r="G258" s="446"/>
      <c r="H258" s="446" t="str">
        <f t="shared" si="22"/>
        <v/>
      </c>
      <c r="I258" s="446" t="str">
        <f t="shared" si="29"/>
        <v/>
      </c>
      <c r="J258" s="446" t="str">
        <f t="shared" si="29"/>
        <v/>
      </c>
      <c r="K258" s="446" t="str">
        <f t="shared" si="29"/>
        <v/>
      </c>
      <c r="L258" s="446" t="str">
        <f t="shared" si="29"/>
        <v/>
      </c>
      <c r="M258" s="446" t="str">
        <f t="shared" si="29"/>
        <v/>
      </c>
      <c r="N258" s="446" t="str">
        <f t="shared" si="29"/>
        <v/>
      </c>
      <c r="O258" s="446"/>
    </row>
    <row r="259" spans="1:15" ht="15.5">
      <c r="A259" s="51" t="s">
        <v>551</v>
      </c>
      <c r="B259" s="52" t="s">
        <v>552</v>
      </c>
      <c r="C259" s="53" t="s">
        <v>553</v>
      </c>
      <c r="D259" s="61">
        <v>1</v>
      </c>
      <c r="E259" s="61"/>
      <c r="F259" s="62"/>
      <c r="G259" s="446"/>
      <c r="H259" s="446" t="str">
        <f t="shared" si="22"/>
        <v/>
      </c>
      <c r="I259" s="446" t="str">
        <f t="shared" si="29"/>
        <v/>
      </c>
      <c r="J259" s="446" t="str">
        <f t="shared" si="29"/>
        <v/>
      </c>
      <c r="K259" s="446" t="str">
        <f t="shared" si="29"/>
        <v/>
      </c>
      <c r="L259" s="446" t="str">
        <f t="shared" si="29"/>
        <v/>
      </c>
      <c r="M259" s="446" t="str">
        <f t="shared" si="29"/>
        <v/>
      </c>
      <c r="N259" s="446" t="str">
        <f t="shared" si="29"/>
        <v/>
      </c>
      <c r="O259" s="446"/>
    </row>
    <row r="260" spans="1:15" ht="15.5">
      <c r="A260" s="30"/>
      <c r="B260" s="31"/>
      <c r="C260" s="32"/>
      <c r="D260" s="33"/>
      <c r="E260" s="33"/>
      <c r="F260" s="35"/>
      <c r="G260" s="446"/>
      <c r="H260" s="446" t="str">
        <f t="shared" ref="H260:H323" si="30">IF(AND(ISNUMBER($F260),$O260),$F260*H$2,"")</f>
        <v/>
      </c>
      <c r="I260" s="446" t="str">
        <f t="shared" si="29"/>
        <v/>
      </c>
      <c r="J260" s="446" t="str">
        <f t="shared" si="29"/>
        <v/>
      </c>
      <c r="K260" s="446" t="str">
        <f t="shared" si="29"/>
        <v/>
      </c>
      <c r="L260" s="446" t="str">
        <f t="shared" si="29"/>
        <v/>
      </c>
      <c r="M260" s="446" t="str">
        <f t="shared" si="29"/>
        <v/>
      </c>
      <c r="N260" s="446" t="str">
        <f t="shared" si="29"/>
        <v/>
      </c>
      <c r="O260" s="446"/>
    </row>
    <row r="261" spans="1:15" ht="15.5">
      <c r="A261" s="63" t="s">
        <v>121</v>
      </c>
      <c r="B261" s="64" t="s">
        <v>554</v>
      </c>
      <c r="C261" s="138" t="s">
        <v>555</v>
      </c>
      <c r="D261" s="139"/>
      <c r="E261" s="139"/>
      <c r="F261" s="67">
        <v>1375.99</v>
      </c>
      <c r="G261" s="446"/>
      <c r="H261" s="446">
        <f t="shared" si="30"/>
        <v>485.17407400000002</v>
      </c>
      <c r="I261" s="446">
        <f t="shared" si="29"/>
        <v>485.17407400000002</v>
      </c>
      <c r="J261" s="446">
        <f t="shared" si="29"/>
        <v>637.49616700000001</v>
      </c>
      <c r="K261" s="446">
        <f t="shared" si="29"/>
        <v>442.86238150000003</v>
      </c>
      <c r="L261" s="446">
        <f t="shared" si="29"/>
        <v>703.78448524999999</v>
      </c>
      <c r="M261" s="446">
        <f t="shared" si="29"/>
        <v>606.46759250000002</v>
      </c>
      <c r="N261" s="446">
        <f t="shared" si="29"/>
        <v>681.21824924999999</v>
      </c>
      <c r="O261" s="446" t="b">
        <f>TRUE()</f>
        <v>1</v>
      </c>
    </row>
    <row r="262" spans="1:15" ht="15.5">
      <c r="A262" s="42" t="s">
        <v>556</v>
      </c>
      <c r="B262" s="43" t="s">
        <v>557</v>
      </c>
      <c r="C262" s="44" t="s">
        <v>555</v>
      </c>
      <c r="D262" s="48">
        <v>1</v>
      </c>
      <c r="E262" s="48"/>
      <c r="F262" s="50"/>
      <c r="G262" s="446"/>
      <c r="H262" s="446" t="str">
        <f t="shared" si="30"/>
        <v/>
      </c>
      <c r="I262" s="446" t="str">
        <f t="shared" si="29"/>
        <v/>
      </c>
      <c r="J262" s="446" t="str">
        <f t="shared" si="29"/>
        <v/>
      </c>
      <c r="K262" s="446" t="str">
        <f t="shared" si="29"/>
        <v/>
      </c>
      <c r="L262" s="446" t="str">
        <f t="shared" si="29"/>
        <v/>
      </c>
      <c r="M262" s="446" t="str">
        <f t="shared" si="29"/>
        <v/>
      </c>
      <c r="N262" s="446" t="str">
        <f t="shared" si="29"/>
        <v/>
      </c>
      <c r="O262" s="446"/>
    </row>
    <row r="263" spans="1:15" ht="31">
      <c r="A263" s="42" t="s">
        <v>558</v>
      </c>
      <c r="B263" s="43" t="s">
        <v>559</v>
      </c>
      <c r="C263" s="44" t="s">
        <v>560</v>
      </c>
      <c r="D263" s="48">
        <v>1</v>
      </c>
      <c r="E263" s="48"/>
      <c r="F263" s="50"/>
      <c r="G263" s="446"/>
      <c r="H263" s="446" t="str">
        <f t="shared" si="30"/>
        <v/>
      </c>
      <c r="I263" s="446" t="str">
        <f t="shared" si="29"/>
        <v/>
      </c>
      <c r="J263" s="446" t="str">
        <f t="shared" si="29"/>
        <v/>
      </c>
      <c r="K263" s="446" t="str">
        <f t="shared" si="29"/>
        <v/>
      </c>
      <c r="L263" s="446" t="str">
        <f t="shared" si="29"/>
        <v/>
      </c>
      <c r="M263" s="446" t="str">
        <f t="shared" si="29"/>
        <v/>
      </c>
      <c r="N263" s="446" t="str">
        <f t="shared" si="29"/>
        <v/>
      </c>
      <c r="O263" s="446"/>
    </row>
    <row r="264" spans="1:15" ht="15.5">
      <c r="A264" s="42" t="s">
        <v>561</v>
      </c>
      <c r="B264" s="43" t="s">
        <v>562</v>
      </c>
      <c r="C264" s="44" t="s">
        <v>563</v>
      </c>
      <c r="D264" s="48">
        <v>2</v>
      </c>
      <c r="E264" s="48"/>
      <c r="F264" s="50"/>
      <c r="G264" s="446"/>
      <c r="H264" s="446" t="str">
        <f t="shared" si="30"/>
        <v/>
      </c>
      <c r="I264" s="446" t="str">
        <f t="shared" si="29"/>
        <v/>
      </c>
      <c r="J264" s="446" t="str">
        <f t="shared" si="29"/>
        <v/>
      </c>
      <c r="K264" s="446" t="str">
        <f t="shared" si="29"/>
        <v/>
      </c>
      <c r="L264" s="446" t="str">
        <f t="shared" si="29"/>
        <v/>
      </c>
      <c r="M264" s="446" t="str">
        <f t="shared" si="29"/>
        <v/>
      </c>
      <c r="N264" s="446" t="str">
        <f t="shared" si="29"/>
        <v/>
      </c>
      <c r="O264" s="446"/>
    </row>
    <row r="265" spans="1:15" ht="15.5">
      <c r="A265" s="42" t="s">
        <v>564</v>
      </c>
      <c r="B265" s="43" t="s">
        <v>565</v>
      </c>
      <c r="C265" s="44" t="s">
        <v>566</v>
      </c>
      <c r="D265" s="48">
        <v>1</v>
      </c>
      <c r="E265" s="48"/>
      <c r="F265" s="50"/>
      <c r="G265" s="446"/>
      <c r="H265" s="446" t="str">
        <f t="shared" si="30"/>
        <v/>
      </c>
      <c r="I265" s="446" t="str">
        <f t="shared" si="29"/>
        <v/>
      </c>
      <c r="J265" s="446" t="str">
        <f t="shared" si="29"/>
        <v/>
      </c>
      <c r="K265" s="446" t="str">
        <f t="shared" si="29"/>
        <v/>
      </c>
      <c r="L265" s="446" t="str">
        <f t="shared" si="29"/>
        <v/>
      </c>
      <c r="M265" s="446" t="str">
        <f t="shared" si="29"/>
        <v/>
      </c>
      <c r="N265" s="446" t="str">
        <f t="shared" si="29"/>
        <v/>
      </c>
      <c r="O265" s="446"/>
    </row>
    <row r="266" spans="1:15" ht="15.5">
      <c r="A266" s="42" t="s">
        <v>228</v>
      </c>
      <c r="B266" s="43" t="s">
        <v>229</v>
      </c>
      <c r="C266" s="44" t="s">
        <v>230</v>
      </c>
      <c r="D266" s="48">
        <v>1</v>
      </c>
      <c r="E266" s="48"/>
      <c r="F266" s="50"/>
      <c r="G266" s="446"/>
      <c r="H266" s="446" t="str">
        <f t="shared" si="30"/>
        <v/>
      </c>
      <c r="I266" s="446" t="str">
        <f t="shared" si="29"/>
        <v/>
      </c>
      <c r="J266" s="446" t="str">
        <f t="shared" si="29"/>
        <v/>
      </c>
      <c r="K266" s="446" t="str">
        <f t="shared" si="29"/>
        <v/>
      </c>
      <c r="L266" s="446" t="str">
        <f t="shared" si="29"/>
        <v/>
      </c>
      <c r="M266" s="446" t="str">
        <f t="shared" si="29"/>
        <v/>
      </c>
      <c r="N266" s="446" t="str">
        <f t="shared" si="29"/>
        <v/>
      </c>
      <c r="O266" s="446"/>
    </row>
    <row r="267" spans="1:15" ht="15.5">
      <c r="A267" s="42" t="s">
        <v>567</v>
      </c>
      <c r="B267" s="43" t="s">
        <v>568</v>
      </c>
      <c r="C267" s="44" t="s">
        <v>569</v>
      </c>
      <c r="D267" s="48">
        <v>1</v>
      </c>
      <c r="E267" s="48"/>
      <c r="F267" s="50"/>
      <c r="G267" s="446"/>
      <c r="H267" s="446" t="str">
        <f t="shared" si="30"/>
        <v/>
      </c>
      <c r="I267" s="446" t="str">
        <f t="shared" ref="I267:N276" si="31">IF(AND(ISNUMBER($F267),$O267),$F267*I$2,"")</f>
        <v/>
      </c>
      <c r="J267" s="446" t="str">
        <f t="shared" si="31"/>
        <v/>
      </c>
      <c r="K267" s="446" t="str">
        <f t="shared" si="31"/>
        <v/>
      </c>
      <c r="L267" s="446" t="str">
        <f t="shared" si="31"/>
        <v/>
      </c>
      <c r="M267" s="446" t="str">
        <f t="shared" si="31"/>
        <v/>
      </c>
      <c r="N267" s="446" t="str">
        <f t="shared" si="31"/>
        <v/>
      </c>
      <c r="O267" s="446"/>
    </row>
    <row r="268" spans="1:15" ht="15.5">
      <c r="A268" s="42" t="s">
        <v>570</v>
      </c>
      <c r="B268" s="43" t="s">
        <v>571</v>
      </c>
      <c r="C268" s="44" t="s">
        <v>572</v>
      </c>
      <c r="D268" s="48">
        <v>1</v>
      </c>
      <c r="E268" s="48"/>
      <c r="F268" s="50"/>
      <c r="G268" s="446"/>
      <c r="H268" s="446" t="str">
        <f t="shared" si="30"/>
        <v/>
      </c>
      <c r="I268" s="446" t="str">
        <f t="shared" si="31"/>
        <v/>
      </c>
      <c r="J268" s="446" t="str">
        <f t="shared" si="31"/>
        <v/>
      </c>
      <c r="K268" s="446" t="str">
        <f t="shared" si="31"/>
        <v/>
      </c>
      <c r="L268" s="446" t="str">
        <f t="shared" si="31"/>
        <v/>
      </c>
      <c r="M268" s="446" t="str">
        <f t="shared" si="31"/>
        <v/>
      </c>
      <c r="N268" s="446" t="str">
        <f t="shared" si="31"/>
        <v/>
      </c>
      <c r="O268" s="446"/>
    </row>
    <row r="269" spans="1:15" ht="15.5">
      <c r="A269" s="42" t="s">
        <v>184</v>
      </c>
      <c r="B269" s="43" t="s">
        <v>185</v>
      </c>
      <c r="C269" s="44" t="s">
        <v>152</v>
      </c>
      <c r="D269" s="48">
        <v>1</v>
      </c>
      <c r="E269" s="48"/>
      <c r="F269" s="50"/>
      <c r="G269" s="446"/>
      <c r="H269" s="446" t="str">
        <f t="shared" si="30"/>
        <v/>
      </c>
      <c r="I269" s="446" t="str">
        <f t="shared" si="31"/>
        <v/>
      </c>
      <c r="J269" s="446" t="str">
        <f t="shared" si="31"/>
        <v/>
      </c>
      <c r="K269" s="446" t="str">
        <f t="shared" si="31"/>
        <v/>
      </c>
      <c r="L269" s="446" t="str">
        <f t="shared" si="31"/>
        <v/>
      </c>
      <c r="M269" s="446" t="str">
        <f t="shared" si="31"/>
        <v/>
      </c>
      <c r="N269" s="446" t="str">
        <f t="shared" si="31"/>
        <v/>
      </c>
      <c r="O269" s="446"/>
    </row>
    <row r="270" spans="1:15" ht="15.5">
      <c r="A270" s="42" t="s">
        <v>573</v>
      </c>
      <c r="B270" s="43" t="s">
        <v>574</v>
      </c>
      <c r="C270" s="44" t="s">
        <v>575</v>
      </c>
      <c r="D270" s="48">
        <v>1</v>
      </c>
      <c r="E270" s="48"/>
      <c r="F270" s="50"/>
      <c r="G270" s="446"/>
      <c r="H270" s="446" t="str">
        <f t="shared" si="30"/>
        <v/>
      </c>
      <c r="I270" s="446" t="str">
        <f t="shared" si="31"/>
        <v/>
      </c>
      <c r="J270" s="446" t="str">
        <f t="shared" si="31"/>
        <v/>
      </c>
      <c r="K270" s="446" t="str">
        <f t="shared" si="31"/>
        <v/>
      </c>
      <c r="L270" s="446" t="str">
        <f t="shared" si="31"/>
        <v/>
      </c>
      <c r="M270" s="446" t="str">
        <f t="shared" si="31"/>
        <v/>
      </c>
      <c r="N270" s="446" t="str">
        <f t="shared" si="31"/>
        <v/>
      </c>
      <c r="O270" s="446"/>
    </row>
    <row r="271" spans="1:15" ht="15.5">
      <c r="A271" s="42" t="s">
        <v>186</v>
      </c>
      <c r="B271" s="43" t="s">
        <v>187</v>
      </c>
      <c r="C271" s="44" t="s">
        <v>188</v>
      </c>
      <c r="D271" s="48">
        <v>1</v>
      </c>
      <c r="E271" s="48"/>
      <c r="F271" s="50"/>
      <c r="G271" s="446"/>
      <c r="H271" s="446" t="str">
        <f t="shared" si="30"/>
        <v/>
      </c>
      <c r="I271" s="446" t="str">
        <f t="shared" si="31"/>
        <v/>
      </c>
      <c r="J271" s="446" t="str">
        <f t="shared" si="31"/>
        <v/>
      </c>
      <c r="K271" s="446" t="str">
        <f t="shared" si="31"/>
        <v/>
      </c>
      <c r="L271" s="446" t="str">
        <f t="shared" si="31"/>
        <v/>
      </c>
      <c r="M271" s="446" t="str">
        <f t="shared" si="31"/>
        <v/>
      </c>
      <c r="N271" s="446" t="str">
        <f t="shared" si="31"/>
        <v/>
      </c>
      <c r="O271" s="446"/>
    </row>
    <row r="272" spans="1:15" ht="15.5">
      <c r="A272" s="42" t="s">
        <v>493</v>
      </c>
      <c r="B272" s="43" t="s">
        <v>576</v>
      </c>
      <c r="C272" s="44" t="s">
        <v>577</v>
      </c>
      <c r="D272" s="48">
        <v>1</v>
      </c>
      <c r="E272" s="48"/>
      <c r="F272" s="50"/>
      <c r="G272" s="446"/>
      <c r="H272" s="446" t="str">
        <f t="shared" si="30"/>
        <v/>
      </c>
      <c r="I272" s="446" t="str">
        <f t="shared" si="31"/>
        <v/>
      </c>
      <c r="J272" s="446" t="str">
        <f t="shared" si="31"/>
        <v/>
      </c>
      <c r="K272" s="446" t="str">
        <f t="shared" si="31"/>
        <v/>
      </c>
      <c r="L272" s="446" t="str">
        <f t="shared" si="31"/>
        <v/>
      </c>
      <c r="M272" s="446" t="str">
        <f t="shared" si="31"/>
        <v/>
      </c>
      <c r="N272" s="446" t="str">
        <f t="shared" si="31"/>
        <v/>
      </c>
      <c r="O272" s="446"/>
    </row>
    <row r="273" spans="1:15" ht="15.5">
      <c r="A273" s="42" t="s">
        <v>189</v>
      </c>
      <c r="B273" s="43" t="s">
        <v>578</v>
      </c>
      <c r="C273" s="44" t="s">
        <v>579</v>
      </c>
      <c r="D273" s="48">
        <v>1</v>
      </c>
      <c r="E273" s="48"/>
      <c r="F273" s="50"/>
      <c r="G273" s="446"/>
      <c r="H273" s="446" t="str">
        <f t="shared" si="30"/>
        <v/>
      </c>
      <c r="I273" s="446" t="str">
        <f t="shared" si="31"/>
        <v/>
      </c>
      <c r="J273" s="446" t="str">
        <f t="shared" si="31"/>
        <v/>
      </c>
      <c r="K273" s="446" t="str">
        <f t="shared" si="31"/>
        <v/>
      </c>
      <c r="L273" s="446" t="str">
        <f t="shared" si="31"/>
        <v/>
      </c>
      <c r="M273" s="446" t="str">
        <f t="shared" si="31"/>
        <v/>
      </c>
      <c r="N273" s="446" t="str">
        <f t="shared" si="31"/>
        <v/>
      </c>
      <c r="O273" s="446"/>
    </row>
    <row r="274" spans="1:15" ht="15.5">
      <c r="A274" s="42" t="s">
        <v>204</v>
      </c>
      <c r="B274" s="43" t="s">
        <v>205</v>
      </c>
      <c r="C274" s="44" t="s">
        <v>206</v>
      </c>
      <c r="D274" s="48">
        <v>1</v>
      </c>
      <c r="E274" s="48"/>
      <c r="F274" s="50"/>
      <c r="G274" s="446"/>
      <c r="H274" s="446" t="str">
        <f t="shared" si="30"/>
        <v/>
      </c>
      <c r="I274" s="446" t="str">
        <f t="shared" si="31"/>
        <v/>
      </c>
      <c r="J274" s="446" t="str">
        <f t="shared" si="31"/>
        <v/>
      </c>
      <c r="K274" s="446" t="str">
        <f t="shared" si="31"/>
        <v/>
      </c>
      <c r="L274" s="446" t="str">
        <f t="shared" si="31"/>
        <v/>
      </c>
      <c r="M274" s="446" t="str">
        <f t="shared" si="31"/>
        <v/>
      </c>
      <c r="N274" s="446" t="str">
        <f t="shared" si="31"/>
        <v/>
      </c>
      <c r="O274" s="446"/>
    </row>
    <row r="275" spans="1:15" ht="15.5">
      <c r="A275" s="42" t="s">
        <v>231</v>
      </c>
      <c r="B275" s="43" t="s">
        <v>232</v>
      </c>
      <c r="C275" s="134" t="s">
        <v>233</v>
      </c>
      <c r="D275" s="48">
        <v>1</v>
      </c>
      <c r="E275" s="48"/>
      <c r="F275" s="50"/>
      <c r="G275" s="446"/>
      <c r="H275" s="446" t="str">
        <f t="shared" si="30"/>
        <v/>
      </c>
      <c r="I275" s="446" t="str">
        <f t="shared" si="31"/>
        <v/>
      </c>
      <c r="J275" s="446" t="str">
        <f t="shared" si="31"/>
        <v/>
      </c>
      <c r="K275" s="446" t="str">
        <f t="shared" si="31"/>
        <v/>
      </c>
      <c r="L275" s="446" t="str">
        <f t="shared" si="31"/>
        <v/>
      </c>
      <c r="M275" s="446" t="str">
        <f t="shared" si="31"/>
        <v/>
      </c>
      <c r="N275" s="446" t="str">
        <f t="shared" si="31"/>
        <v/>
      </c>
      <c r="O275" s="446"/>
    </row>
    <row r="276" spans="1:15" ht="15.5">
      <c r="A276" s="42" t="s">
        <v>153</v>
      </c>
      <c r="B276" s="43" t="s">
        <v>245</v>
      </c>
      <c r="C276" s="44" t="s">
        <v>154</v>
      </c>
      <c r="D276" s="48">
        <v>1</v>
      </c>
      <c r="E276" s="48"/>
      <c r="F276" s="50"/>
      <c r="G276" s="446"/>
      <c r="H276" s="446" t="str">
        <f t="shared" si="30"/>
        <v/>
      </c>
      <c r="I276" s="446" t="str">
        <f t="shared" si="31"/>
        <v/>
      </c>
      <c r="J276" s="446" t="str">
        <f t="shared" si="31"/>
        <v/>
      </c>
      <c r="K276" s="446" t="str">
        <f t="shared" si="31"/>
        <v/>
      </c>
      <c r="L276" s="446" t="str">
        <f t="shared" si="31"/>
        <v/>
      </c>
      <c r="M276" s="446" t="str">
        <f t="shared" si="31"/>
        <v/>
      </c>
      <c r="N276" s="446" t="str">
        <f t="shared" si="31"/>
        <v/>
      </c>
      <c r="O276" s="446"/>
    </row>
    <row r="277" spans="1:15" ht="31">
      <c r="A277" s="42" t="s">
        <v>158</v>
      </c>
      <c r="B277" s="43" t="s">
        <v>195</v>
      </c>
      <c r="C277" s="44" t="s">
        <v>196</v>
      </c>
      <c r="D277" s="48">
        <v>1</v>
      </c>
      <c r="E277" s="48"/>
      <c r="F277" s="50"/>
      <c r="G277" s="446"/>
      <c r="H277" s="446" t="str">
        <f t="shared" si="30"/>
        <v/>
      </c>
      <c r="I277" s="446" t="str">
        <f t="shared" ref="I277:N286" si="32">IF(AND(ISNUMBER($F277),$O277),$F277*I$2,"")</f>
        <v/>
      </c>
      <c r="J277" s="446" t="str">
        <f t="shared" si="32"/>
        <v/>
      </c>
      <c r="K277" s="446" t="str">
        <f t="shared" si="32"/>
        <v/>
      </c>
      <c r="L277" s="446" t="str">
        <f t="shared" si="32"/>
        <v/>
      </c>
      <c r="M277" s="446" t="str">
        <f t="shared" si="32"/>
        <v/>
      </c>
      <c r="N277" s="446" t="str">
        <f t="shared" si="32"/>
        <v/>
      </c>
      <c r="O277" s="446"/>
    </row>
    <row r="278" spans="1:15" ht="31">
      <c r="A278" s="51" t="s">
        <v>161</v>
      </c>
      <c r="B278" s="52" t="s">
        <v>580</v>
      </c>
      <c r="C278" s="53" t="s">
        <v>581</v>
      </c>
      <c r="D278" s="61">
        <v>1</v>
      </c>
      <c r="E278" s="61"/>
      <c r="F278" s="62"/>
      <c r="G278" s="446"/>
      <c r="H278" s="446" t="str">
        <f t="shared" si="30"/>
        <v/>
      </c>
      <c r="I278" s="446" t="str">
        <f t="shared" si="32"/>
        <v/>
      </c>
      <c r="J278" s="446" t="str">
        <f t="shared" si="32"/>
        <v/>
      </c>
      <c r="K278" s="446" t="str">
        <f t="shared" si="32"/>
        <v/>
      </c>
      <c r="L278" s="446" t="str">
        <f t="shared" si="32"/>
        <v/>
      </c>
      <c r="M278" s="446" t="str">
        <f t="shared" si="32"/>
        <v/>
      </c>
      <c r="N278" s="446" t="str">
        <f t="shared" si="32"/>
        <v/>
      </c>
      <c r="O278" s="446"/>
    </row>
    <row r="279" spans="1:15" ht="15.5">
      <c r="A279" s="30"/>
      <c r="B279" s="31"/>
      <c r="C279" s="32"/>
      <c r="D279" s="33"/>
      <c r="E279" s="33"/>
      <c r="F279" s="35"/>
      <c r="G279" s="446"/>
      <c r="H279" s="446" t="str">
        <f t="shared" si="30"/>
        <v/>
      </c>
      <c r="I279" s="446" t="str">
        <f t="shared" si="32"/>
        <v/>
      </c>
      <c r="J279" s="446" t="str">
        <f t="shared" si="32"/>
        <v/>
      </c>
      <c r="K279" s="446" t="str">
        <f t="shared" si="32"/>
        <v/>
      </c>
      <c r="L279" s="446" t="str">
        <f t="shared" si="32"/>
        <v/>
      </c>
      <c r="M279" s="446" t="str">
        <f t="shared" si="32"/>
        <v/>
      </c>
      <c r="N279" s="446" t="str">
        <f t="shared" si="32"/>
        <v/>
      </c>
      <c r="O279" s="446"/>
    </row>
    <row r="280" spans="1:15" ht="15.5">
      <c r="A280" s="36" t="s">
        <v>122</v>
      </c>
      <c r="B280" s="37" t="s">
        <v>582</v>
      </c>
      <c r="C280" s="38" t="s">
        <v>583</v>
      </c>
      <c r="D280" s="40"/>
      <c r="E280" s="40"/>
      <c r="F280" s="59">
        <v>1543.65</v>
      </c>
      <c r="G280" s="446"/>
      <c r="H280" s="446">
        <f t="shared" si="30"/>
        <v>544.29099000000008</v>
      </c>
      <c r="I280" s="446">
        <f t="shared" si="32"/>
        <v>544.29099000000008</v>
      </c>
      <c r="J280" s="446">
        <f t="shared" si="32"/>
        <v>715.173045</v>
      </c>
      <c r="K280" s="446">
        <f t="shared" si="32"/>
        <v>496.82375250000007</v>
      </c>
      <c r="L280" s="446">
        <f t="shared" si="32"/>
        <v>789.53838375000009</v>
      </c>
      <c r="M280" s="446">
        <f t="shared" si="32"/>
        <v>680.36373749999996</v>
      </c>
      <c r="N280" s="446">
        <f t="shared" si="32"/>
        <v>764.22252375000005</v>
      </c>
      <c r="O280" s="446" t="b">
        <f>TRUE()</f>
        <v>1</v>
      </c>
    </row>
    <row r="281" spans="1:15" ht="15.5">
      <c r="A281" s="42" t="s">
        <v>584</v>
      </c>
      <c r="B281" s="43" t="s">
        <v>585</v>
      </c>
      <c r="C281" s="44" t="s">
        <v>583</v>
      </c>
      <c r="D281" s="48">
        <v>1</v>
      </c>
      <c r="E281" s="48"/>
      <c r="F281" s="50"/>
      <c r="G281" s="446"/>
      <c r="H281" s="446" t="str">
        <f t="shared" si="30"/>
        <v/>
      </c>
      <c r="I281" s="446" t="str">
        <f t="shared" si="32"/>
        <v/>
      </c>
      <c r="J281" s="446" t="str">
        <f t="shared" si="32"/>
        <v/>
      </c>
      <c r="K281" s="446" t="str">
        <f t="shared" si="32"/>
        <v/>
      </c>
      <c r="L281" s="446" t="str">
        <f t="shared" si="32"/>
        <v/>
      </c>
      <c r="M281" s="446" t="str">
        <f t="shared" si="32"/>
        <v/>
      </c>
      <c r="N281" s="446" t="str">
        <f t="shared" si="32"/>
        <v/>
      </c>
      <c r="O281" s="446"/>
    </row>
    <row r="282" spans="1:15" ht="31">
      <c r="A282" s="42" t="s">
        <v>558</v>
      </c>
      <c r="B282" s="43" t="s">
        <v>559</v>
      </c>
      <c r="C282" s="44" t="s">
        <v>560</v>
      </c>
      <c r="D282" s="48">
        <v>1</v>
      </c>
      <c r="E282" s="48"/>
      <c r="F282" s="50"/>
      <c r="G282" s="446"/>
      <c r="H282" s="446" t="str">
        <f t="shared" si="30"/>
        <v/>
      </c>
      <c r="I282" s="446" t="str">
        <f t="shared" si="32"/>
        <v/>
      </c>
      <c r="J282" s="446" t="str">
        <f t="shared" si="32"/>
        <v/>
      </c>
      <c r="K282" s="446" t="str">
        <f t="shared" si="32"/>
        <v/>
      </c>
      <c r="L282" s="446" t="str">
        <f t="shared" si="32"/>
        <v/>
      </c>
      <c r="M282" s="446" t="str">
        <f t="shared" si="32"/>
        <v/>
      </c>
      <c r="N282" s="446" t="str">
        <f t="shared" si="32"/>
        <v/>
      </c>
      <c r="O282" s="446"/>
    </row>
    <row r="283" spans="1:15" ht="15.5">
      <c r="A283" s="42" t="s">
        <v>561</v>
      </c>
      <c r="B283" s="43" t="s">
        <v>562</v>
      </c>
      <c r="C283" s="44" t="s">
        <v>563</v>
      </c>
      <c r="D283" s="48">
        <v>2</v>
      </c>
      <c r="E283" s="48"/>
      <c r="F283" s="50"/>
      <c r="G283" s="446"/>
      <c r="H283" s="446" t="str">
        <f t="shared" si="30"/>
        <v/>
      </c>
      <c r="I283" s="446" t="str">
        <f t="shared" si="32"/>
        <v/>
      </c>
      <c r="J283" s="446" t="str">
        <f t="shared" si="32"/>
        <v/>
      </c>
      <c r="K283" s="446" t="str">
        <f t="shared" si="32"/>
        <v/>
      </c>
      <c r="L283" s="446" t="str">
        <f t="shared" si="32"/>
        <v/>
      </c>
      <c r="M283" s="446" t="str">
        <f t="shared" si="32"/>
        <v/>
      </c>
      <c r="N283" s="446" t="str">
        <f t="shared" si="32"/>
        <v/>
      </c>
      <c r="O283" s="446"/>
    </row>
    <row r="284" spans="1:15" ht="15.5">
      <c r="A284" s="42" t="s">
        <v>228</v>
      </c>
      <c r="B284" s="43" t="s">
        <v>229</v>
      </c>
      <c r="C284" s="44" t="s">
        <v>230</v>
      </c>
      <c r="D284" s="48">
        <v>1</v>
      </c>
      <c r="E284" s="48"/>
      <c r="F284" s="50"/>
      <c r="G284" s="446"/>
      <c r="H284" s="446" t="str">
        <f t="shared" si="30"/>
        <v/>
      </c>
      <c r="I284" s="446" t="str">
        <f t="shared" si="32"/>
        <v/>
      </c>
      <c r="J284" s="446" t="str">
        <f t="shared" si="32"/>
        <v/>
      </c>
      <c r="K284" s="446" t="str">
        <f t="shared" si="32"/>
        <v/>
      </c>
      <c r="L284" s="446" t="str">
        <f t="shared" si="32"/>
        <v/>
      </c>
      <c r="M284" s="446" t="str">
        <f t="shared" si="32"/>
        <v/>
      </c>
      <c r="N284" s="446" t="str">
        <f t="shared" si="32"/>
        <v/>
      </c>
      <c r="O284" s="446"/>
    </row>
    <row r="285" spans="1:15" ht="15.5">
      <c r="A285" s="42" t="s">
        <v>237</v>
      </c>
      <c r="B285" s="43" t="s">
        <v>586</v>
      </c>
      <c r="C285" s="140" t="s">
        <v>587</v>
      </c>
      <c r="D285" s="48">
        <v>1</v>
      </c>
      <c r="E285" s="48"/>
      <c r="F285" s="50"/>
      <c r="G285" s="446"/>
      <c r="H285" s="446" t="str">
        <f t="shared" si="30"/>
        <v/>
      </c>
      <c r="I285" s="446" t="str">
        <f t="shared" si="32"/>
        <v/>
      </c>
      <c r="J285" s="446" t="str">
        <f t="shared" si="32"/>
        <v/>
      </c>
      <c r="K285" s="446" t="str">
        <f t="shared" si="32"/>
        <v/>
      </c>
      <c r="L285" s="446" t="str">
        <f t="shared" si="32"/>
        <v/>
      </c>
      <c r="M285" s="446" t="str">
        <f t="shared" si="32"/>
        <v/>
      </c>
      <c r="N285" s="446" t="str">
        <f t="shared" si="32"/>
        <v/>
      </c>
      <c r="O285" s="446"/>
    </row>
    <row r="286" spans="1:15" ht="15.5">
      <c r="A286" s="42" t="s">
        <v>567</v>
      </c>
      <c r="B286" s="43" t="s">
        <v>568</v>
      </c>
      <c r="C286" s="140" t="s">
        <v>569</v>
      </c>
      <c r="D286" s="48">
        <v>1</v>
      </c>
      <c r="E286" s="48"/>
      <c r="F286" s="50"/>
      <c r="G286" s="446"/>
      <c r="H286" s="446" t="str">
        <f t="shared" si="30"/>
        <v/>
      </c>
      <c r="I286" s="446" t="str">
        <f t="shared" si="32"/>
        <v/>
      </c>
      <c r="J286" s="446" t="str">
        <f t="shared" si="32"/>
        <v/>
      </c>
      <c r="K286" s="446" t="str">
        <f t="shared" si="32"/>
        <v/>
      </c>
      <c r="L286" s="446" t="str">
        <f t="shared" si="32"/>
        <v/>
      </c>
      <c r="M286" s="446" t="str">
        <f t="shared" si="32"/>
        <v/>
      </c>
      <c r="N286" s="446" t="str">
        <f t="shared" si="32"/>
        <v/>
      </c>
      <c r="O286" s="446"/>
    </row>
    <row r="287" spans="1:15" ht="15.5">
      <c r="A287" s="42" t="s">
        <v>184</v>
      </c>
      <c r="B287" s="43" t="s">
        <v>185</v>
      </c>
      <c r="C287" s="44" t="s">
        <v>152</v>
      </c>
      <c r="D287" s="48">
        <v>1</v>
      </c>
      <c r="E287" s="48"/>
      <c r="F287" s="50"/>
      <c r="G287" s="446"/>
      <c r="H287" s="446" t="str">
        <f t="shared" si="30"/>
        <v/>
      </c>
      <c r="I287" s="446" t="str">
        <f t="shared" ref="I287:N296" si="33">IF(AND(ISNUMBER($F287),$O287),$F287*I$2,"")</f>
        <v/>
      </c>
      <c r="J287" s="446" t="str">
        <f t="shared" si="33"/>
        <v/>
      </c>
      <c r="K287" s="446" t="str">
        <f t="shared" si="33"/>
        <v/>
      </c>
      <c r="L287" s="446" t="str">
        <f t="shared" si="33"/>
        <v/>
      </c>
      <c r="M287" s="446" t="str">
        <f t="shared" si="33"/>
        <v/>
      </c>
      <c r="N287" s="446" t="str">
        <f t="shared" si="33"/>
        <v/>
      </c>
      <c r="O287" s="446"/>
    </row>
    <row r="288" spans="1:15" ht="15.5">
      <c r="A288" s="42" t="s">
        <v>570</v>
      </c>
      <c r="B288" s="43" t="s">
        <v>571</v>
      </c>
      <c r="C288" s="44" t="s">
        <v>572</v>
      </c>
      <c r="D288" s="48">
        <v>1</v>
      </c>
      <c r="E288" s="48"/>
      <c r="F288" s="50"/>
      <c r="G288" s="446"/>
      <c r="H288" s="446" t="str">
        <f t="shared" si="30"/>
        <v/>
      </c>
      <c r="I288" s="446" t="str">
        <f t="shared" si="33"/>
        <v/>
      </c>
      <c r="J288" s="446" t="str">
        <f t="shared" si="33"/>
        <v/>
      </c>
      <c r="K288" s="446" t="str">
        <f t="shared" si="33"/>
        <v/>
      </c>
      <c r="L288" s="446" t="str">
        <f t="shared" si="33"/>
        <v/>
      </c>
      <c r="M288" s="446" t="str">
        <f t="shared" si="33"/>
        <v/>
      </c>
      <c r="N288" s="446" t="str">
        <f t="shared" si="33"/>
        <v/>
      </c>
      <c r="O288" s="446"/>
    </row>
    <row r="289" spans="1:15" ht="15.5">
      <c r="A289" s="42" t="s">
        <v>493</v>
      </c>
      <c r="B289" s="43" t="s">
        <v>588</v>
      </c>
      <c r="C289" s="140" t="s">
        <v>589</v>
      </c>
      <c r="D289" s="48">
        <v>1</v>
      </c>
      <c r="E289" s="48"/>
      <c r="F289" s="50"/>
      <c r="G289" s="446"/>
      <c r="H289" s="446" t="str">
        <f t="shared" si="30"/>
        <v/>
      </c>
      <c r="I289" s="446" t="str">
        <f t="shared" si="33"/>
        <v/>
      </c>
      <c r="J289" s="446" t="str">
        <f t="shared" si="33"/>
        <v/>
      </c>
      <c r="K289" s="446" t="str">
        <f t="shared" si="33"/>
        <v/>
      </c>
      <c r="L289" s="446" t="str">
        <f t="shared" si="33"/>
        <v/>
      </c>
      <c r="M289" s="446" t="str">
        <f t="shared" si="33"/>
        <v/>
      </c>
      <c r="N289" s="446" t="str">
        <f t="shared" si="33"/>
        <v/>
      </c>
      <c r="O289" s="446"/>
    </row>
    <row r="290" spans="1:15" ht="15.5">
      <c r="A290" s="42" t="s">
        <v>189</v>
      </c>
      <c r="B290" s="43" t="s">
        <v>578</v>
      </c>
      <c r="C290" s="44" t="s">
        <v>579</v>
      </c>
      <c r="D290" s="48">
        <v>1</v>
      </c>
      <c r="E290" s="48"/>
      <c r="F290" s="50"/>
      <c r="G290" s="446"/>
      <c r="H290" s="446" t="str">
        <f t="shared" si="30"/>
        <v/>
      </c>
      <c r="I290" s="446" t="str">
        <f t="shared" si="33"/>
        <v/>
      </c>
      <c r="J290" s="446" t="str">
        <f t="shared" si="33"/>
        <v/>
      </c>
      <c r="K290" s="446" t="str">
        <f t="shared" si="33"/>
        <v/>
      </c>
      <c r="L290" s="446" t="str">
        <f t="shared" si="33"/>
        <v/>
      </c>
      <c r="M290" s="446" t="str">
        <f t="shared" si="33"/>
        <v/>
      </c>
      <c r="N290" s="446" t="str">
        <f t="shared" si="33"/>
        <v/>
      </c>
      <c r="O290" s="446"/>
    </row>
    <row r="291" spans="1:15" ht="15.5">
      <c r="A291" s="42" t="s">
        <v>186</v>
      </c>
      <c r="B291" s="43" t="s">
        <v>187</v>
      </c>
      <c r="C291" s="44" t="s">
        <v>188</v>
      </c>
      <c r="D291" s="48">
        <v>1</v>
      </c>
      <c r="E291" s="48"/>
      <c r="F291" s="50"/>
      <c r="G291" s="446"/>
      <c r="H291" s="446" t="str">
        <f t="shared" si="30"/>
        <v/>
      </c>
      <c r="I291" s="446" t="str">
        <f t="shared" si="33"/>
        <v/>
      </c>
      <c r="J291" s="446" t="str">
        <f t="shared" si="33"/>
        <v/>
      </c>
      <c r="K291" s="446" t="str">
        <f t="shared" si="33"/>
        <v/>
      </c>
      <c r="L291" s="446" t="str">
        <f t="shared" si="33"/>
        <v/>
      </c>
      <c r="M291" s="446" t="str">
        <f t="shared" si="33"/>
        <v/>
      </c>
      <c r="N291" s="446" t="str">
        <f t="shared" si="33"/>
        <v/>
      </c>
      <c r="O291" s="446"/>
    </row>
    <row r="292" spans="1:15" ht="15.5">
      <c r="A292" s="42" t="s">
        <v>204</v>
      </c>
      <c r="B292" s="43" t="s">
        <v>205</v>
      </c>
      <c r="C292" s="44" t="s">
        <v>206</v>
      </c>
      <c r="D292" s="48">
        <v>1</v>
      </c>
      <c r="E292" s="48"/>
      <c r="F292" s="50"/>
      <c r="G292" s="446"/>
      <c r="H292" s="446" t="str">
        <f t="shared" si="30"/>
        <v/>
      </c>
      <c r="I292" s="446" t="str">
        <f t="shared" si="33"/>
        <v/>
      </c>
      <c r="J292" s="446" t="str">
        <f t="shared" si="33"/>
        <v/>
      </c>
      <c r="K292" s="446" t="str">
        <f t="shared" si="33"/>
        <v/>
      </c>
      <c r="L292" s="446" t="str">
        <f t="shared" si="33"/>
        <v/>
      </c>
      <c r="M292" s="446" t="str">
        <f t="shared" si="33"/>
        <v/>
      </c>
      <c r="N292" s="446" t="str">
        <f t="shared" si="33"/>
        <v/>
      </c>
      <c r="O292" s="446"/>
    </row>
    <row r="293" spans="1:15" ht="15.5">
      <c r="A293" s="42" t="s">
        <v>231</v>
      </c>
      <c r="B293" s="43" t="s">
        <v>232</v>
      </c>
      <c r="C293" s="134" t="s">
        <v>233</v>
      </c>
      <c r="D293" s="48">
        <v>1</v>
      </c>
      <c r="E293" s="48"/>
      <c r="F293" s="50"/>
      <c r="G293" s="446"/>
      <c r="H293" s="446" t="str">
        <f t="shared" si="30"/>
        <v/>
      </c>
      <c r="I293" s="446" t="str">
        <f t="shared" si="33"/>
        <v/>
      </c>
      <c r="J293" s="446" t="str">
        <f t="shared" si="33"/>
        <v/>
      </c>
      <c r="K293" s="446" t="str">
        <f t="shared" si="33"/>
        <v/>
      </c>
      <c r="L293" s="446" t="str">
        <f t="shared" si="33"/>
        <v/>
      </c>
      <c r="M293" s="446" t="str">
        <f t="shared" si="33"/>
        <v/>
      </c>
      <c r="N293" s="446" t="str">
        <f t="shared" si="33"/>
        <v/>
      </c>
      <c r="O293" s="446"/>
    </row>
    <row r="294" spans="1:15" ht="15.5">
      <c r="A294" s="42" t="s">
        <v>153</v>
      </c>
      <c r="B294" s="43" t="s">
        <v>192</v>
      </c>
      <c r="C294" s="44" t="s">
        <v>193</v>
      </c>
      <c r="D294" s="48">
        <v>1</v>
      </c>
      <c r="E294" s="48"/>
      <c r="F294" s="50"/>
      <c r="G294" s="446"/>
      <c r="H294" s="446" t="str">
        <f t="shared" si="30"/>
        <v/>
      </c>
      <c r="I294" s="446" t="str">
        <f t="shared" si="33"/>
        <v/>
      </c>
      <c r="J294" s="446" t="str">
        <f t="shared" si="33"/>
        <v/>
      </c>
      <c r="K294" s="446" t="str">
        <f t="shared" si="33"/>
        <v/>
      </c>
      <c r="L294" s="446" t="str">
        <f t="shared" si="33"/>
        <v/>
      </c>
      <c r="M294" s="446" t="str">
        <f t="shared" si="33"/>
        <v/>
      </c>
      <c r="N294" s="446" t="str">
        <f t="shared" si="33"/>
        <v/>
      </c>
      <c r="O294" s="446"/>
    </row>
    <row r="295" spans="1:15" ht="31">
      <c r="A295" s="42" t="s">
        <v>158</v>
      </c>
      <c r="B295" s="43" t="s">
        <v>590</v>
      </c>
      <c r="C295" s="44" t="s">
        <v>591</v>
      </c>
      <c r="D295" s="48">
        <v>1</v>
      </c>
      <c r="E295" s="48"/>
      <c r="F295" s="50"/>
      <c r="G295" s="446"/>
      <c r="H295" s="446" t="str">
        <f t="shared" si="30"/>
        <v/>
      </c>
      <c r="I295" s="446" t="str">
        <f t="shared" si="33"/>
        <v/>
      </c>
      <c r="J295" s="446" t="str">
        <f t="shared" si="33"/>
        <v/>
      </c>
      <c r="K295" s="446" t="str">
        <f t="shared" si="33"/>
        <v/>
      </c>
      <c r="L295" s="446" t="str">
        <f t="shared" si="33"/>
        <v/>
      </c>
      <c r="M295" s="446" t="str">
        <f t="shared" si="33"/>
        <v/>
      </c>
      <c r="N295" s="446" t="str">
        <f t="shared" si="33"/>
        <v/>
      </c>
      <c r="O295" s="446"/>
    </row>
    <row r="296" spans="1:15" ht="31">
      <c r="A296" s="51" t="s">
        <v>161</v>
      </c>
      <c r="B296" s="52" t="s">
        <v>195</v>
      </c>
      <c r="C296" s="53" t="s">
        <v>196</v>
      </c>
      <c r="D296" s="61">
        <v>1</v>
      </c>
      <c r="E296" s="141"/>
      <c r="F296" s="62"/>
      <c r="G296" s="446"/>
      <c r="H296" s="446" t="str">
        <f t="shared" si="30"/>
        <v/>
      </c>
      <c r="I296" s="446" t="str">
        <f t="shared" si="33"/>
        <v/>
      </c>
      <c r="J296" s="446" t="str">
        <f t="shared" si="33"/>
        <v/>
      </c>
      <c r="K296" s="446" t="str">
        <f t="shared" si="33"/>
        <v/>
      </c>
      <c r="L296" s="446" t="str">
        <f t="shared" si="33"/>
        <v/>
      </c>
      <c r="M296" s="446" t="str">
        <f t="shared" si="33"/>
        <v/>
      </c>
      <c r="N296" s="446" t="str">
        <f t="shared" si="33"/>
        <v/>
      </c>
      <c r="O296" s="446"/>
    </row>
    <row r="297" spans="1:15" ht="15.5">
      <c r="A297" s="30"/>
      <c r="B297" s="31"/>
      <c r="C297" s="32"/>
      <c r="D297" s="33"/>
      <c r="E297" s="33"/>
      <c r="F297" s="35"/>
      <c r="G297" s="446"/>
      <c r="H297" s="446" t="str">
        <f t="shared" si="30"/>
        <v/>
      </c>
      <c r="I297" s="446" t="str">
        <f t="shared" ref="I297:N306" si="34">IF(AND(ISNUMBER($F297),$O297),$F297*I$2,"")</f>
        <v/>
      </c>
      <c r="J297" s="446" t="str">
        <f t="shared" si="34"/>
        <v/>
      </c>
      <c r="K297" s="446" t="str">
        <f t="shared" si="34"/>
        <v/>
      </c>
      <c r="L297" s="446" t="str">
        <f t="shared" si="34"/>
        <v/>
      </c>
      <c r="M297" s="446" t="str">
        <f t="shared" si="34"/>
        <v/>
      </c>
      <c r="N297" s="446" t="str">
        <f t="shared" si="34"/>
        <v/>
      </c>
      <c r="O297" s="446"/>
    </row>
    <row r="298" spans="1:15" ht="15.5">
      <c r="A298" s="135" t="s">
        <v>592</v>
      </c>
      <c r="B298" s="37" t="s">
        <v>593</v>
      </c>
      <c r="C298" s="38" t="s">
        <v>594</v>
      </c>
      <c r="D298" s="40"/>
      <c r="E298" s="40"/>
      <c r="F298" s="59">
        <v>2168.8000000000002</v>
      </c>
      <c r="G298" s="446"/>
      <c r="H298" s="446">
        <f t="shared" si="30"/>
        <v>764.71888000000013</v>
      </c>
      <c r="I298" s="446">
        <f t="shared" si="34"/>
        <v>764.71888000000013</v>
      </c>
      <c r="J298" s="446">
        <f t="shared" si="34"/>
        <v>1004.8050400000001</v>
      </c>
      <c r="K298" s="446">
        <f t="shared" si="34"/>
        <v>698.02828000000011</v>
      </c>
      <c r="L298" s="446">
        <f t="shared" si="34"/>
        <v>1109.2869800000001</v>
      </c>
      <c r="M298" s="446">
        <f t="shared" si="34"/>
        <v>955.89859999999999</v>
      </c>
      <c r="N298" s="446">
        <f t="shared" si="34"/>
        <v>1073.71866</v>
      </c>
      <c r="O298" s="446" t="b">
        <f>TRUE()</f>
        <v>1</v>
      </c>
    </row>
    <row r="299" spans="1:15" ht="15.5">
      <c r="A299" s="142" t="s">
        <v>503</v>
      </c>
      <c r="B299" s="43" t="s">
        <v>595</v>
      </c>
      <c r="C299" s="137" t="s">
        <v>594</v>
      </c>
      <c r="D299" s="49">
        <v>1</v>
      </c>
      <c r="E299" s="49"/>
      <c r="F299" s="50"/>
      <c r="G299" s="446"/>
      <c r="H299" s="446" t="str">
        <f t="shared" si="30"/>
        <v/>
      </c>
      <c r="I299" s="446" t="str">
        <f t="shared" si="34"/>
        <v/>
      </c>
      <c r="J299" s="446" t="str">
        <f t="shared" si="34"/>
        <v/>
      </c>
      <c r="K299" s="446" t="str">
        <f t="shared" si="34"/>
        <v/>
      </c>
      <c r="L299" s="446" t="str">
        <f t="shared" si="34"/>
        <v/>
      </c>
      <c r="M299" s="446" t="str">
        <f t="shared" si="34"/>
        <v/>
      </c>
      <c r="N299" s="446" t="str">
        <f t="shared" si="34"/>
        <v/>
      </c>
      <c r="O299" s="446"/>
    </row>
    <row r="300" spans="1:15" ht="31">
      <c r="A300" s="142" t="s">
        <v>596</v>
      </c>
      <c r="B300" s="43" t="s">
        <v>597</v>
      </c>
      <c r="C300" s="137" t="s">
        <v>598</v>
      </c>
      <c r="D300" s="49">
        <v>1</v>
      </c>
      <c r="E300" s="49"/>
      <c r="F300" s="50"/>
      <c r="G300" s="446"/>
      <c r="H300" s="446" t="str">
        <f t="shared" si="30"/>
        <v/>
      </c>
      <c r="I300" s="446" t="str">
        <f t="shared" si="34"/>
        <v/>
      </c>
      <c r="J300" s="446" t="str">
        <f t="shared" si="34"/>
        <v/>
      </c>
      <c r="K300" s="446" t="str">
        <f t="shared" si="34"/>
        <v/>
      </c>
      <c r="L300" s="446" t="str">
        <f t="shared" si="34"/>
        <v/>
      </c>
      <c r="M300" s="446" t="str">
        <f t="shared" si="34"/>
        <v/>
      </c>
      <c r="N300" s="446" t="str">
        <f t="shared" si="34"/>
        <v/>
      </c>
      <c r="O300" s="446"/>
    </row>
    <row r="301" spans="1:15" ht="15.5">
      <c r="A301" s="142" t="s">
        <v>561</v>
      </c>
      <c r="B301" s="43" t="s">
        <v>562</v>
      </c>
      <c r="C301" s="137" t="s">
        <v>599</v>
      </c>
      <c r="D301" s="49">
        <v>2</v>
      </c>
      <c r="E301" s="49"/>
      <c r="F301" s="50"/>
      <c r="G301" s="446"/>
      <c r="H301" s="446" t="str">
        <f t="shared" si="30"/>
        <v/>
      </c>
      <c r="I301" s="446" t="str">
        <f t="shared" si="34"/>
        <v/>
      </c>
      <c r="J301" s="446" t="str">
        <f t="shared" si="34"/>
        <v/>
      </c>
      <c r="K301" s="446" t="str">
        <f t="shared" si="34"/>
        <v/>
      </c>
      <c r="L301" s="446" t="str">
        <f t="shared" si="34"/>
        <v/>
      </c>
      <c r="M301" s="446" t="str">
        <f t="shared" si="34"/>
        <v/>
      </c>
      <c r="N301" s="446" t="str">
        <f t="shared" si="34"/>
        <v/>
      </c>
      <c r="O301" s="446"/>
    </row>
    <row r="302" spans="1:15" ht="15.5">
      <c r="A302" s="142" t="s">
        <v>228</v>
      </c>
      <c r="B302" s="43" t="s">
        <v>229</v>
      </c>
      <c r="C302" s="137" t="s">
        <v>230</v>
      </c>
      <c r="D302" s="49">
        <v>1</v>
      </c>
      <c r="E302" s="49"/>
      <c r="F302" s="50"/>
      <c r="G302" s="446"/>
      <c r="H302" s="446" t="str">
        <f t="shared" si="30"/>
        <v/>
      </c>
      <c r="I302" s="446" t="str">
        <f t="shared" si="34"/>
        <v/>
      </c>
      <c r="J302" s="446" t="str">
        <f t="shared" si="34"/>
        <v/>
      </c>
      <c r="K302" s="446" t="str">
        <f t="shared" si="34"/>
        <v/>
      </c>
      <c r="L302" s="446" t="str">
        <f t="shared" si="34"/>
        <v/>
      </c>
      <c r="M302" s="446" t="str">
        <f t="shared" si="34"/>
        <v/>
      </c>
      <c r="N302" s="446" t="str">
        <f t="shared" si="34"/>
        <v/>
      </c>
      <c r="O302" s="446"/>
    </row>
    <row r="303" spans="1:15" ht="15.5">
      <c r="A303" s="142" t="s">
        <v>567</v>
      </c>
      <c r="B303" s="43" t="s">
        <v>568</v>
      </c>
      <c r="C303" s="137" t="s">
        <v>569</v>
      </c>
      <c r="D303" s="49">
        <v>1</v>
      </c>
      <c r="E303" s="49"/>
      <c r="F303" s="50"/>
      <c r="G303" s="446"/>
      <c r="H303" s="446" t="str">
        <f t="shared" si="30"/>
        <v/>
      </c>
      <c r="I303" s="446" t="str">
        <f t="shared" si="34"/>
        <v/>
      </c>
      <c r="J303" s="446" t="str">
        <f t="shared" si="34"/>
        <v/>
      </c>
      <c r="K303" s="446" t="str">
        <f t="shared" si="34"/>
        <v/>
      </c>
      <c r="L303" s="446" t="str">
        <f t="shared" si="34"/>
        <v/>
      </c>
      <c r="M303" s="446" t="str">
        <f t="shared" si="34"/>
        <v/>
      </c>
      <c r="N303" s="446" t="str">
        <f t="shared" si="34"/>
        <v/>
      </c>
      <c r="O303" s="446"/>
    </row>
    <row r="304" spans="1:15" ht="15.5">
      <c r="A304" s="142" t="s">
        <v>184</v>
      </c>
      <c r="B304" s="43" t="s">
        <v>185</v>
      </c>
      <c r="C304" s="137" t="s">
        <v>152</v>
      </c>
      <c r="D304" s="49">
        <v>1</v>
      </c>
      <c r="E304" s="49"/>
      <c r="F304" s="50"/>
      <c r="G304" s="446"/>
      <c r="H304" s="446" t="str">
        <f t="shared" si="30"/>
        <v/>
      </c>
      <c r="I304" s="446" t="str">
        <f t="shared" si="34"/>
        <v/>
      </c>
      <c r="J304" s="446" t="str">
        <f t="shared" si="34"/>
        <v/>
      </c>
      <c r="K304" s="446" t="str">
        <f t="shared" si="34"/>
        <v/>
      </c>
      <c r="L304" s="446" t="str">
        <f t="shared" si="34"/>
        <v/>
      </c>
      <c r="M304" s="446" t="str">
        <f t="shared" si="34"/>
        <v/>
      </c>
      <c r="N304" s="446" t="str">
        <f t="shared" si="34"/>
        <v/>
      </c>
      <c r="O304" s="446"/>
    </row>
    <row r="305" spans="1:15" ht="15.5">
      <c r="A305" s="142" t="s">
        <v>573</v>
      </c>
      <c r="B305" s="43" t="s">
        <v>600</v>
      </c>
      <c r="C305" s="137" t="s">
        <v>601</v>
      </c>
      <c r="D305" s="49">
        <v>6</v>
      </c>
      <c r="E305" s="49"/>
      <c r="F305" s="50"/>
      <c r="G305" s="446"/>
      <c r="H305" s="446" t="str">
        <f t="shared" si="30"/>
        <v/>
      </c>
      <c r="I305" s="446" t="str">
        <f t="shared" si="34"/>
        <v/>
      </c>
      <c r="J305" s="446" t="str">
        <f t="shared" si="34"/>
        <v/>
      </c>
      <c r="K305" s="446" t="str">
        <f t="shared" si="34"/>
        <v/>
      </c>
      <c r="L305" s="446" t="str">
        <f t="shared" si="34"/>
        <v/>
      </c>
      <c r="M305" s="446" t="str">
        <f t="shared" si="34"/>
        <v/>
      </c>
      <c r="N305" s="446" t="str">
        <f t="shared" si="34"/>
        <v/>
      </c>
      <c r="O305" s="446"/>
    </row>
    <row r="306" spans="1:15" ht="15.5">
      <c r="A306" s="142" t="s">
        <v>602</v>
      </c>
      <c r="B306" s="43" t="s">
        <v>603</v>
      </c>
      <c r="C306" s="137" t="s">
        <v>604</v>
      </c>
      <c r="D306" s="49">
        <v>1</v>
      </c>
      <c r="E306" s="49"/>
      <c r="F306" s="50"/>
      <c r="G306" s="446"/>
      <c r="H306" s="446" t="str">
        <f t="shared" si="30"/>
        <v/>
      </c>
      <c r="I306" s="446" t="str">
        <f t="shared" si="34"/>
        <v/>
      </c>
      <c r="J306" s="446" t="str">
        <f t="shared" si="34"/>
        <v/>
      </c>
      <c r="K306" s="446" t="str">
        <f t="shared" si="34"/>
        <v/>
      </c>
      <c r="L306" s="446" t="str">
        <f t="shared" si="34"/>
        <v/>
      </c>
      <c r="M306" s="446" t="str">
        <f t="shared" si="34"/>
        <v/>
      </c>
      <c r="N306" s="446" t="str">
        <f t="shared" si="34"/>
        <v/>
      </c>
      <c r="O306" s="446"/>
    </row>
    <row r="307" spans="1:15" ht="15.5">
      <c r="A307" s="142" t="s">
        <v>493</v>
      </c>
      <c r="B307" s="43" t="s">
        <v>605</v>
      </c>
      <c r="C307" s="137" t="s">
        <v>606</v>
      </c>
      <c r="D307" s="49">
        <v>1</v>
      </c>
      <c r="E307" s="49"/>
      <c r="F307" s="50"/>
      <c r="G307" s="446"/>
      <c r="H307" s="446" t="str">
        <f t="shared" si="30"/>
        <v/>
      </c>
      <c r="I307" s="446" t="str">
        <f t="shared" ref="I307:N316" si="35">IF(AND(ISNUMBER($F307),$O307),$F307*I$2,"")</f>
        <v/>
      </c>
      <c r="J307" s="446" t="str">
        <f t="shared" si="35"/>
        <v/>
      </c>
      <c r="K307" s="446" t="str">
        <f t="shared" si="35"/>
        <v/>
      </c>
      <c r="L307" s="446" t="str">
        <f t="shared" si="35"/>
        <v/>
      </c>
      <c r="M307" s="446" t="str">
        <f t="shared" si="35"/>
        <v/>
      </c>
      <c r="N307" s="446" t="str">
        <f t="shared" si="35"/>
        <v/>
      </c>
      <c r="O307" s="446"/>
    </row>
    <row r="308" spans="1:15" ht="15.5">
      <c r="A308" s="142" t="s">
        <v>189</v>
      </c>
      <c r="B308" s="43" t="s">
        <v>187</v>
      </c>
      <c r="C308" s="137" t="s">
        <v>188</v>
      </c>
      <c r="D308" s="49">
        <v>1</v>
      </c>
      <c r="E308" s="49"/>
      <c r="F308" s="50"/>
      <c r="G308" s="446"/>
      <c r="H308" s="446" t="str">
        <f t="shared" si="30"/>
        <v/>
      </c>
      <c r="I308" s="446" t="str">
        <f t="shared" si="35"/>
        <v/>
      </c>
      <c r="J308" s="446" t="str">
        <f t="shared" si="35"/>
        <v/>
      </c>
      <c r="K308" s="446" t="str">
        <f t="shared" si="35"/>
        <v/>
      </c>
      <c r="L308" s="446" t="str">
        <f t="shared" si="35"/>
        <v/>
      </c>
      <c r="M308" s="446" t="str">
        <f t="shared" si="35"/>
        <v/>
      </c>
      <c r="N308" s="446" t="str">
        <f t="shared" si="35"/>
        <v/>
      </c>
      <c r="O308" s="446"/>
    </row>
    <row r="309" spans="1:15" ht="15.5">
      <c r="A309" s="142" t="s">
        <v>186</v>
      </c>
      <c r="B309" s="43" t="s">
        <v>607</v>
      </c>
      <c r="C309" s="137" t="s">
        <v>608</v>
      </c>
      <c r="D309" s="49">
        <v>1</v>
      </c>
      <c r="E309" s="49"/>
      <c r="F309" s="50"/>
      <c r="G309" s="446"/>
      <c r="H309" s="446" t="str">
        <f t="shared" si="30"/>
        <v/>
      </c>
      <c r="I309" s="446" t="str">
        <f t="shared" si="35"/>
        <v/>
      </c>
      <c r="J309" s="446" t="str">
        <f t="shared" si="35"/>
        <v/>
      </c>
      <c r="K309" s="446" t="str">
        <f t="shared" si="35"/>
        <v/>
      </c>
      <c r="L309" s="446" t="str">
        <f t="shared" si="35"/>
        <v/>
      </c>
      <c r="M309" s="446" t="str">
        <f t="shared" si="35"/>
        <v/>
      </c>
      <c r="N309" s="446" t="str">
        <f t="shared" si="35"/>
        <v/>
      </c>
      <c r="O309" s="446"/>
    </row>
    <row r="310" spans="1:15" ht="15.5">
      <c r="A310" s="142" t="s">
        <v>204</v>
      </c>
      <c r="B310" s="43" t="s">
        <v>205</v>
      </c>
      <c r="C310" s="137" t="s">
        <v>206</v>
      </c>
      <c r="D310" s="49">
        <v>1</v>
      </c>
      <c r="E310" s="49"/>
      <c r="F310" s="50"/>
      <c r="G310" s="446"/>
      <c r="H310" s="446" t="str">
        <f t="shared" si="30"/>
        <v/>
      </c>
      <c r="I310" s="446" t="str">
        <f t="shared" si="35"/>
        <v/>
      </c>
      <c r="J310" s="446" t="str">
        <f t="shared" si="35"/>
        <v/>
      </c>
      <c r="K310" s="446" t="str">
        <f t="shared" si="35"/>
        <v/>
      </c>
      <c r="L310" s="446" t="str">
        <f t="shared" si="35"/>
        <v/>
      </c>
      <c r="M310" s="446" t="str">
        <f t="shared" si="35"/>
        <v/>
      </c>
      <c r="N310" s="446" t="str">
        <f t="shared" si="35"/>
        <v/>
      </c>
      <c r="O310" s="446"/>
    </row>
    <row r="311" spans="1:15" ht="15.5">
      <c r="A311" s="142" t="s">
        <v>231</v>
      </c>
      <c r="B311" s="43" t="s">
        <v>232</v>
      </c>
      <c r="C311" s="143" t="s">
        <v>233</v>
      </c>
      <c r="D311" s="49">
        <v>1</v>
      </c>
      <c r="E311" s="49"/>
      <c r="F311" s="50"/>
      <c r="G311" s="446"/>
      <c r="H311" s="446" t="str">
        <f t="shared" si="30"/>
        <v/>
      </c>
      <c r="I311" s="446" t="str">
        <f t="shared" si="35"/>
        <v/>
      </c>
      <c r="J311" s="446" t="str">
        <f t="shared" si="35"/>
        <v/>
      </c>
      <c r="K311" s="446" t="str">
        <f t="shared" si="35"/>
        <v/>
      </c>
      <c r="L311" s="446" t="str">
        <f t="shared" si="35"/>
        <v/>
      </c>
      <c r="M311" s="446" t="str">
        <f t="shared" si="35"/>
        <v/>
      </c>
      <c r="N311" s="446" t="str">
        <f t="shared" si="35"/>
        <v/>
      </c>
      <c r="O311" s="446"/>
    </row>
    <row r="312" spans="1:15" ht="15.5">
      <c r="A312" s="142" t="s">
        <v>153</v>
      </c>
      <c r="B312" s="43" t="s">
        <v>245</v>
      </c>
      <c r="C312" s="137" t="s">
        <v>154</v>
      </c>
      <c r="D312" s="49">
        <v>1</v>
      </c>
      <c r="E312" s="49"/>
      <c r="F312" s="50"/>
      <c r="G312" s="446"/>
      <c r="H312" s="446" t="str">
        <f t="shared" si="30"/>
        <v/>
      </c>
      <c r="I312" s="446" t="str">
        <f t="shared" si="35"/>
        <v/>
      </c>
      <c r="J312" s="446" t="str">
        <f t="shared" si="35"/>
        <v/>
      </c>
      <c r="K312" s="446" t="str">
        <f t="shared" si="35"/>
        <v/>
      </c>
      <c r="L312" s="446" t="str">
        <f t="shared" si="35"/>
        <v/>
      </c>
      <c r="M312" s="446" t="str">
        <f t="shared" si="35"/>
        <v/>
      </c>
      <c r="N312" s="446" t="str">
        <f t="shared" si="35"/>
        <v/>
      </c>
      <c r="O312" s="446"/>
    </row>
    <row r="313" spans="1:15" ht="31">
      <c r="A313" s="110" t="s">
        <v>161</v>
      </c>
      <c r="B313" s="43" t="s">
        <v>609</v>
      </c>
      <c r="C313" s="137" t="s">
        <v>610</v>
      </c>
      <c r="D313" s="49">
        <v>1</v>
      </c>
      <c r="E313" s="48"/>
      <c r="F313" s="50"/>
      <c r="G313" s="446"/>
      <c r="H313" s="446" t="str">
        <f t="shared" si="30"/>
        <v/>
      </c>
      <c r="I313" s="446" t="str">
        <f t="shared" si="35"/>
        <v/>
      </c>
      <c r="J313" s="446" t="str">
        <f t="shared" si="35"/>
        <v/>
      </c>
      <c r="K313" s="446" t="str">
        <f t="shared" si="35"/>
        <v/>
      </c>
      <c r="L313" s="446" t="str">
        <f t="shared" si="35"/>
        <v/>
      </c>
      <c r="M313" s="446" t="str">
        <f t="shared" si="35"/>
        <v/>
      </c>
      <c r="N313" s="446" t="str">
        <f t="shared" si="35"/>
        <v/>
      </c>
      <c r="O313" s="446"/>
    </row>
    <row r="314" spans="1:15" ht="31">
      <c r="A314" s="144" t="s">
        <v>158</v>
      </c>
      <c r="B314" s="52" t="s">
        <v>195</v>
      </c>
      <c r="C314" s="145" t="s">
        <v>196</v>
      </c>
      <c r="D314" s="146">
        <v>1</v>
      </c>
      <c r="E314" s="146"/>
      <c r="F314" s="62"/>
      <c r="G314" s="446"/>
      <c r="H314" s="446" t="str">
        <f t="shared" si="30"/>
        <v/>
      </c>
      <c r="I314" s="446" t="str">
        <f t="shared" si="35"/>
        <v/>
      </c>
      <c r="J314" s="446" t="str">
        <f t="shared" si="35"/>
        <v/>
      </c>
      <c r="K314" s="446" t="str">
        <f t="shared" si="35"/>
        <v/>
      </c>
      <c r="L314" s="446" t="str">
        <f t="shared" si="35"/>
        <v/>
      </c>
      <c r="M314" s="446" t="str">
        <f t="shared" si="35"/>
        <v/>
      </c>
      <c r="N314" s="446" t="str">
        <f t="shared" si="35"/>
        <v/>
      </c>
      <c r="O314" s="446"/>
    </row>
    <row r="315" spans="1:15" ht="15.5">
      <c r="A315" s="30"/>
      <c r="B315" s="31"/>
      <c r="C315" s="32"/>
      <c r="D315" s="33"/>
      <c r="E315" s="33"/>
      <c r="F315" s="35"/>
      <c r="G315" s="446"/>
      <c r="H315" s="446" t="str">
        <f t="shared" si="30"/>
        <v/>
      </c>
      <c r="I315" s="446" t="str">
        <f t="shared" si="35"/>
        <v/>
      </c>
      <c r="J315" s="446" t="str">
        <f t="shared" si="35"/>
        <v/>
      </c>
      <c r="K315" s="446" t="str">
        <f t="shared" si="35"/>
        <v/>
      </c>
      <c r="L315" s="446" t="str">
        <f t="shared" si="35"/>
        <v/>
      </c>
      <c r="M315" s="446" t="str">
        <f t="shared" si="35"/>
        <v/>
      </c>
      <c r="N315" s="446" t="str">
        <f t="shared" si="35"/>
        <v/>
      </c>
      <c r="O315" s="446"/>
    </row>
    <row r="316" spans="1:15" ht="15.5">
      <c r="A316" s="36" t="s">
        <v>611</v>
      </c>
      <c r="B316" s="37" t="s">
        <v>612</v>
      </c>
      <c r="C316" s="38" t="s">
        <v>613</v>
      </c>
      <c r="D316" s="40"/>
      <c r="E316" s="40"/>
      <c r="F316" s="59">
        <v>2293.81</v>
      </c>
      <c r="G316" s="446"/>
      <c r="H316" s="446">
        <f t="shared" si="30"/>
        <v>808.79740600000002</v>
      </c>
      <c r="I316" s="446">
        <f t="shared" si="35"/>
        <v>808.79740600000002</v>
      </c>
      <c r="J316" s="446">
        <f t="shared" si="35"/>
        <v>1062.7221729999999</v>
      </c>
      <c r="K316" s="446">
        <f t="shared" si="35"/>
        <v>738.26274850000004</v>
      </c>
      <c r="L316" s="446">
        <f t="shared" si="35"/>
        <v>1173.22646975</v>
      </c>
      <c r="M316" s="446">
        <f t="shared" si="35"/>
        <v>1010.9967574999999</v>
      </c>
      <c r="N316" s="446">
        <f t="shared" si="35"/>
        <v>1135.6079857499999</v>
      </c>
      <c r="O316" s="446" t="b">
        <f>TRUE()</f>
        <v>1</v>
      </c>
    </row>
    <row r="317" spans="1:15" ht="15.5">
      <c r="A317" s="42" t="s">
        <v>614</v>
      </c>
      <c r="B317" s="43" t="s">
        <v>615</v>
      </c>
      <c r="C317" s="44" t="s">
        <v>613</v>
      </c>
      <c r="D317" s="48">
        <v>1</v>
      </c>
      <c r="E317" s="48"/>
      <c r="F317" s="50"/>
      <c r="G317" s="446"/>
      <c r="H317" s="446" t="str">
        <f t="shared" si="30"/>
        <v/>
      </c>
      <c r="I317" s="446" t="str">
        <f t="shared" ref="I317:N326" si="36">IF(AND(ISNUMBER($F317),$O317),$F317*I$2,"")</f>
        <v/>
      </c>
      <c r="J317" s="446" t="str">
        <f t="shared" si="36"/>
        <v/>
      </c>
      <c r="K317" s="446" t="str">
        <f t="shared" si="36"/>
        <v/>
      </c>
      <c r="L317" s="446" t="str">
        <f t="shared" si="36"/>
        <v/>
      </c>
      <c r="M317" s="446" t="str">
        <f t="shared" si="36"/>
        <v/>
      </c>
      <c r="N317" s="446" t="str">
        <f t="shared" si="36"/>
        <v/>
      </c>
      <c r="O317" s="446"/>
    </row>
    <row r="318" spans="1:15" ht="31">
      <c r="A318" s="42" t="s">
        <v>596</v>
      </c>
      <c r="B318" s="43" t="s">
        <v>597</v>
      </c>
      <c r="C318" s="44" t="s">
        <v>598</v>
      </c>
      <c r="D318" s="48">
        <v>1</v>
      </c>
      <c r="E318" s="48"/>
      <c r="F318" s="50"/>
      <c r="G318" s="446"/>
      <c r="H318" s="446" t="str">
        <f t="shared" si="30"/>
        <v/>
      </c>
      <c r="I318" s="446" t="str">
        <f t="shared" si="36"/>
        <v/>
      </c>
      <c r="J318" s="446" t="str">
        <f t="shared" si="36"/>
        <v/>
      </c>
      <c r="K318" s="446" t="str">
        <f t="shared" si="36"/>
        <v/>
      </c>
      <c r="L318" s="446" t="str">
        <f t="shared" si="36"/>
        <v/>
      </c>
      <c r="M318" s="446" t="str">
        <f t="shared" si="36"/>
        <v/>
      </c>
      <c r="N318" s="446" t="str">
        <f t="shared" si="36"/>
        <v/>
      </c>
      <c r="O318" s="446"/>
    </row>
    <row r="319" spans="1:15" ht="15.5">
      <c r="A319" s="42" t="s">
        <v>561</v>
      </c>
      <c r="B319" s="43" t="s">
        <v>562</v>
      </c>
      <c r="C319" s="44" t="s">
        <v>599</v>
      </c>
      <c r="D319" s="48">
        <v>2</v>
      </c>
      <c r="E319" s="48"/>
      <c r="F319" s="50"/>
      <c r="G319" s="446"/>
      <c r="H319" s="446" t="str">
        <f t="shared" si="30"/>
        <v/>
      </c>
      <c r="I319" s="446" t="str">
        <f t="shared" si="36"/>
        <v/>
      </c>
      <c r="J319" s="446" t="str">
        <f t="shared" si="36"/>
        <v/>
      </c>
      <c r="K319" s="446" t="str">
        <f t="shared" si="36"/>
        <v/>
      </c>
      <c r="L319" s="446" t="str">
        <f t="shared" si="36"/>
        <v/>
      </c>
      <c r="M319" s="446" t="str">
        <f t="shared" si="36"/>
        <v/>
      </c>
      <c r="N319" s="446" t="str">
        <f t="shared" si="36"/>
        <v/>
      </c>
      <c r="O319" s="446"/>
    </row>
    <row r="320" spans="1:15" ht="15.5">
      <c r="A320" s="42" t="s">
        <v>466</v>
      </c>
      <c r="B320" s="43" t="s">
        <v>616</v>
      </c>
      <c r="C320" s="44" t="s">
        <v>617</v>
      </c>
      <c r="D320" s="48">
        <v>1</v>
      </c>
      <c r="E320" s="48"/>
      <c r="F320" s="50"/>
      <c r="G320" s="446"/>
      <c r="H320" s="446" t="str">
        <f t="shared" si="30"/>
        <v/>
      </c>
      <c r="I320" s="446" t="str">
        <f t="shared" si="36"/>
        <v/>
      </c>
      <c r="J320" s="446" t="str">
        <f t="shared" si="36"/>
        <v/>
      </c>
      <c r="K320" s="446" t="str">
        <f t="shared" si="36"/>
        <v/>
      </c>
      <c r="L320" s="446" t="str">
        <f t="shared" si="36"/>
        <v/>
      </c>
      <c r="M320" s="446" t="str">
        <f t="shared" si="36"/>
        <v/>
      </c>
      <c r="N320" s="446" t="str">
        <f t="shared" si="36"/>
        <v/>
      </c>
      <c r="O320" s="446"/>
    </row>
    <row r="321" spans="1:15" ht="15.5">
      <c r="A321" s="42" t="s">
        <v>228</v>
      </c>
      <c r="B321" s="43" t="s">
        <v>229</v>
      </c>
      <c r="C321" s="44" t="s">
        <v>230</v>
      </c>
      <c r="D321" s="48">
        <v>1</v>
      </c>
      <c r="E321" s="48"/>
      <c r="F321" s="50"/>
      <c r="G321" s="446"/>
      <c r="H321" s="446" t="str">
        <f t="shared" si="30"/>
        <v/>
      </c>
      <c r="I321" s="446" t="str">
        <f t="shared" si="36"/>
        <v/>
      </c>
      <c r="J321" s="446" t="str">
        <f t="shared" si="36"/>
        <v/>
      </c>
      <c r="K321" s="446" t="str">
        <f t="shared" si="36"/>
        <v/>
      </c>
      <c r="L321" s="446" t="str">
        <f t="shared" si="36"/>
        <v/>
      </c>
      <c r="M321" s="446" t="str">
        <f t="shared" si="36"/>
        <v/>
      </c>
      <c r="N321" s="446" t="str">
        <f t="shared" si="36"/>
        <v/>
      </c>
      <c r="O321" s="446"/>
    </row>
    <row r="322" spans="1:15" ht="15.5">
      <c r="A322" s="42" t="s">
        <v>237</v>
      </c>
      <c r="B322" s="43" t="s">
        <v>618</v>
      </c>
      <c r="C322" s="44" t="s">
        <v>619</v>
      </c>
      <c r="D322" s="48">
        <v>5</v>
      </c>
      <c r="E322" s="48"/>
      <c r="F322" s="50"/>
      <c r="G322" s="446"/>
      <c r="H322" s="446" t="str">
        <f t="shared" si="30"/>
        <v/>
      </c>
      <c r="I322" s="446" t="str">
        <f t="shared" si="36"/>
        <v/>
      </c>
      <c r="J322" s="446" t="str">
        <f t="shared" si="36"/>
        <v/>
      </c>
      <c r="K322" s="446" t="str">
        <f t="shared" si="36"/>
        <v/>
      </c>
      <c r="L322" s="446" t="str">
        <f t="shared" si="36"/>
        <v/>
      </c>
      <c r="M322" s="446" t="str">
        <f t="shared" si="36"/>
        <v/>
      </c>
      <c r="N322" s="446" t="str">
        <f t="shared" si="36"/>
        <v/>
      </c>
      <c r="O322" s="446"/>
    </row>
    <row r="323" spans="1:15" ht="15.5">
      <c r="A323" s="42" t="s">
        <v>567</v>
      </c>
      <c r="B323" s="43" t="s">
        <v>568</v>
      </c>
      <c r="C323" s="44" t="s">
        <v>569</v>
      </c>
      <c r="D323" s="48">
        <v>1</v>
      </c>
      <c r="E323" s="48"/>
      <c r="F323" s="50"/>
      <c r="G323" s="446"/>
      <c r="H323" s="446" t="str">
        <f t="shared" si="30"/>
        <v/>
      </c>
      <c r="I323" s="446" t="str">
        <f t="shared" si="36"/>
        <v/>
      </c>
      <c r="J323" s="446" t="str">
        <f t="shared" si="36"/>
        <v/>
      </c>
      <c r="K323" s="446" t="str">
        <f t="shared" si="36"/>
        <v/>
      </c>
      <c r="L323" s="446" t="str">
        <f t="shared" si="36"/>
        <v/>
      </c>
      <c r="M323" s="446" t="str">
        <f t="shared" si="36"/>
        <v/>
      </c>
      <c r="N323" s="446" t="str">
        <f t="shared" si="36"/>
        <v/>
      </c>
      <c r="O323" s="446"/>
    </row>
    <row r="324" spans="1:15" ht="15.5">
      <c r="A324" s="42" t="s">
        <v>184</v>
      </c>
      <c r="B324" s="43" t="s">
        <v>185</v>
      </c>
      <c r="C324" s="44" t="s">
        <v>152</v>
      </c>
      <c r="D324" s="48">
        <v>1</v>
      </c>
      <c r="E324" s="48"/>
      <c r="F324" s="50"/>
      <c r="G324" s="446"/>
      <c r="H324" s="446" t="str">
        <f t="shared" ref="H324:H387" si="37">IF(AND(ISNUMBER($F324),$O324),$F324*H$2,"")</f>
        <v/>
      </c>
      <c r="I324" s="446" t="str">
        <f t="shared" si="36"/>
        <v/>
      </c>
      <c r="J324" s="446" t="str">
        <f t="shared" si="36"/>
        <v/>
      </c>
      <c r="K324" s="446" t="str">
        <f t="shared" si="36"/>
        <v/>
      </c>
      <c r="L324" s="446" t="str">
        <f t="shared" si="36"/>
        <v/>
      </c>
      <c r="M324" s="446" t="str">
        <f t="shared" si="36"/>
        <v/>
      </c>
      <c r="N324" s="446" t="str">
        <f t="shared" si="36"/>
        <v/>
      </c>
      <c r="O324" s="446"/>
    </row>
    <row r="325" spans="1:15" ht="15.5">
      <c r="A325" s="42" t="s">
        <v>493</v>
      </c>
      <c r="B325" s="43" t="s">
        <v>620</v>
      </c>
      <c r="C325" s="44" t="s">
        <v>621</v>
      </c>
      <c r="D325" s="48">
        <v>1</v>
      </c>
      <c r="E325" s="48"/>
      <c r="F325" s="50"/>
      <c r="G325" s="446"/>
      <c r="H325" s="446" t="str">
        <f t="shared" si="37"/>
        <v/>
      </c>
      <c r="I325" s="446" t="str">
        <f t="shared" si="36"/>
        <v/>
      </c>
      <c r="J325" s="446" t="str">
        <f t="shared" si="36"/>
        <v/>
      </c>
      <c r="K325" s="446" t="str">
        <f t="shared" si="36"/>
        <v/>
      </c>
      <c r="L325" s="446" t="str">
        <f t="shared" si="36"/>
        <v/>
      </c>
      <c r="M325" s="446" t="str">
        <f t="shared" si="36"/>
        <v/>
      </c>
      <c r="N325" s="446" t="str">
        <f t="shared" si="36"/>
        <v/>
      </c>
      <c r="O325" s="446"/>
    </row>
    <row r="326" spans="1:15" ht="15.5">
      <c r="A326" s="42" t="s">
        <v>186</v>
      </c>
      <c r="B326" s="43" t="s">
        <v>187</v>
      </c>
      <c r="C326" s="44" t="s">
        <v>188</v>
      </c>
      <c r="D326" s="48">
        <v>1</v>
      </c>
      <c r="E326" s="48"/>
      <c r="F326" s="50"/>
      <c r="G326" s="446"/>
      <c r="H326" s="446" t="str">
        <f t="shared" si="37"/>
        <v/>
      </c>
      <c r="I326" s="446" t="str">
        <f t="shared" si="36"/>
        <v/>
      </c>
      <c r="J326" s="446" t="str">
        <f t="shared" si="36"/>
        <v/>
      </c>
      <c r="K326" s="446" t="str">
        <f t="shared" si="36"/>
        <v/>
      </c>
      <c r="L326" s="446" t="str">
        <f t="shared" si="36"/>
        <v/>
      </c>
      <c r="M326" s="446" t="str">
        <f t="shared" si="36"/>
        <v/>
      </c>
      <c r="N326" s="446" t="str">
        <f t="shared" si="36"/>
        <v/>
      </c>
      <c r="O326" s="446"/>
    </row>
    <row r="327" spans="1:15" ht="15.5">
      <c r="A327" s="42" t="s">
        <v>189</v>
      </c>
      <c r="B327" s="43" t="s">
        <v>607</v>
      </c>
      <c r="C327" s="44" t="s">
        <v>608</v>
      </c>
      <c r="D327" s="48">
        <v>1</v>
      </c>
      <c r="E327" s="48"/>
      <c r="F327" s="50"/>
      <c r="G327" s="446"/>
      <c r="H327" s="446" t="str">
        <f t="shared" si="37"/>
        <v/>
      </c>
      <c r="I327" s="446" t="str">
        <f t="shared" ref="I327:N336" si="38">IF(AND(ISNUMBER($F327),$O327),$F327*I$2,"")</f>
        <v/>
      </c>
      <c r="J327" s="446" t="str">
        <f t="shared" si="38"/>
        <v/>
      </c>
      <c r="K327" s="446" t="str">
        <f t="shared" si="38"/>
        <v/>
      </c>
      <c r="L327" s="446" t="str">
        <f t="shared" si="38"/>
        <v/>
      </c>
      <c r="M327" s="446" t="str">
        <f t="shared" si="38"/>
        <v/>
      </c>
      <c r="N327" s="446" t="str">
        <f t="shared" si="38"/>
        <v/>
      </c>
      <c r="O327" s="446"/>
    </row>
    <row r="328" spans="1:15" ht="15.5">
      <c r="A328" s="42" t="s">
        <v>153</v>
      </c>
      <c r="B328" s="43" t="s">
        <v>192</v>
      </c>
      <c r="C328" s="44" t="s">
        <v>193</v>
      </c>
      <c r="D328" s="48">
        <v>1</v>
      </c>
      <c r="E328" s="48"/>
      <c r="F328" s="147"/>
      <c r="G328" s="446"/>
      <c r="H328" s="446" t="str">
        <f t="shared" si="37"/>
        <v/>
      </c>
      <c r="I328" s="446" t="str">
        <f t="shared" si="38"/>
        <v/>
      </c>
      <c r="J328" s="446" t="str">
        <f t="shared" si="38"/>
        <v/>
      </c>
      <c r="K328" s="446" t="str">
        <f t="shared" si="38"/>
        <v/>
      </c>
      <c r="L328" s="446" t="str">
        <f t="shared" si="38"/>
        <v/>
      </c>
      <c r="M328" s="446" t="str">
        <f t="shared" si="38"/>
        <v/>
      </c>
      <c r="N328" s="446" t="str">
        <f t="shared" si="38"/>
        <v/>
      </c>
      <c r="O328" s="446"/>
    </row>
    <row r="329" spans="1:15" ht="15.5">
      <c r="A329" s="42" t="s">
        <v>204</v>
      </c>
      <c r="B329" s="43" t="s">
        <v>205</v>
      </c>
      <c r="C329" s="44" t="s">
        <v>206</v>
      </c>
      <c r="D329" s="48">
        <v>1</v>
      </c>
      <c r="E329" s="45"/>
      <c r="F329" s="50"/>
      <c r="G329" s="446"/>
      <c r="H329" s="446" t="str">
        <f t="shared" si="37"/>
        <v/>
      </c>
      <c r="I329" s="446" t="str">
        <f t="shared" si="38"/>
        <v/>
      </c>
      <c r="J329" s="446" t="str">
        <f t="shared" si="38"/>
        <v/>
      </c>
      <c r="K329" s="446" t="str">
        <f t="shared" si="38"/>
        <v/>
      </c>
      <c r="L329" s="446" t="str">
        <f t="shared" si="38"/>
        <v/>
      </c>
      <c r="M329" s="446" t="str">
        <f t="shared" si="38"/>
        <v/>
      </c>
      <c r="N329" s="446" t="str">
        <f t="shared" si="38"/>
        <v/>
      </c>
      <c r="O329" s="446"/>
    </row>
    <row r="330" spans="1:15" ht="15.5">
      <c r="A330" s="115" t="s">
        <v>231</v>
      </c>
      <c r="B330" s="148" t="s">
        <v>232</v>
      </c>
      <c r="C330" s="134" t="s">
        <v>233</v>
      </c>
      <c r="D330" s="48">
        <v>1</v>
      </c>
      <c r="E330" s="48"/>
      <c r="F330" s="50"/>
      <c r="G330" s="446"/>
      <c r="H330" s="446" t="str">
        <f t="shared" si="37"/>
        <v/>
      </c>
      <c r="I330" s="446" t="str">
        <f t="shared" si="38"/>
        <v/>
      </c>
      <c r="J330" s="446" t="str">
        <f t="shared" si="38"/>
        <v/>
      </c>
      <c r="K330" s="446" t="str">
        <f t="shared" si="38"/>
        <v/>
      </c>
      <c r="L330" s="446" t="str">
        <f t="shared" si="38"/>
        <v/>
      </c>
      <c r="M330" s="446" t="str">
        <f t="shared" si="38"/>
        <v/>
      </c>
      <c r="N330" s="446" t="str">
        <f t="shared" si="38"/>
        <v/>
      </c>
      <c r="O330" s="446"/>
    </row>
    <row r="331" spans="1:15" ht="31">
      <c r="A331" s="115" t="s">
        <v>161</v>
      </c>
      <c r="B331" s="148" t="s">
        <v>622</v>
      </c>
      <c r="C331" s="44" t="s">
        <v>623</v>
      </c>
      <c r="D331" s="48">
        <v>1</v>
      </c>
      <c r="E331" s="48"/>
      <c r="F331" s="50"/>
      <c r="G331" s="446"/>
      <c r="H331" s="446" t="str">
        <f t="shared" si="37"/>
        <v/>
      </c>
      <c r="I331" s="446" t="str">
        <f t="shared" si="38"/>
        <v/>
      </c>
      <c r="J331" s="446" t="str">
        <f t="shared" si="38"/>
        <v/>
      </c>
      <c r="K331" s="446" t="str">
        <f t="shared" si="38"/>
        <v/>
      </c>
      <c r="L331" s="446" t="str">
        <f t="shared" si="38"/>
        <v/>
      </c>
      <c r="M331" s="446" t="str">
        <f t="shared" si="38"/>
        <v/>
      </c>
      <c r="N331" s="446" t="str">
        <f t="shared" si="38"/>
        <v/>
      </c>
      <c r="O331" s="446"/>
    </row>
    <row r="332" spans="1:15" ht="31">
      <c r="A332" s="115" t="s">
        <v>158</v>
      </c>
      <c r="B332" s="149" t="s">
        <v>195</v>
      </c>
      <c r="C332" s="53" t="s">
        <v>196</v>
      </c>
      <c r="D332" s="61">
        <v>1</v>
      </c>
      <c r="E332" s="61"/>
      <c r="F332" s="62"/>
      <c r="G332" s="446"/>
      <c r="H332" s="446" t="str">
        <f t="shared" si="37"/>
        <v/>
      </c>
      <c r="I332" s="446" t="str">
        <f t="shared" si="38"/>
        <v/>
      </c>
      <c r="J332" s="446" t="str">
        <f t="shared" si="38"/>
        <v/>
      </c>
      <c r="K332" s="446" t="str">
        <f t="shared" si="38"/>
        <v/>
      </c>
      <c r="L332" s="446" t="str">
        <f t="shared" si="38"/>
        <v/>
      </c>
      <c r="M332" s="446" t="str">
        <f t="shared" si="38"/>
        <v/>
      </c>
      <c r="N332" s="446" t="str">
        <f t="shared" si="38"/>
        <v/>
      </c>
      <c r="O332" s="446"/>
    </row>
    <row r="333" spans="1:15" ht="15.5">
      <c r="A333" s="30"/>
      <c r="B333" s="31"/>
      <c r="C333" s="32"/>
      <c r="D333" s="33"/>
      <c r="E333" s="33"/>
      <c r="F333" s="35"/>
      <c r="G333" s="446"/>
      <c r="H333" s="446" t="str">
        <f t="shared" si="37"/>
        <v/>
      </c>
      <c r="I333" s="446" t="str">
        <f t="shared" si="38"/>
        <v/>
      </c>
      <c r="J333" s="446" t="str">
        <f t="shared" si="38"/>
        <v/>
      </c>
      <c r="K333" s="446" t="str">
        <f t="shared" si="38"/>
        <v/>
      </c>
      <c r="L333" s="446" t="str">
        <f t="shared" si="38"/>
        <v/>
      </c>
      <c r="M333" s="446" t="str">
        <f t="shared" si="38"/>
        <v/>
      </c>
      <c r="N333" s="446" t="str">
        <f t="shared" si="38"/>
        <v/>
      </c>
      <c r="O333" s="446"/>
    </row>
    <row r="334" spans="1:15" ht="15.5">
      <c r="A334" s="135" t="s">
        <v>624</v>
      </c>
      <c r="B334" s="37" t="s">
        <v>625</v>
      </c>
      <c r="C334" s="38" t="s">
        <v>626</v>
      </c>
      <c r="D334" s="40"/>
      <c r="E334" s="40"/>
      <c r="F334" s="59">
        <v>2344.5</v>
      </c>
      <c r="G334" s="446"/>
      <c r="H334" s="446">
        <f t="shared" si="37"/>
        <v>826.67070000000001</v>
      </c>
      <c r="I334" s="446">
        <f t="shared" si="38"/>
        <v>826.67070000000001</v>
      </c>
      <c r="J334" s="446">
        <f t="shared" si="38"/>
        <v>1086.20685</v>
      </c>
      <c r="K334" s="446">
        <f t="shared" si="38"/>
        <v>754.57732500000009</v>
      </c>
      <c r="L334" s="446">
        <f t="shared" si="38"/>
        <v>1199.1531375</v>
      </c>
      <c r="M334" s="446">
        <f t="shared" si="38"/>
        <v>1033.338375</v>
      </c>
      <c r="N334" s="446">
        <f t="shared" si="38"/>
        <v>1160.7033374999999</v>
      </c>
      <c r="O334" s="446" t="b">
        <f>TRUE()</f>
        <v>1</v>
      </c>
    </row>
    <row r="335" spans="1:15" ht="15.5">
      <c r="A335" s="110" t="s">
        <v>627</v>
      </c>
      <c r="B335" s="43" t="s">
        <v>628</v>
      </c>
      <c r="C335" s="44" t="s">
        <v>626</v>
      </c>
      <c r="D335" s="48">
        <v>1</v>
      </c>
      <c r="E335" s="48"/>
      <c r="F335" s="50"/>
      <c r="G335" s="446"/>
      <c r="H335" s="446" t="str">
        <f t="shared" si="37"/>
        <v/>
      </c>
      <c r="I335" s="446" t="str">
        <f t="shared" si="38"/>
        <v/>
      </c>
      <c r="J335" s="446" t="str">
        <f t="shared" si="38"/>
        <v/>
      </c>
      <c r="K335" s="446" t="str">
        <f t="shared" si="38"/>
        <v/>
      </c>
      <c r="L335" s="446" t="str">
        <f t="shared" si="38"/>
        <v/>
      </c>
      <c r="M335" s="446" t="str">
        <f t="shared" si="38"/>
        <v/>
      </c>
      <c r="N335" s="446" t="str">
        <f t="shared" si="38"/>
        <v/>
      </c>
      <c r="O335" s="446"/>
    </row>
    <row r="336" spans="1:15" ht="31">
      <c r="A336" s="110" t="s">
        <v>596</v>
      </c>
      <c r="B336" s="43" t="s">
        <v>597</v>
      </c>
      <c r="C336" s="44" t="s">
        <v>598</v>
      </c>
      <c r="D336" s="48">
        <v>1</v>
      </c>
      <c r="E336" s="48"/>
      <c r="F336" s="50"/>
      <c r="G336" s="446"/>
      <c r="H336" s="446" t="str">
        <f t="shared" si="37"/>
        <v/>
      </c>
      <c r="I336" s="446" t="str">
        <f t="shared" si="38"/>
        <v/>
      </c>
      <c r="J336" s="446" t="str">
        <f t="shared" si="38"/>
        <v/>
      </c>
      <c r="K336" s="446" t="str">
        <f t="shared" si="38"/>
        <v/>
      </c>
      <c r="L336" s="446" t="str">
        <f t="shared" si="38"/>
        <v/>
      </c>
      <c r="M336" s="446" t="str">
        <f t="shared" si="38"/>
        <v/>
      </c>
      <c r="N336" s="446" t="str">
        <f t="shared" si="38"/>
        <v/>
      </c>
      <c r="O336" s="446"/>
    </row>
    <row r="337" spans="1:15" ht="15.5">
      <c r="A337" s="110" t="s">
        <v>561</v>
      </c>
      <c r="B337" s="43" t="s">
        <v>562</v>
      </c>
      <c r="C337" s="44" t="s">
        <v>599</v>
      </c>
      <c r="D337" s="48">
        <v>2</v>
      </c>
      <c r="E337" s="48"/>
      <c r="F337" s="50"/>
      <c r="G337" s="446"/>
      <c r="H337" s="446" t="str">
        <f t="shared" si="37"/>
        <v/>
      </c>
      <c r="I337" s="446" t="str">
        <f t="shared" ref="I337:N346" si="39">IF(AND(ISNUMBER($F337),$O337),$F337*I$2,"")</f>
        <v/>
      </c>
      <c r="J337" s="446" t="str">
        <f t="shared" si="39"/>
        <v/>
      </c>
      <c r="K337" s="446" t="str">
        <f t="shared" si="39"/>
        <v/>
      </c>
      <c r="L337" s="446" t="str">
        <f t="shared" si="39"/>
        <v/>
      </c>
      <c r="M337" s="446" t="str">
        <f t="shared" si="39"/>
        <v/>
      </c>
      <c r="N337" s="446" t="str">
        <f t="shared" si="39"/>
        <v/>
      </c>
      <c r="O337" s="446"/>
    </row>
    <row r="338" spans="1:15" ht="15.5">
      <c r="A338" s="110" t="s">
        <v>228</v>
      </c>
      <c r="B338" s="43" t="s">
        <v>229</v>
      </c>
      <c r="C338" s="44" t="s">
        <v>230</v>
      </c>
      <c r="D338" s="48">
        <v>1</v>
      </c>
      <c r="E338" s="48"/>
      <c r="F338" s="50"/>
      <c r="G338" s="446"/>
      <c r="H338" s="446" t="str">
        <f t="shared" si="37"/>
        <v/>
      </c>
      <c r="I338" s="446" t="str">
        <f t="shared" si="39"/>
        <v/>
      </c>
      <c r="J338" s="446" t="str">
        <f t="shared" si="39"/>
        <v/>
      </c>
      <c r="K338" s="446" t="str">
        <f t="shared" si="39"/>
        <v/>
      </c>
      <c r="L338" s="446" t="str">
        <f t="shared" si="39"/>
        <v/>
      </c>
      <c r="M338" s="446" t="str">
        <f t="shared" si="39"/>
        <v/>
      </c>
      <c r="N338" s="446" t="str">
        <f t="shared" si="39"/>
        <v/>
      </c>
      <c r="O338" s="446"/>
    </row>
    <row r="339" spans="1:15" ht="15.5">
      <c r="A339" s="110" t="s">
        <v>237</v>
      </c>
      <c r="B339" s="43" t="s">
        <v>618</v>
      </c>
      <c r="C339" s="44" t="s">
        <v>619</v>
      </c>
      <c r="D339" s="48">
        <v>7</v>
      </c>
      <c r="E339" s="48"/>
      <c r="F339" s="50"/>
      <c r="G339" s="446"/>
      <c r="H339" s="446" t="str">
        <f t="shared" si="37"/>
        <v/>
      </c>
      <c r="I339" s="446" t="str">
        <f t="shared" si="39"/>
        <v/>
      </c>
      <c r="J339" s="446" t="str">
        <f t="shared" si="39"/>
        <v/>
      </c>
      <c r="K339" s="446" t="str">
        <f t="shared" si="39"/>
        <v/>
      </c>
      <c r="L339" s="446" t="str">
        <f t="shared" si="39"/>
        <v/>
      </c>
      <c r="M339" s="446" t="str">
        <f t="shared" si="39"/>
        <v/>
      </c>
      <c r="N339" s="446" t="str">
        <f t="shared" si="39"/>
        <v/>
      </c>
      <c r="O339" s="446"/>
    </row>
    <row r="340" spans="1:15" ht="15.5">
      <c r="A340" s="110" t="s">
        <v>567</v>
      </c>
      <c r="B340" s="43" t="s">
        <v>568</v>
      </c>
      <c r="C340" s="44" t="s">
        <v>569</v>
      </c>
      <c r="D340" s="48">
        <v>1</v>
      </c>
      <c r="E340" s="48"/>
      <c r="F340" s="50"/>
      <c r="G340" s="446"/>
      <c r="H340" s="446" t="str">
        <f t="shared" si="37"/>
        <v/>
      </c>
      <c r="I340" s="446" t="str">
        <f t="shared" si="39"/>
        <v/>
      </c>
      <c r="J340" s="446" t="str">
        <f t="shared" si="39"/>
        <v/>
      </c>
      <c r="K340" s="446" t="str">
        <f t="shared" si="39"/>
        <v/>
      </c>
      <c r="L340" s="446" t="str">
        <f t="shared" si="39"/>
        <v/>
      </c>
      <c r="M340" s="446" t="str">
        <f t="shared" si="39"/>
        <v/>
      </c>
      <c r="N340" s="446" t="str">
        <f t="shared" si="39"/>
        <v/>
      </c>
      <c r="O340" s="446"/>
    </row>
    <row r="341" spans="1:15" ht="15.5">
      <c r="A341" s="110" t="s">
        <v>184</v>
      </c>
      <c r="B341" s="43" t="s">
        <v>185</v>
      </c>
      <c r="C341" s="44" t="s">
        <v>152</v>
      </c>
      <c r="D341" s="48">
        <v>1</v>
      </c>
      <c r="E341" s="48"/>
      <c r="F341" s="50"/>
      <c r="G341" s="446"/>
      <c r="H341" s="446" t="str">
        <f t="shared" si="37"/>
        <v/>
      </c>
      <c r="I341" s="446" t="str">
        <f t="shared" si="39"/>
        <v/>
      </c>
      <c r="J341" s="446" t="str">
        <f t="shared" si="39"/>
        <v/>
      </c>
      <c r="K341" s="446" t="str">
        <f t="shared" si="39"/>
        <v/>
      </c>
      <c r="L341" s="446" t="str">
        <f t="shared" si="39"/>
        <v/>
      </c>
      <c r="M341" s="446" t="str">
        <f t="shared" si="39"/>
        <v/>
      </c>
      <c r="N341" s="446" t="str">
        <f t="shared" si="39"/>
        <v/>
      </c>
      <c r="O341" s="446"/>
    </row>
    <row r="342" spans="1:15" ht="15.5">
      <c r="A342" s="110" t="s">
        <v>493</v>
      </c>
      <c r="B342" s="43" t="s">
        <v>620</v>
      </c>
      <c r="C342" s="44" t="s">
        <v>621</v>
      </c>
      <c r="D342" s="48">
        <v>1</v>
      </c>
      <c r="E342" s="48"/>
      <c r="F342" s="50"/>
      <c r="G342" s="446"/>
      <c r="H342" s="446" t="str">
        <f t="shared" si="37"/>
        <v/>
      </c>
      <c r="I342" s="446" t="str">
        <f t="shared" si="39"/>
        <v/>
      </c>
      <c r="J342" s="446" t="str">
        <f t="shared" si="39"/>
        <v/>
      </c>
      <c r="K342" s="446" t="str">
        <f t="shared" si="39"/>
        <v/>
      </c>
      <c r="L342" s="446" t="str">
        <f t="shared" si="39"/>
        <v/>
      </c>
      <c r="M342" s="446" t="str">
        <f t="shared" si="39"/>
        <v/>
      </c>
      <c r="N342" s="446" t="str">
        <f t="shared" si="39"/>
        <v/>
      </c>
      <c r="O342" s="446"/>
    </row>
    <row r="343" spans="1:15" ht="15.5">
      <c r="A343" s="110" t="s">
        <v>189</v>
      </c>
      <c r="B343" s="43" t="s">
        <v>607</v>
      </c>
      <c r="C343" s="44" t="s">
        <v>608</v>
      </c>
      <c r="D343" s="48">
        <v>1</v>
      </c>
      <c r="E343" s="48"/>
      <c r="F343" s="50"/>
      <c r="G343" s="446"/>
      <c r="H343" s="446" t="str">
        <f t="shared" si="37"/>
        <v/>
      </c>
      <c r="I343" s="446" t="str">
        <f t="shared" si="39"/>
        <v/>
      </c>
      <c r="J343" s="446" t="str">
        <f t="shared" si="39"/>
        <v/>
      </c>
      <c r="K343" s="446" t="str">
        <f t="shared" si="39"/>
        <v/>
      </c>
      <c r="L343" s="446" t="str">
        <f t="shared" si="39"/>
        <v/>
      </c>
      <c r="M343" s="446" t="str">
        <f t="shared" si="39"/>
        <v/>
      </c>
      <c r="N343" s="446" t="str">
        <f t="shared" si="39"/>
        <v/>
      </c>
      <c r="O343" s="446"/>
    </row>
    <row r="344" spans="1:15" ht="15.5">
      <c r="A344" s="110" t="s">
        <v>186</v>
      </c>
      <c r="B344" s="43" t="s">
        <v>187</v>
      </c>
      <c r="C344" s="44" t="s">
        <v>188</v>
      </c>
      <c r="D344" s="48">
        <v>1</v>
      </c>
      <c r="E344" s="48"/>
      <c r="F344" s="50"/>
      <c r="G344" s="446"/>
      <c r="H344" s="446" t="str">
        <f t="shared" si="37"/>
        <v/>
      </c>
      <c r="I344" s="446" t="str">
        <f t="shared" si="39"/>
        <v/>
      </c>
      <c r="J344" s="446" t="str">
        <f t="shared" si="39"/>
        <v/>
      </c>
      <c r="K344" s="446" t="str">
        <f t="shared" si="39"/>
        <v/>
      </c>
      <c r="L344" s="446" t="str">
        <f t="shared" si="39"/>
        <v/>
      </c>
      <c r="M344" s="446" t="str">
        <f t="shared" si="39"/>
        <v/>
      </c>
      <c r="N344" s="446" t="str">
        <f t="shared" si="39"/>
        <v/>
      </c>
      <c r="O344" s="446"/>
    </row>
    <row r="345" spans="1:15" ht="15.5">
      <c r="A345" s="110" t="s">
        <v>204</v>
      </c>
      <c r="B345" s="43" t="s">
        <v>205</v>
      </c>
      <c r="C345" s="44" t="s">
        <v>206</v>
      </c>
      <c r="D345" s="48">
        <v>1</v>
      </c>
      <c r="E345" s="48"/>
      <c r="F345" s="50"/>
      <c r="G345" s="446"/>
      <c r="H345" s="446" t="str">
        <f t="shared" si="37"/>
        <v/>
      </c>
      <c r="I345" s="446" t="str">
        <f t="shared" si="39"/>
        <v/>
      </c>
      <c r="J345" s="446" t="str">
        <f t="shared" si="39"/>
        <v/>
      </c>
      <c r="K345" s="446" t="str">
        <f t="shared" si="39"/>
        <v/>
      </c>
      <c r="L345" s="446" t="str">
        <f t="shared" si="39"/>
        <v/>
      </c>
      <c r="M345" s="446" t="str">
        <f t="shared" si="39"/>
        <v/>
      </c>
      <c r="N345" s="446" t="str">
        <f t="shared" si="39"/>
        <v/>
      </c>
      <c r="O345" s="446"/>
    </row>
    <row r="346" spans="1:15" ht="15.5">
      <c r="A346" s="110" t="s">
        <v>231</v>
      </c>
      <c r="B346" s="43" t="s">
        <v>232</v>
      </c>
      <c r="C346" s="134" t="s">
        <v>233</v>
      </c>
      <c r="D346" s="48">
        <v>1</v>
      </c>
      <c r="E346" s="48"/>
      <c r="F346" s="50"/>
      <c r="G346" s="446"/>
      <c r="H346" s="446" t="str">
        <f t="shared" si="37"/>
        <v/>
      </c>
      <c r="I346" s="446" t="str">
        <f t="shared" si="39"/>
        <v/>
      </c>
      <c r="J346" s="446" t="str">
        <f t="shared" si="39"/>
        <v/>
      </c>
      <c r="K346" s="446" t="str">
        <f t="shared" si="39"/>
        <v/>
      </c>
      <c r="L346" s="446" t="str">
        <f t="shared" si="39"/>
        <v/>
      </c>
      <c r="M346" s="446" t="str">
        <f t="shared" si="39"/>
        <v/>
      </c>
      <c r="N346" s="446" t="str">
        <f t="shared" si="39"/>
        <v/>
      </c>
      <c r="O346" s="446"/>
    </row>
    <row r="347" spans="1:15" ht="15.5">
      <c r="A347" s="110" t="s">
        <v>153</v>
      </c>
      <c r="B347" s="43" t="s">
        <v>245</v>
      </c>
      <c r="C347" s="44" t="s">
        <v>154</v>
      </c>
      <c r="D347" s="48">
        <v>1</v>
      </c>
      <c r="E347" s="48"/>
      <c r="F347" s="50"/>
      <c r="G347" s="446"/>
      <c r="H347" s="446" t="str">
        <f t="shared" si="37"/>
        <v/>
      </c>
      <c r="I347" s="446" t="str">
        <f t="shared" ref="I347:N356" si="40">IF(AND(ISNUMBER($F347),$O347),$F347*I$2,"")</f>
        <v/>
      </c>
      <c r="J347" s="446" t="str">
        <f t="shared" si="40"/>
        <v/>
      </c>
      <c r="K347" s="446" t="str">
        <f t="shared" si="40"/>
        <v/>
      </c>
      <c r="L347" s="446" t="str">
        <f t="shared" si="40"/>
        <v/>
      </c>
      <c r="M347" s="446" t="str">
        <f t="shared" si="40"/>
        <v/>
      </c>
      <c r="N347" s="446" t="str">
        <f t="shared" si="40"/>
        <v/>
      </c>
      <c r="O347" s="446"/>
    </row>
    <row r="348" spans="1:15" ht="31">
      <c r="A348" s="115" t="s">
        <v>158</v>
      </c>
      <c r="B348" s="52" t="s">
        <v>629</v>
      </c>
      <c r="C348" s="53" t="s">
        <v>630</v>
      </c>
      <c r="D348" s="61">
        <v>1</v>
      </c>
      <c r="E348" s="61"/>
      <c r="F348" s="50"/>
      <c r="G348" s="446"/>
      <c r="H348" s="446" t="str">
        <f t="shared" si="37"/>
        <v/>
      </c>
      <c r="I348" s="446" t="str">
        <f t="shared" si="40"/>
        <v/>
      </c>
      <c r="J348" s="446" t="str">
        <f t="shared" si="40"/>
        <v/>
      </c>
      <c r="K348" s="446" t="str">
        <f t="shared" si="40"/>
        <v/>
      </c>
      <c r="L348" s="446" t="str">
        <f t="shared" si="40"/>
        <v/>
      </c>
      <c r="M348" s="446" t="str">
        <f t="shared" si="40"/>
        <v/>
      </c>
      <c r="N348" s="446" t="str">
        <f t="shared" si="40"/>
        <v/>
      </c>
      <c r="O348" s="446"/>
    </row>
    <row r="349" spans="1:15" ht="31">
      <c r="A349" s="116" t="s">
        <v>161</v>
      </c>
      <c r="B349" s="96" t="s">
        <v>195</v>
      </c>
      <c r="C349" s="97" t="s">
        <v>196</v>
      </c>
      <c r="D349" s="98">
        <v>1</v>
      </c>
      <c r="E349" s="98"/>
      <c r="F349" s="99"/>
      <c r="G349" s="446"/>
      <c r="H349" s="446" t="str">
        <f t="shared" si="37"/>
        <v/>
      </c>
      <c r="I349" s="446" t="str">
        <f t="shared" si="40"/>
        <v/>
      </c>
      <c r="J349" s="446" t="str">
        <f t="shared" si="40"/>
        <v/>
      </c>
      <c r="K349" s="446" t="str">
        <f t="shared" si="40"/>
        <v/>
      </c>
      <c r="L349" s="446" t="str">
        <f t="shared" si="40"/>
        <v/>
      </c>
      <c r="M349" s="446" t="str">
        <f t="shared" si="40"/>
        <v/>
      </c>
      <c r="N349" s="446" t="str">
        <f t="shared" si="40"/>
        <v/>
      </c>
      <c r="O349" s="446"/>
    </row>
    <row r="350" spans="1:15" ht="15.5">
      <c r="A350" s="89"/>
      <c r="B350" s="90"/>
      <c r="C350" s="91"/>
      <c r="D350" s="92"/>
      <c r="E350" s="92"/>
      <c r="F350" s="93"/>
      <c r="G350" s="446"/>
      <c r="H350" s="446" t="str">
        <f t="shared" si="37"/>
        <v/>
      </c>
      <c r="I350" s="446" t="str">
        <f t="shared" si="40"/>
        <v/>
      </c>
      <c r="J350" s="446" t="str">
        <f t="shared" si="40"/>
        <v/>
      </c>
      <c r="K350" s="446" t="str">
        <f t="shared" si="40"/>
        <v/>
      </c>
      <c r="L350" s="446" t="str">
        <f t="shared" si="40"/>
        <v/>
      </c>
      <c r="M350" s="446" t="str">
        <f t="shared" si="40"/>
        <v/>
      </c>
      <c r="N350" s="446" t="str">
        <f t="shared" si="40"/>
        <v/>
      </c>
      <c r="O350" s="446"/>
    </row>
    <row r="351" spans="1:15" ht="15.5">
      <c r="A351" s="135" t="s">
        <v>631</v>
      </c>
      <c r="B351" s="136" t="s">
        <v>632</v>
      </c>
      <c r="C351" s="38" t="s">
        <v>633</v>
      </c>
      <c r="D351" s="40"/>
      <c r="E351" s="40"/>
      <c r="F351" s="59">
        <v>5776.26</v>
      </c>
      <c r="G351" s="446"/>
      <c r="H351" s="446">
        <f t="shared" si="37"/>
        <v>2036.7092760000003</v>
      </c>
      <c r="I351" s="446">
        <f t="shared" si="40"/>
        <v>2036.7092760000003</v>
      </c>
      <c r="J351" s="446">
        <f t="shared" si="40"/>
        <v>2676.1412580000001</v>
      </c>
      <c r="K351" s="446">
        <f t="shared" si="40"/>
        <v>1859.0892810000003</v>
      </c>
      <c r="L351" s="446">
        <f t="shared" si="40"/>
        <v>2954.4125835</v>
      </c>
      <c r="M351" s="446">
        <f t="shared" si="40"/>
        <v>2545.8865949999999</v>
      </c>
      <c r="N351" s="446">
        <f t="shared" si="40"/>
        <v>2859.6819194999998</v>
      </c>
      <c r="O351" s="446" t="b">
        <f>TRUE()</f>
        <v>1</v>
      </c>
    </row>
    <row r="352" spans="1:15" ht="31">
      <c r="A352" s="88" t="s">
        <v>634</v>
      </c>
      <c r="B352" s="43" t="s">
        <v>635</v>
      </c>
      <c r="C352" s="44" t="s">
        <v>633</v>
      </c>
      <c r="D352" s="48">
        <v>1</v>
      </c>
      <c r="E352" s="48"/>
      <c r="F352" s="50"/>
      <c r="G352" s="446"/>
      <c r="H352" s="446" t="str">
        <f t="shared" si="37"/>
        <v/>
      </c>
      <c r="I352" s="446" t="str">
        <f t="shared" si="40"/>
        <v/>
      </c>
      <c r="J352" s="446" t="str">
        <f t="shared" si="40"/>
        <v/>
      </c>
      <c r="K352" s="446" t="str">
        <f t="shared" si="40"/>
        <v/>
      </c>
      <c r="L352" s="446" t="str">
        <f t="shared" si="40"/>
        <v/>
      </c>
      <c r="M352" s="446" t="str">
        <f t="shared" si="40"/>
        <v/>
      </c>
      <c r="N352" s="446" t="str">
        <f t="shared" si="40"/>
        <v/>
      </c>
      <c r="O352" s="446"/>
    </row>
    <row r="353" spans="1:15" ht="15.5">
      <c r="A353" s="42" t="s">
        <v>636</v>
      </c>
      <c r="B353" s="43" t="s">
        <v>637</v>
      </c>
      <c r="C353" s="44" t="s">
        <v>638</v>
      </c>
      <c r="D353" s="48">
        <v>8</v>
      </c>
      <c r="E353" s="48"/>
      <c r="F353" s="50"/>
      <c r="G353" s="446"/>
      <c r="H353" s="446" t="str">
        <f t="shared" si="37"/>
        <v/>
      </c>
      <c r="I353" s="446" t="str">
        <f t="shared" si="40"/>
        <v/>
      </c>
      <c r="J353" s="446" t="str">
        <f t="shared" si="40"/>
        <v/>
      </c>
      <c r="K353" s="446" t="str">
        <f t="shared" si="40"/>
        <v/>
      </c>
      <c r="L353" s="446" t="str">
        <f t="shared" si="40"/>
        <v/>
      </c>
      <c r="M353" s="446" t="str">
        <f t="shared" si="40"/>
        <v/>
      </c>
      <c r="N353" s="446" t="str">
        <f t="shared" si="40"/>
        <v/>
      </c>
      <c r="O353" s="446"/>
    </row>
    <row r="354" spans="1:15" ht="15.5">
      <c r="A354" s="42" t="s">
        <v>639</v>
      </c>
      <c r="B354" s="43" t="s">
        <v>640</v>
      </c>
      <c r="C354" s="44" t="s">
        <v>641</v>
      </c>
      <c r="D354" s="48">
        <v>1</v>
      </c>
      <c r="E354" s="48"/>
      <c r="F354" s="50"/>
      <c r="G354" s="446"/>
      <c r="H354" s="446" t="str">
        <f t="shared" si="37"/>
        <v/>
      </c>
      <c r="I354" s="446" t="str">
        <f t="shared" si="40"/>
        <v/>
      </c>
      <c r="J354" s="446" t="str">
        <f t="shared" si="40"/>
        <v/>
      </c>
      <c r="K354" s="446" t="str">
        <f t="shared" si="40"/>
        <v/>
      </c>
      <c r="L354" s="446" t="str">
        <f t="shared" si="40"/>
        <v/>
      </c>
      <c r="M354" s="446" t="str">
        <f t="shared" si="40"/>
        <v/>
      </c>
      <c r="N354" s="446" t="str">
        <f t="shared" si="40"/>
        <v/>
      </c>
      <c r="O354" s="446"/>
    </row>
    <row r="355" spans="1:15" ht="15.5">
      <c r="A355" s="42" t="s">
        <v>178</v>
      </c>
      <c r="B355" s="43" t="s">
        <v>179</v>
      </c>
      <c r="C355" s="44" t="s">
        <v>180</v>
      </c>
      <c r="D355" s="48">
        <v>1</v>
      </c>
      <c r="E355" s="48"/>
      <c r="F355" s="50"/>
      <c r="G355" s="446"/>
      <c r="H355" s="446" t="str">
        <f t="shared" si="37"/>
        <v/>
      </c>
      <c r="I355" s="446" t="str">
        <f t="shared" si="40"/>
        <v/>
      </c>
      <c r="J355" s="446" t="str">
        <f t="shared" si="40"/>
        <v/>
      </c>
      <c r="K355" s="446" t="str">
        <f t="shared" si="40"/>
        <v/>
      </c>
      <c r="L355" s="446" t="str">
        <f t="shared" si="40"/>
        <v/>
      </c>
      <c r="M355" s="446" t="str">
        <f t="shared" si="40"/>
        <v/>
      </c>
      <c r="N355" s="446" t="str">
        <f t="shared" si="40"/>
        <v/>
      </c>
      <c r="O355" s="446"/>
    </row>
    <row r="356" spans="1:15" ht="15.5">
      <c r="A356" s="42" t="s">
        <v>189</v>
      </c>
      <c r="B356" s="43" t="s">
        <v>607</v>
      </c>
      <c r="C356" s="44" t="s">
        <v>608</v>
      </c>
      <c r="D356" s="48">
        <v>1</v>
      </c>
      <c r="E356" s="48"/>
      <c r="F356" s="50"/>
      <c r="G356" s="446"/>
      <c r="H356" s="446" t="str">
        <f t="shared" si="37"/>
        <v/>
      </c>
      <c r="I356" s="446" t="str">
        <f t="shared" si="40"/>
        <v/>
      </c>
      <c r="J356" s="446" t="str">
        <f t="shared" si="40"/>
        <v/>
      </c>
      <c r="K356" s="446" t="str">
        <f t="shared" si="40"/>
        <v/>
      </c>
      <c r="L356" s="446" t="str">
        <f t="shared" si="40"/>
        <v/>
      </c>
      <c r="M356" s="446" t="str">
        <f t="shared" si="40"/>
        <v/>
      </c>
      <c r="N356" s="446" t="str">
        <f t="shared" si="40"/>
        <v/>
      </c>
      <c r="O356" s="446"/>
    </row>
    <row r="357" spans="1:15" ht="31">
      <c r="A357" s="51" t="s">
        <v>161</v>
      </c>
      <c r="B357" s="52" t="s">
        <v>642</v>
      </c>
      <c r="C357" s="53" t="s">
        <v>643</v>
      </c>
      <c r="D357" s="61">
        <v>1</v>
      </c>
      <c r="E357" s="61"/>
      <c r="F357" s="62"/>
      <c r="G357" s="446"/>
      <c r="H357" s="446" t="str">
        <f t="shared" si="37"/>
        <v/>
      </c>
      <c r="I357" s="446" t="str">
        <f t="shared" ref="I357:N366" si="41">IF(AND(ISNUMBER($F357),$O357),$F357*I$2,"")</f>
        <v/>
      </c>
      <c r="J357" s="446" t="str">
        <f t="shared" si="41"/>
        <v/>
      </c>
      <c r="K357" s="446" t="str">
        <f t="shared" si="41"/>
        <v/>
      </c>
      <c r="L357" s="446" t="str">
        <f t="shared" si="41"/>
        <v/>
      </c>
      <c r="M357" s="446" t="str">
        <f t="shared" si="41"/>
        <v/>
      </c>
      <c r="N357" s="446" t="str">
        <f t="shared" si="41"/>
        <v/>
      </c>
      <c r="O357" s="446"/>
    </row>
    <row r="358" spans="1:15" ht="15.5">
      <c r="A358" s="30"/>
      <c r="B358" s="31"/>
      <c r="C358" s="32"/>
      <c r="D358" s="33"/>
      <c r="E358" s="33"/>
      <c r="F358" s="35"/>
      <c r="G358" s="446"/>
      <c r="H358" s="446" t="str">
        <f t="shared" si="37"/>
        <v/>
      </c>
      <c r="I358" s="446" t="str">
        <f t="shared" si="41"/>
        <v/>
      </c>
      <c r="J358" s="446" t="str">
        <f t="shared" si="41"/>
        <v/>
      </c>
      <c r="K358" s="446" t="str">
        <f t="shared" si="41"/>
        <v/>
      </c>
      <c r="L358" s="446" t="str">
        <f t="shared" si="41"/>
        <v/>
      </c>
      <c r="M358" s="446" t="str">
        <f t="shared" si="41"/>
        <v/>
      </c>
      <c r="N358" s="446" t="str">
        <f t="shared" si="41"/>
        <v/>
      </c>
      <c r="O358" s="446"/>
    </row>
    <row r="359" spans="1:15" ht="15.5">
      <c r="A359" s="135" t="s">
        <v>644</v>
      </c>
      <c r="B359" s="136" t="s">
        <v>645</v>
      </c>
      <c r="C359" s="38" t="s">
        <v>646</v>
      </c>
      <c r="D359" s="40"/>
      <c r="E359" s="40"/>
      <c r="F359" s="59">
        <v>5253.21</v>
      </c>
      <c r="G359" s="446"/>
      <c r="H359" s="446">
        <f t="shared" si="37"/>
        <v>1852.2818460000001</v>
      </c>
      <c r="I359" s="446">
        <f t="shared" si="41"/>
        <v>1852.2818460000001</v>
      </c>
      <c r="J359" s="446">
        <f t="shared" si="41"/>
        <v>2433.8121929999998</v>
      </c>
      <c r="K359" s="446">
        <f t="shared" si="41"/>
        <v>1690.7456385</v>
      </c>
      <c r="L359" s="446">
        <f t="shared" si="41"/>
        <v>2686.8855847499999</v>
      </c>
      <c r="M359" s="446">
        <f t="shared" si="41"/>
        <v>2315.3523074999998</v>
      </c>
      <c r="N359" s="446">
        <f t="shared" si="41"/>
        <v>2600.7329407500001</v>
      </c>
      <c r="O359" s="446" t="b">
        <f>TRUE()</f>
        <v>1</v>
      </c>
    </row>
    <row r="360" spans="1:15" ht="15.5">
      <c r="A360" s="88" t="s">
        <v>647</v>
      </c>
      <c r="B360" s="43" t="s">
        <v>648</v>
      </c>
      <c r="C360" s="44" t="s">
        <v>646</v>
      </c>
      <c r="D360" s="48">
        <v>1</v>
      </c>
      <c r="E360" s="48"/>
      <c r="F360" s="50"/>
      <c r="G360" s="446"/>
      <c r="H360" s="446" t="str">
        <f t="shared" si="37"/>
        <v/>
      </c>
      <c r="I360" s="446" t="str">
        <f t="shared" si="41"/>
        <v/>
      </c>
      <c r="J360" s="446" t="str">
        <f t="shared" si="41"/>
        <v/>
      </c>
      <c r="K360" s="446" t="str">
        <f t="shared" si="41"/>
        <v/>
      </c>
      <c r="L360" s="446" t="str">
        <f t="shared" si="41"/>
        <v/>
      </c>
      <c r="M360" s="446" t="str">
        <f t="shared" si="41"/>
        <v/>
      </c>
      <c r="N360" s="446" t="str">
        <f t="shared" si="41"/>
        <v/>
      </c>
      <c r="O360" s="446"/>
    </row>
    <row r="361" spans="1:15" ht="15.5">
      <c r="A361" s="42" t="s">
        <v>649</v>
      </c>
      <c r="B361" s="43" t="s">
        <v>650</v>
      </c>
      <c r="C361" s="44" t="s">
        <v>651</v>
      </c>
      <c r="D361" s="48">
        <v>1</v>
      </c>
      <c r="E361" s="48"/>
      <c r="F361" s="50"/>
      <c r="G361" s="446"/>
      <c r="H361" s="446" t="str">
        <f t="shared" si="37"/>
        <v/>
      </c>
      <c r="I361" s="446" t="str">
        <f t="shared" si="41"/>
        <v/>
      </c>
      <c r="J361" s="446" t="str">
        <f t="shared" si="41"/>
        <v/>
      </c>
      <c r="K361" s="446" t="str">
        <f t="shared" si="41"/>
        <v/>
      </c>
      <c r="L361" s="446" t="str">
        <f t="shared" si="41"/>
        <v/>
      </c>
      <c r="M361" s="446" t="str">
        <f t="shared" si="41"/>
        <v/>
      </c>
      <c r="N361" s="446" t="str">
        <f t="shared" si="41"/>
        <v/>
      </c>
      <c r="O361" s="446"/>
    </row>
    <row r="362" spans="1:15" ht="31">
      <c r="A362" s="42" t="s">
        <v>652</v>
      </c>
      <c r="B362" s="43" t="s">
        <v>653</v>
      </c>
      <c r="C362" s="44" t="s">
        <v>654</v>
      </c>
      <c r="D362" s="48">
        <v>1</v>
      </c>
      <c r="E362" s="48"/>
      <c r="F362" s="50"/>
      <c r="G362" s="446"/>
      <c r="H362" s="446" t="str">
        <f t="shared" si="37"/>
        <v/>
      </c>
      <c r="I362" s="446" t="str">
        <f t="shared" si="41"/>
        <v/>
      </c>
      <c r="J362" s="446" t="str">
        <f t="shared" si="41"/>
        <v/>
      </c>
      <c r="K362" s="446" t="str">
        <f t="shared" si="41"/>
        <v/>
      </c>
      <c r="L362" s="446" t="str">
        <f t="shared" si="41"/>
        <v/>
      </c>
      <c r="M362" s="446" t="str">
        <f t="shared" si="41"/>
        <v/>
      </c>
      <c r="N362" s="446" t="str">
        <f t="shared" si="41"/>
        <v/>
      </c>
      <c r="O362" s="446"/>
    </row>
    <row r="363" spans="1:15" ht="15.5">
      <c r="A363" s="42" t="s">
        <v>655</v>
      </c>
      <c r="B363" s="43" t="s">
        <v>656</v>
      </c>
      <c r="C363" s="44" t="s">
        <v>657</v>
      </c>
      <c r="D363" s="48">
        <v>2</v>
      </c>
      <c r="E363" s="48"/>
      <c r="F363" s="50"/>
      <c r="G363" s="446"/>
      <c r="H363" s="446" t="str">
        <f t="shared" si="37"/>
        <v/>
      </c>
      <c r="I363" s="446" t="str">
        <f t="shared" si="41"/>
        <v/>
      </c>
      <c r="J363" s="446" t="str">
        <f t="shared" si="41"/>
        <v/>
      </c>
      <c r="K363" s="446" t="str">
        <f t="shared" si="41"/>
        <v/>
      </c>
      <c r="L363" s="446" t="str">
        <f t="shared" si="41"/>
        <v/>
      </c>
      <c r="M363" s="446" t="str">
        <f t="shared" si="41"/>
        <v/>
      </c>
      <c r="N363" s="446" t="str">
        <f t="shared" si="41"/>
        <v/>
      </c>
      <c r="O363" s="446"/>
    </row>
    <row r="364" spans="1:15" ht="15.5">
      <c r="A364" s="42" t="s">
        <v>658</v>
      </c>
      <c r="B364" s="43" t="s">
        <v>659</v>
      </c>
      <c r="C364" s="44" t="s">
        <v>660</v>
      </c>
      <c r="D364" s="48">
        <v>1</v>
      </c>
      <c r="E364" s="48"/>
      <c r="F364" s="50"/>
      <c r="G364" s="446"/>
      <c r="H364" s="446" t="str">
        <f t="shared" si="37"/>
        <v/>
      </c>
      <c r="I364" s="446" t="str">
        <f t="shared" si="41"/>
        <v/>
      </c>
      <c r="J364" s="446" t="str">
        <f t="shared" si="41"/>
        <v/>
      </c>
      <c r="K364" s="446" t="str">
        <f t="shared" si="41"/>
        <v/>
      </c>
      <c r="L364" s="446" t="str">
        <f t="shared" si="41"/>
        <v/>
      </c>
      <c r="M364" s="446" t="str">
        <f t="shared" si="41"/>
        <v/>
      </c>
      <c r="N364" s="446" t="str">
        <f t="shared" si="41"/>
        <v/>
      </c>
      <c r="O364" s="446"/>
    </row>
    <row r="365" spans="1:15" ht="15.5">
      <c r="A365" s="42" t="s">
        <v>530</v>
      </c>
      <c r="B365" s="43" t="s">
        <v>531</v>
      </c>
      <c r="C365" s="44" t="s">
        <v>532</v>
      </c>
      <c r="D365" s="48">
        <v>1</v>
      </c>
      <c r="E365" s="48"/>
      <c r="F365" s="50"/>
      <c r="G365" s="446"/>
      <c r="H365" s="446" t="str">
        <f t="shared" si="37"/>
        <v/>
      </c>
      <c r="I365" s="446" t="str">
        <f t="shared" si="41"/>
        <v/>
      </c>
      <c r="J365" s="446" t="str">
        <f t="shared" si="41"/>
        <v/>
      </c>
      <c r="K365" s="446" t="str">
        <f t="shared" si="41"/>
        <v/>
      </c>
      <c r="L365" s="446" t="str">
        <f t="shared" si="41"/>
        <v/>
      </c>
      <c r="M365" s="446" t="str">
        <f t="shared" si="41"/>
        <v/>
      </c>
      <c r="N365" s="446" t="str">
        <f t="shared" si="41"/>
        <v/>
      </c>
      <c r="O365" s="446"/>
    </row>
    <row r="366" spans="1:15" ht="15.5">
      <c r="A366" s="42" t="s">
        <v>228</v>
      </c>
      <c r="B366" s="43" t="s">
        <v>229</v>
      </c>
      <c r="C366" s="44" t="s">
        <v>230</v>
      </c>
      <c r="D366" s="48">
        <v>1</v>
      </c>
      <c r="E366" s="48"/>
      <c r="F366" s="50"/>
      <c r="G366" s="446"/>
      <c r="H366" s="446" t="str">
        <f t="shared" si="37"/>
        <v/>
      </c>
      <c r="I366" s="446" t="str">
        <f t="shared" si="41"/>
        <v/>
      </c>
      <c r="J366" s="446" t="str">
        <f t="shared" si="41"/>
        <v/>
      </c>
      <c r="K366" s="446" t="str">
        <f t="shared" si="41"/>
        <v/>
      </c>
      <c r="L366" s="446" t="str">
        <f t="shared" si="41"/>
        <v/>
      </c>
      <c r="M366" s="446" t="str">
        <f t="shared" si="41"/>
        <v/>
      </c>
      <c r="N366" s="446" t="str">
        <f t="shared" si="41"/>
        <v/>
      </c>
      <c r="O366" s="446"/>
    </row>
    <row r="367" spans="1:15" ht="15.5">
      <c r="A367" s="42" t="s">
        <v>184</v>
      </c>
      <c r="B367" s="43" t="s">
        <v>185</v>
      </c>
      <c r="C367" s="44" t="s">
        <v>152</v>
      </c>
      <c r="D367" s="48">
        <v>1</v>
      </c>
      <c r="E367" s="48"/>
      <c r="F367" s="50"/>
      <c r="G367" s="446"/>
      <c r="H367" s="446" t="str">
        <f t="shared" si="37"/>
        <v/>
      </c>
      <c r="I367" s="446" t="str">
        <f t="shared" ref="I367:N376" si="42">IF(AND(ISNUMBER($F367),$O367),$F367*I$2,"")</f>
        <v/>
      </c>
      <c r="J367" s="446" t="str">
        <f t="shared" si="42"/>
        <v/>
      </c>
      <c r="K367" s="446" t="str">
        <f t="shared" si="42"/>
        <v/>
      </c>
      <c r="L367" s="446" t="str">
        <f t="shared" si="42"/>
        <v/>
      </c>
      <c r="M367" s="446" t="str">
        <f t="shared" si="42"/>
        <v/>
      </c>
      <c r="N367" s="446" t="str">
        <f t="shared" si="42"/>
        <v/>
      </c>
      <c r="O367" s="446"/>
    </row>
    <row r="368" spans="1:15" ht="15.5">
      <c r="A368" s="42" t="s">
        <v>661</v>
      </c>
      <c r="B368" s="43" t="s">
        <v>662</v>
      </c>
      <c r="C368" s="44" t="s">
        <v>663</v>
      </c>
      <c r="D368" s="48">
        <v>1</v>
      </c>
      <c r="E368" s="48"/>
      <c r="F368" s="50"/>
      <c r="G368" s="446"/>
      <c r="H368" s="446" t="str">
        <f t="shared" si="37"/>
        <v/>
      </c>
      <c r="I368" s="446" t="str">
        <f t="shared" si="42"/>
        <v/>
      </c>
      <c r="J368" s="446" t="str">
        <f t="shared" si="42"/>
        <v/>
      </c>
      <c r="K368" s="446" t="str">
        <f t="shared" si="42"/>
        <v/>
      </c>
      <c r="L368" s="446" t="str">
        <f t="shared" si="42"/>
        <v/>
      </c>
      <c r="M368" s="446" t="str">
        <f t="shared" si="42"/>
        <v/>
      </c>
      <c r="N368" s="446" t="str">
        <f t="shared" si="42"/>
        <v/>
      </c>
      <c r="O368" s="446"/>
    </row>
    <row r="369" spans="1:15" ht="15.5">
      <c r="A369" s="42" t="s">
        <v>664</v>
      </c>
      <c r="B369" s="43" t="s">
        <v>665</v>
      </c>
      <c r="C369" s="44" t="s">
        <v>666</v>
      </c>
      <c r="D369" s="48">
        <v>1</v>
      </c>
      <c r="E369" s="48"/>
      <c r="F369" s="50"/>
      <c r="G369" s="446"/>
      <c r="H369" s="446" t="str">
        <f t="shared" si="37"/>
        <v/>
      </c>
      <c r="I369" s="446" t="str">
        <f t="shared" si="42"/>
        <v/>
      </c>
      <c r="J369" s="446" t="str">
        <f t="shared" si="42"/>
        <v/>
      </c>
      <c r="K369" s="446" t="str">
        <f t="shared" si="42"/>
        <v/>
      </c>
      <c r="L369" s="446" t="str">
        <f t="shared" si="42"/>
        <v/>
      </c>
      <c r="M369" s="446" t="str">
        <f t="shared" si="42"/>
        <v/>
      </c>
      <c r="N369" s="446" t="str">
        <f t="shared" si="42"/>
        <v/>
      </c>
      <c r="O369" s="446"/>
    </row>
    <row r="370" spans="1:15" ht="15.5">
      <c r="A370" s="42" t="s">
        <v>178</v>
      </c>
      <c r="B370" s="43" t="s">
        <v>179</v>
      </c>
      <c r="C370" s="44" t="s">
        <v>180</v>
      </c>
      <c r="D370" s="48">
        <v>2</v>
      </c>
      <c r="E370" s="48"/>
      <c r="F370" s="50"/>
      <c r="G370" s="446"/>
      <c r="H370" s="446" t="str">
        <f t="shared" si="37"/>
        <v/>
      </c>
      <c r="I370" s="446" t="str">
        <f t="shared" si="42"/>
        <v/>
      </c>
      <c r="J370" s="446" t="str">
        <f t="shared" si="42"/>
        <v/>
      </c>
      <c r="K370" s="446" t="str">
        <f t="shared" si="42"/>
        <v/>
      </c>
      <c r="L370" s="446" t="str">
        <f t="shared" si="42"/>
        <v/>
      </c>
      <c r="M370" s="446" t="str">
        <f t="shared" si="42"/>
        <v/>
      </c>
      <c r="N370" s="446" t="str">
        <f t="shared" si="42"/>
        <v/>
      </c>
      <c r="O370" s="446"/>
    </row>
    <row r="371" spans="1:15" ht="15.5">
      <c r="A371" s="42" t="s">
        <v>186</v>
      </c>
      <c r="B371" s="43" t="s">
        <v>187</v>
      </c>
      <c r="C371" s="44" t="s">
        <v>188</v>
      </c>
      <c r="D371" s="48">
        <v>1</v>
      </c>
      <c r="E371" s="48"/>
      <c r="F371" s="50"/>
      <c r="G371" s="446"/>
      <c r="H371" s="446" t="str">
        <f t="shared" si="37"/>
        <v/>
      </c>
      <c r="I371" s="446" t="str">
        <f t="shared" si="42"/>
        <v/>
      </c>
      <c r="J371" s="446" t="str">
        <f t="shared" si="42"/>
        <v/>
      </c>
      <c r="K371" s="446" t="str">
        <f t="shared" si="42"/>
        <v/>
      </c>
      <c r="L371" s="446" t="str">
        <f t="shared" si="42"/>
        <v/>
      </c>
      <c r="M371" s="446" t="str">
        <f t="shared" si="42"/>
        <v/>
      </c>
      <c r="N371" s="446" t="str">
        <f t="shared" si="42"/>
        <v/>
      </c>
      <c r="O371" s="446"/>
    </row>
    <row r="372" spans="1:15" ht="15.5">
      <c r="A372" s="42" t="s">
        <v>189</v>
      </c>
      <c r="B372" s="43" t="s">
        <v>667</v>
      </c>
      <c r="C372" s="44" t="s">
        <v>668</v>
      </c>
      <c r="D372" s="48">
        <v>1</v>
      </c>
      <c r="E372" s="48"/>
      <c r="F372" s="50"/>
      <c r="G372" s="446"/>
      <c r="H372" s="446" t="str">
        <f t="shared" si="37"/>
        <v/>
      </c>
      <c r="I372" s="446" t="str">
        <f t="shared" si="42"/>
        <v/>
      </c>
      <c r="J372" s="446" t="str">
        <f t="shared" si="42"/>
        <v/>
      </c>
      <c r="K372" s="446" t="str">
        <f t="shared" si="42"/>
        <v/>
      </c>
      <c r="L372" s="446" t="str">
        <f t="shared" si="42"/>
        <v/>
      </c>
      <c r="M372" s="446" t="str">
        <f t="shared" si="42"/>
        <v/>
      </c>
      <c r="N372" s="446" t="str">
        <f t="shared" si="42"/>
        <v/>
      </c>
      <c r="O372" s="446"/>
    </row>
    <row r="373" spans="1:15" ht="15.5">
      <c r="A373" s="42" t="s">
        <v>153</v>
      </c>
      <c r="B373" s="43" t="s">
        <v>669</v>
      </c>
      <c r="C373" s="44" t="s">
        <v>670</v>
      </c>
      <c r="D373" s="48">
        <v>1</v>
      </c>
      <c r="E373" s="48"/>
      <c r="F373" s="50"/>
      <c r="G373" s="446"/>
      <c r="H373" s="446" t="str">
        <f t="shared" si="37"/>
        <v/>
      </c>
      <c r="I373" s="446" t="str">
        <f t="shared" si="42"/>
        <v/>
      </c>
      <c r="J373" s="446" t="str">
        <f t="shared" si="42"/>
        <v/>
      </c>
      <c r="K373" s="446" t="str">
        <f t="shared" si="42"/>
        <v/>
      </c>
      <c r="L373" s="446" t="str">
        <f t="shared" si="42"/>
        <v/>
      </c>
      <c r="M373" s="446" t="str">
        <f t="shared" si="42"/>
        <v/>
      </c>
      <c r="N373" s="446" t="str">
        <f t="shared" si="42"/>
        <v/>
      </c>
      <c r="O373" s="446"/>
    </row>
    <row r="374" spans="1:15" ht="31">
      <c r="A374" s="42" t="s">
        <v>158</v>
      </c>
      <c r="B374" s="43" t="s">
        <v>195</v>
      </c>
      <c r="C374" s="44" t="s">
        <v>196</v>
      </c>
      <c r="D374" s="48">
        <v>1</v>
      </c>
      <c r="E374" s="48"/>
      <c r="F374" s="50"/>
      <c r="G374" s="446"/>
      <c r="H374" s="446" t="str">
        <f t="shared" si="37"/>
        <v/>
      </c>
      <c r="I374" s="446" t="str">
        <f t="shared" si="42"/>
        <v/>
      </c>
      <c r="J374" s="446" t="str">
        <f t="shared" si="42"/>
        <v/>
      </c>
      <c r="K374" s="446" t="str">
        <f t="shared" si="42"/>
        <v/>
      </c>
      <c r="L374" s="446" t="str">
        <f t="shared" si="42"/>
        <v/>
      </c>
      <c r="M374" s="446" t="str">
        <f t="shared" si="42"/>
        <v/>
      </c>
      <c r="N374" s="446" t="str">
        <f t="shared" si="42"/>
        <v/>
      </c>
      <c r="O374" s="446"/>
    </row>
    <row r="375" spans="1:15" ht="31">
      <c r="A375" s="51" t="s">
        <v>161</v>
      </c>
      <c r="B375" s="52" t="s">
        <v>671</v>
      </c>
      <c r="C375" s="53" t="s">
        <v>672</v>
      </c>
      <c r="D375" s="61">
        <v>1</v>
      </c>
      <c r="E375" s="61"/>
      <c r="F375" s="62"/>
      <c r="G375" s="446"/>
      <c r="H375" s="446" t="str">
        <f t="shared" si="37"/>
        <v/>
      </c>
      <c r="I375" s="446" t="str">
        <f t="shared" si="42"/>
        <v/>
      </c>
      <c r="J375" s="446" t="str">
        <f t="shared" si="42"/>
        <v/>
      </c>
      <c r="K375" s="446" t="str">
        <f t="shared" si="42"/>
        <v/>
      </c>
      <c r="L375" s="446" t="str">
        <f t="shared" si="42"/>
        <v/>
      </c>
      <c r="M375" s="446" t="str">
        <f t="shared" si="42"/>
        <v/>
      </c>
      <c r="N375" s="446" t="str">
        <f t="shared" si="42"/>
        <v/>
      </c>
      <c r="O375" s="446"/>
    </row>
    <row r="376" spans="1:15" ht="15.5">
      <c r="A376" s="30"/>
      <c r="B376" s="31"/>
      <c r="C376" s="32"/>
      <c r="D376" s="33"/>
      <c r="E376" s="33"/>
      <c r="F376" s="35"/>
      <c r="G376" s="446"/>
      <c r="H376" s="446" t="str">
        <f t="shared" si="37"/>
        <v/>
      </c>
      <c r="I376" s="446" t="str">
        <f t="shared" si="42"/>
        <v/>
      </c>
      <c r="J376" s="446" t="str">
        <f t="shared" si="42"/>
        <v/>
      </c>
      <c r="K376" s="446" t="str">
        <f t="shared" si="42"/>
        <v/>
      </c>
      <c r="L376" s="446" t="str">
        <f t="shared" si="42"/>
        <v/>
      </c>
      <c r="M376" s="446" t="str">
        <f t="shared" si="42"/>
        <v/>
      </c>
      <c r="N376" s="446" t="str">
        <f t="shared" si="42"/>
        <v/>
      </c>
      <c r="O376" s="446"/>
    </row>
    <row r="377" spans="1:15" ht="15.5">
      <c r="A377" s="135" t="s">
        <v>123</v>
      </c>
      <c r="B377" s="136" t="s">
        <v>673</v>
      </c>
      <c r="C377" s="38" t="s">
        <v>674</v>
      </c>
      <c r="D377" s="40"/>
      <c r="E377" s="40"/>
      <c r="F377" s="59">
        <v>1439.17</v>
      </c>
      <c r="G377" s="446"/>
      <c r="H377" s="446">
        <f t="shared" si="37"/>
        <v>507.45134200000007</v>
      </c>
      <c r="I377" s="446">
        <f t="shared" ref="I377:N386" si="43">IF(AND(ISNUMBER($F377),$O377),$F377*I$2,"")</f>
        <v>507.45134200000007</v>
      </c>
      <c r="J377" s="446">
        <f t="shared" si="43"/>
        <v>666.76746100000003</v>
      </c>
      <c r="K377" s="446">
        <f t="shared" si="43"/>
        <v>463.19686450000006</v>
      </c>
      <c r="L377" s="446">
        <f t="shared" si="43"/>
        <v>736.09947575000001</v>
      </c>
      <c r="M377" s="446">
        <f t="shared" si="43"/>
        <v>634.31417750000003</v>
      </c>
      <c r="N377" s="446">
        <f t="shared" si="43"/>
        <v>712.49708774999999</v>
      </c>
      <c r="O377" s="446" t="b">
        <f>TRUE()</f>
        <v>1</v>
      </c>
    </row>
    <row r="378" spans="1:15" ht="15.5">
      <c r="A378" s="88" t="s">
        <v>675</v>
      </c>
      <c r="B378" s="43" t="s">
        <v>676</v>
      </c>
      <c r="C378" s="44" t="s">
        <v>674</v>
      </c>
      <c r="D378" s="48">
        <v>1</v>
      </c>
      <c r="E378" s="48"/>
      <c r="F378" s="50"/>
      <c r="G378" s="446"/>
      <c r="H378" s="446" t="str">
        <f t="shared" si="37"/>
        <v/>
      </c>
      <c r="I378" s="446" t="str">
        <f t="shared" si="43"/>
        <v/>
      </c>
      <c r="J378" s="446" t="str">
        <f t="shared" si="43"/>
        <v/>
      </c>
      <c r="K378" s="446" t="str">
        <f t="shared" si="43"/>
        <v/>
      </c>
      <c r="L378" s="446" t="str">
        <f t="shared" si="43"/>
        <v/>
      </c>
      <c r="M378" s="446" t="str">
        <f t="shared" si="43"/>
        <v/>
      </c>
      <c r="N378" s="446" t="str">
        <f t="shared" si="43"/>
        <v/>
      </c>
      <c r="O378" s="446"/>
    </row>
    <row r="379" spans="1:15" ht="31">
      <c r="A379" s="42" t="s">
        <v>558</v>
      </c>
      <c r="B379" s="43" t="s">
        <v>559</v>
      </c>
      <c r="C379" s="44" t="s">
        <v>560</v>
      </c>
      <c r="D379" s="48">
        <v>1</v>
      </c>
      <c r="E379" s="48"/>
      <c r="F379" s="50"/>
      <c r="G379" s="446"/>
      <c r="H379" s="446" t="str">
        <f t="shared" si="37"/>
        <v/>
      </c>
      <c r="I379" s="446" t="str">
        <f t="shared" si="43"/>
        <v/>
      </c>
      <c r="J379" s="446" t="str">
        <f t="shared" si="43"/>
        <v/>
      </c>
      <c r="K379" s="446" t="str">
        <f t="shared" si="43"/>
        <v/>
      </c>
      <c r="L379" s="446" t="str">
        <f t="shared" si="43"/>
        <v/>
      </c>
      <c r="M379" s="446" t="str">
        <f t="shared" si="43"/>
        <v/>
      </c>
      <c r="N379" s="446" t="str">
        <f t="shared" si="43"/>
        <v/>
      </c>
      <c r="O379" s="446"/>
    </row>
    <row r="380" spans="1:15" ht="15.5">
      <c r="A380" s="42" t="s">
        <v>561</v>
      </c>
      <c r="B380" s="43" t="s">
        <v>562</v>
      </c>
      <c r="C380" s="44" t="s">
        <v>563</v>
      </c>
      <c r="D380" s="48">
        <v>2</v>
      </c>
      <c r="E380" s="48"/>
      <c r="F380" s="50"/>
      <c r="G380" s="446"/>
      <c r="H380" s="446" t="str">
        <f t="shared" si="37"/>
        <v/>
      </c>
      <c r="I380" s="446" t="str">
        <f t="shared" si="43"/>
        <v/>
      </c>
      <c r="J380" s="446" t="str">
        <f t="shared" si="43"/>
        <v/>
      </c>
      <c r="K380" s="446" t="str">
        <f t="shared" si="43"/>
        <v/>
      </c>
      <c r="L380" s="446" t="str">
        <f t="shared" si="43"/>
        <v/>
      </c>
      <c r="M380" s="446" t="str">
        <f t="shared" si="43"/>
        <v/>
      </c>
      <c r="N380" s="446" t="str">
        <f t="shared" si="43"/>
        <v/>
      </c>
      <c r="O380" s="446"/>
    </row>
    <row r="381" spans="1:15" ht="15.5">
      <c r="A381" s="42" t="s">
        <v>228</v>
      </c>
      <c r="B381" s="43" t="s">
        <v>229</v>
      </c>
      <c r="C381" s="44" t="s">
        <v>230</v>
      </c>
      <c r="D381" s="48">
        <v>1</v>
      </c>
      <c r="E381" s="48"/>
      <c r="F381" s="50"/>
      <c r="G381" s="446"/>
      <c r="H381" s="446" t="str">
        <f t="shared" si="37"/>
        <v/>
      </c>
      <c r="I381" s="446" t="str">
        <f t="shared" si="43"/>
        <v/>
      </c>
      <c r="J381" s="446" t="str">
        <f t="shared" si="43"/>
        <v/>
      </c>
      <c r="K381" s="446" t="str">
        <f t="shared" si="43"/>
        <v/>
      </c>
      <c r="L381" s="446" t="str">
        <f t="shared" si="43"/>
        <v/>
      </c>
      <c r="M381" s="446" t="str">
        <f t="shared" si="43"/>
        <v/>
      </c>
      <c r="N381" s="446" t="str">
        <f t="shared" si="43"/>
        <v/>
      </c>
      <c r="O381" s="446"/>
    </row>
    <row r="382" spans="1:15" ht="15.5">
      <c r="A382" s="42" t="s">
        <v>573</v>
      </c>
      <c r="B382" s="43" t="s">
        <v>586</v>
      </c>
      <c r="C382" s="44" t="s">
        <v>587</v>
      </c>
      <c r="D382" s="48">
        <v>1</v>
      </c>
      <c r="E382" s="48"/>
      <c r="F382" s="50"/>
      <c r="G382" s="446"/>
      <c r="H382" s="446" t="str">
        <f t="shared" si="37"/>
        <v/>
      </c>
      <c r="I382" s="446" t="str">
        <f t="shared" si="43"/>
        <v/>
      </c>
      <c r="J382" s="446" t="str">
        <f t="shared" si="43"/>
        <v/>
      </c>
      <c r="K382" s="446" t="str">
        <f t="shared" si="43"/>
        <v/>
      </c>
      <c r="L382" s="446" t="str">
        <f t="shared" si="43"/>
        <v/>
      </c>
      <c r="M382" s="446" t="str">
        <f t="shared" si="43"/>
        <v/>
      </c>
      <c r="N382" s="446" t="str">
        <f t="shared" si="43"/>
        <v/>
      </c>
      <c r="O382" s="446"/>
    </row>
    <row r="383" spans="1:15" ht="15.5">
      <c r="A383" s="42" t="s">
        <v>567</v>
      </c>
      <c r="B383" s="43" t="s">
        <v>568</v>
      </c>
      <c r="C383" s="44" t="s">
        <v>569</v>
      </c>
      <c r="D383" s="48">
        <v>1</v>
      </c>
      <c r="E383" s="48"/>
      <c r="F383" s="50"/>
      <c r="G383" s="446"/>
      <c r="H383" s="446" t="str">
        <f t="shared" si="37"/>
        <v/>
      </c>
      <c r="I383" s="446" t="str">
        <f t="shared" si="43"/>
        <v/>
      </c>
      <c r="J383" s="446" t="str">
        <f t="shared" si="43"/>
        <v/>
      </c>
      <c r="K383" s="446" t="str">
        <f t="shared" si="43"/>
        <v/>
      </c>
      <c r="L383" s="446" t="str">
        <f t="shared" si="43"/>
        <v/>
      </c>
      <c r="M383" s="446" t="str">
        <f t="shared" si="43"/>
        <v/>
      </c>
      <c r="N383" s="446" t="str">
        <f t="shared" si="43"/>
        <v/>
      </c>
      <c r="O383" s="446"/>
    </row>
    <row r="384" spans="1:15" ht="15.5">
      <c r="A384" s="42" t="s">
        <v>184</v>
      </c>
      <c r="B384" s="43" t="s">
        <v>185</v>
      </c>
      <c r="C384" s="44" t="s">
        <v>152</v>
      </c>
      <c r="D384" s="48">
        <v>1</v>
      </c>
      <c r="E384" s="48"/>
      <c r="F384" s="50"/>
      <c r="G384" s="446"/>
      <c r="H384" s="446" t="str">
        <f t="shared" si="37"/>
        <v/>
      </c>
      <c r="I384" s="446" t="str">
        <f t="shared" si="43"/>
        <v/>
      </c>
      <c r="J384" s="446" t="str">
        <f t="shared" si="43"/>
        <v/>
      </c>
      <c r="K384" s="446" t="str">
        <f t="shared" si="43"/>
        <v/>
      </c>
      <c r="L384" s="446" t="str">
        <f t="shared" si="43"/>
        <v/>
      </c>
      <c r="M384" s="446" t="str">
        <f t="shared" si="43"/>
        <v/>
      </c>
      <c r="N384" s="446" t="str">
        <f t="shared" si="43"/>
        <v/>
      </c>
      <c r="O384" s="446"/>
    </row>
    <row r="385" spans="1:15" ht="15.5">
      <c r="A385" s="42" t="s">
        <v>493</v>
      </c>
      <c r="B385" s="43" t="s">
        <v>588</v>
      </c>
      <c r="C385" s="44" t="s">
        <v>589</v>
      </c>
      <c r="D385" s="48">
        <v>1</v>
      </c>
      <c r="E385" s="48"/>
      <c r="F385" s="50"/>
      <c r="G385" s="446"/>
      <c r="H385" s="446" t="str">
        <f t="shared" si="37"/>
        <v/>
      </c>
      <c r="I385" s="446" t="str">
        <f t="shared" si="43"/>
        <v/>
      </c>
      <c r="J385" s="446" t="str">
        <f t="shared" si="43"/>
        <v/>
      </c>
      <c r="K385" s="446" t="str">
        <f t="shared" si="43"/>
        <v/>
      </c>
      <c r="L385" s="446" t="str">
        <f t="shared" si="43"/>
        <v/>
      </c>
      <c r="M385" s="446" t="str">
        <f t="shared" si="43"/>
        <v/>
      </c>
      <c r="N385" s="446" t="str">
        <f t="shared" si="43"/>
        <v/>
      </c>
      <c r="O385" s="446"/>
    </row>
    <row r="386" spans="1:15" ht="15.5">
      <c r="A386" s="42" t="s">
        <v>186</v>
      </c>
      <c r="B386" s="43" t="s">
        <v>187</v>
      </c>
      <c r="C386" s="44" t="s">
        <v>188</v>
      </c>
      <c r="D386" s="48">
        <v>1</v>
      </c>
      <c r="E386" s="48"/>
      <c r="F386" s="50"/>
      <c r="G386" s="446"/>
      <c r="H386" s="446" t="str">
        <f t="shared" si="37"/>
        <v/>
      </c>
      <c r="I386" s="446" t="str">
        <f t="shared" si="43"/>
        <v/>
      </c>
      <c r="J386" s="446" t="str">
        <f t="shared" si="43"/>
        <v/>
      </c>
      <c r="K386" s="446" t="str">
        <f t="shared" si="43"/>
        <v/>
      </c>
      <c r="L386" s="446" t="str">
        <f t="shared" si="43"/>
        <v/>
      </c>
      <c r="M386" s="446" t="str">
        <f t="shared" si="43"/>
        <v/>
      </c>
      <c r="N386" s="446" t="str">
        <f t="shared" si="43"/>
        <v/>
      </c>
      <c r="O386" s="446"/>
    </row>
    <row r="387" spans="1:15" ht="15.5">
      <c r="A387" s="42" t="s">
        <v>189</v>
      </c>
      <c r="B387" s="43" t="s">
        <v>677</v>
      </c>
      <c r="C387" s="44" t="s">
        <v>678</v>
      </c>
      <c r="D387" s="48">
        <v>1</v>
      </c>
      <c r="E387" s="48"/>
      <c r="F387" s="50"/>
      <c r="G387" s="446"/>
      <c r="H387" s="446" t="str">
        <f t="shared" si="37"/>
        <v/>
      </c>
      <c r="I387" s="446" t="str">
        <f t="shared" ref="I387:N396" si="44">IF(AND(ISNUMBER($F387),$O387),$F387*I$2,"")</f>
        <v/>
      </c>
      <c r="J387" s="446" t="str">
        <f t="shared" si="44"/>
        <v/>
      </c>
      <c r="K387" s="446" t="str">
        <f t="shared" si="44"/>
        <v/>
      </c>
      <c r="L387" s="446" t="str">
        <f t="shared" si="44"/>
        <v/>
      </c>
      <c r="M387" s="446" t="str">
        <f t="shared" si="44"/>
        <v/>
      </c>
      <c r="N387" s="446" t="str">
        <f t="shared" si="44"/>
        <v/>
      </c>
      <c r="O387" s="446"/>
    </row>
    <row r="388" spans="1:15" ht="15.5">
      <c r="A388" s="42" t="s">
        <v>204</v>
      </c>
      <c r="B388" s="43" t="s">
        <v>205</v>
      </c>
      <c r="C388" s="44" t="s">
        <v>206</v>
      </c>
      <c r="D388" s="48">
        <v>1</v>
      </c>
      <c r="E388" s="48"/>
      <c r="F388" s="50"/>
      <c r="G388" s="446"/>
      <c r="H388" s="446" t="str">
        <f t="shared" ref="H388:H451" si="45">IF(AND(ISNUMBER($F388),$O388),$F388*H$2,"")</f>
        <v/>
      </c>
      <c r="I388" s="446" t="str">
        <f t="shared" si="44"/>
        <v/>
      </c>
      <c r="J388" s="446" t="str">
        <f t="shared" si="44"/>
        <v/>
      </c>
      <c r="K388" s="446" t="str">
        <f t="shared" si="44"/>
        <v/>
      </c>
      <c r="L388" s="446" t="str">
        <f t="shared" si="44"/>
        <v/>
      </c>
      <c r="M388" s="446" t="str">
        <f t="shared" si="44"/>
        <v/>
      </c>
      <c r="N388" s="446" t="str">
        <f t="shared" si="44"/>
        <v/>
      </c>
      <c r="O388" s="446"/>
    </row>
    <row r="389" spans="1:15" ht="15.5">
      <c r="A389" s="42" t="s">
        <v>153</v>
      </c>
      <c r="B389" s="43" t="s">
        <v>245</v>
      </c>
      <c r="C389" s="44" t="s">
        <v>154</v>
      </c>
      <c r="D389" s="48">
        <v>1</v>
      </c>
      <c r="E389" s="48"/>
      <c r="F389" s="50"/>
      <c r="G389" s="446"/>
      <c r="H389" s="446" t="str">
        <f t="shared" si="45"/>
        <v/>
      </c>
      <c r="I389" s="446" t="str">
        <f t="shared" si="44"/>
        <v/>
      </c>
      <c r="J389" s="446" t="str">
        <f t="shared" si="44"/>
        <v/>
      </c>
      <c r="K389" s="446" t="str">
        <f t="shared" si="44"/>
        <v/>
      </c>
      <c r="L389" s="446" t="str">
        <f t="shared" si="44"/>
        <v/>
      </c>
      <c r="M389" s="446" t="str">
        <f t="shared" si="44"/>
        <v/>
      </c>
      <c r="N389" s="446" t="str">
        <f t="shared" si="44"/>
        <v/>
      </c>
      <c r="O389" s="446"/>
    </row>
    <row r="390" spans="1:15" ht="15.5">
      <c r="A390" s="42" t="s">
        <v>231</v>
      </c>
      <c r="B390" s="43" t="s">
        <v>232</v>
      </c>
      <c r="C390" s="134" t="s">
        <v>233</v>
      </c>
      <c r="D390" s="48">
        <v>1</v>
      </c>
      <c r="E390" s="48"/>
      <c r="F390" s="50"/>
      <c r="G390" s="446"/>
      <c r="H390" s="446" t="str">
        <f t="shared" si="45"/>
        <v/>
      </c>
      <c r="I390" s="446" t="str">
        <f t="shared" si="44"/>
        <v/>
      </c>
      <c r="J390" s="446" t="str">
        <f t="shared" si="44"/>
        <v/>
      </c>
      <c r="K390" s="446" t="str">
        <f t="shared" si="44"/>
        <v/>
      </c>
      <c r="L390" s="446" t="str">
        <f t="shared" si="44"/>
        <v/>
      </c>
      <c r="M390" s="446" t="str">
        <f t="shared" si="44"/>
        <v/>
      </c>
      <c r="N390" s="446" t="str">
        <f t="shared" si="44"/>
        <v/>
      </c>
      <c r="O390" s="446"/>
    </row>
    <row r="391" spans="1:15" ht="31">
      <c r="A391" s="42" t="s">
        <v>158</v>
      </c>
      <c r="B391" s="43" t="s">
        <v>679</v>
      </c>
      <c r="C391" s="44" t="s">
        <v>680</v>
      </c>
      <c r="D391" s="48">
        <v>1</v>
      </c>
      <c r="E391" s="48"/>
      <c r="F391" s="50"/>
      <c r="G391" s="446"/>
      <c r="H391" s="446" t="str">
        <f t="shared" si="45"/>
        <v/>
      </c>
      <c r="I391" s="446" t="str">
        <f t="shared" si="44"/>
        <v/>
      </c>
      <c r="J391" s="446" t="str">
        <f t="shared" si="44"/>
        <v/>
      </c>
      <c r="K391" s="446" t="str">
        <f t="shared" si="44"/>
        <v/>
      </c>
      <c r="L391" s="446" t="str">
        <f t="shared" si="44"/>
        <v/>
      </c>
      <c r="M391" s="446" t="str">
        <f t="shared" si="44"/>
        <v/>
      </c>
      <c r="N391" s="446" t="str">
        <f t="shared" si="44"/>
        <v/>
      </c>
      <c r="O391" s="446"/>
    </row>
    <row r="392" spans="1:15" ht="31">
      <c r="A392" s="51" t="s">
        <v>161</v>
      </c>
      <c r="B392" s="52" t="s">
        <v>195</v>
      </c>
      <c r="C392" s="53" t="s">
        <v>196</v>
      </c>
      <c r="D392" s="61">
        <v>1</v>
      </c>
      <c r="E392" s="61"/>
      <c r="F392" s="62"/>
      <c r="G392" s="446"/>
      <c r="H392" s="446" t="str">
        <f t="shared" si="45"/>
        <v/>
      </c>
      <c r="I392" s="446" t="str">
        <f t="shared" si="44"/>
        <v/>
      </c>
      <c r="J392" s="446" t="str">
        <f t="shared" si="44"/>
        <v/>
      </c>
      <c r="K392" s="446" t="str">
        <f t="shared" si="44"/>
        <v/>
      </c>
      <c r="L392" s="446" t="str">
        <f t="shared" si="44"/>
        <v/>
      </c>
      <c r="M392" s="446" t="str">
        <f t="shared" si="44"/>
        <v/>
      </c>
      <c r="N392" s="446" t="str">
        <f t="shared" si="44"/>
        <v/>
      </c>
      <c r="O392" s="446"/>
    </row>
    <row r="393" spans="1:15" ht="15.5">
      <c r="A393" s="30"/>
      <c r="B393" s="31"/>
      <c r="C393" s="32"/>
      <c r="D393" s="33"/>
      <c r="E393" s="33"/>
      <c r="F393" s="35"/>
      <c r="G393" s="446"/>
      <c r="H393" s="446" t="str">
        <f t="shared" si="45"/>
        <v/>
      </c>
      <c r="I393" s="446" t="str">
        <f t="shared" si="44"/>
        <v/>
      </c>
      <c r="J393" s="446" t="str">
        <f t="shared" si="44"/>
        <v/>
      </c>
      <c r="K393" s="446" t="str">
        <f t="shared" si="44"/>
        <v/>
      </c>
      <c r="L393" s="446" t="str">
        <f t="shared" si="44"/>
        <v/>
      </c>
      <c r="M393" s="446" t="str">
        <f t="shared" si="44"/>
        <v/>
      </c>
      <c r="N393" s="446" t="str">
        <f t="shared" si="44"/>
        <v/>
      </c>
      <c r="O393" s="446"/>
    </row>
    <row r="394" spans="1:15" ht="15.5">
      <c r="A394" s="135" t="s">
        <v>124</v>
      </c>
      <c r="B394" s="37" t="s">
        <v>681</v>
      </c>
      <c r="C394" s="38" t="s">
        <v>682</v>
      </c>
      <c r="D394" s="40"/>
      <c r="E394" s="40"/>
      <c r="F394" s="59">
        <v>3595.99</v>
      </c>
      <c r="G394" s="446"/>
      <c r="H394" s="446">
        <f t="shared" si="45"/>
        <v>1267.946074</v>
      </c>
      <c r="I394" s="446">
        <f t="shared" si="44"/>
        <v>1267.946074</v>
      </c>
      <c r="J394" s="446">
        <f t="shared" si="44"/>
        <v>1666.0221669999999</v>
      </c>
      <c r="K394" s="446">
        <f t="shared" si="44"/>
        <v>1157.3693814999999</v>
      </c>
      <c r="L394" s="446">
        <f t="shared" si="44"/>
        <v>1839.25898525</v>
      </c>
      <c r="M394" s="446">
        <f t="shared" si="44"/>
        <v>1584.9325924999998</v>
      </c>
      <c r="N394" s="446">
        <f t="shared" si="44"/>
        <v>1780.2847492499998</v>
      </c>
      <c r="O394" s="446" t="b">
        <f>TRUE()</f>
        <v>1</v>
      </c>
    </row>
    <row r="395" spans="1:15" ht="15.5">
      <c r="A395" s="110" t="s">
        <v>518</v>
      </c>
      <c r="B395" s="43" t="s">
        <v>681</v>
      </c>
      <c r="C395" s="44" t="s">
        <v>682</v>
      </c>
      <c r="D395" s="46">
        <v>1</v>
      </c>
      <c r="E395" s="46"/>
      <c r="F395" s="50"/>
      <c r="G395" s="446"/>
      <c r="H395" s="446" t="str">
        <f t="shared" si="45"/>
        <v/>
      </c>
      <c r="I395" s="446" t="str">
        <f t="shared" si="44"/>
        <v/>
      </c>
      <c r="J395" s="446" t="str">
        <f t="shared" si="44"/>
        <v/>
      </c>
      <c r="K395" s="446" t="str">
        <f t="shared" si="44"/>
        <v/>
      </c>
      <c r="L395" s="446" t="str">
        <f t="shared" si="44"/>
        <v/>
      </c>
      <c r="M395" s="446" t="str">
        <f t="shared" si="44"/>
        <v/>
      </c>
      <c r="N395" s="446" t="str">
        <f t="shared" si="44"/>
        <v/>
      </c>
      <c r="O395" s="446"/>
    </row>
    <row r="396" spans="1:15" ht="31">
      <c r="A396" s="110" t="s">
        <v>558</v>
      </c>
      <c r="B396" s="43" t="s">
        <v>559</v>
      </c>
      <c r="C396" s="44" t="s">
        <v>683</v>
      </c>
      <c r="D396" s="46">
        <v>1</v>
      </c>
      <c r="E396" s="46"/>
      <c r="F396" s="50"/>
      <c r="G396" s="446"/>
      <c r="H396" s="446" t="str">
        <f t="shared" si="45"/>
        <v/>
      </c>
      <c r="I396" s="446" t="str">
        <f t="shared" si="44"/>
        <v/>
      </c>
      <c r="J396" s="446" t="str">
        <f t="shared" si="44"/>
        <v/>
      </c>
      <c r="K396" s="446" t="str">
        <f t="shared" si="44"/>
        <v/>
      </c>
      <c r="L396" s="446" t="str">
        <f t="shared" si="44"/>
        <v/>
      </c>
      <c r="M396" s="446" t="str">
        <f t="shared" si="44"/>
        <v/>
      </c>
      <c r="N396" s="446" t="str">
        <f t="shared" si="44"/>
        <v/>
      </c>
      <c r="O396" s="446"/>
    </row>
    <row r="397" spans="1:15" ht="31">
      <c r="A397" s="110" t="s">
        <v>561</v>
      </c>
      <c r="B397" s="43" t="s">
        <v>684</v>
      </c>
      <c r="C397" s="44" t="s">
        <v>685</v>
      </c>
      <c r="D397" s="48">
        <v>1</v>
      </c>
      <c r="E397" s="46"/>
      <c r="F397" s="50"/>
      <c r="G397" s="446"/>
      <c r="H397" s="446" t="str">
        <f t="shared" si="45"/>
        <v/>
      </c>
      <c r="I397" s="446" t="str">
        <f t="shared" ref="I397:N406" si="46">IF(AND(ISNUMBER($F397),$O397),$F397*I$2,"")</f>
        <v/>
      </c>
      <c r="J397" s="446" t="str">
        <f t="shared" si="46"/>
        <v/>
      </c>
      <c r="K397" s="446" t="str">
        <f t="shared" si="46"/>
        <v/>
      </c>
      <c r="L397" s="446" t="str">
        <f t="shared" si="46"/>
        <v/>
      </c>
      <c r="M397" s="446" t="str">
        <f t="shared" si="46"/>
        <v/>
      </c>
      <c r="N397" s="446" t="str">
        <f t="shared" si="46"/>
        <v/>
      </c>
      <c r="O397" s="446"/>
    </row>
    <row r="398" spans="1:15" ht="15.5">
      <c r="A398" s="110" t="s">
        <v>524</v>
      </c>
      <c r="B398" s="43" t="s">
        <v>686</v>
      </c>
      <c r="C398" s="44" t="s">
        <v>687</v>
      </c>
      <c r="D398" s="48">
        <v>1</v>
      </c>
      <c r="E398" s="46"/>
      <c r="F398" s="50"/>
      <c r="G398" s="446"/>
      <c r="H398" s="446" t="str">
        <f t="shared" si="45"/>
        <v/>
      </c>
      <c r="I398" s="446" t="str">
        <f t="shared" si="46"/>
        <v/>
      </c>
      <c r="J398" s="446" t="str">
        <f t="shared" si="46"/>
        <v/>
      </c>
      <c r="K398" s="446" t="str">
        <f t="shared" si="46"/>
        <v/>
      </c>
      <c r="L398" s="446" t="str">
        <f t="shared" si="46"/>
        <v/>
      </c>
      <c r="M398" s="446" t="str">
        <f t="shared" si="46"/>
        <v/>
      </c>
      <c r="N398" s="446" t="str">
        <f t="shared" si="46"/>
        <v/>
      </c>
      <c r="O398" s="446"/>
    </row>
    <row r="399" spans="1:15" ht="15.5">
      <c r="A399" s="110" t="s">
        <v>688</v>
      </c>
      <c r="B399" s="43" t="s">
        <v>689</v>
      </c>
      <c r="C399" s="44" t="s">
        <v>690</v>
      </c>
      <c r="D399" s="48">
        <v>1</v>
      </c>
      <c r="E399" s="46"/>
      <c r="F399" s="50"/>
      <c r="G399" s="446"/>
      <c r="H399" s="446" t="str">
        <f t="shared" si="45"/>
        <v/>
      </c>
      <c r="I399" s="446" t="str">
        <f t="shared" si="46"/>
        <v/>
      </c>
      <c r="J399" s="446" t="str">
        <f t="shared" si="46"/>
        <v/>
      </c>
      <c r="K399" s="446" t="str">
        <f t="shared" si="46"/>
        <v/>
      </c>
      <c r="L399" s="446" t="str">
        <f t="shared" si="46"/>
        <v/>
      </c>
      <c r="M399" s="446" t="str">
        <f t="shared" si="46"/>
        <v/>
      </c>
      <c r="N399" s="446" t="str">
        <f t="shared" si="46"/>
        <v/>
      </c>
      <c r="O399" s="446"/>
    </row>
    <row r="400" spans="1:15" ht="15.5">
      <c r="A400" s="110" t="s">
        <v>691</v>
      </c>
      <c r="B400" s="43" t="s">
        <v>692</v>
      </c>
      <c r="C400" s="44" t="s">
        <v>693</v>
      </c>
      <c r="D400" s="48">
        <v>1</v>
      </c>
      <c r="E400" s="46"/>
      <c r="F400" s="50"/>
      <c r="G400" s="446"/>
      <c r="H400" s="446" t="str">
        <f t="shared" si="45"/>
        <v/>
      </c>
      <c r="I400" s="446" t="str">
        <f t="shared" si="46"/>
        <v/>
      </c>
      <c r="J400" s="446" t="str">
        <f t="shared" si="46"/>
        <v/>
      </c>
      <c r="K400" s="446" t="str">
        <f t="shared" si="46"/>
        <v/>
      </c>
      <c r="L400" s="446" t="str">
        <f t="shared" si="46"/>
        <v/>
      </c>
      <c r="M400" s="446" t="str">
        <f t="shared" si="46"/>
        <v/>
      </c>
      <c r="N400" s="446" t="str">
        <f t="shared" si="46"/>
        <v/>
      </c>
      <c r="O400" s="446"/>
    </row>
    <row r="401" spans="1:15" ht="15.5">
      <c r="A401" s="110" t="s">
        <v>694</v>
      </c>
      <c r="B401" s="43" t="s">
        <v>695</v>
      </c>
      <c r="C401" s="44" t="s">
        <v>696</v>
      </c>
      <c r="D401" s="48">
        <v>1</v>
      </c>
      <c r="E401" s="46"/>
      <c r="F401" s="50"/>
      <c r="G401" s="446"/>
      <c r="H401" s="446" t="str">
        <f t="shared" si="45"/>
        <v/>
      </c>
      <c r="I401" s="446" t="str">
        <f t="shared" si="46"/>
        <v/>
      </c>
      <c r="J401" s="446" t="str">
        <f t="shared" si="46"/>
        <v/>
      </c>
      <c r="K401" s="446" t="str">
        <f t="shared" si="46"/>
        <v/>
      </c>
      <c r="L401" s="446" t="str">
        <f t="shared" si="46"/>
        <v/>
      </c>
      <c r="M401" s="446" t="str">
        <f t="shared" si="46"/>
        <v/>
      </c>
      <c r="N401" s="446" t="str">
        <f t="shared" si="46"/>
        <v/>
      </c>
      <c r="O401" s="446"/>
    </row>
    <row r="402" spans="1:15" ht="31">
      <c r="A402" s="110" t="s">
        <v>228</v>
      </c>
      <c r="B402" s="43" t="s">
        <v>697</v>
      </c>
      <c r="C402" s="44" t="s">
        <v>230</v>
      </c>
      <c r="D402" s="48">
        <v>1</v>
      </c>
      <c r="E402" s="46"/>
      <c r="F402" s="50"/>
      <c r="G402" s="446"/>
      <c r="H402" s="446" t="str">
        <f t="shared" si="45"/>
        <v/>
      </c>
      <c r="I402" s="446" t="str">
        <f t="shared" si="46"/>
        <v/>
      </c>
      <c r="J402" s="446" t="str">
        <f t="shared" si="46"/>
        <v/>
      </c>
      <c r="K402" s="446" t="str">
        <f t="shared" si="46"/>
        <v/>
      </c>
      <c r="L402" s="446" t="str">
        <f t="shared" si="46"/>
        <v/>
      </c>
      <c r="M402" s="446" t="str">
        <f t="shared" si="46"/>
        <v/>
      </c>
      <c r="N402" s="446" t="str">
        <f t="shared" si="46"/>
        <v/>
      </c>
      <c r="O402" s="446"/>
    </row>
    <row r="403" spans="1:15" ht="15.5">
      <c r="A403" s="110" t="s">
        <v>567</v>
      </c>
      <c r="B403" s="43" t="s">
        <v>698</v>
      </c>
      <c r="C403" s="137" t="s">
        <v>569</v>
      </c>
      <c r="D403" s="48">
        <v>2</v>
      </c>
      <c r="E403" s="46"/>
      <c r="F403" s="50"/>
      <c r="G403" s="446"/>
      <c r="H403" s="446" t="str">
        <f t="shared" si="45"/>
        <v/>
      </c>
      <c r="I403" s="446" t="str">
        <f t="shared" si="46"/>
        <v/>
      </c>
      <c r="J403" s="446" t="str">
        <f t="shared" si="46"/>
        <v/>
      </c>
      <c r="K403" s="446" t="str">
        <f t="shared" si="46"/>
        <v/>
      </c>
      <c r="L403" s="446" t="str">
        <f t="shared" si="46"/>
        <v/>
      </c>
      <c r="M403" s="446" t="str">
        <f t="shared" si="46"/>
        <v/>
      </c>
      <c r="N403" s="446" t="str">
        <f t="shared" si="46"/>
        <v/>
      </c>
      <c r="O403" s="446"/>
    </row>
    <row r="404" spans="1:15" ht="31">
      <c r="A404" s="110" t="s">
        <v>184</v>
      </c>
      <c r="B404" s="43" t="s">
        <v>151</v>
      </c>
      <c r="C404" s="44" t="s">
        <v>152</v>
      </c>
      <c r="D404" s="48">
        <v>1</v>
      </c>
      <c r="E404" s="46"/>
      <c r="F404" s="50"/>
      <c r="G404" s="446"/>
      <c r="H404" s="446" t="str">
        <f t="shared" si="45"/>
        <v/>
      </c>
      <c r="I404" s="446" t="str">
        <f t="shared" si="46"/>
        <v/>
      </c>
      <c r="J404" s="446" t="str">
        <f t="shared" si="46"/>
        <v/>
      </c>
      <c r="K404" s="446" t="str">
        <f t="shared" si="46"/>
        <v/>
      </c>
      <c r="L404" s="446" t="str">
        <f t="shared" si="46"/>
        <v/>
      </c>
      <c r="M404" s="446" t="str">
        <f t="shared" si="46"/>
        <v/>
      </c>
      <c r="N404" s="446" t="str">
        <f t="shared" si="46"/>
        <v/>
      </c>
      <c r="O404" s="446"/>
    </row>
    <row r="405" spans="1:15" ht="15.5">
      <c r="A405" s="110" t="s">
        <v>186</v>
      </c>
      <c r="B405" s="43" t="s">
        <v>187</v>
      </c>
      <c r="C405" s="44" t="s">
        <v>188</v>
      </c>
      <c r="D405" s="48">
        <v>1</v>
      </c>
      <c r="E405" s="46"/>
      <c r="F405" s="50"/>
      <c r="G405" s="446"/>
      <c r="H405" s="446" t="str">
        <f t="shared" si="45"/>
        <v/>
      </c>
      <c r="I405" s="446" t="str">
        <f t="shared" si="46"/>
        <v/>
      </c>
      <c r="J405" s="446" t="str">
        <f t="shared" si="46"/>
        <v/>
      </c>
      <c r="K405" s="446" t="str">
        <f t="shared" si="46"/>
        <v/>
      </c>
      <c r="L405" s="446" t="str">
        <f t="shared" si="46"/>
        <v/>
      </c>
      <c r="M405" s="446" t="str">
        <f t="shared" si="46"/>
        <v/>
      </c>
      <c r="N405" s="446" t="str">
        <f t="shared" si="46"/>
        <v/>
      </c>
      <c r="O405" s="446"/>
    </row>
    <row r="406" spans="1:15" ht="15.5">
      <c r="A406" s="110" t="s">
        <v>189</v>
      </c>
      <c r="B406" s="43" t="s">
        <v>699</v>
      </c>
      <c r="C406" s="137" t="s">
        <v>700</v>
      </c>
      <c r="D406" s="48">
        <v>1</v>
      </c>
      <c r="E406" s="46"/>
      <c r="F406" s="50"/>
      <c r="G406" s="446"/>
      <c r="H406" s="446" t="str">
        <f t="shared" si="45"/>
        <v/>
      </c>
      <c r="I406" s="446" t="str">
        <f t="shared" si="46"/>
        <v/>
      </c>
      <c r="J406" s="446" t="str">
        <f t="shared" si="46"/>
        <v/>
      </c>
      <c r="K406" s="446" t="str">
        <f t="shared" si="46"/>
        <v/>
      </c>
      <c r="L406" s="446" t="str">
        <f t="shared" si="46"/>
        <v/>
      </c>
      <c r="M406" s="446" t="str">
        <f t="shared" si="46"/>
        <v/>
      </c>
      <c r="N406" s="446" t="str">
        <f t="shared" si="46"/>
        <v/>
      </c>
      <c r="O406" s="446"/>
    </row>
    <row r="407" spans="1:15" ht="15.5">
      <c r="A407" s="110" t="s">
        <v>701</v>
      </c>
      <c r="B407" s="43" t="s">
        <v>702</v>
      </c>
      <c r="C407" s="44" t="s">
        <v>703</v>
      </c>
      <c r="D407" s="48">
        <v>1</v>
      </c>
      <c r="E407" s="46"/>
      <c r="F407" s="50"/>
      <c r="G407" s="446"/>
      <c r="H407" s="446" t="str">
        <f t="shared" si="45"/>
        <v/>
      </c>
      <c r="I407" s="446" t="str">
        <f t="shared" ref="I407:N416" si="47">IF(AND(ISNUMBER($F407),$O407),$F407*I$2,"")</f>
        <v/>
      </c>
      <c r="J407" s="446" t="str">
        <f t="shared" si="47"/>
        <v/>
      </c>
      <c r="K407" s="446" t="str">
        <f t="shared" si="47"/>
        <v/>
      </c>
      <c r="L407" s="446" t="str">
        <f t="shared" si="47"/>
        <v/>
      </c>
      <c r="M407" s="446" t="str">
        <f t="shared" si="47"/>
        <v/>
      </c>
      <c r="N407" s="446" t="str">
        <f t="shared" si="47"/>
        <v/>
      </c>
      <c r="O407" s="446"/>
    </row>
    <row r="408" spans="1:15" ht="31">
      <c r="A408" s="110" t="s">
        <v>704</v>
      </c>
      <c r="B408" s="43" t="s">
        <v>705</v>
      </c>
      <c r="C408" s="44" t="s">
        <v>706</v>
      </c>
      <c r="D408" s="48">
        <v>1</v>
      </c>
      <c r="E408" s="46"/>
      <c r="F408" s="50"/>
      <c r="G408" s="446"/>
      <c r="H408" s="446" t="str">
        <f t="shared" si="45"/>
        <v/>
      </c>
      <c r="I408" s="446" t="str">
        <f t="shared" si="47"/>
        <v/>
      </c>
      <c r="J408" s="446" t="str">
        <f t="shared" si="47"/>
        <v/>
      </c>
      <c r="K408" s="446" t="str">
        <f t="shared" si="47"/>
        <v/>
      </c>
      <c r="L408" s="446" t="str">
        <f t="shared" si="47"/>
        <v/>
      </c>
      <c r="M408" s="446" t="str">
        <f t="shared" si="47"/>
        <v/>
      </c>
      <c r="N408" s="446" t="str">
        <f t="shared" si="47"/>
        <v/>
      </c>
      <c r="O408" s="446"/>
    </row>
    <row r="409" spans="1:15" ht="15.5">
      <c r="A409" s="110" t="s">
        <v>204</v>
      </c>
      <c r="B409" s="43" t="s">
        <v>205</v>
      </c>
      <c r="C409" s="137" t="s">
        <v>707</v>
      </c>
      <c r="D409" s="48">
        <v>1</v>
      </c>
      <c r="E409" s="46"/>
      <c r="F409" s="50"/>
      <c r="G409" s="446"/>
      <c r="H409" s="446" t="str">
        <f t="shared" si="45"/>
        <v/>
      </c>
      <c r="I409" s="446" t="str">
        <f t="shared" si="47"/>
        <v/>
      </c>
      <c r="J409" s="446" t="str">
        <f t="shared" si="47"/>
        <v/>
      </c>
      <c r="K409" s="446" t="str">
        <f t="shared" si="47"/>
        <v/>
      </c>
      <c r="L409" s="446" t="str">
        <f t="shared" si="47"/>
        <v/>
      </c>
      <c r="M409" s="446" t="str">
        <f t="shared" si="47"/>
        <v/>
      </c>
      <c r="N409" s="446" t="str">
        <f t="shared" si="47"/>
        <v/>
      </c>
      <c r="O409" s="446"/>
    </row>
    <row r="410" spans="1:15" ht="15.5">
      <c r="A410" s="110" t="s">
        <v>708</v>
      </c>
      <c r="B410" s="43" t="s">
        <v>709</v>
      </c>
      <c r="C410" s="44" t="s">
        <v>157</v>
      </c>
      <c r="D410" s="48">
        <v>1</v>
      </c>
      <c r="E410" s="46"/>
      <c r="F410" s="50"/>
      <c r="G410" s="446"/>
      <c r="H410" s="446" t="str">
        <f t="shared" si="45"/>
        <v/>
      </c>
      <c r="I410" s="446" t="str">
        <f t="shared" si="47"/>
        <v/>
      </c>
      <c r="J410" s="446" t="str">
        <f t="shared" si="47"/>
        <v/>
      </c>
      <c r="K410" s="446" t="str">
        <f t="shared" si="47"/>
        <v/>
      </c>
      <c r="L410" s="446" t="str">
        <f t="shared" si="47"/>
        <v/>
      </c>
      <c r="M410" s="446" t="str">
        <f t="shared" si="47"/>
        <v/>
      </c>
      <c r="N410" s="446" t="str">
        <f t="shared" si="47"/>
        <v/>
      </c>
      <c r="O410" s="446"/>
    </row>
    <row r="411" spans="1:15" ht="31">
      <c r="A411" s="110" t="s">
        <v>710</v>
      </c>
      <c r="B411" s="43" t="s">
        <v>711</v>
      </c>
      <c r="C411" s="44" t="s">
        <v>160</v>
      </c>
      <c r="D411" s="48">
        <v>1</v>
      </c>
      <c r="E411" s="46"/>
      <c r="F411" s="50"/>
      <c r="G411" s="446"/>
      <c r="H411" s="446" t="str">
        <f t="shared" si="45"/>
        <v/>
      </c>
      <c r="I411" s="446" t="str">
        <f t="shared" si="47"/>
        <v/>
      </c>
      <c r="J411" s="446" t="str">
        <f t="shared" si="47"/>
        <v/>
      </c>
      <c r="K411" s="446" t="str">
        <f t="shared" si="47"/>
        <v/>
      </c>
      <c r="L411" s="446" t="str">
        <f t="shared" si="47"/>
        <v/>
      </c>
      <c r="M411" s="446" t="str">
        <f t="shared" si="47"/>
        <v/>
      </c>
      <c r="N411" s="446" t="str">
        <f t="shared" si="47"/>
        <v/>
      </c>
      <c r="O411" s="446"/>
    </row>
    <row r="412" spans="1:15" ht="15.5">
      <c r="A412" s="115" t="s">
        <v>712</v>
      </c>
      <c r="B412" s="52" t="s">
        <v>713</v>
      </c>
      <c r="C412" s="53" t="s">
        <v>714</v>
      </c>
      <c r="D412" s="61">
        <v>1</v>
      </c>
      <c r="E412" s="55"/>
      <c r="F412" s="62"/>
      <c r="G412" s="446"/>
      <c r="H412" s="446" t="str">
        <f t="shared" si="45"/>
        <v/>
      </c>
      <c r="I412" s="446" t="str">
        <f t="shared" si="47"/>
        <v/>
      </c>
      <c r="J412" s="446" t="str">
        <f t="shared" si="47"/>
        <v/>
      </c>
      <c r="K412" s="446" t="str">
        <f t="shared" si="47"/>
        <v/>
      </c>
      <c r="L412" s="446" t="str">
        <f t="shared" si="47"/>
        <v/>
      </c>
      <c r="M412" s="446" t="str">
        <f t="shared" si="47"/>
        <v/>
      </c>
      <c r="N412" s="446" t="str">
        <f t="shared" si="47"/>
        <v/>
      </c>
      <c r="O412" s="446"/>
    </row>
    <row r="413" spans="1:15" ht="15.5">
      <c r="A413" s="30"/>
      <c r="B413" s="31"/>
      <c r="C413" s="32"/>
      <c r="D413" s="33"/>
      <c r="E413" s="33"/>
      <c r="F413" s="35"/>
      <c r="G413" s="446"/>
      <c r="H413" s="446" t="str">
        <f t="shared" si="45"/>
        <v/>
      </c>
      <c r="I413" s="446" t="str">
        <f t="shared" si="47"/>
        <v/>
      </c>
      <c r="J413" s="446" t="str">
        <f t="shared" si="47"/>
        <v/>
      </c>
      <c r="K413" s="446" t="str">
        <f t="shared" si="47"/>
        <v/>
      </c>
      <c r="L413" s="446" t="str">
        <f t="shared" si="47"/>
        <v/>
      </c>
      <c r="M413" s="446" t="str">
        <f t="shared" si="47"/>
        <v/>
      </c>
      <c r="N413" s="446" t="str">
        <f t="shared" si="47"/>
        <v/>
      </c>
      <c r="O413" s="446"/>
    </row>
    <row r="414" spans="1:15" ht="31">
      <c r="A414" s="127" t="s">
        <v>715</v>
      </c>
      <c r="B414" s="128"/>
      <c r="C414" s="129"/>
      <c r="D414" s="130"/>
      <c r="E414" s="130"/>
      <c r="F414" s="131"/>
      <c r="G414" s="446"/>
      <c r="H414" s="446" t="str">
        <f t="shared" si="45"/>
        <v/>
      </c>
      <c r="I414" s="446" t="str">
        <f t="shared" si="47"/>
        <v/>
      </c>
      <c r="J414" s="446" t="str">
        <f t="shared" si="47"/>
        <v/>
      </c>
      <c r="K414" s="446" t="str">
        <f t="shared" si="47"/>
        <v/>
      </c>
      <c r="L414" s="446" t="str">
        <f t="shared" si="47"/>
        <v/>
      </c>
      <c r="M414" s="446" t="str">
        <f t="shared" si="47"/>
        <v/>
      </c>
      <c r="N414" s="446" t="str">
        <f t="shared" si="47"/>
        <v/>
      </c>
      <c r="O414" s="446"/>
    </row>
    <row r="415" spans="1:15" ht="31">
      <c r="A415" s="105" t="s">
        <v>249</v>
      </c>
      <c r="B415" s="106"/>
      <c r="C415" s="107"/>
      <c r="D415" s="108"/>
      <c r="E415" s="108"/>
      <c r="F415" s="109"/>
      <c r="G415" s="446"/>
      <c r="H415" s="446" t="str">
        <f t="shared" si="45"/>
        <v/>
      </c>
      <c r="I415" s="446" t="str">
        <f t="shared" si="47"/>
        <v/>
      </c>
      <c r="J415" s="446" t="str">
        <f t="shared" si="47"/>
        <v/>
      </c>
      <c r="K415" s="446" t="str">
        <f t="shared" si="47"/>
        <v/>
      </c>
      <c r="L415" s="446" t="str">
        <f t="shared" si="47"/>
        <v/>
      </c>
      <c r="M415" s="446" t="str">
        <f t="shared" si="47"/>
        <v/>
      </c>
      <c r="N415" s="446" t="str">
        <f t="shared" si="47"/>
        <v/>
      </c>
      <c r="O415" s="446"/>
    </row>
    <row r="416" spans="1:15" ht="31">
      <c r="A416" s="150" t="s">
        <v>136</v>
      </c>
      <c r="B416" s="151" t="s">
        <v>137</v>
      </c>
      <c r="C416" s="152" t="s">
        <v>138</v>
      </c>
      <c r="D416" s="153" t="s">
        <v>132</v>
      </c>
      <c r="E416" s="153"/>
      <c r="F416" s="77"/>
      <c r="G416" s="446"/>
      <c r="H416" s="446" t="str">
        <f t="shared" si="45"/>
        <v/>
      </c>
      <c r="I416" s="446" t="str">
        <f t="shared" si="47"/>
        <v/>
      </c>
      <c r="J416" s="446" t="str">
        <f t="shared" si="47"/>
        <v/>
      </c>
      <c r="K416" s="446" t="str">
        <f t="shared" si="47"/>
        <v/>
      </c>
      <c r="L416" s="446" t="str">
        <f t="shared" si="47"/>
        <v/>
      </c>
      <c r="M416" s="446" t="str">
        <f t="shared" si="47"/>
        <v/>
      </c>
      <c r="N416" s="446" t="str">
        <f t="shared" si="47"/>
        <v/>
      </c>
      <c r="O416" s="446"/>
    </row>
    <row r="417" spans="1:15" ht="15.5">
      <c r="A417" s="105" t="s">
        <v>716</v>
      </c>
      <c r="B417" s="106"/>
      <c r="C417" s="107"/>
      <c r="D417" s="108"/>
      <c r="E417" s="108"/>
      <c r="F417" s="109"/>
      <c r="G417" s="446"/>
      <c r="H417" s="446" t="str">
        <f t="shared" si="45"/>
        <v/>
      </c>
      <c r="I417" s="446" t="str">
        <f t="shared" ref="I417:N426" si="48">IF(AND(ISNUMBER($F417),$O417),$F417*I$2,"")</f>
        <v/>
      </c>
      <c r="J417" s="446" t="str">
        <f t="shared" si="48"/>
        <v/>
      </c>
      <c r="K417" s="446" t="str">
        <f t="shared" si="48"/>
        <v/>
      </c>
      <c r="L417" s="446" t="str">
        <f t="shared" si="48"/>
        <v/>
      </c>
      <c r="M417" s="446" t="str">
        <f t="shared" si="48"/>
        <v/>
      </c>
      <c r="N417" s="446" t="str">
        <f t="shared" si="48"/>
        <v/>
      </c>
      <c r="O417" s="446"/>
    </row>
    <row r="418" spans="1:15" ht="15.5">
      <c r="A418" s="94" t="s">
        <v>717</v>
      </c>
      <c r="B418" s="37" t="s">
        <v>718</v>
      </c>
      <c r="C418" s="38" t="s">
        <v>719</v>
      </c>
      <c r="D418" s="58"/>
      <c r="E418" s="58"/>
      <c r="F418" s="59">
        <v>45.94</v>
      </c>
      <c r="G418" s="446"/>
      <c r="H418" s="446">
        <f t="shared" si="45"/>
        <v>16.198444000000002</v>
      </c>
      <c r="I418" s="446">
        <f t="shared" si="48"/>
        <v>16.198444000000002</v>
      </c>
      <c r="J418" s="446">
        <f t="shared" si="48"/>
        <v>21.284001999999997</v>
      </c>
      <c r="K418" s="446">
        <f t="shared" si="48"/>
        <v>14.785789000000001</v>
      </c>
      <c r="L418" s="446">
        <f t="shared" si="48"/>
        <v>23.497161500000001</v>
      </c>
      <c r="M418" s="446">
        <f t="shared" si="48"/>
        <v>20.248054999999997</v>
      </c>
      <c r="N418" s="446">
        <f t="shared" si="48"/>
        <v>22.743745499999999</v>
      </c>
      <c r="O418" s="446" t="b">
        <f>TRUE()</f>
        <v>1</v>
      </c>
    </row>
    <row r="419" spans="1:15" ht="15.5">
      <c r="A419" s="110" t="s">
        <v>720</v>
      </c>
      <c r="B419" s="43" t="s">
        <v>718</v>
      </c>
      <c r="C419" s="44" t="s">
        <v>719</v>
      </c>
      <c r="D419" s="48"/>
      <c r="E419" s="48"/>
      <c r="F419" s="50">
        <v>45.94</v>
      </c>
      <c r="G419" s="446"/>
      <c r="H419" s="446">
        <f t="shared" si="45"/>
        <v>16.198444000000002</v>
      </c>
      <c r="I419" s="446">
        <f t="shared" si="48"/>
        <v>16.198444000000002</v>
      </c>
      <c r="J419" s="446">
        <f t="shared" si="48"/>
        <v>21.284001999999997</v>
      </c>
      <c r="K419" s="446">
        <f t="shared" si="48"/>
        <v>14.785789000000001</v>
      </c>
      <c r="L419" s="446">
        <f t="shared" si="48"/>
        <v>23.497161500000001</v>
      </c>
      <c r="M419" s="446">
        <f t="shared" si="48"/>
        <v>20.248054999999997</v>
      </c>
      <c r="N419" s="446">
        <f t="shared" si="48"/>
        <v>22.743745499999999</v>
      </c>
      <c r="O419" s="446" t="b">
        <f>TRUE()</f>
        <v>1</v>
      </c>
    </row>
    <row r="420" spans="1:15" ht="15.5">
      <c r="A420" s="110" t="s">
        <v>721</v>
      </c>
      <c r="B420" s="43" t="s">
        <v>722</v>
      </c>
      <c r="C420" s="44" t="s">
        <v>723</v>
      </c>
      <c r="D420" s="48"/>
      <c r="E420" s="48"/>
      <c r="F420" s="50">
        <v>373.65</v>
      </c>
      <c r="G420" s="446"/>
      <c r="H420" s="446">
        <f t="shared" si="45"/>
        <v>131.74898999999999</v>
      </c>
      <c r="I420" s="446">
        <f t="shared" si="48"/>
        <v>131.74898999999999</v>
      </c>
      <c r="J420" s="446">
        <f t="shared" si="48"/>
        <v>173.11204499999999</v>
      </c>
      <c r="K420" s="446">
        <f t="shared" si="48"/>
        <v>120.2592525</v>
      </c>
      <c r="L420" s="446">
        <f t="shared" si="48"/>
        <v>191.11263374999999</v>
      </c>
      <c r="M420" s="446">
        <f t="shared" si="48"/>
        <v>164.68623749999998</v>
      </c>
      <c r="N420" s="446">
        <f t="shared" si="48"/>
        <v>184.98477374999999</v>
      </c>
      <c r="O420" s="446" t="b">
        <f>TRUE()</f>
        <v>1</v>
      </c>
    </row>
    <row r="421" spans="1:15" ht="15.5">
      <c r="A421" s="110" t="s">
        <v>724</v>
      </c>
      <c r="B421" s="43" t="s">
        <v>725</v>
      </c>
      <c r="C421" s="44" t="s">
        <v>726</v>
      </c>
      <c r="D421" s="48"/>
      <c r="E421" s="48"/>
      <c r="F421" s="50">
        <v>630.82000000000005</v>
      </c>
      <c r="G421" s="446"/>
      <c r="H421" s="446">
        <f t="shared" si="45"/>
        <v>222.42713200000003</v>
      </c>
      <c r="I421" s="446">
        <f t="shared" si="48"/>
        <v>222.42713200000003</v>
      </c>
      <c r="J421" s="446">
        <f t="shared" si="48"/>
        <v>292.25890600000002</v>
      </c>
      <c r="K421" s="446">
        <f t="shared" si="48"/>
        <v>203.02941700000002</v>
      </c>
      <c r="L421" s="446">
        <f t="shared" si="48"/>
        <v>322.64865950000001</v>
      </c>
      <c r="M421" s="446">
        <f t="shared" si="48"/>
        <v>278.03391499999998</v>
      </c>
      <c r="N421" s="446">
        <f t="shared" si="48"/>
        <v>312.30321150000003</v>
      </c>
      <c r="O421" s="446" t="b">
        <f>TRUE()</f>
        <v>1</v>
      </c>
    </row>
    <row r="422" spans="1:15" ht="15.5">
      <c r="A422" s="110" t="s">
        <v>727</v>
      </c>
      <c r="B422" s="43" t="s">
        <v>728</v>
      </c>
      <c r="C422" s="44" t="s">
        <v>729</v>
      </c>
      <c r="D422" s="48"/>
      <c r="E422" s="48"/>
      <c r="F422" s="50">
        <v>608.74</v>
      </c>
      <c r="G422" s="446"/>
      <c r="H422" s="446">
        <f t="shared" si="45"/>
        <v>214.64172400000001</v>
      </c>
      <c r="I422" s="446">
        <f t="shared" si="48"/>
        <v>214.64172400000001</v>
      </c>
      <c r="J422" s="446">
        <f t="shared" si="48"/>
        <v>282.02924200000001</v>
      </c>
      <c r="K422" s="446">
        <f t="shared" si="48"/>
        <v>195.92296900000002</v>
      </c>
      <c r="L422" s="446">
        <f t="shared" si="48"/>
        <v>311.35529150000002</v>
      </c>
      <c r="M422" s="446">
        <f t="shared" si="48"/>
        <v>268.30215499999997</v>
      </c>
      <c r="N422" s="446">
        <f t="shared" si="48"/>
        <v>301.37195550000001</v>
      </c>
      <c r="O422" s="446" t="b">
        <f>TRUE()</f>
        <v>1</v>
      </c>
    </row>
    <row r="423" spans="1:15" ht="15.5">
      <c r="A423" s="110" t="s">
        <v>730</v>
      </c>
      <c r="B423" s="43" t="s">
        <v>731</v>
      </c>
      <c r="C423" s="44" t="s">
        <v>732</v>
      </c>
      <c r="D423" s="48"/>
      <c r="E423" s="48"/>
      <c r="F423" s="50">
        <v>35.47</v>
      </c>
      <c r="G423" s="446"/>
      <c r="H423" s="446">
        <f t="shared" si="45"/>
        <v>12.506722</v>
      </c>
      <c r="I423" s="446">
        <f t="shared" si="48"/>
        <v>12.506722</v>
      </c>
      <c r="J423" s="446">
        <f t="shared" si="48"/>
        <v>16.433250999999998</v>
      </c>
      <c r="K423" s="446">
        <f t="shared" si="48"/>
        <v>11.416019500000001</v>
      </c>
      <c r="L423" s="446">
        <f t="shared" si="48"/>
        <v>18.14201825</v>
      </c>
      <c r="M423" s="446">
        <f t="shared" si="48"/>
        <v>15.633402499999999</v>
      </c>
      <c r="N423" s="446">
        <f t="shared" si="48"/>
        <v>17.560310250000001</v>
      </c>
      <c r="O423" s="446" t="b">
        <f>TRUE()</f>
        <v>1</v>
      </c>
    </row>
    <row r="424" spans="1:15" ht="15.5">
      <c r="A424" s="110" t="s">
        <v>733</v>
      </c>
      <c r="B424" s="43" t="s">
        <v>734</v>
      </c>
      <c r="C424" s="44" t="s">
        <v>735</v>
      </c>
      <c r="D424" s="48"/>
      <c r="E424" s="48"/>
      <c r="F424" s="50">
        <v>74.489999999999995</v>
      </c>
      <c r="G424" s="446"/>
      <c r="H424" s="446">
        <f t="shared" si="45"/>
        <v>26.265174000000002</v>
      </c>
      <c r="I424" s="446">
        <f t="shared" si="48"/>
        <v>26.265174000000002</v>
      </c>
      <c r="J424" s="446">
        <f t="shared" si="48"/>
        <v>34.511216999999995</v>
      </c>
      <c r="K424" s="446">
        <f t="shared" si="48"/>
        <v>23.9746065</v>
      </c>
      <c r="L424" s="446">
        <f t="shared" si="48"/>
        <v>38.09977275</v>
      </c>
      <c r="M424" s="446">
        <f t="shared" si="48"/>
        <v>32.831467499999995</v>
      </c>
      <c r="N424" s="446">
        <f t="shared" si="48"/>
        <v>36.878136749999996</v>
      </c>
      <c r="O424" s="446" t="b">
        <f>TRUE()</f>
        <v>1</v>
      </c>
    </row>
    <row r="425" spans="1:15" ht="15.5">
      <c r="A425" s="110" t="s">
        <v>736</v>
      </c>
      <c r="B425" s="43" t="s">
        <v>737</v>
      </c>
      <c r="C425" s="44" t="s">
        <v>738</v>
      </c>
      <c r="D425" s="48"/>
      <c r="E425" s="48"/>
      <c r="F425" s="50">
        <v>132.37</v>
      </c>
      <c r="G425" s="446"/>
      <c r="H425" s="446">
        <f t="shared" si="45"/>
        <v>46.673662000000007</v>
      </c>
      <c r="I425" s="446">
        <f t="shared" si="48"/>
        <v>46.673662000000007</v>
      </c>
      <c r="J425" s="446">
        <f t="shared" si="48"/>
        <v>61.327021000000002</v>
      </c>
      <c r="K425" s="446">
        <f t="shared" si="48"/>
        <v>42.603284500000008</v>
      </c>
      <c r="L425" s="446">
        <f t="shared" si="48"/>
        <v>67.703945750000003</v>
      </c>
      <c r="M425" s="446">
        <f t="shared" si="48"/>
        <v>58.342077500000002</v>
      </c>
      <c r="N425" s="446">
        <f t="shared" si="48"/>
        <v>65.533077750000004</v>
      </c>
      <c r="O425" s="446" t="b">
        <f>TRUE()</f>
        <v>1</v>
      </c>
    </row>
    <row r="426" spans="1:15" ht="15.5">
      <c r="A426" s="110" t="s">
        <v>739</v>
      </c>
      <c r="B426" s="43" t="s">
        <v>740</v>
      </c>
      <c r="C426" s="44" t="s">
        <v>741</v>
      </c>
      <c r="D426" s="48"/>
      <c r="E426" s="48"/>
      <c r="F426" s="50">
        <v>144.97999999999999</v>
      </c>
      <c r="G426" s="446"/>
      <c r="H426" s="446">
        <f t="shared" si="45"/>
        <v>51.119948000000001</v>
      </c>
      <c r="I426" s="446">
        <f t="shared" si="48"/>
        <v>51.119948000000001</v>
      </c>
      <c r="J426" s="446">
        <f t="shared" si="48"/>
        <v>67.169233999999989</v>
      </c>
      <c r="K426" s="446">
        <f t="shared" si="48"/>
        <v>46.661813000000002</v>
      </c>
      <c r="L426" s="446">
        <f t="shared" si="48"/>
        <v>74.153645499999996</v>
      </c>
      <c r="M426" s="446">
        <f t="shared" si="48"/>
        <v>63.899934999999992</v>
      </c>
      <c r="N426" s="446">
        <f t="shared" si="48"/>
        <v>71.775973499999992</v>
      </c>
      <c r="O426" s="446" t="b">
        <f>TRUE()</f>
        <v>1</v>
      </c>
    </row>
    <row r="427" spans="1:15" ht="15.5">
      <c r="A427" s="110" t="s">
        <v>742</v>
      </c>
      <c r="B427" s="43" t="s">
        <v>743</v>
      </c>
      <c r="C427" s="44" t="s">
        <v>744</v>
      </c>
      <c r="D427" s="48"/>
      <c r="E427" s="48"/>
      <c r="F427" s="50">
        <v>0</v>
      </c>
      <c r="G427" s="446"/>
      <c r="H427" s="446">
        <f t="shared" si="45"/>
        <v>0</v>
      </c>
      <c r="I427" s="446">
        <f t="shared" ref="I427:N436" si="49">IF(AND(ISNUMBER($F427),$O427),$F427*I$2,"")</f>
        <v>0</v>
      </c>
      <c r="J427" s="446">
        <f t="shared" si="49"/>
        <v>0</v>
      </c>
      <c r="K427" s="446">
        <f t="shared" si="49"/>
        <v>0</v>
      </c>
      <c r="L427" s="446">
        <f t="shared" si="49"/>
        <v>0</v>
      </c>
      <c r="M427" s="446">
        <f t="shared" si="49"/>
        <v>0</v>
      </c>
      <c r="N427" s="446">
        <f t="shared" si="49"/>
        <v>0</v>
      </c>
      <c r="O427" s="446" t="b">
        <f>TRUE()</f>
        <v>1</v>
      </c>
    </row>
    <row r="428" spans="1:15" ht="15.5">
      <c r="A428" s="142" t="s">
        <v>745</v>
      </c>
      <c r="B428" s="43" t="s">
        <v>746</v>
      </c>
      <c r="C428" s="137" t="s">
        <v>747</v>
      </c>
      <c r="D428" s="49"/>
      <c r="E428" s="49"/>
      <c r="F428" s="50">
        <v>177.12</v>
      </c>
      <c r="G428" s="446"/>
      <c r="H428" s="446">
        <f t="shared" si="45"/>
        <v>62.452512000000006</v>
      </c>
      <c r="I428" s="446">
        <f t="shared" si="49"/>
        <v>62.452512000000006</v>
      </c>
      <c r="J428" s="446">
        <f t="shared" si="49"/>
        <v>82.059696000000002</v>
      </c>
      <c r="K428" s="446">
        <f t="shared" si="49"/>
        <v>57.006072000000003</v>
      </c>
      <c r="L428" s="446">
        <f t="shared" si="49"/>
        <v>90.592452000000009</v>
      </c>
      <c r="M428" s="446">
        <f t="shared" si="49"/>
        <v>78.065640000000002</v>
      </c>
      <c r="N428" s="446">
        <f t="shared" si="49"/>
        <v>87.687684000000004</v>
      </c>
      <c r="O428" s="446" t="b">
        <f>TRUE()</f>
        <v>1</v>
      </c>
    </row>
    <row r="429" spans="1:15" ht="15.5">
      <c r="A429" s="142" t="s">
        <v>748</v>
      </c>
      <c r="B429" s="43" t="s">
        <v>749</v>
      </c>
      <c r="C429" s="137" t="s">
        <v>750</v>
      </c>
      <c r="D429" s="49"/>
      <c r="E429" s="49"/>
      <c r="F429" s="50">
        <v>369.43</v>
      </c>
      <c r="G429" s="446"/>
      <c r="H429" s="446">
        <f t="shared" si="45"/>
        <v>130.26101800000001</v>
      </c>
      <c r="I429" s="446">
        <f t="shared" si="49"/>
        <v>130.26101800000001</v>
      </c>
      <c r="J429" s="446">
        <f t="shared" si="49"/>
        <v>171.15691899999999</v>
      </c>
      <c r="K429" s="446">
        <f t="shared" si="49"/>
        <v>118.90104550000001</v>
      </c>
      <c r="L429" s="446">
        <f t="shared" si="49"/>
        <v>188.95420925000002</v>
      </c>
      <c r="M429" s="446">
        <f t="shared" si="49"/>
        <v>162.82627249999999</v>
      </c>
      <c r="N429" s="446">
        <f t="shared" si="49"/>
        <v>182.89555725</v>
      </c>
      <c r="O429" s="446" t="b">
        <f>TRUE()</f>
        <v>1</v>
      </c>
    </row>
    <row r="430" spans="1:15" ht="15.5">
      <c r="A430" s="142" t="s">
        <v>751</v>
      </c>
      <c r="B430" s="43" t="s">
        <v>752</v>
      </c>
      <c r="C430" s="137" t="s">
        <v>753</v>
      </c>
      <c r="D430" s="49"/>
      <c r="E430" s="49"/>
      <c r="F430" s="50">
        <v>508.75</v>
      </c>
      <c r="G430" s="446"/>
      <c r="H430" s="446">
        <f t="shared" si="45"/>
        <v>179.38525000000001</v>
      </c>
      <c r="I430" s="446">
        <f t="shared" si="49"/>
        <v>179.38525000000001</v>
      </c>
      <c r="J430" s="446">
        <f t="shared" si="49"/>
        <v>235.70387499999998</v>
      </c>
      <c r="K430" s="446">
        <f t="shared" si="49"/>
        <v>163.74118750000002</v>
      </c>
      <c r="L430" s="446">
        <f t="shared" si="49"/>
        <v>260.21290625</v>
      </c>
      <c r="M430" s="446">
        <f t="shared" si="49"/>
        <v>224.2315625</v>
      </c>
      <c r="N430" s="446">
        <f t="shared" si="49"/>
        <v>251.86940625</v>
      </c>
      <c r="O430" s="446" t="b">
        <f>TRUE()</f>
        <v>1</v>
      </c>
    </row>
    <row r="431" spans="1:15" ht="15.5">
      <c r="A431" s="142" t="s">
        <v>754</v>
      </c>
      <c r="B431" s="43" t="s">
        <v>755</v>
      </c>
      <c r="C431" s="137" t="s">
        <v>756</v>
      </c>
      <c r="D431" s="49"/>
      <c r="E431" s="49"/>
      <c r="F431" s="50">
        <v>96.11</v>
      </c>
      <c r="G431" s="446"/>
      <c r="H431" s="446">
        <f t="shared" si="45"/>
        <v>33.888386000000004</v>
      </c>
      <c r="I431" s="446">
        <f t="shared" si="49"/>
        <v>33.888386000000004</v>
      </c>
      <c r="J431" s="446">
        <f t="shared" si="49"/>
        <v>44.527763</v>
      </c>
      <c r="K431" s="446">
        <f t="shared" si="49"/>
        <v>30.933003500000002</v>
      </c>
      <c r="L431" s="446">
        <f t="shared" si="49"/>
        <v>49.157862250000001</v>
      </c>
      <c r="M431" s="446">
        <f t="shared" si="49"/>
        <v>42.360482499999996</v>
      </c>
      <c r="N431" s="446">
        <f t="shared" si="49"/>
        <v>47.581658249999997</v>
      </c>
      <c r="O431" s="446" t="b">
        <f>TRUE()</f>
        <v>1</v>
      </c>
    </row>
    <row r="432" spans="1:15" ht="15.5">
      <c r="A432" s="142" t="s">
        <v>757</v>
      </c>
      <c r="B432" s="43" t="s">
        <v>758</v>
      </c>
      <c r="C432" s="137" t="s">
        <v>759</v>
      </c>
      <c r="D432" s="49"/>
      <c r="E432" s="49"/>
      <c r="F432" s="50">
        <v>355.07</v>
      </c>
      <c r="G432" s="446"/>
      <c r="H432" s="446">
        <f t="shared" si="45"/>
        <v>125.197682</v>
      </c>
      <c r="I432" s="446">
        <f t="shared" si="49"/>
        <v>125.197682</v>
      </c>
      <c r="J432" s="446">
        <f t="shared" si="49"/>
        <v>164.50393099999999</v>
      </c>
      <c r="K432" s="446">
        <f t="shared" si="49"/>
        <v>114.2792795</v>
      </c>
      <c r="L432" s="446">
        <f t="shared" si="49"/>
        <v>181.60942825000001</v>
      </c>
      <c r="M432" s="446">
        <f t="shared" si="49"/>
        <v>156.49710249999998</v>
      </c>
      <c r="N432" s="446">
        <f t="shared" si="49"/>
        <v>175.78628025</v>
      </c>
      <c r="O432" s="446" t="b">
        <f>TRUE()</f>
        <v>1</v>
      </c>
    </row>
    <row r="433" spans="1:15" ht="15.5">
      <c r="A433" s="142" t="s">
        <v>760</v>
      </c>
      <c r="B433" s="43" t="s">
        <v>761</v>
      </c>
      <c r="C433" s="137" t="s">
        <v>762</v>
      </c>
      <c r="D433" s="49"/>
      <c r="E433" s="49"/>
      <c r="F433" s="50">
        <v>589.53</v>
      </c>
      <c r="G433" s="446"/>
      <c r="H433" s="446">
        <f t="shared" si="45"/>
        <v>207.868278</v>
      </c>
      <c r="I433" s="446">
        <f t="shared" si="49"/>
        <v>207.868278</v>
      </c>
      <c r="J433" s="446">
        <f t="shared" si="49"/>
        <v>273.12924899999996</v>
      </c>
      <c r="K433" s="446">
        <f t="shared" si="49"/>
        <v>189.7402305</v>
      </c>
      <c r="L433" s="446">
        <f t="shared" si="49"/>
        <v>301.52985675000002</v>
      </c>
      <c r="M433" s="446">
        <f t="shared" si="49"/>
        <v>259.83534749999995</v>
      </c>
      <c r="N433" s="446">
        <f t="shared" si="49"/>
        <v>291.86156474999996</v>
      </c>
      <c r="O433" s="446" t="b">
        <f>TRUE()</f>
        <v>1</v>
      </c>
    </row>
    <row r="434" spans="1:15" ht="15.5">
      <c r="A434" s="142" t="s">
        <v>763</v>
      </c>
      <c r="B434" s="43" t="s">
        <v>764</v>
      </c>
      <c r="C434" s="137" t="s">
        <v>765</v>
      </c>
      <c r="D434" s="49"/>
      <c r="E434" s="49"/>
      <c r="F434" s="50">
        <v>279</v>
      </c>
      <c r="G434" s="446"/>
      <c r="H434" s="446">
        <f t="shared" si="45"/>
        <v>98.375400000000013</v>
      </c>
      <c r="I434" s="446">
        <f t="shared" si="49"/>
        <v>98.375400000000013</v>
      </c>
      <c r="J434" s="446">
        <f t="shared" si="49"/>
        <v>129.26069999999999</v>
      </c>
      <c r="K434" s="446">
        <f t="shared" si="49"/>
        <v>89.796150000000011</v>
      </c>
      <c r="L434" s="446">
        <f t="shared" si="49"/>
        <v>142.701525</v>
      </c>
      <c r="M434" s="446">
        <f t="shared" si="49"/>
        <v>122.96924999999999</v>
      </c>
      <c r="N434" s="446">
        <f t="shared" si="49"/>
        <v>138.125925</v>
      </c>
      <c r="O434" s="446" t="b">
        <f>TRUE()</f>
        <v>1</v>
      </c>
    </row>
    <row r="435" spans="1:15" ht="15.5">
      <c r="A435" s="110" t="s">
        <v>766</v>
      </c>
      <c r="B435" s="43" t="s">
        <v>767</v>
      </c>
      <c r="C435" s="44" t="s">
        <v>768</v>
      </c>
      <c r="D435" s="48"/>
      <c r="E435" s="48"/>
      <c r="F435" s="50">
        <v>181.85</v>
      </c>
      <c r="G435" s="446"/>
      <c r="H435" s="446">
        <f t="shared" si="45"/>
        <v>64.120310000000003</v>
      </c>
      <c r="I435" s="446">
        <f t="shared" si="49"/>
        <v>64.120310000000003</v>
      </c>
      <c r="J435" s="446">
        <f t="shared" si="49"/>
        <v>84.251104999999995</v>
      </c>
      <c r="K435" s="446">
        <f t="shared" si="49"/>
        <v>58.528422500000005</v>
      </c>
      <c r="L435" s="446">
        <f t="shared" si="49"/>
        <v>93.011728750000003</v>
      </c>
      <c r="M435" s="446">
        <f t="shared" si="49"/>
        <v>80.150387499999994</v>
      </c>
      <c r="N435" s="446">
        <f t="shared" si="49"/>
        <v>90.029388749999995</v>
      </c>
      <c r="O435" s="446" t="b">
        <f>TRUE()</f>
        <v>1</v>
      </c>
    </row>
    <row r="436" spans="1:15" ht="15.5">
      <c r="A436" s="110" t="s">
        <v>769</v>
      </c>
      <c r="B436" s="43" t="s">
        <v>770</v>
      </c>
      <c r="C436" s="44" t="s">
        <v>771</v>
      </c>
      <c r="D436" s="48"/>
      <c r="E436" s="48"/>
      <c r="F436" s="50">
        <v>314.14</v>
      </c>
      <c r="G436" s="446"/>
      <c r="H436" s="446">
        <f t="shared" si="45"/>
        <v>110.765764</v>
      </c>
      <c r="I436" s="446">
        <f t="shared" si="49"/>
        <v>110.765764</v>
      </c>
      <c r="J436" s="446">
        <f t="shared" si="49"/>
        <v>145.54106199999998</v>
      </c>
      <c r="K436" s="446">
        <f t="shared" si="49"/>
        <v>101.105959</v>
      </c>
      <c r="L436" s="446">
        <f t="shared" si="49"/>
        <v>160.6747565</v>
      </c>
      <c r="M436" s="446">
        <f t="shared" si="49"/>
        <v>138.45720499999999</v>
      </c>
      <c r="N436" s="446">
        <f t="shared" si="49"/>
        <v>155.52286049999998</v>
      </c>
      <c r="O436" s="446" t="b">
        <f>TRUE()</f>
        <v>1</v>
      </c>
    </row>
    <row r="437" spans="1:15" ht="15.5">
      <c r="A437" s="110" t="s">
        <v>772</v>
      </c>
      <c r="B437" s="43" t="s">
        <v>773</v>
      </c>
      <c r="C437" s="44" t="s">
        <v>774</v>
      </c>
      <c r="D437" s="48"/>
      <c r="E437" s="48"/>
      <c r="F437" s="50">
        <v>144.97999999999999</v>
      </c>
      <c r="G437" s="446"/>
      <c r="H437" s="446">
        <f t="shared" si="45"/>
        <v>51.119948000000001</v>
      </c>
      <c r="I437" s="446">
        <f t="shared" ref="I437:N446" si="50">IF(AND(ISNUMBER($F437),$O437),$F437*I$2,"")</f>
        <v>51.119948000000001</v>
      </c>
      <c r="J437" s="446">
        <f t="shared" si="50"/>
        <v>67.169233999999989</v>
      </c>
      <c r="K437" s="446">
        <f t="shared" si="50"/>
        <v>46.661813000000002</v>
      </c>
      <c r="L437" s="446">
        <f t="shared" si="50"/>
        <v>74.153645499999996</v>
      </c>
      <c r="M437" s="446">
        <f t="shared" si="50"/>
        <v>63.899934999999992</v>
      </c>
      <c r="N437" s="446">
        <f t="shared" si="50"/>
        <v>71.775973499999992</v>
      </c>
      <c r="O437" s="446" t="b">
        <f>TRUE()</f>
        <v>1</v>
      </c>
    </row>
    <row r="438" spans="1:15" ht="15.5">
      <c r="A438" s="110" t="s">
        <v>775</v>
      </c>
      <c r="B438" s="43" t="s">
        <v>776</v>
      </c>
      <c r="C438" s="44" t="s">
        <v>777</v>
      </c>
      <c r="D438" s="48"/>
      <c r="E438" s="48"/>
      <c r="F438" s="50">
        <v>542.88</v>
      </c>
      <c r="G438" s="446"/>
      <c r="H438" s="446">
        <f t="shared" si="45"/>
        <v>191.419488</v>
      </c>
      <c r="I438" s="446">
        <f t="shared" si="50"/>
        <v>191.419488</v>
      </c>
      <c r="J438" s="446">
        <f t="shared" si="50"/>
        <v>251.51630399999999</v>
      </c>
      <c r="K438" s="446">
        <f t="shared" si="50"/>
        <v>174.72592800000001</v>
      </c>
      <c r="L438" s="446">
        <f t="shared" si="50"/>
        <v>277.66954800000002</v>
      </c>
      <c r="M438" s="446">
        <f t="shared" si="50"/>
        <v>239.27435999999997</v>
      </c>
      <c r="N438" s="446">
        <f t="shared" si="50"/>
        <v>268.76631600000002</v>
      </c>
      <c r="O438" s="446" t="b">
        <f>TRUE()</f>
        <v>1</v>
      </c>
    </row>
    <row r="439" spans="1:15" ht="15.5">
      <c r="A439" s="110" t="s">
        <v>778</v>
      </c>
      <c r="B439" s="43" t="s">
        <v>779</v>
      </c>
      <c r="C439" s="44" t="s">
        <v>780</v>
      </c>
      <c r="D439" s="48"/>
      <c r="E439" s="48"/>
      <c r="F439" s="50">
        <v>167.03</v>
      </c>
      <c r="G439" s="446"/>
      <c r="H439" s="446">
        <f t="shared" si="45"/>
        <v>58.894778000000002</v>
      </c>
      <c r="I439" s="446">
        <f t="shared" si="50"/>
        <v>58.894778000000002</v>
      </c>
      <c r="J439" s="446">
        <f t="shared" si="50"/>
        <v>77.384998999999993</v>
      </c>
      <c r="K439" s="446">
        <f t="shared" si="50"/>
        <v>53.758605500000002</v>
      </c>
      <c r="L439" s="446">
        <f t="shared" si="50"/>
        <v>85.431669249999999</v>
      </c>
      <c r="M439" s="446">
        <f t="shared" si="50"/>
        <v>73.618472499999996</v>
      </c>
      <c r="N439" s="446">
        <f t="shared" si="50"/>
        <v>82.692377249999993</v>
      </c>
      <c r="O439" s="446" t="b">
        <f>TRUE()</f>
        <v>1</v>
      </c>
    </row>
    <row r="440" spans="1:15" ht="15.5">
      <c r="A440" s="110" t="s">
        <v>781</v>
      </c>
      <c r="B440" s="43" t="s">
        <v>782</v>
      </c>
      <c r="C440" s="44" t="s">
        <v>783</v>
      </c>
      <c r="D440" s="48"/>
      <c r="E440" s="48"/>
      <c r="F440" s="50">
        <v>886.85</v>
      </c>
      <c r="G440" s="446"/>
      <c r="H440" s="446">
        <f t="shared" si="45"/>
        <v>312.70331000000004</v>
      </c>
      <c r="I440" s="446">
        <f t="shared" si="50"/>
        <v>312.70331000000004</v>
      </c>
      <c r="J440" s="446">
        <f t="shared" si="50"/>
        <v>410.87760500000002</v>
      </c>
      <c r="K440" s="446">
        <f t="shared" si="50"/>
        <v>285.43267250000002</v>
      </c>
      <c r="L440" s="446">
        <f t="shared" si="50"/>
        <v>453.60160375000004</v>
      </c>
      <c r="M440" s="446">
        <f t="shared" si="50"/>
        <v>390.87913750000001</v>
      </c>
      <c r="N440" s="446">
        <f t="shared" si="50"/>
        <v>439.05726375</v>
      </c>
      <c r="O440" s="446" t="b">
        <f>TRUE()</f>
        <v>1</v>
      </c>
    </row>
    <row r="441" spans="1:15" ht="15.5">
      <c r="A441" s="142" t="s">
        <v>784</v>
      </c>
      <c r="B441" s="43" t="s">
        <v>785</v>
      </c>
      <c r="C441" s="137" t="s">
        <v>786</v>
      </c>
      <c r="D441" s="49"/>
      <c r="E441" s="49"/>
      <c r="F441" s="50">
        <v>200.61</v>
      </c>
      <c r="G441" s="446"/>
      <c r="H441" s="446">
        <f t="shared" si="45"/>
        <v>70.73508600000001</v>
      </c>
      <c r="I441" s="446">
        <f t="shared" si="50"/>
        <v>70.73508600000001</v>
      </c>
      <c r="J441" s="446">
        <f t="shared" si="50"/>
        <v>92.942613000000009</v>
      </c>
      <c r="K441" s="446">
        <f t="shared" si="50"/>
        <v>64.566328500000012</v>
      </c>
      <c r="L441" s="446">
        <f t="shared" si="50"/>
        <v>102.60699975000001</v>
      </c>
      <c r="M441" s="446">
        <f t="shared" si="50"/>
        <v>88.418857500000001</v>
      </c>
      <c r="N441" s="446">
        <f t="shared" si="50"/>
        <v>99.316995750000004</v>
      </c>
      <c r="O441" s="446" t="b">
        <f>TRUE()</f>
        <v>1</v>
      </c>
    </row>
    <row r="442" spans="1:15" ht="15.5">
      <c r="A442" s="142" t="s">
        <v>787</v>
      </c>
      <c r="B442" s="43" t="s">
        <v>788</v>
      </c>
      <c r="C442" s="137" t="s">
        <v>789</v>
      </c>
      <c r="D442" s="49"/>
      <c r="E442" s="49"/>
      <c r="F442" s="50">
        <v>342.63</v>
      </c>
      <c r="G442" s="446"/>
      <c r="H442" s="446">
        <f t="shared" si="45"/>
        <v>120.81133800000001</v>
      </c>
      <c r="I442" s="446">
        <f t="shared" si="50"/>
        <v>120.81133800000001</v>
      </c>
      <c r="J442" s="446">
        <f t="shared" si="50"/>
        <v>158.74047899999999</v>
      </c>
      <c r="K442" s="446">
        <f t="shared" si="50"/>
        <v>110.27546550000001</v>
      </c>
      <c r="L442" s="446">
        <f t="shared" si="50"/>
        <v>175.24667925</v>
      </c>
      <c r="M442" s="446">
        <f t="shared" si="50"/>
        <v>151.0141725</v>
      </c>
      <c r="N442" s="446">
        <f t="shared" si="50"/>
        <v>169.62754724999999</v>
      </c>
      <c r="O442" s="446" t="b">
        <f>TRUE()</f>
        <v>1</v>
      </c>
    </row>
    <row r="443" spans="1:15" ht="15.5">
      <c r="A443" s="142" t="s">
        <v>790</v>
      </c>
      <c r="B443" s="43" t="s">
        <v>791</v>
      </c>
      <c r="C443" s="137" t="s">
        <v>792</v>
      </c>
      <c r="D443" s="49"/>
      <c r="E443" s="49"/>
      <c r="F443" s="50">
        <v>879.27</v>
      </c>
      <c r="G443" s="446"/>
      <c r="H443" s="446">
        <f t="shared" si="45"/>
        <v>310.03060199999999</v>
      </c>
      <c r="I443" s="446">
        <f t="shared" si="50"/>
        <v>310.03060199999999</v>
      </c>
      <c r="J443" s="446">
        <f t="shared" si="50"/>
        <v>407.365791</v>
      </c>
      <c r="K443" s="446">
        <f t="shared" si="50"/>
        <v>282.99304950000004</v>
      </c>
      <c r="L443" s="446">
        <f t="shared" si="50"/>
        <v>449.72462324999998</v>
      </c>
      <c r="M443" s="446">
        <f t="shared" si="50"/>
        <v>387.53825249999994</v>
      </c>
      <c r="N443" s="446">
        <f t="shared" si="50"/>
        <v>435.30459524999998</v>
      </c>
      <c r="O443" s="446" t="b">
        <f>TRUE()</f>
        <v>1</v>
      </c>
    </row>
    <row r="444" spans="1:15" ht="15.5">
      <c r="A444" s="142" t="s">
        <v>793</v>
      </c>
      <c r="B444" s="43" t="s">
        <v>794</v>
      </c>
      <c r="C444" s="137" t="s">
        <v>795</v>
      </c>
      <c r="D444" s="49"/>
      <c r="E444" s="49"/>
      <c r="F444" s="50">
        <v>682.11</v>
      </c>
      <c r="G444" s="446"/>
      <c r="H444" s="446">
        <f t="shared" si="45"/>
        <v>240.51198600000001</v>
      </c>
      <c r="I444" s="446">
        <f t="shared" si="50"/>
        <v>240.51198600000001</v>
      </c>
      <c r="J444" s="446">
        <f t="shared" si="50"/>
        <v>316.02156300000001</v>
      </c>
      <c r="K444" s="446">
        <f t="shared" si="50"/>
        <v>219.53710350000003</v>
      </c>
      <c r="L444" s="446">
        <f t="shared" si="50"/>
        <v>348.88221225000001</v>
      </c>
      <c r="M444" s="446">
        <f t="shared" si="50"/>
        <v>300.63998249999997</v>
      </c>
      <c r="N444" s="446">
        <f t="shared" si="50"/>
        <v>337.69560825000002</v>
      </c>
      <c r="O444" s="446" t="b">
        <f>TRUE()</f>
        <v>1</v>
      </c>
    </row>
    <row r="445" spans="1:15" ht="31">
      <c r="A445" s="142" t="s">
        <v>796</v>
      </c>
      <c r="B445" s="43" t="s">
        <v>797</v>
      </c>
      <c r="C445" s="137" t="s">
        <v>798</v>
      </c>
      <c r="D445" s="49"/>
      <c r="E445" s="49"/>
      <c r="F445" s="50">
        <v>805.2</v>
      </c>
      <c r="G445" s="446"/>
      <c r="H445" s="446">
        <f t="shared" si="45"/>
        <v>283.91352000000006</v>
      </c>
      <c r="I445" s="446">
        <f t="shared" si="50"/>
        <v>283.91352000000006</v>
      </c>
      <c r="J445" s="446">
        <f t="shared" si="50"/>
        <v>373.04916000000003</v>
      </c>
      <c r="K445" s="446">
        <f t="shared" si="50"/>
        <v>259.15362000000005</v>
      </c>
      <c r="L445" s="446">
        <f t="shared" si="50"/>
        <v>411.83967000000001</v>
      </c>
      <c r="M445" s="446">
        <f t="shared" si="50"/>
        <v>354.89190000000002</v>
      </c>
      <c r="N445" s="446">
        <f t="shared" si="50"/>
        <v>398.63439</v>
      </c>
      <c r="O445" s="446" t="b">
        <f>TRUE()</f>
        <v>1</v>
      </c>
    </row>
    <row r="446" spans="1:15" ht="15.5">
      <c r="A446" s="142" t="s">
        <v>799</v>
      </c>
      <c r="B446" s="43" t="s">
        <v>800</v>
      </c>
      <c r="C446" s="137" t="s">
        <v>801</v>
      </c>
      <c r="D446" s="49"/>
      <c r="E446" s="49"/>
      <c r="F446" s="50">
        <v>988.6</v>
      </c>
      <c r="G446" s="446"/>
      <c r="H446" s="446">
        <f t="shared" si="45"/>
        <v>348.58036000000004</v>
      </c>
      <c r="I446" s="446">
        <f t="shared" si="50"/>
        <v>348.58036000000004</v>
      </c>
      <c r="J446" s="446">
        <f t="shared" si="50"/>
        <v>458.01837999999998</v>
      </c>
      <c r="K446" s="446">
        <f t="shared" si="50"/>
        <v>318.18091000000004</v>
      </c>
      <c r="L446" s="446">
        <f t="shared" si="50"/>
        <v>505.64418500000005</v>
      </c>
      <c r="M446" s="446">
        <f t="shared" si="50"/>
        <v>435.72544999999997</v>
      </c>
      <c r="N446" s="446">
        <f t="shared" si="50"/>
        <v>489.43114500000001</v>
      </c>
      <c r="O446" s="446" t="b">
        <f>TRUE()</f>
        <v>1</v>
      </c>
    </row>
    <row r="447" spans="1:15" ht="15.5">
      <c r="A447" s="30"/>
      <c r="B447" s="31"/>
      <c r="C447" s="32"/>
      <c r="D447" s="33"/>
      <c r="E447" s="33"/>
      <c r="F447" s="35"/>
      <c r="G447" s="446"/>
      <c r="H447" s="446" t="str">
        <f t="shared" si="45"/>
        <v/>
      </c>
      <c r="I447" s="446" t="str">
        <f t="shared" ref="I447:N456" si="51">IF(AND(ISNUMBER($F447),$O447),$F447*I$2,"")</f>
        <v/>
      </c>
      <c r="J447" s="446" t="str">
        <f t="shared" si="51"/>
        <v/>
      </c>
      <c r="K447" s="446" t="str">
        <f t="shared" si="51"/>
        <v/>
      </c>
      <c r="L447" s="446" t="str">
        <f t="shared" si="51"/>
        <v/>
      </c>
      <c r="M447" s="446" t="str">
        <f t="shared" si="51"/>
        <v/>
      </c>
      <c r="N447" s="446" t="str">
        <f t="shared" si="51"/>
        <v/>
      </c>
      <c r="O447" s="446"/>
    </row>
    <row r="448" spans="1:15" ht="15.5">
      <c r="A448" s="154" t="s">
        <v>802</v>
      </c>
      <c r="B448" s="155"/>
      <c r="C448" s="156"/>
      <c r="D448" s="157"/>
      <c r="E448" s="157"/>
      <c r="F448" s="82"/>
      <c r="G448" s="446"/>
      <c r="H448" s="446" t="str">
        <f t="shared" si="45"/>
        <v/>
      </c>
      <c r="I448" s="446" t="str">
        <f t="shared" si="51"/>
        <v/>
      </c>
      <c r="J448" s="446" t="str">
        <f t="shared" si="51"/>
        <v/>
      </c>
      <c r="K448" s="446" t="str">
        <f t="shared" si="51"/>
        <v/>
      </c>
      <c r="L448" s="446" t="str">
        <f t="shared" si="51"/>
        <v/>
      </c>
      <c r="M448" s="446" t="str">
        <f t="shared" si="51"/>
        <v/>
      </c>
      <c r="N448" s="446" t="str">
        <f t="shared" si="51"/>
        <v/>
      </c>
      <c r="O448" s="446"/>
    </row>
    <row r="449" spans="1:15" ht="15.5">
      <c r="A449" s="78" t="s">
        <v>803</v>
      </c>
      <c r="B449" s="79"/>
      <c r="C449" s="80"/>
      <c r="D449" s="81"/>
      <c r="E449" s="81"/>
      <c r="F449" s="82"/>
      <c r="G449" s="446"/>
      <c r="H449" s="446" t="str">
        <f t="shared" si="45"/>
        <v/>
      </c>
      <c r="I449" s="446" t="str">
        <f t="shared" si="51"/>
        <v/>
      </c>
      <c r="J449" s="446" t="str">
        <f t="shared" si="51"/>
        <v/>
      </c>
      <c r="K449" s="446" t="str">
        <f t="shared" si="51"/>
        <v/>
      </c>
      <c r="L449" s="446" t="str">
        <f t="shared" si="51"/>
        <v/>
      </c>
      <c r="M449" s="446" t="str">
        <f t="shared" si="51"/>
        <v/>
      </c>
      <c r="N449" s="446" t="str">
        <f t="shared" si="51"/>
        <v/>
      </c>
      <c r="O449" s="446"/>
    </row>
    <row r="450" spans="1:15" ht="15.5">
      <c r="A450" s="110" t="s">
        <v>368</v>
      </c>
      <c r="B450" s="43" t="s">
        <v>804</v>
      </c>
      <c r="C450" s="44" t="s">
        <v>805</v>
      </c>
      <c r="D450" s="48"/>
      <c r="E450" s="48"/>
      <c r="F450" s="50">
        <v>0</v>
      </c>
      <c r="G450" s="446"/>
      <c r="H450" s="446">
        <f t="shared" si="45"/>
        <v>0</v>
      </c>
      <c r="I450" s="446">
        <f t="shared" si="51"/>
        <v>0</v>
      </c>
      <c r="J450" s="446">
        <f t="shared" si="51"/>
        <v>0</v>
      </c>
      <c r="K450" s="446">
        <f t="shared" si="51"/>
        <v>0</v>
      </c>
      <c r="L450" s="446">
        <f t="shared" si="51"/>
        <v>0</v>
      </c>
      <c r="M450" s="446">
        <f t="shared" si="51"/>
        <v>0</v>
      </c>
      <c r="N450" s="446">
        <f t="shared" si="51"/>
        <v>0</v>
      </c>
      <c r="O450" s="446" t="b">
        <f>TRUE()</f>
        <v>1</v>
      </c>
    </row>
    <row r="451" spans="1:15" ht="15.5">
      <c r="A451" s="115" t="s">
        <v>346</v>
      </c>
      <c r="B451" s="43" t="s">
        <v>804</v>
      </c>
      <c r="C451" s="44" t="s">
        <v>806</v>
      </c>
      <c r="D451" s="48"/>
      <c r="E451" s="48"/>
      <c r="F451" s="50">
        <v>119.69</v>
      </c>
      <c r="G451" s="446"/>
      <c r="H451" s="446">
        <f t="shared" si="45"/>
        <v>42.202694000000001</v>
      </c>
      <c r="I451" s="446">
        <f t="shared" si="51"/>
        <v>42.202694000000001</v>
      </c>
      <c r="J451" s="446">
        <f t="shared" si="51"/>
        <v>55.452376999999998</v>
      </c>
      <c r="K451" s="446">
        <f t="shared" si="51"/>
        <v>38.522226500000002</v>
      </c>
      <c r="L451" s="446">
        <f t="shared" si="51"/>
        <v>61.218442750000001</v>
      </c>
      <c r="M451" s="446">
        <f t="shared" si="51"/>
        <v>52.753367499999996</v>
      </c>
      <c r="N451" s="446">
        <f t="shared" si="51"/>
        <v>59.255526749999994</v>
      </c>
      <c r="O451" s="446" t="b">
        <f>TRUE()</f>
        <v>1</v>
      </c>
    </row>
    <row r="452" spans="1:15" ht="15.5">
      <c r="A452" s="94"/>
      <c r="B452" s="43" t="s">
        <v>807</v>
      </c>
      <c r="C452" s="44" t="s">
        <v>808</v>
      </c>
      <c r="D452" s="48"/>
      <c r="E452" s="48"/>
      <c r="F452" s="50">
        <v>119.69</v>
      </c>
      <c r="G452" s="446"/>
      <c r="H452" s="446">
        <f t="shared" ref="H452:H515" si="52">IF(AND(ISNUMBER($F452),$O452),$F452*H$2,"")</f>
        <v>42.202694000000001</v>
      </c>
      <c r="I452" s="446">
        <f t="shared" si="51"/>
        <v>42.202694000000001</v>
      </c>
      <c r="J452" s="446">
        <f t="shared" si="51"/>
        <v>55.452376999999998</v>
      </c>
      <c r="K452" s="446">
        <f t="shared" si="51"/>
        <v>38.522226500000002</v>
      </c>
      <c r="L452" s="446">
        <f t="shared" si="51"/>
        <v>61.218442750000001</v>
      </c>
      <c r="M452" s="446">
        <f t="shared" si="51"/>
        <v>52.753367499999996</v>
      </c>
      <c r="N452" s="446">
        <f t="shared" si="51"/>
        <v>59.255526749999994</v>
      </c>
      <c r="O452" s="446" t="b">
        <f>TRUE()</f>
        <v>1</v>
      </c>
    </row>
    <row r="453" spans="1:15" ht="15.5">
      <c r="A453" s="115" t="s">
        <v>349</v>
      </c>
      <c r="B453" s="43" t="s">
        <v>804</v>
      </c>
      <c r="C453" s="44" t="s">
        <v>809</v>
      </c>
      <c r="D453" s="48"/>
      <c r="E453" s="48"/>
      <c r="F453" s="50">
        <v>170.61</v>
      </c>
      <c r="G453" s="446"/>
      <c r="H453" s="446">
        <f t="shared" si="52"/>
        <v>60.157086000000007</v>
      </c>
      <c r="I453" s="446">
        <f t="shared" si="51"/>
        <v>60.157086000000007</v>
      </c>
      <c r="J453" s="446">
        <f t="shared" si="51"/>
        <v>79.043613000000008</v>
      </c>
      <c r="K453" s="446">
        <f t="shared" si="51"/>
        <v>54.910828500000008</v>
      </c>
      <c r="L453" s="446">
        <f t="shared" si="51"/>
        <v>87.262749750000012</v>
      </c>
      <c r="M453" s="446">
        <f t="shared" si="51"/>
        <v>75.196357500000005</v>
      </c>
      <c r="N453" s="446">
        <f t="shared" si="51"/>
        <v>84.464745750000006</v>
      </c>
      <c r="O453" s="446" t="b">
        <f>TRUE()</f>
        <v>1</v>
      </c>
    </row>
    <row r="454" spans="1:15" ht="15.5">
      <c r="A454" s="94"/>
      <c r="B454" s="43" t="s">
        <v>810</v>
      </c>
      <c r="C454" s="44" t="s">
        <v>811</v>
      </c>
      <c r="D454" s="48"/>
      <c r="E454" s="48"/>
      <c r="F454" s="50">
        <v>170.61</v>
      </c>
      <c r="G454" s="446"/>
      <c r="H454" s="446">
        <f t="shared" si="52"/>
        <v>60.157086000000007</v>
      </c>
      <c r="I454" s="446">
        <f t="shared" si="51"/>
        <v>60.157086000000007</v>
      </c>
      <c r="J454" s="446">
        <f t="shared" si="51"/>
        <v>79.043613000000008</v>
      </c>
      <c r="K454" s="446">
        <f t="shared" si="51"/>
        <v>54.910828500000008</v>
      </c>
      <c r="L454" s="446">
        <f t="shared" si="51"/>
        <v>87.262749750000012</v>
      </c>
      <c r="M454" s="446">
        <f t="shared" si="51"/>
        <v>75.196357500000005</v>
      </c>
      <c r="N454" s="446">
        <f t="shared" si="51"/>
        <v>84.464745750000006</v>
      </c>
      <c r="O454" s="446" t="b">
        <f>TRUE()</f>
        <v>1</v>
      </c>
    </row>
    <row r="455" spans="1:15" ht="31">
      <c r="A455" s="115" t="s">
        <v>352</v>
      </c>
      <c r="B455" s="43" t="s">
        <v>804</v>
      </c>
      <c r="C455" s="44" t="s">
        <v>812</v>
      </c>
      <c r="D455" s="48"/>
      <c r="E455" s="48"/>
      <c r="F455" s="50">
        <v>232.11</v>
      </c>
      <c r="G455" s="446"/>
      <c r="H455" s="446">
        <f t="shared" si="52"/>
        <v>81.841986000000006</v>
      </c>
      <c r="I455" s="446">
        <f t="shared" si="51"/>
        <v>81.841986000000006</v>
      </c>
      <c r="J455" s="446">
        <f t="shared" si="51"/>
        <v>107.536563</v>
      </c>
      <c r="K455" s="446">
        <f t="shared" si="51"/>
        <v>74.704603500000005</v>
      </c>
      <c r="L455" s="446">
        <f t="shared" si="51"/>
        <v>118.71846225000002</v>
      </c>
      <c r="M455" s="446">
        <f t="shared" si="51"/>
        <v>102.3024825</v>
      </c>
      <c r="N455" s="446">
        <f t="shared" si="51"/>
        <v>114.91185825000001</v>
      </c>
      <c r="O455" s="446" t="b">
        <f>TRUE()</f>
        <v>1</v>
      </c>
    </row>
    <row r="456" spans="1:15" ht="15.5">
      <c r="A456" s="94"/>
      <c r="B456" s="43" t="s">
        <v>813</v>
      </c>
      <c r="C456" s="44" t="s">
        <v>814</v>
      </c>
      <c r="D456" s="48"/>
      <c r="E456" s="48"/>
      <c r="F456" s="50">
        <v>232.11</v>
      </c>
      <c r="G456" s="446"/>
      <c r="H456" s="446">
        <f t="shared" si="52"/>
        <v>81.841986000000006</v>
      </c>
      <c r="I456" s="446">
        <f t="shared" si="51"/>
        <v>81.841986000000006</v>
      </c>
      <c r="J456" s="446">
        <f t="shared" si="51"/>
        <v>107.536563</v>
      </c>
      <c r="K456" s="446">
        <f t="shared" si="51"/>
        <v>74.704603500000005</v>
      </c>
      <c r="L456" s="446">
        <f t="shared" si="51"/>
        <v>118.71846225000002</v>
      </c>
      <c r="M456" s="446">
        <f t="shared" si="51"/>
        <v>102.3024825</v>
      </c>
      <c r="N456" s="446">
        <f t="shared" si="51"/>
        <v>114.91185825000001</v>
      </c>
      <c r="O456" s="446" t="b">
        <f>TRUE()</f>
        <v>1</v>
      </c>
    </row>
    <row r="457" spans="1:15" ht="15.5">
      <c r="A457" s="115" t="s">
        <v>380</v>
      </c>
      <c r="B457" s="43" t="s">
        <v>804</v>
      </c>
      <c r="C457" s="44" t="s">
        <v>815</v>
      </c>
      <c r="D457" s="48"/>
      <c r="E457" s="48"/>
      <c r="F457" s="50">
        <v>1515.2</v>
      </c>
      <c r="G457" s="446"/>
      <c r="H457" s="446">
        <f t="shared" si="52"/>
        <v>534.25952000000007</v>
      </c>
      <c r="I457" s="446">
        <f t="shared" ref="I457:N466" si="53">IF(AND(ISNUMBER($F457),$O457),$F457*I$2,"")</f>
        <v>534.25952000000007</v>
      </c>
      <c r="J457" s="446">
        <f t="shared" si="53"/>
        <v>701.99216000000001</v>
      </c>
      <c r="K457" s="446">
        <f t="shared" si="53"/>
        <v>487.66712000000007</v>
      </c>
      <c r="L457" s="446">
        <f t="shared" si="53"/>
        <v>774.98692000000005</v>
      </c>
      <c r="M457" s="446">
        <f t="shared" si="53"/>
        <v>667.82439999999997</v>
      </c>
      <c r="N457" s="446">
        <f t="shared" si="53"/>
        <v>750.13764000000003</v>
      </c>
      <c r="O457" s="446" t="b">
        <f>TRUE()</f>
        <v>1</v>
      </c>
    </row>
    <row r="458" spans="1:15" ht="15.5">
      <c r="A458" s="94"/>
      <c r="B458" s="43" t="s">
        <v>816</v>
      </c>
      <c r="C458" s="44" t="s">
        <v>817</v>
      </c>
      <c r="D458" s="48"/>
      <c r="E458" s="48"/>
      <c r="F458" s="50">
        <v>1515.2</v>
      </c>
      <c r="G458" s="446"/>
      <c r="H458" s="446">
        <f t="shared" si="52"/>
        <v>534.25952000000007</v>
      </c>
      <c r="I458" s="446">
        <f t="shared" si="53"/>
        <v>534.25952000000007</v>
      </c>
      <c r="J458" s="446">
        <f t="shared" si="53"/>
        <v>701.99216000000001</v>
      </c>
      <c r="K458" s="446">
        <f t="shared" si="53"/>
        <v>487.66712000000007</v>
      </c>
      <c r="L458" s="446">
        <f t="shared" si="53"/>
        <v>774.98692000000005</v>
      </c>
      <c r="M458" s="446">
        <f t="shared" si="53"/>
        <v>667.82439999999997</v>
      </c>
      <c r="N458" s="446">
        <f t="shared" si="53"/>
        <v>750.13764000000003</v>
      </c>
      <c r="O458" s="446" t="b">
        <f>TRUE()</f>
        <v>1</v>
      </c>
    </row>
    <row r="459" spans="1:15" ht="31">
      <c r="A459" s="115" t="s">
        <v>384</v>
      </c>
      <c r="B459" s="43" t="s">
        <v>804</v>
      </c>
      <c r="C459" s="44" t="s">
        <v>818</v>
      </c>
      <c r="D459" s="48"/>
      <c r="E459" s="48"/>
      <c r="F459" s="50">
        <v>1571.58</v>
      </c>
      <c r="G459" s="446"/>
      <c r="H459" s="446">
        <f t="shared" si="52"/>
        <v>554.13910799999996</v>
      </c>
      <c r="I459" s="446">
        <f t="shared" si="53"/>
        <v>554.13910799999996</v>
      </c>
      <c r="J459" s="446">
        <f t="shared" si="53"/>
        <v>728.11301399999991</v>
      </c>
      <c r="K459" s="446">
        <f t="shared" si="53"/>
        <v>505.81302300000004</v>
      </c>
      <c r="L459" s="446">
        <f t="shared" si="53"/>
        <v>803.82388049999997</v>
      </c>
      <c r="M459" s="446">
        <f t="shared" si="53"/>
        <v>692.67388499999993</v>
      </c>
      <c r="N459" s="446">
        <f t="shared" si="53"/>
        <v>778.04996849999998</v>
      </c>
      <c r="O459" s="446" t="b">
        <f>TRUE()</f>
        <v>1</v>
      </c>
    </row>
    <row r="460" spans="1:15" ht="15.5">
      <c r="A460" s="94"/>
      <c r="B460" s="43" t="s">
        <v>819</v>
      </c>
      <c r="C460" s="44" t="s">
        <v>820</v>
      </c>
      <c r="D460" s="48"/>
      <c r="E460" s="48"/>
      <c r="F460" s="50">
        <v>1571.58</v>
      </c>
      <c r="G460" s="446"/>
      <c r="H460" s="446">
        <f t="shared" si="52"/>
        <v>554.13910799999996</v>
      </c>
      <c r="I460" s="446">
        <f t="shared" si="53"/>
        <v>554.13910799999996</v>
      </c>
      <c r="J460" s="446">
        <f t="shared" si="53"/>
        <v>728.11301399999991</v>
      </c>
      <c r="K460" s="446">
        <f t="shared" si="53"/>
        <v>505.81302300000004</v>
      </c>
      <c r="L460" s="446">
        <f t="shared" si="53"/>
        <v>803.82388049999997</v>
      </c>
      <c r="M460" s="446">
        <f t="shared" si="53"/>
        <v>692.67388499999993</v>
      </c>
      <c r="N460" s="446">
        <f t="shared" si="53"/>
        <v>778.04996849999998</v>
      </c>
      <c r="O460" s="446" t="b">
        <f>TRUE()</f>
        <v>1</v>
      </c>
    </row>
    <row r="461" spans="1:15" ht="15.5">
      <c r="A461" s="115" t="s">
        <v>355</v>
      </c>
      <c r="B461" s="43" t="s">
        <v>804</v>
      </c>
      <c r="C461" s="44" t="s">
        <v>821</v>
      </c>
      <c r="D461" s="48"/>
      <c r="E461" s="48"/>
      <c r="F461" s="50">
        <v>340.4</v>
      </c>
      <c r="G461" s="446"/>
      <c r="H461" s="446">
        <f t="shared" si="52"/>
        <v>120.02504</v>
      </c>
      <c r="I461" s="446">
        <f t="shared" si="53"/>
        <v>120.02504</v>
      </c>
      <c r="J461" s="446">
        <f t="shared" si="53"/>
        <v>157.70731999999998</v>
      </c>
      <c r="K461" s="446">
        <f t="shared" si="53"/>
        <v>109.55774</v>
      </c>
      <c r="L461" s="446">
        <f t="shared" si="53"/>
        <v>174.10608999999999</v>
      </c>
      <c r="M461" s="446">
        <f t="shared" si="53"/>
        <v>150.03129999999999</v>
      </c>
      <c r="N461" s="446">
        <f t="shared" si="53"/>
        <v>168.52352999999999</v>
      </c>
      <c r="O461" s="446" t="b">
        <f>TRUE()</f>
        <v>1</v>
      </c>
    </row>
    <row r="462" spans="1:15" ht="15.5">
      <c r="A462" s="94"/>
      <c r="B462" s="43" t="s">
        <v>822</v>
      </c>
      <c r="C462" s="44" t="s">
        <v>823</v>
      </c>
      <c r="D462" s="48"/>
      <c r="E462" s="48"/>
      <c r="F462" s="50">
        <v>340.4</v>
      </c>
      <c r="G462" s="446"/>
      <c r="H462" s="446" t="str">
        <f t="shared" si="52"/>
        <v/>
      </c>
      <c r="I462" s="446" t="str">
        <f t="shared" si="53"/>
        <v/>
      </c>
      <c r="J462" s="446" t="str">
        <f t="shared" si="53"/>
        <v/>
      </c>
      <c r="K462" s="446" t="str">
        <f t="shared" si="53"/>
        <v/>
      </c>
      <c r="L462" s="446" t="str">
        <f t="shared" si="53"/>
        <v/>
      </c>
      <c r="M462" s="446" t="str">
        <f t="shared" si="53"/>
        <v/>
      </c>
      <c r="N462" s="446" t="str">
        <f t="shared" si="53"/>
        <v/>
      </c>
      <c r="O462" s="446" t="b">
        <f>FALSE()</f>
        <v>0</v>
      </c>
    </row>
    <row r="463" spans="1:15" ht="31">
      <c r="A463" s="115" t="s">
        <v>358</v>
      </c>
      <c r="B463" s="43" t="s">
        <v>804</v>
      </c>
      <c r="C463" s="44" t="s">
        <v>824</v>
      </c>
      <c r="D463" s="48"/>
      <c r="E463" s="48"/>
      <c r="F463" s="50">
        <v>801.63</v>
      </c>
      <c r="G463" s="446"/>
      <c r="H463" s="446">
        <f t="shared" si="52"/>
        <v>282.65473800000001</v>
      </c>
      <c r="I463" s="446">
        <f t="shared" si="53"/>
        <v>282.65473800000001</v>
      </c>
      <c r="J463" s="446">
        <f t="shared" si="53"/>
        <v>371.39517899999998</v>
      </c>
      <c r="K463" s="446">
        <f t="shared" si="53"/>
        <v>258.0046155</v>
      </c>
      <c r="L463" s="446">
        <f t="shared" si="53"/>
        <v>410.01370424999999</v>
      </c>
      <c r="M463" s="446">
        <f t="shared" si="53"/>
        <v>353.3184225</v>
      </c>
      <c r="N463" s="446">
        <f t="shared" si="53"/>
        <v>396.86697225</v>
      </c>
      <c r="O463" s="446" t="b">
        <f>TRUE()</f>
        <v>1</v>
      </c>
    </row>
    <row r="464" spans="1:15" ht="15.5">
      <c r="A464" s="94"/>
      <c r="B464" s="43" t="s">
        <v>825</v>
      </c>
      <c r="C464" s="44" t="s">
        <v>826</v>
      </c>
      <c r="D464" s="48"/>
      <c r="E464" s="48"/>
      <c r="F464" s="50">
        <v>801.63</v>
      </c>
      <c r="G464" s="446"/>
      <c r="H464" s="446" t="str">
        <f t="shared" si="52"/>
        <v/>
      </c>
      <c r="I464" s="446" t="str">
        <f t="shared" si="53"/>
        <v/>
      </c>
      <c r="J464" s="446" t="str">
        <f t="shared" si="53"/>
        <v/>
      </c>
      <c r="K464" s="446" t="str">
        <f t="shared" si="53"/>
        <v/>
      </c>
      <c r="L464" s="446" t="str">
        <f t="shared" si="53"/>
        <v/>
      </c>
      <c r="M464" s="446" t="str">
        <f t="shared" si="53"/>
        <v/>
      </c>
      <c r="N464" s="446" t="str">
        <f t="shared" si="53"/>
        <v/>
      </c>
      <c r="O464" s="446" t="b">
        <f>FALSE()</f>
        <v>0</v>
      </c>
    </row>
    <row r="465" spans="1:15" ht="15.5">
      <c r="A465" s="115" t="s">
        <v>361</v>
      </c>
      <c r="B465" s="43" t="s">
        <v>804</v>
      </c>
      <c r="C465" s="44" t="s">
        <v>827</v>
      </c>
      <c r="D465" s="48"/>
      <c r="E465" s="48"/>
      <c r="F465" s="50">
        <v>500.09</v>
      </c>
      <c r="G465" s="446"/>
      <c r="H465" s="446">
        <f t="shared" si="52"/>
        <v>176.33173400000001</v>
      </c>
      <c r="I465" s="446">
        <f t="shared" si="53"/>
        <v>176.33173400000001</v>
      </c>
      <c r="J465" s="446">
        <f t="shared" si="53"/>
        <v>231.69169699999998</v>
      </c>
      <c r="K465" s="446">
        <f t="shared" si="53"/>
        <v>160.95396650000001</v>
      </c>
      <c r="L465" s="446">
        <f t="shared" si="53"/>
        <v>255.78353275000001</v>
      </c>
      <c r="M465" s="446">
        <f t="shared" si="53"/>
        <v>220.41466749999998</v>
      </c>
      <c r="N465" s="446">
        <f t="shared" si="53"/>
        <v>247.58205674999999</v>
      </c>
      <c r="O465" s="446" t="b">
        <f>TRUE()</f>
        <v>1</v>
      </c>
    </row>
    <row r="466" spans="1:15" ht="15.5">
      <c r="A466" s="94"/>
      <c r="B466" s="43" t="s">
        <v>828</v>
      </c>
      <c r="C466" s="44" t="s">
        <v>829</v>
      </c>
      <c r="D466" s="48"/>
      <c r="E466" s="48"/>
      <c r="F466" s="50">
        <v>500.09</v>
      </c>
      <c r="G466" s="446"/>
      <c r="H466" s="446" t="str">
        <f t="shared" si="52"/>
        <v/>
      </c>
      <c r="I466" s="446" t="str">
        <f t="shared" si="53"/>
        <v/>
      </c>
      <c r="J466" s="446" t="str">
        <f t="shared" si="53"/>
        <v/>
      </c>
      <c r="K466" s="446" t="str">
        <f t="shared" si="53"/>
        <v/>
      </c>
      <c r="L466" s="446" t="str">
        <f t="shared" si="53"/>
        <v/>
      </c>
      <c r="M466" s="446" t="str">
        <f t="shared" si="53"/>
        <v/>
      </c>
      <c r="N466" s="446" t="str">
        <f t="shared" si="53"/>
        <v/>
      </c>
      <c r="O466" s="446" t="b">
        <f>FALSE()</f>
        <v>0</v>
      </c>
    </row>
    <row r="467" spans="1:15" ht="31">
      <c r="A467" s="115" t="s">
        <v>364</v>
      </c>
      <c r="B467" s="43" t="s">
        <v>804</v>
      </c>
      <c r="C467" s="44" t="s">
        <v>830</v>
      </c>
      <c r="D467" s="48"/>
      <c r="E467" s="48"/>
      <c r="F467" s="50">
        <v>624.07000000000005</v>
      </c>
      <c r="G467" s="446"/>
      <c r="H467" s="446">
        <f t="shared" si="52"/>
        <v>220.04708200000005</v>
      </c>
      <c r="I467" s="446">
        <f t="shared" ref="I467:N476" si="54">IF(AND(ISNUMBER($F467),$O467),$F467*I$2,"")</f>
        <v>220.04708200000005</v>
      </c>
      <c r="J467" s="446">
        <f t="shared" si="54"/>
        <v>289.13163100000003</v>
      </c>
      <c r="K467" s="446">
        <f t="shared" si="54"/>
        <v>200.85692950000004</v>
      </c>
      <c r="L467" s="446">
        <f t="shared" si="54"/>
        <v>319.19620325000005</v>
      </c>
      <c r="M467" s="446">
        <f t="shared" si="54"/>
        <v>275.0588525</v>
      </c>
      <c r="N467" s="446">
        <f t="shared" si="54"/>
        <v>308.96145525000003</v>
      </c>
      <c r="O467" s="446" t="b">
        <f>TRUE()</f>
        <v>1</v>
      </c>
    </row>
    <row r="468" spans="1:15" ht="15.5">
      <c r="A468" s="120"/>
      <c r="B468" s="52" t="s">
        <v>831</v>
      </c>
      <c r="C468" s="53" t="s">
        <v>832</v>
      </c>
      <c r="D468" s="61"/>
      <c r="E468" s="61"/>
      <c r="F468" s="62">
        <v>624.07000000000005</v>
      </c>
      <c r="G468" s="446"/>
      <c r="H468" s="446" t="str">
        <f t="shared" si="52"/>
        <v/>
      </c>
      <c r="I468" s="446" t="str">
        <f t="shared" si="54"/>
        <v/>
      </c>
      <c r="J468" s="446" t="str">
        <f t="shared" si="54"/>
        <v/>
      </c>
      <c r="K468" s="446" t="str">
        <f t="shared" si="54"/>
        <v/>
      </c>
      <c r="L468" s="446" t="str">
        <f t="shared" si="54"/>
        <v/>
      </c>
      <c r="M468" s="446" t="str">
        <f t="shared" si="54"/>
        <v/>
      </c>
      <c r="N468" s="446" t="str">
        <f t="shared" si="54"/>
        <v/>
      </c>
      <c r="O468" s="446" t="b">
        <f>FALSE()</f>
        <v>0</v>
      </c>
    </row>
    <row r="469" spans="1:15" ht="15.5">
      <c r="A469" s="30"/>
      <c r="B469" s="31"/>
      <c r="C469" s="32"/>
      <c r="D469" s="33"/>
      <c r="E469" s="33"/>
      <c r="F469" s="35"/>
      <c r="G469" s="446"/>
      <c r="H469" s="446" t="str">
        <f t="shared" si="52"/>
        <v/>
      </c>
      <c r="I469" s="446" t="str">
        <f t="shared" si="54"/>
        <v/>
      </c>
      <c r="J469" s="446" t="str">
        <f t="shared" si="54"/>
        <v/>
      </c>
      <c r="K469" s="446" t="str">
        <f t="shared" si="54"/>
        <v/>
      </c>
      <c r="L469" s="446" t="str">
        <f t="shared" si="54"/>
        <v/>
      </c>
      <c r="M469" s="446" t="str">
        <f t="shared" si="54"/>
        <v/>
      </c>
      <c r="N469" s="446" t="str">
        <f t="shared" si="54"/>
        <v/>
      </c>
      <c r="O469" s="446"/>
    </row>
    <row r="470" spans="1:15" ht="15.5">
      <c r="A470" s="154" t="s">
        <v>833</v>
      </c>
      <c r="B470" s="155"/>
      <c r="C470" s="158"/>
      <c r="D470" s="159"/>
      <c r="E470" s="159"/>
      <c r="F470" s="160"/>
      <c r="G470" s="446"/>
      <c r="H470" s="446" t="str">
        <f t="shared" si="52"/>
        <v/>
      </c>
      <c r="I470" s="446" t="str">
        <f t="shared" si="54"/>
        <v/>
      </c>
      <c r="J470" s="446" t="str">
        <f t="shared" si="54"/>
        <v/>
      </c>
      <c r="K470" s="446" t="str">
        <f t="shared" si="54"/>
        <v/>
      </c>
      <c r="L470" s="446" t="str">
        <f t="shared" si="54"/>
        <v/>
      </c>
      <c r="M470" s="446" t="str">
        <f t="shared" si="54"/>
        <v/>
      </c>
      <c r="N470" s="446" t="str">
        <f t="shared" si="54"/>
        <v/>
      </c>
      <c r="O470" s="446"/>
    </row>
    <row r="471" spans="1:15" ht="15.5">
      <c r="A471" s="110" t="s">
        <v>368</v>
      </c>
      <c r="B471" s="43" t="s">
        <v>834</v>
      </c>
      <c r="C471" s="44" t="s">
        <v>835</v>
      </c>
      <c r="D471" s="48"/>
      <c r="E471" s="48"/>
      <c r="F471" s="50">
        <v>0</v>
      </c>
      <c r="G471" s="446"/>
      <c r="H471" s="446">
        <f t="shared" si="52"/>
        <v>0</v>
      </c>
      <c r="I471" s="446">
        <f t="shared" si="54"/>
        <v>0</v>
      </c>
      <c r="J471" s="446">
        <f t="shared" si="54"/>
        <v>0</v>
      </c>
      <c r="K471" s="446">
        <f t="shared" si="54"/>
        <v>0</v>
      </c>
      <c r="L471" s="446">
        <f t="shared" si="54"/>
        <v>0</v>
      </c>
      <c r="M471" s="446">
        <f t="shared" si="54"/>
        <v>0</v>
      </c>
      <c r="N471" s="446">
        <f t="shared" si="54"/>
        <v>0</v>
      </c>
      <c r="O471" s="446" t="b">
        <f>TRUE()</f>
        <v>1</v>
      </c>
    </row>
    <row r="472" spans="1:15" ht="15.5">
      <c r="A472" s="115" t="s">
        <v>346</v>
      </c>
      <c r="B472" s="43" t="s">
        <v>834</v>
      </c>
      <c r="C472" s="44" t="s">
        <v>836</v>
      </c>
      <c r="D472" s="48"/>
      <c r="E472" s="48"/>
      <c r="F472" s="50">
        <v>134.78</v>
      </c>
      <c r="G472" s="446"/>
      <c r="H472" s="446">
        <f t="shared" si="52"/>
        <v>47.523428000000003</v>
      </c>
      <c r="I472" s="446">
        <f t="shared" si="54"/>
        <v>47.523428000000003</v>
      </c>
      <c r="J472" s="446">
        <f t="shared" si="54"/>
        <v>62.443573999999998</v>
      </c>
      <c r="K472" s="446">
        <f t="shared" si="54"/>
        <v>43.378943000000007</v>
      </c>
      <c r="L472" s="446">
        <f t="shared" si="54"/>
        <v>68.936600499999997</v>
      </c>
      <c r="M472" s="446">
        <f t="shared" si="54"/>
        <v>59.404284999999994</v>
      </c>
      <c r="N472" s="446">
        <f t="shared" si="54"/>
        <v>66.726208499999998</v>
      </c>
      <c r="O472" s="446" t="b">
        <f>TRUE()</f>
        <v>1</v>
      </c>
    </row>
    <row r="473" spans="1:15" ht="15.5">
      <c r="A473" s="94"/>
      <c r="B473" s="43" t="s">
        <v>837</v>
      </c>
      <c r="C473" s="44" t="s">
        <v>838</v>
      </c>
      <c r="D473" s="48"/>
      <c r="E473" s="48"/>
      <c r="F473" s="50">
        <v>134.78</v>
      </c>
      <c r="G473" s="446"/>
      <c r="H473" s="446">
        <f t="shared" si="52"/>
        <v>47.523428000000003</v>
      </c>
      <c r="I473" s="446">
        <f t="shared" si="54"/>
        <v>47.523428000000003</v>
      </c>
      <c r="J473" s="446">
        <f t="shared" si="54"/>
        <v>62.443573999999998</v>
      </c>
      <c r="K473" s="446">
        <f t="shared" si="54"/>
        <v>43.378943000000007</v>
      </c>
      <c r="L473" s="446">
        <f t="shared" si="54"/>
        <v>68.936600499999997</v>
      </c>
      <c r="M473" s="446">
        <f t="shared" si="54"/>
        <v>59.404284999999994</v>
      </c>
      <c r="N473" s="446">
        <f t="shared" si="54"/>
        <v>66.726208499999998</v>
      </c>
      <c r="O473" s="446" t="b">
        <f>TRUE()</f>
        <v>1</v>
      </c>
    </row>
    <row r="474" spans="1:15" ht="15.5">
      <c r="A474" s="115" t="s">
        <v>349</v>
      </c>
      <c r="B474" s="43" t="s">
        <v>834</v>
      </c>
      <c r="C474" s="44" t="s">
        <v>839</v>
      </c>
      <c r="D474" s="48"/>
      <c r="E474" s="48"/>
      <c r="F474" s="50">
        <v>482.2</v>
      </c>
      <c r="G474" s="446"/>
      <c r="H474" s="446">
        <f t="shared" si="52"/>
        <v>170.02372</v>
      </c>
      <c r="I474" s="446">
        <f t="shared" si="54"/>
        <v>170.02372</v>
      </c>
      <c r="J474" s="446">
        <f t="shared" si="54"/>
        <v>223.40325999999999</v>
      </c>
      <c r="K474" s="446">
        <f t="shared" si="54"/>
        <v>155.19607000000002</v>
      </c>
      <c r="L474" s="446">
        <f t="shared" si="54"/>
        <v>246.63324499999999</v>
      </c>
      <c r="M474" s="446">
        <f t="shared" si="54"/>
        <v>212.52964999999998</v>
      </c>
      <c r="N474" s="446">
        <f t="shared" si="54"/>
        <v>238.72516499999998</v>
      </c>
      <c r="O474" s="446" t="b">
        <f>TRUE()</f>
        <v>1</v>
      </c>
    </row>
    <row r="475" spans="1:15" ht="15.5">
      <c r="A475" s="94"/>
      <c r="B475" s="43" t="s">
        <v>840</v>
      </c>
      <c r="C475" s="44" t="s">
        <v>841</v>
      </c>
      <c r="D475" s="48"/>
      <c r="E475" s="48"/>
      <c r="F475" s="50">
        <v>482.2</v>
      </c>
      <c r="G475" s="446"/>
      <c r="H475" s="446">
        <f t="shared" si="52"/>
        <v>170.02372</v>
      </c>
      <c r="I475" s="446">
        <f t="shared" si="54"/>
        <v>170.02372</v>
      </c>
      <c r="J475" s="446">
        <f t="shared" si="54"/>
        <v>223.40325999999999</v>
      </c>
      <c r="K475" s="446">
        <f t="shared" si="54"/>
        <v>155.19607000000002</v>
      </c>
      <c r="L475" s="446">
        <f t="shared" si="54"/>
        <v>246.63324499999999</v>
      </c>
      <c r="M475" s="446">
        <f t="shared" si="54"/>
        <v>212.52964999999998</v>
      </c>
      <c r="N475" s="446">
        <f t="shared" si="54"/>
        <v>238.72516499999998</v>
      </c>
      <c r="O475" s="446" t="b">
        <f>TRUE()</f>
        <v>1</v>
      </c>
    </row>
    <row r="476" spans="1:15" ht="31">
      <c r="A476" s="115" t="s">
        <v>352</v>
      </c>
      <c r="B476" s="43" t="s">
        <v>834</v>
      </c>
      <c r="C476" s="44" t="s">
        <v>842</v>
      </c>
      <c r="D476" s="48"/>
      <c r="E476" s="48"/>
      <c r="F476" s="50">
        <v>531.53</v>
      </c>
      <c r="G476" s="446"/>
      <c r="H476" s="446">
        <f t="shared" si="52"/>
        <v>187.41747800000002</v>
      </c>
      <c r="I476" s="446">
        <f t="shared" si="54"/>
        <v>187.41747800000002</v>
      </c>
      <c r="J476" s="446">
        <f t="shared" si="54"/>
        <v>246.25784899999999</v>
      </c>
      <c r="K476" s="446">
        <f t="shared" si="54"/>
        <v>171.07293050000001</v>
      </c>
      <c r="L476" s="446">
        <f t="shared" si="54"/>
        <v>271.86430674999997</v>
      </c>
      <c r="M476" s="446">
        <f t="shared" si="54"/>
        <v>234.27184749999998</v>
      </c>
      <c r="N476" s="446">
        <f t="shared" si="54"/>
        <v>263.14721474999999</v>
      </c>
      <c r="O476" s="446" t="b">
        <f>TRUE()</f>
        <v>1</v>
      </c>
    </row>
    <row r="477" spans="1:15" ht="15.5">
      <c r="A477" s="94"/>
      <c r="B477" s="43" t="s">
        <v>843</v>
      </c>
      <c r="C477" s="44" t="s">
        <v>844</v>
      </c>
      <c r="D477" s="48"/>
      <c r="E477" s="48"/>
      <c r="F477" s="50">
        <v>531.53</v>
      </c>
      <c r="G477" s="446"/>
      <c r="H477" s="446">
        <f t="shared" si="52"/>
        <v>187.41747800000002</v>
      </c>
      <c r="I477" s="446">
        <f t="shared" ref="I477:N486" si="55">IF(AND(ISNUMBER($F477),$O477),$F477*I$2,"")</f>
        <v>187.41747800000002</v>
      </c>
      <c r="J477" s="446">
        <f t="shared" si="55"/>
        <v>246.25784899999999</v>
      </c>
      <c r="K477" s="446">
        <f t="shared" si="55"/>
        <v>171.07293050000001</v>
      </c>
      <c r="L477" s="446">
        <f t="shared" si="55"/>
        <v>271.86430674999997</v>
      </c>
      <c r="M477" s="446">
        <f t="shared" si="55"/>
        <v>234.27184749999998</v>
      </c>
      <c r="N477" s="446">
        <f t="shared" si="55"/>
        <v>263.14721474999999</v>
      </c>
      <c r="O477" s="446" t="b">
        <f>TRUE()</f>
        <v>1</v>
      </c>
    </row>
    <row r="478" spans="1:15" ht="15.5">
      <c r="A478" s="115" t="s">
        <v>380</v>
      </c>
      <c r="B478" s="43" t="s">
        <v>834</v>
      </c>
      <c r="C478" s="44" t="s">
        <v>845</v>
      </c>
      <c r="D478" s="48"/>
      <c r="E478" s="48"/>
      <c r="F478" s="50">
        <v>1074.22</v>
      </c>
      <c r="G478" s="446"/>
      <c r="H478" s="446">
        <f t="shared" si="52"/>
        <v>378.76997200000005</v>
      </c>
      <c r="I478" s="446">
        <f t="shared" si="55"/>
        <v>378.76997200000005</v>
      </c>
      <c r="J478" s="446">
        <f t="shared" si="55"/>
        <v>497.686126</v>
      </c>
      <c r="K478" s="446">
        <f t="shared" si="55"/>
        <v>345.73770700000006</v>
      </c>
      <c r="L478" s="446">
        <f t="shared" si="55"/>
        <v>549.43667449999998</v>
      </c>
      <c r="M478" s="446">
        <f t="shared" si="55"/>
        <v>473.46246500000001</v>
      </c>
      <c r="N478" s="446">
        <f t="shared" si="55"/>
        <v>531.81946649999998</v>
      </c>
      <c r="O478" s="446" t="b">
        <f>TRUE()</f>
        <v>1</v>
      </c>
    </row>
    <row r="479" spans="1:15" ht="15.5">
      <c r="A479" s="94"/>
      <c r="B479" s="43" t="s">
        <v>846</v>
      </c>
      <c r="C479" s="44" t="s">
        <v>847</v>
      </c>
      <c r="D479" s="48"/>
      <c r="E479" s="48"/>
      <c r="F479" s="50">
        <v>1074.22</v>
      </c>
      <c r="G479" s="446"/>
      <c r="H479" s="446">
        <f t="shared" si="52"/>
        <v>378.76997200000005</v>
      </c>
      <c r="I479" s="446">
        <f t="shared" si="55"/>
        <v>378.76997200000005</v>
      </c>
      <c r="J479" s="446">
        <f t="shared" si="55"/>
        <v>497.686126</v>
      </c>
      <c r="K479" s="446">
        <f t="shared" si="55"/>
        <v>345.73770700000006</v>
      </c>
      <c r="L479" s="446">
        <f t="shared" si="55"/>
        <v>549.43667449999998</v>
      </c>
      <c r="M479" s="446">
        <f t="shared" si="55"/>
        <v>473.46246500000001</v>
      </c>
      <c r="N479" s="446">
        <f t="shared" si="55"/>
        <v>531.81946649999998</v>
      </c>
      <c r="O479" s="446" t="b">
        <f>TRUE()</f>
        <v>1</v>
      </c>
    </row>
    <row r="480" spans="1:15" ht="31">
      <c r="A480" s="115" t="s">
        <v>384</v>
      </c>
      <c r="B480" s="43" t="s">
        <v>834</v>
      </c>
      <c r="C480" s="44" t="s">
        <v>848</v>
      </c>
      <c r="D480" s="48"/>
      <c r="E480" s="48"/>
      <c r="F480" s="50">
        <v>1123.56</v>
      </c>
      <c r="G480" s="446"/>
      <c r="H480" s="446">
        <f t="shared" si="52"/>
        <v>396.16725600000001</v>
      </c>
      <c r="I480" s="446">
        <f t="shared" si="55"/>
        <v>396.16725600000001</v>
      </c>
      <c r="J480" s="446">
        <f t="shared" si="55"/>
        <v>520.54534799999999</v>
      </c>
      <c r="K480" s="446">
        <f t="shared" si="55"/>
        <v>361.61778600000002</v>
      </c>
      <c r="L480" s="446">
        <f t="shared" si="55"/>
        <v>574.67285100000004</v>
      </c>
      <c r="M480" s="446">
        <f t="shared" si="55"/>
        <v>495.20906999999994</v>
      </c>
      <c r="N480" s="446">
        <f t="shared" si="55"/>
        <v>556.24646699999994</v>
      </c>
      <c r="O480" s="446" t="b">
        <f>TRUE()</f>
        <v>1</v>
      </c>
    </row>
    <row r="481" spans="1:15" ht="15.5">
      <c r="A481" s="94"/>
      <c r="B481" s="43" t="s">
        <v>849</v>
      </c>
      <c r="C481" s="44" t="s">
        <v>850</v>
      </c>
      <c r="D481" s="48"/>
      <c r="E481" s="48"/>
      <c r="F481" s="50">
        <v>1123.56</v>
      </c>
      <c r="G481" s="446"/>
      <c r="H481" s="446">
        <f t="shared" si="52"/>
        <v>396.16725600000001</v>
      </c>
      <c r="I481" s="446">
        <f t="shared" si="55"/>
        <v>396.16725600000001</v>
      </c>
      <c r="J481" s="446">
        <f t="shared" si="55"/>
        <v>520.54534799999999</v>
      </c>
      <c r="K481" s="446">
        <f t="shared" si="55"/>
        <v>361.61778600000002</v>
      </c>
      <c r="L481" s="446">
        <f t="shared" si="55"/>
        <v>574.67285100000004</v>
      </c>
      <c r="M481" s="446">
        <f t="shared" si="55"/>
        <v>495.20906999999994</v>
      </c>
      <c r="N481" s="446">
        <f t="shared" si="55"/>
        <v>556.24646699999994</v>
      </c>
      <c r="O481" s="446" t="b">
        <f>TRUE()</f>
        <v>1</v>
      </c>
    </row>
    <row r="482" spans="1:15" ht="15.5">
      <c r="A482" s="115" t="s">
        <v>355</v>
      </c>
      <c r="B482" s="43" t="s">
        <v>834</v>
      </c>
      <c r="C482" s="44" t="s">
        <v>851</v>
      </c>
      <c r="D482" s="48"/>
      <c r="E482" s="48"/>
      <c r="F482" s="50">
        <v>340.4</v>
      </c>
      <c r="G482" s="446"/>
      <c r="H482" s="446">
        <f t="shared" si="52"/>
        <v>120.02504</v>
      </c>
      <c r="I482" s="446">
        <f t="shared" si="55"/>
        <v>120.02504</v>
      </c>
      <c r="J482" s="446">
        <f t="shared" si="55"/>
        <v>157.70731999999998</v>
      </c>
      <c r="K482" s="446">
        <f t="shared" si="55"/>
        <v>109.55774</v>
      </c>
      <c r="L482" s="446">
        <f t="shared" si="55"/>
        <v>174.10608999999999</v>
      </c>
      <c r="M482" s="446">
        <f t="shared" si="55"/>
        <v>150.03129999999999</v>
      </c>
      <c r="N482" s="446">
        <f t="shared" si="55"/>
        <v>168.52352999999999</v>
      </c>
      <c r="O482" s="446" t="b">
        <f>TRUE()</f>
        <v>1</v>
      </c>
    </row>
    <row r="483" spans="1:15" ht="15.5">
      <c r="A483" s="94"/>
      <c r="B483" s="43" t="s">
        <v>852</v>
      </c>
      <c r="C483" s="44" t="s">
        <v>853</v>
      </c>
      <c r="D483" s="48"/>
      <c r="E483" s="48"/>
      <c r="F483" s="50">
        <v>340.4</v>
      </c>
      <c r="G483" s="446"/>
      <c r="H483" s="446" t="str">
        <f t="shared" si="52"/>
        <v/>
      </c>
      <c r="I483" s="446" t="str">
        <f t="shared" si="55"/>
        <v/>
      </c>
      <c r="J483" s="446" t="str">
        <f t="shared" si="55"/>
        <v/>
      </c>
      <c r="K483" s="446" t="str">
        <f t="shared" si="55"/>
        <v/>
      </c>
      <c r="L483" s="446" t="str">
        <f t="shared" si="55"/>
        <v/>
      </c>
      <c r="M483" s="446" t="str">
        <f t="shared" si="55"/>
        <v/>
      </c>
      <c r="N483" s="446" t="str">
        <f t="shared" si="55"/>
        <v/>
      </c>
      <c r="O483" s="446" t="b">
        <f>FALSE()</f>
        <v>0</v>
      </c>
    </row>
    <row r="484" spans="1:15" ht="31">
      <c r="A484" s="115" t="s">
        <v>358</v>
      </c>
      <c r="B484" s="43" t="s">
        <v>834</v>
      </c>
      <c r="C484" s="44" t="s">
        <v>854</v>
      </c>
      <c r="D484" s="48"/>
      <c r="E484" s="48"/>
      <c r="F484" s="50">
        <v>441.26</v>
      </c>
      <c r="G484" s="446"/>
      <c r="H484" s="446">
        <f t="shared" si="52"/>
        <v>155.58827600000001</v>
      </c>
      <c r="I484" s="446">
        <f t="shared" si="55"/>
        <v>155.58827600000001</v>
      </c>
      <c r="J484" s="446">
        <f t="shared" si="55"/>
        <v>204.43575799999999</v>
      </c>
      <c r="K484" s="446">
        <f t="shared" si="55"/>
        <v>142.019531</v>
      </c>
      <c r="L484" s="446">
        <f t="shared" si="55"/>
        <v>225.69345849999999</v>
      </c>
      <c r="M484" s="446">
        <f t="shared" si="55"/>
        <v>194.485345</v>
      </c>
      <c r="N484" s="446">
        <f t="shared" si="55"/>
        <v>218.4567945</v>
      </c>
      <c r="O484" s="446" t="b">
        <f>TRUE()</f>
        <v>1</v>
      </c>
    </row>
    <row r="485" spans="1:15" ht="15.5">
      <c r="A485" s="94"/>
      <c r="B485" s="43" t="s">
        <v>855</v>
      </c>
      <c r="C485" s="44" t="s">
        <v>856</v>
      </c>
      <c r="D485" s="48"/>
      <c r="E485" s="48"/>
      <c r="F485" s="50">
        <v>441.26</v>
      </c>
      <c r="G485" s="446"/>
      <c r="H485" s="446" t="str">
        <f t="shared" si="52"/>
        <v/>
      </c>
      <c r="I485" s="446" t="str">
        <f t="shared" si="55"/>
        <v/>
      </c>
      <c r="J485" s="446" t="str">
        <f t="shared" si="55"/>
        <v/>
      </c>
      <c r="K485" s="446" t="str">
        <f t="shared" si="55"/>
        <v/>
      </c>
      <c r="L485" s="446" t="str">
        <f t="shared" si="55"/>
        <v/>
      </c>
      <c r="M485" s="446" t="str">
        <f t="shared" si="55"/>
        <v/>
      </c>
      <c r="N485" s="446" t="str">
        <f t="shared" si="55"/>
        <v/>
      </c>
      <c r="O485" s="446" t="b">
        <f>FALSE()</f>
        <v>0</v>
      </c>
    </row>
    <row r="486" spans="1:15" ht="15.5">
      <c r="A486" s="115" t="s">
        <v>361</v>
      </c>
      <c r="B486" s="43" t="s">
        <v>834</v>
      </c>
      <c r="C486" s="44" t="s">
        <v>857</v>
      </c>
      <c r="D486" s="48"/>
      <c r="E486" s="48"/>
      <c r="F486" s="50">
        <v>850.25</v>
      </c>
      <c r="G486" s="446"/>
      <c r="H486" s="446">
        <f t="shared" si="52"/>
        <v>299.79815000000002</v>
      </c>
      <c r="I486" s="446">
        <f t="shared" si="55"/>
        <v>299.79815000000002</v>
      </c>
      <c r="J486" s="446">
        <f t="shared" si="55"/>
        <v>393.92082499999998</v>
      </c>
      <c r="K486" s="446">
        <f t="shared" si="55"/>
        <v>273.6529625</v>
      </c>
      <c r="L486" s="446">
        <f t="shared" si="55"/>
        <v>434.88161875000003</v>
      </c>
      <c r="M486" s="446">
        <f t="shared" si="55"/>
        <v>374.74768749999998</v>
      </c>
      <c r="N486" s="446">
        <f t="shared" si="55"/>
        <v>420.93751874999998</v>
      </c>
      <c r="O486" s="446" t="b">
        <f>TRUE()</f>
        <v>1</v>
      </c>
    </row>
    <row r="487" spans="1:15" ht="15.5">
      <c r="A487" s="94"/>
      <c r="B487" s="43" t="s">
        <v>858</v>
      </c>
      <c r="C487" s="44" t="s">
        <v>859</v>
      </c>
      <c r="D487" s="48"/>
      <c r="E487" s="48"/>
      <c r="F487" s="50">
        <v>850.25</v>
      </c>
      <c r="G487" s="446"/>
      <c r="H487" s="446" t="str">
        <f t="shared" si="52"/>
        <v/>
      </c>
      <c r="I487" s="446" t="str">
        <f t="shared" ref="I487:N496" si="56">IF(AND(ISNUMBER($F487),$O487),$F487*I$2,"")</f>
        <v/>
      </c>
      <c r="J487" s="446" t="str">
        <f t="shared" si="56"/>
        <v/>
      </c>
      <c r="K487" s="446" t="str">
        <f t="shared" si="56"/>
        <v/>
      </c>
      <c r="L487" s="446" t="str">
        <f t="shared" si="56"/>
        <v/>
      </c>
      <c r="M487" s="446" t="str">
        <f t="shared" si="56"/>
        <v/>
      </c>
      <c r="N487" s="446" t="str">
        <f t="shared" si="56"/>
        <v/>
      </c>
      <c r="O487" s="446" t="b">
        <f>FALSE()</f>
        <v>0</v>
      </c>
    </row>
    <row r="488" spans="1:15" ht="31">
      <c r="A488" s="115" t="s">
        <v>364</v>
      </c>
      <c r="B488" s="43" t="s">
        <v>834</v>
      </c>
      <c r="C488" s="44" t="s">
        <v>860</v>
      </c>
      <c r="D488" s="48"/>
      <c r="E488" s="48"/>
      <c r="F488" s="50">
        <v>913.68</v>
      </c>
      <c r="G488" s="446"/>
      <c r="H488" s="446">
        <f t="shared" si="52"/>
        <v>322.163568</v>
      </c>
      <c r="I488" s="446">
        <f t="shared" si="56"/>
        <v>322.163568</v>
      </c>
      <c r="J488" s="446">
        <f t="shared" si="56"/>
        <v>423.30794399999996</v>
      </c>
      <c r="K488" s="446">
        <f t="shared" si="56"/>
        <v>294.06790799999999</v>
      </c>
      <c r="L488" s="446">
        <f t="shared" si="56"/>
        <v>467.324478</v>
      </c>
      <c r="M488" s="446">
        <f t="shared" si="56"/>
        <v>402.70445999999998</v>
      </c>
      <c r="N488" s="446">
        <f t="shared" si="56"/>
        <v>452.34012599999994</v>
      </c>
      <c r="O488" s="446" t="b">
        <f>TRUE()</f>
        <v>1</v>
      </c>
    </row>
    <row r="489" spans="1:15" ht="15.5">
      <c r="A489" s="120"/>
      <c r="B489" s="52" t="s">
        <v>861</v>
      </c>
      <c r="C489" s="53" t="s">
        <v>862</v>
      </c>
      <c r="D489" s="61"/>
      <c r="E489" s="61"/>
      <c r="F489" s="62">
        <v>913.68</v>
      </c>
      <c r="G489" s="446"/>
      <c r="H489" s="446" t="str">
        <f t="shared" si="52"/>
        <v/>
      </c>
      <c r="I489" s="446" t="str">
        <f t="shared" si="56"/>
        <v/>
      </c>
      <c r="J489" s="446" t="str">
        <f t="shared" si="56"/>
        <v/>
      </c>
      <c r="K489" s="446" t="str">
        <f t="shared" si="56"/>
        <v/>
      </c>
      <c r="L489" s="446" t="str">
        <f t="shared" si="56"/>
        <v/>
      </c>
      <c r="M489" s="446" t="str">
        <f t="shared" si="56"/>
        <v/>
      </c>
      <c r="N489" s="446" t="str">
        <f t="shared" si="56"/>
        <v/>
      </c>
      <c r="O489" s="446" t="b">
        <f>FALSE()</f>
        <v>0</v>
      </c>
    </row>
    <row r="490" spans="1:15" ht="15.5">
      <c r="A490" s="30"/>
      <c r="B490" s="31"/>
      <c r="C490" s="32"/>
      <c r="D490" s="33"/>
      <c r="E490" s="33"/>
      <c r="F490" s="35"/>
      <c r="G490" s="446"/>
      <c r="H490" s="446" t="str">
        <f t="shared" si="52"/>
        <v/>
      </c>
      <c r="I490" s="446" t="str">
        <f t="shared" si="56"/>
        <v/>
      </c>
      <c r="J490" s="446" t="str">
        <f t="shared" si="56"/>
        <v/>
      </c>
      <c r="K490" s="446" t="str">
        <f t="shared" si="56"/>
        <v/>
      </c>
      <c r="L490" s="446" t="str">
        <f t="shared" si="56"/>
        <v/>
      </c>
      <c r="M490" s="446" t="str">
        <f t="shared" si="56"/>
        <v/>
      </c>
      <c r="N490" s="446" t="str">
        <f t="shared" si="56"/>
        <v/>
      </c>
      <c r="O490" s="446"/>
    </row>
    <row r="491" spans="1:15" ht="15.5">
      <c r="A491" s="30"/>
      <c r="B491" s="31"/>
      <c r="C491" s="32"/>
      <c r="D491" s="33"/>
      <c r="E491" s="33"/>
      <c r="F491" s="35"/>
      <c r="G491" s="446"/>
      <c r="H491" s="446" t="str">
        <f t="shared" si="52"/>
        <v/>
      </c>
      <c r="I491" s="446" t="str">
        <f t="shared" si="56"/>
        <v/>
      </c>
      <c r="J491" s="446" t="str">
        <f t="shared" si="56"/>
        <v/>
      </c>
      <c r="K491" s="446" t="str">
        <f t="shared" si="56"/>
        <v/>
      </c>
      <c r="L491" s="446" t="str">
        <f t="shared" si="56"/>
        <v/>
      </c>
      <c r="M491" s="446" t="str">
        <f t="shared" si="56"/>
        <v/>
      </c>
      <c r="N491" s="446" t="str">
        <f t="shared" si="56"/>
        <v/>
      </c>
      <c r="O491" s="446"/>
    </row>
    <row r="492" spans="1:15" ht="15.5">
      <c r="A492" s="100"/>
      <c r="B492" s="101"/>
      <c r="C492" s="102"/>
      <c r="D492" s="103"/>
      <c r="E492" s="103"/>
      <c r="F492" s="104"/>
      <c r="G492" s="446"/>
      <c r="H492" s="446" t="str">
        <f t="shared" si="52"/>
        <v/>
      </c>
      <c r="I492" s="446" t="str">
        <f t="shared" si="56"/>
        <v/>
      </c>
      <c r="J492" s="446" t="str">
        <f t="shared" si="56"/>
        <v/>
      </c>
      <c r="K492" s="446" t="str">
        <f t="shared" si="56"/>
        <v/>
      </c>
      <c r="L492" s="446" t="str">
        <f t="shared" si="56"/>
        <v/>
      </c>
      <c r="M492" s="446" t="str">
        <f t="shared" si="56"/>
        <v/>
      </c>
      <c r="N492" s="446" t="str">
        <f t="shared" si="56"/>
        <v/>
      </c>
      <c r="O492" s="446"/>
    </row>
    <row r="493" spans="1:15" ht="15.5">
      <c r="A493" s="78" t="s">
        <v>863</v>
      </c>
      <c r="B493" s="79"/>
      <c r="C493" s="80"/>
      <c r="D493" s="81"/>
      <c r="E493" s="81"/>
      <c r="F493" s="82"/>
      <c r="G493" s="446"/>
      <c r="H493" s="446" t="str">
        <f t="shared" si="52"/>
        <v/>
      </c>
      <c r="I493" s="446" t="str">
        <f t="shared" si="56"/>
        <v/>
      </c>
      <c r="J493" s="446" t="str">
        <f t="shared" si="56"/>
        <v/>
      </c>
      <c r="K493" s="446" t="str">
        <f t="shared" si="56"/>
        <v/>
      </c>
      <c r="L493" s="446" t="str">
        <f t="shared" si="56"/>
        <v/>
      </c>
      <c r="M493" s="446" t="str">
        <f t="shared" si="56"/>
        <v/>
      </c>
      <c r="N493" s="446" t="str">
        <f t="shared" si="56"/>
        <v/>
      </c>
      <c r="O493" s="446"/>
    </row>
    <row r="494" spans="1:15" ht="15.5">
      <c r="A494" s="110" t="s">
        <v>368</v>
      </c>
      <c r="B494" s="43" t="s">
        <v>864</v>
      </c>
      <c r="C494" s="44" t="s">
        <v>865</v>
      </c>
      <c r="D494" s="48"/>
      <c r="E494" s="48"/>
      <c r="F494" s="50">
        <v>0</v>
      </c>
      <c r="G494" s="446"/>
      <c r="H494" s="446">
        <f t="shared" si="52"/>
        <v>0</v>
      </c>
      <c r="I494" s="446">
        <f t="shared" si="56"/>
        <v>0</v>
      </c>
      <c r="J494" s="446">
        <f t="shared" si="56"/>
        <v>0</v>
      </c>
      <c r="K494" s="446">
        <f t="shared" si="56"/>
        <v>0</v>
      </c>
      <c r="L494" s="446">
        <f t="shared" si="56"/>
        <v>0</v>
      </c>
      <c r="M494" s="446">
        <f t="shared" si="56"/>
        <v>0</v>
      </c>
      <c r="N494" s="446">
        <f t="shared" si="56"/>
        <v>0</v>
      </c>
      <c r="O494" s="446" t="b">
        <f>TRUE()</f>
        <v>1</v>
      </c>
    </row>
    <row r="495" spans="1:15" ht="15.5">
      <c r="A495" s="115" t="s">
        <v>346</v>
      </c>
      <c r="B495" s="43" t="s">
        <v>864</v>
      </c>
      <c r="C495" s="44" t="s">
        <v>866</v>
      </c>
      <c r="D495" s="48"/>
      <c r="E495" s="48"/>
      <c r="F495" s="50">
        <v>355.11</v>
      </c>
      <c r="G495" s="446"/>
      <c r="H495" s="446">
        <f t="shared" si="52"/>
        <v>125.21178600000002</v>
      </c>
      <c r="I495" s="446">
        <f t="shared" si="56"/>
        <v>125.21178600000002</v>
      </c>
      <c r="J495" s="446">
        <f t="shared" si="56"/>
        <v>164.52246300000002</v>
      </c>
      <c r="K495" s="446">
        <f t="shared" si="56"/>
        <v>114.29215350000001</v>
      </c>
      <c r="L495" s="446">
        <f t="shared" si="56"/>
        <v>181.62988725000002</v>
      </c>
      <c r="M495" s="446">
        <f t="shared" si="56"/>
        <v>156.51473250000001</v>
      </c>
      <c r="N495" s="446">
        <f t="shared" si="56"/>
        <v>175.80608325</v>
      </c>
      <c r="O495" s="446" t="b">
        <f>TRUE()</f>
        <v>1</v>
      </c>
    </row>
    <row r="496" spans="1:15" ht="15.5">
      <c r="A496" s="94"/>
      <c r="B496" s="43" t="s">
        <v>867</v>
      </c>
      <c r="C496" s="44" t="s">
        <v>868</v>
      </c>
      <c r="D496" s="48"/>
      <c r="E496" s="48"/>
      <c r="F496" s="50">
        <v>355.11</v>
      </c>
      <c r="G496" s="446"/>
      <c r="H496" s="446">
        <f t="shared" si="52"/>
        <v>125.21178600000002</v>
      </c>
      <c r="I496" s="446">
        <f t="shared" si="56"/>
        <v>125.21178600000002</v>
      </c>
      <c r="J496" s="446">
        <f t="shared" si="56"/>
        <v>164.52246300000002</v>
      </c>
      <c r="K496" s="446">
        <f t="shared" si="56"/>
        <v>114.29215350000001</v>
      </c>
      <c r="L496" s="446">
        <f t="shared" si="56"/>
        <v>181.62988725000002</v>
      </c>
      <c r="M496" s="446">
        <f t="shared" si="56"/>
        <v>156.51473250000001</v>
      </c>
      <c r="N496" s="446">
        <f t="shared" si="56"/>
        <v>175.80608325</v>
      </c>
      <c r="O496" s="446" t="b">
        <f>TRUE()</f>
        <v>1</v>
      </c>
    </row>
    <row r="497" spans="1:15" ht="15.5">
      <c r="A497" s="115" t="s">
        <v>349</v>
      </c>
      <c r="B497" s="43" t="s">
        <v>864</v>
      </c>
      <c r="C497" s="44" t="s">
        <v>869</v>
      </c>
      <c r="D497" s="48"/>
      <c r="E497" s="48"/>
      <c r="F497" s="50">
        <v>295.66000000000003</v>
      </c>
      <c r="G497" s="446"/>
      <c r="H497" s="446">
        <f t="shared" si="52"/>
        <v>104.24971600000002</v>
      </c>
      <c r="I497" s="446">
        <f t="shared" ref="I497:N506" si="57">IF(AND(ISNUMBER($F497),$O497),$F497*I$2,"")</f>
        <v>104.24971600000002</v>
      </c>
      <c r="J497" s="446">
        <f t="shared" si="57"/>
        <v>136.97927800000002</v>
      </c>
      <c r="K497" s="446">
        <f t="shared" si="57"/>
        <v>95.15817100000001</v>
      </c>
      <c r="L497" s="446">
        <f t="shared" si="57"/>
        <v>151.22269850000001</v>
      </c>
      <c r="M497" s="446">
        <f t="shared" si="57"/>
        <v>130.31214500000002</v>
      </c>
      <c r="N497" s="446">
        <f t="shared" si="57"/>
        <v>146.3738745</v>
      </c>
      <c r="O497" s="446" t="b">
        <f>TRUE()</f>
        <v>1</v>
      </c>
    </row>
    <row r="498" spans="1:15" ht="15.5">
      <c r="A498" s="94"/>
      <c r="B498" s="43" t="s">
        <v>870</v>
      </c>
      <c r="C498" s="44" t="s">
        <v>871</v>
      </c>
      <c r="D498" s="48"/>
      <c r="E498" s="48"/>
      <c r="F498" s="50">
        <v>295.66000000000003</v>
      </c>
      <c r="G498" s="446"/>
      <c r="H498" s="446">
        <f t="shared" si="52"/>
        <v>104.24971600000002</v>
      </c>
      <c r="I498" s="446">
        <f t="shared" si="57"/>
        <v>104.24971600000002</v>
      </c>
      <c r="J498" s="446">
        <f t="shared" si="57"/>
        <v>136.97927800000002</v>
      </c>
      <c r="K498" s="446">
        <f t="shared" si="57"/>
        <v>95.15817100000001</v>
      </c>
      <c r="L498" s="446">
        <f t="shared" si="57"/>
        <v>151.22269850000001</v>
      </c>
      <c r="M498" s="446">
        <f t="shared" si="57"/>
        <v>130.31214500000002</v>
      </c>
      <c r="N498" s="446">
        <f t="shared" si="57"/>
        <v>146.3738745</v>
      </c>
      <c r="O498" s="446" t="b">
        <f>TRUE()</f>
        <v>1</v>
      </c>
    </row>
    <row r="499" spans="1:15" ht="31">
      <c r="A499" s="115" t="s">
        <v>352</v>
      </c>
      <c r="B499" s="43" t="s">
        <v>864</v>
      </c>
      <c r="C499" s="44" t="s">
        <v>872</v>
      </c>
      <c r="D499" s="48"/>
      <c r="E499" s="48"/>
      <c r="F499" s="50">
        <v>375.91</v>
      </c>
      <c r="G499" s="446"/>
      <c r="H499" s="446">
        <f t="shared" si="52"/>
        <v>132.54586600000002</v>
      </c>
      <c r="I499" s="446">
        <f t="shared" si="57"/>
        <v>132.54586600000002</v>
      </c>
      <c r="J499" s="446">
        <f t="shared" si="57"/>
        <v>174.15910300000002</v>
      </c>
      <c r="K499" s="446">
        <f t="shared" si="57"/>
        <v>120.98663350000001</v>
      </c>
      <c r="L499" s="446">
        <f t="shared" si="57"/>
        <v>192.26856725000002</v>
      </c>
      <c r="M499" s="446">
        <f t="shared" si="57"/>
        <v>165.6823325</v>
      </c>
      <c r="N499" s="446">
        <f t="shared" si="57"/>
        <v>186.10364325</v>
      </c>
      <c r="O499" s="446" t="b">
        <f>TRUE()</f>
        <v>1</v>
      </c>
    </row>
    <row r="500" spans="1:15" ht="15.5">
      <c r="A500" s="94"/>
      <c r="B500" s="43" t="s">
        <v>873</v>
      </c>
      <c r="C500" s="44" t="s">
        <v>874</v>
      </c>
      <c r="D500" s="48"/>
      <c r="E500" s="48"/>
      <c r="F500" s="50">
        <v>375.91</v>
      </c>
      <c r="G500" s="446"/>
      <c r="H500" s="446">
        <f t="shared" si="52"/>
        <v>132.54586600000002</v>
      </c>
      <c r="I500" s="446">
        <f t="shared" si="57"/>
        <v>132.54586600000002</v>
      </c>
      <c r="J500" s="446">
        <f t="shared" si="57"/>
        <v>174.15910300000002</v>
      </c>
      <c r="K500" s="446">
        <f t="shared" si="57"/>
        <v>120.98663350000001</v>
      </c>
      <c r="L500" s="446">
        <f t="shared" si="57"/>
        <v>192.26856725000002</v>
      </c>
      <c r="M500" s="446">
        <f t="shared" si="57"/>
        <v>165.6823325</v>
      </c>
      <c r="N500" s="446">
        <f t="shared" si="57"/>
        <v>186.10364325</v>
      </c>
      <c r="O500" s="446" t="b">
        <f>TRUE()</f>
        <v>1</v>
      </c>
    </row>
    <row r="501" spans="1:15" ht="15.5">
      <c r="A501" s="115" t="s">
        <v>380</v>
      </c>
      <c r="B501" s="43" t="s">
        <v>864</v>
      </c>
      <c r="C501" s="44" t="s">
        <v>875</v>
      </c>
      <c r="D501" s="48"/>
      <c r="E501" s="48"/>
      <c r="F501" s="50">
        <v>1233.07</v>
      </c>
      <c r="G501" s="446"/>
      <c r="H501" s="446">
        <f t="shared" si="52"/>
        <v>434.78048200000001</v>
      </c>
      <c r="I501" s="446">
        <f t="shared" si="57"/>
        <v>434.78048200000001</v>
      </c>
      <c r="J501" s="446">
        <f t="shared" si="57"/>
        <v>571.28133099999991</v>
      </c>
      <c r="K501" s="446">
        <f t="shared" si="57"/>
        <v>396.86357950000001</v>
      </c>
      <c r="L501" s="446">
        <f t="shared" si="57"/>
        <v>630.68447824999998</v>
      </c>
      <c r="M501" s="446">
        <f t="shared" si="57"/>
        <v>543.47560249999992</v>
      </c>
      <c r="N501" s="446">
        <f t="shared" si="57"/>
        <v>610.46213024999997</v>
      </c>
      <c r="O501" s="446" t="b">
        <f>TRUE()</f>
        <v>1</v>
      </c>
    </row>
    <row r="502" spans="1:15" ht="15.5">
      <c r="A502" s="94"/>
      <c r="B502" s="43" t="s">
        <v>876</v>
      </c>
      <c r="C502" s="44" t="s">
        <v>877</v>
      </c>
      <c r="D502" s="48"/>
      <c r="E502" s="48"/>
      <c r="F502" s="50">
        <v>1233.07</v>
      </c>
      <c r="G502" s="446"/>
      <c r="H502" s="446">
        <f t="shared" si="52"/>
        <v>434.78048200000001</v>
      </c>
      <c r="I502" s="446">
        <f t="shared" si="57"/>
        <v>434.78048200000001</v>
      </c>
      <c r="J502" s="446">
        <f t="shared" si="57"/>
        <v>571.28133099999991</v>
      </c>
      <c r="K502" s="446">
        <f t="shared" si="57"/>
        <v>396.86357950000001</v>
      </c>
      <c r="L502" s="446">
        <f t="shared" si="57"/>
        <v>630.68447824999998</v>
      </c>
      <c r="M502" s="446">
        <f t="shared" si="57"/>
        <v>543.47560249999992</v>
      </c>
      <c r="N502" s="446">
        <f t="shared" si="57"/>
        <v>610.46213024999997</v>
      </c>
      <c r="O502" s="446" t="b">
        <f>TRUE()</f>
        <v>1</v>
      </c>
    </row>
    <row r="503" spans="1:15" ht="31">
      <c r="A503" s="115" t="s">
        <v>384</v>
      </c>
      <c r="B503" s="43" t="s">
        <v>864</v>
      </c>
      <c r="C503" s="44" t="s">
        <v>878</v>
      </c>
      <c r="D503" s="48"/>
      <c r="E503" s="48"/>
      <c r="F503" s="50">
        <v>1382.72</v>
      </c>
      <c r="G503" s="446"/>
      <c r="H503" s="446">
        <f t="shared" si="52"/>
        <v>487.54707200000007</v>
      </c>
      <c r="I503" s="446">
        <f t="shared" si="57"/>
        <v>487.54707200000007</v>
      </c>
      <c r="J503" s="446">
        <f t="shared" si="57"/>
        <v>640.61417600000004</v>
      </c>
      <c r="K503" s="446">
        <f t="shared" si="57"/>
        <v>445.02843200000007</v>
      </c>
      <c r="L503" s="446">
        <f t="shared" si="57"/>
        <v>707.22671200000002</v>
      </c>
      <c r="M503" s="446">
        <f t="shared" si="57"/>
        <v>609.43384000000003</v>
      </c>
      <c r="N503" s="446">
        <f t="shared" si="57"/>
        <v>684.55010400000003</v>
      </c>
      <c r="O503" s="446" t="b">
        <f>TRUE()</f>
        <v>1</v>
      </c>
    </row>
    <row r="504" spans="1:15" ht="15.5">
      <c r="A504" s="94"/>
      <c r="B504" s="43" t="s">
        <v>879</v>
      </c>
      <c r="C504" s="44" t="s">
        <v>880</v>
      </c>
      <c r="D504" s="48"/>
      <c r="E504" s="48"/>
      <c r="F504" s="50">
        <v>1382.72</v>
      </c>
      <c r="G504" s="446"/>
      <c r="H504" s="446">
        <f t="shared" si="52"/>
        <v>487.54707200000007</v>
      </c>
      <c r="I504" s="446">
        <f t="shared" si="57"/>
        <v>487.54707200000007</v>
      </c>
      <c r="J504" s="446">
        <f t="shared" si="57"/>
        <v>640.61417600000004</v>
      </c>
      <c r="K504" s="446">
        <f t="shared" si="57"/>
        <v>445.02843200000007</v>
      </c>
      <c r="L504" s="446">
        <f t="shared" si="57"/>
        <v>707.22671200000002</v>
      </c>
      <c r="M504" s="446">
        <f t="shared" si="57"/>
        <v>609.43384000000003</v>
      </c>
      <c r="N504" s="446">
        <f t="shared" si="57"/>
        <v>684.55010400000003</v>
      </c>
      <c r="O504" s="446" t="b">
        <f>TRUE()</f>
        <v>1</v>
      </c>
    </row>
    <row r="505" spans="1:15" ht="15.5">
      <c r="A505" s="115" t="s">
        <v>355</v>
      </c>
      <c r="B505" s="43" t="s">
        <v>864</v>
      </c>
      <c r="C505" s="44" t="s">
        <v>881</v>
      </c>
      <c r="D505" s="48"/>
      <c r="E505" s="48"/>
      <c r="F505" s="50">
        <v>343.54</v>
      </c>
      <c r="G505" s="446"/>
      <c r="H505" s="446">
        <f t="shared" si="52"/>
        <v>121.13220400000002</v>
      </c>
      <c r="I505" s="446">
        <f t="shared" si="57"/>
        <v>121.13220400000002</v>
      </c>
      <c r="J505" s="446">
        <f t="shared" si="57"/>
        <v>159.162082</v>
      </c>
      <c r="K505" s="446">
        <f t="shared" si="57"/>
        <v>110.56834900000001</v>
      </c>
      <c r="L505" s="446">
        <f t="shared" si="57"/>
        <v>175.71212150000002</v>
      </c>
      <c r="M505" s="446">
        <f t="shared" si="57"/>
        <v>151.415255</v>
      </c>
      <c r="N505" s="446">
        <f t="shared" si="57"/>
        <v>170.07806550000001</v>
      </c>
      <c r="O505" s="446" t="b">
        <f>TRUE()</f>
        <v>1</v>
      </c>
    </row>
    <row r="506" spans="1:15" ht="15.5">
      <c r="A506" s="94"/>
      <c r="B506" s="43" t="s">
        <v>882</v>
      </c>
      <c r="C506" s="44" t="s">
        <v>883</v>
      </c>
      <c r="D506" s="48"/>
      <c r="E506" s="48"/>
      <c r="F506" s="50">
        <v>343.54</v>
      </c>
      <c r="G506" s="446"/>
      <c r="H506" s="446" t="str">
        <f t="shared" si="52"/>
        <v/>
      </c>
      <c r="I506" s="446" t="str">
        <f t="shared" si="57"/>
        <v/>
      </c>
      <c r="J506" s="446" t="str">
        <f t="shared" si="57"/>
        <v/>
      </c>
      <c r="K506" s="446" t="str">
        <f t="shared" si="57"/>
        <v/>
      </c>
      <c r="L506" s="446" t="str">
        <f t="shared" si="57"/>
        <v/>
      </c>
      <c r="M506" s="446" t="str">
        <f t="shared" si="57"/>
        <v/>
      </c>
      <c r="N506" s="446" t="str">
        <f t="shared" si="57"/>
        <v/>
      </c>
      <c r="O506" s="446" t="b">
        <f>FALSE()</f>
        <v>0</v>
      </c>
    </row>
    <row r="507" spans="1:15" ht="31">
      <c r="A507" s="115" t="s">
        <v>358</v>
      </c>
      <c r="B507" s="43" t="s">
        <v>864</v>
      </c>
      <c r="C507" s="44" t="s">
        <v>884</v>
      </c>
      <c r="D507" s="48"/>
      <c r="E507" s="48"/>
      <c r="F507" s="50">
        <v>444.4</v>
      </c>
      <c r="G507" s="446"/>
      <c r="H507" s="446">
        <f t="shared" si="52"/>
        <v>156.69543999999999</v>
      </c>
      <c r="I507" s="446">
        <f t="shared" ref="I507:N516" si="58">IF(AND(ISNUMBER($F507),$O507),$F507*I$2,"")</f>
        <v>156.69543999999999</v>
      </c>
      <c r="J507" s="446">
        <f t="shared" si="58"/>
        <v>205.89051999999998</v>
      </c>
      <c r="K507" s="446">
        <f t="shared" si="58"/>
        <v>143.03014000000002</v>
      </c>
      <c r="L507" s="446">
        <f t="shared" si="58"/>
        <v>227.29948999999999</v>
      </c>
      <c r="M507" s="446">
        <f t="shared" si="58"/>
        <v>195.86929999999998</v>
      </c>
      <c r="N507" s="446">
        <f t="shared" si="58"/>
        <v>220.01132999999999</v>
      </c>
      <c r="O507" s="446" t="b">
        <f>TRUE()</f>
        <v>1</v>
      </c>
    </row>
    <row r="508" spans="1:15" ht="15.5">
      <c r="A508" s="94"/>
      <c r="B508" s="43" t="s">
        <v>885</v>
      </c>
      <c r="C508" s="44" t="s">
        <v>886</v>
      </c>
      <c r="D508" s="48"/>
      <c r="E508" s="48"/>
      <c r="F508" s="50">
        <v>444.4</v>
      </c>
      <c r="G508" s="446"/>
      <c r="H508" s="446" t="str">
        <f t="shared" si="52"/>
        <v/>
      </c>
      <c r="I508" s="446" t="str">
        <f t="shared" si="58"/>
        <v/>
      </c>
      <c r="J508" s="446" t="str">
        <f t="shared" si="58"/>
        <v/>
      </c>
      <c r="K508" s="446" t="str">
        <f t="shared" si="58"/>
        <v/>
      </c>
      <c r="L508" s="446" t="str">
        <f t="shared" si="58"/>
        <v/>
      </c>
      <c r="M508" s="446" t="str">
        <f t="shared" si="58"/>
        <v/>
      </c>
      <c r="N508" s="446" t="str">
        <f t="shared" si="58"/>
        <v/>
      </c>
      <c r="O508" s="446" t="b">
        <f>FALSE()</f>
        <v>0</v>
      </c>
    </row>
    <row r="509" spans="1:15" ht="15.5">
      <c r="A509" s="115" t="s">
        <v>361</v>
      </c>
      <c r="B509" s="43" t="s">
        <v>864</v>
      </c>
      <c r="C509" s="44" t="s">
        <v>887</v>
      </c>
      <c r="D509" s="48"/>
      <c r="E509" s="48"/>
      <c r="F509" s="50">
        <v>564.4</v>
      </c>
      <c r="G509" s="446"/>
      <c r="H509" s="446">
        <f t="shared" si="52"/>
        <v>199.00744</v>
      </c>
      <c r="I509" s="446">
        <f t="shared" si="58"/>
        <v>199.00744</v>
      </c>
      <c r="J509" s="446">
        <f t="shared" si="58"/>
        <v>261.48651999999998</v>
      </c>
      <c r="K509" s="446">
        <f t="shared" si="58"/>
        <v>181.65214</v>
      </c>
      <c r="L509" s="446">
        <f t="shared" si="58"/>
        <v>288.67649</v>
      </c>
      <c r="M509" s="446">
        <f t="shared" si="58"/>
        <v>248.75929999999997</v>
      </c>
      <c r="N509" s="446">
        <f t="shared" si="58"/>
        <v>279.42032999999998</v>
      </c>
      <c r="O509" s="446" t="b">
        <f>TRUE()</f>
        <v>1</v>
      </c>
    </row>
    <row r="510" spans="1:15" ht="15.5">
      <c r="A510" s="94"/>
      <c r="B510" s="43" t="s">
        <v>888</v>
      </c>
      <c r="C510" s="44" t="s">
        <v>889</v>
      </c>
      <c r="D510" s="48"/>
      <c r="E510" s="48"/>
      <c r="F510" s="50">
        <v>564.4</v>
      </c>
      <c r="G510" s="446"/>
      <c r="H510" s="446" t="str">
        <f t="shared" si="52"/>
        <v/>
      </c>
      <c r="I510" s="446" t="str">
        <f t="shared" si="58"/>
        <v/>
      </c>
      <c r="J510" s="446" t="str">
        <f t="shared" si="58"/>
        <v/>
      </c>
      <c r="K510" s="446" t="str">
        <f t="shared" si="58"/>
        <v/>
      </c>
      <c r="L510" s="446" t="str">
        <f t="shared" si="58"/>
        <v/>
      </c>
      <c r="M510" s="446" t="str">
        <f t="shared" si="58"/>
        <v/>
      </c>
      <c r="N510" s="446" t="str">
        <f t="shared" si="58"/>
        <v/>
      </c>
      <c r="O510" s="446" t="b">
        <f>FALSE()</f>
        <v>0</v>
      </c>
    </row>
    <row r="511" spans="1:15" ht="31">
      <c r="A511" s="115" t="s">
        <v>364</v>
      </c>
      <c r="B511" s="43" t="s">
        <v>864</v>
      </c>
      <c r="C511" s="44" t="s">
        <v>890</v>
      </c>
      <c r="D511" s="48"/>
      <c r="E511" s="48"/>
      <c r="F511" s="50">
        <v>644.78</v>
      </c>
      <c r="G511" s="446"/>
      <c r="H511" s="446">
        <f t="shared" si="52"/>
        <v>227.34942800000002</v>
      </c>
      <c r="I511" s="446">
        <f t="shared" si="58"/>
        <v>227.34942800000002</v>
      </c>
      <c r="J511" s="446">
        <f t="shared" si="58"/>
        <v>298.72657399999997</v>
      </c>
      <c r="K511" s="446">
        <f t="shared" si="58"/>
        <v>207.52244300000001</v>
      </c>
      <c r="L511" s="446">
        <f t="shared" si="58"/>
        <v>329.78885049999997</v>
      </c>
      <c r="M511" s="446">
        <f t="shared" si="58"/>
        <v>284.18678499999999</v>
      </c>
      <c r="N511" s="446">
        <f t="shared" si="58"/>
        <v>319.21445849999998</v>
      </c>
      <c r="O511" s="446" t="b">
        <f>TRUE()</f>
        <v>1</v>
      </c>
    </row>
    <row r="512" spans="1:15" ht="15.5">
      <c r="A512" s="95"/>
      <c r="B512" s="96" t="s">
        <v>891</v>
      </c>
      <c r="C512" s="97" t="s">
        <v>892</v>
      </c>
      <c r="D512" s="98"/>
      <c r="E512" s="98"/>
      <c r="F512" s="99">
        <v>644.78</v>
      </c>
      <c r="G512" s="446"/>
      <c r="H512" s="446" t="str">
        <f t="shared" si="52"/>
        <v/>
      </c>
      <c r="I512" s="446" t="str">
        <f t="shared" si="58"/>
        <v/>
      </c>
      <c r="J512" s="446" t="str">
        <f t="shared" si="58"/>
        <v/>
      </c>
      <c r="K512" s="446" t="str">
        <f t="shared" si="58"/>
        <v/>
      </c>
      <c r="L512" s="446" t="str">
        <f t="shared" si="58"/>
        <v/>
      </c>
      <c r="M512" s="446" t="str">
        <f t="shared" si="58"/>
        <v/>
      </c>
      <c r="N512" s="446" t="str">
        <f t="shared" si="58"/>
        <v/>
      </c>
      <c r="O512" s="446" t="b">
        <f>FALSE()</f>
        <v>0</v>
      </c>
    </row>
    <row r="513" spans="1:15" ht="15.5">
      <c r="A513" s="100"/>
      <c r="B513" s="101"/>
      <c r="C513" s="102"/>
      <c r="D513" s="103"/>
      <c r="E513" s="103"/>
      <c r="F513" s="104"/>
      <c r="G513" s="446"/>
      <c r="H513" s="446" t="str">
        <f t="shared" si="52"/>
        <v/>
      </c>
      <c r="I513" s="446" t="str">
        <f t="shared" si="58"/>
        <v/>
      </c>
      <c r="J513" s="446" t="str">
        <f t="shared" si="58"/>
        <v/>
      </c>
      <c r="K513" s="446" t="str">
        <f t="shared" si="58"/>
        <v/>
      </c>
      <c r="L513" s="446" t="str">
        <f t="shared" si="58"/>
        <v/>
      </c>
      <c r="M513" s="446" t="str">
        <f t="shared" si="58"/>
        <v/>
      </c>
      <c r="N513" s="446" t="str">
        <f t="shared" si="58"/>
        <v/>
      </c>
      <c r="O513" s="446"/>
    </row>
    <row r="514" spans="1:15" ht="15.5">
      <c r="A514" s="100"/>
      <c r="B514" s="101"/>
      <c r="C514" s="102"/>
      <c r="D514" s="103"/>
      <c r="E514" s="103"/>
      <c r="F514" s="104"/>
      <c r="G514" s="446"/>
      <c r="H514" s="446" t="str">
        <f t="shared" si="52"/>
        <v/>
      </c>
      <c r="I514" s="446" t="str">
        <f t="shared" si="58"/>
        <v/>
      </c>
      <c r="J514" s="446" t="str">
        <f t="shared" si="58"/>
        <v/>
      </c>
      <c r="K514" s="446" t="str">
        <f t="shared" si="58"/>
        <v/>
      </c>
      <c r="L514" s="446" t="str">
        <f t="shared" si="58"/>
        <v/>
      </c>
      <c r="M514" s="446" t="str">
        <f t="shared" si="58"/>
        <v/>
      </c>
      <c r="N514" s="446" t="str">
        <f t="shared" si="58"/>
        <v/>
      </c>
      <c r="O514" s="446"/>
    </row>
    <row r="515" spans="1:15" ht="15.5">
      <c r="A515" s="78" t="s">
        <v>893</v>
      </c>
      <c r="B515" s="79"/>
      <c r="C515" s="80"/>
      <c r="D515" s="81"/>
      <c r="E515" s="81"/>
      <c r="F515" s="82"/>
      <c r="G515" s="446"/>
      <c r="H515" s="446" t="str">
        <f t="shared" si="52"/>
        <v/>
      </c>
      <c r="I515" s="446" t="str">
        <f t="shared" si="58"/>
        <v/>
      </c>
      <c r="J515" s="446" t="str">
        <f t="shared" si="58"/>
        <v/>
      </c>
      <c r="K515" s="446" t="str">
        <f t="shared" si="58"/>
        <v/>
      </c>
      <c r="L515" s="446" t="str">
        <f t="shared" si="58"/>
        <v/>
      </c>
      <c r="M515" s="446" t="str">
        <f t="shared" si="58"/>
        <v/>
      </c>
      <c r="N515" s="446" t="str">
        <f t="shared" si="58"/>
        <v/>
      </c>
      <c r="O515" s="446"/>
    </row>
    <row r="516" spans="1:15" ht="15.5">
      <c r="A516" s="110" t="s">
        <v>368</v>
      </c>
      <c r="B516" s="43" t="s">
        <v>894</v>
      </c>
      <c r="C516" s="44" t="s">
        <v>895</v>
      </c>
      <c r="D516" s="48"/>
      <c r="E516" s="48"/>
      <c r="F516" s="50">
        <v>0</v>
      </c>
      <c r="G516" s="446"/>
      <c r="H516" s="446">
        <f t="shared" ref="H516:H579" si="59">IF(AND(ISNUMBER($F516),$O516),$F516*H$2,"")</f>
        <v>0</v>
      </c>
      <c r="I516" s="446">
        <f t="shared" si="58"/>
        <v>0</v>
      </c>
      <c r="J516" s="446">
        <f t="shared" si="58"/>
        <v>0</v>
      </c>
      <c r="K516" s="446">
        <f t="shared" si="58"/>
        <v>0</v>
      </c>
      <c r="L516" s="446">
        <f t="shared" si="58"/>
        <v>0</v>
      </c>
      <c r="M516" s="446">
        <f t="shared" si="58"/>
        <v>0</v>
      </c>
      <c r="N516" s="446">
        <f t="shared" si="58"/>
        <v>0</v>
      </c>
      <c r="O516" s="446" t="b">
        <f>TRUE()</f>
        <v>1</v>
      </c>
    </row>
    <row r="517" spans="1:15" ht="15.5">
      <c r="A517" s="115" t="s">
        <v>346</v>
      </c>
      <c r="B517" s="43" t="s">
        <v>894</v>
      </c>
      <c r="C517" s="44" t="s">
        <v>896</v>
      </c>
      <c r="D517" s="48"/>
      <c r="E517" s="48"/>
      <c r="F517" s="50">
        <v>858.36</v>
      </c>
      <c r="G517" s="446"/>
      <c r="H517" s="446">
        <f t="shared" si="59"/>
        <v>302.657736</v>
      </c>
      <c r="I517" s="446">
        <f t="shared" ref="I517:N526" si="60">IF(AND(ISNUMBER($F517),$O517),$F517*I$2,"")</f>
        <v>302.657736</v>
      </c>
      <c r="J517" s="446">
        <f t="shared" si="60"/>
        <v>397.67818799999998</v>
      </c>
      <c r="K517" s="446">
        <f t="shared" si="60"/>
        <v>276.26316600000001</v>
      </c>
      <c r="L517" s="446">
        <f t="shared" si="60"/>
        <v>439.02968100000004</v>
      </c>
      <c r="M517" s="446">
        <f t="shared" si="60"/>
        <v>378.32216999999997</v>
      </c>
      <c r="N517" s="446">
        <f t="shared" si="60"/>
        <v>424.95257700000002</v>
      </c>
      <c r="O517" s="446" t="b">
        <f>TRUE()</f>
        <v>1</v>
      </c>
    </row>
    <row r="518" spans="1:15" ht="15.5">
      <c r="A518" s="115" t="s">
        <v>349</v>
      </c>
      <c r="B518" s="43" t="s">
        <v>894</v>
      </c>
      <c r="C518" s="44" t="s">
        <v>897</v>
      </c>
      <c r="D518" s="48"/>
      <c r="E518" s="48"/>
      <c r="F518" s="50">
        <v>1194.56</v>
      </c>
      <c r="G518" s="446"/>
      <c r="H518" s="446">
        <f t="shared" si="59"/>
        <v>421.20185600000002</v>
      </c>
      <c r="I518" s="446">
        <f t="shared" si="60"/>
        <v>421.20185600000002</v>
      </c>
      <c r="J518" s="446">
        <f t="shared" si="60"/>
        <v>553.43964799999992</v>
      </c>
      <c r="K518" s="446">
        <f t="shared" si="60"/>
        <v>384.46913599999999</v>
      </c>
      <c r="L518" s="446">
        <f t="shared" si="60"/>
        <v>610.98757599999999</v>
      </c>
      <c r="M518" s="446">
        <f t="shared" si="60"/>
        <v>526.50231999999994</v>
      </c>
      <c r="N518" s="446">
        <f t="shared" si="60"/>
        <v>591.396792</v>
      </c>
      <c r="O518" s="446" t="b">
        <f>TRUE()</f>
        <v>1</v>
      </c>
    </row>
    <row r="519" spans="1:15" ht="31">
      <c r="A519" s="115" t="s">
        <v>352</v>
      </c>
      <c r="B519" s="43" t="s">
        <v>894</v>
      </c>
      <c r="C519" s="44" t="s">
        <v>898</v>
      </c>
      <c r="D519" s="48"/>
      <c r="E519" s="48"/>
      <c r="F519" s="50">
        <v>1401.53</v>
      </c>
      <c r="G519" s="446"/>
      <c r="H519" s="446">
        <f t="shared" si="59"/>
        <v>494.17947800000002</v>
      </c>
      <c r="I519" s="446">
        <f t="shared" si="60"/>
        <v>494.17947800000002</v>
      </c>
      <c r="J519" s="446">
        <f t="shared" si="60"/>
        <v>649.32884899999999</v>
      </c>
      <c r="K519" s="446">
        <f t="shared" si="60"/>
        <v>451.08243050000004</v>
      </c>
      <c r="L519" s="446">
        <f t="shared" si="60"/>
        <v>716.84755674999997</v>
      </c>
      <c r="M519" s="446">
        <f t="shared" si="60"/>
        <v>617.72434749999991</v>
      </c>
      <c r="N519" s="446">
        <f t="shared" si="60"/>
        <v>693.86246474999996</v>
      </c>
      <c r="O519" s="446" t="b">
        <f>TRUE()</f>
        <v>1</v>
      </c>
    </row>
    <row r="520" spans="1:15" ht="15.5">
      <c r="A520" s="115" t="s">
        <v>380</v>
      </c>
      <c r="B520" s="43" t="s">
        <v>894</v>
      </c>
      <c r="C520" s="44" t="s">
        <v>899</v>
      </c>
      <c r="D520" s="48"/>
      <c r="E520" s="48"/>
      <c r="F520" s="50">
        <v>2384.91</v>
      </c>
      <c r="G520" s="446"/>
      <c r="H520" s="446">
        <f t="shared" si="59"/>
        <v>840.91926599999999</v>
      </c>
      <c r="I520" s="446">
        <f t="shared" si="60"/>
        <v>840.91926599999999</v>
      </c>
      <c r="J520" s="446">
        <f t="shared" si="60"/>
        <v>1104.928803</v>
      </c>
      <c r="K520" s="446">
        <f t="shared" si="60"/>
        <v>767.58328349999999</v>
      </c>
      <c r="L520" s="446">
        <f t="shared" si="60"/>
        <v>1219.8218422499999</v>
      </c>
      <c r="M520" s="446">
        <f t="shared" si="60"/>
        <v>1051.1490824999998</v>
      </c>
      <c r="N520" s="446">
        <f t="shared" si="60"/>
        <v>1180.7093182499998</v>
      </c>
      <c r="O520" s="446" t="b">
        <f>TRUE()</f>
        <v>1</v>
      </c>
    </row>
    <row r="521" spans="1:15" ht="31">
      <c r="A521" s="115" t="s">
        <v>384</v>
      </c>
      <c r="B521" s="43" t="s">
        <v>894</v>
      </c>
      <c r="C521" s="44" t="s">
        <v>900</v>
      </c>
      <c r="D521" s="48"/>
      <c r="E521" s="48"/>
      <c r="F521" s="50">
        <v>2590.84</v>
      </c>
      <c r="G521" s="446"/>
      <c r="H521" s="446">
        <f t="shared" si="59"/>
        <v>913.53018400000008</v>
      </c>
      <c r="I521" s="446">
        <f t="shared" si="60"/>
        <v>913.53018400000008</v>
      </c>
      <c r="J521" s="446">
        <f t="shared" si="60"/>
        <v>1200.336172</v>
      </c>
      <c r="K521" s="446">
        <f t="shared" si="60"/>
        <v>833.86185400000011</v>
      </c>
      <c r="L521" s="446">
        <f t="shared" si="60"/>
        <v>1325.149889</v>
      </c>
      <c r="M521" s="446">
        <f t="shared" si="60"/>
        <v>1141.91273</v>
      </c>
      <c r="N521" s="446">
        <f t="shared" si="60"/>
        <v>1282.6601130000001</v>
      </c>
      <c r="O521" s="446" t="b">
        <f>TRUE()</f>
        <v>1</v>
      </c>
    </row>
    <row r="522" spans="1:15" ht="15.5">
      <c r="A522" s="110" t="s">
        <v>355</v>
      </c>
      <c r="B522" s="43" t="s">
        <v>894</v>
      </c>
      <c r="C522" s="44" t="s">
        <v>901</v>
      </c>
      <c r="D522" s="48"/>
      <c r="E522" s="48"/>
      <c r="F522" s="50">
        <v>390.83</v>
      </c>
      <c r="G522" s="446"/>
      <c r="H522" s="446" t="str">
        <f t="shared" si="59"/>
        <v/>
      </c>
      <c r="I522" s="446" t="str">
        <f t="shared" si="60"/>
        <v/>
      </c>
      <c r="J522" s="446" t="str">
        <f t="shared" si="60"/>
        <v/>
      </c>
      <c r="K522" s="446" t="str">
        <f t="shared" si="60"/>
        <v/>
      </c>
      <c r="L522" s="446" t="str">
        <f t="shared" si="60"/>
        <v/>
      </c>
      <c r="M522" s="446" t="str">
        <f t="shared" si="60"/>
        <v/>
      </c>
      <c r="N522" s="446" t="str">
        <f t="shared" si="60"/>
        <v/>
      </c>
      <c r="O522" s="446" t="b">
        <f>FALSE()</f>
        <v>0</v>
      </c>
    </row>
    <row r="523" spans="1:15" ht="31">
      <c r="A523" s="110" t="s">
        <v>358</v>
      </c>
      <c r="B523" s="43" t="s">
        <v>894</v>
      </c>
      <c r="C523" s="44" t="s">
        <v>902</v>
      </c>
      <c r="D523" s="48"/>
      <c r="E523" s="48"/>
      <c r="F523" s="50">
        <v>491.69</v>
      </c>
      <c r="G523" s="446"/>
      <c r="H523" s="446" t="str">
        <f t="shared" si="59"/>
        <v/>
      </c>
      <c r="I523" s="446" t="str">
        <f t="shared" si="60"/>
        <v/>
      </c>
      <c r="J523" s="446" t="str">
        <f t="shared" si="60"/>
        <v/>
      </c>
      <c r="K523" s="446" t="str">
        <f t="shared" si="60"/>
        <v/>
      </c>
      <c r="L523" s="446" t="str">
        <f t="shared" si="60"/>
        <v/>
      </c>
      <c r="M523" s="446" t="str">
        <f t="shared" si="60"/>
        <v/>
      </c>
      <c r="N523" s="446" t="str">
        <f t="shared" si="60"/>
        <v/>
      </c>
      <c r="O523" s="446" t="b">
        <f>FALSE()</f>
        <v>0</v>
      </c>
    </row>
    <row r="524" spans="1:15" ht="15.5">
      <c r="A524" s="110" t="s">
        <v>361</v>
      </c>
      <c r="B524" s="43" t="s">
        <v>894</v>
      </c>
      <c r="C524" s="44" t="s">
        <v>903</v>
      </c>
      <c r="D524" s="48"/>
      <c r="E524" s="48"/>
      <c r="F524" s="50">
        <v>1946.84</v>
      </c>
      <c r="G524" s="446"/>
      <c r="H524" s="446" t="str">
        <f t="shared" si="59"/>
        <v/>
      </c>
      <c r="I524" s="446" t="str">
        <f t="shared" si="60"/>
        <v/>
      </c>
      <c r="J524" s="446" t="str">
        <f t="shared" si="60"/>
        <v/>
      </c>
      <c r="K524" s="446" t="str">
        <f t="shared" si="60"/>
        <v/>
      </c>
      <c r="L524" s="446" t="str">
        <f t="shared" si="60"/>
        <v/>
      </c>
      <c r="M524" s="446" t="str">
        <f t="shared" si="60"/>
        <v/>
      </c>
      <c r="N524" s="446" t="str">
        <f t="shared" si="60"/>
        <v/>
      </c>
      <c r="O524" s="446" t="b">
        <f>FALSE()</f>
        <v>0</v>
      </c>
    </row>
    <row r="525" spans="1:15" ht="31">
      <c r="A525" s="115" t="s">
        <v>364</v>
      </c>
      <c r="B525" s="52" t="s">
        <v>894</v>
      </c>
      <c r="C525" s="53" t="s">
        <v>904</v>
      </c>
      <c r="D525" s="61"/>
      <c r="E525" s="61"/>
      <c r="F525" s="62">
        <v>2633.49</v>
      </c>
      <c r="G525" s="446"/>
      <c r="H525" s="446" t="str">
        <f t="shared" si="59"/>
        <v/>
      </c>
      <c r="I525" s="446" t="str">
        <f t="shared" si="60"/>
        <v/>
      </c>
      <c r="J525" s="446" t="str">
        <f t="shared" si="60"/>
        <v/>
      </c>
      <c r="K525" s="446" t="str">
        <f t="shared" si="60"/>
        <v/>
      </c>
      <c r="L525" s="446" t="str">
        <f t="shared" si="60"/>
        <v/>
      </c>
      <c r="M525" s="446" t="str">
        <f t="shared" si="60"/>
        <v/>
      </c>
      <c r="N525" s="446" t="str">
        <f t="shared" si="60"/>
        <v/>
      </c>
      <c r="O525" s="446" t="b">
        <f>FALSE()</f>
        <v>0</v>
      </c>
    </row>
    <row r="526" spans="1:15" ht="15.5">
      <c r="A526" s="30"/>
      <c r="B526" s="31"/>
      <c r="C526" s="32"/>
      <c r="D526" s="33"/>
      <c r="E526" s="33"/>
      <c r="F526" s="35"/>
      <c r="G526" s="446"/>
      <c r="H526" s="446" t="str">
        <f t="shared" si="59"/>
        <v/>
      </c>
      <c r="I526" s="446" t="str">
        <f t="shared" si="60"/>
        <v/>
      </c>
      <c r="J526" s="446" t="str">
        <f t="shared" si="60"/>
        <v/>
      </c>
      <c r="K526" s="446" t="str">
        <f t="shared" si="60"/>
        <v/>
      </c>
      <c r="L526" s="446" t="str">
        <f t="shared" si="60"/>
        <v/>
      </c>
      <c r="M526" s="446" t="str">
        <f t="shared" si="60"/>
        <v/>
      </c>
      <c r="N526" s="446" t="str">
        <f t="shared" si="60"/>
        <v/>
      </c>
      <c r="O526" s="446"/>
    </row>
    <row r="527" spans="1:15" ht="15.5">
      <c r="A527" s="100"/>
      <c r="B527" s="101"/>
      <c r="C527" s="102"/>
      <c r="D527" s="103"/>
      <c r="E527" s="103"/>
      <c r="F527" s="104"/>
      <c r="G527" s="446"/>
      <c r="H527" s="446" t="str">
        <f t="shared" si="59"/>
        <v/>
      </c>
      <c r="I527" s="446" t="str">
        <f t="shared" ref="I527:N536" si="61">IF(AND(ISNUMBER($F527),$O527),$F527*I$2,"")</f>
        <v/>
      </c>
      <c r="J527" s="446" t="str">
        <f t="shared" si="61"/>
        <v/>
      </c>
      <c r="K527" s="446" t="str">
        <f t="shared" si="61"/>
        <v/>
      </c>
      <c r="L527" s="446" t="str">
        <f t="shared" si="61"/>
        <v/>
      </c>
      <c r="M527" s="446" t="str">
        <f t="shared" si="61"/>
        <v/>
      </c>
      <c r="N527" s="446" t="str">
        <f t="shared" si="61"/>
        <v/>
      </c>
      <c r="O527" s="446"/>
    </row>
    <row r="528" spans="1:15" ht="15.5">
      <c r="A528" s="78" t="s">
        <v>905</v>
      </c>
      <c r="B528" s="79"/>
      <c r="C528" s="80"/>
      <c r="D528" s="81"/>
      <c r="E528" s="81"/>
      <c r="F528" s="82"/>
      <c r="G528" s="446"/>
      <c r="H528" s="446" t="str">
        <f t="shared" si="59"/>
        <v/>
      </c>
      <c r="I528" s="446" t="str">
        <f t="shared" si="61"/>
        <v/>
      </c>
      <c r="J528" s="446" t="str">
        <f t="shared" si="61"/>
        <v/>
      </c>
      <c r="K528" s="446" t="str">
        <f t="shared" si="61"/>
        <v/>
      </c>
      <c r="L528" s="446" t="str">
        <f t="shared" si="61"/>
        <v/>
      </c>
      <c r="M528" s="446" t="str">
        <f t="shared" si="61"/>
        <v/>
      </c>
      <c r="N528" s="446" t="str">
        <f t="shared" si="61"/>
        <v/>
      </c>
      <c r="O528" s="446"/>
    </row>
    <row r="529" spans="1:15" ht="15.5">
      <c r="A529" s="110" t="s">
        <v>368</v>
      </c>
      <c r="B529" s="43" t="s">
        <v>906</v>
      </c>
      <c r="C529" s="44" t="s">
        <v>907</v>
      </c>
      <c r="D529" s="48"/>
      <c r="E529" s="48"/>
      <c r="F529" s="50">
        <v>0</v>
      </c>
      <c r="G529" s="446"/>
      <c r="H529" s="446">
        <f t="shared" si="59"/>
        <v>0</v>
      </c>
      <c r="I529" s="446">
        <f t="shared" si="61"/>
        <v>0</v>
      </c>
      <c r="J529" s="446">
        <f t="shared" si="61"/>
        <v>0</v>
      </c>
      <c r="K529" s="446">
        <f t="shared" si="61"/>
        <v>0</v>
      </c>
      <c r="L529" s="446">
        <f t="shared" si="61"/>
        <v>0</v>
      </c>
      <c r="M529" s="446">
        <f t="shared" si="61"/>
        <v>0</v>
      </c>
      <c r="N529" s="446">
        <f t="shared" si="61"/>
        <v>0</v>
      </c>
      <c r="O529" s="446" t="b">
        <f>TRUE()</f>
        <v>1</v>
      </c>
    </row>
    <row r="530" spans="1:15" ht="15.5">
      <c r="A530" s="115" t="s">
        <v>346</v>
      </c>
      <c r="B530" s="43" t="s">
        <v>906</v>
      </c>
      <c r="C530" s="44" t="s">
        <v>908</v>
      </c>
      <c r="D530" s="48"/>
      <c r="E530" s="48"/>
      <c r="F530" s="50">
        <v>445.51</v>
      </c>
      <c r="G530" s="446"/>
      <c r="H530" s="446">
        <f t="shared" si="59"/>
        <v>157.086826</v>
      </c>
      <c r="I530" s="446">
        <f t="shared" si="61"/>
        <v>157.086826</v>
      </c>
      <c r="J530" s="446">
        <f t="shared" si="61"/>
        <v>206.40478299999998</v>
      </c>
      <c r="K530" s="446">
        <f t="shared" si="61"/>
        <v>143.3873935</v>
      </c>
      <c r="L530" s="446">
        <f t="shared" si="61"/>
        <v>227.86722725000001</v>
      </c>
      <c r="M530" s="446">
        <f t="shared" si="61"/>
        <v>196.3585325</v>
      </c>
      <c r="N530" s="446">
        <f t="shared" si="61"/>
        <v>220.56086324999998</v>
      </c>
      <c r="O530" s="446" t="b">
        <f>TRUE()</f>
        <v>1</v>
      </c>
    </row>
    <row r="531" spans="1:15" ht="15.5">
      <c r="A531" s="94"/>
      <c r="B531" s="43" t="s">
        <v>909</v>
      </c>
      <c r="C531" s="44" t="s">
        <v>910</v>
      </c>
      <c r="D531" s="48"/>
      <c r="E531" s="48"/>
      <c r="F531" s="50">
        <v>445.51</v>
      </c>
      <c r="G531" s="446"/>
      <c r="H531" s="446">
        <f t="shared" si="59"/>
        <v>157.086826</v>
      </c>
      <c r="I531" s="446">
        <f t="shared" si="61"/>
        <v>157.086826</v>
      </c>
      <c r="J531" s="446">
        <f t="shared" si="61"/>
        <v>206.40478299999998</v>
      </c>
      <c r="K531" s="446">
        <f t="shared" si="61"/>
        <v>143.3873935</v>
      </c>
      <c r="L531" s="446">
        <f t="shared" si="61"/>
        <v>227.86722725000001</v>
      </c>
      <c r="M531" s="446">
        <f t="shared" si="61"/>
        <v>196.3585325</v>
      </c>
      <c r="N531" s="446">
        <f t="shared" si="61"/>
        <v>220.56086324999998</v>
      </c>
      <c r="O531" s="446" t="b">
        <f>TRUE()</f>
        <v>1</v>
      </c>
    </row>
    <row r="532" spans="1:15" ht="15.5">
      <c r="A532" s="115" t="s">
        <v>911</v>
      </c>
      <c r="B532" s="43" t="s">
        <v>906</v>
      </c>
      <c r="C532" s="44" t="s">
        <v>912</v>
      </c>
      <c r="D532" s="48"/>
      <c r="E532" s="48"/>
      <c r="F532" s="50">
        <v>941.39</v>
      </c>
      <c r="G532" s="446"/>
      <c r="H532" s="446">
        <f t="shared" si="59"/>
        <v>331.93411400000002</v>
      </c>
      <c r="I532" s="446">
        <f t="shared" si="61"/>
        <v>331.93411400000002</v>
      </c>
      <c r="J532" s="446">
        <f t="shared" si="61"/>
        <v>436.14598699999999</v>
      </c>
      <c r="K532" s="446">
        <f t="shared" si="61"/>
        <v>302.98637150000002</v>
      </c>
      <c r="L532" s="446">
        <f t="shared" si="61"/>
        <v>481.49745024999999</v>
      </c>
      <c r="M532" s="446">
        <f t="shared" si="61"/>
        <v>414.91764249999994</v>
      </c>
      <c r="N532" s="446">
        <f t="shared" si="61"/>
        <v>466.05865424999996</v>
      </c>
      <c r="O532" s="446" t="b">
        <f>TRUE()</f>
        <v>1</v>
      </c>
    </row>
    <row r="533" spans="1:15" ht="15.5">
      <c r="A533" s="94"/>
      <c r="B533" s="43" t="s">
        <v>913</v>
      </c>
      <c r="C533" s="44" t="s">
        <v>914</v>
      </c>
      <c r="D533" s="48"/>
      <c r="E533" s="48"/>
      <c r="F533" s="50">
        <v>941.39</v>
      </c>
      <c r="G533" s="446"/>
      <c r="H533" s="446">
        <f t="shared" si="59"/>
        <v>331.93411400000002</v>
      </c>
      <c r="I533" s="446">
        <f t="shared" si="61"/>
        <v>331.93411400000002</v>
      </c>
      <c r="J533" s="446">
        <f t="shared" si="61"/>
        <v>436.14598699999999</v>
      </c>
      <c r="K533" s="446">
        <f t="shared" si="61"/>
        <v>302.98637150000002</v>
      </c>
      <c r="L533" s="446">
        <f t="shared" si="61"/>
        <v>481.49745024999999</v>
      </c>
      <c r="M533" s="446">
        <f t="shared" si="61"/>
        <v>414.91764249999994</v>
      </c>
      <c r="N533" s="446">
        <f t="shared" si="61"/>
        <v>466.05865424999996</v>
      </c>
      <c r="O533" s="446" t="b">
        <f>TRUE()</f>
        <v>1</v>
      </c>
    </row>
    <row r="534" spans="1:15" ht="31">
      <c r="A534" s="115" t="s">
        <v>352</v>
      </c>
      <c r="B534" s="43" t="s">
        <v>906</v>
      </c>
      <c r="C534" s="44" t="s">
        <v>915</v>
      </c>
      <c r="D534" s="48"/>
      <c r="E534" s="48"/>
      <c r="F534" s="50">
        <v>993.25</v>
      </c>
      <c r="G534" s="446"/>
      <c r="H534" s="446">
        <f t="shared" si="59"/>
        <v>350.21995000000004</v>
      </c>
      <c r="I534" s="446">
        <f t="shared" si="61"/>
        <v>350.21995000000004</v>
      </c>
      <c r="J534" s="446">
        <f t="shared" si="61"/>
        <v>460.17272500000001</v>
      </c>
      <c r="K534" s="446">
        <f t="shared" si="61"/>
        <v>319.67751250000003</v>
      </c>
      <c r="L534" s="446">
        <f t="shared" si="61"/>
        <v>508.02254375000001</v>
      </c>
      <c r="M534" s="446">
        <f t="shared" si="61"/>
        <v>437.77493749999996</v>
      </c>
      <c r="N534" s="446">
        <f t="shared" si="61"/>
        <v>491.73324374999999</v>
      </c>
      <c r="O534" s="446" t="b">
        <f>TRUE()</f>
        <v>1</v>
      </c>
    </row>
    <row r="535" spans="1:15" ht="15.5">
      <c r="A535" s="94"/>
      <c r="B535" s="43" t="s">
        <v>916</v>
      </c>
      <c r="C535" s="44" t="s">
        <v>917</v>
      </c>
      <c r="D535" s="48"/>
      <c r="E535" s="48"/>
      <c r="F535" s="50">
        <v>993.25</v>
      </c>
      <c r="G535" s="446"/>
      <c r="H535" s="446">
        <f t="shared" si="59"/>
        <v>350.21995000000004</v>
      </c>
      <c r="I535" s="446">
        <f t="shared" si="61"/>
        <v>350.21995000000004</v>
      </c>
      <c r="J535" s="446">
        <f t="shared" si="61"/>
        <v>460.17272500000001</v>
      </c>
      <c r="K535" s="446">
        <f t="shared" si="61"/>
        <v>319.67751250000003</v>
      </c>
      <c r="L535" s="446">
        <f t="shared" si="61"/>
        <v>508.02254375000001</v>
      </c>
      <c r="M535" s="446">
        <f t="shared" si="61"/>
        <v>437.77493749999996</v>
      </c>
      <c r="N535" s="446">
        <f t="shared" si="61"/>
        <v>491.73324374999999</v>
      </c>
      <c r="O535" s="446" t="b">
        <f>TRUE()</f>
        <v>1</v>
      </c>
    </row>
    <row r="536" spans="1:15" ht="15.5">
      <c r="A536" s="115" t="s">
        <v>380</v>
      </c>
      <c r="B536" s="43" t="s">
        <v>906</v>
      </c>
      <c r="C536" s="44" t="s">
        <v>918</v>
      </c>
      <c r="D536" s="48"/>
      <c r="E536" s="48"/>
      <c r="F536" s="50">
        <v>1865.94</v>
      </c>
      <c r="G536" s="446"/>
      <c r="H536" s="446">
        <f t="shared" si="59"/>
        <v>657.93044400000008</v>
      </c>
      <c r="I536" s="446">
        <f t="shared" si="61"/>
        <v>657.93044400000008</v>
      </c>
      <c r="J536" s="446">
        <f t="shared" si="61"/>
        <v>864.490002</v>
      </c>
      <c r="K536" s="446">
        <f t="shared" si="61"/>
        <v>600.55278900000008</v>
      </c>
      <c r="L536" s="446">
        <f t="shared" si="61"/>
        <v>954.38166150000006</v>
      </c>
      <c r="M536" s="446">
        <f t="shared" si="61"/>
        <v>822.41305499999999</v>
      </c>
      <c r="N536" s="446">
        <f t="shared" si="61"/>
        <v>923.78024549999998</v>
      </c>
      <c r="O536" s="446" t="b">
        <f>TRUE()</f>
        <v>1</v>
      </c>
    </row>
    <row r="537" spans="1:15" ht="15.5">
      <c r="A537" s="94"/>
      <c r="B537" s="43" t="s">
        <v>919</v>
      </c>
      <c r="C537" s="44" t="s">
        <v>920</v>
      </c>
      <c r="D537" s="48"/>
      <c r="E537" s="48"/>
      <c r="F537" s="50">
        <v>1865.94</v>
      </c>
      <c r="G537" s="446"/>
      <c r="H537" s="446">
        <f t="shared" si="59"/>
        <v>657.93044400000008</v>
      </c>
      <c r="I537" s="446">
        <f t="shared" ref="I537:N546" si="62">IF(AND(ISNUMBER($F537),$O537),$F537*I$2,"")</f>
        <v>657.93044400000008</v>
      </c>
      <c r="J537" s="446">
        <f t="shared" si="62"/>
        <v>864.490002</v>
      </c>
      <c r="K537" s="446">
        <f t="shared" si="62"/>
        <v>600.55278900000008</v>
      </c>
      <c r="L537" s="446">
        <f t="shared" si="62"/>
        <v>954.38166150000006</v>
      </c>
      <c r="M537" s="446">
        <f t="shared" si="62"/>
        <v>822.41305499999999</v>
      </c>
      <c r="N537" s="446">
        <f t="shared" si="62"/>
        <v>923.78024549999998</v>
      </c>
      <c r="O537" s="446" t="b">
        <f>TRUE()</f>
        <v>1</v>
      </c>
    </row>
    <row r="538" spans="1:15" ht="31">
      <c r="A538" s="115" t="s">
        <v>384</v>
      </c>
      <c r="B538" s="43" t="s">
        <v>906</v>
      </c>
      <c r="C538" s="44" t="s">
        <v>921</v>
      </c>
      <c r="D538" s="48"/>
      <c r="E538" s="48"/>
      <c r="F538" s="50">
        <v>1902.69</v>
      </c>
      <c r="G538" s="446"/>
      <c r="H538" s="446">
        <f t="shared" si="59"/>
        <v>670.88849400000004</v>
      </c>
      <c r="I538" s="446">
        <f t="shared" si="62"/>
        <v>670.88849400000004</v>
      </c>
      <c r="J538" s="446">
        <f t="shared" si="62"/>
        <v>881.51627700000006</v>
      </c>
      <c r="K538" s="446">
        <f t="shared" si="62"/>
        <v>612.38077650000002</v>
      </c>
      <c r="L538" s="446">
        <f t="shared" si="62"/>
        <v>973.17836775000001</v>
      </c>
      <c r="M538" s="446">
        <f t="shared" si="62"/>
        <v>838.61061749999999</v>
      </c>
      <c r="N538" s="446">
        <f t="shared" si="62"/>
        <v>941.97425175000001</v>
      </c>
      <c r="O538" s="446" t="b">
        <f>TRUE()</f>
        <v>1</v>
      </c>
    </row>
    <row r="539" spans="1:15" ht="15.5">
      <c r="A539" s="94"/>
      <c r="B539" s="43" t="s">
        <v>922</v>
      </c>
      <c r="C539" s="44" t="s">
        <v>923</v>
      </c>
      <c r="D539" s="48"/>
      <c r="E539" s="48"/>
      <c r="F539" s="50">
        <v>1902.69</v>
      </c>
      <c r="G539" s="446"/>
      <c r="H539" s="446">
        <f t="shared" si="59"/>
        <v>670.88849400000004</v>
      </c>
      <c r="I539" s="446">
        <f t="shared" si="62"/>
        <v>670.88849400000004</v>
      </c>
      <c r="J539" s="446">
        <f t="shared" si="62"/>
        <v>881.51627700000006</v>
      </c>
      <c r="K539" s="446">
        <f t="shared" si="62"/>
        <v>612.38077650000002</v>
      </c>
      <c r="L539" s="446">
        <f t="shared" si="62"/>
        <v>973.17836775000001</v>
      </c>
      <c r="M539" s="446">
        <f t="shared" si="62"/>
        <v>838.61061749999999</v>
      </c>
      <c r="N539" s="446">
        <f t="shared" si="62"/>
        <v>941.97425175000001</v>
      </c>
      <c r="O539" s="446" t="b">
        <f>TRUE()</f>
        <v>1</v>
      </c>
    </row>
    <row r="540" spans="1:15" ht="15.5">
      <c r="A540" s="110" t="s">
        <v>355</v>
      </c>
      <c r="B540" s="43" t="s">
        <v>924</v>
      </c>
      <c r="C540" s="44" t="s">
        <v>925</v>
      </c>
      <c r="D540" s="48"/>
      <c r="E540" s="48"/>
      <c r="F540" s="50">
        <v>975.77</v>
      </c>
      <c r="G540" s="446"/>
      <c r="H540" s="446" t="str">
        <f t="shared" si="59"/>
        <v/>
      </c>
      <c r="I540" s="446" t="str">
        <f t="shared" si="62"/>
        <v/>
      </c>
      <c r="J540" s="446" t="str">
        <f t="shared" si="62"/>
        <v/>
      </c>
      <c r="K540" s="446" t="str">
        <f t="shared" si="62"/>
        <v/>
      </c>
      <c r="L540" s="446" t="str">
        <f t="shared" si="62"/>
        <v/>
      </c>
      <c r="M540" s="446" t="str">
        <f t="shared" si="62"/>
        <v/>
      </c>
      <c r="N540" s="446" t="str">
        <f t="shared" si="62"/>
        <v/>
      </c>
      <c r="O540" s="446" t="b">
        <f>FALSE()</f>
        <v>0</v>
      </c>
    </row>
    <row r="541" spans="1:15" ht="31">
      <c r="A541" s="110" t="s">
        <v>358</v>
      </c>
      <c r="B541" s="43" t="s">
        <v>926</v>
      </c>
      <c r="C541" s="44" t="s">
        <v>927</v>
      </c>
      <c r="D541" s="48"/>
      <c r="E541" s="48"/>
      <c r="F541" s="50">
        <v>1027.53</v>
      </c>
      <c r="G541" s="446"/>
      <c r="H541" s="446" t="str">
        <f t="shared" si="59"/>
        <v/>
      </c>
      <c r="I541" s="446" t="str">
        <f t="shared" si="62"/>
        <v/>
      </c>
      <c r="J541" s="446" t="str">
        <f t="shared" si="62"/>
        <v/>
      </c>
      <c r="K541" s="446" t="str">
        <f t="shared" si="62"/>
        <v/>
      </c>
      <c r="L541" s="446" t="str">
        <f t="shared" si="62"/>
        <v/>
      </c>
      <c r="M541" s="446" t="str">
        <f t="shared" si="62"/>
        <v/>
      </c>
      <c r="N541" s="446" t="str">
        <f t="shared" si="62"/>
        <v/>
      </c>
      <c r="O541" s="446" t="b">
        <f>FALSE()</f>
        <v>0</v>
      </c>
    </row>
    <row r="542" spans="1:15" ht="15.5">
      <c r="A542" s="110" t="s">
        <v>361</v>
      </c>
      <c r="B542" s="43" t="s">
        <v>928</v>
      </c>
      <c r="C542" s="44" t="s">
        <v>929</v>
      </c>
      <c r="D542" s="48"/>
      <c r="E542" s="48"/>
      <c r="F542" s="50">
        <v>1820.38</v>
      </c>
      <c r="G542" s="446"/>
      <c r="H542" s="446" t="str">
        <f t="shared" si="59"/>
        <v/>
      </c>
      <c r="I542" s="446" t="str">
        <f t="shared" si="62"/>
        <v/>
      </c>
      <c r="J542" s="446" t="str">
        <f t="shared" si="62"/>
        <v/>
      </c>
      <c r="K542" s="446" t="str">
        <f t="shared" si="62"/>
        <v/>
      </c>
      <c r="L542" s="446" t="str">
        <f t="shared" si="62"/>
        <v/>
      </c>
      <c r="M542" s="446" t="str">
        <f t="shared" si="62"/>
        <v/>
      </c>
      <c r="N542" s="446" t="str">
        <f t="shared" si="62"/>
        <v/>
      </c>
      <c r="O542" s="446" t="b">
        <f>FALSE()</f>
        <v>0</v>
      </c>
    </row>
    <row r="543" spans="1:15" ht="31">
      <c r="A543" s="116" t="s">
        <v>364</v>
      </c>
      <c r="B543" s="96" t="s">
        <v>930</v>
      </c>
      <c r="C543" s="97" t="s">
        <v>931</v>
      </c>
      <c r="D543" s="98"/>
      <c r="E543" s="98"/>
      <c r="F543" s="99">
        <v>1872.14</v>
      </c>
      <c r="G543" s="446"/>
      <c r="H543" s="446" t="str">
        <f t="shared" si="59"/>
        <v/>
      </c>
      <c r="I543" s="446" t="str">
        <f t="shared" si="62"/>
        <v/>
      </c>
      <c r="J543" s="446" t="str">
        <f t="shared" si="62"/>
        <v/>
      </c>
      <c r="K543" s="446" t="str">
        <f t="shared" si="62"/>
        <v/>
      </c>
      <c r="L543" s="446" t="str">
        <f t="shared" si="62"/>
        <v/>
      </c>
      <c r="M543" s="446" t="str">
        <f t="shared" si="62"/>
        <v/>
      </c>
      <c r="N543" s="446" t="str">
        <f t="shared" si="62"/>
        <v/>
      </c>
      <c r="O543" s="446" t="b">
        <f>FALSE()</f>
        <v>0</v>
      </c>
    </row>
    <row r="544" spans="1:15" ht="15.5">
      <c r="A544" s="100"/>
      <c r="B544" s="101"/>
      <c r="C544" s="102"/>
      <c r="D544" s="103"/>
      <c r="E544" s="103"/>
      <c r="F544" s="104"/>
      <c r="G544" s="446"/>
      <c r="H544" s="446" t="str">
        <f t="shared" si="59"/>
        <v/>
      </c>
      <c r="I544" s="446" t="str">
        <f t="shared" si="62"/>
        <v/>
      </c>
      <c r="J544" s="446" t="str">
        <f t="shared" si="62"/>
        <v/>
      </c>
      <c r="K544" s="446" t="str">
        <f t="shared" si="62"/>
        <v/>
      </c>
      <c r="L544" s="446" t="str">
        <f t="shared" si="62"/>
        <v/>
      </c>
      <c r="M544" s="446" t="str">
        <f t="shared" si="62"/>
        <v/>
      </c>
      <c r="N544" s="446" t="str">
        <f t="shared" si="62"/>
        <v/>
      </c>
      <c r="O544" s="446"/>
    </row>
    <row r="545" spans="1:15" ht="15.5">
      <c r="A545" s="78" t="s">
        <v>932</v>
      </c>
      <c r="B545" s="79"/>
      <c r="C545" s="80"/>
      <c r="D545" s="81"/>
      <c r="E545" s="81"/>
      <c r="F545" s="82"/>
      <c r="G545" s="446"/>
      <c r="H545" s="446" t="str">
        <f t="shared" si="59"/>
        <v/>
      </c>
      <c r="I545" s="446" t="str">
        <f t="shared" si="62"/>
        <v/>
      </c>
      <c r="J545" s="446" t="str">
        <f t="shared" si="62"/>
        <v/>
      </c>
      <c r="K545" s="446" t="str">
        <f t="shared" si="62"/>
        <v/>
      </c>
      <c r="L545" s="446" t="str">
        <f t="shared" si="62"/>
        <v/>
      </c>
      <c r="M545" s="446" t="str">
        <f t="shared" si="62"/>
        <v/>
      </c>
      <c r="N545" s="446" t="str">
        <f t="shared" si="62"/>
        <v/>
      </c>
      <c r="O545" s="446"/>
    </row>
    <row r="546" spans="1:15" ht="15.5">
      <c r="A546" s="110" t="s">
        <v>368</v>
      </c>
      <c r="B546" s="43" t="s">
        <v>933</v>
      </c>
      <c r="C546" s="44" t="s">
        <v>934</v>
      </c>
      <c r="D546" s="48"/>
      <c r="E546" s="48"/>
      <c r="F546" s="50">
        <v>0</v>
      </c>
      <c r="G546" s="446"/>
      <c r="H546" s="446">
        <f t="shared" si="59"/>
        <v>0</v>
      </c>
      <c r="I546" s="446">
        <f t="shared" si="62"/>
        <v>0</v>
      </c>
      <c r="J546" s="446">
        <f t="shared" si="62"/>
        <v>0</v>
      </c>
      <c r="K546" s="446">
        <f t="shared" si="62"/>
        <v>0</v>
      </c>
      <c r="L546" s="446">
        <f t="shared" si="62"/>
        <v>0</v>
      </c>
      <c r="M546" s="446">
        <f t="shared" si="62"/>
        <v>0</v>
      </c>
      <c r="N546" s="446">
        <f t="shared" si="62"/>
        <v>0</v>
      </c>
      <c r="O546" s="446" t="b">
        <f>TRUE()</f>
        <v>1</v>
      </c>
    </row>
    <row r="547" spans="1:15" ht="15.5">
      <c r="A547" s="115" t="s">
        <v>346</v>
      </c>
      <c r="B547" s="43" t="s">
        <v>933</v>
      </c>
      <c r="C547" s="44" t="s">
        <v>935</v>
      </c>
      <c r="D547" s="48"/>
      <c r="E547" s="48"/>
      <c r="F547" s="50">
        <v>255.95</v>
      </c>
      <c r="G547" s="446"/>
      <c r="H547" s="446">
        <f t="shared" si="59"/>
        <v>90.247970000000009</v>
      </c>
      <c r="I547" s="446">
        <f t="shared" ref="I547:N556" si="63">IF(AND(ISNUMBER($F547),$O547),$F547*I$2,"")</f>
        <v>90.247970000000009</v>
      </c>
      <c r="J547" s="446">
        <f t="shared" si="63"/>
        <v>118.58163499999999</v>
      </c>
      <c r="K547" s="446">
        <f t="shared" si="63"/>
        <v>82.377507500000007</v>
      </c>
      <c r="L547" s="446">
        <f t="shared" si="63"/>
        <v>130.91202625</v>
      </c>
      <c r="M547" s="446">
        <f t="shared" si="63"/>
        <v>112.80996249999998</v>
      </c>
      <c r="N547" s="446">
        <f t="shared" si="63"/>
        <v>126.71444624999999</v>
      </c>
      <c r="O547" s="446" t="b">
        <f>TRUE()</f>
        <v>1</v>
      </c>
    </row>
    <row r="548" spans="1:15" ht="15.5">
      <c r="A548" s="94"/>
      <c r="B548" s="43" t="s">
        <v>936</v>
      </c>
      <c r="C548" s="44" t="s">
        <v>937</v>
      </c>
      <c r="D548" s="48"/>
      <c r="E548" s="48"/>
      <c r="F548" s="50">
        <v>255.95</v>
      </c>
      <c r="G548" s="446"/>
      <c r="H548" s="446">
        <f t="shared" si="59"/>
        <v>90.247970000000009</v>
      </c>
      <c r="I548" s="446">
        <f t="shared" si="63"/>
        <v>90.247970000000009</v>
      </c>
      <c r="J548" s="446">
        <f t="shared" si="63"/>
        <v>118.58163499999999</v>
      </c>
      <c r="K548" s="446">
        <f t="shared" si="63"/>
        <v>82.377507500000007</v>
      </c>
      <c r="L548" s="446">
        <f t="shared" si="63"/>
        <v>130.91202625</v>
      </c>
      <c r="M548" s="446">
        <f t="shared" si="63"/>
        <v>112.80996249999998</v>
      </c>
      <c r="N548" s="446">
        <f t="shared" si="63"/>
        <v>126.71444624999999</v>
      </c>
      <c r="O548" s="446" t="b">
        <f>TRUE()</f>
        <v>1</v>
      </c>
    </row>
    <row r="549" spans="1:15" ht="15.5">
      <c r="A549" s="115" t="s">
        <v>911</v>
      </c>
      <c r="B549" s="43" t="s">
        <v>933</v>
      </c>
      <c r="C549" s="44" t="s">
        <v>938</v>
      </c>
      <c r="D549" s="48"/>
      <c r="E549" s="48"/>
      <c r="F549" s="50">
        <v>609.08000000000004</v>
      </c>
      <c r="G549" s="446"/>
      <c r="H549" s="446">
        <f t="shared" si="59"/>
        <v>214.76160800000002</v>
      </c>
      <c r="I549" s="446">
        <f t="shared" si="63"/>
        <v>214.76160800000002</v>
      </c>
      <c r="J549" s="446">
        <f t="shared" si="63"/>
        <v>282.18676400000004</v>
      </c>
      <c r="K549" s="446">
        <f t="shared" si="63"/>
        <v>196.03239800000003</v>
      </c>
      <c r="L549" s="446">
        <f t="shared" si="63"/>
        <v>311.52919300000002</v>
      </c>
      <c r="M549" s="446">
        <f t="shared" si="63"/>
        <v>268.45201000000003</v>
      </c>
      <c r="N549" s="446">
        <f t="shared" si="63"/>
        <v>301.54028099999999</v>
      </c>
      <c r="O549" s="446" t="b">
        <f>TRUE()</f>
        <v>1</v>
      </c>
    </row>
    <row r="550" spans="1:15" ht="15.5">
      <c r="A550" s="94"/>
      <c r="B550" s="43" t="s">
        <v>939</v>
      </c>
      <c r="C550" s="44" t="s">
        <v>940</v>
      </c>
      <c r="D550" s="48"/>
      <c r="E550" s="48"/>
      <c r="F550" s="50">
        <v>609.08000000000004</v>
      </c>
      <c r="G550" s="446"/>
      <c r="H550" s="446">
        <f t="shared" si="59"/>
        <v>214.76160800000002</v>
      </c>
      <c r="I550" s="446">
        <f t="shared" si="63"/>
        <v>214.76160800000002</v>
      </c>
      <c r="J550" s="446">
        <f t="shared" si="63"/>
        <v>282.18676400000004</v>
      </c>
      <c r="K550" s="446">
        <f t="shared" si="63"/>
        <v>196.03239800000003</v>
      </c>
      <c r="L550" s="446">
        <f t="shared" si="63"/>
        <v>311.52919300000002</v>
      </c>
      <c r="M550" s="446">
        <f t="shared" si="63"/>
        <v>268.45201000000003</v>
      </c>
      <c r="N550" s="446">
        <f t="shared" si="63"/>
        <v>301.54028099999999</v>
      </c>
      <c r="O550" s="446" t="b">
        <f>TRUE()</f>
        <v>1</v>
      </c>
    </row>
    <row r="551" spans="1:15" ht="31">
      <c r="A551" s="115" t="s">
        <v>941</v>
      </c>
      <c r="B551" s="43" t="s">
        <v>933</v>
      </c>
      <c r="C551" s="44" t="s">
        <v>942</v>
      </c>
      <c r="D551" s="48"/>
      <c r="E551" s="48"/>
      <c r="F551" s="50">
        <v>655.76</v>
      </c>
      <c r="G551" s="446"/>
      <c r="H551" s="446">
        <f t="shared" si="59"/>
        <v>231.22097600000001</v>
      </c>
      <c r="I551" s="446">
        <f t="shared" si="63"/>
        <v>231.22097600000001</v>
      </c>
      <c r="J551" s="446">
        <f t="shared" si="63"/>
        <v>303.81360799999999</v>
      </c>
      <c r="K551" s="446">
        <f t="shared" si="63"/>
        <v>211.05635600000002</v>
      </c>
      <c r="L551" s="446">
        <f t="shared" si="63"/>
        <v>335.40484600000002</v>
      </c>
      <c r="M551" s="446">
        <f t="shared" si="63"/>
        <v>289.02621999999997</v>
      </c>
      <c r="N551" s="446">
        <f t="shared" si="63"/>
        <v>324.65038199999998</v>
      </c>
      <c r="O551" s="446" t="b">
        <f>TRUE()</f>
        <v>1</v>
      </c>
    </row>
    <row r="552" spans="1:15" ht="15.5">
      <c r="A552" s="94"/>
      <c r="B552" s="43" t="s">
        <v>943</v>
      </c>
      <c r="C552" s="44" t="s">
        <v>944</v>
      </c>
      <c r="D552" s="48"/>
      <c r="E552" s="48"/>
      <c r="F552" s="50">
        <v>655.76</v>
      </c>
      <c r="G552" s="446"/>
      <c r="H552" s="446">
        <f t="shared" si="59"/>
        <v>231.22097600000001</v>
      </c>
      <c r="I552" s="446">
        <f t="shared" si="63"/>
        <v>231.22097600000001</v>
      </c>
      <c r="J552" s="446">
        <f t="shared" si="63"/>
        <v>303.81360799999999</v>
      </c>
      <c r="K552" s="446">
        <f t="shared" si="63"/>
        <v>211.05635600000002</v>
      </c>
      <c r="L552" s="446">
        <f t="shared" si="63"/>
        <v>335.40484600000002</v>
      </c>
      <c r="M552" s="446">
        <f t="shared" si="63"/>
        <v>289.02621999999997</v>
      </c>
      <c r="N552" s="446">
        <f t="shared" si="63"/>
        <v>324.65038199999998</v>
      </c>
      <c r="O552" s="446" t="b">
        <f>TRUE()</f>
        <v>1</v>
      </c>
    </row>
    <row r="553" spans="1:15" ht="15.5">
      <c r="A553" s="115" t="s">
        <v>380</v>
      </c>
      <c r="B553" s="43" t="s">
        <v>933</v>
      </c>
      <c r="C553" s="44" t="s">
        <v>945</v>
      </c>
      <c r="D553" s="48"/>
      <c r="E553" s="48"/>
      <c r="F553" s="50">
        <v>1283.0999999999999</v>
      </c>
      <c r="G553" s="446"/>
      <c r="H553" s="446">
        <f t="shared" si="59"/>
        <v>452.42106000000001</v>
      </c>
      <c r="I553" s="446">
        <f t="shared" si="63"/>
        <v>452.42106000000001</v>
      </c>
      <c r="J553" s="446">
        <f t="shared" si="63"/>
        <v>594.46022999999991</v>
      </c>
      <c r="K553" s="446">
        <f t="shared" si="63"/>
        <v>412.965735</v>
      </c>
      <c r="L553" s="446">
        <f t="shared" si="63"/>
        <v>656.2735725</v>
      </c>
      <c r="M553" s="446">
        <f t="shared" si="63"/>
        <v>565.52632499999993</v>
      </c>
      <c r="N553" s="446">
        <f t="shared" si="63"/>
        <v>635.23073249999993</v>
      </c>
      <c r="O553" s="446" t="b">
        <f>TRUE()</f>
        <v>1</v>
      </c>
    </row>
    <row r="554" spans="1:15" ht="15.5">
      <c r="A554" s="94"/>
      <c r="B554" s="43" t="s">
        <v>946</v>
      </c>
      <c r="C554" s="44" t="s">
        <v>947</v>
      </c>
      <c r="D554" s="48"/>
      <c r="E554" s="48"/>
      <c r="F554" s="50">
        <v>1283.0999999999999</v>
      </c>
      <c r="G554" s="446"/>
      <c r="H554" s="446">
        <f t="shared" si="59"/>
        <v>452.42106000000001</v>
      </c>
      <c r="I554" s="446">
        <f t="shared" si="63"/>
        <v>452.42106000000001</v>
      </c>
      <c r="J554" s="446">
        <f t="shared" si="63"/>
        <v>594.46022999999991</v>
      </c>
      <c r="K554" s="446">
        <f t="shared" si="63"/>
        <v>412.965735</v>
      </c>
      <c r="L554" s="446">
        <f t="shared" si="63"/>
        <v>656.2735725</v>
      </c>
      <c r="M554" s="446">
        <f t="shared" si="63"/>
        <v>565.52632499999993</v>
      </c>
      <c r="N554" s="446">
        <f t="shared" si="63"/>
        <v>635.23073249999993</v>
      </c>
      <c r="O554" s="446" t="b">
        <f>TRUE()</f>
        <v>1</v>
      </c>
    </row>
    <row r="555" spans="1:15" ht="31">
      <c r="A555" s="115" t="s">
        <v>384</v>
      </c>
      <c r="B555" s="43" t="s">
        <v>933</v>
      </c>
      <c r="C555" s="44" t="s">
        <v>948</v>
      </c>
      <c r="D555" s="48"/>
      <c r="E555" s="48"/>
      <c r="F555" s="50">
        <v>1283.0999999999999</v>
      </c>
      <c r="G555" s="446"/>
      <c r="H555" s="446">
        <f t="shared" si="59"/>
        <v>452.42106000000001</v>
      </c>
      <c r="I555" s="446">
        <f t="shared" si="63"/>
        <v>452.42106000000001</v>
      </c>
      <c r="J555" s="446">
        <f t="shared" si="63"/>
        <v>594.46022999999991</v>
      </c>
      <c r="K555" s="446">
        <f t="shared" si="63"/>
        <v>412.965735</v>
      </c>
      <c r="L555" s="446">
        <f t="shared" si="63"/>
        <v>656.2735725</v>
      </c>
      <c r="M555" s="446">
        <f t="shared" si="63"/>
        <v>565.52632499999993</v>
      </c>
      <c r="N555" s="446">
        <f t="shared" si="63"/>
        <v>635.23073249999993</v>
      </c>
      <c r="O555" s="446" t="b">
        <f>TRUE()</f>
        <v>1</v>
      </c>
    </row>
    <row r="556" spans="1:15" ht="15.5">
      <c r="A556" s="94"/>
      <c r="B556" s="43" t="s">
        <v>949</v>
      </c>
      <c r="C556" s="44" t="s">
        <v>950</v>
      </c>
      <c r="D556" s="48"/>
      <c r="E556" s="48"/>
      <c r="F556" s="50">
        <v>1319.86</v>
      </c>
      <c r="G556" s="446"/>
      <c r="H556" s="446">
        <f t="shared" si="59"/>
        <v>465.38263599999999</v>
      </c>
      <c r="I556" s="446">
        <f t="shared" si="63"/>
        <v>465.38263599999999</v>
      </c>
      <c r="J556" s="446">
        <f t="shared" si="63"/>
        <v>611.49113799999998</v>
      </c>
      <c r="K556" s="446">
        <f t="shared" si="63"/>
        <v>424.796941</v>
      </c>
      <c r="L556" s="446">
        <f t="shared" si="63"/>
        <v>675.07539350000002</v>
      </c>
      <c r="M556" s="446">
        <f t="shared" si="63"/>
        <v>581.72829499999989</v>
      </c>
      <c r="N556" s="446">
        <f t="shared" si="63"/>
        <v>653.42968949999988</v>
      </c>
      <c r="O556" s="446" t="b">
        <f>TRUE()</f>
        <v>1</v>
      </c>
    </row>
    <row r="557" spans="1:15" ht="15.5">
      <c r="A557" s="110" t="s">
        <v>355</v>
      </c>
      <c r="B557" s="43" t="s">
        <v>951</v>
      </c>
      <c r="C557" s="44" t="s">
        <v>952</v>
      </c>
      <c r="D557" s="48"/>
      <c r="E557" s="48"/>
      <c r="F557" s="50">
        <v>634.34</v>
      </c>
      <c r="G557" s="446"/>
      <c r="H557" s="446" t="str">
        <f t="shared" si="59"/>
        <v/>
      </c>
      <c r="I557" s="446" t="str">
        <f t="shared" ref="I557:N566" si="64">IF(AND(ISNUMBER($F557),$O557),$F557*I$2,"")</f>
        <v/>
      </c>
      <c r="J557" s="446" t="str">
        <f t="shared" si="64"/>
        <v/>
      </c>
      <c r="K557" s="446" t="str">
        <f t="shared" si="64"/>
        <v/>
      </c>
      <c r="L557" s="446" t="str">
        <f t="shared" si="64"/>
        <v/>
      </c>
      <c r="M557" s="446" t="str">
        <f t="shared" si="64"/>
        <v/>
      </c>
      <c r="N557" s="446" t="str">
        <f t="shared" si="64"/>
        <v/>
      </c>
      <c r="O557" s="446" t="b">
        <f>FALSE()</f>
        <v>0</v>
      </c>
    </row>
    <row r="558" spans="1:15" ht="31">
      <c r="A558" s="115" t="s">
        <v>358</v>
      </c>
      <c r="B558" s="52" t="s">
        <v>953</v>
      </c>
      <c r="C558" s="53" t="s">
        <v>954</v>
      </c>
      <c r="D558" s="61"/>
      <c r="E558" s="61"/>
      <c r="F558" s="50">
        <v>685.98</v>
      </c>
      <c r="G558" s="446"/>
      <c r="H558" s="446" t="str">
        <f t="shared" si="59"/>
        <v/>
      </c>
      <c r="I558" s="446" t="str">
        <f t="shared" si="64"/>
        <v/>
      </c>
      <c r="J558" s="446" t="str">
        <f t="shared" si="64"/>
        <v/>
      </c>
      <c r="K558" s="446" t="str">
        <f t="shared" si="64"/>
        <v/>
      </c>
      <c r="L558" s="446" t="str">
        <f t="shared" si="64"/>
        <v/>
      </c>
      <c r="M558" s="446" t="str">
        <f t="shared" si="64"/>
        <v/>
      </c>
      <c r="N558" s="446" t="str">
        <f t="shared" si="64"/>
        <v/>
      </c>
      <c r="O558" s="446" t="b">
        <f>FALSE()</f>
        <v>0</v>
      </c>
    </row>
    <row r="559" spans="1:15" ht="15.5">
      <c r="A559" s="110" t="s">
        <v>361</v>
      </c>
      <c r="B559" s="43" t="s">
        <v>955</v>
      </c>
      <c r="C559" s="44" t="s">
        <v>956</v>
      </c>
      <c r="D559" s="48"/>
      <c r="E559" s="48"/>
      <c r="F559" s="50">
        <v>1251.08</v>
      </c>
      <c r="G559" s="446"/>
      <c r="H559" s="446" t="str">
        <f t="shared" si="59"/>
        <v/>
      </c>
      <c r="I559" s="446" t="str">
        <f t="shared" si="64"/>
        <v/>
      </c>
      <c r="J559" s="446" t="str">
        <f t="shared" si="64"/>
        <v/>
      </c>
      <c r="K559" s="446" t="str">
        <f t="shared" si="64"/>
        <v/>
      </c>
      <c r="L559" s="446" t="str">
        <f t="shared" si="64"/>
        <v/>
      </c>
      <c r="M559" s="446" t="str">
        <f t="shared" si="64"/>
        <v/>
      </c>
      <c r="N559" s="446" t="str">
        <f t="shared" si="64"/>
        <v/>
      </c>
      <c r="O559" s="446" t="b">
        <f>FALSE()</f>
        <v>0</v>
      </c>
    </row>
    <row r="560" spans="1:15" ht="31">
      <c r="A560" s="116" t="s">
        <v>364</v>
      </c>
      <c r="B560" s="96" t="s">
        <v>957</v>
      </c>
      <c r="C560" s="97" t="s">
        <v>958</v>
      </c>
      <c r="D560" s="98"/>
      <c r="E560" s="98"/>
      <c r="F560" s="99">
        <v>1302.72</v>
      </c>
      <c r="G560" s="446"/>
      <c r="H560" s="446" t="str">
        <f t="shared" si="59"/>
        <v/>
      </c>
      <c r="I560" s="446" t="str">
        <f t="shared" si="64"/>
        <v/>
      </c>
      <c r="J560" s="446" t="str">
        <f t="shared" si="64"/>
        <v/>
      </c>
      <c r="K560" s="446" t="str">
        <f t="shared" si="64"/>
        <v/>
      </c>
      <c r="L560" s="446" t="str">
        <f t="shared" si="64"/>
        <v/>
      </c>
      <c r="M560" s="446" t="str">
        <f t="shared" si="64"/>
        <v/>
      </c>
      <c r="N560" s="446" t="str">
        <f t="shared" si="64"/>
        <v/>
      </c>
      <c r="O560" s="446" t="b">
        <f>FALSE()</f>
        <v>0</v>
      </c>
    </row>
    <row r="561" spans="1:15" ht="15.5">
      <c r="A561" s="100"/>
      <c r="B561" s="101"/>
      <c r="C561" s="102"/>
      <c r="D561" s="103"/>
      <c r="E561" s="103"/>
      <c r="F561" s="104"/>
      <c r="G561" s="446"/>
      <c r="H561" s="446" t="str">
        <f t="shared" si="59"/>
        <v/>
      </c>
      <c r="I561" s="446" t="str">
        <f t="shared" si="64"/>
        <v/>
      </c>
      <c r="J561" s="446" t="str">
        <f t="shared" si="64"/>
        <v/>
      </c>
      <c r="K561" s="446" t="str">
        <f t="shared" si="64"/>
        <v/>
      </c>
      <c r="L561" s="446" t="str">
        <f t="shared" si="64"/>
        <v/>
      </c>
      <c r="M561" s="446" t="str">
        <f t="shared" si="64"/>
        <v/>
      </c>
      <c r="N561" s="446" t="str">
        <f t="shared" si="64"/>
        <v/>
      </c>
      <c r="O561" s="446"/>
    </row>
    <row r="562" spans="1:15" ht="15.5">
      <c r="A562" s="78" t="s">
        <v>959</v>
      </c>
      <c r="B562" s="79"/>
      <c r="C562" s="80"/>
      <c r="D562" s="81"/>
      <c r="E562" s="81"/>
      <c r="F562" s="82"/>
      <c r="G562" s="446"/>
      <c r="H562" s="446" t="str">
        <f t="shared" si="59"/>
        <v/>
      </c>
      <c r="I562" s="446" t="str">
        <f t="shared" si="64"/>
        <v/>
      </c>
      <c r="J562" s="446" t="str">
        <f t="shared" si="64"/>
        <v/>
      </c>
      <c r="K562" s="446" t="str">
        <f t="shared" si="64"/>
        <v/>
      </c>
      <c r="L562" s="446" t="str">
        <f t="shared" si="64"/>
        <v/>
      </c>
      <c r="M562" s="446" t="str">
        <f t="shared" si="64"/>
        <v/>
      </c>
      <c r="N562" s="446" t="str">
        <f t="shared" si="64"/>
        <v/>
      </c>
      <c r="O562" s="446"/>
    </row>
    <row r="563" spans="1:15" ht="15.5">
      <c r="A563" s="110" t="s">
        <v>368</v>
      </c>
      <c r="B563" s="43" t="s">
        <v>960</v>
      </c>
      <c r="C563" s="44" t="s">
        <v>961</v>
      </c>
      <c r="D563" s="48"/>
      <c r="E563" s="48"/>
      <c r="F563" s="50">
        <v>274.04000000000002</v>
      </c>
      <c r="G563" s="446"/>
      <c r="H563" s="446">
        <f t="shared" si="59"/>
        <v>96.626504000000011</v>
      </c>
      <c r="I563" s="446">
        <f t="shared" si="64"/>
        <v>96.626504000000011</v>
      </c>
      <c r="J563" s="446">
        <f t="shared" si="64"/>
        <v>126.962732</v>
      </c>
      <c r="K563" s="446">
        <f t="shared" si="64"/>
        <v>88.199774000000019</v>
      </c>
      <c r="L563" s="446">
        <f t="shared" si="64"/>
        <v>140.16460900000001</v>
      </c>
      <c r="M563" s="446">
        <f t="shared" si="64"/>
        <v>120.78313</v>
      </c>
      <c r="N563" s="446">
        <f t="shared" si="64"/>
        <v>135.67035300000001</v>
      </c>
      <c r="O563" s="446" t="b">
        <f>TRUE()</f>
        <v>1</v>
      </c>
    </row>
    <row r="564" spans="1:15" ht="15.5">
      <c r="A564" s="115" t="s">
        <v>346</v>
      </c>
      <c r="B564" s="43" t="s">
        <v>960</v>
      </c>
      <c r="C564" s="44" t="s">
        <v>962</v>
      </c>
      <c r="D564" s="48"/>
      <c r="E564" s="48"/>
      <c r="F564" s="50">
        <v>310.68</v>
      </c>
      <c r="G564" s="446"/>
      <c r="H564" s="446">
        <f t="shared" si="59"/>
        <v>109.54576800000001</v>
      </c>
      <c r="I564" s="446">
        <f t="shared" si="64"/>
        <v>109.54576800000001</v>
      </c>
      <c r="J564" s="446">
        <f t="shared" si="64"/>
        <v>143.93804399999999</v>
      </c>
      <c r="K564" s="446">
        <f t="shared" si="64"/>
        <v>99.99235800000001</v>
      </c>
      <c r="L564" s="446">
        <f t="shared" si="64"/>
        <v>158.90505300000001</v>
      </c>
      <c r="M564" s="446">
        <f t="shared" si="64"/>
        <v>136.93221</v>
      </c>
      <c r="N564" s="446">
        <f t="shared" si="64"/>
        <v>153.809901</v>
      </c>
      <c r="O564" s="446" t="b">
        <f>TRUE()</f>
        <v>1</v>
      </c>
    </row>
    <row r="565" spans="1:15" ht="15.5">
      <c r="A565" s="94"/>
      <c r="B565" s="43" t="s">
        <v>963</v>
      </c>
      <c r="C565" s="44" t="s">
        <v>964</v>
      </c>
      <c r="D565" s="48"/>
      <c r="E565" s="48"/>
      <c r="F565" s="50">
        <v>310.68</v>
      </c>
      <c r="G565" s="446"/>
      <c r="H565" s="446">
        <f t="shared" si="59"/>
        <v>109.54576800000001</v>
      </c>
      <c r="I565" s="446">
        <f t="shared" si="64"/>
        <v>109.54576800000001</v>
      </c>
      <c r="J565" s="446">
        <f t="shared" si="64"/>
        <v>143.93804399999999</v>
      </c>
      <c r="K565" s="446">
        <f t="shared" si="64"/>
        <v>99.99235800000001</v>
      </c>
      <c r="L565" s="446">
        <f t="shared" si="64"/>
        <v>158.90505300000001</v>
      </c>
      <c r="M565" s="446">
        <f t="shared" si="64"/>
        <v>136.93221</v>
      </c>
      <c r="N565" s="446">
        <f t="shared" si="64"/>
        <v>153.809901</v>
      </c>
      <c r="O565" s="446" t="b">
        <f>TRUE()</f>
        <v>1</v>
      </c>
    </row>
    <row r="566" spans="1:15" ht="15.5">
      <c r="A566" s="115" t="s">
        <v>349</v>
      </c>
      <c r="B566" s="43" t="s">
        <v>960</v>
      </c>
      <c r="C566" s="44" t="s">
        <v>965</v>
      </c>
      <c r="D566" s="48"/>
      <c r="E566" s="48"/>
      <c r="F566" s="50">
        <v>789.76</v>
      </c>
      <c r="G566" s="446"/>
      <c r="H566" s="446">
        <f t="shared" si="59"/>
        <v>278.46937600000001</v>
      </c>
      <c r="I566" s="446">
        <f t="shared" si="64"/>
        <v>278.46937600000001</v>
      </c>
      <c r="J566" s="446">
        <f t="shared" si="64"/>
        <v>365.89580799999999</v>
      </c>
      <c r="K566" s="446">
        <f t="shared" si="64"/>
        <v>254.184256</v>
      </c>
      <c r="L566" s="446">
        <f t="shared" si="64"/>
        <v>403.94249600000001</v>
      </c>
      <c r="M566" s="446">
        <f t="shared" si="64"/>
        <v>348.08671999999996</v>
      </c>
      <c r="N566" s="446">
        <f t="shared" si="64"/>
        <v>390.990432</v>
      </c>
      <c r="O566" s="446" t="b">
        <f>TRUE()</f>
        <v>1</v>
      </c>
    </row>
    <row r="567" spans="1:15" ht="15.5">
      <c r="A567" s="94"/>
      <c r="B567" s="43" t="s">
        <v>966</v>
      </c>
      <c r="C567" s="44" t="s">
        <v>967</v>
      </c>
      <c r="D567" s="48"/>
      <c r="E567" s="48"/>
      <c r="F567" s="50">
        <v>789.76</v>
      </c>
      <c r="G567" s="446"/>
      <c r="H567" s="446">
        <f t="shared" si="59"/>
        <v>278.46937600000001</v>
      </c>
      <c r="I567" s="446">
        <f t="shared" ref="I567:N576" si="65">IF(AND(ISNUMBER($F567),$O567),$F567*I$2,"")</f>
        <v>278.46937600000001</v>
      </c>
      <c r="J567" s="446">
        <f t="shared" si="65"/>
        <v>365.89580799999999</v>
      </c>
      <c r="K567" s="446">
        <f t="shared" si="65"/>
        <v>254.184256</v>
      </c>
      <c r="L567" s="446">
        <f t="shared" si="65"/>
        <v>403.94249600000001</v>
      </c>
      <c r="M567" s="446">
        <f t="shared" si="65"/>
        <v>348.08671999999996</v>
      </c>
      <c r="N567" s="446">
        <f t="shared" si="65"/>
        <v>390.990432</v>
      </c>
      <c r="O567" s="446" t="b">
        <f>TRUE()</f>
        <v>1</v>
      </c>
    </row>
    <row r="568" spans="1:15" ht="31">
      <c r="A568" s="115" t="s">
        <v>352</v>
      </c>
      <c r="B568" s="43" t="s">
        <v>960</v>
      </c>
      <c r="C568" s="44" t="s">
        <v>968</v>
      </c>
      <c r="D568" s="48"/>
      <c r="E568" s="48"/>
      <c r="F568" s="50">
        <v>826.51</v>
      </c>
      <c r="G568" s="446"/>
      <c r="H568" s="446">
        <f t="shared" si="59"/>
        <v>291.42742600000003</v>
      </c>
      <c r="I568" s="446">
        <f t="shared" si="65"/>
        <v>291.42742600000003</v>
      </c>
      <c r="J568" s="446">
        <f t="shared" si="65"/>
        <v>382.92208299999999</v>
      </c>
      <c r="K568" s="446">
        <f t="shared" si="65"/>
        <v>266.01224350000001</v>
      </c>
      <c r="L568" s="446">
        <f t="shared" si="65"/>
        <v>422.73920225000001</v>
      </c>
      <c r="M568" s="446">
        <f t="shared" si="65"/>
        <v>364.28428249999996</v>
      </c>
      <c r="N568" s="446">
        <f t="shared" si="65"/>
        <v>409.18443824999997</v>
      </c>
      <c r="O568" s="446" t="b">
        <f>TRUE()</f>
        <v>1</v>
      </c>
    </row>
    <row r="569" spans="1:15" ht="15.5">
      <c r="A569" s="94"/>
      <c r="B569" s="43" t="s">
        <v>969</v>
      </c>
      <c r="C569" s="44" t="s">
        <v>970</v>
      </c>
      <c r="D569" s="48"/>
      <c r="E569" s="48"/>
      <c r="F569" s="50">
        <v>826.51</v>
      </c>
      <c r="G569" s="446"/>
      <c r="H569" s="446">
        <f t="shared" si="59"/>
        <v>291.42742600000003</v>
      </c>
      <c r="I569" s="446">
        <f t="shared" si="65"/>
        <v>291.42742600000003</v>
      </c>
      <c r="J569" s="446">
        <f t="shared" si="65"/>
        <v>382.92208299999999</v>
      </c>
      <c r="K569" s="446">
        <f t="shared" si="65"/>
        <v>266.01224350000001</v>
      </c>
      <c r="L569" s="446">
        <f t="shared" si="65"/>
        <v>422.73920225000001</v>
      </c>
      <c r="M569" s="446">
        <f t="shared" si="65"/>
        <v>364.28428249999996</v>
      </c>
      <c r="N569" s="446">
        <f t="shared" si="65"/>
        <v>409.18443824999997</v>
      </c>
      <c r="O569" s="446" t="b">
        <f>TRUE()</f>
        <v>1</v>
      </c>
    </row>
    <row r="570" spans="1:15" ht="15.5">
      <c r="A570" s="115" t="s">
        <v>380</v>
      </c>
      <c r="B570" s="43" t="s">
        <v>960</v>
      </c>
      <c r="C570" s="44" t="s">
        <v>971</v>
      </c>
      <c r="D570" s="48"/>
      <c r="E570" s="48"/>
      <c r="F570" s="50">
        <v>1632.56</v>
      </c>
      <c r="G570" s="446"/>
      <c r="H570" s="446">
        <f t="shared" si="59"/>
        <v>575.64065600000004</v>
      </c>
      <c r="I570" s="446">
        <f t="shared" si="65"/>
        <v>575.64065600000004</v>
      </c>
      <c r="J570" s="446">
        <f t="shared" si="65"/>
        <v>756.365048</v>
      </c>
      <c r="K570" s="446">
        <f t="shared" si="65"/>
        <v>525.439436</v>
      </c>
      <c r="L570" s="446">
        <f t="shared" si="65"/>
        <v>835.01362600000004</v>
      </c>
      <c r="M570" s="446">
        <f t="shared" si="65"/>
        <v>719.55081999999993</v>
      </c>
      <c r="N570" s="446">
        <f t="shared" si="65"/>
        <v>808.239642</v>
      </c>
      <c r="O570" s="446" t="b">
        <f>TRUE()</f>
        <v>1</v>
      </c>
    </row>
    <row r="571" spans="1:15" ht="15.5">
      <c r="A571" s="94"/>
      <c r="B571" s="43" t="s">
        <v>972</v>
      </c>
      <c r="C571" s="44" t="s">
        <v>973</v>
      </c>
      <c r="D571" s="48"/>
      <c r="E571" s="48"/>
      <c r="F571" s="50">
        <v>1632.56</v>
      </c>
      <c r="G571" s="446"/>
      <c r="H571" s="446">
        <f t="shared" si="59"/>
        <v>575.64065600000004</v>
      </c>
      <c r="I571" s="446">
        <f t="shared" si="65"/>
        <v>575.64065600000004</v>
      </c>
      <c r="J571" s="446">
        <f t="shared" si="65"/>
        <v>756.365048</v>
      </c>
      <c r="K571" s="446">
        <f t="shared" si="65"/>
        <v>525.439436</v>
      </c>
      <c r="L571" s="446">
        <f t="shared" si="65"/>
        <v>835.01362600000004</v>
      </c>
      <c r="M571" s="446">
        <f t="shared" si="65"/>
        <v>719.55081999999993</v>
      </c>
      <c r="N571" s="446">
        <f t="shared" si="65"/>
        <v>808.239642</v>
      </c>
      <c r="O571" s="446" t="b">
        <f>TRUE()</f>
        <v>1</v>
      </c>
    </row>
    <row r="572" spans="1:15" ht="31">
      <c r="A572" s="115" t="s">
        <v>384</v>
      </c>
      <c r="B572" s="43" t="s">
        <v>960</v>
      </c>
      <c r="C572" s="44" t="s">
        <v>974</v>
      </c>
      <c r="D572" s="48"/>
      <c r="E572" s="48"/>
      <c r="F572" s="50">
        <v>1669.21</v>
      </c>
      <c r="G572" s="446"/>
      <c r="H572" s="446">
        <f t="shared" si="59"/>
        <v>588.563446</v>
      </c>
      <c r="I572" s="446">
        <f t="shared" si="65"/>
        <v>588.563446</v>
      </c>
      <c r="J572" s="446">
        <f t="shared" si="65"/>
        <v>773.34499300000004</v>
      </c>
      <c r="K572" s="446">
        <f t="shared" si="65"/>
        <v>537.23523850000004</v>
      </c>
      <c r="L572" s="446">
        <f t="shared" si="65"/>
        <v>853.75918475000003</v>
      </c>
      <c r="M572" s="446">
        <f t="shared" si="65"/>
        <v>735.70430750000003</v>
      </c>
      <c r="N572" s="446">
        <f t="shared" si="65"/>
        <v>826.38414075000003</v>
      </c>
      <c r="O572" s="446" t="b">
        <f>TRUE()</f>
        <v>1</v>
      </c>
    </row>
    <row r="573" spans="1:15" ht="15.5">
      <c r="A573" s="94"/>
      <c r="B573" s="43" t="s">
        <v>975</v>
      </c>
      <c r="C573" s="44" t="s">
        <v>976</v>
      </c>
      <c r="D573" s="48"/>
      <c r="E573" s="48"/>
      <c r="F573" s="50">
        <v>1669.21</v>
      </c>
      <c r="G573" s="446"/>
      <c r="H573" s="446">
        <f t="shared" si="59"/>
        <v>588.563446</v>
      </c>
      <c r="I573" s="446">
        <f t="shared" si="65"/>
        <v>588.563446</v>
      </c>
      <c r="J573" s="446">
        <f t="shared" si="65"/>
        <v>773.34499300000004</v>
      </c>
      <c r="K573" s="446">
        <f t="shared" si="65"/>
        <v>537.23523850000004</v>
      </c>
      <c r="L573" s="446">
        <f t="shared" si="65"/>
        <v>853.75918475000003</v>
      </c>
      <c r="M573" s="446">
        <f t="shared" si="65"/>
        <v>735.70430750000003</v>
      </c>
      <c r="N573" s="446">
        <f t="shared" si="65"/>
        <v>826.38414075000003</v>
      </c>
      <c r="O573" s="446" t="b">
        <f>TRUE()</f>
        <v>1</v>
      </c>
    </row>
    <row r="574" spans="1:15" ht="15.5">
      <c r="A574" s="110" t="s">
        <v>355</v>
      </c>
      <c r="B574" s="43" t="s">
        <v>977</v>
      </c>
      <c r="C574" s="44" t="s">
        <v>978</v>
      </c>
      <c r="D574" s="48"/>
      <c r="E574" s="48"/>
      <c r="F574" s="50">
        <v>675.73</v>
      </c>
      <c r="G574" s="446"/>
      <c r="H574" s="446" t="str">
        <f t="shared" si="59"/>
        <v/>
      </c>
      <c r="I574" s="446" t="str">
        <f t="shared" si="65"/>
        <v/>
      </c>
      <c r="J574" s="446" t="str">
        <f t="shared" si="65"/>
        <v/>
      </c>
      <c r="K574" s="446" t="str">
        <f t="shared" si="65"/>
        <v/>
      </c>
      <c r="L574" s="446" t="str">
        <f t="shared" si="65"/>
        <v/>
      </c>
      <c r="M574" s="446" t="str">
        <f t="shared" si="65"/>
        <v/>
      </c>
      <c r="N574" s="446" t="str">
        <f t="shared" si="65"/>
        <v/>
      </c>
      <c r="O574" s="446" t="b">
        <f>FALSE()</f>
        <v>0</v>
      </c>
    </row>
    <row r="575" spans="1:15" ht="31">
      <c r="A575" s="110" t="s">
        <v>358</v>
      </c>
      <c r="B575" s="43" t="s">
        <v>979</v>
      </c>
      <c r="C575" s="44" t="s">
        <v>980</v>
      </c>
      <c r="D575" s="48"/>
      <c r="E575" s="48"/>
      <c r="F575" s="50">
        <v>722.36</v>
      </c>
      <c r="G575" s="446"/>
      <c r="H575" s="446" t="str">
        <f t="shared" si="59"/>
        <v/>
      </c>
      <c r="I575" s="446" t="str">
        <f t="shared" si="65"/>
        <v/>
      </c>
      <c r="J575" s="446" t="str">
        <f t="shared" si="65"/>
        <v/>
      </c>
      <c r="K575" s="446" t="str">
        <f t="shared" si="65"/>
        <v/>
      </c>
      <c r="L575" s="446" t="str">
        <f t="shared" si="65"/>
        <v/>
      </c>
      <c r="M575" s="446" t="str">
        <f t="shared" si="65"/>
        <v/>
      </c>
      <c r="N575" s="446" t="str">
        <f t="shared" si="65"/>
        <v/>
      </c>
      <c r="O575" s="446" t="b">
        <f>FALSE()</f>
        <v>0</v>
      </c>
    </row>
    <row r="576" spans="1:15" ht="15.5">
      <c r="A576" s="110" t="s">
        <v>361</v>
      </c>
      <c r="B576" s="43" t="s">
        <v>981</v>
      </c>
      <c r="C576" s="44" t="s">
        <v>982</v>
      </c>
      <c r="D576" s="48"/>
      <c r="E576" s="48"/>
      <c r="F576" s="50">
        <v>1392.51</v>
      </c>
      <c r="G576" s="446"/>
      <c r="H576" s="446" t="str">
        <f t="shared" si="59"/>
        <v/>
      </c>
      <c r="I576" s="446" t="str">
        <f t="shared" si="65"/>
        <v/>
      </c>
      <c r="J576" s="446" t="str">
        <f t="shared" si="65"/>
        <v/>
      </c>
      <c r="K576" s="446" t="str">
        <f t="shared" si="65"/>
        <v/>
      </c>
      <c r="L576" s="446" t="str">
        <f t="shared" si="65"/>
        <v/>
      </c>
      <c r="M576" s="446" t="str">
        <f t="shared" si="65"/>
        <v/>
      </c>
      <c r="N576" s="446" t="str">
        <f t="shared" si="65"/>
        <v/>
      </c>
      <c r="O576" s="446" t="b">
        <f>FALSE()</f>
        <v>0</v>
      </c>
    </row>
    <row r="577" spans="1:15" ht="31">
      <c r="A577" s="116" t="s">
        <v>364</v>
      </c>
      <c r="B577" s="96" t="s">
        <v>983</v>
      </c>
      <c r="C577" s="97" t="s">
        <v>984</v>
      </c>
      <c r="D577" s="98"/>
      <c r="E577" s="98"/>
      <c r="F577" s="99">
        <v>1439.04</v>
      </c>
      <c r="G577" s="446"/>
      <c r="H577" s="446" t="str">
        <f t="shared" si="59"/>
        <v/>
      </c>
      <c r="I577" s="446" t="str">
        <f t="shared" ref="I577:N586" si="66">IF(AND(ISNUMBER($F577),$O577),$F577*I$2,"")</f>
        <v/>
      </c>
      <c r="J577" s="446" t="str">
        <f t="shared" si="66"/>
        <v/>
      </c>
      <c r="K577" s="446" t="str">
        <f t="shared" si="66"/>
        <v/>
      </c>
      <c r="L577" s="446" t="str">
        <f t="shared" si="66"/>
        <v/>
      </c>
      <c r="M577" s="446" t="str">
        <f t="shared" si="66"/>
        <v/>
      </c>
      <c r="N577" s="446" t="str">
        <f t="shared" si="66"/>
        <v/>
      </c>
      <c r="O577" s="446" t="b">
        <f>FALSE()</f>
        <v>0</v>
      </c>
    </row>
    <row r="578" spans="1:15" ht="15.5">
      <c r="A578" s="100"/>
      <c r="B578" s="101"/>
      <c r="C578" s="102"/>
      <c r="D578" s="103"/>
      <c r="E578" s="103"/>
      <c r="F578" s="104"/>
      <c r="G578" s="446"/>
      <c r="H578" s="446" t="str">
        <f t="shared" si="59"/>
        <v/>
      </c>
      <c r="I578" s="446" t="str">
        <f t="shared" si="66"/>
        <v/>
      </c>
      <c r="J578" s="446" t="str">
        <f t="shared" si="66"/>
        <v/>
      </c>
      <c r="K578" s="446" t="str">
        <f t="shared" si="66"/>
        <v/>
      </c>
      <c r="L578" s="446" t="str">
        <f t="shared" si="66"/>
        <v/>
      </c>
      <c r="M578" s="446" t="str">
        <f t="shared" si="66"/>
        <v/>
      </c>
      <c r="N578" s="446" t="str">
        <f t="shared" si="66"/>
        <v/>
      </c>
      <c r="O578" s="446"/>
    </row>
    <row r="579" spans="1:15" ht="15.5">
      <c r="A579" s="78" t="s">
        <v>985</v>
      </c>
      <c r="B579" s="79"/>
      <c r="C579" s="80"/>
      <c r="D579" s="81"/>
      <c r="E579" s="81"/>
      <c r="F579" s="82"/>
      <c r="G579" s="446"/>
      <c r="H579" s="446" t="str">
        <f t="shared" si="59"/>
        <v/>
      </c>
      <c r="I579" s="446" t="str">
        <f t="shared" si="66"/>
        <v/>
      </c>
      <c r="J579" s="446" t="str">
        <f t="shared" si="66"/>
        <v/>
      </c>
      <c r="K579" s="446" t="str">
        <f t="shared" si="66"/>
        <v/>
      </c>
      <c r="L579" s="446" t="str">
        <f t="shared" si="66"/>
        <v/>
      </c>
      <c r="M579" s="446" t="str">
        <f t="shared" si="66"/>
        <v/>
      </c>
      <c r="N579" s="446" t="str">
        <f t="shared" si="66"/>
        <v/>
      </c>
      <c r="O579" s="446"/>
    </row>
    <row r="580" spans="1:15" ht="15.5">
      <c r="A580" s="110" t="s">
        <v>368</v>
      </c>
      <c r="B580" s="43" t="s">
        <v>986</v>
      </c>
      <c r="C580" s="44" t="s">
        <v>987</v>
      </c>
      <c r="D580" s="48"/>
      <c r="E580" s="48"/>
      <c r="F580" s="50">
        <v>0</v>
      </c>
      <c r="G580" s="446"/>
      <c r="H580" s="446">
        <f t="shared" ref="H580:H643" si="67">IF(AND(ISNUMBER($F580),$O580),$F580*H$2,"")</f>
        <v>0</v>
      </c>
      <c r="I580" s="446">
        <f t="shared" si="66"/>
        <v>0</v>
      </c>
      <c r="J580" s="446">
        <f t="shared" si="66"/>
        <v>0</v>
      </c>
      <c r="K580" s="446">
        <f t="shared" si="66"/>
        <v>0</v>
      </c>
      <c r="L580" s="446">
        <f t="shared" si="66"/>
        <v>0</v>
      </c>
      <c r="M580" s="446">
        <f t="shared" si="66"/>
        <v>0</v>
      </c>
      <c r="N580" s="446">
        <f t="shared" si="66"/>
        <v>0</v>
      </c>
      <c r="O580" s="446" t="b">
        <f>TRUE()</f>
        <v>1</v>
      </c>
    </row>
    <row r="581" spans="1:15" ht="15.5">
      <c r="A581" s="115" t="s">
        <v>346</v>
      </c>
      <c r="B581" s="43" t="s">
        <v>986</v>
      </c>
      <c r="C581" s="44" t="s">
        <v>988</v>
      </c>
      <c r="D581" s="48"/>
      <c r="E581" s="48"/>
      <c r="F581" s="50">
        <v>175.82</v>
      </c>
      <c r="G581" s="446"/>
      <c r="H581" s="446">
        <f t="shared" si="67"/>
        <v>61.994132</v>
      </c>
      <c r="I581" s="446">
        <f t="shared" si="66"/>
        <v>61.994132</v>
      </c>
      <c r="J581" s="446">
        <f t="shared" si="66"/>
        <v>81.457405999999992</v>
      </c>
      <c r="K581" s="446">
        <f t="shared" si="66"/>
        <v>56.587667000000003</v>
      </c>
      <c r="L581" s="446">
        <f t="shared" si="66"/>
        <v>89.927534499999993</v>
      </c>
      <c r="M581" s="446">
        <f t="shared" si="66"/>
        <v>77.492664999999988</v>
      </c>
      <c r="N581" s="446">
        <f t="shared" si="66"/>
        <v>87.044086499999992</v>
      </c>
      <c r="O581" s="446" t="b">
        <f>TRUE()</f>
        <v>1</v>
      </c>
    </row>
    <row r="582" spans="1:15" ht="15.5">
      <c r="A582" s="94"/>
      <c r="B582" s="43" t="s">
        <v>989</v>
      </c>
      <c r="C582" s="44" t="s">
        <v>990</v>
      </c>
      <c r="D582" s="48"/>
      <c r="E582" s="48"/>
      <c r="F582" s="50">
        <v>175.82</v>
      </c>
      <c r="G582" s="446"/>
      <c r="H582" s="446">
        <f t="shared" si="67"/>
        <v>61.994132</v>
      </c>
      <c r="I582" s="446">
        <f t="shared" si="66"/>
        <v>61.994132</v>
      </c>
      <c r="J582" s="446">
        <f t="shared" si="66"/>
        <v>81.457405999999992</v>
      </c>
      <c r="K582" s="446">
        <f t="shared" si="66"/>
        <v>56.587667000000003</v>
      </c>
      <c r="L582" s="446">
        <f t="shared" si="66"/>
        <v>89.927534499999993</v>
      </c>
      <c r="M582" s="446">
        <f t="shared" si="66"/>
        <v>77.492664999999988</v>
      </c>
      <c r="N582" s="446">
        <f t="shared" si="66"/>
        <v>87.044086499999992</v>
      </c>
      <c r="O582" s="446" t="b">
        <f>TRUE()</f>
        <v>1</v>
      </c>
    </row>
    <row r="583" spans="1:15" ht="15.5">
      <c r="A583" s="115" t="s">
        <v>349</v>
      </c>
      <c r="B583" s="43" t="s">
        <v>986</v>
      </c>
      <c r="C583" s="44" t="s">
        <v>991</v>
      </c>
      <c r="D583" s="48"/>
      <c r="E583" s="48"/>
      <c r="F583" s="50">
        <v>506.07</v>
      </c>
      <c r="G583" s="446"/>
      <c r="H583" s="446">
        <f t="shared" si="67"/>
        <v>178.440282</v>
      </c>
      <c r="I583" s="446">
        <f t="shared" si="66"/>
        <v>178.440282</v>
      </c>
      <c r="J583" s="446">
        <f t="shared" si="66"/>
        <v>234.462231</v>
      </c>
      <c r="K583" s="446">
        <f t="shared" si="66"/>
        <v>162.87862950000002</v>
      </c>
      <c r="L583" s="446">
        <f t="shared" si="66"/>
        <v>258.84215325000002</v>
      </c>
      <c r="M583" s="446">
        <f t="shared" si="66"/>
        <v>223.05035249999997</v>
      </c>
      <c r="N583" s="446">
        <f t="shared" si="66"/>
        <v>250.54260524999998</v>
      </c>
      <c r="O583" s="446" t="b">
        <f>TRUE()</f>
        <v>1</v>
      </c>
    </row>
    <row r="584" spans="1:15" ht="15.5">
      <c r="A584" s="94"/>
      <c r="B584" s="43" t="s">
        <v>992</v>
      </c>
      <c r="C584" s="44" t="s">
        <v>993</v>
      </c>
      <c r="D584" s="48"/>
      <c r="E584" s="48"/>
      <c r="F584" s="50">
        <v>506.07</v>
      </c>
      <c r="G584" s="446"/>
      <c r="H584" s="446">
        <f t="shared" si="67"/>
        <v>178.440282</v>
      </c>
      <c r="I584" s="446">
        <f t="shared" si="66"/>
        <v>178.440282</v>
      </c>
      <c r="J584" s="446">
        <f t="shared" si="66"/>
        <v>234.462231</v>
      </c>
      <c r="K584" s="446">
        <f t="shared" si="66"/>
        <v>162.87862950000002</v>
      </c>
      <c r="L584" s="446">
        <f t="shared" si="66"/>
        <v>258.84215325000002</v>
      </c>
      <c r="M584" s="446">
        <f t="shared" si="66"/>
        <v>223.05035249999997</v>
      </c>
      <c r="N584" s="446">
        <f t="shared" si="66"/>
        <v>250.54260524999998</v>
      </c>
      <c r="O584" s="446" t="b">
        <f>TRUE()</f>
        <v>1</v>
      </c>
    </row>
    <row r="585" spans="1:15" ht="31">
      <c r="A585" s="115" t="s">
        <v>352</v>
      </c>
      <c r="B585" s="43" t="s">
        <v>994</v>
      </c>
      <c r="C585" s="44" t="s">
        <v>995</v>
      </c>
      <c r="D585" s="48"/>
      <c r="E585" s="48"/>
      <c r="F585" s="50">
        <v>542.82000000000005</v>
      </c>
      <c r="G585" s="446"/>
      <c r="H585" s="446">
        <f t="shared" si="67"/>
        <v>191.39833200000004</v>
      </c>
      <c r="I585" s="446">
        <f t="shared" si="66"/>
        <v>191.39833200000004</v>
      </c>
      <c r="J585" s="446">
        <f t="shared" si="66"/>
        <v>251.48850600000003</v>
      </c>
      <c r="K585" s="446">
        <f t="shared" si="66"/>
        <v>174.70661700000002</v>
      </c>
      <c r="L585" s="446">
        <f t="shared" si="66"/>
        <v>277.63885950000002</v>
      </c>
      <c r="M585" s="446">
        <f t="shared" si="66"/>
        <v>239.24791500000001</v>
      </c>
      <c r="N585" s="446">
        <f t="shared" si="66"/>
        <v>268.73661150000004</v>
      </c>
      <c r="O585" s="446" t="b">
        <f>TRUE()</f>
        <v>1</v>
      </c>
    </row>
    <row r="586" spans="1:15" ht="15.5">
      <c r="A586" s="94"/>
      <c r="B586" s="43" t="s">
        <v>996</v>
      </c>
      <c r="C586" s="44" t="s">
        <v>997</v>
      </c>
      <c r="D586" s="48"/>
      <c r="E586" s="48"/>
      <c r="F586" s="50">
        <v>542.82000000000005</v>
      </c>
      <c r="G586" s="446"/>
      <c r="H586" s="446">
        <f t="shared" si="67"/>
        <v>191.39833200000004</v>
      </c>
      <c r="I586" s="446">
        <f t="shared" si="66"/>
        <v>191.39833200000004</v>
      </c>
      <c r="J586" s="446">
        <f t="shared" si="66"/>
        <v>251.48850600000003</v>
      </c>
      <c r="K586" s="446">
        <f t="shared" si="66"/>
        <v>174.70661700000002</v>
      </c>
      <c r="L586" s="446">
        <f t="shared" si="66"/>
        <v>277.63885950000002</v>
      </c>
      <c r="M586" s="446">
        <f t="shared" si="66"/>
        <v>239.24791500000001</v>
      </c>
      <c r="N586" s="446">
        <f t="shared" si="66"/>
        <v>268.73661150000004</v>
      </c>
      <c r="O586" s="446" t="b">
        <f>TRUE()</f>
        <v>1</v>
      </c>
    </row>
    <row r="587" spans="1:15" ht="15.5">
      <c r="A587" s="115" t="s">
        <v>380</v>
      </c>
      <c r="B587" s="43" t="s">
        <v>986</v>
      </c>
      <c r="C587" s="44" t="s">
        <v>998</v>
      </c>
      <c r="D587" s="48"/>
      <c r="E587" s="48"/>
      <c r="F587" s="50">
        <v>1107.25</v>
      </c>
      <c r="G587" s="446"/>
      <c r="H587" s="446">
        <f t="shared" si="67"/>
        <v>390.41635000000002</v>
      </c>
      <c r="I587" s="446">
        <f t="shared" ref="I587:N596" si="68">IF(AND(ISNUMBER($F587),$O587),$F587*I$2,"")</f>
        <v>390.41635000000002</v>
      </c>
      <c r="J587" s="446">
        <f t="shared" si="68"/>
        <v>512.98892499999999</v>
      </c>
      <c r="K587" s="446">
        <f t="shared" si="68"/>
        <v>356.36841250000003</v>
      </c>
      <c r="L587" s="446">
        <f t="shared" si="68"/>
        <v>566.33069375000002</v>
      </c>
      <c r="M587" s="446">
        <f t="shared" si="68"/>
        <v>488.02043749999996</v>
      </c>
      <c r="N587" s="446">
        <f t="shared" si="68"/>
        <v>548.17179375000001</v>
      </c>
      <c r="O587" s="446" t="b">
        <f>TRUE()</f>
        <v>1</v>
      </c>
    </row>
    <row r="588" spans="1:15" ht="15.5">
      <c r="A588" s="94"/>
      <c r="B588" s="43" t="s">
        <v>999</v>
      </c>
      <c r="C588" s="44" t="s">
        <v>1000</v>
      </c>
      <c r="D588" s="48"/>
      <c r="E588" s="48"/>
      <c r="F588" s="50">
        <v>1107.25</v>
      </c>
      <c r="G588" s="446"/>
      <c r="H588" s="446">
        <f t="shared" si="67"/>
        <v>390.41635000000002</v>
      </c>
      <c r="I588" s="446">
        <f t="shared" si="68"/>
        <v>390.41635000000002</v>
      </c>
      <c r="J588" s="446">
        <f t="shared" si="68"/>
        <v>512.98892499999999</v>
      </c>
      <c r="K588" s="446">
        <f t="shared" si="68"/>
        <v>356.36841250000003</v>
      </c>
      <c r="L588" s="446">
        <f t="shared" si="68"/>
        <v>566.33069375000002</v>
      </c>
      <c r="M588" s="446">
        <f t="shared" si="68"/>
        <v>488.02043749999996</v>
      </c>
      <c r="N588" s="446">
        <f t="shared" si="68"/>
        <v>548.17179375000001</v>
      </c>
      <c r="O588" s="446" t="b">
        <f>TRUE()</f>
        <v>1</v>
      </c>
    </row>
    <row r="589" spans="1:15" ht="31">
      <c r="A589" s="115" t="s">
        <v>384</v>
      </c>
      <c r="B589" s="43" t="s">
        <v>986</v>
      </c>
      <c r="C589" s="44" t="s">
        <v>1001</v>
      </c>
      <c r="D589" s="48"/>
      <c r="E589" s="48"/>
      <c r="F589" s="50">
        <v>1144.01</v>
      </c>
      <c r="G589" s="446"/>
      <c r="H589" s="446">
        <f t="shared" si="67"/>
        <v>403.377926</v>
      </c>
      <c r="I589" s="446">
        <f t="shared" si="68"/>
        <v>403.377926</v>
      </c>
      <c r="J589" s="446">
        <f t="shared" si="68"/>
        <v>530.01983299999995</v>
      </c>
      <c r="K589" s="446">
        <f t="shared" si="68"/>
        <v>368.19961850000004</v>
      </c>
      <c r="L589" s="446">
        <f t="shared" si="68"/>
        <v>585.13251475000004</v>
      </c>
      <c r="M589" s="446">
        <f t="shared" si="68"/>
        <v>504.22240749999997</v>
      </c>
      <c r="N589" s="446">
        <f t="shared" si="68"/>
        <v>566.37075074999996</v>
      </c>
      <c r="O589" s="446" t="b">
        <f>TRUE()</f>
        <v>1</v>
      </c>
    </row>
    <row r="590" spans="1:15" ht="15.5">
      <c r="A590" s="94"/>
      <c r="B590" s="43" t="s">
        <v>1002</v>
      </c>
      <c r="C590" s="44" t="s">
        <v>1003</v>
      </c>
      <c r="D590" s="48"/>
      <c r="E590" s="48"/>
      <c r="F590" s="50">
        <v>1144.01</v>
      </c>
      <c r="G590" s="446"/>
      <c r="H590" s="446">
        <f t="shared" si="67"/>
        <v>403.377926</v>
      </c>
      <c r="I590" s="446">
        <f t="shared" si="68"/>
        <v>403.377926</v>
      </c>
      <c r="J590" s="446">
        <f t="shared" si="68"/>
        <v>530.01983299999995</v>
      </c>
      <c r="K590" s="446">
        <f t="shared" si="68"/>
        <v>368.19961850000004</v>
      </c>
      <c r="L590" s="446">
        <f t="shared" si="68"/>
        <v>585.13251475000004</v>
      </c>
      <c r="M590" s="446">
        <f t="shared" si="68"/>
        <v>504.22240749999997</v>
      </c>
      <c r="N590" s="446">
        <f t="shared" si="68"/>
        <v>566.37075074999996</v>
      </c>
      <c r="O590" s="446" t="b">
        <f>TRUE()</f>
        <v>1</v>
      </c>
    </row>
    <row r="591" spans="1:15" ht="15.5">
      <c r="A591" s="110" t="s">
        <v>355</v>
      </c>
      <c r="B591" s="43" t="s">
        <v>1004</v>
      </c>
      <c r="C591" s="44" t="s">
        <v>1005</v>
      </c>
      <c r="D591" s="48"/>
      <c r="E591" s="48"/>
      <c r="F591" s="50">
        <v>495.92</v>
      </c>
      <c r="G591" s="446"/>
      <c r="H591" s="446" t="str">
        <f t="shared" si="67"/>
        <v/>
      </c>
      <c r="I591" s="446" t="str">
        <f t="shared" si="68"/>
        <v/>
      </c>
      <c r="J591" s="446" t="str">
        <f t="shared" si="68"/>
        <v/>
      </c>
      <c r="K591" s="446" t="str">
        <f t="shared" si="68"/>
        <v/>
      </c>
      <c r="L591" s="446" t="str">
        <f t="shared" si="68"/>
        <v/>
      </c>
      <c r="M591" s="446" t="str">
        <f t="shared" si="68"/>
        <v/>
      </c>
      <c r="N591" s="446" t="str">
        <f t="shared" si="68"/>
        <v/>
      </c>
      <c r="O591" s="446" t="b">
        <f>FALSE()</f>
        <v>0</v>
      </c>
    </row>
    <row r="592" spans="1:15" ht="31">
      <c r="A592" s="110" t="s">
        <v>358</v>
      </c>
      <c r="B592" s="43" t="s">
        <v>1006</v>
      </c>
      <c r="C592" s="44" t="s">
        <v>1007</v>
      </c>
      <c r="D592" s="48"/>
      <c r="E592" s="48"/>
      <c r="F592" s="50">
        <v>547.11</v>
      </c>
      <c r="G592" s="446"/>
      <c r="H592" s="446" t="str">
        <f t="shared" si="67"/>
        <v/>
      </c>
      <c r="I592" s="446" t="str">
        <f t="shared" si="68"/>
        <v/>
      </c>
      <c r="J592" s="446" t="str">
        <f t="shared" si="68"/>
        <v/>
      </c>
      <c r="K592" s="446" t="str">
        <f t="shared" si="68"/>
        <v/>
      </c>
      <c r="L592" s="446" t="str">
        <f t="shared" si="68"/>
        <v/>
      </c>
      <c r="M592" s="446" t="str">
        <f t="shared" si="68"/>
        <v/>
      </c>
      <c r="N592" s="446" t="str">
        <f t="shared" si="68"/>
        <v/>
      </c>
      <c r="O592" s="446" t="b">
        <f>FALSE()</f>
        <v>0</v>
      </c>
    </row>
    <row r="593" spans="1:15" ht="15.5">
      <c r="A593" s="110" t="s">
        <v>361</v>
      </c>
      <c r="B593" s="43" t="s">
        <v>1008</v>
      </c>
      <c r="C593" s="44" t="s">
        <v>1009</v>
      </c>
      <c r="D593" s="48"/>
      <c r="E593" s="48"/>
      <c r="F593" s="50">
        <v>1057.3</v>
      </c>
      <c r="G593" s="446"/>
      <c r="H593" s="446" t="str">
        <f t="shared" si="67"/>
        <v/>
      </c>
      <c r="I593" s="446" t="str">
        <f t="shared" si="68"/>
        <v/>
      </c>
      <c r="J593" s="446" t="str">
        <f t="shared" si="68"/>
        <v/>
      </c>
      <c r="K593" s="446" t="str">
        <f t="shared" si="68"/>
        <v/>
      </c>
      <c r="L593" s="446" t="str">
        <f t="shared" si="68"/>
        <v/>
      </c>
      <c r="M593" s="446" t="str">
        <f t="shared" si="68"/>
        <v/>
      </c>
      <c r="N593" s="446" t="str">
        <f t="shared" si="68"/>
        <v/>
      </c>
      <c r="O593" s="446" t="b">
        <f>FALSE()</f>
        <v>0</v>
      </c>
    </row>
    <row r="594" spans="1:15" ht="31">
      <c r="A594" s="116" t="s">
        <v>364</v>
      </c>
      <c r="B594" s="96" t="s">
        <v>1010</v>
      </c>
      <c r="C594" s="97" t="s">
        <v>1011</v>
      </c>
      <c r="D594" s="98"/>
      <c r="E594" s="98"/>
      <c r="F594" s="99">
        <v>1108.49</v>
      </c>
      <c r="G594" s="446"/>
      <c r="H594" s="446" t="str">
        <f t="shared" si="67"/>
        <v/>
      </c>
      <c r="I594" s="446" t="str">
        <f t="shared" si="68"/>
        <v/>
      </c>
      <c r="J594" s="446" t="str">
        <f t="shared" si="68"/>
        <v/>
      </c>
      <c r="K594" s="446" t="str">
        <f t="shared" si="68"/>
        <v/>
      </c>
      <c r="L594" s="446" t="str">
        <f t="shared" si="68"/>
        <v/>
      </c>
      <c r="M594" s="446" t="str">
        <f t="shared" si="68"/>
        <v/>
      </c>
      <c r="N594" s="446" t="str">
        <f t="shared" si="68"/>
        <v/>
      </c>
      <c r="O594" s="446" t="b">
        <f>FALSE()</f>
        <v>0</v>
      </c>
    </row>
    <row r="595" spans="1:15" ht="15.5">
      <c r="A595" s="100"/>
      <c r="B595" s="101"/>
      <c r="C595" s="102"/>
      <c r="D595" s="103"/>
      <c r="E595" s="103"/>
      <c r="F595" s="104"/>
      <c r="G595" s="446"/>
      <c r="H595" s="446" t="str">
        <f t="shared" si="67"/>
        <v/>
      </c>
      <c r="I595" s="446" t="str">
        <f t="shared" si="68"/>
        <v/>
      </c>
      <c r="J595" s="446" t="str">
        <f t="shared" si="68"/>
        <v/>
      </c>
      <c r="K595" s="446" t="str">
        <f t="shared" si="68"/>
        <v/>
      </c>
      <c r="L595" s="446" t="str">
        <f t="shared" si="68"/>
        <v/>
      </c>
      <c r="M595" s="446" t="str">
        <f t="shared" si="68"/>
        <v/>
      </c>
      <c r="N595" s="446" t="str">
        <f t="shared" si="68"/>
        <v/>
      </c>
      <c r="O595" s="446"/>
    </row>
    <row r="596" spans="1:15" ht="15.5">
      <c r="A596" s="69" t="s">
        <v>1012</v>
      </c>
      <c r="B596" s="70"/>
      <c r="C596" s="71"/>
      <c r="D596" s="72"/>
      <c r="E596" s="72"/>
      <c r="F596" s="73"/>
      <c r="G596" s="446"/>
      <c r="H596" s="446" t="str">
        <f t="shared" si="67"/>
        <v/>
      </c>
      <c r="I596" s="446" t="str">
        <f t="shared" si="68"/>
        <v/>
      </c>
      <c r="J596" s="446" t="str">
        <f t="shared" si="68"/>
        <v/>
      </c>
      <c r="K596" s="446" t="str">
        <f t="shared" si="68"/>
        <v/>
      </c>
      <c r="L596" s="446" t="str">
        <f t="shared" si="68"/>
        <v/>
      </c>
      <c r="M596" s="446" t="str">
        <f t="shared" si="68"/>
        <v/>
      </c>
      <c r="N596" s="446" t="str">
        <f t="shared" si="68"/>
        <v/>
      </c>
      <c r="O596" s="446"/>
    </row>
    <row r="597" spans="1:15" ht="15.5">
      <c r="A597" s="94" t="s">
        <v>368</v>
      </c>
      <c r="B597" s="37" t="s">
        <v>1013</v>
      </c>
      <c r="C597" s="38" t="s">
        <v>1014</v>
      </c>
      <c r="D597" s="58"/>
      <c r="E597" s="58"/>
      <c r="F597" s="59">
        <v>0</v>
      </c>
      <c r="G597" s="446"/>
      <c r="H597" s="446">
        <f t="shared" si="67"/>
        <v>0</v>
      </c>
      <c r="I597" s="446">
        <f t="shared" ref="I597:N606" si="69">IF(AND(ISNUMBER($F597),$O597),$F597*I$2,"")</f>
        <v>0</v>
      </c>
      <c r="J597" s="446">
        <f t="shared" si="69"/>
        <v>0</v>
      </c>
      <c r="K597" s="446">
        <f t="shared" si="69"/>
        <v>0</v>
      </c>
      <c r="L597" s="446">
        <f t="shared" si="69"/>
        <v>0</v>
      </c>
      <c r="M597" s="446">
        <f t="shared" si="69"/>
        <v>0</v>
      </c>
      <c r="N597" s="446">
        <f t="shared" si="69"/>
        <v>0</v>
      </c>
      <c r="O597" s="446" t="b">
        <f>TRUE()</f>
        <v>1</v>
      </c>
    </row>
    <row r="598" spans="1:15" ht="15.5">
      <c r="A598" s="115" t="s">
        <v>346</v>
      </c>
      <c r="B598" s="43" t="s">
        <v>1013</v>
      </c>
      <c r="C598" s="44" t="s">
        <v>1015</v>
      </c>
      <c r="D598" s="48"/>
      <c r="E598" s="48"/>
      <c r="F598" s="50">
        <v>107.15</v>
      </c>
      <c r="G598" s="446"/>
      <c r="H598" s="446">
        <f t="shared" si="67"/>
        <v>37.781090000000006</v>
      </c>
      <c r="I598" s="446">
        <f t="shared" si="69"/>
        <v>37.781090000000006</v>
      </c>
      <c r="J598" s="446">
        <f t="shared" si="69"/>
        <v>49.642595</v>
      </c>
      <c r="K598" s="446">
        <f t="shared" si="69"/>
        <v>34.486227500000005</v>
      </c>
      <c r="L598" s="446">
        <f t="shared" si="69"/>
        <v>54.804546250000001</v>
      </c>
      <c r="M598" s="446">
        <f t="shared" si="69"/>
        <v>47.2263625</v>
      </c>
      <c r="N598" s="446">
        <f t="shared" si="69"/>
        <v>53.047286249999999</v>
      </c>
      <c r="O598" s="446" t="b">
        <f>TRUE()</f>
        <v>1</v>
      </c>
    </row>
    <row r="599" spans="1:15" ht="15.5">
      <c r="A599" s="94"/>
      <c r="B599" s="43" t="s">
        <v>1016</v>
      </c>
      <c r="C599" s="44" t="s">
        <v>1017</v>
      </c>
      <c r="D599" s="48"/>
      <c r="E599" s="48"/>
      <c r="F599" s="50">
        <v>107.15</v>
      </c>
      <c r="G599" s="446"/>
      <c r="H599" s="446">
        <f t="shared" si="67"/>
        <v>37.781090000000006</v>
      </c>
      <c r="I599" s="446">
        <f t="shared" si="69"/>
        <v>37.781090000000006</v>
      </c>
      <c r="J599" s="446">
        <f t="shared" si="69"/>
        <v>49.642595</v>
      </c>
      <c r="K599" s="446">
        <f t="shared" si="69"/>
        <v>34.486227500000005</v>
      </c>
      <c r="L599" s="446">
        <f t="shared" si="69"/>
        <v>54.804546250000001</v>
      </c>
      <c r="M599" s="446">
        <f t="shared" si="69"/>
        <v>47.2263625</v>
      </c>
      <c r="N599" s="446">
        <f t="shared" si="69"/>
        <v>53.047286249999999</v>
      </c>
      <c r="O599" s="446" t="b">
        <f>TRUE()</f>
        <v>1</v>
      </c>
    </row>
    <row r="600" spans="1:15" ht="15.5">
      <c r="A600" s="115" t="s">
        <v>349</v>
      </c>
      <c r="B600" s="43" t="s">
        <v>1013</v>
      </c>
      <c r="C600" s="44" t="s">
        <v>1018</v>
      </c>
      <c r="D600" s="48"/>
      <c r="E600" s="48"/>
      <c r="F600" s="50">
        <v>628.32000000000005</v>
      </c>
      <c r="G600" s="446"/>
      <c r="H600" s="446">
        <f t="shared" si="67"/>
        <v>221.54563200000004</v>
      </c>
      <c r="I600" s="446">
        <f t="shared" si="69"/>
        <v>221.54563200000004</v>
      </c>
      <c r="J600" s="446">
        <f t="shared" si="69"/>
        <v>291.10065600000001</v>
      </c>
      <c r="K600" s="446">
        <f t="shared" si="69"/>
        <v>202.22479200000004</v>
      </c>
      <c r="L600" s="446">
        <f t="shared" si="69"/>
        <v>321.36997200000002</v>
      </c>
      <c r="M600" s="446">
        <f t="shared" si="69"/>
        <v>276.93204000000003</v>
      </c>
      <c r="N600" s="446">
        <f t="shared" si="69"/>
        <v>311.06552400000004</v>
      </c>
      <c r="O600" s="446" t="b">
        <f>TRUE()</f>
        <v>1</v>
      </c>
    </row>
    <row r="601" spans="1:15" ht="15.5">
      <c r="A601" s="94"/>
      <c r="B601" s="43" t="s">
        <v>1019</v>
      </c>
      <c r="C601" s="44" t="s">
        <v>1020</v>
      </c>
      <c r="D601" s="48"/>
      <c r="E601" s="48"/>
      <c r="F601" s="50">
        <v>628.32000000000005</v>
      </c>
      <c r="G601" s="446"/>
      <c r="H601" s="446">
        <f t="shared" si="67"/>
        <v>221.54563200000004</v>
      </c>
      <c r="I601" s="446">
        <f t="shared" si="69"/>
        <v>221.54563200000004</v>
      </c>
      <c r="J601" s="446">
        <f t="shared" si="69"/>
        <v>291.10065600000001</v>
      </c>
      <c r="K601" s="446">
        <f t="shared" si="69"/>
        <v>202.22479200000004</v>
      </c>
      <c r="L601" s="446">
        <f t="shared" si="69"/>
        <v>321.36997200000002</v>
      </c>
      <c r="M601" s="446">
        <f t="shared" si="69"/>
        <v>276.93204000000003</v>
      </c>
      <c r="N601" s="446">
        <f t="shared" si="69"/>
        <v>311.06552400000004</v>
      </c>
      <c r="O601" s="446" t="b">
        <f>TRUE()</f>
        <v>1</v>
      </c>
    </row>
    <row r="602" spans="1:15" ht="31">
      <c r="A602" s="115" t="s">
        <v>352</v>
      </c>
      <c r="B602" s="43" t="s">
        <v>1013</v>
      </c>
      <c r="C602" s="44" t="s">
        <v>1021</v>
      </c>
      <c r="D602" s="48"/>
      <c r="E602" s="48"/>
      <c r="F602" s="50">
        <v>683.92</v>
      </c>
      <c r="G602" s="446"/>
      <c r="H602" s="446">
        <f t="shared" si="67"/>
        <v>241.150192</v>
      </c>
      <c r="I602" s="446">
        <f t="shared" si="69"/>
        <v>241.150192</v>
      </c>
      <c r="J602" s="446">
        <f t="shared" si="69"/>
        <v>316.86013599999995</v>
      </c>
      <c r="K602" s="446">
        <f t="shared" si="69"/>
        <v>220.119652</v>
      </c>
      <c r="L602" s="446">
        <f t="shared" si="69"/>
        <v>349.80798199999998</v>
      </c>
      <c r="M602" s="446">
        <f t="shared" si="69"/>
        <v>301.43773999999996</v>
      </c>
      <c r="N602" s="446">
        <f t="shared" si="69"/>
        <v>338.59169399999996</v>
      </c>
      <c r="O602" s="446" t="b">
        <f>TRUE()</f>
        <v>1</v>
      </c>
    </row>
    <row r="603" spans="1:15" ht="15.5">
      <c r="A603" s="94"/>
      <c r="B603" s="43" t="s">
        <v>1022</v>
      </c>
      <c r="C603" s="44" t="s">
        <v>1023</v>
      </c>
      <c r="D603" s="48"/>
      <c r="E603" s="48"/>
      <c r="F603" s="50">
        <v>683.92</v>
      </c>
      <c r="G603" s="446"/>
      <c r="H603" s="446">
        <f t="shared" si="67"/>
        <v>241.150192</v>
      </c>
      <c r="I603" s="446">
        <f t="shared" si="69"/>
        <v>241.150192</v>
      </c>
      <c r="J603" s="446">
        <f t="shared" si="69"/>
        <v>316.86013599999995</v>
      </c>
      <c r="K603" s="446">
        <f t="shared" si="69"/>
        <v>220.119652</v>
      </c>
      <c r="L603" s="446">
        <f t="shared" si="69"/>
        <v>349.80798199999998</v>
      </c>
      <c r="M603" s="446">
        <f t="shared" si="69"/>
        <v>301.43773999999996</v>
      </c>
      <c r="N603" s="446">
        <f t="shared" si="69"/>
        <v>338.59169399999996</v>
      </c>
      <c r="O603" s="446" t="b">
        <f>TRUE()</f>
        <v>1</v>
      </c>
    </row>
    <row r="604" spans="1:15" ht="15.5">
      <c r="A604" s="115" t="s">
        <v>380</v>
      </c>
      <c r="B604" s="43" t="s">
        <v>1013</v>
      </c>
      <c r="C604" s="44" t="s">
        <v>1024</v>
      </c>
      <c r="D604" s="48"/>
      <c r="E604" s="48"/>
      <c r="F604" s="50">
        <v>1059.1300000000001</v>
      </c>
      <c r="G604" s="446"/>
      <c r="H604" s="446">
        <f t="shared" si="67"/>
        <v>373.44923800000004</v>
      </c>
      <c r="I604" s="446">
        <f t="shared" si="69"/>
        <v>373.44923800000004</v>
      </c>
      <c r="J604" s="446">
        <f t="shared" si="69"/>
        <v>490.69492900000006</v>
      </c>
      <c r="K604" s="446">
        <f t="shared" si="69"/>
        <v>340.88099050000005</v>
      </c>
      <c r="L604" s="446">
        <f t="shared" si="69"/>
        <v>541.71851675000005</v>
      </c>
      <c r="M604" s="446">
        <f t="shared" si="69"/>
        <v>466.81154750000002</v>
      </c>
      <c r="N604" s="446">
        <f t="shared" si="69"/>
        <v>524.34878475000005</v>
      </c>
      <c r="O604" s="446" t="b">
        <f>TRUE()</f>
        <v>1</v>
      </c>
    </row>
    <row r="605" spans="1:15" ht="15.5">
      <c r="A605" s="94"/>
      <c r="B605" s="43" t="s">
        <v>1025</v>
      </c>
      <c r="C605" s="44" t="s">
        <v>1026</v>
      </c>
      <c r="D605" s="48"/>
      <c r="E605" s="48"/>
      <c r="F605" s="50">
        <v>1059.1300000000001</v>
      </c>
      <c r="G605" s="446"/>
      <c r="H605" s="446">
        <f t="shared" si="67"/>
        <v>373.44923800000004</v>
      </c>
      <c r="I605" s="446">
        <f t="shared" si="69"/>
        <v>373.44923800000004</v>
      </c>
      <c r="J605" s="446">
        <f t="shared" si="69"/>
        <v>490.69492900000006</v>
      </c>
      <c r="K605" s="446">
        <f t="shared" si="69"/>
        <v>340.88099050000005</v>
      </c>
      <c r="L605" s="446">
        <f t="shared" si="69"/>
        <v>541.71851675000005</v>
      </c>
      <c r="M605" s="446">
        <f t="shared" si="69"/>
        <v>466.81154750000002</v>
      </c>
      <c r="N605" s="446">
        <f t="shared" si="69"/>
        <v>524.34878475000005</v>
      </c>
      <c r="O605" s="446" t="b">
        <f>TRUE()</f>
        <v>1</v>
      </c>
    </row>
    <row r="606" spans="1:15" ht="31">
      <c r="A606" s="115" t="s">
        <v>384</v>
      </c>
      <c r="B606" s="43" t="s">
        <v>1013</v>
      </c>
      <c r="C606" s="44" t="s">
        <v>1027</v>
      </c>
      <c r="D606" s="48"/>
      <c r="E606" s="48"/>
      <c r="F606" s="50">
        <v>1388.78</v>
      </c>
      <c r="G606" s="446"/>
      <c r="H606" s="446">
        <f t="shared" si="67"/>
        <v>489.68382800000001</v>
      </c>
      <c r="I606" s="446">
        <f t="shared" si="69"/>
        <v>489.68382800000001</v>
      </c>
      <c r="J606" s="446">
        <f t="shared" si="69"/>
        <v>643.42177400000003</v>
      </c>
      <c r="K606" s="446">
        <f t="shared" si="69"/>
        <v>446.97884300000004</v>
      </c>
      <c r="L606" s="446">
        <f t="shared" si="69"/>
        <v>710.32625050000001</v>
      </c>
      <c r="M606" s="446">
        <f t="shared" si="69"/>
        <v>612.10478499999999</v>
      </c>
      <c r="N606" s="446">
        <f t="shared" si="69"/>
        <v>687.55025849999993</v>
      </c>
      <c r="O606" s="446" t="b">
        <f>TRUE()</f>
        <v>1</v>
      </c>
    </row>
    <row r="607" spans="1:15" ht="15.5">
      <c r="A607" s="94"/>
      <c r="B607" s="43" t="s">
        <v>1028</v>
      </c>
      <c r="C607" s="44" t="s">
        <v>1029</v>
      </c>
      <c r="D607" s="48"/>
      <c r="E607" s="48"/>
      <c r="F607" s="50">
        <v>1388.78</v>
      </c>
      <c r="G607" s="446"/>
      <c r="H607" s="446">
        <f t="shared" si="67"/>
        <v>489.68382800000001</v>
      </c>
      <c r="I607" s="446">
        <f t="shared" ref="I607:N616" si="70">IF(AND(ISNUMBER($F607),$O607),$F607*I$2,"")</f>
        <v>489.68382800000001</v>
      </c>
      <c r="J607" s="446">
        <f t="shared" si="70"/>
        <v>643.42177400000003</v>
      </c>
      <c r="K607" s="446">
        <f t="shared" si="70"/>
        <v>446.97884300000004</v>
      </c>
      <c r="L607" s="446">
        <f t="shared" si="70"/>
        <v>710.32625050000001</v>
      </c>
      <c r="M607" s="446">
        <f t="shared" si="70"/>
        <v>612.10478499999999</v>
      </c>
      <c r="N607" s="446">
        <f t="shared" si="70"/>
        <v>687.55025849999993</v>
      </c>
      <c r="O607" s="446" t="b">
        <f>TRUE()</f>
        <v>1</v>
      </c>
    </row>
    <row r="608" spans="1:15" ht="15.5">
      <c r="A608" s="110" t="s">
        <v>355</v>
      </c>
      <c r="B608" s="43" t="s">
        <v>1030</v>
      </c>
      <c r="C608" s="44" t="s">
        <v>1031</v>
      </c>
      <c r="D608" s="48"/>
      <c r="E608" s="48"/>
      <c r="F608" s="50">
        <v>615.77</v>
      </c>
      <c r="G608" s="446"/>
      <c r="H608" s="446" t="str">
        <f t="shared" si="67"/>
        <v/>
      </c>
      <c r="I608" s="446" t="str">
        <f t="shared" si="70"/>
        <v/>
      </c>
      <c r="J608" s="446" t="str">
        <f t="shared" si="70"/>
        <v/>
      </c>
      <c r="K608" s="446" t="str">
        <f t="shared" si="70"/>
        <v/>
      </c>
      <c r="L608" s="446" t="str">
        <f t="shared" si="70"/>
        <v/>
      </c>
      <c r="M608" s="446" t="str">
        <f t="shared" si="70"/>
        <v/>
      </c>
      <c r="N608" s="446" t="str">
        <f t="shared" si="70"/>
        <v/>
      </c>
      <c r="O608" s="446" t="b">
        <f>FALSE()</f>
        <v>0</v>
      </c>
    </row>
    <row r="609" spans="1:15" ht="31">
      <c r="A609" s="110" t="s">
        <v>358</v>
      </c>
      <c r="B609" s="43" t="s">
        <v>1032</v>
      </c>
      <c r="C609" s="44" t="s">
        <v>1033</v>
      </c>
      <c r="D609" s="48"/>
      <c r="E609" s="48"/>
      <c r="F609" s="50">
        <v>944.06</v>
      </c>
      <c r="G609" s="446"/>
      <c r="H609" s="446" t="str">
        <f t="shared" si="67"/>
        <v/>
      </c>
      <c r="I609" s="446" t="str">
        <f t="shared" si="70"/>
        <v/>
      </c>
      <c r="J609" s="446" t="str">
        <f t="shared" si="70"/>
        <v/>
      </c>
      <c r="K609" s="446" t="str">
        <f t="shared" si="70"/>
        <v/>
      </c>
      <c r="L609" s="446" t="str">
        <f t="shared" si="70"/>
        <v/>
      </c>
      <c r="M609" s="446" t="str">
        <f t="shared" si="70"/>
        <v/>
      </c>
      <c r="N609" s="446" t="str">
        <f t="shared" si="70"/>
        <v/>
      </c>
      <c r="O609" s="446" t="b">
        <f>FALSE()</f>
        <v>0</v>
      </c>
    </row>
    <row r="610" spans="1:15" ht="15.5">
      <c r="A610" s="110" t="s">
        <v>361</v>
      </c>
      <c r="B610" s="43" t="s">
        <v>1034</v>
      </c>
      <c r="C610" s="44" t="s">
        <v>1035</v>
      </c>
      <c r="D610" s="48"/>
      <c r="E610" s="48"/>
      <c r="F610" s="50">
        <v>1009.59</v>
      </c>
      <c r="G610" s="446"/>
      <c r="H610" s="446" t="str">
        <f t="shared" si="67"/>
        <v/>
      </c>
      <c r="I610" s="446" t="str">
        <f t="shared" si="70"/>
        <v/>
      </c>
      <c r="J610" s="446" t="str">
        <f t="shared" si="70"/>
        <v/>
      </c>
      <c r="K610" s="446" t="str">
        <f t="shared" si="70"/>
        <v/>
      </c>
      <c r="L610" s="446" t="str">
        <f t="shared" si="70"/>
        <v/>
      </c>
      <c r="M610" s="446" t="str">
        <f t="shared" si="70"/>
        <v/>
      </c>
      <c r="N610" s="446" t="str">
        <f t="shared" si="70"/>
        <v/>
      </c>
      <c r="O610" s="446" t="b">
        <f>FALSE()</f>
        <v>0</v>
      </c>
    </row>
    <row r="611" spans="1:15" ht="31">
      <c r="A611" s="116" t="s">
        <v>364</v>
      </c>
      <c r="B611" s="96" t="s">
        <v>1036</v>
      </c>
      <c r="C611" s="97" t="s">
        <v>1037</v>
      </c>
      <c r="D611" s="98"/>
      <c r="E611" s="98"/>
      <c r="F611" s="99">
        <v>1350.51</v>
      </c>
      <c r="G611" s="446"/>
      <c r="H611" s="446" t="str">
        <f t="shared" si="67"/>
        <v/>
      </c>
      <c r="I611" s="446" t="str">
        <f t="shared" si="70"/>
        <v/>
      </c>
      <c r="J611" s="446" t="str">
        <f t="shared" si="70"/>
        <v/>
      </c>
      <c r="K611" s="446" t="str">
        <f t="shared" si="70"/>
        <v/>
      </c>
      <c r="L611" s="446" t="str">
        <f t="shared" si="70"/>
        <v/>
      </c>
      <c r="M611" s="446" t="str">
        <f t="shared" si="70"/>
        <v/>
      </c>
      <c r="N611" s="446" t="str">
        <f t="shared" si="70"/>
        <v/>
      </c>
      <c r="O611" s="446" t="b">
        <f>FALSE()</f>
        <v>0</v>
      </c>
    </row>
    <row r="612" spans="1:15" ht="15.5">
      <c r="A612" s="100"/>
      <c r="B612" s="101"/>
      <c r="C612" s="102"/>
      <c r="D612" s="103"/>
      <c r="E612" s="103"/>
      <c r="F612" s="104"/>
      <c r="G612" s="446"/>
      <c r="H612" s="446" t="str">
        <f t="shared" si="67"/>
        <v/>
      </c>
      <c r="I612" s="446" t="str">
        <f t="shared" si="70"/>
        <v/>
      </c>
      <c r="J612" s="446" t="str">
        <f t="shared" si="70"/>
        <v/>
      </c>
      <c r="K612" s="446" t="str">
        <f t="shared" si="70"/>
        <v/>
      </c>
      <c r="L612" s="446" t="str">
        <f t="shared" si="70"/>
        <v/>
      </c>
      <c r="M612" s="446" t="str">
        <f t="shared" si="70"/>
        <v/>
      </c>
      <c r="N612" s="446" t="str">
        <f t="shared" si="70"/>
        <v/>
      </c>
      <c r="O612" s="446"/>
    </row>
    <row r="613" spans="1:15" ht="15.5">
      <c r="A613" s="154" t="s">
        <v>1038</v>
      </c>
      <c r="B613" s="155"/>
      <c r="C613" s="156"/>
      <c r="D613" s="157"/>
      <c r="E613" s="157"/>
      <c r="F613" s="160"/>
      <c r="G613" s="446"/>
      <c r="H613" s="446" t="str">
        <f t="shared" si="67"/>
        <v/>
      </c>
      <c r="I613" s="446" t="str">
        <f t="shared" si="70"/>
        <v/>
      </c>
      <c r="J613" s="446" t="str">
        <f t="shared" si="70"/>
        <v/>
      </c>
      <c r="K613" s="446" t="str">
        <f t="shared" si="70"/>
        <v/>
      </c>
      <c r="L613" s="446" t="str">
        <f t="shared" si="70"/>
        <v/>
      </c>
      <c r="M613" s="446" t="str">
        <f t="shared" si="70"/>
        <v/>
      </c>
      <c r="N613" s="446" t="str">
        <f t="shared" si="70"/>
        <v/>
      </c>
      <c r="O613" s="446"/>
    </row>
    <row r="614" spans="1:15" ht="15.5">
      <c r="A614" s="110" t="s">
        <v>368</v>
      </c>
      <c r="B614" s="43" t="s">
        <v>1039</v>
      </c>
      <c r="C614" s="44" t="s">
        <v>1040</v>
      </c>
      <c r="D614" s="48"/>
      <c r="E614" s="48"/>
      <c r="F614" s="50">
        <v>0</v>
      </c>
      <c r="G614" s="446"/>
      <c r="H614" s="446">
        <f t="shared" si="67"/>
        <v>0</v>
      </c>
      <c r="I614" s="446">
        <f t="shared" si="70"/>
        <v>0</v>
      </c>
      <c r="J614" s="446">
        <f t="shared" si="70"/>
        <v>0</v>
      </c>
      <c r="K614" s="446">
        <f t="shared" si="70"/>
        <v>0</v>
      </c>
      <c r="L614" s="446">
        <f t="shared" si="70"/>
        <v>0</v>
      </c>
      <c r="M614" s="446">
        <f t="shared" si="70"/>
        <v>0</v>
      </c>
      <c r="N614" s="446">
        <f t="shared" si="70"/>
        <v>0</v>
      </c>
      <c r="O614" s="446" t="b">
        <f>TRUE()</f>
        <v>1</v>
      </c>
    </row>
    <row r="615" spans="1:15" ht="31">
      <c r="A615" s="115" t="s">
        <v>1041</v>
      </c>
      <c r="B615" s="43" t="s">
        <v>1039</v>
      </c>
      <c r="C615" s="44" t="s">
        <v>1042</v>
      </c>
      <c r="D615" s="48"/>
      <c r="E615" s="48"/>
      <c r="F615" s="50">
        <v>55.35</v>
      </c>
      <c r="G615" s="446"/>
      <c r="H615" s="446">
        <f t="shared" si="67"/>
        <v>19.51641</v>
      </c>
      <c r="I615" s="446">
        <f t="shared" si="70"/>
        <v>19.51641</v>
      </c>
      <c r="J615" s="446">
        <f t="shared" si="70"/>
        <v>25.643654999999999</v>
      </c>
      <c r="K615" s="446">
        <f t="shared" si="70"/>
        <v>17.814397500000002</v>
      </c>
      <c r="L615" s="446">
        <f t="shared" si="70"/>
        <v>28.310141250000001</v>
      </c>
      <c r="M615" s="446">
        <f t="shared" si="70"/>
        <v>24.395512499999999</v>
      </c>
      <c r="N615" s="446">
        <f t="shared" si="70"/>
        <v>27.40240125</v>
      </c>
      <c r="O615" s="446" t="b">
        <f>TRUE()</f>
        <v>1</v>
      </c>
    </row>
    <row r="616" spans="1:15" ht="15.5">
      <c r="A616" s="94"/>
      <c r="B616" s="43" t="s">
        <v>1043</v>
      </c>
      <c r="C616" s="44" t="s">
        <v>1044</v>
      </c>
      <c r="D616" s="48"/>
      <c r="E616" s="48"/>
      <c r="F616" s="50">
        <v>55.35</v>
      </c>
      <c r="G616" s="446"/>
      <c r="H616" s="446">
        <f t="shared" si="67"/>
        <v>19.51641</v>
      </c>
      <c r="I616" s="446">
        <f t="shared" si="70"/>
        <v>19.51641</v>
      </c>
      <c r="J616" s="446">
        <f t="shared" si="70"/>
        <v>25.643654999999999</v>
      </c>
      <c r="K616" s="446">
        <f t="shared" si="70"/>
        <v>17.814397500000002</v>
      </c>
      <c r="L616" s="446">
        <f t="shared" si="70"/>
        <v>28.310141250000001</v>
      </c>
      <c r="M616" s="446">
        <f t="shared" si="70"/>
        <v>24.395512499999999</v>
      </c>
      <c r="N616" s="446">
        <f t="shared" si="70"/>
        <v>27.40240125</v>
      </c>
      <c r="O616" s="446" t="b">
        <f>TRUE()</f>
        <v>1</v>
      </c>
    </row>
    <row r="617" spans="1:15" ht="15.5">
      <c r="A617" s="115" t="s">
        <v>911</v>
      </c>
      <c r="B617" s="43" t="s">
        <v>1039</v>
      </c>
      <c r="C617" s="44" t="s">
        <v>1045</v>
      </c>
      <c r="D617" s="48"/>
      <c r="E617" s="48"/>
      <c r="F617" s="50">
        <v>446.9</v>
      </c>
      <c r="G617" s="446"/>
      <c r="H617" s="446">
        <f t="shared" si="67"/>
        <v>157.57694000000001</v>
      </c>
      <c r="I617" s="446">
        <f t="shared" ref="I617:N626" si="71">IF(AND(ISNUMBER($F617),$O617),$F617*I$2,"")</f>
        <v>157.57694000000001</v>
      </c>
      <c r="J617" s="446">
        <f t="shared" si="71"/>
        <v>207.04876999999999</v>
      </c>
      <c r="K617" s="446">
        <f t="shared" si="71"/>
        <v>143.834765</v>
      </c>
      <c r="L617" s="446">
        <f t="shared" si="71"/>
        <v>228.57817749999998</v>
      </c>
      <c r="M617" s="446">
        <f t="shared" si="71"/>
        <v>196.97117499999999</v>
      </c>
      <c r="N617" s="446">
        <f t="shared" si="71"/>
        <v>221.24901749999998</v>
      </c>
      <c r="O617" s="446" t="b">
        <f>TRUE()</f>
        <v>1</v>
      </c>
    </row>
    <row r="618" spans="1:15" ht="15.5">
      <c r="A618" s="94"/>
      <c r="B618" s="43" t="s">
        <v>1046</v>
      </c>
      <c r="C618" s="44" t="s">
        <v>1047</v>
      </c>
      <c r="D618" s="48"/>
      <c r="E618" s="48"/>
      <c r="F618" s="50">
        <v>446.9</v>
      </c>
      <c r="G618" s="446"/>
      <c r="H618" s="446">
        <f t="shared" si="67"/>
        <v>157.57694000000001</v>
      </c>
      <c r="I618" s="446">
        <f t="shared" si="71"/>
        <v>157.57694000000001</v>
      </c>
      <c r="J618" s="446">
        <f t="shared" si="71"/>
        <v>207.04876999999999</v>
      </c>
      <c r="K618" s="446">
        <f t="shared" si="71"/>
        <v>143.834765</v>
      </c>
      <c r="L618" s="446">
        <f t="shared" si="71"/>
        <v>228.57817749999998</v>
      </c>
      <c r="M618" s="446">
        <f t="shared" si="71"/>
        <v>196.97117499999999</v>
      </c>
      <c r="N618" s="446">
        <f t="shared" si="71"/>
        <v>221.24901749999998</v>
      </c>
      <c r="O618" s="446" t="b">
        <f>TRUE()</f>
        <v>1</v>
      </c>
    </row>
    <row r="619" spans="1:15" ht="31">
      <c r="A619" s="115" t="s">
        <v>352</v>
      </c>
      <c r="B619" s="43" t="s">
        <v>1039</v>
      </c>
      <c r="C619" s="44" t="s">
        <v>1048</v>
      </c>
      <c r="D619" s="48"/>
      <c r="E619" s="48"/>
      <c r="F619" s="50">
        <v>546.32000000000005</v>
      </c>
      <c r="G619" s="446"/>
      <c r="H619" s="446">
        <f t="shared" si="67"/>
        <v>192.63243200000002</v>
      </c>
      <c r="I619" s="446">
        <f t="shared" si="71"/>
        <v>192.63243200000002</v>
      </c>
      <c r="J619" s="446">
        <f t="shared" si="71"/>
        <v>253.11005600000001</v>
      </c>
      <c r="K619" s="446">
        <f t="shared" si="71"/>
        <v>175.83309200000002</v>
      </c>
      <c r="L619" s="446">
        <f t="shared" si="71"/>
        <v>279.42902200000003</v>
      </c>
      <c r="M619" s="446">
        <f t="shared" si="71"/>
        <v>240.79054000000002</v>
      </c>
      <c r="N619" s="446">
        <f t="shared" si="71"/>
        <v>270.46937400000002</v>
      </c>
      <c r="O619" s="446" t="b">
        <f>TRUE()</f>
        <v>1</v>
      </c>
    </row>
    <row r="620" spans="1:15" ht="15.5">
      <c r="A620" s="94"/>
      <c r="B620" s="43" t="s">
        <v>1049</v>
      </c>
      <c r="C620" s="44" t="s">
        <v>1050</v>
      </c>
      <c r="D620" s="48"/>
      <c r="E620" s="48"/>
      <c r="F620" s="50">
        <v>546.32000000000005</v>
      </c>
      <c r="G620" s="446"/>
      <c r="H620" s="446">
        <f t="shared" si="67"/>
        <v>192.63243200000002</v>
      </c>
      <c r="I620" s="446">
        <f t="shared" si="71"/>
        <v>192.63243200000002</v>
      </c>
      <c r="J620" s="446">
        <f t="shared" si="71"/>
        <v>253.11005600000001</v>
      </c>
      <c r="K620" s="446">
        <f t="shared" si="71"/>
        <v>175.83309200000002</v>
      </c>
      <c r="L620" s="446">
        <f t="shared" si="71"/>
        <v>279.42902200000003</v>
      </c>
      <c r="M620" s="446">
        <f t="shared" si="71"/>
        <v>240.79054000000002</v>
      </c>
      <c r="N620" s="446">
        <f t="shared" si="71"/>
        <v>270.46937400000002</v>
      </c>
      <c r="O620" s="446" t="b">
        <f>TRUE()</f>
        <v>1</v>
      </c>
    </row>
    <row r="621" spans="1:15" ht="15.5">
      <c r="A621" s="115" t="s">
        <v>380</v>
      </c>
      <c r="B621" s="43" t="s">
        <v>1039</v>
      </c>
      <c r="C621" s="44" t="s">
        <v>1051</v>
      </c>
      <c r="D621" s="48"/>
      <c r="E621" s="48"/>
      <c r="F621" s="50">
        <v>1183.8699999999999</v>
      </c>
      <c r="G621" s="446"/>
      <c r="H621" s="446">
        <f t="shared" si="67"/>
        <v>417.43256200000002</v>
      </c>
      <c r="I621" s="446">
        <f t="shared" si="71"/>
        <v>417.43256200000002</v>
      </c>
      <c r="J621" s="446">
        <f t="shared" si="71"/>
        <v>548.48697099999993</v>
      </c>
      <c r="K621" s="446">
        <f t="shared" si="71"/>
        <v>381.02855949999997</v>
      </c>
      <c r="L621" s="446">
        <f t="shared" si="71"/>
        <v>605.51990824999996</v>
      </c>
      <c r="M621" s="446">
        <f t="shared" si="71"/>
        <v>521.79070249999995</v>
      </c>
      <c r="N621" s="446">
        <f t="shared" si="71"/>
        <v>586.10444024999993</v>
      </c>
      <c r="O621" s="446" t="b">
        <f>TRUE()</f>
        <v>1</v>
      </c>
    </row>
    <row r="622" spans="1:15" ht="15.5">
      <c r="A622" s="94"/>
      <c r="B622" s="43" t="s">
        <v>1052</v>
      </c>
      <c r="C622" s="44" t="s">
        <v>1053</v>
      </c>
      <c r="D622" s="48"/>
      <c r="E622" s="48"/>
      <c r="F622" s="50">
        <v>1183.8699999999999</v>
      </c>
      <c r="G622" s="446"/>
      <c r="H622" s="446">
        <f t="shared" si="67"/>
        <v>417.43256200000002</v>
      </c>
      <c r="I622" s="446">
        <f t="shared" si="71"/>
        <v>417.43256200000002</v>
      </c>
      <c r="J622" s="446">
        <f t="shared" si="71"/>
        <v>548.48697099999993</v>
      </c>
      <c r="K622" s="446">
        <f t="shared" si="71"/>
        <v>381.02855949999997</v>
      </c>
      <c r="L622" s="446">
        <f t="shared" si="71"/>
        <v>605.51990824999996</v>
      </c>
      <c r="M622" s="446">
        <f t="shared" si="71"/>
        <v>521.79070249999995</v>
      </c>
      <c r="N622" s="446">
        <f t="shared" si="71"/>
        <v>586.10444024999993</v>
      </c>
      <c r="O622" s="446" t="b">
        <f>TRUE()</f>
        <v>1</v>
      </c>
    </row>
    <row r="623" spans="1:15" ht="31">
      <c r="A623" s="115" t="s">
        <v>384</v>
      </c>
      <c r="B623" s="43" t="s">
        <v>1039</v>
      </c>
      <c r="C623" s="44" t="s">
        <v>1054</v>
      </c>
      <c r="D623" s="48"/>
      <c r="E623" s="48"/>
      <c r="F623" s="50">
        <v>1326.35</v>
      </c>
      <c r="G623" s="446"/>
      <c r="H623" s="446">
        <f t="shared" si="67"/>
        <v>467.67101000000002</v>
      </c>
      <c r="I623" s="446">
        <f t="shared" si="71"/>
        <v>467.67101000000002</v>
      </c>
      <c r="J623" s="446">
        <f t="shared" si="71"/>
        <v>614.49795499999993</v>
      </c>
      <c r="K623" s="446">
        <f t="shared" si="71"/>
        <v>426.88574749999998</v>
      </c>
      <c r="L623" s="446">
        <f t="shared" si="71"/>
        <v>678.39486624999995</v>
      </c>
      <c r="M623" s="446">
        <f t="shared" si="71"/>
        <v>584.58876249999992</v>
      </c>
      <c r="N623" s="446">
        <f t="shared" si="71"/>
        <v>656.6427262499999</v>
      </c>
      <c r="O623" s="446" t="b">
        <f>TRUE()</f>
        <v>1</v>
      </c>
    </row>
    <row r="624" spans="1:15" ht="15.5">
      <c r="A624" s="94"/>
      <c r="B624" s="43" t="s">
        <v>1055</v>
      </c>
      <c r="C624" s="44" t="s">
        <v>1056</v>
      </c>
      <c r="D624" s="48"/>
      <c r="E624" s="48"/>
      <c r="F624" s="50">
        <v>1326.35</v>
      </c>
      <c r="G624" s="446"/>
      <c r="H624" s="446">
        <f t="shared" si="67"/>
        <v>467.67101000000002</v>
      </c>
      <c r="I624" s="446">
        <f t="shared" si="71"/>
        <v>467.67101000000002</v>
      </c>
      <c r="J624" s="446">
        <f t="shared" si="71"/>
        <v>614.49795499999993</v>
      </c>
      <c r="K624" s="446">
        <f t="shared" si="71"/>
        <v>426.88574749999998</v>
      </c>
      <c r="L624" s="446">
        <f t="shared" si="71"/>
        <v>678.39486624999995</v>
      </c>
      <c r="M624" s="446">
        <f t="shared" si="71"/>
        <v>584.58876249999992</v>
      </c>
      <c r="N624" s="446">
        <f t="shared" si="71"/>
        <v>656.6427262499999</v>
      </c>
      <c r="O624" s="446" t="b">
        <f>TRUE()</f>
        <v>1</v>
      </c>
    </row>
    <row r="625" spans="1:15" ht="15.5">
      <c r="A625" s="110" t="s">
        <v>355</v>
      </c>
      <c r="B625" s="43" t="s">
        <v>1057</v>
      </c>
      <c r="C625" s="44" t="s">
        <v>1058</v>
      </c>
      <c r="D625" s="48"/>
      <c r="E625" s="48"/>
      <c r="F625" s="50">
        <v>385.4</v>
      </c>
      <c r="G625" s="446"/>
      <c r="H625" s="446" t="str">
        <f t="shared" si="67"/>
        <v/>
      </c>
      <c r="I625" s="446" t="str">
        <f t="shared" si="71"/>
        <v/>
      </c>
      <c r="J625" s="446" t="str">
        <f t="shared" si="71"/>
        <v/>
      </c>
      <c r="K625" s="446" t="str">
        <f t="shared" si="71"/>
        <v/>
      </c>
      <c r="L625" s="446" t="str">
        <f t="shared" si="71"/>
        <v/>
      </c>
      <c r="M625" s="446" t="str">
        <f t="shared" si="71"/>
        <v/>
      </c>
      <c r="N625" s="446" t="str">
        <f t="shared" si="71"/>
        <v/>
      </c>
      <c r="O625" s="446" t="b">
        <f>FALSE()</f>
        <v>0</v>
      </c>
    </row>
    <row r="626" spans="1:15" ht="31">
      <c r="A626" s="110" t="s">
        <v>358</v>
      </c>
      <c r="B626" s="43" t="s">
        <v>1059</v>
      </c>
      <c r="C626" s="44" t="s">
        <v>1060</v>
      </c>
      <c r="D626" s="48"/>
      <c r="E626" s="48"/>
      <c r="F626" s="50">
        <v>479.7</v>
      </c>
      <c r="G626" s="446"/>
      <c r="H626" s="446" t="str">
        <f t="shared" si="67"/>
        <v/>
      </c>
      <c r="I626" s="446" t="str">
        <f t="shared" si="71"/>
        <v/>
      </c>
      <c r="J626" s="446" t="str">
        <f t="shared" si="71"/>
        <v/>
      </c>
      <c r="K626" s="446" t="str">
        <f t="shared" si="71"/>
        <v/>
      </c>
      <c r="L626" s="446" t="str">
        <f t="shared" si="71"/>
        <v/>
      </c>
      <c r="M626" s="446" t="str">
        <f t="shared" si="71"/>
        <v/>
      </c>
      <c r="N626" s="446" t="str">
        <f t="shared" si="71"/>
        <v/>
      </c>
      <c r="O626" s="446" t="b">
        <f>FALSE()</f>
        <v>0</v>
      </c>
    </row>
    <row r="627" spans="1:15" ht="15.5">
      <c r="A627" s="110" t="s">
        <v>361</v>
      </c>
      <c r="B627" s="43" t="s">
        <v>1061</v>
      </c>
      <c r="C627" s="44" t="s">
        <v>1062</v>
      </c>
      <c r="D627" s="48"/>
      <c r="E627" s="48"/>
      <c r="F627" s="50">
        <v>1064.97</v>
      </c>
      <c r="G627" s="446"/>
      <c r="H627" s="446" t="str">
        <f t="shared" si="67"/>
        <v/>
      </c>
      <c r="I627" s="446" t="str">
        <f t="shared" ref="I627:N636" si="72">IF(AND(ISNUMBER($F627),$O627),$F627*I$2,"")</f>
        <v/>
      </c>
      <c r="J627" s="446" t="str">
        <f t="shared" si="72"/>
        <v/>
      </c>
      <c r="K627" s="446" t="str">
        <f t="shared" si="72"/>
        <v/>
      </c>
      <c r="L627" s="446" t="str">
        <f t="shared" si="72"/>
        <v/>
      </c>
      <c r="M627" s="446" t="str">
        <f t="shared" si="72"/>
        <v/>
      </c>
      <c r="N627" s="446" t="str">
        <f t="shared" si="72"/>
        <v/>
      </c>
      <c r="O627" s="446" t="b">
        <f>FALSE()</f>
        <v>0</v>
      </c>
    </row>
    <row r="628" spans="1:15" ht="31">
      <c r="A628" s="115" t="s">
        <v>364</v>
      </c>
      <c r="B628" s="52" t="s">
        <v>1063</v>
      </c>
      <c r="C628" s="53" t="s">
        <v>1064</v>
      </c>
      <c r="D628" s="61"/>
      <c r="E628" s="61"/>
      <c r="F628" s="62">
        <v>1225.9000000000001</v>
      </c>
      <c r="G628" s="446"/>
      <c r="H628" s="446" t="str">
        <f t="shared" si="67"/>
        <v/>
      </c>
      <c r="I628" s="446" t="str">
        <f t="shared" si="72"/>
        <v/>
      </c>
      <c r="J628" s="446" t="str">
        <f t="shared" si="72"/>
        <v/>
      </c>
      <c r="K628" s="446" t="str">
        <f t="shared" si="72"/>
        <v/>
      </c>
      <c r="L628" s="446" t="str">
        <f t="shared" si="72"/>
        <v/>
      </c>
      <c r="M628" s="446" t="str">
        <f t="shared" si="72"/>
        <v/>
      </c>
      <c r="N628" s="446" t="str">
        <f t="shared" si="72"/>
        <v/>
      </c>
      <c r="O628" s="446" t="b">
        <f>FALSE()</f>
        <v>0</v>
      </c>
    </row>
    <row r="629" spans="1:15" ht="15.5">
      <c r="A629" s="30"/>
      <c r="B629" s="31"/>
      <c r="C629" s="32"/>
      <c r="D629" s="33"/>
      <c r="E629" s="33"/>
      <c r="F629" s="35"/>
      <c r="G629" s="446"/>
      <c r="H629" s="446" t="str">
        <f t="shared" si="67"/>
        <v/>
      </c>
      <c r="I629" s="446" t="str">
        <f t="shared" si="72"/>
        <v/>
      </c>
      <c r="J629" s="446" t="str">
        <f t="shared" si="72"/>
        <v/>
      </c>
      <c r="K629" s="446" t="str">
        <f t="shared" si="72"/>
        <v/>
      </c>
      <c r="L629" s="446" t="str">
        <f t="shared" si="72"/>
        <v/>
      </c>
      <c r="M629" s="446" t="str">
        <f t="shared" si="72"/>
        <v/>
      </c>
      <c r="N629" s="446" t="str">
        <f t="shared" si="72"/>
        <v/>
      </c>
      <c r="O629" s="446"/>
    </row>
    <row r="630" spans="1:15" ht="15.5">
      <c r="A630" s="83" t="s">
        <v>1065</v>
      </c>
      <c r="B630" s="84"/>
      <c r="C630" s="85"/>
      <c r="D630" s="86"/>
      <c r="E630" s="86"/>
      <c r="F630" s="87"/>
      <c r="G630" s="446"/>
      <c r="H630" s="446" t="str">
        <f t="shared" si="67"/>
        <v/>
      </c>
      <c r="I630" s="446" t="str">
        <f t="shared" si="72"/>
        <v/>
      </c>
      <c r="J630" s="446" t="str">
        <f t="shared" si="72"/>
        <v/>
      </c>
      <c r="K630" s="446" t="str">
        <f t="shared" si="72"/>
        <v/>
      </c>
      <c r="L630" s="446" t="str">
        <f t="shared" si="72"/>
        <v/>
      </c>
      <c r="M630" s="446" t="str">
        <f t="shared" si="72"/>
        <v/>
      </c>
      <c r="N630" s="446" t="str">
        <f t="shared" si="72"/>
        <v/>
      </c>
      <c r="O630" s="446"/>
    </row>
    <row r="631" spans="1:15" ht="15.5">
      <c r="A631" s="94" t="s">
        <v>368</v>
      </c>
      <c r="B631" s="37" t="s">
        <v>1066</v>
      </c>
      <c r="C631" s="38" t="s">
        <v>1067</v>
      </c>
      <c r="D631" s="58"/>
      <c r="E631" s="58"/>
      <c r="F631" s="59">
        <v>0</v>
      </c>
      <c r="G631" s="446"/>
      <c r="H631" s="446">
        <f t="shared" si="67"/>
        <v>0</v>
      </c>
      <c r="I631" s="446">
        <f t="shared" si="72"/>
        <v>0</v>
      </c>
      <c r="J631" s="446">
        <f t="shared" si="72"/>
        <v>0</v>
      </c>
      <c r="K631" s="446">
        <f t="shared" si="72"/>
        <v>0</v>
      </c>
      <c r="L631" s="446">
        <f t="shared" si="72"/>
        <v>0</v>
      </c>
      <c r="M631" s="446">
        <f t="shared" si="72"/>
        <v>0</v>
      </c>
      <c r="N631" s="446">
        <f t="shared" si="72"/>
        <v>0</v>
      </c>
      <c r="O631" s="446" t="b">
        <f>TRUE()</f>
        <v>1</v>
      </c>
    </row>
    <row r="632" spans="1:15" ht="15.5">
      <c r="A632" s="115" t="s">
        <v>346</v>
      </c>
      <c r="B632" s="43" t="s">
        <v>1066</v>
      </c>
      <c r="C632" s="44" t="s">
        <v>1068</v>
      </c>
      <c r="D632" s="48"/>
      <c r="E632" s="48"/>
      <c r="F632" s="50">
        <v>173.87</v>
      </c>
      <c r="G632" s="446"/>
      <c r="H632" s="446">
        <f t="shared" si="67"/>
        <v>61.306562000000007</v>
      </c>
      <c r="I632" s="446">
        <f t="shared" si="72"/>
        <v>61.306562000000007</v>
      </c>
      <c r="J632" s="446">
        <f t="shared" si="72"/>
        <v>80.553971000000004</v>
      </c>
      <c r="K632" s="446">
        <f t="shared" si="72"/>
        <v>55.960059500000007</v>
      </c>
      <c r="L632" s="446">
        <f t="shared" si="72"/>
        <v>88.930158250000005</v>
      </c>
      <c r="M632" s="446">
        <f t="shared" si="72"/>
        <v>76.633202499999996</v>
      </c>
      <c r="N632" s="446">
        <f t="shared" si="72"/>
        <v>86.078690249999994</v>
      </c>
      <c r="O632" s="446" t="b">
        <f>TRUE()</f>
        <v>1</v>
      </c>
    </row>
    <row r="633" spans="1:15" ht="15.5">
      <c r="A633" s="94"/>
      <c r="B633" s="43" t="s">
        <v>1069</v>
      </c>
      <c r="C633" s="44" t="s">
        <v>1070</v>
      </c>
      <c r="D633" s="48"/>
      <c r="E633" s="48"/>
      <c r="F633" s="50">
        <v>173.87</v>
      </c>
      <c r="G633" s="446"/>
      <c r="H633" s="446">
        <f t="shared" si="67"/>
        <v>61.306562000000007</v>
      </c>
      <c r="I633" s="446">
        <f t="shared" si="72"/>
        <v>61.306562000000007</v>
      </c>
      <c r="J633" s="446">
        <f t="shared" si="72"/>
        <v>80.553971000000004</v>
      </c>
      <c r="K633" s="446">
        <f t="shared" si="72"/>
        <v>55.960059500000007</v>
      </c>
      <c r="L633" s="446">
        <f t="shared" si="72"/>
        <v>88.930158250000005</v>
      </c>
      <c r="M633" s="446">
        <f t="shared" si="72"/>
        <v>76.633202499999996</v>
      </c>
      <c r="N633" s="446">
        <f t="shared" si="72"/>
        <v>86.078690249999994</v>
      </c>
      <c r="O633" s="446" t="b">
        <f>TRUE()</f>
        <v>1</v>
      </c>
    </row>
    <row r="634" spans="1:15" ht="15.5">
      <c r="A634" s="115" t="s">
        <v>349</v>
      </c>
      <c r="B634" s="43" t="s">
        <v>1066</v>
      </c>
      <c r="C634" s="44" t="s">
        <v>1071</v>
      </c>
      <c r="D634" s="48"/>
      <c r="E634" s="48"/>
      <c r="F634" s="50">
        <v>257.92</v>
      </c>
      <c r="G634" s="446"/>
      <c r="H634" s="446">
        <f t="shared" si="67"/>
        <v>90.942592000000019</v>
      </c>
      <c r="I634" s="446">
        <f t="shared" si="72"/>
        <v>90.942592000000019</v>
      </c>
      <c r="J634" s="446">
        <f t="shared" si="72"/>
        <v>119.494336</v>
      </c>
      <c r="K634" s="446">
        <f t="shared" si="72"/>
        <v>83.011552000000009</v>
      </c>
      <c r="L634" s="446">
        <f t="shared" si="72"/>
        <v>131.91963200000001</v>
      </c>
      <c r="M634" s="446">
        <f t="shared" si="72"/>
        <v>113.67824</v>
      </c>
      <c r="N634" s="446">
        <f t="shared" si="72"/>
        <v>127.689744</v>
      </c>
      <c r="O634" s="446" t="b">
        <f>TRUE()</f>
        <v>1</v>
      </c>
    </row>
    <row r="635" spans="1:15" ht="15.5">
      <c r="A635" s="94"/>
      <c r="B635" s="43" t="s">
        <v>1072</v>
      </c>
      <c r="C635" s="44" t="s">
        <v>1073</v>
      </c>
      <c r="D635" s="48"/>
      <c r="E635" s="48"/>
      <c r="F635" s="50">
        <v>257.92</v>
      </c>
      <c r="G635" s="446"/>
      <c r="H635" s="446">
        <f t="shared" si="67"/>
        <v>90.942592000000019</v>
      </c>
      <c r="I635" s="446">
        <f t="shared" si="72"/>
        <v>90.942592000000019</v>
      </c>
      <c r="J635" s="446">
        <f t="shared" si="72"/>
        <v>119.494336</v>
      </c>
      <c r="K635" s="446">
        <f t="shared" si="72"/>
        <v>83.011552000000009</v>
      </c>
      <c r="L635" s="446">
        <f t="shared" si="72"/>
        <v>131.91963200000001</v>
      </c>
      <c r="M635" s="446">
        <f t="shared" si="72"/>
        <v>113.67824</v>
      </c>
      <c r="N635" s="446">
        <f t="shared" si="72"/>
        <v>127.689744</v>
      </c>
      <c r="O635" s="446" t="b">
        <f>TRUE()</f>
        <v>1</v>
      </c>
    </row>
    <row r="636" spans="1:15" ht="31">
      <c r="A636" s="115" t="s">
        <v>352</v>
      </c>
      <c r="B636" s="43" t="s">
        <v>1066</v>
      </c>
      <c r="C636" s="44" t="s">
        <v>1074</v>
      </c>
      <c r="D636" s="48"/>
      <c r="E636" s="48"/>
      <c r="F636" s="50">
        <v>687.63</v>
      </c>
      <c r="G636" s="446"/>
      <c r="H636" s="446">
        <f t="shared" si="67"/>
        <v>242.45833800000003</v>
      </c>
      <c r="I636" s="446">
        <f t="shared" si="72"/>
        <v>242.45833800000003</v>
      </c>
      <c r="J636" s="446">
        <f t="shared" si="72"/>
        <v>318.578979</v>
      </c>
      <c r="K636" s="446">
        <f t="shared" si="72"/>
        <v>221.31371550000003</v>
      </c>
      <c r="L636" s="446">
        <f t="shared" si="72"/>
        <v>351.70555425000003</v>
      </c>
      <c r="M636" s="446">
        <f t="shared" si="72"/>
        <v>303.0729225</v>
      </c>
      <c r="N636" s="446">
        <f t="shared" si="72"/>
        <v>340.42842224999998</v>
      </c>
      <c r="O636" s="446" t="b">
        <f>TRUE()</f>
        <v>1</v>
      </c>
    </row>
    <row r="637" spans="1:15" ht="15.5">
      <c r="A637" s="94"/>
      <c r="B637" s="43" t="s">
        <v>1075</v>
      </c>
      <c r="C637" s="44" t="s">
        <v>1076</v>
      </c>
      <c r="D637" s="48"/>
      <c r="E637" s="48"/>
      <c r="F637" s="50">
        <v>687.63</v>
      </c>
      <c r="G637" s="446"/>
      <c r="H637" s="446">
        <f t="shared" si="67"/>
        <v>242.45833800000003</v>
      </c>
      <c r="I637" s="446">
        <f t="shared" ref="I637:N646" si="73">IF(AND(ISNUMBER($F637),$O637),$F637*I$2,"")</f>
        <v>242.45833800000003</v>
      </c>
      <c r="J637" s="446">
        <f t="shared" si="73"/>
        <v>318.578979</v>
      </c>
      <c r="K637" s="446">
        <f t="shared" si="73"/>
        <v>221.31371550000003</v>
      </c>
      <c r="L637" s="446">
        <f t="shared" si="73"/>
        <v>351.70555425000003</v>
      </c>
      <c r="M637" s="446">
        <f t="shared" si="73"/>
        <v>303.0729225</v>
      </c>
      <c r="N637" s="446">
        <f t="shared" si="73"/>
        <v>340.42842224999998</v>
      </c>
      <c r="O637" s="446" t="b">
        <f>TRUE()</f>
        <v>1</v>
      </c>
    </row>
    <row r="638" spans="1:15" ht="15.5">
      <c r="A638" s="115" t="s">
        <v>380</v>
      </c>
      <c r="B638" s="43" t="s">
        <v>1066</v>
      </c>
      <c r="C638" s="44" t="s">
        <v>1077</v>
      </c>
      <c r="D638" s="48"/>
      <c r="E638" s="48"/>
      <c r="F638" s="50">
        <v>1311.54</v>
      </c>
      <c r="G638" s="446"/>
      <c r="H638" s="446">
        <f t="shared" si="67"/>
        <v>462.449004</v>
      </c>
      <c r="I638" s="446">
        <f t="shared" si="73"/>
        <v>462.449004</v>
      </c>
      <c r="J638" s="446">
        <f t="shared" si="73"/>
        <v>607.636482</v>
      </c>
      <c r="K638" s="446">
        <f t="shared" si="73"/>
        <v>422.11914899999999</v>
      </c>
      <c r="L638" s="446">
        <f t="shared" si="73"/>
        <v>670.81992149999996</v>
      </c>
      <c r="M638" s="446">
        <f t="shared" si="73"/>
        <v>578.06125499999996</v>
      </c>
      <c r="N638" s="446">
        <f t="shared" si="73"/>
        <v>649.31066549999991</v>
      </c>
      <c r="O638" s="446" t="b">
        <f>TRUE()</f>
        <v>1</v>
      </c>
    </row>
    <row r="639" spans="1:15" ht="15.5">
      <c r="A639" s="94"/>
      <c r="B639" s="43" t="s">
        <v>1078</v>
      </c>
      <c r="C639" s="44" t="s">
        <v>1079</v>
      </c>
      <c r="D639" s="48"/>
      <c r="E639" s="48"/>
      <c r="F639" s="50">
        <v>1311.54</v>
      </c>
      <c r="G639" s="446"/>
      <c r="H639" s="446">
        <f t="shared" si="67"/>
        <v>462.449004</v>
      </c>
      <c r="I639" s="446">
        <f t="shared" si="73"/>
        <v>462.449004</v>
      </c>
      <c r="J639" s="446">
        <f t="shared" si="73"/>
        <v>607.636482</v>
      </c>
      <c r="K639" s="446">
        <f t="shared" si="73"/>
        <v>422.11914899999999</v>
      </c>
      <c r="L639" s="446">
        <f t="shared" si="73"/>
        <v>670.81992149999996</v>
      </c>
      <c r="M639" s="446">
        <f t="shared" si="73"/>
        <v>578.06125499999996</v>
      </c>
      <c r="N639" s="446">
        <f t="shared" si="73"/>
        <v>649.31066549999991</v>
      </c>
      <c r="O639" s="446" t="b">
        <f>TRUE()</f>
        <v>1</v>
      </c>
    </row>
    <row r="640" spans="1:15" ht="31">
      <c r="A640" s="115" t="s">
        <v>384</v>
      </c>
      <c r="B640" s="43" t="s">
        <v>1066</v>
      </c>
      <c r="C640" s="44" t="s">
        <v>1080</v>
      </c>
      <c r="D640" s="48"/>
      <c r="E640" s="48"/>
      <c r="F640" s="50">
        <v>771.68</v>
      </c>
      <c r="G640" s="446"/>
      <c r="H640" s="446">
        <f t="shared" si="67"/>
        <v>272.09436799999997</v>
      </c>
      <c r="I640" s="446">
        <f t="shared" si="73"/>
        <v>272.09436799999997</v>
      </c>
      <c r="J640" s="446">
        <f t="shared" si="73"/>
        <v>357.51934399999999</v>
      </c>
      <c r="K640" s="446">
        <f t="shared" si="73"/>
        <v>248.365208</v>
      </c>
      <c r="L640" s="446">
        <f t="shared" si="73"/>
        <v>394.69502799999998</v>
      </c>
      <c r="M640" s="446">
        <f t="shared" si="73"/>
        <v>340.11795999999998</v>
      </c>
      <c r="N640" s="446">
        <f t="shared" si="73"/>
        <v>382.03947599999998</v>
      </c>
      <c r="O640" s="446" t="b">
        <f>TRUE()</f>
        <v>1</v>
      </c>
    </row>
    <row r="641" spans="1:15" ht="15.5">
      <c r="A641" s="94"/>
      <c r="B641" s="43" t="s">
        <v>1081</v>
      </c>
      <c r="C641" s="44" t="s">
        <v>1082</v>
      </c>
      <c r="D641" s="48"/>
      <c r="E641" s="48"/>
      <c r="F641" s="50">
        <v>771.68</v>
      </c>
      <c r="G641" s="446"/>
      <c r="H641" s="446">
        <f t="shared" si="67"/>
        <v>272.09436799999997</v>
      </c>
      <c r="I641" s="446">
        <f t="shared" si="73"/>
        <v>272.09436799999997</v>
      </c>
      <c r="J641" s="446">
        <f t="shared" si="73"/>
        <v>357.51934399999999</v>
      </c>
      <c r="K641" s="446">
        <f t="shared" si="73"/>
        <v>248.365208</v>
      </c>
      <c r="L641" s="446">
        <f t="shared" si="73"/>
        <v>394.69502799999998</v>
      </c>
      <c r="M641" s="446">
        <f t="shared" si="73"/>
        <v>340.11795999999998</v>
      </c>
      <c r="N641" s="446">
        <f t="shared" si="73"/>
        <v>382.03947599999998</v>
      </c>
      <c r="O641" s="446" t="b">
        <f>TRUE()</f>
        <v>1</v>
      </c>
    </row>
    <row r="642" spans="1:15" ht="15.5">
      <c r="A642" s="110" t="s">
        <v>355</v>
      </c>
      <c r="B642" s="43" t="s">
        <v>1066</v>
      </c>
      <c r="C642" s="44" t="s">
        <v>1083</v>
      </c>
      <c r="D642" s="48"/>
      <c r="E642" s="48"/>
      <c r="F642" s="50">
        <v>851.52</v>
      </c>
      <c r="G642" s="446"/>
      <c r="H642" s="446">
        <f t="shared" si="67"/>
        <v>300.24595199999999</v>
      </c>
      <c r="I642" s="446">
        <f t="shared" si="73"/>
        <v>300.24595199999999</v>
      </c>
      <c r="J642" s="446">
        <f t="shared" si="73"/>
        <v>394.50921599999998</v>
      </c>
      <c r="K642" s="446">
        <f t="shared" si="73"/>
        <v>274.061712</v>
      </c>
      <c r="L642" s="446">
        <f t="shared" si="73"/>
        <v>435.53119199999998</v>
      </c>
      <c r="M642" s="446">
        <f t="shared" si="73"/>
        <v>375.30743999999999</v>
      </c>
      <c r="N642" s="446">
        <f t="shared" si="73"/>
        <v>421.56626399999999</v>
      </c>
      <c r="O642" s="446" t="b">
        <f>TRUE()</f>
        <v>1</v>
      </c>
    </row>
    <row r="643" spans="1:15" ht="31">
      <c r="A643" s="110" t="s">
        <v>358</v>
      </c>
      <c r="B643" s="43" t="s">
        <v>1066</v>
      </c>
      <c r="C643" s="44" t="s">
        <v>1084</v>
      </c>
      <c r="D643" s="48"/>
      <c r="E643" s="48"/>
      <c r="F643" s="50">
        <v>901.95</v>
      </c>
      <c r="G643" s="446"/>
      <c r="H643" s="446">
        <f t="shared" si="67"/>
        <v>318.02757000000003</v>
      </c>
      <c r="I643" s="446">
        <f t="shared" si="73"/>
        <v>318.02757000000003</v>
      </c>
      <c r="J643" s="446">
        <f t="shared" si="73"/>
        <v>417.87343500000003</v>
      </c>
      <c r="K643" s="446">
        <f t="shared" si="73"/>
        <v>290.29260750000003</v>
      </c>
      <c r="L643" s="446">
        <f t="shared" si="73"/>
        <v>461.32487625000005</v>
      </c>
      <c r="M643" s="446">
        <f t="shared" si="73"/>
        <v>397.53446250000002</v>
      </c>
      <c r="N643" s="446">
        <f t="shared" si="73"/>
        <v>446.53289625000002</v>
      </c>
      <c r="O643" s="446" t="b">
        <f>TRUE()</f>
        <v>1</v>
      </c>
    </row>
    <row r="644" spans="1:15" ht="15.5">
      <c r="A644" s="110" t="s">
        <v>361</v>
      </c>
      <c r="B644" s="43" t="s">
        <v>1066</v>
      </c>
      <c r="C644" s="44" t="s">
        <v>1085</v>
      </c>
      <c r="D644" s="48"/>
      <c r="E644" s="48"/>
      <c r="F644" s="50">
        <v>1596.41</v>
      </c>
      <c r="G644" s="446"/>
      <c r="H644" s="446">
        <f t="shared" ref="H644:H707" si="74">IF(AND(ISNUMBER($F644),$O644),$F644*H$2,"")</f>
        <v>562.89416600000004</v>
      </c>
      <c r="I644" s="446">
        <f t="shared" si="73"/>
        <v>562.89416600000004</v>
      </c>
      <c r="J644" s="446">
        <f t="shared" si="73"/>
        <v>739.61675300000002</v>
      </c>
      <c r="K644" s="446">
        <f t="shared" si="73"/>
        <v>513.8045585000001</v>
      </c>
      <c r="L644" s="446">
        <f t="shared" si="73"/>
        <v>816.52380475000007</v>
      </c>
      <c r="M644" s="446">
        <f t="shared" si="73"/>
        <v>703.61770750000005</v>
      </c>
      <c r="N644" s="446">
        <f t="shared" si="73"/>
        <v>790.34268075</v>
      </c>
      <c r="O644" s="446" t="b">
        <f>TRUE()</f>
        <v>1</v>
      </c>
    </row>
    <row r="645" spans="1:15" ht="31">
      <c r="A645" s="116" t="s">
        <v>364</v>
      </c>
      <c r="B645" s="96" t="s">
        <v>1066</v>
      </c>
      <c r="C645" s="97" t="s">
        <v>1086</v>
      </c>
      <c r="D645" s="98"/>
      <c r="E645" s="98"/>
      <c r="F645" s="99">
        <v>1646.84</v>
      </c>
      <c r="G645" s="446"/>
      <c r="H645" s="446">
        <f t="shared" si="74"/>
        <v>580.67578400000002</v>
      </c>
      <c r="I645" s="446">
        <f t="shared" si="73"/>
        <v>580.67578400000002</v>
      </c>
      <c r="J645" s="446">
        <f t="shared" si="73"/>
        <v>762.98097199999995</v>
      </c>
      <c r="K645" s="446">
        <f t="shared" si="73"/>
        <v>530.03545399999996</v>
      </c>
      <c r="L645" s="446">
        <f t="shared" si="73"/>
        <v>842.31748900000002</v>
      </c>
      <c r="M645" s="446">
        <f t="shared" si="73"/>
        <v>725.84472999999991</v>
      </c>
      <c r="N645" s="446">
        <f t="shared" si="73"/>
        <v>815.30931299999997</v>
      </c>
      <c r="O645" s="446" t="b">
        <f>TRUE()</f>
        <v>1</v>
      </c>
    </row>
    <row r="646" spans="1:15" ht="15.5">
      <c r="A646" s="100"/>
      <c r="B646" s="101"/>
      <c r="C646" s="102"/>
      <c r="D646" s="103"/>
      <c r="E646" s="103"/>
      <c r="F646" s="104"/>
      <c r="G646" s="446"/>
      <c r="H646" s="446" t="str">
        <f t="shared" si="74"/>
        <v/>
      </c>
      <c r="I646" s="446" t="str">
        <f t="shared" si="73"/>
        <v/>
      </c>
      <c r="J646" s="446" t="str">
        <f t="shared" si="73"/>
        <v/>
      </c>
      <c r="K646" s="446" t="str">
        <f t="shared" si="73"/>
        <v/>
      </c>
      <c r="L646" s="446" t="str">
        <f t="shared" si="73"/>
        <v/>
      </c>
      <c r="M646" s="446" t="str">
        <f t="shared" si="73"/>
        <v/>
      </c>
      <c r="N646" s="446" t="str">
        <f t="shared" si="73"/>
        <v/>
      </c>
      <c r="O646" s="446"/>
    </row>
    <row r="647" spans="1:15" ht="15.5">
      <c r="A647" s="69" t="s">
        <v>1087</v>
      </c>
      <c r="B647" s="70"/>
      <c r="C647" s="71"/>
      <c r="D647" s="72"/>
      <c r="E647" s="72"/>
      <c r="F647" s="73"/>
      <c r="G647" s="446"/>
      <c r="H647" s="446" t="str">
        <f t="shared" si="74"/>
        <v/>
      </c>
      <c r="I647" s="446" t="str">
        <f t="shared" ref="I647:N656" si="75">IF(AND(ISNUMBER($F647),$O647),$F647*I$2,"")</f>
        <v/>
      </c>
      <c r="J647" s="446" t="str">
        <f t="shared" si="75"/>
        <v/>
      </c>
      <c r="K647" s="446" t="str">
        <f t="shared" si="75"/>
        <v/>
      </c>
      <c r="L647" s="446" t="str">
        <f t="shared" si="75"/>
        <v/>
      </c>
      <c r="M647" s="446" t="str">
        <f t="shared" si="75"/>
        <v/>
      </c>
      <c r="N647" s="446" t="str">
        <f t="shared" si="75"/>
        <v/>
      </c>
      <c r="O647" s="446"/>
    </row>
    <row r="648" spans="1:15" ht="15.5">
      <c r="A648" s="94" t="s">
        <v>368</v>
      </c>
      <c r="B648" s="37" t="s">
        <v>1088</v>
      </c>
      <c r="C648" s="38" t="s">
        <v>1089</v>
      </c>
      <c r="D648" s="58"/>
      <c r="E648" s="58"/>
      <c r="F648" s="59">
        <v>0</v>
      </c>
      <c r="G648" s="446"/>
      <c r="H648" s="446">
        <f t="shared" si="74"/>
        <v>0</v>
      </c>
      <c r="I648" s="446">
        <f t="shared" si="75"/>
        <v>0</v>
      </c>
      <c r="J648" s="446">
        <f t="shared" si="75"/>
        <v>0</v>
      </c>
      <c r="K648" s="446">
        <f t="shared" si="75"/>
        <v>0</v>
      </c>
      <c r="L648" s="446">
        <f t="shared" si="75"/>
        <v>0</v>
      </c>
      <c r="M648" s="446">
        <f t="shared" si="75"/>
        <v>0</v>
      </c>
      <c r="N648" s="446">
        <f t="shared" si="75"/>
        <v>0</v>
      </c>
      <c r="O648" s="446" t="b">
        <f>TRUE()</f>
        <v>1</v>
      </c>
    </row>
    <row r="649" spans="1:15" ht="15.5">
      <c r="A649" s="115" t="s">
        <v>1090</v>
      </c>
      <c r="B649" s="43" t="s">
        <v>1088</v>
      </c>
      <c r="C649" s="44" t="s">
        <v>1091</v>
      </c>
      <c r="D649" s="48"/>
      <c r="E649" s="48"/>
      <c r="F649" s="50">
        <v>62.51</v>
      </c>
      <c r="G649" s="446"/>
      <c r="H649" s="446">
        <f t="shared" si="74"/>
        <v>22.041026000000002</v>
      </c>
      <c r="I649" s="446">
        <f t="shared" si="75"/>
        <v>22.041026000000002</v>
      </c>
      <c r="J649" s="446">
        <f t="shared" si="75"/>
        <v>28.960882999999999</v>
      </c>
      <c r="K649" s="446">
        <f t="shared" si="75"/>
        <v>20.118843500000001</v>
      </c>
      <c r="L649" s="446">
        <f t="shared" si="75"/>
        <v>31.972302249999998</v>
      </c>
      <c r="M649" s="446">
        <f t="shared" si="75"/>
        <v>27.551282499999999</v>
      </c>
      <c r="N649" s="446">
        <f t="shared" si="75"/>
        <v>30.947138249999998</v>
      </c>
      <c r="O649" s="446" t="b">
        <f>TRUE()</f>
        <v>1</v>
      </c>
    </row>
    <row r="650" spans="1:15" ht="15.5">
      <c r="A650" s="94" t="s">
        <v>1092</v>
      </c>
      <c r="B650" s="43" t="s">
        <v>1093</v>
      </c>
      <c r="C650" s="44" t="s">
        <v>1094</v>
      </c>
      <c r="D650" s="48"/>
      <c r="E650" s="48"/>
      <c r="F650" s="50">
        <v>62.51</v>
      </c>
      <c r="G650" s="446"/>
      <c r="H650" s="446">
        <f t="shared" si="74"/>
        <v>22.041026000000002</v>
      </c>
      <c r="I650" s="446">
        <f t="shared" si="75"/>
        <v>22.041026000000002</v>
      </c>
      <c r="J650" s="446">
        <f t="shared" si="75"/>
        <v>28.960882999999999</v>
      </c>
      <c r="K650" s="446">
        <f t="shared" si="75"/>
        <v>20.118843500000001</v>
      </c>
      <c r="L650" s="446">
        <f t="shared" si="75"/>
        <v>31.972302249999998</v>
      </c>
      <c r="M650" s="446">
        <f t="shared" si="75"/>
        <v>27.551282499999999</v>
      </c>
      <c r="N650" s="446">
        <f t="shared" si="75"/>
        <v>30.947138249999998</v>
      </c>
      <c r="O650" s="446" t="b">
        <f>TRUE()</f>
        <v>1</v>
      </c>
    </row>
    <row r="651" spans="1:15" ht="15.5">
      <c r="A651" s="115" t="s">
        <v>349</v>
      </c>
      <c r="B651" s="43" t="s">
        <v>1088</v>
      </c>
      <c r="C651" s="44" t="s">
        <v>1095</v>
      </c>
      <c r="D651" s="48"/>
      <c r="E651" s="48"/>
      <c r="F651" s="50">
        <v>208.51</v>
      </c>
      <c r="G651" s="446"/>
      <c r="H651" s="446">
        <f t="shared" si="74"/>
        <v>73.520626000000007</v>
      </c>
      <c r="I651" s="446">
        <f t="shared" si="75"/>
        <v>73.520626000000007</v>
      </c>
      <c r="J651" s="446">
        <f t="shared" si="75"/>
        <v>96.602682999999999</v>
      </c>
      <c r="K651" s="446">
        <f t="shared" si="75"/>
        <v>67.108943499999995</v>
      </c>
      <c r="L651" s="446">
        <f t="shared" si="75"/>
        <v>106.64765224999999</v>
      </c>
      <c r="M651" s="446">
        <f t="shared" si="75"/>
        <v>91.900782499999991</v>
      </c>
      <c r="N651" s="446">
        <f t="shared" si="75"/>
        <v>103.22808825</v>
      </c>
      <c r="O651" s="446" t="b">
        <f>TRUE()</f>
        <v>1</v>
      </c>
    </row>
    <row r="652" spans="1:15" ht="15.5">
      <c r="A652" s="94"/>
      <c r="B652" s="43" t="s">
        <v>1096</v>
      </c>
      <c r="C652" s="44" t="s">
        <v>1097</v>
      </c>
      <c r="D652" s="48"/>
      <c r="E652" s="48"/>
      <c r="F652" s="50">
        <v>208.51</v>
      </c>
      <c r="G652" s="446"/>
      <c r="H652" s="446">
        <f t="shared" si="74"/>
        <v>73.520626000000007</v>
      </c>
      <c r="I652" s="446">
        <f t="shared" si="75"/>
        <v>73.520626000000007</v>
      </c>
      <c r="J652" s="446">
        <f t="shared" si="75"/>
        <v>96.602682999999999</v>
      </c>
      <c r="K652" s="446">
        <f t="shared" si="75"/>
        <v>67.108943499999995</v>
      </c>
      <c r="L652" s="446">
        <f t="shared" si="75"/>
        <v>106.64765224999999</v>
      </c>
      <c r="M652" s="446">
        <f t="shared" si="75"/>
        <v>91.900782499999991</v>
      </c>
      <c r="N652" s="446">
        <f t="shared" si="75"/>
        <v>103.22808825</v>
      </c>
      <c r="O652" s="446" t="b">
        <f>TRUE()</f>
        <v>1</v>
      </c>
    </row>
    <row r="653" spans="1:15" ht="31">
      <c r="A653" s="115" t="s">
        <v>941</v>
      </c>
      <c r="B653" s="43" t="s">
        <v>1088</v>
      </c>
      <c r="C653" s="44" t="s">
        <v>1098</v>
      </c>
      <c r="D653" s="48"/>
      <c r="E653" s="48"/>
      <c r="F653" s="50">
        <v>324.02999999999997</v>
      </c>
      <c r="G653" s="446"/>
      <c r="H653" s="446">
        <f t="shared" si="74"/>
        <v>114.252978</v>
      </c>
      <c r="I653" s="446">
        <f t="shared" si="75"/>
        <v>114.252978</v>
      </c>
      <c r="J653" s="446">
        <f t="shared" si="75"/>
        <v>150.123099</v>
      </c>
      <c r="K653" s="446">
        <f t="shared" si="75"/>
        <v>104.2890555</v>
      </c>
      <c r="L653" s="446">
        <f t="shared" si="75"/>
        <v>165.73324424999998</v>
      </c>
      <c r="M653" s="446">
        <f t="shared" si="75"/>
        <v>142.81622249999998</v>
      </c>
      <c r="N653" s="446">
        <f t="shared" si="75"/>
        <v>160.41915225</v>
      </c>
      <c r="O653" s="446" t="b">
        <f>TRUE()</f>
        <v>1</v>
      </c>
    </row>
    <row r="654" spans="1:15" ht="15.5">
      <c r="A654" s="94"/>
      <c r="B654" s="43" t="s">
        <v>1099</v>
      </c>
      <c r="C654" s="44" t="s">
        <v>1100</v>
      </c>
      <c r="D654" s="48"/>
      <c r="E654" s="48"/>
      <c r="F654" s="50">
        <v>324.02999999999997</v>
      </c>
      <c r="G654" s="446"/>
      <c r="H654" s="446">
        <f t="shared" si="74"/>
        <v>114.252978</v>
      </c>
      <c r="I654" s="446">
        <f t="shared" si="75"/>
        <v>114.252978</v>
      </c>
      <c r="J654" s="446">
        <f t="shared" si="75"/>
        <v>150.123099</v>
      </c>
      <c r="K654" s="446">
        <f t="shared" si="75"/>
        <v>104.2890555</v>
      </c>
      <c r="L654" s="446">
        <f t="shared" si="75"/>
        <v>165.73324424999998</v>
      </c>
      <c r="M654" s="446">
        <f t="shared" si="75"/>
        <v>142.81622249999998</v>
      </c>
      <c r="N654" s="446">
        <f t="shared" si="75"/>
        <v>160.41915225</v>
      </c>
      <c r="O654" s="446" t="b">
        <f>TRUE()</f>
        <v>1</v>
      </c>
    </row>
    <row r="655" spans="1:15" ht="15.5">
      <c r="A655" s="115" t="s">
        <v>380</v>
      </c>
      <c r="B655" s="43" t="s">
        <v>1088</v>
      </c>
      <c r="C655" s="44" t="s">
        <v>1101</v>
      </c>
      <c r="D655" s="48"/>
      <c r="E655" s="48"/>
      <c r="F655" s="50">
        <v>763.3</v>
      </c>
      <c r="G655" s="446"/>
      <c r="H655" s="446">
        <f t="shared" si="74"/>
        <v>269.13958000000002</v>
      </c>
      <c r="I655" s="446">
        <f t="shared" si="75"/>
        <v>269.13958000000002</v>
      </c>
      <c r="J655" s="446">
        <f t="shared" si="75"/>
        <v>353.63688999999999</v>
      </c>
      <c r="K655" s="446">
        <f t="shared" si="75"/>
        <v>245.668105</v>
      </c>
      <c r="L655" s="446">
        <f t="shared" si="75"/>
        <v>390.40886749999999</v>
      </c>
      <c r="M655" s="446">
        <f t="shared" si="75"/>
        <v>336.42447499999997</v>
      </c>
      <c r="N655" s="446">
        <f t="shared" si="75"/>
        <v>377.89074749999997</v>
      </c>
      <c r="O655" s="446" t="b">
        <f>TRUE()</f>
        <v>1</v>
      </c>
    </row>
    <row r="656" spans="1:15" ht="15.5">
      <c r="A656" s="94"/>
      <c r="B656" s="43" t="s">
        <v>1102</v>
      </c>
      <c r="C656" s="44" t="s">
        <v>1103</v>
      </c>
      <c r="D656" s="48"/>
      <c r="E656" s="48"/>
      <c r="F656" s="50">
        <v>763.3</v>
      </c>
      <c r="G656" s="446"/>
      <c r="H656" s="446">
        <f t="shared" si="74"/>
        <v>269.13958000000002</v>
      </c>
      <c r="I656" s="446">
        <f t="shared" si="75"/>
        <v>269.13958000000002</v>
      </c>
      <c r="J656" s="446">
        <f t="shared" si="75"/>
        <v>353.63688999999999</v>
      </c>
      <c r="K656" s="446">
        <f t="shared" si="75"/>
        <v>245.668105</v>
      </c>
      <c r="L656" s="446">
        <f t="shared" si="75"/>
        <v>390.40886749999999</v>
      </c>
      <c r="M656" s="446">
        <f t="shared" si="75"/>
        <v>336.42447499999997</v>
      </c>
      <c r="N656" s="446">
        <f t="shared" si="75"/>
        <v>377.89074749999997</v>
      </c>
      <c r="O656" s="446" t="b">
        <f>TRUE()</f>
        <v>1</v>
      </c>
    </row>
    <row r="657" spans="1:15" ht="31">
      <c r="A657" s="115" t="s">
        <v>1104</v>
      </c>
      <c r="B657" s="43" t="s">
        <v>1088</v>
      </c>
      <c r="C657" s="44" t="s">
        <v>1105</v>
      </c>
      <c r="D657" s="48"/>
      <c r="E657" s="48"/>
      <c r="F657" s="50">
        <v>913.82</v>
      </c>
      <c r="G657" s="446"/>
      <c r="H657" s="446">
        <f t="shared" si="74"/>
        <v>322.21293200000002</v>
      </c>
      <c r="I657" s="446">
        <f t="shared" ref="I657:N666" si="76">IF(AND(ISNUMBER($F657),$O657),$F657*I$2,"")</f>
        <v>322.21293200000002</v>
      </c>
      <c r="J657" s="446">
        <f t="shared" si="76"/>
        <v>423.37280600000003</v>
      </c>
      <c r="K657" s="446">
        <f t="shared" si="76"/>
        <v>294.11296700000003</v>
      </c>
      <c r="L657" s="446">
        <f t="shared" si="76"/>
        <v>467.39608450000003</v>
      </c>
      <c r="M657" s="446">
        <f t="shared" si="76"/>
        <v>402.766165</v>
      </c>
      <c r="N657" s="446">
        <f t="shared" si="76"/>
        <v>452.40943650000003</v>
      </c>
      <c r="O657" s="446" t="b">
        <f>TRUE()</f>
        <v>1</v>
      </c>
    </row>
    <row r="658" spans="1:15" ht="15.5">
      <c r="A658" s="94"/>
      <c r="B658" s="43" t="s">
        <v>1106</v>
      </c>
      <c r="C658" s="44" t="s">
        <v>1107</v>
      </c>
      <c r="D658" s="48"/>
      <c r="E658" s="48"/>
      <c r="F658" s="50">
        <v>913.82</v>
      </c>
      <c r="G658" s="446"/>
      <c r="H658" s="446">
        <f t="shared" si="74"/>
        <v>322.21293200000002</v>
      </c>
      <c r="I658" s="446">
        <f t="shared" si="76"/>
        <v>322.21293200000002</v>
      </c>
      <c r="J658" s="446">
        <f t="shared" si="76"/>
        <v>423.37280600000003</v>
      </c>
      <c r="K658" s="446">
        <f t="shared" si="76"/>
        <v>294.11296700000003</v>
      </c>
      <c r="L658" s="446">
        <f t="shared" si="76"/>
        <v>467.39608450000003</v>
      </c>
      <c r="M658" s="446">
        <f t="shared" si="76"/>
        <v>402.766165</v>
      </c>
      <c r="N658" s="446">
        <f t="shared" si="76"/>
        <v>452.40943650000003</v>
      </c>
      <c r="O658" s="446" t="b">
        <f>TRUE()</f>
        <v>1</v>
      </c>
    </row>
    <row r="659" spans="1:15" ht="15.5">
      <c r="A659" s="110" t="s">
        <v>355</v>
      </c>
      <c r="B659" s="43" t="s">
        <v>1108</v>
      </c>
      <c r="C659" s="44" t="s">
        <v>1109</v>
      </c>
      <c r="D659" s="48"/>
      <c r="E659" s="48"/>
      <c r="F659" s="50">
        <v>561.75</v>
      </c>
      <c r="G659" s="446"/>
      <c r="H659" s="446" t="str">
        <f t="shared" si="74"/>
        <v/>
      </c>
      <c r="I659" s="446" t="str">
        <f t="shared" si="76"/>
        <v/>
      </c>
      <c r="J659" s="446" t="str">
        <f t="shared" si="76"/>
        <v/>
      </c>
      <c r="K659" s="446" t="str">
        <f t="shared" si="76"/>
        <v/>
      </c>
      <c r="L659" s="446" t="str">
        <f t="shared" si="76"/>
        <v/>
      </c>
      <c r="M659" s="446" t="str">
        <f t="shared" si="76"/>
        <v/>
      </c>
      <c r="N659" s="446" t="str">
        <f t="shared" si="76"/>
        <v/>
      </c>
      <c r="O659" s="446" t="b">
        <f>FALSE()</f>
        <v>0</v>
      </c>
    </row>
    <row r="660" spans="1:15" ht="31">
      <c r="A660" s="110" t="s">
        <v>358</v>
      </c>
      <c r="B660" s="43" t="s">
        <v>1110</v>
      </c>
      <c r="C660" s="44" t="s">
        <v>1111</v>
      </c>
      <c r="D660" s="48"/>
      <c r="E660" s="48"/>
      <c r="F660" s="50">
        <v>509.09</v>
      </c>
      <c r="G660" s="446"/>
      <c r="H660" s="446" t="str">
        <f t="shared" si="74"/>
        <v/>
      </c>
      <c r="I660" s="446" t="str">
        <f t="shared" si="76"/>
        <v/>
      </c>
      <c r="J660" s="446" t="str">
        <f t="shared" si="76"/>
        <v/>
      </c>
      <c r="K660" s="446" t="str">
        <f t="shared" si="76"/>
        <v/>
      </c>
      <c r="L660" s="446" t="str">
        <f t="shared" si="76"/>
        <v/>
      </c>
      <c r="M660" s="446" t="str">
        <f t="shared" si="76"/>
        <v/>
      </c>
      <c r="N660" s="446" t="str">
        <f t="shared" si="76"/>
        <v/>
      </c>
      <c r="O660" s="446" t="b">
        <f>FALSE()</f>
        <v>0</v>
      </c>
    </row>
    <row r="661" spans="1:15" ht="15.5">
      <c r="A661" s="110" t="s">
        <v>361</v>
      </c>
      <c r="B661" s="43" t="s">
        <v>1112</v>
      </c>
      <c r="C661" s="44" t="s">
        <v>1113</v>
      </c>
      <c r="D661" s="48"/>
      <c r="E661" s="48"/>
      <c r="F661" s="50">
        <v>624.25</v>
      </c>
      <c r="G661" s="446"/>
      <c r="H661" s="446" t="str">
        <f t="shared" si="74"/>
        <v/>
      </c>
      <c r="I661" s="446" t="str">
        <f t="shared" si="76"/>
        <v/>
      </c>
      <c r="J661" s="446" t="str">
        <f t="shared" si="76"/>
        <v/>
      </c>
      <c r="K661" s="446" t="str">
        <f t="shared" si="76"/>
        <v/>
      </c>
      <c r="L661" s="446" t="str">
        <f t="shared" si="76"/>
        <v/>
      </c>
      <c r="M661" s="446" t="str">
        <f t="shared" si="76"/>
        <v/>
      </c>
      <c r="N661" s="446" t="str">
        <f t="shared" si="76"/>
        <v/>
      </c>
      <c r="O661" s="446" t="b">
        <f>FALSE()</f>
        <v>0</v>
      </c>
    </row>
    <row r="662" spans="1:15" ht="31">
      <c r="A662" s="115" t="s">
        <v>364</v>
      </c>
      <c r="B662" s="52" t="s">
        <v>1114</v>
      </c>
      <c r="C662" s="53" t="s">
        <v>1115</v>
      </c>
      <c r="D662" s="61"/>
      <c r="E662" s="61"/>
      <c r="F662" s="62">
        <v>885.96</v>
      </c>
      <c r="G662" s="446"/>
      <c r="H662" s="446" t="str">
        <f t="shared" si="74"/>
        <v/>
      </c>
      <c r="I662" s="446" t="str">
        <f t="shared" si="76"/>
        <v/>
      </c>
      <c r="J662" s="446" t="str">
        <f t="shared" si="76"/>
        <v/>
      </c>
      <c r="K662" s="446" t="str">
        <f t="shared" si="76"/>
        <v/>
      </c>
      <c r="L662" s="446" t="str">
        <f t="shared" si="76"/>
        <v/>
      </c>
      <c r="M662" s="446" t="str">
        <f t="shared" si="76"/>
        <v/>
      </c>
      <c r="N662" s="446" t="str">
        <f t="shared" si="76"/>
        <v/>
      </c>
      <c r="O662" s="446" t="b">
        <f>FALSE()</f>
        <v>0</v>
      </c>
    </row>
    <row r="663" spans="1:15" ht="15.5">
      <c r="A663" s="30"/>
      <c r="B663" s="31"/>
      <c r="C663" s="32"/>
      <c r="D663" s="33"/>
      <c r="E663" s="33"/>
      <c r="F663" s="35"/>
      <c r="G663" s="446"/>
      <c r="H663" s="446" t="str">
        <f t="shared" si="74"/>
        <v/>
      </c>
      <c r="I663" s="446" t="str">
        <f t="shared" si="76"/>
        <v/>
      </c>
      <c r="J663" s="446" t="str">
        <f t="shared" si="76"/>
        <v/>
      </c>
      <c r="K663" s="446" t="str">
        <f t="shared" si="76"/>
        <v/>
      </c>
      <c r="L663" s="446" t="str">
        <f t="shared" si="76"/>
        <v/>
      </c>
      <c r="M663" s="446" t="str">
        <f t="shared" si="76"/>
        <v/>
      </c>
      <c r="N663" s="446" t="str">
        <f t="shared" si="76"/>
        <v/>
      </c>
      <c r="O663" s="446"/>
    </row>
    <row r="664" spans="1:15" ht="15.5">
      <c r="A664" s="30"/>
      <c r="B664" s="31"/>
      <c r="C664" s="32"/>
      <c r="D664" s="33"/>
      <c r="E664" s="33"/>
      <c r="F664" s="35"/>
      <c r="G664" s="446"/>
      <c r="H664" s="446" t="str">
        <f t="shared" si="74"/>
        <v/>
      </c>
      <c r="I664" s="446" t="str">
        <f t="shared" si="76"/>
        <v/>
      </c>
      <c r="J664" s="446" t="str">
        <f t="shared" si="76"/>
        <v/>
      </c>
      <c r="K664" s="446" t="str">
        <f t="shared" si="76"/>
        <v/>
      </c>
      <c r="L664" s="446" t="str">
        <f t="shared" si="76"/>
        <v/>
      </c>
      <c r="M664" s="446" t="str">
        <f t="shared" si="76"/>
        <v/>
      </c>
      <c r="N664" s="446" t="str">
        <f t="shared" si="76"/>
        <v/>
      </c>
      <c r="O664" s="446"/>
    </row>
    <row r="665" spans="1:15" ht="15.5">
      <c r="A665" s="154" t="s">
        <v>1116</v>
      </c>
      <c r="B665" s="155"/>
      <c r="C665" s="156"/>
      <c r="D665" s="157"/>
      <c r="E665" s="157"/>
      <c r="F665" s="160"/>
      <c r="G665" s="446"/>
      <c r="H665" s="446" t="str">
        <f t="shared" si="74"/>
        <v/>
      </c>
      <c r="I665" s="446" t="str">
        <f t="shared" si="76"/>
        <v/>
      </c>
      <c r="J665" s="446" t="str">
        <f t="shared" si="76"/>
        <v/>
      </c>
      <c r="K665" s="446" t="str">
        <f t="shared" si="76"/>
        <v/>
      </c>
      <c r="L665" s="446" t="str">
        <f t="shared" si="76"/>
        <v/>
      </c>
      <c r="M665" s="446" t="str">
        <f t="shared" si="76"/>
        <v/>
      </c>
      <c r="N665" s="446" t="str">
        <f t="shared" si="76"/>
        <v/>
      </c>
      <c r="O665" s="446"/>
    </row>
    <row r="666" spans="1:15" ht="15.5">
      <c r="A666" s="110" t="s">
        <v>368</v>
      </c>
      <c r="B666" s="43" t="s">
        <v>1117</v>
      </c>
      <c r="C666" s="44" t="s">
        <v>1118</v>
      </c>
      <c r="D666" s="48"/>
      <c r="E666" s="48"/>
      <c r="F666" s="50">
        <v>0</v>
      </c>
      <c r="G666" s="446"/>
      <c r="H666" s="446">
        <f t="shared" si="74"/>
        <v>0</v>
      </c>
      <c r="I666" s="446">
        <f t="shared" si="76"/>
        <v>0</v>
      </c>
      <c r="J666" s="446">
        <f t="shared" si="76"/>
        <v>0</v>
      </c>
      <c r="K666" s="446">
        <f t="shared" si="76"/>
        <v>0</v>
      </c>
      <c r="L666" s="446">
        <f t="shared" si="76"/>
        <v>0</v>
      </c>
      <c r="M666" s="446">
        <f t="shared" si="76"/>
        <v>0</v>
      </c>
      <c r="N666" s="446">
        <f t="shared" si="76"/>
        <v>0</v>
      </c>
      <c r="O666" s="446" t="b">
        <f>TRUE()</f>
        <v>1</v>
      </c>
    </row>
    <row r="667" spans="1:15" ht="15.5">
      <c r="A667" s="110" t="s">
        <v>346</v>
      </c>
      <c r="B667" s="43" t="s">
        <v>1117</v>
      </c>
      <c r="C667" s="44" t="s">
        <v>1119</v>
      </c>
      <c r="D667" s="48"/>
      <c r="E667" s="48"/>
      <c r="F667" s="50">
        <v>1662.36</v>
      </c>
      <c r="G667" s="446"/>
      <c r="H667" s="446">
        <f t="shared" si="74"/>
        <v>586.14813600000002</v>
      </c>
      <c r="I667" s="446">
        <f t="shared" ref="I667:N676" si="77">IF(AND(ISNUMBER($F667),$O667),$F667*I$2,"")</f>
        <v>586.14813600000002</v>
      </c>
      <c r="J667" s="446">
        <f t="shared" si="77"/>
        <v>770.17138799999998</v>
      </c>
      <c r="K667" s="446">
        <f t="shared" si="77"/>
        <v>535.03056600000002</v>
      </c>
      <c r="L667" s="446">
        <f t="shared" si="77"/>
        <v>850.25558100000001</v>
      </c>
      <c r="M667" s="446">
        <f t="shared" si="77"/>
        <v>732.68516999999997</v>
      </c>
      <c r="N667" s="446">
        <f t="shared" si="77"/>
        <v>822.99287699999991</v>
      </c>
      <c r="O667" s="446" t="b">
        <f>TRUE()</f>
        <v>1</v>
      </c>
    </row>
    <row r="668" spans="1:15" ht="15.5">
      <c r="A668" s="110" t="s">
        <v>349</v>
      </c>
      <c r="B668" s="43" t="s">
        <v>1117</v>
      </c>
      <c r="C668" s="44" t="s">
        <v>1120</v>
      </c>
      <c r="D668" s="48"/>
      <c r="E668" s="48"/>
      <c r="F668" s="50">
        <v>2707.86</v>
      </c>
      <c r="G668" s="446"/>
      <c r="H668" s="446">
        <f t="shared" si="74"/>
        <v>954.79143600000009</v>
      </c>
      <c r="I668" s="446">
        <f t="shared" si="77"/>
        <v>954.79143600000009</v>
      </c>
      <c r="J668" s="446">
        <f t="shared" si="77"/>
        <v>1254.5515379999999</v>
      </c>
      <c r="K668" s="446">
        <f t="shared" si="77"/>
        <v>871.52474100000006</v>
      </c>
      <c r="L668" s="446">
        <f t="shared" si="77"/>
        <v>1385.0026935000001</v>
      </c>
      <c r="M668" s="446">
        <f t="shared" si="77"/>
        <v>1193.4892950000001</v>
      </c>
      <c r="N668" s="446">
        <f t="shared" si="77"/>
        <v>1340.5937895</v>
      </c>
      <c r="O668" s="446" t="b">
        <f>TRUE()</f>
        <v>1</v>
      </c>
    </row>
    <row r="669" spans="1:15" ht="31">
      <c r="A669" s="110" t="s">
        <v>352</v>
      </c>
      <c r="B669" s="43" t="s">
        <v>1117</v>
      </c>
      <c r="C669" s="44" t="s">
        <v>1121</v>
      </c>
      <c r="D669" s="48"/>
      <c r="E669" s="48"/>
      <c r="F669" s="50">
        <v>2929.11</v>
      </c>
      <c r="G669" s="446"/>
      <c r="H669" s="446">
        <f t="shared" si="74"/>
        <v>1032.8041860000001</v>
      </c>
      <c r="I669" s="446">
        <f t="shared" si="77"/>
        <v>1032.8041860000001</v>
      </c>
      <c r="J669" s="446">
        <f t="shared" si="77"/>
        <v>1357.0566630000001</v>
      </c>
      <c r="K669" s="446">
        <f t="shared" si="77"/>
        <v>942.73405350000007</v>
      </c>
      <c r="L669" s="446">
        <f t="shared" si="77"/>
        <v>1498.1665372500001</v>
      </c>
      <c r="M669" s="446">
        <f t="shared" si="77"/>
        <v>1291.0052324999999</v>
      </c>
      <c r="N669" s="446">
        <f t="shared" si="77"/>
        <v>1450.12913325</v>
      </c>
      <c r="O669" s="446" t="b">
        <f>TRUE()</f>
        <v>1</v>
      </c>
    </row>
    <row r="670" spans="1:15" ht="15.5">
      <c r="A670" s="110" t="s">
        <v>380</v>
      </c>
      <c r="B670" s="43" t="s">
        <v>1117</v>
      </c>
      <c r="C670" s="44" t="s">
        <v>1122</v>
      </c>
      <c r="D670" s="48"/>
      <c r="E670" s="48"/>
      <c r="F670" s="50">
        <v>4900.3599999999997</v>
      </c>
      <c r="G670" s="446"/>
      <c r="H670" s="446">
        <f t="shared" si="74"/>
        <v>1727.8669359999999</v>
      </c>
      <c r="I670" s="446">
        <f t="shared" si="77"/>
        <v>1727.8669359999999</v>
      </c>
      <c r="J670" s="446">
        <f t="shared" si="77"/>
        <v>2270.3367879999996</v>
      </c>
      <c r="K670" s="446">
        <f t="shared" si="77"/>
        <v>1577.1808659999999</v>
      </c>
      <c r="L670" s="446">
        <f t="shared" si="77"/>
        <v>2506.4116309999999</v>
      </c>
      <c r="M670" s="446">
        <f t="shared" si="77"/>
        <v>2159.8336699999995</v>
      </c>
      <c r="N670" s="446">
        <f t="shared" si="77"/>
        <v>2426.0457269999997</v>
      </c>
      <c r="O670" s="446" t="b">
        <f>TRUE()</f>
        <v>1</v>
      </c>
    </row>
    <row r="671" spans="1:15" ht="31">
      <c r="A671" s="110" t="s">
        <v>384</v>
      </c>
      <c r="B671" s="43" t="s">
        <v>1117</v>
      </c>
      <c r="C671" s="44" t="s">
        <v>1123</v>
      </c>
      <c r="D671" s="48"/>
      <c r="E671" s="48"/>
      <c r="F671" s="50">
        <v>5285.36</v>
      </c>
      <c r="G671" s="446"/>
      <c r="H671" s="446">
        <f t="shared" si="74"/>
        <v>1863.6179360000001</v>
      </c>
      <c r="I671" s="446">
        <f t="shared" si="77"/>
        <v>1863.6179360000001</v>
      </c>
      <c r="J671" s="446">
        <f t="shared" si="77"/>
        <v>2448.7072879999996</v>
      </c>
      <c r="K671" s="446">
        <f t="shared" si="77"/>
        <v>1701.093116</v>
      </c>
      <c r="L671" s="446">
        <f t="shared" si="77"/>
        <v>2703.329506</v>
      </c>
      <c r="M671" s="446">
        <f t="shared" si="77"/>
        <v>2329.5224199999998</v>
      </c>
      <c r="N671" s="446">
        <f t="shared" si="77"/>
        <v>2616.649602</v>
      </c>
      <c r="O671" s="446" t="b">
        <f>TRUE()</f>
        <v>1</v>
      </c>
    </row>
    <row r="672" spans="1:15" ht="15.5">
      <c r="A672" s="110" t="s">
        <v>355</v>
      </c>
      <c r="B672" s="43" t="s">
        <v>1117</v>
      </c>
      <c r="C672" s="44" t="s">
        <v>1124</v>
      </c>
      <c r="D672" s="48"/>
      <c r="E672" s="48"/>
      <c r="F672" s="50">
        <v>1901.8</v>
      </c>
      <c r="G672" s="446"/>
      <c r="H672" s="446" t="str">
        <f t="shared" si="74"/>
        <v/>
      </c>
      <c r="I672" s="446" t="str">
        <f t="shared" si="77"/>
        <v/>
      </c>
      <c r="J672" s="446" t="str">
        <f t="shared" si="77"/>
        <v/>
      </c>
      <c r="K672" s="446" t="str">
        <f t="shared" si="77"/>
        <v/>
      </c>
      <c r="L672" s="446" t="str">
        <f t="shared" si="77"/>
        <v/>
      </c>
      <c r="M672" s="446" t="str">
        <f t="shared" si="77"/>
        <v/>
      </c>
      <c r="N672" s="446" t="str">
        <f t="shared" si="77"/>
        <v/>
      </c>
      <c r="O672" s="446" t="b">
        <f>FALSE()</f>
        <v>0</v>
      </c>
    </row>
    <row r="673" spans="1:15" ht="31">
      <c r="A673" s="110" t="s">
        <v>358</v>
      </c>
      <c r="B673" s="43" t="s">
        <v>1117</v>
      </c>
      <c r="C673" s="44" t="s">
        <v>1125</v>
      </c>
      <c r="D673" s="48"/>
      <c r="E673" s="48"/>
      <c r="F673" s="50">
        <v>2390.27</v>
      </c>
      <c r="G673" s="446"/>
      <c r="H673" s="446" t="str">
        <f t="shared" si="74"/>
        <v/>
      </c>
      <c r="I673" s="446" t="str">
        <f t="shared" si="77"/>
        <v/>
      </c>
      <c r="J673" s="446" t="str">
        <f t="shared" si="77"/>
        <v/>
      </c>
      <c r="K673" s="446" t="str">
        <f t="shared" si="77"/>
        <v/>
      </c>
      <c r="L673" s="446" t="str">
        <f t="shared" si="77"/>
        <v/>
      </c>
      <c r="M673" s="446" t="str">
        <f t="shared" si="77"/>
        <v/>
      </c>
      <c r="N673" s="446" t="str">
        <f t="shared" si="77"/>
        <v/>
      </c>
      <c r="O673" s="446" t="b">
        <f>FALSE()</f>
        <v>0</v>
      </c>
    </row>
    <row r="674" spans="1:15" ht="15.5">
      <c r="A674" s="110" t="s">
        <v>361</v>
      </c>
      <c r="B674" s="43" t="s">
        <v>1117</v>
      </c>
      <c r="C674" s="44" t="s">
        <v>1126</v>
      </c>
      <c r="D674" s="48"/>
      <c r="E674" s="48"/>
      <c r="F674" s="50">
        <v>3744.37</v>
      </c>
      <c r="G674" s="446"/>
      <c r="H674" s="446" t="str">
        <f t="shared" si="74"/>
        <v/>
      </c>
      <c r="I674" s="446" t="str">
        <f t="shared" si="77"/>
        <v/>
      </c>
      <c r="J674" s="446" t="str">
        <f t="shared" si="77"/>
        <v/>
      </c>
      <c r="K674" s="446" t="str">
        <f t="shared" si="77"/>
        <v/>
      </c>
      <c r="L674" s="446" t="str">
        <f t="shared" si="77"/>
        <v/>
      </c>
      <c r="M674" s="446" t="str">
        <f t="shared" si="77"/>
        <v/>
      </c>
      <c r="N674" s="446" t="str">
        <f t="shared" si="77"/>
        <v/>
      </c>
      <c r="O674" s="446" t="b">
        <f>FALSE()</f>
        <v>0</v>
      </c>
    </row>
    <row r="675" spans="1:15" ht="31">
      <c r="A675" s="115" t="s">
        <v>364</v>
      </c>
      <c r="B675" s="52" t="s">
        <v>1117</v>
      </c>
      <c r="C675" s="53" t="s">
        <v>1127</v>
      </c>
      <c r="D675" s="61"/>
      <c r="E675" s="61"/>
      <c r="F675" s="62">
        <v>3806.61</v>
      </c>
      <c r="G675" s="446"/>
      <c r="H675" s="446" t="str">
        <f t="shared" si="74"/>
        <v/>
      </c>
      <c r="I675" s="446" t="str">
        <f t="shared" si="77"/>
        <v/>
      </c>
      <c r="J675" s="446" t="str">
        <f t="shared" si="77"/>
        <v/>
      </c>
      <c r="K675" s="446" t="str">
        <f t="shared" si="77"/>
        <v/>
      </c>
      <c r="L675" s="446" t="str">
        <f t="shared" si="77"/>
        <v/>
      </c>
      <c r="M675" s="446" t="str">
        <f t="shared" si="77"/>
        <v/>
      </c>
      <c r="N675" s="446" t="str">
        <f t="shared" si="77"/>
        <v/>
      </c>
      <c r="O675" s="446" t="b">
        <f>FALSE()</f>
        <v>0</v>
      </c>
    </row>
    <row r="676" spans="1:15" ht="15.5">
      <c r="A676" s="30"/>
      <c r="B676" s="31"/>
      <c r="C676" s="32"/>
      <c r="D676" s="33"/>
      <c r="E676" s="33"/>
      <c r="F676" s="35"/>
      <c r="G676" s="446"/>
      <c r="H676" s="446" t="str">
        <f t="shared" si="74"/>
        <v/>
      </c>
      <c r="I676" s="446" t="str">
        <f t="shared" si="77"/>
        <v/>
      </c>
      <c r="J676" s="446" t="str">
        <f t="shared" si="77"/>
        <v/>
      </c>
      <c r="K676" s="446" t="str">
        <f t="shared" si="77"/>
        <v/>
      </c>
      <c r="L676" s="446" t="str">
        <f t="shared" si="77"/>
        <v/>
      </c>
      <c r="M676" s="446" t="str">
        <f t="shared" si="77"/>
        <v/>
      </c>
      <c r="N676" s="446" t="str">
        <f t="shared" si="77"/>
        <v/>
      </c>
      <c r="O676" s="446"/>
    </row>
    <row r="677" spans="1:15" ht="15.5">
      <c r="A677" s="20" t="s">
        <v>1128</v>
      </c>
      <c r="B677" s="21"/>
      <c r="C677" s="22"/>
      <c r="D677" s="23"/>
      <c r="E677" s="23"/>
      <c r="F677" s="24"/>
      <c r="G677" s="446"/>
      <c r="H677" s="446" t="str">
        <f t="shared" si="74"/>
        <v/>
      </c>
      <c r="I677" s="446" t="str">
        <f t="shared" ref="I677:N686" si="78">IF(AND(ISNUMBER($F677),$O677),$F677*I$2,"")</f>
        <v/>
      </c>
      <c r="J677" s="446" t="str">
        <f t="shared" si="78"/>
        <v/>
      </c>
      <c r="K677" s="446" t="str">
        <f t="shared" si="78"/>
        <v/>
      </c>
      <c r="L677" s="446" t="str">
        <f t="shared" si="78"/>
        <v/>
      </c>
      <c r="M677" s="446" t="str">
        <f t="shared" si="78"/>
        <v/>
      </c>
      <c r="N677" s="446" t="str">
        <f t="shared" si="78"/>
        <v/>
      </c>
      <c r="O677" s="446"/>
    </row>
    <row r="678" spans="1:15" ht="31">
      <c r="A678" s="150" t="s">
        <v>136</v>
      </c>
      <c r="B678" s="151" t="s">
        <v>137</v>
      </c>
      <c r="C678" s="152" t="s">
        <v>138</v>
      </c>
      <c r="D678" s="153" t="s">
        <v>132</v>
      </c>
      <c r="E678" s="153"/>
      <c r="F678" s="77"/>
      <c r="G678" s="446"/>
      <c r="H678" s="446" t="str">
        <f t="shared" si="74"/>
        <v/>
      </c>
      <c r="I678" s="446" t="str">
        <f t="shared" si="78"/>
        <v/>
      </c>
      <c r="J678" s="446" t="str">
        <f t="shared" si="78"/>
        <v/>
      </c>
      <c r="K678" s="446" t="str">
        <f t="shared" si="78"/>
        <v/>
      </c>
      <c r="L678" s="446" t="str">
        <f t="shared" si="78"/>
        <v/>
      </c>
      <c r="M678" s="446" t="str">
        <f t="shared" si="78"/>
        <v/>
      </c>
      <c r="N678" s="446" t="str">
        <f t="shared" si="78"/>
        <v/>
      </c>
      <c r="O678" s="446"/>
    </row>
    <row r="679" spans="1:15" ht="15.5">
      <c r="A679" s="30"/>
      <c r="B679" s="31"/>
      <c r="C679" s="32"/>
      <c r="D679" s="33"/>
      <c r="E679" s="33"/>
      <c r="F679" s="35"/>
      <c r="G679" s="446"/>
      <c r="H679" s="446" t="str">
        <f t="shared" si="74"/>
        <v/>
      </c>
      <c r="I679" s="446" t="str">
        <f t="shared" si="78"/>
        <v/>
      </c>
      <c r="J679" s="446" t="str">
        <f t="shared" si="78"/>
        <v/>
      </c>
      <c r="K679" s="446" t="str">
        <f t="shared" si="78"/>
        <v/>
      </c>
      <c r="L679" s="446" t="str">
        <f t="shared" si="78"/>
        <v/>
      </c>
      <c r="M679" s="446" t="str">
        <f t="shared" si="78"/>
        <v/>
      </c>
      <c r="N679" s="446" t="str">
        <f t="shared" si="78"/>
        <v/>
      </c>
      <c r="O679" s="446"/>
    </row>
    <row r="680" spans="1:15" ht="15.5">
      <c r="A680" s="161" t="s">
        <v>1129</v>
      </c>
      <c r="B680" s="162" t="s">
        <v>1130</v>
      </c>
      <c r="C680" s="138" t="s">
        <v>1131</v>
      </c>
      <c r="D680" s="66"/>
      <c r="E680" s="66"/>
      <c r="F680" s="67">
        <v>2208.77</v>
      </c>
      <c r="G680" s="446"/>
      <c r="H680" s="446">
        <f t="shared" si="74"/>
        <v>778.81230200000005</v>
      </c>
      <c r="I680" s="446">
        <f t="shared" si="78"/>
        <v>778.81230200000005</v>
      </c>
      <c r="J680" s="446">
        <f t="shared" si="78"/>
        <v>1023.323141</v>
      </c>
      <c r="K680" s="446">
        <f t="shared" si="78"/>
        <v>710.89262450000001</v>
      </c>
      <c r="L680" s="446">
        <f t="shared" si="78"/>
        <v>1129.7306357499999</v>
      </c>
      <c r="M680" s="446">
        <f t="shared" si="78"/>
        <v>973.51537749999989</v>
      </c>
      <c r="N680" s="446">
        <f t="shared" si="78"/>
        <v>1093.50680775</v>
      </c>
      <c r="O680" s="446" t="b">
        <f>TRUE()</f>
        <v>1</v>
      </c>
    </row>
    <row r="681" spans="1:15" ht="15.5">
      <c r="A681" s="88" t="s">
        <v>1132</v>
      </c>
      <c r="B681" s="37" t="s">
        <v>1133</v>
      </c>
      <c r="C681" s="38" t="s">
        <v>1131</v>
      </c>
      <c r="D681" s="58">
        <v>1</v>
      </c>
      <c r="E681" s="40"/>
      <c r="F681" s="50"/>
      <c r="G681" s="446"/>
      <c r="H681" s="446" t="str">
        <f t="shared" si="74"/>
        <v/>
      </c>
      <c r="I681" s="446" t="str">
        <f t="shared" si="78"/>
        <v/>
      </c>
      <c r="J681" s="446" t="str">
        <f t="shared" si="78"/>
        <v/>
      </c>
      <c r="K681" s="446" t="str">
        <f t="shared" si="78"/>
        <v/>
      </c>
      <c r="L681" s="446" t="str">
        <f t="shared" si="78"/>
        <v/>
      </c>
      <c r="M681" s="446" t="str">
        <f t="shared" si="78"/>
        <v/>
      </c>
      <c r="N681" s="446" t="str">
        <f t="shared" si="78"/>
        <v/>
      </c>
      <c r="O681" s="446"/>
    </row>
    <row r="682" spans="1:15" ht="15.5">
      <c r="A682" s="42" t="s">
        <v>1134</v>
      </c>
      <c r="B682" s="43" t="s">
        <v>1135</v>
      </c>
      <c r="C682" s="44" t="s">
        <v>1136</v>
      </c>
      <c r="D682" s="48">
        <v>2</v>
      </c>
      <c r="E682" s="46"/>
      <c r="F682" s="50"/>
      <c r="G682" s="446"/>
      <c r="H682" s="446" t="str">
        <f t="shared" si="74"/>
        <v/>
      </c>
      <c r="I682" s="446" t="str">
        <f t="shared" si="78"/>
        <v/>
      </c>
      <c r="J682" s="446" t="str">
        <f t="shared" si="78"/>
        <v/>
      </c>
      <c r="K682" s="446" t="str">
        <f t="shared" si="78"/>
        <v/>
      </c>
      <c r="L682" s="446" t="str">
        <f t="shared" si="78"/>
        <v/>
      </c>
      <c r="M682" s="446" t="str">
        <f t="shared" si="78"/>
        <v/>
      </c>
      <c r="N682" s="446" t="str">
        <f t="shared" si="78"/>
        <v/>
      </c>
      <c r="O682" s="446"/>
    </row>
    <row r="683" spans="1:15" ht="15.5">
      <c r="A683" s="42" t="s">
        <v>1137</v>
      </c>
      <c r="B683" s="43" t="s">
        <v>1138</v>
      </c>
      <c r="C683" s="44" t="s">
        <v>1139</v>
      </c>
      <c r="D683" s="48">
        <v>1</v>
      </c>
      <c r="E683" s="46"/>
      <c r="F683" s="50"/>
      <c r="G683" s="446"/>
      <c r="H683" s="446" t="str">
        <f t="shared" si="74"/>
        <v/>
      </c>
      <c r="I683" s="446" t="str">
        <f t="shared" si="78"/>
        <v/>
      </c>
      <c r="J683" s="446" t="str">
        <f t="shared" si="78"/>
        <v/>
      </c>
      <c r="K683" s="446" t="str">
        <f t="shared" si="78"/>
        <v/>
      </c>
      <c r="L683" s="446" t="str">
        <f t="shared" si="78"/>
        <v/>
      </c>
      <c r="M683" s="446" t="str">
        <f t="shared" si="78"/>
        <v/>
      </c>
      <c r="N683" s="446" t="str">
        <f t="shared" si="78"/>
        <v/>
      </c>
      <c r="O683" s="446"/>
    </row>
    <row r="684" spans="1:15" ht="15.5">
      <c r="A684" s="42" t="s">
        <v>1140</v>
      </c>
      <c r="B684" s="43" t="s">
        <v>1141</v>
      </c>
      <c r="C684" s="134" t="s">
        <v>1142</v>
      </c>
      <c r="D684" s="48">
        <v>1</v>
      </c>
      <c r="E684" s="46"/>
      <c r="F684" s="50"/>
      <c r="G684" s="446"/>
      <c r="H684" s="446" t="str">
        <f t="shared" si="74"/>
        <v/>
      </c>
      <c r="I684" s="446" t="str">
        <f t="shared" si="78"/>
        <v/>
      </c>
      <c r="J684" s="446" t="str">
        <f t="shared" si="78"/>
        <v/>
      </c>
      <c r="K684" s="446" t="str">
        <f t="shared" si="78"/>
        <v/>
      </c>
      <c r="L684" s="446" t="str">
        <f t="shared" si="78"/>
        <v/>
      </c>
      <c r="M684" s="446" t="str">
        <f t="shared" si="78"/>
        <v/>
      </c>
      <c r="N684" s="446" t="str">
        <f t="shared" si="78"/>
        <v/>
      </c>
      <c r="O684" s="446"/>
    </row>
    <row r="685" spans="1:15" ht="15.5">
      <c r="A685" s="42" t="s">
        <v>1143</v>
      </c>
      <c r="B685" s="43" t="s">
        <v>1144</v>
      </c>
      <c r="C685" s="44" t="s">
        <v>1145</v>
      </c>
      <c r="D685" s="48">
        <v>1</v>
      </c>
      <c r="E685" s="46"/>
      <c r="F685" s="50"/>
      <c r="G685" s="446"/>
      <c r="H685" s="446" t="str">
        <f t="shared" si="74"/>
        <v/>
      </c>
      <c r="I685" s="446" t="str">
        <f t="shared" si="78"/>
        <v/>
      </c>
      <c r="J685" s="446" t="str">
        <f t="shared" si="78"/>
        <v/>
      </c>
      <c r="K685" s="446" t="str">
        <f t="shared" si="78"/>
        <v/>
      </c>
      <c r="L685" s="446" t="str">
        <f t="shared" si="78"/>
        <v/>
      </c>
      <c r="M685" s="446" t="str">
        <f t="shared" si="78"/>
        <v/>
      </c>
      <c r="N685" s="446" t="str">
        <f t="shared" si="78"/>
        <v/>
      </c>
      <c r="O685" s="446"/>
    </row>
    <row r="686" spans="1:15" ht="15.5">
      <c r="A686" s="42" t="s">
        <v>186</v>
      </c>
      <c r="B686" s="43" t="s">
        <v>187</v>
      </c>
      <c r="C686" s="44" t="s">
        <v>188</v>
      </c>
      <c r="D686" s="48">
        <v>1</v>
      </c>
      <c r="E686" s="46"/>
      <c r="F686" s="50"/>
      <c r="G686" s="446"/>
      <c r="H686" s="446" t="str">
        <f t="shared" si="74"/>
        <v/>
      </c>
      <c r="I686" s="446" t="str">
        <f t="shared" si="78"/>
        <v/>
      </c>
      <c r="J686" s="446" t="str">
        <f t="shared" si="78"/>
        <v/>
      </c>
      <c r="K686" s="446" t="str">
        <f t="shared" si="78"/>
        <v/>
      </c>
      <c r="L686" s="446" t="str">
        <f t="shared" si="78"/>
        <v/>
      </c>
      <c r="M686" s="446" t="str">
        <f t="shared" si="78"/>
        <v/>
      </c>
      <c r="N686" s="446" t="str">
        <f t="shared" si="78"/>
        <v/>
      </c>
      <c r="O686" s="446"/>
    </row>
    <row r="687" spans="1:15" ht="15.5">
      <c r="A687" s="42" t="s">
        <v>153</v>
      </c>
      <c r="B687" s="43" t="s">
        <v>245</v>
      </c>
      <c r="C687" s="44" t="s">
        <v>154</v>
      </c>
      <c r="D687" s="48">
        <v>1</v>
      </c>
      <c r="E687" s="46"/>
      <c r="F687" s="50"/>
      <c r="G687" s="446"/>
      <c r="H687" s="446" t="str">
        <f t="shared" si="74"/>
        <v/>
      </c>
      <c r="I687" s="446" t="str">
        <f t="shared" ref="I687:N696" si="79">IF(AND(ISNUMBER($F687),$O687),$F687*I$2,"")</f>
        <v/>
      </c>
      <c r="J687" s="446" t="str">
        <f t="shared" si="79"/>
        <v/>
      </c>
      <c r="K687" s="446" t="str">
        <f t="shared" si="79"/>
        <v/>
      </c>
      <c r="L687" s="446" t="str">
        <f t="shared" si="79"/>
        <v/>
      </c>
      <c r="M687" s="446" t="str">
        <f t="shared" si="79"/>
        <v/>
      </c>
      <c r="N687" s="446" t="str">
        <f t="shared" si="79"/>
        <v/>
      </c>
      <c r="O687" s="446"/>
    </row>
    <row r="688" spans="1:15" ht="15.5">
      <c r="A688" s="42" t="s">
        <v>1146</v>
      </c>
      <c r="B688" s="43" t="s">
        <v>1147</v>
      </c>
      <c r="C688" s="44" t="s">
        <v>157</v>
      </c>
      <c r="D688" s="48">
        <v>1</v>
      </c>
      <c r="E688" s="46"/>
      <c r="F688" s="50"/>
      <c r="G688" s="446"/>
      <c r="H688" s="446" t="str">
        <f t="shared" si="74"/>
        <v/>
      </c>
      <c r="I688" s="446" t="str">
        <f t="shared" si="79"/>
        <v/>
      </c>
      <c r="J688" s="446" t="str">
        <f t="shared" si="79"/>
        <v/>
      </c>
      <c r="K688" s="446" t="str">
        <f t="shared" si="79"/>
        <v/>
      </c>
      <c r="L688" s="446" t="str">
        <f t="shared" si="79"/>
        <v/>
      </c>
      <c r="M688" s="446" t="str">
        <f t="shared" si="79"/>
        <v/>
      </c>
      <c r="N688" s="446" t="str">
        <f t="shared" si="79"/>
        <v/>
      </c>
      <c r="O688" s="446"/>
    </row>
    <row r="689" spans="1:15" ht="15.5">
      <c r="A689" s="111" t="s">
        <v>1148</v>
      </c>
      <c r="B689" s="96" t="s">
        <v>1149</v>
      </c>
      <c r="C689" s="97" t="s">
        <v>1150</v>
      </c>
      <c r="D689" s="98">
        <v>1</v>
      </c>
      <c r="E689" s="98"/>
      <c r="F689" s="99"/>
      <c r="G689" s="446"/>
      <c r="H689" s="446" t="str">
        <f t="shared" si="74"/>
        <v/>
      </c>
      <c r="I689" s="446" t="str">
        <f t="shared" si="79"/>
        <v/>
      </c>
      <c r="J689" s="446" t="str">
        <f t="shared" si="79"/>
        <v/>
      </c>
      <c r="K689" s="446" t="str">
        <f t="shared" si="79"/>
        <v/>
      </c>
      <c r="L689" s="446" t="str">
        <f t="shared" si="79"/>
        <v/>
      </c>
      <c r="M689" s="446" t="str">
        <f t="shared" si="79"/>
        <v/>
      </c>
      <c r="N689" s="446" t="str">
        <f t="shared" si="79"/>
        <v/>
      </c>
      <c r="O689" s="446"/>
    </row>
    <row r="690" spans="1:15" ht="15.5">
      <c r="A690" s="100"/>
      <c r="B690" s="101"/>
      <c r="C690" s="102"/>
      <c r="D690" s="103"/>
      <c r="E690" s="103"/>
      <c r="F690" s="104"/>
      <c r="G690" s="446"/>
      <c r="H690" s="446" t="str">
        <f t="shared" si="74"/>
        <v/>
      </c>
      <c r="I690" s="446" t="str">
        <f t="shared" si="79"/>
        <v/>
      </c>
      <c r="J690" s="446" t="str">
        <f t="shared" si="79"/>
        <v/>
      </c>
      <c r="K690" s="446" t="str">
        <f t="shared" si="79"/>
        <v/>
      </c>
      <c r="L690" s="446" t="str">
        <f t="shared" si="79"/>
        <v/>
      </c>
      <c r="M690" s="446" t="str">
        <f t="shared" si="79"/>
        <v/>
      </c>
      <c r="N690" s="446" t="str">
        <f t="shared" si="79"/>
        <v/>
      </c>
      <c r="O690" s="446"/>
    </row>
    <row r="691" spans="1:15" ht="15.5">
      <c r="A691" s="161" t="s">
        <v>1151</v>
      </c>
      <c r="B691" s="162" t="s">
        <v>1152</v>
      </c>
      <c r="C691" s="138" t="s">
        <v>1153</v>
      </c>
      <c r="D691" s="66"/>
      <c r="E691" s="66"/>
      <c r="F691" s="67">
        <v>2253.7399999999998</v>
      </c>
      <c r="G691" s="446"/>
      <c r="H691" s="446">
        <f t="shared" si="74"/>
        <v>794.668724</v>
      </c>
      <c r="I691" s="446">
        <f t="shared" si="79"/>
        <v>794.668724</v>
      </c>
      <c r="J691" s="446">
        <f t="shared" si="79"/>
        <v>1044.1577419999999</v>
      </c>
      <c r="K691" s="446">
        <f t="shared" si="79"/>
        <v>725.366219</v>
      </c>
      <c r="L691" s="446">
        <f t="shared" si="79"/>
        <v>1152.7316664999998</v>
      </c>
      <c r="M691" s="446">
        <f t="shared" si="79"/>
        <v>993.3359049999998</v>
      </c>
      <c r="N691" s="446">
        <f t="shared" si="79"/>
        <v>1115.7703304999998</v>
      </c>
      <c r="O691" s="446" t="b">
        <f>TRUE()</f>
        <v>1</v>
      </c>
    </row>
    <row r="692" spans="1:15" ht="15.5">
      <c r="A692" s="88" t="s">
        <v>1154</v>
      </c>
      <c r="B692" s="43" t="s">
        <v>1155</v>
      </c>
      <c r="C692" s="137" t="s">
        <v>1153</v>
      </c>
      <c r="D692" s="48">
        <v>1</v>
      </c>
      <c r="E692" s="46"/>
      <c r="F692" s="50"/>
      <c r="G692" s="446"/>
      <c r="H692" s="446" t="str">
        <f t="shared" si="74"/>
        <v/>
      </c>
      <c r="I692" s="446" t="str">
        <f t="shared" si="79"/>
        <v/>
      </c>
      <c r="J692" s="446" t="str">
        <f t="shared" si="79"/>
        <v/>
      </c>
      <c r="K692" s="446" t="str">
        <f t="shared" si="79"/>
        <v/>
      </c>
      <c r="L692" s="446" t="str">
        <f t="shared" si="79"/>
        <v/>
      </c>
      <c r="M692" s="446" t="str">
        <f t="shared" si="79"/>
        <v/>
      </c>
      <c r="N692" s="446" t="str">
        <f t="shared" si="79"/>
        <v/>
      </c>
      <c r="O692" s="446"/>
    </row>
    <row r="693" spans="1:15" ht="15.5">
      <c r="A693" s="42" t="s">
        <v>1156</v>
      </c>
      <c r="B693" s="43" t="s">
        <v>1157</v>
      </c>
      <c r="C693" s="44" t="s">
        <v>1158</v>
      </c>
      <c r="D693" s="48">
        <v>1</v>
      </c>
      <c r="E693" s="46"/>
      <c r="F693" s="50"/>
      <c r="G693" s="446"/>
      <c r="H693" s="446" t="str">
        <f t="shared" si="74"/>
        <v/>
      </c>
      <c r="I693" s="446" t="str">
        <f t="shared" si="79"/>
        <v/>
      </c>
      <c r="J693" s="446" t="str">
        <f t="shared" si="79"/>
        <v/>
      </c>
      <c r="K693" s="446" t="str">
        <f t="shared" si="79"/>
        <v/>
      </c>
      <c r="L693" s="446" t="str">
        <f t="shared" si="79"/>
        <v/>
      </c>
      <c r="M693" s="446" t="str">
        <f t="shared" si="79"/>
        <v/>
      </c>
      <c r="N693" s="446" t="str">
        <f t="shared" si="79"/>
        <v/>
      </c>
      <c r="O693" s="446"/>
    </row>
    <row r="694" spans="1:15" ht="15.5">
      <c r="A694" s="42" t="s">
        <v>1156</v>
      </c>
      <c r="B694" s="43" t="s">
        <v>1159</v>
      </c>
      <c r="C694" s="44" t="s">
        <v>1160</v>
      </c>
      <c r="D694" s="48">
        <v>1</v>
      </c>
      <c r="E694" s="46"/>
      <c r="F694" s="50"/>
      <c r="G694" s="446"/>
      <c r="H694" s="446" t="str">
        <f t="shared" si="74"/>
        <v/>
      </c>
      <c r="I694" s="446" t="str">
        <f t="shared" si="79"/>
        <v/>
      </c>
      <c r="J694" s="446" t="str">
        <f t="shared" si="79"/>
        <v/>
      </c>
      <c r="K694" s="446" t="str">
        <f t="shared" si="79"/>
        <v/>
      </c>
      <c r="L694" s="446" t="str">
        <f t="shared" si="79"/>
        <v/>
      </c>
      <c r="M694" s="446" t="str">
        <f t="shared" si="79"/>
        <v/>
      </c>
      <c r="N694" s="446" t="str">
        <f t="shared" si="79"/>
        <v/>
      </c>
      <c r="O694" s="446"/>
    </row>
    <row r="695" spans="1:15" ht="15.5">
      <c r="A695" s="42" t="s">
        <v>222</v>
      </c>
      <c r="B695" s="43" t="s">
        <v>223</v>
      </c>
      <c r="C695" s="44" t="s">
        <v>1161</v>
      </c>
      <c r="D695" s="48">
        <v>4</v>
      </c>
      <c r="E695" s="46"/>
      <c r="F695" s="50"/>
      <c r="G695" s="446"/>
      <c r="H695" s="446" t="str">
        <f t="shared" si="74"/>
        <v/>
      </c>
      <c r="I695" s="446" t="str">
        <f t="shared" si="79"/>
        <v/>
      </c>
      <c r="J695" s="446" t="str">
        <f t="shared" si="79"/>
        <v/>
      </c>
      <c r="K695" s="446" t="str">
        <f t="shared" si="79"/>
        <v/>
      </c>
      <c r="L695" s="446" t="str">
        <f t="shared" si="79"/>
        <v/>
      </c>
      <c r="M695" s="446" t="str">
        <f t="shared" si="79"/>
        <v/>
      </c>
      <c r="N695" s="446" t="str">
        <f t="shared" si="79"/>
        <v/>
      </c>
      <c r="O695" s="446"/>
    </row>
    <row r="696" spans="1:15" ht="15.5">
      <c r="A696" s="42" t="s">
        <v>1162</v>
      </c>
      <c r="B696" s="43" t="s">
        <v>1163</v>
      </c>
      <c r="C696" s="44" t="s">
        <v>1164</v>
      </c>
      <c r="D696" s="48">
        <v>1</v>
      </c>
      <c r="E696" s="46"/>
      <c r="F696" s="50"/>
      <c r="G696" s="446"/>
      <c r="H696" s="446" t="str">
        <f t="shared" si="74"/>
        <v/>
      </c>
      <c r="I696" s="446" t="str">
        <f t="shared" si="79"/>
        <v/>
      </c>
      <c r="J696" s="446" t="str">
        <f t="shared" si="79"/>
        <v/>
      </c>
      <c r="K696" s="446" t="str">
        <f t="shared" si="79"/>
        <v/>
      </c>
      <c r="L696" s="446" t="str">
        <f t="shared" si="79"/>
        <v/>
      </c>
      <c r="M696" s="446" t="str">
        <f t="shared" si="79"/>
        <v/>
      </c>
      <c r="N696" s="446" t="str">
        <f t="shared" si="79"/>
        <v/>
      </c>
      <c r="O696" s="446"/>
    </row>
    <row r="697" spans="1:15" ht="15.5">
      <c r="A697" s="42" t="s">
        <v>1165</v>
      </c>
      <c r="B697" s="43" t="s">
        <v>229</v>
      </c>
      <c r="C697" s="44" t="s">
        <v>230</v>
      </c>
      <c r="D697" s="48">
        <v>1</v>
      </c>
      <c r="E697" s="46"/>
      <c r="F697" s="50"/>
      <c r="G697" s="446"/>
      <c r="H697" s="446" t="str">
        <f t="shared" si="74"/>
        <v/>
      </c>
      <c r="I697" s="446" t="str">
        <f t="shared" ref="I697:N706" si="80">IF(AND(ISNUMBER($F697),$O697),$F697*I$2,"")</f>
        <v/>
      </c>
      <c r="J697" s="446" t="str">
        <f t="shared" si="80"/>
        <v/>
      </c>
      <c r="K697" s="446" t="str">
        <f t="shared" si="80"/>
        <v/>
      </c>
      <c r="L697" s="446" t="str">
        <f t="shared" si="80"/>
        <v/>
      </c>
      <c r="M697" s="446" t="str">
        <f t="shared" si="80"/>
        <v/>
      </c>
      <c r="N697" s="446" t="str">
        <f t="shared" si="80"/>
        <v/>
      </c>
      <c r="O697" s="446"/>
    </row>
    <row r="698" spans="1:15" ht="15.5">
      <c r="A698" s="42" t="s">
        <v>184</v>
      </c>
      <c r="B698" s="43" t="s">
        <v>185</v>
      </c>
      <c r="C698" s="44" t="s">
        <v>152</v>
      </c>
      <c r="D698" s="48">
        <v>1</v>
      </c>
      <c r="E698" s="46"/>
      <c r="F698" s="50"/>
      <c r="G698" s="446"/>
      <c r="H698" s="446" t="str">
        <f t="shared" si="74"/>
        <v/>
      </c>
      <c r="I698" s="446" t="str">
        <f t="shared" si="80"/>
        <v/>
      </c>
      <c r="J698" s="446" t="str">
        <f t="shared" si="80"/>
        <v/>
      </c>
      <c r="K698" s="446" t="str">
        <f t="shared" si="80"/>
        <v/>
      </c>
      <c r="L698" s="446" t="str">
        <f t="shared" si="80"/>
        <v/>
      </c>
      <c r="M698" s="446" t="str">
        <f t="shared" si="80"/>
        <v/>
      </c>
      <c r="N698" s="446" t="str">
        <f t="shared" si="80"/>
        <v/>
      </c>
      <c r="O698" s="446"/>
    </row>
    <row r="699" spans="1:15" ht="15.5">
      <c r="A699" s="42" t="s">
        <v>564</v>
      </c>
      <c r="B699" s="43" t="s">
        <v>1166</v>
      </c>
      <c r="C699" s="44" t="s">
        <v>1167</v>
      </c>
      <c r="D699" s="48">
        <v>1</v>
      </c>
      <c r="E699" s="46"/>
      <c r="F699" s="50"/>
      <c r="G699" s="446"/>
      <c r="H699" s="446" t="str">
        <f t="shared" si="74"/>
        <v/>
      </c>
      <c r="I699" s="446" t="str">
        <f t="shared" si="80"/>
        <v/>
      </c>
      <c r="J699" s="446" t="str">
        <f t="shared" si="80"/>
        <v/>
      </c>
      <c r="K699" s="446" t="str">
        <f t="shared" si="80"/>
        <v/>
      </c>
      <c r="L699" s="446" t="str">
        <f t="shared" si="80"/>
        <v/>
      </c>
      <c r="M699" s="446" t="str">
        <f t="shared" si="80"/>
        <v/>
      </c>
      <c r="N699" s="446" t="str">
        <f t="shared" si="80"/>
        <v/>
      </c>
      <c r="O699" s="446"/>
    </row>
    <row r="700" spans="1:15" ht="15.5">
      <c r="A700" s="42" t="s">
        <v>1168</v>
      </c>
      <c r="B700" s="43" t="s">
        <v>195</v>
      </c>
      <c r="C700" s="44" t="s">
        <v>196</v>
      </c>
      <c r="D700" s="48">
        <v>1</v>
      </c>
      <c r="E700" s="46"/>
      <c r="F700" s="50"/>
      <c r="G700" s="446"/>
      <c r="H700" s="446" t="str">
        <f t="shared" si="74"/>
        <v/>
      </c>
      <c r="I700" s="446" t="str">
        <f t="shared" si="80"/>
        <v/>
      </c>
      <c r="J700" s="446" t="str">
        <f t="shared" si="80"/>
        <v/>
      </c>
      <c r="K700" s="446" t="str">
        <f t="shared" si="80"/>
        <v/>
      </c>
      <c r="L700" s="446" t="str">
        <f t="shared" si="80"/>
        <v/>
      </c>
      <c r="M700" s="446" t="str">
        <f t="shared" si="80"/>
        <v/>
      </c>
      <c r="N700" s="446" t="str">
        <f t="shared" si="80"/>
        <v/>
      </c>
      <c r="O700" s="446"/>
    </row>
    <row r="701" spans="1:15" ht="31">
      <c r="A701" s="51" t="s">
        <v>1169</v>
      </c>
      <c r="B701" s="52" t="s">
        <v>1170</v>
      </c>
      <c r="C701" s="53" t="s">
        <v>1171</v>
      </c>
      <c r="D701" s="61">
        <v>1</v>
      </c>
      <c r="E701" s="61"/>
      <c r="F701" s="62"/>
      <c r="G701" s="446"/>
      <c r="H701" s="446" t="str">
        <f t="shared" si="74"/>
        <v/>
      </c>
      <c r="I701" s="446" t="str">
        <f t="shared" si="80"/>
        <v/>
      </c>
      <c r="J701" s="446" t="str">
        <f t="shared" si="80"/>
        <v/>
      </c>
      <c r="K701" s="446" t="str">
        <f t="shared" si="80"/>
        <v/>
      </c>
      <c r="L701" s="446" t="str">
        <f t="shared" si="80"/>
        <v/>
      </c>
      <c r="M701" s="446" t="str">
        <f t="shared" si="80"/>
        <v/>
      </c>
      <c r="N701" s="446" t="str">
        <f t="shared" si="80"/>
        <v/>
      </c>
      <c r="O701" s="446"/>
    </row>
    <row r="702" spans="1:15" ht="15.5">
      <c r="A702" s="30"/>
      <c r="B702" s="31"/>
      <c r="C702" s="32"/>
      <c r="D702" s="33"/>
      <c r="E702" s="33"/>
      <c r="F702" s="35"/>
      <c r="G702" s="446"/>
      <c r="H702" s="446" t="str">
        <f t="shared" si="74"/>
        <v/>
      </c>
      <c r="I702" s="446" t="str">
        <f t="shared" si="80"/>
        <v/>
      </c>
      <c r="J702" s="446" t="str">
        <f t="shared" si="80"/>
        <v/>
      </c>
      <c r="K702" s="446" t="str">
        <f t="shared" si="80"/>
        <v/>
      </c>
      <c r="L702" s="446" t="str">
        <f t="shared" si="80"/>
        <v/>
      </c>
      <c r="M702" s="446" t="str">
        <f t="shared" si="80"/>
        <v/>
      </c>
      <c r="N702" s="446" t="str">
        <f t="shared" si="80"/>
        <v/>
      </c>
      <c r="O702" s="446"/>
    </row>
    <row r="703" spans="1:15" ht="15.5">
      <c r="A703" s="163" t="s">
        <v>1172</v>
      </c>
      <c r="B703" s="37" t="s">
        <v>1173</v>
      </c>
      <c r="C703" s="164" t="s">
        <v>1174</v>
      </c>
      <c r="D703" s="165"/>
      <c r="E703" s="165"/>
      <c r="F703" s="59">
        <v>5783.69</v>
      </c>
      <c r="G703" s="446"/>
      <c r="H703" s="446">
        <f t="shared" si="74"/>
        <v>2039.3290939999999</v>
      </c>
      <c r="I703" s="446">
        <f t="shared" si="80"/>
        <v>2039.3290939999999</v>
      </c>
      <c r="J703" s="446">
        <f t="shared" si="80"/>
        <v>2679.5835769999999</v>
      </c>
      <c r="K703" s="446">
        <f t="shared" si="80"/>
        <v>1861.4806265</v>
      </c>
      <c r="L703" s="446">
        <f t="shared" si="80"/>
        <v>2958.2128427499997</v>
      </c>
      <c r="M703" s="446">
        <f t="shared" si="80"/>
        <v>2549.1613674999999</v>
      </c>
      <c r="N703" s="446">
        <f t="shared" si="80"/>
        <v>2863.3603267499998</v>
      </c>
      <c r="O703" s="446" t="b">
        <f>TRUE()</f>
        <v>1</v>
      </c>
    </row>
    <row r="704" spans="1:15" ht="15.5">
      <c r="A704" s="132" t="s">
        <v>1175</v>
      </c>
      <c r="B704" s="43" t="s">
        <v>1176</v>
      </c>
      <c r="C704" s="137" t="s">
        <v>1174</v>
      </c>
      <c r="D704" s="166">
        <v>1</v>
      </c>
      <c r="E704" s="133"/>
      <c r="F704" s="50"/>
      <c r="G704" s="446"/>
      <c r="H704" s="446" t="str">
        <f t="shared" si="74"/>
        <v/>
      </c>
      <c r="I704" s="446" t="str">
        <f t="shared" si="80"/>
        <v/>
      </c>
      <c r="J704" s="446" t="str">
        <f t="shared" si="80"/>
        <v/>
      </c>
      <c r="K704" s="446" t="str">
        <f t="shared" si="80"/>
        <v/>
      </c>
      <c r="L704" s="446" t="str">
        <f t="shared" si="80"/>
        <v/>
      </c>
      <c r="M704" s="446" t="str">
        <f t="shared" si="80"/>
        <v/>
      </c>
      <c r="N704" s="446" t="str">
        <f t="shared" si="80"/>
        <v/>
      </c>
      <c r="O704" s="446"/>
    </row>
    <row r="705" spans="1:15" ht="15.5">
      <c r="A705" s="132" t="s">
        <v>1177</v>
      </c>
      <c r="B705" s="43" t="s">
        <v>1178</v>
      </c>
      <c r="C705" s="137" t="s">
        <v>1179</v>
      </c>
      <c r="D705" s="166">
        <v>1</v>
      </c>
      <c r="E705" s="133"/>
      <c r="F705" s="50"/>
      <c r="G705" s="446"/>
      <c r="H705" s="446" t="str">
        <f t="shared" si="74"/>
        <v/>
      </c>
      <c r="I705" s="446" t="str">
        <f t="shared" si="80"/>
        <v/>
      </c>
      <c r="J705" s="446" t="str">
        <f t="shared" si="80"/>
        <v/>
      </c>
      <c r="K705" s="446" t="str">
        <f t="shared" si="80"/>
        <v/>
      </c>
      <c r="L705" s="446" t="str">
        <f t="shared" si="80"/>
        <v/>
      </c>
      <c r="M705" s="446" t="str">
        <f t="shared" si="80"/>
        <v/>
      </c>
      <c r="N705" s="446" t="str">
        <f t="shared" si="80"/>
        <v/>
      </c>
      <c r="O705" s="446"/>
    </row>
    <row r="706" spans="1:15" ht="15.5">
      <c r="A706" s="167" t="s">
        <v>1180</v>
      </c>
      <c r="B706" s="43" t="s">
        <v>1181</v>
      </c>
      <c r="C706" s="137" t="s">
        <v>1182</v>
      </c>
      <c r="D706" s="166">
        <v>1</v>
      </c>
      <c r="E706" s="133"/>
      <c r="F706" s="50"/>
      <c r="G706" s="446"/>
      <c r="H706" s="446" t="str">
        <f t="shared" si="74"/>
        <v/>
      </c>
      <c r="I706" s="446" t="str">
        <f t="shared" si="80"/>
        <v/>
      </c>
      <c r="J706" s="446" t="str">
        <f t="shared" si="80"/>
        <v/>
      </c>
      <c r="K706" s="446" t="str">
        <f t="shared" si="80"/>
        <v/>
      </c>
      <c r="L706" s="446" t="str">
        <f t="shared" si="80"/>
        <v/>
      </c>
      <c r="M706" s="446" t="str">
        <f t="shared" si="80"/>
        <v/>
      </c>
      <c r="N706" s="446" t="str">
        <f t="shared" si="80"/>
        <v/>
      </c>
      <c r="O706" s="446"/>
    </row>
    <row r="707" spans="1:15" ht="31">
      <c r="A707" s="132" t="s">
        <v>1183</v>
      </c>
      <c r="B707" s="43" t="s">
        <v>1184</v>
      </c>
      <c r="C707" s="44" t="s">
        <v>1185</v>
      </c>
      <c r="D707" s="133">
        <v>2</v>
      </c>
      <c r="E707" s="133"/>
      <c r="F707" s="50"/>
      <c r="G707" s="446"/>
      <c r="H707" s="446" t="str">
        <f t="shared" si="74"/>
        <v/>
      </c>
      <c r="I707" s="446" t="str">
        <f t="shared" ref="I707:N716" si="81">IF(AND(ISNUMBER($F707),$O707),$F707*I$2,"")</f>
        <v/>
      </c>
      <c r="J707" s="446" t="str">
        <f t="shared" si="81"/>
        <v/>
      </c>
      <c r="K707" s="446" t="str">
        <f t="shared" si="81"/>
        <v/>
      </c>
      <c r="L707" s="446" t="str">
        <f t="shared" si="81"/>
        <v/>
      </c>
      <c r="M707" s="446" t="str">
        <f t="shared" si="81"/>
        <v/>
      </c>
      <c r="N707" s="446" t="str">
        <f t="shared" si="81"/>
        <v/>
      </c>
      <c r="O707" s="446"/>
    </row>
    <row r="708" spans="1:15" ht="15.5">
      <c r="A708" s="132" t="s">
        <v>561</v>
      </c>
      <c r="B708" s="43" t="s">
        <v>1186</v>
      </c>
      <c r="C708" s="137" t="s">
        <v>1187</v>
      </c>
      <c r="D708" s="166">
        <v>4</v>
      </c>
      <c r="E708" s="133"/>
      <c r="F708" s="50"/>
      <c r="G708" s="446"/>
      <c r="H708" s="446" t="str">
        <f t="shared" ref="H708:H771" si="82">IF(AND(ISNUMBER($F708),$O708),$F708*H$2,"")</f>
        <v/>
      </c>
      <c r="I708" s="446" t="str">
        <f t="shared" si="81"/>
        <v/>
      </c>
      <c r="J708" s="446" t="str">
        <f t="shared" si="81"/>
        <v/>
      </c>
      <c r="K708" s="446" t="str">
        <f t="shared" si="81"/>
        <v/>
      </c>
      <c r="L708" s="446" t="str">
        <f t="shared" si="81"/>
        <v/>
      </c>
      <c r="M708" s="446" t="str">
        <f t="shared" si="81"/>
        <v/>
      </c>
      <c r="N708" s="446" t="str">
        <f t="shared" si="81"/>
        <v/>
      </c>
      <c r="O708" s="446"/>
    </row>
    <row r="709" spans="1:15" ht="15.5">
      <c r="A709" s="132" t="s">
        <v>228</v>
      </c>
      <c r="B709" s="43" t="s">
        <v>229</v>
      </c>
      <c r="C709" s="137" t="s">
        <v>230</v>
      </c>
      <c r="D709" s="166">
        <v>1</v>
      </c>
      <c r="E709" s="133"/>
      <c r="F709" s="50"/>
      <c r="G709" s="446"/>
      <c r="H709" s="446" t="str">
        <f t="shared" si="82"/>
        <v/>
      </c>
      <c r="I709" s="446" t="str">
        <f t="shared" si="81"/>
        <v/>
      </c>
      <c r="J709" s="446" t="str">
        <f t="shared" si="81"/>
        <v/>
      </c>
      <c r="K709" s="446" t="str">
        <f t="shared" si="81"/>
        <v/>
      </c>
      <c r="L709" s="446" t="str">
        <f t="shared" si="81"/>
        <v/>
      </c>
      <c r="M709" s="446" t="str">
        <f t="shared" si="81"/>
        <v/>
      </c>
      <c r="N709" s="446" t="str">
        <f t="shared" si="81"/>
        <v/>
      </c>
      <c r="O709" s="446"/>
    </row>
    <row r="710" spans="1:15" ht="15.5">
      <c r="A710" s="167" t="s">
        <v>1188</v>
      </c>
      <c r="B710" s="43" t="s">
        <v>1189</v>
      </c>
      <c r="C710" s="137" t="s">
        <v>1190</v>
      </c>
      <c r="D710" s="166">
        <v>1</v>
      </c>
      <c r="E710" s="133"/>
      <c r="F710" s="50"/>
      <c r="G710" s="446"/>
      <c r="H710" s="446" t="str">
        <f t="shared" si="82"/>
        <v/>
      </c>
      <c r="I710" s="446" t="str">
        <f t="shared" si="81"/>
        <v/>
      </c>
      <c r="J710" s="446" t="str">
        <f t="shared" si="81"/>
        <v/>
      </c>
      <c r="K710" s="446" t="str">
        <f t="shared" si="81"/>
        <v/>
      </c>
      <c r="L710" s="446" t="str">
        <f t="shared" si="81"/>
        <v/>
      </c>
      <c r="M710" s="446" t="str">
        <f t="shared" si="81"/>
        <v/>
      </c>
      <c r="N710" s="446" t="str">
        <f t="shared" si="81"/>
        <v/>
      </c>
      <c r="O710" s="446"/>
    </row>
    <row r="711" spans="1:15" ht="15.5">
      <c r="A711" s="167" t="s">
        <v>1191</v>
      </c>
      <c r="B711" s="43" t="s">
        <v>1192</v>
      </c>
      <c r="C711" s="137" t="s">
        <v>1193</v>
      </c>
      <c r="D711" s="166">
        <v>1</v>
      </c>
      <c r="E711" s="133"/>
      <c r="F711" s="50"/>
      <c r="G711" s="446"/>
      <c r="H711" s="446" t="str">
        <f t="shared" si="82"/>
        <v/>
      </c>
      <c r="I711" s="446" t="str">
        <f t="shared" si="81"/>
        <v/>
      </c>
      <c r="J711" s="446" t="str">
        <f t="shared" si="81"/>
        <v/>
      </c>
      <c r="K711" s="446" t="str">
        <f t="shared" si="81"/>
        <v/>
      </c>
      <c r="L711" s="446" t="str">
        <f t="shared" si="81"/>
        <v/>
      </c>
      <c r="M711" s="446" t="str">
        <f t="shared" si="81"/>
        <v/>
      </c>
      <c r="N711" s="446" t="str">
        <f t="shared" si="81"/>
        <v/>
      </c>
      <c r="O711" s="446"/>
    </row>
    <row r="712" spans="1:15" ht="15.5">
      <c r="A712" s="132" t="s">
        <v>1194</v>
      </c>
      <c r="B712" s="43" t="s">
        <v>1195</v>
      </c>
      <c r="C712" s="137" t="s">
        <v>1196</v>
      </c>
      <c r="D712" s="166">
        <v>2</v>
      </c>
      <c r="E712" s="133"/>
      <c r="F712" s="50"/>
      <c r="G712" s="446"/>
      <c r="H712" s="446" t="str">
        <f t="shared" si="82"/>
        <v/>
      </c>
      <c r="I712" s="446" t="str">
        <f t="shared" si="81"/>
        <v/>
      </c>
      <c r="J712" s="446" t="str">
        <f t="shared" si="81"/>
        <v/>
      </c>
      <c r="K712" s="446" t="str">
        <f t="shared" si="81"/>
        <v/>
      </c>
      <c r="L712" s="446" t="str">
        <f t="shared" si="81"/>
        <v/>
      </c>
      <c r="M712" s="446" t="str">
        <f t="shared" si="81"/>
        <v/>
      </c>
      <c r="N712" s="446" t="str">
        <f t="shared" si="81"/>
        <v/>
      </c>
      <c r="O712" s="446"/>
    </row>
    <row r="713" spans="1:15" ht="15.5">
      <c r="A713" s="167" t="s">
        <v>1197</v>
      </c>
      <c r="B713" s="43" t="s">
        <v>1198</v>
      </c>
      <c r="C713" s="137" t="s">
        <v>1199</v>
      </c>
      <c r="D713" s="166">
        <v>2</v>
      </c>
      <c r="E713" s="133"/>
      <c r="F713" s="50"/>
      <c r="G713" s="446"/>
      <c r="H713" s="446" t="str">
        <f t="shared" si="82"/>
        <v/>
      </c>
      <c r="I713" s="446" t="str">
        <f t="shared" si="81"/>
        <v/>
      </c>
      <c r="J713" s="446" t="str">
        <f t="shared" si="81"/>
        <v/>
      </c>
      <c r="K713" s="446" t="str">
        <f t="shared" si="81"/>
        <v/>
      </c>
      <c r="L713" s="446" t="str">
        <f t="shared" si="81"/>
        <v/>
      </c>
      <c r="M713" s="446" t="str">
        <f t="shared" si="81"/>
        <v/>
      </c>
      <c r="N713" s="446" t="str">
        <f t="shared" si="81"/>
        <v/>
      </c>
      <c r="O713" s="446"/>
    </row>
    <row r="714" spans="1:15" ht="15.5">
      <c r="A714" s="42" t="s">
        <v>1143</v>
      </c>
      <c r="B714" s="43" t="s">
        <v>1200</v>
      </c>
      <c r="C714" s="44" t="s">
        <v>1201</v>
      </c>
      <c r="D714" s="48">
        <v>1</v>
      </c>
      <c r="E714" s="133"/>
      <c r="F714" s="50"/>
      <c r="G714" s="446"/>
      <c r="H714" s="446" t="str">
        <f t="shared" si="82"/>
        <v/>
      </c>
      <c r="I714" s="446" t="str">
        <f t="shared" si="81"/>
        <v/>
      </c>
      <c r="J714" s="446" t="str">
        <f t="shared" si="81"/>
        <v/>
      </c>
      <c r="K714" s="446" t="str">
        <f t="shared" si="81"/>
        <v/>
      </c>
      <c r="L714" s="446" t="str">
        <f t="shared" si="81"/>
        <v/>
      </c>
      <c r="M714" s="446" t="str">
        <f t="shared" si="81"/>
        <v/>
      </c>
      <c r="N714" s="446" t="str">
        <f t="shared" si="81"/>
        <v/>
      </c>
      <c r="O714" s="446"/>
    </row>
    <row r="715" spans="1:15" ht="15.5">
      <c r="A715" s="42" t="s">
        <v>1202</v>
      </c>
      <c r="B715" s="43" t="s">
        <v>1203</v>
      </c>
      <c r="C715" s="44" t="s">
        <v>1204</v>
      </c>
      <c r="D715" s="48">
        <v>2</v>
      </c>
      <c r="E715" s="133"/>
      <c r="F715" s="50"/>
      <c r="G715" s="446"/>
      <c r="H715" s="446" t="str">
        <f t="shared" si="82"/>
        <v/>
      </c>
      <c r="I715" s="446" t="str">
        <f t="shared" si="81"/>
        <v/>
      </c>
      <c r="J715" s="446" t="str">
        <f t="shared" si="81"/>
        <v/>
      </c>
      <c r="K715" s="446" t="str">
        <f t="shared" si="81"/>
        <v/>
      </c>
      <c r="L715" s="446" t="str">
        <f t="shared" si="81"/>
        <v/>
      </c>
      <c r="M715" s="446" t="str">
        <f t="shared" si="81"/>
        <v/>
      </c>
      <c r="N715" s="446" t="str">
        <f t="shared" si="81"/>
        <v/>
      </c>
      <c r="O715" s="446"/>
    </row>
    <row r="716" spans="1:15" ht="15.5">
      <c r="A716" s="132" t="s">
        <v>153</v>
      </c>
      <c r="B716" s="43" t="s">
        <v>1205</v>
      </c>
      <c r="C716" s="137" t="s">
        <v>154</v>
      </c>
      <c r="D716" s="166">
        <v>1</v>
      </c>
      <c r="E716" s="133"/>
      <c r="F716" s="50"/>
      <c r="G716" s="446"/>
      <c r="H716" s="446" t="str">
        <f t="shared" si="82"/>
        <v/>
      </c>
      <c r="I716" s="446" t="str">
        <f t="shared" si="81"/>
        <v/>
      </c>
      <c r="J716" s="446" t="str">
        <f t="shared" si="81"/>
        <v/>
      </c>
      <c r="K716" s="446" t="str">
        <f t="shared" si="81"/>
        <v/>
      </c>
      <c r="L716" s="446" t="str">
        <f t="shared" si="81"/>
        <v/>
      </c>
      <c r="M716" s="446" t="str">
        <f t="shared" si="81"/>
        <v/>
      </c>
      <c r="N716" s="446" t="str">
        <f t="shared" si="81"/>
        <v/>
      </c>
      <c r="O716" s="446"/>
    </row>
    <row r="717" spans="1:15" ht="15.5">
      <c r="A717" s="132" t="s">
        <v>1146</v>
      </c>
      <c r="B717" s="43" t="s">
        <v>1206</v>
      </c>
      <c r="C717" s="137" t="s">
        <v>157</v>
      </c>
      <c r="D717" s="166">
        <v>1</v>
      </c>
      <c r="E717" s="133"/>
      <c r="F717" s="50"/>
      <c r="G717" s="446"/>
      <c r="H717" s="446" t="str">
        <f t="shared" si="82"/>
        <v/>
      </c>
      <c r="I717" s="446" t="str">
        <f t="shared" ref="I717:N726" si="83">IF(AND(ISNUMBER($F717),$O717),$F717*I$2,"")</f>
        <v/>
      </c>
      <c r="J717" s="446" t="str">
        <f t="shared" si="83"/>
        <v/>
      </c>
      <c r="K717" s="446" t="str">
        <f t="shared" si="83"/>
        <v/>
      </c>
      <c r="L717" s="446" t="str">
        <f t="shared" si="83"/>
        <v/>
      </c>
      <c r="M717" s="446" t="str">
        <f t="shared" si="83"/>
        <v/>
      </c>
      <c r="N717" s="446" t="str">
        <f t="shared" si="83"/>
        <v/>
      </c>
      <c r="O717" s="446"/>
    </row>
    <row r="718" spans="1:15" ht="15.5">
      <c r="A718" s="132" t="s">
        <v>1207</v>
      </c>
      <c r="B718" s="43" t="s">
        <v>1208</v>
      </c>
      <c r="C718" s="137" t="s">
        <v>1209</v>
      </c>
      <c r="D718" s="166">
        <v>1</v>
      </c>
      <c r="E718" s="48"/>
      <c r="F718" s="50"/>
      <c r="G718" s="446"/>
      <c r="H718" s="446" t="str">
        <f t="shared" si="82"/>
        <v/>
      </c>
      <c r="I718" s="446" t="str">
        <f t="shared" si="83"/>
        <v/>
      </c>
      <c r="J718" s="446" t="str">
        <f t="shared" si="83"/>
        <v/>
      </c>
      <c r="K718" s="446" t="str">
        <f t="shared" si="83"/>
        <v/>
      </c>
      <c r="L718" s="446" t="str">
        <f t="shared" si="83"/>
        <v/>
      </c>
      <c r="M718" s="446" t="str">
        <f t="shared" si="83"/>
        <v/>
      </c>
      <c r="N718" s="446" t="str">
        <f t="shared" si="83"/>
        <v/>
      </c>
      <c r="O718" s="446"/>
    </row>
    <row r="719" spans="1:15" ht="15.5">
      <c r="A719" s="168" t="s">
        <v>1210</v>
      </c>
      <c r="B719" s="52" t="s">
        <v>1211</v>
      </c>
      <c r="C719" s="145" t="s">
        <v>1212</v>
      </c>
      <c r="D719" s="169">
        <v>1</v>
      </c>
      <c r="E719" s="61"/>
      <c r="F719" s="62"/>
      <c r="G719" s="446"/>
      <c r="H719" s="446" t="str">
        <f t="shared" si="82"/>
        <v/>
      </c>
      <c r="I719" s="446" t="str">
        <f t="shared" si="83"/>
        <v/>
      </c>
      <c r="J719" s="446" t="str">
        <f t="shared" si="83"/>
        <v/>
      </c>
      <c r="K719" s="446" t="str">
        <f t="shared" si="83"/>
        <v/>
      </c>
      <c r="L719" s="446" t="str">
        <f t="shared" si="83"/>
        <v/>
      </c>
      <c r="M719" s="446" t="str">
        <f t="shared" si="83"/>
        <v/>
      </c>
      <c r="N719" s="446" t="str">
        <f t="shared" si="83"/>
        <v/>
      </c>
      <c r="O719" s="446"/>
    </row>
    <row r="720" spans="1:15" ht="15.5">
      <c r="A720" s="170"/>
      <c r="B720" s="171"/>
      <c r="C720" s="172"/>
      <c r="D720" s="173"/>
      <c r="E720" s="173"/>
      <c r="F720" s="174"/>
      <c r="G720" s="446"/>
      <c r="H720" s="446" t="str">
        <f t="shared" si="82"/>
        <v/>
      </c>
      <c r="I720" s="446" t="str">
        <f t="shared" si="83"/>
        <v/>
      </c>
      <c r="J720" s="446" t="str">
        <f t="shared" si="83"/>
        <v/>
      </c>
      <c r="K720" s="446" t="str">
        <f t="shared" si="83"/>
        <v/>
      </c>
      <c r="L720" s="446" t="str">
        <f t="shared" si="83"/>
        <v/>
      </c>
      <c r="M720" s="446" t="str">
        <f t="shared" si="83"/>
        <v/>
      </c>
      <c r="N720" s="446" t="str">
        <f t="shared" si="83"/>
        <v/>
      </c>
      <c r="O720" s="446"/>
    </row>
    <row r="721" spans="1:15" ht="15.5">
      <c r="A721" s="175" t="s">
        <v>1213</v>
      </c>
      <c r="B721" s="64" t="s">
        <v>1214</v>
      </c>
      <c r="C721" s="138" t="s">
        <v>1179</v>
      </c>
      <c r="D721" s="176"/>
      <c r="E721" s="176"/>
      <c r="F721" s="67">
        <v>2741.7</v>
      </c>
      <c r="G721" s="446"/>
      <c r="H721" s="446">
        <f t="shared" si="82"/>
        <v>966.72342000000003</v>
      </c>
      <c r="I721" s="446">
        <f t="shared" si="83"/>
        <v>966.72342000000003</v>
      </c>
      <c r="J721" s="446">
        <f t="shared" si="83"/>
        <v>1270.2296099999999</v>
      </c>
      <c r="K721" s="446">
        <f t="shared" si="83"/>
        <v>882.41614500000003</v>
      </c>
      <c r="L721" s="446">
        <f t="shared" si="83"/>
        <v>1402.3110075</v>
      </c>
      <c r="M721" s="446">
        <f t="shared" si="83"/>
        <v>1208.4042749999999</v>
      </c>
      <c r="N721" s="446">
        <f t="shared" si="83"/>
        <v>1357.3471274999999</v>
      </c>
      <c r="O721" s="446" t="b">
        <f>TRUE()</f>
        <v>1</v>
      </c>
    </row>
    <row r="722" spans="1:15" ht="15.5">
      <c r="A722" s="177" t="s">
        <v>1177</v>
      </c>
      <c r="B722" s="43" t="s">
        <v>1178</v>
      </c>
      <c r="C722" s="137" t="s">
        <v>1179</v>
      </c>
      <c r="D722" s="166">
        <v>1</v>
      </c>
      <c r="E722" s="133"/>
      <c r="F722" s="50"/>
      <c r="G722" s="446"/>
      <c r="H722" s="446" t="str">
        <f t="shared" si="82"/>
        <v/>
      </c>
      <c r="I722" s="446" t="str">
        <f t="shared" si="83"/>
        <v/>
      </c>
      <c r="J722" s="446" t="str">
        <f t="shared" si="83"/>
        <v/>
      </c>
      <c r="K722" s="446" t="str">
        <f t="shared" si="83"/>
        <v/>
      </c>
      <c r="L722" s="446" t="str">
        <f t="shared" si="83"/>
        <v/>
      </c>
      <c r="M722" s="446" t="str">
        <f t="shared" si="83"/>
        <v/>
      </c>
      <c r="N722" s="446" t="str">
        <f t="shared" si="83"/>
        <v/>
      </c>
      <c r="O722" s="446"/>
    </row>
    <row r="723" spans="1:15" ht="15.5">
      <c r="A723" s="178" t="s">
        <v>1180</v>
      </c>
      <c r="B723" s="43" t="s">
        <v>1181</v>
      </c>
      <c r="C723" s="137" t="s">
        <v>1182</v>
      </c>
      <c r="D723" s="166">
        <v>1</v>
      </c>
      <c r="E723" s="133"/>
      <c r="F723" s="50"/>
      <c r="G723" s="446"/>
      <c r="H723" s="446" t="str">
        <f t="shared" si="82"/>
        <v/>
      </c>
      <c r="I723" s="446" t="str">
        <f t="shared" si="83"/>
        <v/>
      </c>
      <c r="J723" s="446" t="str">
        <f t="shared" si="83"/>
        <v/>
      </c>
      <c r="K723" s="446" t="str">
        <f t="shared" si="83"/>
        <v/>
      </c>
      <c r="L723" s="446" t="str">
        <f t="shared" si="83"/>
        <v/>
      </c>
      <c r="M723" s="446" t="str">
        <f t="shared" si="83"/>
        <v/>
      </c>
      <c r="N723" s="446" t="str">
        <f t="shared" si="83"/>
        <v/>
      </c>
      <c r="O723" s="446"/>
    </row>
    <row r="724" spans="1:15" ht="31">
      <c r="A724" s="177" t="s">
        <v>1183</v>
      </c>
      <c r="B724" s="43" t="s">
        <v>1184</v>
      </c>
      <c r="C724" s="44" t="s">
        <v>1185</v>
      </c>
      <c r="D724" s="166">
        <v>2</v>
      </c>
      <c r="E724" s="133"/>
      <c r="F724" s="50"/>
      <c r="G724" s="446"/>
      <c r="H724" s="446" t="str">
        <f t="shared" si="82"/>
        <v/>
      </c>
      <c r="I724" s="446" t="str">
        <f t="shared" si="83"/>
        <v/>
      </c>
      <c r="J724" s="446" t="str">
        <f t="shared" si="83"/>
        <v/>
      </c>
      <c r="K724" s="446" t="str">
        <f t="shared" si="83"/>
        <v/>
      </c>
      <c r="L724" s="446" t="str">
        <f t="shared" si="83"/>
        <v/>
      </c>
      <c r="M724" s="446" t="str">
        <f t="shared" si="83"/>
        <v/>
      </c>
      <c r="N724" s="446" t="str">
        <f t="shared" si="83"/>
        <v/>
      </c>
      <c r="O724" s="446"/>
    </row>
    <row r="725" spans="1:15" ht="15.5">
      <c r="A725" s="177" t="s">
        <v>561</v>
      </c>
      <c r="B725" s="43" t="s">
        <v>1186</v>
      </c>
      <c r="C725" s="44" t="s">
        <v>1187</v>
      </c>
      <c r="D725" s="133">
        <v>4</v>
      </c>
      <c r="E725" s="133"/>
      <c r="F725" s="50"/>
      <c r="G725" s="446"/>
      <c r="H725" s="446" t="str">
        <f t="shared" si="82"/>
        <v/>
      </c>
      <c r="I725" s="446" t="str">
        <f t="shared" si="83"/>
        <v/>
      </c>
      <c r="J725" s="446" t="str">
        <f t="shared" si="83"/>
        <v/>
      </c>
      <c r="K725" s="446" t="str">
        <f t="shared" si="83"/>
        <v/>
      </c>
      <c r="L725" s="446" t="str">
        <f t="shared" si="83"/>
        <v/>
      </c>
      <c r="M725" s="446" t="str">
        <f t="shared" si="83"/>
        <v/>
      </c>
      <c r="N725" s="446" t="str">
        <f t="shared" si="83"/>
        <v/>
      </c>
      <c r="O725" s="446"/>
    </row>
    <row r="726" spans="1:15" ht="15.5">
      <c r="A726" s="177" t="s">
        <v>228</v>
      </c>
      <c r="B726" s="43" t="s">
        <v>229</v>
      </c>
      <c r="C726" s="137" t="s">
        <v>230</v>
      </c>
      <c r="D726" s="166">
        <v>1</v>
      </c>
      <c r="E726" s="133"/>
      <c r="F726" s="50"/>
      <c r="G726" s="446"/>
      <c r="H726" s="446" t="str">
        <f t="shared" si="82"/>
        <v/>
      </c>
      <c r="I726" s="446" t="str">
        <f t="shared" si="83"/>
        <v/>
      </c>
      <c r="J726" s="446" t="str">
        <f t="shared" si="83"/>
        <v/>
      </c>
      <c r="K726" s="446" t="str">
        <f t="shared" si="83"/>
        <v/>
      </c>
      <c r="L726" s="446" t="str">
        <f t="shared" si="83"/>
        <v/>
      </c>
      <c r="M726" s="446" t="str">
        <f t="shared" si="83"/>
        <v/>
      </c>
      <c r="N726" s="446" t="str">
        <f t="shared" si="83"/>
        <v/>
      </c>
      <c r="O726" s="446"/>
    </row>
    <row r="727" spans="1:15" ht="15.5">
      <c r="A727" s="178" t="s">
        <v>1188</v>
      </c>
      <c r="B727" s="43" t="s">
        <v>1189</v>
      </c>
      <c r="C727" s="137" t="s">
        <v>1190</v>
      </c>
      <c r="D727" s="166">
        <v>1</v>
      </c>
      <c r="E727" s="133"/>
      <c r="F727" s="50"/>
      <c r="G727" s="446"/>
      <c r="H727" s="446" t="str">
        <f t="shared" si="82"/>
        <v/>
      </c>
      <c r="I727" s="446" t="str">
        <f t="shared" ref="I727:N736" si="84">IF(AND(ISNUMBER($F727),$O727),$F727*I$2,"")</f>
        <v/>
      </c>
      <c r="J727" s="446" t="str">
        <f t="shared" si="84"/>
        <v/>
      </c>
      <c r="K727" s="446" t="str">
        <f t="shared" si="84"/>
        <v/>
      </c>
      <c r="L727" s="446" t="str">
        <f t="shared" si="84"/>
        <v/>
      </c>
      <c r="M727" s="446" t="str">
        <f t="shared" si="84"/>
        <v/>
      </c>
      <c r="N727" s="446" t="str">
        <f t="shared" si="84"/>
        <v/>
      </c>
      <c r="O727" s="446"/>
    </row>
    <row r="728" spans="1:15" ht="15.5">
      <c r="A728" s="178" t="s">
        <v>1191</v>
      </c>
      <c r="B728" s="43" t="s">
        <v>1192</v>
      </c>
      <c r="C728" s="137" t="s">
        <v>1193</v>
      </c>
      <c r="D728" s="166">
        <v>1</v>
      </c>
      <c r="E728" s="133"/>
      <c r="F728" s="50"/>
      <c r="G728" s="446"/>
      <c r="H728" s="446" t="str">
        <f t="shared" si="82"/>
        <v/>
      </c>
      <c r="I728" s="446" t="str">
        <f t="shared" si="84"/>
        <v/>
      </c>
      <c r="J728" s="446" t="str">
        <f t="shared" si="84"/>
        <v/>
      </c>
      <c r="K728" s="446" t="str">
        <f t="shared" si="84"/>
        <v/>
      </c>
      <c r="L728" s="446" t="str">
        <f t="shared" si="84"/>
        <v/>
      </c>
      <c r="M728" s="446" t="str">
        <f t="shared" si="84"/>
        <v/>
      </c>
      <c r="N728" s="446" t="str">
        <f t="shared" si="84"/>
        <v/>
      </c>
      <c r="O728" s="446"/>
    </row>
    <row r="729" spans="1:15" ht="15.5">
      <c r="A729" s="177" t="s">
        <v>153</v>
      </c>
      <c r="B729" s="43" t="s">
        <v>1205</v>
      </c>
      <c r="C729" s="137" t="s">
        <v>154</v>
      </c>
      <c r="D729" s="166">
        <v>1</v>
      </c>
      <c r="E729" s="133"/>
      <c r="F729" s="50"/>
      <c r="G729" s="446"/>
      <c r="H729" s="446" t="str">
        <f t="shared" si="82"/>
        <v/>
      </c>
      <c r="I729" s="446" t="str">
        <f t="shared" si="84"/>
        <v/>
      </c>
      <c r="J729" s="446" t="str">
        <f t="shared" si="84"/>
        <v/>
      </c>
      <c r="K729" s="446" t="str">
        <f t="shared" si="84"/>
        <v/>
      </c>
      <c r="L729" s="446" t="str">
        <f t="shared" si="84"/>
        <v/>
      </c>
      <c r="M729" s="446" t="str">
        <f t="shared" si="84"/>
        <v/>
      </c>
      <c r="N729" s="446" t="str">
        <f t="shared" si="84"/>
        <v/>
      </c>
      <c r="O729" s="446"/>
    </row>
    <row r="730" spans="1:15" ht="15.5">
      <c r="A730" s="177" t="s">
        <v>1146</v>
      </c>
      <c r="B730" s="43" t="s">
        <v>1206</v>
      </c>
      <c r="C730" s="137" t="s">
        <v>157</v>
      </c>
      <c r="D730" s="166">
        <v>1</v>
      </c>
      <c r="E730" s="133"/>
      <c r="F730" s="50"/>
      <c r="G730" s="446"/>
      <c r="H730" s="446" t="str">
        <f t="shared" si="82"/>
        <v/>
      </c>
      <c r="I730" s="446" t="str">
        <f t="shared" si="84"/>
        <v/>
      </c>
      <c r="J730" s="446" t="str">
        <f t="shared" si="84"/>
        <v/>
      </c>
      <c r="K730" s="446" t="str">
        <f t="shared" si="84"/>
        <v/>
      </c>
      <c r="L730" s="446" t="str">
        <f t="shared" si="84"/>
        <v/>
      </c>
      <c r="M730" s="446" t="str">
        <f t="shared" si="84"/>
        <v/>
      </c>
      <c r="N730" s="446" t="str">
        <f t="shared" si="84"/>
        <v/>
      </c>
      <c r="O730" s="446"/>
    </row>
    <row r="731" spans="1:15" ht="15.5">
      <c r="A731" s="179" t="s">
        <v>1207</v>
      </c>
      <c r="B731" s="52" t="s">
        <v>1208</v>
      </c>
      <c r="C731" s="145" t="s">
        <v>1209</v>
      </c>
      <c r="D731" s="169">
        <v>1</v>
      </c>
      <c r="E731" s="61"/>
      <c r="F731" s="62"/>
      <c r="G731" s="446"/>
      <c r="H731" s="446" t="str">
        <f t="shared" si="82"/>
        <v/>
      </c>
      <c r="I731" s="446" t="str">
        <f t="shared" si="84"/>
        <v/>
      </c>
      <c r="J731" s="446" t="str">
        <f t="shared" si="84"/>
        <v/>
      </c>
      <c r="K731" s="446" t="str">
        <f t="shared" si="84"/>
        <v/>
      </c>
      <c r="L731" s="446" t="str">
        <f t="shared" si="84"/>
        <v/>
      </c>
      <c r="M731" s="446" t="str">
        <f t="shared" si="84"/>
        <v/>
      </c>
      <c r="N731" s="446" t="str">
        <f t="shared" si="84"/>
        <v/>
      </c>
      <c r="O731" s="446"/>
    </row>
    <row r="732" spans="1:15" ht="15.5">
      <c r="A732" s="30"/>
      <c r="B732" s="31"/>
      <c r="C732" s="32"/>
      <c r="D732" s="33"/>
      <c r="E732" s="33"/>
      <c r="F732" s="35"/>
      <c r="G732" s="446"/>
      <c r="H732" s="446" t="str">
        <f t="shared" si="82"/>
        <v/>
      </c>
      <c r="I732" s="446" t="str">
        <f t="shared" si="84"/>
        <v/>
      </c>
      <c r="J732" s="446" t="str">
        <f t="shared" si="84"/>
        <v/>
      </c>
      <c r="K732" s="446" t="str">
        <f t="shared" si="84"/>
        <v/>
      </c>
      <c r="L732" s="446" t="str">
        <f t="shared" si="84"/>
        <v/>
      </c>
      <c r="M732" s="446" t="str">
        <f t="shared" si="84"/>
        <v/>
      </c>
      <c r="N732" s="446" t="str">
        <f t="shared" si="84"/>
        <v/>
      </c>
      <c r="O732" s="446"/>
    </row>
    <row r="733" spans="1:15" ht="15.5">
      <c r="A733" s="36" t="s">
        <v>1215</v>
      </c>
      <c r="B733" s="37" t="s">
        <v>1216</v>
      </c>
      <c r="C733" s="180" t="s">
        <v>1217</v>
      </c>
      <c r="D733" s="40">
        <v>1</v>
      </c>
      <c r="E733" s="40"/>
      <c r="F733" s="59">
        <v>17165.349999999999</v>
      </c>
      <c r="G733" s="446"/>
      <c r="H733" s="446">
        <f t="shared" si="82"/>
        <v>6052.5024100000001</v>
      </c>
      <c r="I733" s="446">
        <f t="shared" si="84"/>
        <v>6052.5024100000001</v>
      </c>
      <c r="J733" s="446">
        <f t="shared" si="84"/>
        <v>7952.706654999999</v>
      </c>
      <c r="K733" s="446">
        <f t="shared" si="84"/>
        <v>5524.6678974999995</v>
      </c>
      <c r="L733" s="446">
        <f t="shared" si="84"/>
        <v>8779.6473912499987</v>
      </c>
      <c r="M733" s="446">
        <f t="shared" si="84"/>
        <v>7565.6280124999994</v>
      </c>
      <c r="N733" s="446">
        <f t="shared" si="84"/>
        <v>8498.1356512499988</v>
      </c>
      <c r="O733" s="446" t="b">
        <f>TRUE()</f>
        <v>1</v>
      </c>
    </row>
    <row r="734" spans="1:15" ht="15.5">
      <c r="A734" s="110" t="s">
        <v>556</v>
      </c>
      <c r="B734" s="37" t="s">
        <v>1216</v>
      </c>
      <c r="C734" s="44" t="s">
        <v>1217</v>
      </c>
      <c r="D734" s="46">
        <v>1</v>
      </c>
      <c r="E734" s="46"/>
      <c r="F734" s="50"/>
      <c r="G734" s="446"/>
      <c r="H734" s="446" t="str">
        <f t="shared" si="82"/>
        <v/>
      </c>
      <c r="I734" s="446" t="str">
        <f t="shared" si="84"/>
        <v/>
      </c>
      <c r="J734" s="446" t="str">
        <f t="shared" si="84"/>
        <v/>
      </c>
      <c r="K734" s="446" t="str">
        <f t="shared" si="84"/>
        <v/>
      </c>
      <c r="L734" s="446" t="str">
        <f t="shared" si="84"/>
        <v/>
      </c>
      <c r="M734" s="446" t="str">
        <f t="shared" si="84"/>
        <v/>
      </c>
      <c r="N734" s="446" t="str">
        <f t="shared" si="84"/>
        <v/>
      </c>
      <c r="O734" s="446"/>
    </row>
    <row r="735" spans="1:15" ht="31">
      <c r="A735" s="110" t="s">
        <v>1218</v>
      </c>
      <c r="B735" s="43" t="s">
        <v>1219</v>
      </c>
      <c r="C735" s="44" t="s">
        <v>1220</v>
      </c>
      <c r="D735" s="48">
        <v>2</v>
      </c>
      <c r="E735" s="46"/>
      <c r="F735" s="50"/>
      <c r="G735" s="446"/>
      <c r="H735" s="446" t="str">
        <f t="shared" si="82"/>
        <v/>
      </c>
      <c r="I735" s="446" t="str">
        <f t="shared" si="84"/>
        <v/>
      </c>
      <c r="J735" s="446" t="str">
        <f t="shared" si="84"/>
        <v/>
      </c>
      <c r="K735" s="446" t="str">
        <f t="shared" si="84"/>
        <v/>
      </c>
      <c r="L735" s="446" t="str">
        <f t="shared" si="84"/>
        <v/>
      </c>
      <c r="M735" s="446" t="str">
        <f t="shared" si="84"/>
        <v/>
      </c>
      <c r="N735" s="446" t="str">
        <f t="shared" si="84"/>
        <v/>
      </c>
      <c r="O735" s="446"/>
    </row>
    <row r="736" spans="1:15" ht="31">
      <c r="A736" s="110" t="s">
        <v>561</v>
      </c>
      <c r="B736" s="43" t="s">
        <v>684</v>
      </c>
      <c r="C736" s="44" t="s">
        <v>563</v>
      </c>
      <c r="D736" s="48">
        <v>2</v>
      </c>
      <c r="E736" s="46"/>
      <c r="F736" s="50"/>
      <c r="G736" s="446"/>
      <c r="H736" s="446" t="str">
        <f t="shared" si="82"/>
        <v/>
      </c>
      <c r="I736" s="446" t="str">
        <f t="shared" si="84"/>
        <v/>
      </c>
      <c r="J736" s="446" t="str">
        <f t="shared" si="84"/>
        <v/>
      </c>
      <c r="K736" s="446" t="str">
        <f t="shared" si="84"/>
        <v/>
      </c>
      <c r="L736" s="446" t="str">
        <f t="shared" si="84"/>
        <v/>
      </c>
      <c r="M736" s="446" t="str">
        <f t="shared" si="84"/>
        <v/>
      </c>
      <c r="N736" s="446" t="str">
        <f t="shared" si="84"/>
        <v/>
      </c>
      <c r="O736" s="446"/>
    </row>
    <row r="737" spans="1:15" ht="15.5">
      <c r="A737" s="110" t="s">
        <v>1221</v>
      </c>
      <c r="B737" s="43" t="s">
        <v>1222</v>
      </c>
      <c r="C737" s="44" t="s">
        <v>1223</v>
      </c>
      <c r="D737" s="48">
        <v>1</v>
      </c>
      <c r="E737" s="46"/>
      <c r="F737" s="50"/>
      <c r="G737" s="446"/>
      <c r="H737" s="446" t="str">
        <f t="shared" si="82"/>
        <v/>
      </c>
      <c r="I737" s="446" t="str">
        <f t="shared" ref="I737:N746" si="85">IF(AND(ISNUMBER($F737),$O737),$F737*I$2,"")</f>
        <v/>
      </c>
      <c r="J737" s="446" t="str">
        <f t="shared" si="85"/>
        <v/>
      </c>
      <c r="K737" s="446" t="str">
        <f t="shared" si="85"/>
        <v/>
      </c>
      <c r="L737" s="446" t="str">
        <f t="shared" si="85"/>
        <v/>
      </c>
      <c r="M737" s="446" t="str">
        <f t="shared" si="85"/>
        <v/>
      </c>
      <c r="N737" s="446" t="str">
        <f t="shared" si="85"/>
        <v/>
      </c>
      <c r="O737" s="446"/>
    </row>
    <row r="738" spans="1:15" ht="31">
      <c r="A738" s="110" t="s">
        <v>1165</v>
      </c>
      <c r="B738" s="43" t="s">
        <v>697</v>
      </c>
      <c r="C738" s="44" t="s">
        <v>230</v>
      </c>
      <c r="D738" s="48">
        <v>1</v>
      </c>
      <c r="E738" s="46"/>
      <c r="F738" s="50"/>
      <c r="G738" s="446"/>
      <c r="H738" s="446" t="str">
        <f t="shared" si="82"/>
        <v/>
      </c>
      <c r="I738" s="446" t="str">
        <f t="shared" si="85"/>
        <v/>
      </c>
      <c r="J738" s="446" t="str">
        <f t="shared" si="85"/>
        <v/>
      </c>
      <c r="K738" s="446" t="str">
        <f t="shared" si="85"/>
        <v/>
      </c>
      <c r="L738" s="446" t="str">
        <f t="shared" si="85"/>
        <v/>
      </c>
      <c r="M738" s="446" t="str">
        <f t="shared" si="85"/>
        <v/>
      </c>
      <c r="N738" s="446" t="str">
        <f t="shared" si="85"/>
        <v/>
      </c>
      <c r="O738" s="446"/>
    </row>
    <row r="739" spans="1:15" ht="15.5">
      <c r="A739" s="42" t="s">
        <v>1224</v>
      </c>
      <c r="B739" s="43" t="s">
        <v>1225</v>
      </c>
      <c r="C739" s="44" t="s">
        <v>1226</v>
      </c>
      <c r="D739" s="48">
        <v>2</v>
      </c>
      <c r="E739" s="46"/>
      <c r="F739" s="50"/>
      <c r="G739" s="446"/>
      <c r="H739" s="446" t="str">
        <f t="shared" si="82"/>
        <v/>
      </c>
      <c r="I739" s="446" t="str">
        <f t="shared" si="85"/>
        <v/>
      </c>
      <c r="J739" s="446" t="str">
        <f t="shared" si="85"/>
        <v/>
      </c>
      <c r="K739" s="446" t="str">
        <f t="shared" si="85"/>
        <v/>
      </c>
      <c r="L739" s="446" t="str">
        <f t="shared" si="85"/>
        <v/>
      </c>
      <c r="M739" s="446" t="str">
        <f t="shared" si="85"/>
        <v/>
      </c>
      <c r="N739" s="446" t="str">
        <f t="shared" si="85"/>
        <v/>
      </c>
      <c r="O739" s="446"/>
    </row>
    <row r="740" spans="1:15" ht="31">
      <c r="A740" s="110" t="s">
        <v>1227</v>
      </c>
      <c r="B740" s="43" t="s">
        <v>1228</v>
      </c>
      <c r="C740" s="44" t="s">
        <v>1229</v>
      </c>
      <c r="D740" s="48">
        <v>4</v>
      </c>
      <c r="E740" s="46"/>
      <c r="F740" s="50"/>
      <c r="G740" s="446"/>
      <c r="H740" s="446" t="str">
        <f t="shared" si="82"/>
        <v/>
      </c>
      <c r="I740" s="446" t="str">
        <f t="shared" si="85"/>
        <v/>
      </c>
      <c r="J740" s="446" t="str">
        <f t="shared" si="85"/>
        <v/>
      </c>
      <c r="K740" s="446" t="str">
        <f t="shared" si="85"/>
        <v/>
      </c>
      <c r="L740" s="446" t="str">
        <f t="shared" si="85"/>
        <v/>
      </c>
      <c r="M740" s="446" t="str">
        <f t="shared" si="85"/>
        <v/>
      </c>
      <c r="N740" s="446" t="str">
        <f t="shared" si="85"/>
        <v/>
      </c>
      <c r="O740" s="446"/>
    </row>
    <row r="741" spans="1:15" ht="31">
      <c r="A741" s="110" t="s">
        <v>184</v>
      </c>
      <c r="B741" s="43" t="s">
        <v>151</v>
      </c>
      <c r="C741" s="137" t="s">
        <v>152</v>
      </c>
      <c r="D741" s="48">
        <v>1</v>
      </c>
      <c r="E741" s="46"/>
      <c r="F741" s="50"/>
      <c r="G741" s="446"/>
      <c r="H741" s="446" t="str">
        <f t="shared" si="82"/>
        <v/>
      </c>
      <c r="I741" s="446" t="str">
        <f t="shared" si="85"/>
        <v/>
      </c>
      <c r="J741" s="446" t="str">
        <f t="shared" si="85"/>
        <v/>
      </c>
      <c r="K741" s="446" t="str">
        <f t="shared" si="85"/>
        <v/>
      </c>
      <c r="L741" s="446" t="str">
        <f t="shared" si="85"/>
        <v/>
      </c>
      <c r="M741" s="446" t="str">
        <f t="shared" si="85"/>
        <v/>
      </c>
      <c r="N741" s="446" t="str">
        <f t="shared" si="85"/>
        <v/>
      </c>
      <c r="O741" s="446"/>
    </row>
    <row r="742" spans="1:15" ht="15.5">
      <c r="A742" s="110" t="s">
        <v>231</v>
      </c>
      <c r="B742" s="43" t="s">
        <v>232</v>
      </c>
      <c r="C742" s="44" t="s">
        <v>233</v>
      </c>
      <c r="D742" s="48">
        <v>1</v>
      </c>
      <c r="E742" s="46"/>
      <c r="F742" s="50"/>
      <c r="G742" s="446"/>
      <c r="H742" s="446" t="str">
        <f t="shared" si="82"/>
        <v/>
      </c>
      <c r="I742" s="446" t="str">
        <f t="shared" si="85"/>
        <v/>
      </c>
      <c r="J742" s="446" t="str">
        <f t="shared" si="85"/>
        <v/>
      </c>
      <c r="K742" s="446" t="str">
        <f t="shared" si="85"/>
        <v/>
      </c>
      <c r="L742" s="446" t="str">
        <f t="shared" si="85"/>
        <v/>
      </c>
      <c r="M742" s="446" t="str">
        <f t="shared" si="85"/>
        <v/>
      </c>
      <c r="N742" s="446" t="str">
        <f t="shared" si="85"/>
        <v/>
      </c>
      <c r="O742" s="446"/>
    </row>
    <row r="743" spans="1:15" ht="15.5">
      <c r="A743" s="110" t="s">
        <v>1230</v>
      </c>
      <c r="B743" s="43" t="s">
        <v>1231</v>
      </c>
      <c r="C743" s="44" t="s">
        <v>1232</v>
      </c>
      <c r="D743" s="48">
        <v>1</v>
      </c>
      <c r="E743" s="46"/>
      <c r="F743" s="50"/>
      <c r="G743" s="446"/>
      <c r="H743" s="446" t="str">
        <f t="shared" si="82"/>
        <v/>
      </c>
      <c r="I743" s="446" t="str">
        <f t="shared" si="85"/>
        <v/>
      </c>
      <c r="J743" s="446" t="str">
        <f t="shared" si="85"/>
        <v/>
      </c>
      <c r="K743" s="446" t="str">
        <f t="shared" si="85"/>
        <v/>
      </c>
      <c r="L743" s="446" t="str">
        <f t="shared" si="85"/>
        <v/>
      </c>
      <c r="M743" s="446" t="str">
        <f t="shared" si="85"/>
        <v/>
      </c>
      <c r="N743" s="446" t="str">
        <f t="shared" si="85"/>
        <v/>
      </c>
      <c r="O743" s="446"/>
    </row>
    <row r="744" spans="1:15" ht="15.5">
      <c r="A744" s="110" t="s">
        <v>1233</v>
      </c>
      <c r="B744" s="43" t="s">
        <v>702</v>
      </c>
      <c r="C744" s="137" t="s">
        <v>703</v>
      </c>
      <c r="D744" s="48">
        <v>2</v>
      </c>
      <c r="E744" s="46"/>
      <c r="F744" s="50"/>
      <c r="G744" s="446"/>
      <c r="H744" s="446" t="str">
        <f t="shared" si="82"/>
        <v/>
      </c>
      <c r="I744" s="446" t="str">
        <f t="shared" si="85"/>
        <v/>
      </c>
      <c r="J744" s="446" t="str">
        <f t="shared" si="85"/>
        <v/>
      </c>
      <c r="K744" s="446" t="str">
        <f t="shared" si="85"/>
        <v/>
      </c>
      <c r="L744" s="446" t="str">
        <f t="shared" si="85"/>
        <v/>
      </c>
      <c r="M744" s="446" t="str">
        <f t="shared" si="85"/>
        <v/>
      </c>
      <c r="N744" s="446" t="str">
        <f t="shared" si="85"/>
        <v/>
      </c>
      <c r="O744" s="446"/>
    </row>
    <row r="745" spans="1:15" ht="15.5">
      <c r="A745" s="110" t="s">
        <v>186</v>
      </c>
      <c r="B745" s="43" t="s">
        <v>187</v>
      </c>
      <c r="C745" s="44" t="s">
        <v>188</v>
      </c>
      <c r="D745" s="48">
        <v>1</v>
      </c>
      <c r="E745" s="46"/>
      <c r="F745" s="50"/>
      <c r="G745" s="446"/>
      <c r="H745" s="446" t="str">
        <f t="shared" si="82"/>
        <v/>
      </c>
      <c r="I745" s="446" t="str">
        <f t="shared" si="85"/>
        <v/>
      </c>
      <c r="J745" s="446" t="str">
        <f t="shared" si="85"/>
        <v/>
      </c>
      <c r="K745" s="446" t="str">
        <f t="shared" si="85"/>
        <v/>
      </c>
      <c r="L745" s="446" t="str">
        <f t="shared" si="85"/>
        <v/>
      </c>
      <c r="M745" s="446" t="str">
        <f t="shared" si="85"/>
        <v/>
      </c>
      <c r="N745" s="446" t="str">
        <f t="shared" si="85"/>
        <v/>
      </c>
      <c r="O745" s="446"/>
    </row>
    <row r="746" spans="1:15" ht="15.5">
      <c r="A746" s="94" t="s">
        <v>189</v>
      </c>
      <c r="B746" s="43" t="s">
        <v>1234</v>
      </c>
      <c r="C746" s="44" t="s">
        <v>1235</v>
      </c>
      <c r="D746" s="48">
        <v>1</v>
      </c>
      <c r="E746" s="46"/>
      <c r="F746" s="50"/>
      <c r="G746" s="446"/>
      <c r="H746" s="446" t="str">
        <f t="shared" si="82"/>
        <v/>
      </c>
      <c r="I746" s="446" t="str">
        <f t="shared" si="85"/>
        <v/>
      </c>
      <c r="J746" s="446" t="str">
        <f t="shared" si="85"/>
        <v/>
      </c>
      <c r="K746" s="446" t="str">
        <f t="shared" si="85"/>
        <v/>
      </c>
      <c r="L746" s="446" t="str">
        <f t="shared" si="85"/>
        <v/>
      </c>
      <c r="M746" s="446" t="str">
        <f t="shared" si="85"/>
        <v/>
      </c>
      <c r="N746" s="446" t="str">
        <f t="shared" si="85"/>
        <v/>
      </c>
      <c r="O746" s="446"/>
    </row>
    <row r="747" spans="1:15" ht="31">
      <c r="A747" s="110" t="s">
        <v>204</v>
      </c>
      <c r="B747" s="43" t="s">
        <v>1236</v>
      </c>
      <c r="C747" s="44" t="s">
        <v>206</v>
      </c>
      <c r="D747" s="48">
        <v>1</v>
      </c>
      <c r="E747" s="46"/>
      <c r="F747" s="50"/>
      <c r="G747" s="446"/>
      <c r="H747" s="446" t="str">
        <f t="shared" si="82"/>
        <v/>
      </c>
      <c r="I747" s="446" t="str">
        <f t="shared" ref="I747:N756" si="86">IF(AND(ISNUMBER($F747),$O747),$F747*I$2,"")</f>
        <v/>
      </c>
      <c r="J747" s="446" t="str">
        <f t="shared" si="86"/>
        <v/>
      </c>
      <c r="K747" s="446" t="str">
        <f t="shared" si="86"/>
        <v/>
      </c>
      <c r="L747" s="446" t="str">
        <f t="shared" si="86"/>
        <v/>
      </c>
      <c r="M747" s="446" t="str">
        <f t="shared" si="86"/>
        <v/>
      </c>
      <c r="N747" s="446" t="str">
        <f t="shared" si="86"/>
        <v/>
      </c>
      <c r="O747" s="446"/>
    </row>
    <row r="748" spans="1:15" ht="15.5">
      <c r="A748" s="110" t="s">
        <v>153</v>
      </c>
      <c r="B748" s="37" t="s">
        <v>1237</v>
      </c>
      <c r="C748" s="38" t="s">
        <v>154</v>
      </c>
      <c r="D748" s="58">
        <v>1</v>
      </c>
      <c r="E748" s="40"/>
      <c r="F748" s="50"/>
      <c r="G748" s="446"/>
      <c r="H748" s="446" t="str">
        <f t="shared" si="82"/>
        <v/>
      </c>
      <c r="I748" s="446" t="str">
        <f t="shared" si="86"/>
        <v/>
      </c>
      <c r="J748" s="446" t="str">
        <f t="shared" si="86"/>
        <v/>
      </c>
      <c r="K748" s="446" t="str">
        <f t="shared" si="86"/>
        <v/>
      </c>
      <c r="L748" s="446" t="str">
        <f t="shared" si="86"/>
        <v/>
      </c>
      <c r="M748" s="446" t="str">
        <f t="shared" si="86"/>
        <v/>
      </c>
      <c r="N748" s="446" t="str">
        <f t="shared" si="86"/>
        <v/>
      </c>
      <c r="O748" s="446"/>
    </row>
    <row r="749" spans="1:15" ht="15.5">
      <c r="A749" s="110" t="s">
        <v>1148</v>
      </c>
      <c r="B749" s="43" t="s">
        <v>1238</v>
      </c>
      <c r="C749" s="137" t="s">
        <v>1239</v>
      </c>
      <c r="D749" s="48">
        <v>1</v>
      </c>
      <c r="E749" s="46"/>
      <c r="F749" s="50"/>
      <c r="G749" s="446"/>
      <c r="H749" s="446" t="str">
        <f t="shared" si="82"/>
        <v/>
      </c>
      <c r="I749" s="446" t="str">
        <f t="shared" si="86"/>
        <v/>
      </c>
      <c r="J749" s="446" t="str">
        <f t="shared" si="86"/>
        <v/>
      </c>
      <c r="K749" s="446" t="str">
        <f t="shared" si="86"/>
        <v/>
      </c>
      <c r="L749" s="446" t="str">
        <f t="shared" si="86"/>
        <v/>
      </c>
      <c r="M749" s="446" t="str">
        <f t="shared" si="86"/>
        <v/>
      </c>
      <c r="N749" s="446" t="str">
        <f t="shared" si="86"/>
        <v/>
      </c>
      <c r="O749" s="446"/>
    </row>
    <row r="750" spans="1:15" ht="15.5">
      <c r="A750" s="116" t="s">
        <v>1168</v>
      </c>
      <c r="B750" s="96" t="s">
        <v>159</v>
      </c>
      <c r="C750" s="181" t="s">
        <v>196</v>
      </c>
      <c r="D750" s="98">
        <v>1</v>
      </c>
      <c r="E750" s="182"/>
      <c r="F750" s="99"/>
      <c r="G750" s="446"/>
      <c r="H750" s="446" t="str">
        <f t="shared" si="82"/>
        <v/>
      </c>
      <c r="I750" s="446" t="str">
        <f t="shared" si="86"/>
        <v/>
      </c>
      <c r="J750" s="446" t="str">
        <f t="shared" si="86"/>
        <v/>
      </c>
      <c r="K750" s="446" t="str">
        <f t="shared" si="86"/>
        <v/>
      </c>
      <c r="L750" s="446" t="str">
        <f t="shared" si="86"/>
        <v/>
      </c>
      <c r="M750" s="446" t="str">
        <f t="shared" si="86"/>
        <v/>
      </c>
      <c r="N750" s="446" t="str">
        <f t="shared" si="86"/>
        <v/>
      </c>
      <c r="O750" s="446"/>
    </row>
    <row r="751" spans="1:15" ht="15.5">
      <c r="A751" s="30"/>
      <c r="B751" s="31"/>
      <c r="C751" s="32"/>
      <c r="D751" s="33"/>
      <c r="E751" s="33"/>
      <c r="F751" s="35"/>
      <c r="G751" s="446"/>
      <c r="H751" s="446" t="str">
        <f t="shared" si="82"/>
        <v/>
      </c>
      <c r="I751" s="446" t="str">
        <f t="shared" si="86"/>
        <v/>
      </c>
      <c r="J751" s="446" t="str">
        <f t="shared" si="86"/>
        <v/>
      </c>
      <c r="K751" s="446" t="str">
        <f t="shared" si="86"/>
        <v/>
      </c>
      <c r="L751" s="446" t="str">
        <f t="shared" si="86"/>
        <v/>
      </c>
      <c r="M751" s="446" t="str">
        <f t="shared" si="86"/>
        <v/>
      </c>
      <c r="N751" s="446" t="str">
        <f t="shared" si="86"/>
        <v/>
      </c>
      <c r="O751" s="446"/>
    </row>
    <row r="752" spans="1:15" ht="15.5">
      <c r="A752" s="63" t="s">
        <v>1240</v>
      </c>
      <c r="B752" s="64" t="s">
        <v>1241</v>
      </c>
      <c r="C752" s="183" t="s">
        <v>1242</v>
      </c>
      <c r="D752" s="66">
        <v>1</v>
      </c>
      <c r="E752" s="66"/>
      <c r="F752" s="67">
        <v>23640.400000000001</v>
      </c>
      <c r="G752" s="446"/>
      <c r="H752" s="446">
        <f t="shared" si="82"/>
        <v>8335.6050400000004</v>
      </c>
      <c r="I752" s="446">
        <f t="shared" si="86"/>
        <v>8335.6050400000004</v>
      </c>
      <c r="J752" s="446">
        <f t="shared" si="86"/>
        <v>10952.597320000001</v>
      </c>
      <c r="K752" s="446">
        <f t="shared" si="86"/>
        <v>7608.6627400000007</v>
      </c>
      <c r="L752" s="446">
        <f t="shared" si="86"/>
        <v>12091.473590000001</v>
      </c>
      <c r="M752" s="446">
        <f t="shared" si="86"/>
        <v>10419.506300000001</v>
      </c>
      <c r="N752" s="446">
        <f t="shared" si="86"/>
        <v>11703.77103</v>
      </c>
      <c r="O752" s="446" t="b">
        <f>TRUE()</f>
        <v>1</v>
      </c>
    </row>
    <row r="753" spans="1:15" ht="15.5">
      <c r="A753" s="110" t="s">
        <v>556</v>
      </c>
      <c r="B753" s="37" t="s">
        <v>1241</v>
      </c>
      <c r="C753" s="44" t="s">
        <v>1242</v>
      </c>
      <c r="D753" s="46">
        <v>1</v>
      </c>
      <c r="E753" s="46"/>
      <c r="F753" s="50"/>
      <c r="G753" s="446"/>
      <c r="H753" s="446" t="str">
        <f t="shared" si="82"/>
        <v/>
      </c>
      <c r="I753" s="446" t="str">
        <f t="shared" si="86"/>
        <v/>
      </c>
      <c r="J753" s="446" t="str">
        <f t="shared" si="86"/>
        <v/>
      </c>
      <c r="K753" s="446" t="str">
        <f t="shared" si="86"/>
        <v/>
      </c>
      <c r="L753" s="446" t="str">
        <f t="shared" si="86"/>
        <v/>
      </c>
      <c r="M753" s="446" t="str">
        <f t="shared" si="86"/>
        <v/>
      </c>
      <c r="N753" s="446" t="str">
        <f t="shared" si="86"/>
        <v/>
      </c>
      <c r="O753" s="446"/>
    </row>
    <row r="754" spans="1:15" ht="31">
      <c r="A754" s="110" t="s">
        <v>1218</v>
      </c>
      <c r="B754" s="43" t="s">
        <v>1219</v>
      </c>
      <c r="C754" s="44" t="s">
        <v>1220</v>
      </c>
      <c r="D754" s="48">
        <v>2</v>
      </c>
      <c r="E754" s="46"/>
      <c r="F754" s="50"/>
      <c r="G754" s="446"/>
      <c r="H754" s="446" t="str">
        <f t="shared" si="82"/>
        <v/>
      </c>
      <c r="I754" s="446" t="str">
        <f t="shared" si="86"/>
        <v/>
      </c>
      <c r="J754" s="446" t="str">
        <f t="shared" si="86"/>
        <v/>
      </c>
      <c r="K754" s="446" t="str">
        <f t="shared" si="86"/>
        <v/>
      </c>
      <c r="L754" s="446" t="str">
        <f t="shared" si="86"/>
        <v/>
      </c>
      <c r="M754" s="446" t="str">
        <f t="shared" si="86"/>
        <v/>
      </c>
      <c r="N754" s="446" t="str">
        <f t="shared" si="86"/>
        <v/>
      </c>
      <c r="O754" s="446"/>
    </row>
    <row r="755" spans="1:15" ht="31">
      <c r="A755" s="110" t="s">
        <v>561</v>
      </c>
      <c r="B755" s="43" t="s">
        <v>684</v>
      </c>
      <c r="C755" s="44" t="s">
        <v>563</v>
      </c>
      <c r="D755" s="48">
        <v>2</v>
      </c>
      <c r="E755" s="46"/>
      <c r="F755" s="50"/>
      <c r="G755" s="446"/>
      <c r="H755" s="446" t="str">
        <f t="shared" si="82"/>
        <v/>
      </c>
      <c r="I755" s="446" t="str">
        <f t="shared" si="86"/>
        <v/>
      </c>
      <c r="J755" s="446" t="str">
        <f t="shared" si="86"/>
        <v/>
      </c>
      <c r="K755" s="446" t="str">
        <f t="shared" si="86"/>
        <v/>
      </c>
      <c r="L755" s="446" t="str">
        <f t="shared" si="86"/>
        <v/>
      </c>
      <c r="M755" s="446" t="str">
        <f t="shared" si="86"/>
        <v/>
      </c>
      <c r="N755" s="446" t="str">
        <f t="shared" si="86"/>
        <v/>
      </c>
      <c r="O755" s="446"/>
    </row>
    <row r="756" spans="1:15" ht="15.5">
      <c r="A756" s="110" t="s">
        <v>1221</v>
      </c>
      <c r="B756" s="43" t="s">
        <v>1222</v>
      </c>
      <c r="C756" s="44" t="s">
        <v>1223</v>
      </c>
      <c r="D756" s="48">
        <v>1</v>
      </c>
      <c r="E756" s="46"/>
      <c r="F756" s="50"/>
      <c r="G756" s="446"/>
      <c r="H756" s="446" t="str">
        <f t="shared" si="82"/>
        <v/>
      </c>
      <c r="I756" s="446" t="str">
        <f t="shared" si="86"/>
        <v/>
      </c>
      <c r="J756" s="446" t="str">
        <f t="shared" si="86"/>
        <v/>
      </c>
      <c r="K756" s="446" t="str">
        <f t="shared" si="86"/>
        <v/>
      </c>
      <c r="L756" s="446" t="str">
        <f t="shared" si="86"/>
        <v/>
      </c>
      <c r="M756" s="446" t="str">
        <f t="shared" si="86"/>
        <v/>
      </c>
      <c r="N756" s="446" t="str">
        <f t="shared" si="86"/>
        <v/>
      </c>
      <c r="O756" s="446"/>
    </row>
    <row r="757" spans="1:15" ht="31">
      <c r="A757" s="110" t="s">
        <v>1165</v>
      </c>
      <c r="B757" s="43" t="s">
        <v>697</v>
      </c>
      <c r="C757" s="44" t="s">
        <v>230</v>
      </c>
      <c r="D757" s="48">
        <v>1</v>
      </c>
      <c r="E757" s="46"/>
      <c r="F757" s="50"/>
      <c r="G757" s="446"/>
      <c r="H757" s="446" t="str">
        <f t="shared" si="82"/>
        <v/>
      </c>
      <c r="I757" s="446" t="str">
        <f t="shared" ref="I757:N766" si="87">IF(AND(ISNUMBER($F757),$O757),$F757*I$2,"")</f>
        <v/>
      </c>
      <c r="J757" s="446" t="str">
        <f t="shared" si="87"/>
        <v/>
      </c>
      <c r="K757" s="446" t="str">
        <f t="shared" si="87"/>
        <v/>
      </c>
      <c r="L757" s="446" t="str">
        <f t="shared" si="87"/>
        <v/>
      </c>
      <c r="M757" s="446" t="str">
        <f t="shared" si="87"/>
        <v/>
      </c>
      <c r="N757" s="446" t="str">
        <f t="shared" si="87"/>
        <v/>
      </c>
      <c r="O757" s="446"/>
    </row>
    <row r="758" spans="1:15" ht="15.5">
      <c r="A758" s="42" t="s">
        <v>1243</v>
      </c>
      <c r="B758" s="43" t="s">
        <v>1244</v>
      </c>
      <c r="C758" s="44" t="s">
        <v>1245</v>
      </c>
      <c r="D758" s="48">
        <v>8</v>
      </c>
      <c r="E758" s="46"/>
      <c r="F758" s="50"/>
      <c r="G758" s="446"/>
      <c r="H758" s="446" t="str">
        <f t="shared" si="82"/>
        <v/>
      </c>
      <c r="I758" s="446" t="str">
        <f t="shared" si="87"/>
        <v/>
      </c>
      <c r="J758" s="446" t="str">
        <f t="shared" si="87"/>
        <v/>
      </c>
      <c r="K758" s="446" t="str">
        <f t="shared" si="87"/>
        <v/>
      </c>
      <c r="L758" s="446" t="str">
        <f t="shared" si="87"/>
        <v/>
      </c>
      <c r="M758" s="446" t="str">
        <f t="shared" si="87"/>
        <v/>
      </c>
      <c r="N758" s="446" t="str">
        <f t="shared" si="87"/>
        <v/>
      </c>
      <c r="O758" s="446"/>
    </row>
    <row r="759" spans="1:15" ht="31">
      <c r="A759" s="110" t="s">
        <v>1227</v>
      </c>
      <c r="B759" s="43" t="s">
        <v>1228</v>
      </c>
      <c r="C759" s="44" t="s">
        <v>1229</v>
      </c>
      <c r="D759" s="48">
        <v>2</v>
      </c>
      <c r="E759" s="46"/>
      <c r="F759" s="50"/>
      <c r="G759" s="446"/>
      <c r="H759" s="446" t="str">
        <f t="shared" si="82"/>
        <v/>
      </c>
      <c r="I759" s="446" t="str">
        <f t="shared" si="87"/>
        <v/>
      </c>
      <c r="J759" s="446" t="str">
        <f t="shared" si="87"/>
        <v/>
      </c>
      <c r="K759" s="446" t="str">
        <f t="shared" si="87"/>
        <v/>
      </c>
      <c r="L759" s="446" t="str">
        <f t="shared" si="87"/>
        <v/>
      </c>
      <c r="M759" s="446" t="str">
        <f t="shared" si="87"/>
        <v/>
      </c>
      <c r="N759" s="446" t="str">
        <f t="shared" si="87"/>
        <v/>
      </c>
      <c r="O759" s="446"/>
    </row>
    <row r="760" spans="1:15" ht="31">
      <c r="A760" s="110" t="s">
        <v>184</v>
      </c>
      <c r="B760" s="43" t="s">
        <v>151</v>
      </c>
      <c r="C760" s="137" t="s">
        <v>152</v>
      </c>
      <c r="D760" s="48">
        <v>1</v>
      </c>
      <c r="E760" s="46"/>
      <c r="F760" s="50"/>
      <c r="G760" s="446"/>
      <c r="H760" s="446" t="str">
        <f t="shared" si="82"/>
        <v/>
      </c>
      <c r="I760" s="446" t="str">
        <f t="shared" si="87"/>
        <v/>
      </c>
      <c r="J760" s="446" t="str">
        <f t="shared" si="87"/>
        <v/>
      </c>
      <c r="K760" s="446" t="str">
        <f t="shared" si="87"/>
        <v/>
      </c>
      <c r="L760" s="446" t="str">
        <f t="shared" si="87"/>
        <v/>
      </c>
      <c r="M760" s="446" t="str">
        <f t="shared" si="87"/>
        <v/>
      </c>
      <c r="N760" s="446" t="str">
        <f t="shared" si="87"/>
        <v/>
      </c>
      <c r="O760" s="446"/>
    </row>
    <row r="761" spans="1:15" ht="15.5">
      <c r="A761" s="110" t="s">
        <v>231</v>
      </c>
      <c r="B761" s="43" t="s">
        <v>232</v>
      </c>
      <c r="C761" s="44" t="s">
        <v>233</v>
      </c>
      <c r="D761" s="48">
        <v>1</v>
      </c>
      <c r="E761" s="46"/>
      <c r="F761" s="50"/>
      <c r="G761" s="446"/>
      <c r="H761" s="446" t="str">
        <f t="shared" si="82"/>
        <v/>
      </c>
      <c r="I761" s="446" t="str">
        <f t="shared" si="87"/>
        <v/>
      </c>
      <c r="J761" s="446" t="str">
        <f t="shared" si="87"/>
        <v/>
      </c>
      <c r="K761" s="446" t="str">
        <f t="shared" si="87"/>
        <v/>
      </c>
      <c r="L761" s="446" t="str">
        <f t="shared" si="87"/>
        <v/>
      </c>
      <c r="M761" s="446" t="str">
        <f t="shared" si="87"/>
        <v/>
      </c>
      <c r="N761" s="446" t="str">
        <f t="shared" si="87"/>
        <v/>
      </c>
      <c r="O761" s="446"/>
    </row>
    <row r="762" spans="1:15" ht="15.5">
      <c r="A762" s="110" t="s">
        <v>1230</v>
      </c>
      <c r="B762" s="43" t="s">
        <v>1231</v>
      </c>
      <c r="C762" s="44" t="s">
        <v>1232</v>
      </c>
      <c r="D762" s="48">
        <v>1</v>
      </c>
      <c r="E762" s="46"/>
      <c r="F762" s="50"/>
      <c r="G762" s="446"/>
      <c r="H762" s="446" t="str">
        <f t="shared" si="82"/>
        <v/>
      </c>
      <c r="I762" s="446" t="str">
        <f t="shared" si="87"/>
        <v/>
      </c>
      <c r="J762" s="446" t="str">
        <f t="shared" si="87"/>
        <v/>
      </c>
      <c r="K762" s="446" t="str">
        <f t="shared" si="87"/>
        <v/>
      </c>
      <c r="L762" s="446" t="str">
        <f t="shared" si="87"/>
        <v/>
      </c>
      <c r="M762" s="446" t="str">
        <f t="shared" si="87"/>
        <v/>
      </c>
      <c r="N762" s="446" t="str">
        <f t="shared" si="87"/>
        <v/>
      </c>
      <c r="O762" s="446"/>
    </row>
    <row r="763" spans="1:15" ht="15.5">
      <c r="A763" s="110" t="s">
        <v>1233</v>
      </c>
      <c r="B763" s="43" t="s">
        <v>702</v>
      </c>
      <c r="C763" s="137" t="s">
        <v>703</v>
      </c>
      <c r="D763" s="48">
        <v>2</v>
      </c>
      <c r="E763" s="46"/>
      <c r="F763" s="50"/>
      <c r="G763" s="446"/>
      <c r="H763" s="446" t="str">
        <f t="shared" si="82"/>
        <v/>
      </c>
      <c r="I763" s="446" t="str">
        <f t="shared" si="87"/>
        <v/>
      </c>
      <c r="J763" s="446" t="str">
        <f t="shared" si="87"/>
        <v/>
      </c>
      <c r="K763" s="446" t="str">
        <f t="shared" si="87"/>
        <v/>
      </c>
      <c r="L763" s="446" t="str">
        <f t="shared" si="87"/>
        <v/>
      </c>
      <c r="M763" s="446" t="str">
        <f t="shared" si="87"/>
        <v/>
      </c>
      <c r="N763" s="446" t="str">
        <f t="shared" si="87"/>
        <v/>
      </c>
      <c r="O763" s="446"/>
    </row>
    <row r="764" spans="1:15" ht="15.5">
      <c r="A764" s="110" t="s">
        <v>186</v>
      </c>
      <c r="B764" s="43" t="s">
        <v>187</v>
      </c>
      <c r="C764" s="44" t="s">
        <v>188</v>
      </c>
      <c r="D764" s="48">
        <v>1</v>
      </c>
      <c r="E764" s="46"/>
      <c r="F764" s="50"/>
      <c r="G764" s="446"/>
      <c r="H764" s="446" t="str">
        <f t="shared" si="82"/>
        <v/>
      </c>
      <c r="I764" s="446" t="str">
        <f t="shared" si="87"/>
        <v/>
      </c>
      <c r="J764" s="446" t="str">
        <f t="shared" si="87"/>
        <v/>
      </c>
      <c r="K764" s="446" t="str">
        <f t="shared" si="87"/>
        <v/>
      </c>
      <c r="L764" s="446" t="str">
        <f t="shared" si="87"/>
        <v/>
      </c>
      <c r="M764" s="446" t="str">
        <f t="shared" si="87"/>
        <v/>
      </c>
      <c r="N764" s="446" t="str">
        <f t="shared" si="87"/>
        <v/>
      </c>
      <c r="O764" s="446"/>
    </row>
    <row r="765" spans="1:15" ht="15.5">
      <c r="A765" s="94" t="s">
        <v>189</v>
      </c>
      <c r="B765" s="43" t="s">
        <v>1234</v>
      </c>
      <c r="C765" s="44" t="s">
        <v>1235</v>
      </c>
      <c r="D765" s="48">
        <v>1</v>
      </c>
      <c r="E765" s="46"/>
      <c r="F765" s="50"/>
      <c r="G765" s="446"/>
      <c r="H765" s="446" t="str">
        <f t="shared" si="82"/>
        <v/>
      </c>
      <c r="I765" s="446" t="str">
        <f t="shared" si="87"/>
        <v/>
      </c>
      <c r="J765" s="446" t="str">
        <f t="shared" si="87"/>
        <v/>
      </c>
      <c r="K765" s="446" t="str">
        <f t="shared" si="87"/>
        <v/>
      </c>
      <c r="L765" s="446" t="str">
        <f t="shared" si="87"/>
        <v/>
      </c>
      <c r="M765" s="446" t="str">
        <f t="shared" si="87"/>
        <v/>
      </c>
      <c r="N765" s="446" t="str">
        <f t="shared" si="87"/>
        <v/>
      </c>
      <c r="O765" s="446"/>
    </row>
    <row r="766" spans="1:15" ht="31">
      <c r="A766" s="110" t="s">
        <v>204</v>
      </c>
      <c r="B766" s="43" t="s">
        <v>1236</v>
      </c>
      <c r="C766" s="44" t="s">
        <v>206</v>
      </c>
      <c r="D766" s="48">
        <v>1</v>
      </c>
      <c r="E766" s="46"/>
      <c r="F766" s="50"/>
      <c r="G766" s="446"/>
      <c r="H766" s="446" t="str">
        <f t="shared" si="82"/>
        <v/>
      </c>
      <c r="I766" s="446" t="str">
        <f t="shared" si="87"/>
        <v/>
      </c>
      <c r="J766" s="446" t="str">
        <f t="shared" si="87"/>
        <v/>
      </c>
      <c r="K766" s="446" t="str">
        <f t="shared" si="87"/>
        <v/>
      </c>
      <c r="L766" s="446" t="str">
        <f t="shared" si="87"/>
        <v/>
      </c>
      <c r="M766" s="446" t="str">
        <f t="shared" si="87"/>
        <v/>
      </c>
      <c r="N766" s="446" t="str">
        <f t="shared" si="87"/>
        <v/>
      </c>
      <c r="O766" s="446"/>
    </row>
    <row r="767" spans="1:15" ht="15.5">
      <c r="A767" s="110" t="s">
        <v>153</v>
      </c>
      <c r="B767" s="37" t="s">
        <v>1237</v>
      </c>
      <c r="C767" s="38" t="s">
        <v>154</v>
      </c>
      <c r="D767" s="58">
        <v>1</v>
      </c>
      <c r="E767" s="40"/>
      <c r="F767" s="50"/>
      <c r="G767" s="446"/>
      <c r="H767" s="446" t="str">
        <f t="shared" si="82"/>
        <v/>
      </c>
      <c r="I767" s="446" t="str">
        <f t="shared" ref="I767:N776" si="88">IF(AND(ISNUMBER($F767),$O767),$F767*I$2,"")</f>
        <v/>
      </c>
      <c r="J767" s="446" t="str">
        <f t="shared" si="88"/>
        <v/>
      </c>
      <c r="K767" s="446" t="str">
        <f t="shared" si="88"/>
        <v/>
      </c>
      <c r="L767" s="446" t="str">
        <f t="shared" si="88"/>
        <v/>
      </c>
      <c r="M767" s="446" t="str">
        <f t="shared" si="88"/>
        <v/>
      </c>
      <c r="N767" s="446" t="str">
        <f t="shared" si="88"/>
        <v/>
      </c>
      <c r="O767" s="446"/>
    </row>
    <row r="768" spans="1:15" ht="15.5">
      <c r="A768" s="110" t="s">
        <v>1148</v>
      </c>
      <c r="B768" s="43" t="s">
        <v>1238</v>
      </c>
      <c r="C768" s="137" t="s">
        <v>1239</v>
      </c>
      <c r="D768" s="48">
        <v>1</v>
      </c>
      <c r="E768" s="46"/>
      <c r="F768" s="50"/>
      <c r="G768" s="446"/>
      <c r="H768" s="446" t="str">
        <f t="shared" si="82"/>
        <v/>
      </c>
      <c r="I768" s="446" t="str">
        <f t="shared" si="88"/>
        <v/>
      </c>
      <c r="J768" s="446" t="str">
        <f t="shared" si="88"/>
        <v/>
      </c>
      <c r="K768" s="446" t="str">
        <f t="shared" si="88"/>
        <v/>
      </c>
      <c r="L768" s="446" t="str">
        <f t="shared" si="88"/>
        <v/>
      </c>
      <c r="M768" s="446" t="str">
        <f t="shared" si="88"/>
        <v/>
      </c>
      <c r="N768" s="446" t="str">
        <f t="shared" si="88"/>
        <v/>
      </c>
      <c r="O768" s="446"/>
    </row>
    <row r="769" spans="1:15" ht="15.5">
      <c r="A769" s="96" t="s">
        <v>1168</v>
      </c>
      <c r="B769" s="96" t="s">
        <v>159</v>
      </c>
      <c r="C769" s="181" t="s">
        <v>196</v>
      </c>
      <c r="D769" s="98">
        <v>1</v>
      </c>
      <c r="E769" s="182"/>
      <c r="F769" s="99"/>
      <c r="G769" s="446"/>
      <c r="H769" s="446" t="str">
        <f t="shared" si="82"/>
        <v/>
      </c>
      <c r="I769" s="446" t="str">
        <f t="shared" si="88"/>
        <v/>
      </c>
      <c r="J769" s="446" t="str">
        <f t="shared" si="88"/>
        <v/>
      </c>
      <c r="K769" s="446" t="str">
        <f t="shared" si="88"/>
        <v/>
      </c>
      <c r="L769" s="446" t="str">
        <f t="shared" si="88"/>
        <v/>
      </c>
      <c r="M769" s="446" t="str">
        <f t="shared" si="88"/>
        <v/>
      </c>
      <c r="N769" s="446" t="str">
        <f t="shared" si="88"/>
        <v/>
      </c>
      <c r="O769" s="446"/>
    </row>
    <row r="770" spans="1:15" ht="15.5">
      <c r="A770" s="30"/>
      <c r="B770" s="31"/>
      <c r="C770" s="32"/>
      <c r="D770" s="33"/>
      <c r="E770" s="33"/>
      <c r="F770" s="35"/>
      <c r="G770" s="446"/>
      <c r="H770" s="446" t="str">
        <f t="shared" si="82"/>
        <v/>
      </c>
      <c r="I770" s="446" t="str">
        <f t="shared" si="88"/>
        <v/>
      </c>
      <c r="J770" s="446" t="str">
        <f t="shared" si="88"/>
        <v/>
      </c>
      <c r="K770" s="446" t="str">
        <f t="shared" si="88"/>
        <v/>
      </c>
      <c r="L770" s="446" t="str">
        <f t="shared" si="88"/>
        <v/>
      </c>
      <c r="M770" s="446" t="str">
        <f t="shared" si="88"/>
        <v/>
      </c>
      <c r="N770" s="446" t="str">
        <f t="shared" si="88"/>
        <v/>
      </c>
      <c r="O770" s="446"/>
    </row>
    <row r="771" spans="1:15" ht="31">
      <c r="A771" s="184" t="s">
        <v>136</v>
      </c>
      <c r="B771" s="185" t="s">
        <v>137</v>
      </c>
      <c r="C771" s="186" t="s">
        <v>138</v>
      </c>
      <c r="D771" s="187" t="s">
        <v>132</v>
      </c>
      <c r="E771" s="187"/>
      <c r="F771" s="77"/>
      <c r="G771" s="446"/>
      <c r="H771" s="446" t="str">
        <f t="shared" si="82"/>
        <v/>
      </c>
      <c r="I771" s="446" t="str">
        <f t="shared" si="88"/>
        <v/>
      </c>
      <c r="J771" s="446" t="str">
        <f t="shared" si="88"/>
        <v/>
      </c>
      <c r="K771" s="446" t="str">
        <f t="shared" si="88"/>
        <v/>
      </c>
      <c r="L771" s="446" t="str">
        <f t="shared" si="88"/>
        <v/>
      </c>
      <c r="M771" s="446" t="str">
        <f t="shared" si="88"/>
        <v/>
      </c>
      <c r="N771" s="446" t="str">
        <f t="shared" si="88"/>
        <v/>
      </c>
      <c r="O771" s="446"/>
    </row>
    <row r="772" spans="1:15" ht="31">
      <c r="A772" s="69" t="s">
        <v>249</v>
      </c>
      <c r="B772" s="79"/>
      <c r="C772" s="80"/>
      <c r="D772" s="81"/>
      <c r="E772" s="81"/>
      <c r="F772" s="82"/>
      <c r="G772" s="446"/>
      <c r="H772" s="446" t="str">
        <f t="shared" ref="H772:H835" si="89">IF(AND(ISNUMBER($F772),$O772),$F772*H$2,"")</f>
        <v/>
      </c>
      <c r="I772" s="446" t="str">
        <f t="shared" si="88"/>
        <v/>
      </c>
      <c r="J772" s="446" t="str">
        <f t="shared" si="88"/>
        <v/>
      </c>
      <c r="K772" s="446" t="str">
        <f t="shared" si="88"/>
        <v/>
      </c>
      <c r="L772" s="446" t="str">
        <f t="shared" si="88"/>
        <v/>
      </c>
      <c r="M772" s="446" t="str">
        <f t="shared" si="88"/>
        <v/>
      </c>
      <c r="N772" s="446" t="str">
        <f t="shared" si="88"/>
        <v/>
      </c>
      <c r="O772" s="446"/>
    </row>
    <row r="773" spans="1:15" ht="15.5">
      <c r="A773" s="170"/>
      <c r="B773" s="171"/>
      <c r="C773" s="172"/>
      <c r="D773" s="173"/>
      <c r="E773" s="173"/>
      <c r="F773" s="174"/>
      <c r="G773" s="446"/>
      <c r="H773" s="446" t="str">
        <f t="shared" si="89"/>
        <v/>
      </c>
      <c r="I773" s="446" t="str">
        <f t="shared" si="88"/>
        <v/>
      </c>
      <c r="J773" s="446" t="str">
        <f t="shared" si="88"/>
        <v/>
      </c>
      <c r="K773" s="446" t="str">
        <f t="shared" si="88"/>
        <v/>
      </c>
      <c r="L773" s="446" t="str">
        <f t="shared" si="88"/>
        <v/>
      </c>
      <c r="M773" s="446" t="str">
        <f t="shared" si="88"/>
        <v/>
      </c>
      <c r="N773" s="446" t="str">
        <f t="shared" si="88"/>
        <v/>
      </c>
      <c r="O773" s="446"/>
    </row>
    <row r="774" spans="1:15" ht="15.5">
      <c r="A774" s="69" t="s">
        <v>716</v>
      </c>
      <c r="B774" s="70"/>
      <c r="C774" s="71"/>
      <c r="D774" s="72"/>
      <c r="E774" s="72"/>
      <c r="F774" s="73"/>
      <c r="G774" s="446"/>
      <c r="H774" s="446" t="str">
        <f t="shared" si="89"/>
        <v/>
      </c>
      <c r="I774" s="446" t="str">
        <f t="shared" si="88"/>
        <v/>
      </c>
      <c r="J774" s="446" t="str">
        <f t="shared" si="88"/>
        <v/>
      </c>
      <c r="K774" s="446" t="str">
        <f t="shared" si="88"/>
        <v/>
      </c>
      <c r="L774" s="446" t="str">
        <f t="shared" si="88"/>
        <v/>
      </c>
      <c r="M774" s="446" t="str">
        <f t="shared" si="88"/>
        <v/>
      </c>
      <c r="N774" s="446" t="str">
        <f t="shared" si="88"/>
        <v/>
      </c>
      <c r="O774" s="446"/>
    </row>
    <row r="775" spans="1:15" ht="15.5">
      <c r="A775" s="94" t="s">
        <v>1246</v>
      </c>
      <c r="B775" s="37" t="s">
        <v>1247</v>
      </c>
      <c r="C775" s="38" t="s">
        <v>1248</v>
      </c>
      <c r="D775" s="58"/>
      <c r="E775" s="58"/>
      <c r="F775" s="59">
        <v>0</v>
      </c>
      <c r="G775" s="446"/>
      <c r="H775" s="446">
        <f t="shared" si="89"/>
        <v>0</v>
      </c>
      <c r="I775" s="446">
        <f t="shared" si="88"/>
        <v>0</v>
      </c>
      <c r="J775" s="446">
        <f t="shared" si="88"/>
        <v>0</v>
      </c>
      <c r="K775" s="446">
        <f t="shared" si="88"/>
        <v>0</v>
      </c>
      <c r="L775" s="446">
        <f t="shared" si="88"/>
        <v>0</v>
      </c>
      <c r="M775" s="446">
        <f t="shared" si="88"/>
        <v>0</v>
      </c>
      <c r="N775" s="446">
        <f t="shared" si="88"/>
        <v>0</v>
      </c>
      <c r="O775" s="446" t="b">
        <f>TRUE()</f>
        <v>1</v>
      </c>
    </row>
    <row r="776" spans="1:15" ht="15.5">
      <c r="A776" s="110" t="s">
        <v>1249</v>
      </c>
      <c r="B776" s="43" t="s">
        <v>1250</v>
      </c>
      <c r="C776" s="44" t="s">
        <v>1251</v>
      </c>
      <c r="D776" s="48"/>
      <c r="E776" s="48"/>
      <c r="F776" s="50">
        <v>551.57000000000005</v>
      </c>
      <c r="G776" s="446"/>
      <c r="H776" s="446" t="str">
        <f t="shared" si="89"/>
        <v/>
      </c>
      <c r="I776" s="446" t="str">
        <f t="shared" si="88"/>
        <v/>
      </c>
      <c r="J776" s="446" t="str">
        <f t="shared" si="88"/>
        <v/>
      </c>
      <c r="K776" s="446" t="str">
        <f t="shared" si="88"/>
        <v/>
      </c>
      <c r="L776" s="446" t="str">
        <f t="shared" si="88"/>
        <v/>
      </c>
      <c r="M776" s="446" t="str">
        <f t="shared" si="88"/>
        <v/>
      </c>
      <c r="N776" s="446" t="str">
        <f t="shared" si="88"/>
        <v/>
      </c>
      <c r="O776" s="446" t="b">
        <f>FALSE()</f>
        <v>0</v>
      </c>
    </row>
    <row r="777" spans="1:15" ht="15.5">
      <c r="A777" s="110" t="s">
        <v>1252</v>
      </c>
      <c r="B777" s="43" t="s">
        <v>1253</v>
      </c>
      <c r="C777" s="44" t="s">
        <v>1254</v>
      </c>
      <c r="D777" s="48"/>
      <c r="E777" s="48"/>
      <c r="F777" s="50">
        <v>933.26</v>
      </c>
      <c r="G777" s="446"/>
      <c r="H777" s="446">
        <f t="shared" si="89"/>
        <v>329.067476</v>
      </c>
      <c r="I777" s="446">
        <f t="shared" ref="I777:N786" si="90">IF(AND(ISNUMBER($F777),$O777),$F777*I$2,"")</f>
        <v>329.067476</v>
      </c>
      <c r="J777" s="446">
        <f t="shared" si="90"/>
        <v>432.37935799999997</v>
      </c>
      <c r="K777" s="446">
        <f t="shared" si="90"/>
        <v>300.369731</v>
      </c>
      <c r="L777" s="446">
        <f t="shared" si="90"/>
        <v>477.3391585</v>
      </c>
      <c r="M777" s="446">
        <f t="shared" si="90"/>
        <v>411.33434499999998</v>
      </c>
      <c r="N777" s="446">
        <f t="shared" si="90"/>
        <v>462.03369449999997</v>
      </c>
      <c r="O777" s="446" t="b">
        <f>TRUE()</f>
        <v>1</v>
      </c>
    </row>
    <row r="778" spans="1:15" ht="15.5">
      <c r="A778" s="110" t="s">
        <v>1255</v>
      </c>
      <c r="B778" s="43" t="s">
        <v>1256</v>
      </c>
      <c r="C778" s="44" t="s">
        <v>1257</v>
      </c>
      <c r="D778" s="48"/>
      <c r="E778" s="48"/>
      <c r="F778" s="50">
        <v>106.99</v>
      </c>
      <c r="G778" s="446"/>
      <c r="H778" s="446">
        <f t="shared" si="89"/>
        <v>37.724674</v>
      </c>
      <c r="I778" s="446">
        <f t="shared" si="90"/>
        <v>37.724674</v>
      </c>
      <c r="J778" s="446">
        <f t="shared" si="90"/>
        <v>49.568466999999998</v>
      </c>
      <c r="K778" s="446">
        <f t="shared" si="90"/>
        <v>34.434731499999998</v>
      </c>
      <c r="L778" s="446">
        <f t="shared" si="90"/>
        <v>54.722710249999999</v>
      </c>
      <c r="M778" s="446">
        <f t="shared" si="90"/>
        <v>47.155842499999999</v>
      </c>
      <c r="N778" s="446">
        <f t="shared" si="90"/>
        <v>52.968074249999994</v>
      </c>
      <c r="O778" s="446" t="b">
        <f>TRUE()</f>
        <v>1</v>
      </c>
    </row>
    <row r="779" spans="1:15" ht="15.5">
      <c r="A779" s="110" t="s">
        <v>1258</v>
      </c>
      <c r="B779" s="43" t="s">
        <v>1259</v>
      </c>
      <c r="C779" s="44" t="s">
        <v>1260</v>
      </c>
      <c r="D779" s="48"/>
      <c r="E779" s="48"/>
      <c r="F779" s="50">
        <v>59.56</v>
      </c>
      <c r="G779" s="446"/>
      <c r="H779" s="446">
        <f t="shared" si="89"/>
        <v>21.000856000000002</v>
      </c>
      <c r="I779" s="446">
        <f t="shared" si="90"/>
        <v>21.000856000000002</v>
      </c>
      <c r="J779" s="446">
        <f t="shared" si="90"/>
        <v>27.594148000000001</v>
      </c>
      <c r="K779" s="446">
        <f t="shared" si="90"/>
        <v>19.169386000000003</v>
      </c>
      <c r="L779" s="446">
        <f t="shared" si="90"/>
        <v>30.463451000000003</v>
      </c>
      <c r="M779" s="446">
        <f t="shared" si="90"/>
        <v>26.251069999999999</v>
      </c>
      <c r="N779" s="446">
        <f t="shared" si="90"/>
        <v>29.486667000000001</v>
      </c>
      <c r="O779" s="446" t="b">
        <f>TRUE()</f>
        <v>1</v>
      </c>
    </row>
    <row r="780" spans="1:15" ht="15.5">
      <c r="A780" s="110" t="s">
        <v>1261</v>
      </c>
      <c r="B780" s="43" t="s">
        <v>1262</v>
      </c>
      <c r="C780" s="44" t="s">
        <v>1263</v>
      </c>
      <c r="D780" s="48"/>
      <c r="E780" s="48"/>
      <c r="F780" s="50">
        <v>36.39</v>
      </c>
      <c r="G780" s="446"/>
      <c r="H780" s="446">
        <f t="shared" si="89"/>
        <v>12.831114000000001</v>
      </c>
      <c r="I780" s="446">
        <f t="shared" si="90"/>
        <v>12.831114000000001</v>
      </c>
      <c r="J780" s="446">
        <f t="shared" si="90"/>
        <v>16.859487000000001</v>
      </c>
      <c r="K780" s="446">
        <f t="shared" si="90"/>
        <v>11.7121215</v>
      </c>
      <c r="L780" s="446">
        <f t="shared" si="90"/>
        <v>18.612575249999999</v>
      </c>
      <c r="M780" s="446">
        <f t="shared" si="90"/>
        <v>16.038892499999999</v>
      </c>
      <c r="N780" s="446">
        <f t="shared" si="90"/>
        <v>18.015779250000001</v>
      </c>
      <c r="O780" s="446" t="b">
        <f>TRUE()</f>
        <v>1</v>
      </c>
    </row>
    <row r="781" spans="1:15" ht="15.5">
      <c r="A781" s="170"/>
      <c r="B781" s="171"/>
      <c r="C781" s="172"/>
      <c r="D781" s="173"/>
      <c r="E781" s="173"/>
      <c r="F781" s="174"/>
      <c r="G781" s="446"/>
      <c r="H781" s="446" t="str">
        <f t="shared" si="89"/>
        <v/>
      </c>
      <c r="I781" s="446" t="str">
        <f t="shared" si="90"/>
        <v/>
      </c>
      <c r="J781" s="446" t="str">
        <f t="shared" si="90"/>
        <v/>
      </c>
      <c r="K781" s="446" t="str">
        <f t="shared" si="90"/>
        <v/>
      </c>
      <c r="L781" s="446" t="str">
        <f t="shared" si="90"/>
        <v/>
      </c>
      <c r="M781" s="446" t="str">
        <f t="shared" si="90"/>
        <v/>
      </c>
      <c r="N781" s="446" t="str">
        <f t="shared" si="90"/>
        <v/>
      </c>
      <c r="O781" s="446"/>
    </row>
    <row r="782" spans="1:15" ht="15.5">
      <c r="A782" s="78" t="s">
        <v>802</v>
      </c>
      <c r="B782" s="79"/>
      <c r="C782" s="80"/>
      <c r="D782" s="81"/>
      <c r="E782" s="81"/>
      <c r="F782" s="82"/>
      <c r="G782" s="446"/>
      <c r="H782" s="446" t="str">
        <f t="shared" si="89"/>
        <v/>
      </c>
      <c r="I782" s="446" t="str">
        <f t="shared" si="90"/>
        <v/>
      </c>
      <c r="J782" s="446" t="str">
        <f t="shared" si="90"/>
        <v/>
      </c>
      <c r="K782" s="446" t="str">
        <f t="shared" si="90"/>
        <v/>
      </c>
      <c r="L782" s="446" t="str">
        <f t="shared" si="90"/>
        <v/>
      </c>
      <c r="M782" s="446" t="str">
        <f t="shared" si="90"/>
        <v/>
      </c>
      <c r="N782" s="446" t="str">
        <f t="shared" si="90"/>
        <v/>
      </c>
      <c r="O782" s="446"/>
    </row>
    <row r="783" spans="1:15" ht="15.5">
      <c r="A783" s="100"/>
      <c r="B783" s="101"/>
      <c r="C783" s="102"/>
      <c r="D783" s="103"/>
      <c r="E783" s="103"/>
      <c r="F783" s="104"/>
      <c r="G783" s="446"/>
      <c r="H783" s="446" t="str">
        <f t="shared" si="89"/>
        <v/>
      </c>
      <c r="I783" s="446" t="str">
        <f t="shared" si="90"/>
        <v/>
      </c>
      <c r="J783" s="446" t="str">
        <f t="shared" si="90"/>
        <v/>
      </c>
      <c r="K783" s="446" t="str">
        <f t="shared" si="90"/>
        <v/>
      </c>
      <c r="L783" s="446" t="str">
        <f t="shared" si="90"/>
        <v/>
      </c>
      <c r="M783" s="446" t="str">
        <f t="shared" si="90"/>
        <v/>
      </c>
      <c r="N783" s="446" t="str">
        <f t="shared" si="90"/>
        <v/>
      </c>
      <c r="O783" s="446"/>
    </row>
    <row r="784" spans="1:15" ht="15.5">
      <c r="A784" s="69" t="s">
        <v>1264</v>
      </c>
      <c r="B784" s="79"/>
      <c r="C784" s="80"/>
      <c r="D784" s="81"/>
      <c r="E784" s="81"/>
      <c r="F784" s="82"/>
      <c r="G784" s="446"/>
      <c r="H784" s="446" t="str">
        <f t="shared" si="89"/>
        <v/>
      </c>
      <c r="I784" s="446" t="str">
        <f t="shared" si="90"/>
        <v/>
      </c>
      <c r="J784" s="446" t="str">
        <f t="shared" si="90"/>
        <v/>
      </c>
      <c r="K784" s="446" t="str">
        <f t="shared" si="90"/>
        <v/>
      </c>
      <c r="L784" s="446" t="str">
        <f t="shared" si="90"/>
        <v/>
      </c>
      <c r="M784" s="446" t="str">
        <f t="shared" si="90"/>
        <v/>
      </c>
      <c r="N784" s="446" t="str">
        <f t="shared" si="90"/>
        <v/>
      </c>
      <c r="O784" s="446"/>
    </row>
    <row r="785" spans="1:15" ht="15.5">
      <c r="A785" s="188" t="s">
        <v>1265</v>
      </c>
      <c r="B785" s="189" t="s">
        <v>1266</v>
      </c>
      <c r="C785" s="190"/>
      <c r="D785" s="191"/>
      <c r="E785" s="191"/>
      <c r="F785" s="192"/>
      <c r="G785" s="446"/>
      <c r="H785" s="446" t="str">
        <f t="shared" si="89"/>
        <v/>
      </c>
      <c r="I785" s="446" t="str">
        <f t="shared" si="90"/>
        <v/>
      </c>
      <c r="J785" s="446" t="str">
        <f t="shared" si="90"/>
        <v/>
      </c>
      <c r="K785" s="446" t="str">
        <f t="shared" si="90"/>
        <v/>
      </c>
      <c r="L785" s="446" t="str">
        <f t="shared" si="90"/>
        <v/>
      </c>
      <c r="M785" s="446" t="str">
        <f t="shared" si="90"/>
        <v/>
      </c>
      <c r="N785" s="446" t="str">
        <f t="shared" si="90"/>
        <v/>
      </c>
      <c r="O785" s="446"/>
    </row>
    <row r="786" spans="1:15" ht="15.5">
      <c r="A786" s="42" t="s">
        <v>349</v>
      </c>
      <c r="B786" s="43" t="s">
        <v>1149</v>
      </c>
      <c r="C786" s="44" t="s">
        <v>1267</v>
      </c>
      <c r="D786" s="48"/>
      <c r="E786" s="48"/>
      <c r="F786" s="50">
        <v>42.02</v>
      </c>
      <c r="G786" s="446"/>
      <c r="H786" s="446">
        <f t="shared" si="89"/>
        <v>14.816252000000002</v>
      </c>
      <c r="I786" s="446">
        <f t="shared" si="90"/>
        <v>14.816252000000002</v>
      </c>
      <c r="J786" s="446">
        <f t="shared" si="90"/>
        <v>19.467866000000001</v>
      </c>
      <c r="K786" s="446">
        <f t="shared" si="90"/>
        <v>13.524137000000001</v>
      </c>
      <c r="L786" s="446">
        <f t="shared" si="90"/>
        <v>21.492179500000002</v>
      </c>
      <c r="M786" s="446">
        <f t="shared" si="90"/>
        <v>18.520315</v>
      </c>
      <c r="N786" s="446">
        <f t="shared" si="90"/>
        <v>20.803051500000002</v>
      </c>
      <c r="O786" s="446" t="b">
        <f>TRUE()</f>
        <v>1</v>
      </c>
    </row>
    <row r="787" spans="1:15" ht="31">
      <c r="A787" s="42" t="s">
        <v>352</v>
      </c>
      <c r="B787" s="43" t="s">
        <v>1149</v>
      </c>
      <c r="C787" s="44" t="s">
        <v>1268</v>
      </c>
      <c r="D787" s="48"/>
      <c r="E787" s="48"/>
      <c r="F787" s="50">
        <v>42.02</v>
      </c>
      <c r="G787" s="446"/>
      <c r="H787" s="446">
        <f t="shared" si="89"/>
        <v>14.816252000000002</v>
      </c>
      <c r="I787" s="446">
        <f t="shared" ref="I787:N796" si="91">IF(AND(ISNUMBER($F787),$O787),$F787*I$2,"")</f>
        <v>14.816252000000002</v>
      </c>
      <c r="J787" s="446">
        <f t="shared" si="91"/>
        <v>19.467866000000001</v>
      </c>
      <c r="K787" s="446">
        <f t="shared" si="91"/>
        <v>13.524137000000001</v>
      </c>
      <c r="L787" s="446">
        <f t="shared" si="91"/>
        <v>21.492179500000002</v>
      </c>
      <c r="M787" s="446">
        <f t="shared" si="91"/>
        <v>18.520315</v>
      </c>
      <c r="N787" s="446">
        <f t="shared" si="91"/>
        <v>20.803051500000002</v>
      </c>
      <c r="O787" s="446" t="b">
        <f>TRUE()</f>
        <v>1</v>
      </c>
    </row>
    <row r="788" spans="1:15" ht="15.5">
      <c r="A788" s="42" t="s">
        <v>380</v>
      </c>
      <c r="B788" s="43" t="s">
        <v>1149</v>
      </c>
      <c r="C788" s="44" t="s">
        <v>1269</v>
      </c>
      <c r="D788" s="48"/>
      <c r="E788" s="48"/>
      <c r="F788" s="50">
        <v>115.56</v>
      </c>
      <c r="G788" s="446"/>
      <c r="H788" s="446">
        <f t="shared" si="89"/>
        <v>40.746456000000002</v>
      </c>
      <c r="I788" s="446">
        <f t="shared" si="91"/>
        <v>40.746456000000002</v>
      </c>
      <c r="J788" s="446">
        <f t="shared" si="91"/>
        <v>53.538947999999998</v>
      </c>
      <c r="K788" s="446">
        <f t="shared" si="91"/>
        <v>37.192986000000005</v>
      </c>
      <c r="L788" s="446">
        <f t="shared" si="91"/>
        <v>59.106051000000001</v>
      </c>
      <c r="M788" s="446">
        <f t="shared" si="91"/>
        <v>50.933070000000001</v>
      </c>
      <c r="N788" s="446">
        <f t="shared" si="91"/>
        <v>57.210867</v>
      </c>
      <c r="O788" s="446" t="b">
        <f>TRUE()</f>
        <v>1</v>
      </c>
    </row>
    <row r="789" spans="1:15" ht="31">
      <c r="A789" s="42" t="s">
        <v>384</v>
      </c>
      <c r="B789" s="43" t="s">
        <v>1149</v>
      </c>
      <c r="C789" s="44" t="s">
        <v>1270</v>
      </c>
      <c r="D789" s="48"/>
      <c r="E789" s="48"/>
      <c r="F789" s="50">
        <v>115.56</v>
      </c>
      <c r="G789" s="446"/>
      <c r="H789" s="446">
        <f t="shared" si="89"/>
        <v>40.746456000000002</v>
      </c>
      <c r="I789" s="446">
        <f t="shared" si="91"/>
        <v>40.746456000000002</v>
      </c>
      <c r="J789" s="446">
        <f t="shared" si="91"/>
        <v>53.538947999999998</v>
      </c>
      <c r="K789" s="446">
        <f t="shared" si="91"/>
        <v>37.192986000000005</v>
      </c>
      <c r="L789" s="446">
        <f t="shared" si="91"/>
        <v>59.106051000000001</v>
      </c>
      <c r="M789" s="446">
        <f t="shared" si="91"/>
        <v>50.933070000000001</v>
      </c>
      <c r="N789" s="446">
        <f t="shared" si="91"/>
        <v>57.210867</v>
      </c>
      <c r="O789" s="446" t="b">
        <f>TRUE()</f>
        <v>1</v>
      </c>
    </row>
    <row r="790" spans="1:15" ht="15.5">
      <c r="A790" s="132" t="s">
        <v>355</v>
      </c>
      <c r="B790" s="43" t="s">
        <v>1149</v>
      </c>
      <c r="C790" s="44" t="s">
        <v>1271</v>
      </c>
      <c r="D790" s="48"/>
      <c r="E790" s="48"/>
      <c r="F790" s="50">
        <v>383.48</v>
      </c>
      <c r="G790" s="446"/>
      <c r="H790" s="446">
        <f t="shared" si="89"/>
        <v>135.21504800000002</v>
      </c>
      <c r="I790" s="446">
        <f t="shared" si="91"/>
        <v>135.21504800000002</v>
      </c>
      <c r="J790" s="446">
        <f t="shared" si="91"/>
        <v>177.66628399999999</v>
      </c>
      <c r="K790" s="446">
        <f t="shared" si="91"/>
        <v>123.42303800000002</v>
      </c>
      <c r="L790" s="446">
        <f t="shared" si="91"/>
        <v>196.140433</v>
      </c>
      <c r="M790" s="446">
        <f t="shared" si="91"/>
        <v>169.01881</v>
      </c>
      <c r="N790" s="446">
        <f t="shared" si="91"/>
        <v>189.851361</v>
      </c>
      <c r="O790" s="446" t="b">
        <f>TRUE()</f>
        <v>1</v>
      </c>
    </row>
    <row r="791" spans="1:15" ht="31">
      <c r="A791" s="193" t="s">
        <v>358</v>
      </c>
      <c r="B791" s="43" t="s">
        <v>1149</v>
      </c>
      <c r="C791" s="44" t="s">
        <v>1272</v>
      </c>
      <c r="D791" s="48"/>
      <c r="E791" s="48"/>
      <c r="F791" s="50">
        <v>383.48</v>
      </c>
      <c r="G791" s="446"/>
      <c r="H791" s="446">
        <f t="shared" si="89"/>
        <v>135.21504800000002</v>
      </c>
      <c r="I791" s="446">
        <f t="shared" si="91"/>
        <v>135.21504800000002</v>
      </c>
      <c r="J791" s="446">
        <f t="shared" si="91"/>
        <v>177.66628399999999</v>
      </c>
      <c r="K791" s="446">
        <f t="shared" si="91"/>
        <v>123.42303800000002</v>
      </c>
      <c r="L791" s="446">
        <f t="shared" si="91"/>
        <v>196.140433</v>
      </c>
      <c r="M791" s="446">
        <f t="shared" si="91"/>
        <v>169.01881</v>
      </c>
      <c r="N791" s="446">
        <f t="shared" si="91"/>
        <v>189.851361</v>
      </c>
      <c r="O791" s="446" t="b">
        <f>TRUE()</f>
        <v>1</v>
      </c>
    </row>
    <row r="792" spans="1:15" ht="15.5">
      <c r="A792" s="132" t="s">
        <v>361</v>
      </c>
      <c r="B792" s="43" t="s">
        <v>1149</v>
      </c>
      <c r="C792" s="44" t="s">
        <v>1273</v>
      </c>
      <c r="D792" s="48"/>
      <c r="E792" s="48"/>
      <c r="F792" s="50">
        <v>2650.44</v>
      </c>
      <c r="G792" s="446"/>
      <c r="H792" s="446">
        <f t="shared" si="89"/>
        <v>934.54514400000005</v>
      </c>
      <c r="I792" s="446">
        <f t="shared" si="91"/>
        <v>934.54514400000005</v>
      </c>
      <c r="J792" s="446">
        <f t="shared" si="91"/>
        <v>1227.948852</v>
      </c>
      <c r="K792" s="446">
        <f t="shared" si="91"/>
        <v>853.04411400000004</v>
      </c>
      <c r="L792" s="446">
        <f t="shared" si="91"/>
        <v>1355.633799</v>
      </c>
      <c r="M792" s="446">
        <f t="shared" si="91"/>
        <v>1168.1814299999999</v>
      </c>
      <c r="N792" s="446">
        <f t="shared" si="91"/>
        <v>1312.1665829999999</v>
      </c>
      <c r="O792" s="446" t="b">
        <f>TRUE()</f>
        <v>1</v>
      </c>
    </row>
    <row r="793" spans="1:15" ht="31">
      <c r="A793" s="194" t="s">
        <v>364</v>
      </c>
      <c r="B793" s="96" t="s">
        <v>1149</v>
      </c>
      <c r="C793" s="97" t="s">
        <v>1274</v>
      </c>
      <c r="D793" s="98"/>
      <c r="E793" s="98"/>
      <c r="F793" s="99">
        <v>2650.44</v>
      </c>
      <c r="G793" s="446"/>
      <c r="H793" s="446">
        <f t="shared" si="89"/>
        <v>934.54514400000005</v>
      </c>
      <c r="I793" s="446">
        <f t="shared" si="91"/>
        <v>934.54514400000005</v>
      </c>
      <c r="J793" s="446">
        <f t="shared" si="91"/>
        <v>1227.948852</v>
      </c>
      <c r="K793" s="446">
        <f t="shared" si="91"/>
        <v>853.04411400000004</v>
      </c>
      <c r="L793" s="446">
        <f t="shared" si="91"/>
        <v>1355.633799</v>
      </c>
      <c r="M793" s="446">
        <f t="shared" si="91"/>
        <v>1168.1814299999999</v>
      </c>
      <c r="N793" s="446">
        <f t="shared" si="91"/>
        <v>1312.1665829999999</v>
      </c>
      <c r="O793" s="446" t="b">
        <f>TRUE()</f>
        <v>1</v>
      </c>
    </row>
    <row r="794" spans="1:15" ht="15.5">
      <c r="A794" s="195"/>
      <c r="B794" s="101"/>
      <c r="C794" s="102"/>
      <c r="D794" s="103"/>
      <c r="E794" s="103"/>
      <c r="F794" s="104"/>
      <c r="G794" s="446"/>
      <c r="H794" s="446" t="str">
        <f t="shared" si="89"/>
        <v/>
      </c>
      <c r="I794" s="446" t="str">
        <f t="shared" si="91"/>
        <v/>
      </c>
      <c r="J794" s="446" t="str">
        <f t="shared" si="91"/>
        <v/>
      </c>
      <c r="K794" s="446" t="str">
        <f t="shared" si="91"/>
        <v/>
      </c>
      <c r="L794" s="446" t="str">
        <f t="shared" si="91"/>
        <v/>
      </c>
      <c r="M794" s="446" t="str">
        <f t="shared" si="91"/>
        <v/>
      </c>
      <c r="N794" s="446" t="str">
        <f t="shared" si="91"/>
        <v/>
      </c>
      <c r="O794" s="446"/>
    </row>
    <row r="795" spans="1:15" ht="15.5">
      <c r="A795" s="69" t="s">
        <v>1275</v>
      </c>
      <c r="B795" s="70"/>
      <c r="C795" s="71"/>
      <c r="D795" s="72"/>
      <c r="E795" s="72"/>
      <c r="F795" s="73"/>
      <c r="G795" s="446"/>
      <c r="H795" s="446" t="str">
        <f t="shared" si="89"/>
        <v/>
      </c>
      <c r="I795" s="446" t="str">
        <f t="shared" si="91"/>
        <v/>
      </c>
      <c r="J795" s="446" t="str">
        <f t="shared" si="91"/>
        <v/>
      </c>
      <c r="K795" s="446" t="str">
        <f t="shared" si="91"/>
        <v/>
      </c>
      <c r="L795" s="446" t="str">
        <f t="shared" si="91"/>
        <v/>
      </c>
      <c r="M795" s="446" t="str">
        <f t="shared" si="91"/>
        <v/>
      </c>
      <c r="N795" s="446" t="str">
        <f t="shared" si="91"/>
        <v/>
      </c>
      <c r="O795" s="446"/>
    </row>
    <row r="796" spans="1:15" ht="15.5">
      <c r="A796" s="188" t="s">
        <v>1265</v>
      </c>
      <c r="B796" s="196" t="s">
        <v>1276</v>
      </c>
      <c r="C796" s="197"/>
      <c r="D796" s="198"/>
      <c r="E796" s="198"/>
      <c r="F796" s="199"/>
      <c r="G796" s="446"/>
      <c r="H796" s="446" t="str">
        <f t="shared" si="89"/>
        <v/>
      </c>
      <c r="I796" s="446" t="str">
        <f t="shared" si="91"/>
        <v/>
      </c>
      <c r="J796" s="446" t="str">
        <f t="shared" si="91"/>
        <v/>
      </c>
      <c r="K796" s="446" t="str">
        <f t="shared" si="91"/>
        <v/>
      </c>
      <c r="L796" s="446" t="str">
        <f t="shared" si="91"/>
        <v/>
      </c>
      <c r="M796" s="446" t="str">
        <f t="shared" si="91"/>
        <v/>
      </c>
      <c r="N796" s="446" t="str">
        <f t="shared" si="91"/>
        <v/>
      </c>
      <c r="O796" s="446"/>
    </row>
    <row r="797" spans="1:15" ht="15.5">
      <c r="A797" s="42" t="s">
        <v>346</v>
      </c>
      <c r="B797" s="43" t="s">
        <v>1170</v>
      </c>
      <c r="C797" s="44" t="s">
        <v>1277</v>
      </c>
      <c r="D797" s="48"/>
      <c r="E797" s="48"/>
      <c r="F797" s="50">
        <v>539.71</v>
      </c>
      <c r="G797" s="446"/>
      <c r="H797" s="446">
        <f t="shared" si="89"/>
        <v>190.30174600000004</v>
      </c>
      <c r="I797" s="446">
        <f t="shared" ref="I797:N806" si="92">IF(AND(ISNUMBER($F797),$O797),$F797*I$2,"")</f>
        <v>190.30174600000004</v>
      </c>
      <c r="J797" s="446">
        <f t="shared" si="92"/>
        <v>250.04764300000002</v>
      </c>
      <c r="K797" s="446">
        <f t="shared" si="92"/>
        <v>173.70566350000001</v>
      </c>
      <c r="L797" s="446">
        <f t="shared" si="92"/>
        <v>276.04817225000005</v>
      </c>
      <c r="M797" s="446">
        <f t="shared" si="92"/>
        <v>237.8771825</v>
      </c>
      <c r="N797" s="446">
        <f t="shared" si="92"/>
        <v>267.19692824999998</v>
      </c>
      <c r="O797" s="446" t="b">
        <f>TRUE()</f>
        <v>1</v>
      </c>
    </row>
    <row r="798" spans="1:15" ht="15.5">
      <c r="A798" s="42" t="s">
        <v>349</v>
      </c>
      <c r="B798" s="43" t="s">
        <v>1170</v>
      </c>
      <c r="C798" s="44" t="s">
        <v>1278</v>
      </c>
      <c r="D798" s="48"/>
      <c r="E798" s="48"/>
      <c r="F798" s="50">
        <v>434.95</v>
      </c>
      <c r="G798" s="446"/>
      <c r="H798" s="446">
        <f t="shared" si="89"/>
        <v>153.36337</v>
      </c>
      <c r="I798" s="446">
        <f t="shared" si="92"/>
        <v>153.36337</v>
      </c>
      <c r="J798" s="446">
        <f t="shared" si="92"/>
        <v>201.51233499999998</v>
      </c>
      <c r="K798" s="446">
        <f t="shared" si="92"/>
        <v>139.98865750000002</v>
      </c>
      <c r="L798" s="446">
        <f t="shared" si="92"/>
        <v>222.46605124999999</v>
      </c>
      <c r="M798" s="446">
        <f t="shared" si="92"/>
        <v>191.70421249999998</v>
      </c>
      <c r="N798" s="446">
        <f t="shared" si="92"/>
        <v>215.33287124999998</v>
      </c>
      <c r="O798" s="446" t="b">
        <f>TRUE()</f>
        <v>1</v>
      </c>
    </row>
    <row r="799" spans="1:15" ht="31">
      <c r="A799" s="42" t="s">
        <v>352</v>
      </c>
      <c r="B799" s="43" t="s">
        <v>1170</v>
      </c>
      <c r="C799" s="44" t="s">
        <v>1279</v>
      </c>
      <c r="D799" s="48"/>
      <c r="E799" s="48"/>
      <c r="F799" s="50">
        <v>517.96</v>
      </c>
      <c r="G799" s="446"/>
      <c r="H799" s="446">
        <f t="shared" si="89"/>
        <v>182.63269600000004</v>
      </c>
      <c r="I799" s="446">
        <f t="shared" si="92"/>
        <v>182.63269600000004</v>
      </c>
      <c r="J799" s="446">
        <f t="shared" si="92"/>
        <v>239.97086800000002</v>
      </c>
      <c r="K799" s="446">
        <f t="shared" si="92"/>
        <v>166.70542600000002</v>
      </c>
      <c r="L799" s="446">
        <f t="shared" si="92"/>
        <v>264.92359100000004</v>
      </c>
      <c r="M799" s="446">
        <f t="shared" si="92"/>
        <v>228.29087000000001</v>
      </c>
      <c r="N799" s="446">
        <f t="shared" si="92"/>
        <v>256.42904700000003</v>
      </c>
      <c r="O799" s="446" t="b">
        <f>TRUE()</f>
        <v>1</v>
      </c>
    </row>
    <row r="800" spans="1:15" ht="15.5">
      <c r="A800" s="42" t="s">
        <v>380</v>
      </c>
      <c r="B800" s="43" t="s">
        <v>1170</v>
      </c>
      <c r="C800" s="44" t="s">
        <v>1280</v>
      </c>
      <c r="D800" s="48"/>
      <c r="E800" s="48"/>
      <c r="F800" s="50">
        <v>715.48</v>
      </c>
      <c r="G800" s="446"/>
      <c r="H800" s="446">
        <f t="shared" si="89"/>
        <v>252.27824800000002</v>
      </c>
      <c r="I800" s="446">
        <f t="shared" si="92"/>
        <v>252.27824800000002</v>
      </c>
      <c r="J800" s="446">
        <f t="shared" si="92"/>
        <v>331.48188399999998</v>
      </c>
      <c r="K800" s="446">
        <f t="shared" si="92"/>
        <v>230.27723800000001</v>
      </c>
      <c r="L800" s="446">
        <f t="shared" si="92"/>
        <v>365.95013299999999</v>
      </c>
      <c r="M800" s="446">
        <f t="shared" si="92"/>
        <v>315.34780999999998</v>
      </c>
      <c r="N800" s="446">
        <f t="shared" si="92"/>
        <v>354.21626099999997</v>
      </c>
      <c r="O800" s="446" t="b">
        <f>TRUE()</f>
        <v>1</v>
      </c>
    </row>
    <row r="801" spans="1:15" ht="31">
      <c r="A801" s="42" t="s">
        <v>384</v>
      </c>
      <c r="B801" s="43" t="s">
        <v>1170</v>
      </c>
      <c r="C801" s="44" t="s">
        <v>1281</v>
      </c>
      <c r="D801" s="48"/>
      <c r="E801" s="48"/>
      <c r="F801" s="50">
        <v>940.31</v>
      </c>
      <c r="G801" s="446"/>
      <c r="H801" s="446">
        <f t="shared" si="89"/>
        <v>331.55330600000002</v>
      </c>
      <c r="I801" s="446">
        <f t="shared" si="92"/>
        <v>331.55330600000002</v>
      </c>
      <c r="J801" s="446">
        <f t="shared" si="92"/>
        <v>435.64562299999994</v>
      </c>
      <c r="K801" s="446">
        <f t="shared" si="92"/>
        <v>302.63877350000001</v>
      </c>
      <c r="L801" s="446">
        <f t="shared" si="92"/>
        <v>480.94505724999999</v>
      </c>
      <c r="M801" s="446">
        <f t="shared" si="92"/>
        <v>414.44163249999997</v>
      </c>
      <c r="N801" s="446">
        <f t="shared" si="92"/>
        <v>465.52397324999998</v>
      </c>
      <c r="O801" s="446" t="b">
        <f>TRUE()</f>
        <v>1</v>
      </c>
    </row>
    <row r="802" spans="1:15" ht="15.5">
      <c r="A802" s="132" t="s">
        <v>355</v>
      </c>
      <c r="B802" s="43" t="s">
        <v>1170</v>
      </c>
      <c r="C802" s="44" t="s">
        <v>1282</v>
      </c>
      <c r="D802" s="48"/>
      <c r="E802" s="48"/>
      <c r="F802" s="50">
        <v>100.91</v>
      </c>
      <c r="G802" s="446"/>
      <c r="H802" s="446" t="str">
        <f t="shared" si="89"/>
        <v/>
      </c>
      <c r="I802" s="446" t="str">
        <f t="shared" si="92"/>
        <v/>
      </c>
      <c r="J802" s="446" t="str">
        <f t="shared" si="92"/>
        <v/>
      </c>
      <c r="K802" s="446" t="str">
        <f t="shared" si="92"/>
        <v/>
      </c>
      <c r="L802" s="446" t="str">
        <f t="shared" si="92"/>
        <v/>
      </c>
      <c r="M802" s="446" t="str">
        <f t="shared" si="92"/>
        <v/>
      </c>
      <c r="N802" s="446" t="str">
        <f t="shared" si="92"/>
        <v/>
      </c>
      <c r="O802" s="446" t="b">
        <f>FALSE()</f>
        <v>0</v>
      </c>
    </row>
    <row r="803" spans="1:15" ht="31">
      <c r="A803" s="193" t="s">
        <v>358</v>
      </c>
      <c r="B803" s="43" t="s">
        <v>1170</v>
      </c>
      <c r="C803" s="44" t="s">
        <v>1283</v>
      </c>
      <c r="D803" s="48"/>
      <c r="E803" s="48"/>
      <c r="F803" s="50">
        <v>932.07</v>
      </c>
      <c r="G803" s="446"/>
      <c r="H803" s="446" t="str">
        <f t="shared" si="89"/>
        <v/>
      </c>
      <c r="I803" s="446" t="str">
        <f t="shared" si="92"/>
        <v/>
      </c>
      <c r="J803" s="446" t="str">
        <f t="shared" si="92"/>
        <v/>
      </c>
      <c r="K803" s="446" t="str">
        <f t="shared" si="92"/>
        <v/>
      </c>
      <c r="L803" s="446" t="str">
        <f t="shared" si="92"/>
        <v/>
      </c>
      <c r="M803" s="446" t="str">
        <f t="shared" si="92"/>
        <v/>
      </c>
      <c r="N803" s="446" t="str">
        <f t="shared" si="92"/>
        <v/>
      </c>
      <c r="O803" s="446" t="b">
        <f>FALSE()</f>
        <v>0</v>
      </c>
    </row>
    <row r="804" spans="1:15" ht="15.5">
      <c r="A804" s="132" t="s">
        <v>361</v>
      </c>
      <c r="B804" s="43" t="s">
        <v>1170</v>
      </c>
      <c r="C804" s="44" t="s">
        <v>1284</v>
      </c>
      <c r="D804" s="48"/>
      <c r="E804" s="48"/>
      <c r="F804" s="50">
        <v>1713.57</v>
      </c>
      <c r="G804" s="446"/>
      <c r="H804" s="446" t="str">
        <f t="shared" si="89"/>
        <v/>
      </c>
      <c r="I804" s="446" t="str">
        <f t="shared" si="92"/>
        <v/>
      </c>
      <c r="J804" s="446" t="str">
        <f t="shared" si="92"/>
        <v/>
      </c>
      <c r="K804" s="446" t="str">
        <f t="shared" si="92"/>
        <v/>
      </c>
      <c r="L804" s="446" t="str">
        <f t="shared" si="92"/>
        <v/>
      </c>
      <c r="M804" s="446" t="str">
        <f t="shared" si="92"/>
        <v/>
      </c>
      <c r="N804" s="446" t="str">
        <f t="shared" si="92"/>
        <v/>
      </c>
      <c r="O804" s="446" t="b">
        <f>FALSE()</f>
        <v>0</v>
      </c>
    </row>
    <row r="805" spans="1:15" ht="31">
      <c r="A805" s="200" t="s">
        <v>364</v>
      </c>
      <c r="B805" s="96" t="s">
        <v>1170</v>
      </c>
      <c r="C805" s="97" t="s">
        <v>1285</v>
      </c>
      <c r="D805" s="98"/>
      <c r="E805" s="98"/>
      <c r="F805" s="99">
        <v>1797.62</v>
      </c>
      <c r="G805" s="446"/>
      <c r="H805" s="446" t="str">
        <f t="shared" si="89"/>
        <v/>
      </c>
      <c r="I805" s="446" t="str">
        <f t="shared" si="92"/>
        <v/>
      </c>
      <c r="J805" s="446" t="str">
        <f t="shared" si="92"/>
        <v/>
      </c>
      <c r="K805" s="446" t="str">
        <f t="shared" si="92"/>
        <v/>
      </c>
      <c r="L805" s="446" t="str">
        <f t="shared" si="92"/>
        <v/>
      </c>
      <c r="M805" s="446" t="str">
        <f t="shared" si="92"/>
        <v/>
      </c>
      <c r="N805" s="446" t="str">
        <f t="shared" si="92"/>
        <v/>
      </c>
      <c r="O805" s="446" t="b">
        <f>FALSE()</f>
        <v>0</v>
      </c>
    </row>
    <row r="806" spans="1:15" ht="15.5">
      <c r="A806" s="195"/>
      <c r="B806" s="101"/>
      <c r="C806" s="102"/>
      <c r="D806" s="103"/>
      <c r="E806" s="103"/>
      <c r="F806" s="104"/>
      <c r="G806" s="446"/>
      <c r="H806" s="446" t="str">
        <f t="shared" si="89"/>
        <v/>
      </c>
      <c r="I806" s="446" t="str">
        <f t="shared" si="92"/>
        <v/>
      </c>
      <c r="J806" s="446" t="str">
        <f t="shared" si="92"/>
        <v/>
      </c>
      <c r="K806" s="446" t="str">
        <f t="shared" si="92"/>
        <v/>
      </c>
      <c r="L806" s="446" t="str">
        <f t="shared" si="92"/>
        <v/>
      </c>
      <c r="M806" s="446" t="str">
        <f t="shared" si="92"/>
        <v/>
      </c>
      <c r="N806" s="446" t="str">
        <f t="shared" si="92"/>
        <v/>
      </c>
      <c r="O806" s="446"/>
    </row>
    <row r="807" spans="1:15" ht="15.5">
      <c r="A807" s="195"/>
      <c r="B807" s="101"/>
      <c r="C807" s="102"/>
      <c r="D807" s="103"/>
      <c r="E807" s="103"/>
      <c r="F807" s="104"/>
      <c r="G807" s="446"/>
      <c r="H807" s="446" t="str">
        <f t="shared" si="89"/>
        <v/>
      </c>
      <c r="I807" s="446" t="str">
        <f t="shared" ref="I807:N816" si="93">IF(AND(ISNUMBER($F807),$O807),$F807*I$2,"")</f>
        <v/>
      </c>
      <c r="J807" s="446" t="str">
        <f t="shared" si="93"/>
        <v/>
      </c>
      <c r="K807" s="446" t="str">
        <f t="shared" si="93"/>
        <v/>
      </c>
      <c r="L807" s="446" t="str">
        <f t="shared" si="93"/>
        <v/>
      </c>
      <c r="M807" s="446" t="str">
        <f t="shared" si="93"/>
        <v/>
      </c>
      <c r="N807" s="446" t="str">
        <f t="shared" si="93"/>
        <v/>
      </c>
      <c r="O807" s="446"/>
    </row>
    <row r="808" spans="1:15" ht="15.5">
      <c r="A808" s="69" t="s">
        <v>1286</v>
      </c>
      <c r="B808" s="70"/>
      <c r="C808" s="71"/>
      <c r="D808" s="72"/>
      <c r="E808" s="72"/>
      <c r="F808" s="73"/>
      <c r="G808" s="446"/>
      <c r="H808" s="446" t="str">
        <f t="shared" si="89"/>
        <v/>
      </c>
      <c r="I808" s="446" t="str">
        <f t="shared" si="93"/>
        <v/>
      </c>
      <c r="J808" s="446" t="str">
        <f t="shared" si="93"/>
        <v/>
      </c>
      <c r="K808" s="446" t="str">
        <f t="shared" si="93"/>
        <v/>
      </c>
      <c r="L808" s="446" t="str">
        <f t="shared" si="93"/>
        <v/>
      </c>
      <c r="M808" s="446" t="str">
        <f t="shared" si="93"/>
        <v/>
      </c>
      <c r="N808" s="446" t="str">
        <f t="shared" si="93"/>
        <v/>
      </c>
      <c r="O808" s="446"/>
    </row>
    <row r="809" spans="1:15" ht="15.5">
      <c r="A809" s="188" t="s">
        <v>1265</v>
      </c>
      <c r="B809" s="201" t="s">
        <v>1287</v>
      </c>
      <c r="C809" s="202"/>
      <c r="D809" s="203"/>
      <c r="E809" s="203"/>
      <c r="F809" s="204"/>
      <c r="G809" s="446"/>
      <c r="H809" s="446" t="str">
        <f t="shared" si="89"/>
        <v/>
      </c>
      <c r="I809" s="446" t="str">
        <f t="shared" si="93"/>
        <v/>
      </c>
      <c r="J809" s="446" t="str">
        <f t="shared" si="93"/>
        <v/>
      </c>
      <c r="K809" s="446" t="str">
        <f t="shared" si="93"/>
        <v/>
      </c>
      <c r="L809" s="446" t="str">
        <f t="shared" si="93"/>
        <v/>
      </c>
      <c r="M809" s="446" t="str">
        <f t="shared" si="93"/>
        <v/>
      </c>
      <c r="N809" s="446" t="str">
        <f t="shared" si="93"/>
        <v/>
      </c>
      <c r="O809" s="446"/>
    </row>
    <row r="810" spans="1:15" ht="15.5">
      <c r="A810" s="42" t="s">
        <v>911</v>
      </c>
      <c r="B810" s="43" t="s">
        <v>1211</v>
      </c>
      <c r="C810" s="44" t="s">
        <v>1288</v>
      </c>
      <c r="D810" s="48"/>
      <c r="E810" s="48"/>
      <c r="F810" s="50">
        <v>72.7</v>
      </c>
      <c r="G810" s="446"/>
      <c r="H810" s="446">
        <f t="shared" si="89"/>
        <v>25.634020000000003</v>
      </c>
      <c r="I810" s="446">
        <f t="shared" si="93"/>
        <v>25.634020000000003</v>
      </c>
      <c r="J810" s="446">
        <f t="shared" si="93"/>
        <v>33.681910000000002</v>
      </c>
      <c r="K810" s="446">
        <f t="shared" si="93"/>
        <v>23.398495000000004</v>
      </c>
      <c r="L810" s="446">
        <f t="shared" si="93"/>
        <v>37.1842325</v>
      </c>
      <c r="M810" s="446">
        <f t="shared" si="93"/>
        <v>32.042524999999998</v>
      </c>
      <c r="N810" s="446">
        <f t="shared" si="93"/>
        <v>35.991952500000004</v>
      </c>
      <c r="O810" s="446" t="b">
        <f>TRUE()</f>
        <v>1</v>
      </c>
    </row>
    <row r="811" spans="1:15" ht="31">
      <c r="A811" s="42" t="s">
        <v>352</v>
      </c>
      <c r="B811" s="43" t="s">
        <v>1211</v>
      </c>
      <c r="C811" s="44" t="s">
        <v>1289</v>
      </c>
      <c r="D811" s="48"/>
      <c r="E811" s="48"/>
      <c r="F811" s="50">
        <v>74.510000000000005</v>
      </c>
      <c r="G811" s="446"/>
      <c r="H811" s="446">
        <f t="shared" si="89"/>
        <v>26.272226000000003</v>
      </c>
      <c r="I811" s="446">
        <f t="shared" si="93"/>
        <v>26.272226000000003</v>
      </c>
      <c r="J811" s="446">
        <f t="shared" si="93"/>
        <v>34.520482999999999</v>
      </c>
      <c r="K811" s="446">
        <f t="shared" si="93"/>
        <v>23.981043500000002</v>
      </c>
      <c r="L811" s="446">
        <f t="shared" si="93"/>
        <v>38.110002250000001</v>
      </c>
      <c r="M811" s="446">
        <f t="shared" si="93"/>
        <v>32.840282500000001</v>
      </c>
      <c r="N811" s="446">
        <f t="shared" si="93"/>
        <v>36.888038250000001</v>
      </c>
      <c r="O811" s="446" t="b">
        <f>TRUE()</f>
        <v>1</v>
      </c>
    </row>
    <row r="812" spans="1:15" ht="15.5">
      <c r="A812" s="42" t="s">
        <v>380</v>
      </c>
      <c r="B812" s="43" t="s">
        <v>1211</v>
      </c>
      <c r="C812" s="44" t="s">
        <v>1290</v>
      </c>
      <c r="D812" s="48"/>
      <c r="E812" s="48"/>
      <c r="F812" s="50">
        <v>496.1</v>
      </c>
      <c r="G812" s="446"/>
      <c r="H812" s="446">
        <f t="shared" si="89"/>
        <v>174.92486000000002</v>
      </c>
      <c r="I812" s="446">
        <f t="shared" si="93"/>
        <v>174.92486000000002</v>
      </c>
      <c r="J812" s="446">
        <f t="shared" si="93"/>
        <v>229.84313</v>
      </c>
      <c r="K812" s="446">
        <f t="shared" si="93"/>
        <v>159.66978500000002</v>
      </c>
      <c r="L812" s="446">
        <f t="shared" si="93"/>
        <v>253.74274750000001</v>
      </c>
      <c r="M812" s="446">
        <f t="shared" si="93"/>
        <v>218.65607499999999</v>
      </c>
      <c r="N812" s="446">
        <f t="shared" si="93"/>
        <v>245.6067075</v>
      </c>
      <c r="O812" s="446" t="b">
        <f>TRUE()</f>
        <v>1</v>
      </c>
    </row>
    <row r="813" spans="1:15" ht="31">
      <c r="A813" s="42" t="s">
        <v>384</v>
      </c>
      <c r="B813" s="43" t="s">
        <v>1211</v>
      </c>
      <c r="C813" s="44" t="s">
        <v>1291</v>
      </c>
      <c r="D813" s="48"/>
      <c r="E813" s="48"/>
      <c r="F813" s="50">
        <v>496.1</v>
      </c>
      <c r="G813" s="446"/>
      <c r="H813" s="446">
        <f t="shared" si="89"/>
        <v>174.92486000000002</v>
      </c>
      <c r="I813" s="446">
        <f t="shared" si="93"/>
        <v>174.92486000000002</v>
      </c>
      <c r="J813" s="446">
        <f t="shared" si="93"/>
        <v>229.84313</v>
      </c>
      <c r="K813" s="446">
        <f t="shared" si="93"/>
        <v>159.66978500000002</v>
      </c>
      <c r="L813" s="446">
        <f t="shared" si="93"/>
        <v>253.74274750000001</v>
      </c>
      <c r="M813" s="446">
        <f t="shared" si="93"/>
        <v>218.65607499999999</v>
      </c>
      <c r="N813" s="446">
        <f t="shared" si="93"/>
        <v>245.6067075</v>
      </c>
      <c r="O813" s="446" t="b">
        <f>TRUE()</f>
        <v>1</v>
      </c>
    </row>
    <row r="814" spans="1:15" ht="15.5">
      <c r="A814" s="132" t="s">
        <v>361</v>
      </c>
      <c r="B814" s="43" t="s">
        <v>1211</v>
      </c>
      <c r="C814" s="44" t="s">
        <v>1292</v>
      </c>
      <c r="D814" s="48"/>
      <c r="E814" s="48"/>
      <c r="F814" s="50">
        <v>756.15</v>
      </c>
      <c r="G814" s="446"/>
      <c r="H814" s="446" t="str">
        <f t="shared" si="89"/>
        <v/>
      </c>
      <c r="I814" s="446" t="str">
        <f t="shared" si="93"/>
        <v/>
      </c>
      <c r="J814" s="446" t="str">
        <f t="shared" si="93"/>
        <v/>
      </c>
      <c r="K814" s="446" t="str">
        <f t="shared" si="93"/>
        <v/>
      </c>
      <c r="L814" s="446" t="str">
        <f t="shared" si="93"/>
        <v/>
      </c>
      <c r="M814" s="446" t="str">
        <f t="shared" si="93"/>
        <v/>
      </c>
      <c r="N814" s="446" t="str">
        <f t="shared" si="93"/>
        <v/>
      </c>
      <c r="O814" s="446" t="b">
        <f>FALSE()</f>
        <v>0</v>
      </c>
    </row>
    <row r="815" spans="1:15" ht="31">
      <c r="A815" s="194" t="s">
        <v>364</v>
      </c>
      <c r="B815" s="96" t="s">
        <v>1211</v>
      </c>
      <c r="C815" s="97" t="s">
        <v>1293</v>
      </c>
      <c r="D815" s="98"/>
      <c r="E815" s="98"/>
      <c r="F815" s="99">
        <v>756.15</v>
      </c>
      <c r="G815" s="446"/>
      <c r="H815" s="446" t="str">
        <f t="shared" si="89"/>
        <v/>
      </c>
      <c r="I815" s="446" t="str">
        <f t="shared" si="93"/>
        <v/>
      </c>
      <c r="J815" s="446" t="str">
        <f t="shared" si="93"/>
        <v/>
      </c>
      <c r="K815" s="446" t="str">
        <f t="shared" si="93"/>
        <v/>
      </c>
      <c r="L815" s="446" t="str">
        <f t="shared" si="93"/>
        <v/>
      </c>
      <c r="M815" s="446" t="str">
        <f t="shared" si="93"/>
        <v/>
      </c>
      <c r="N815" s="446" t="str">
        <f t="shared" si="93"/>
        <v/>
      </c>
      <c r="O815" s="446" t="b">
        <f>FALSE()</f>
        <v>0</v>
      </c>
    </row>
    <row r="816" spans="1:15" ht="15.5">
      <c r="A816" s="195"/>
      <c r="B816" s="101"/>
      <c r="C816" s="102"/>
      <c r="D816" s="103"/>
      <c r="E816" s="103"/>
      <c r="F816" s="104"/>
      <c r="G816" s="446"/>
      <c r="H816" s="446" t="str">
        <f t="shared" si="89"/>
        <v/>
      </c>
      <c r="I816" s="446" t="str">
        <f t="shared" si="93"/>
        <v/>
      </c>
      <c r="J816" s="446" t="str">
        <f t="shared" si="93"/>
        <v/>
      </c>
      <c r="K816" s="446" t="str">
        <f t="shared" si="93"/>
        <v/>
      </c>
      <c r="L816" s="446" t="str">
        <f t="shared" si="93"/>
        <v/>
      </c>
      <c r="M816" s="446" t="str">
        <f t="shared" si="93"/>
        <v/>
      </c>
      <c r="N816" s="446" t="str">
        <f t="shared" si="93"/>
        <v/>
      </c>
      <c r="O816" s="446"/>
    </row>
    <row r="817" spans="1:15" ht="15.5">
      <c r="A817" s="69" t="s">
        <v>1294</v>
      </c>
      <c r="B817" s="70"/>
      <c r="C817" s="71"/>
      <c r="D817" s="72"/>
      <c r="E817" s="72"/>
      <c r="F817" s="73"/>
      <c r="G817" s="446"/>
      <c r="H817" s="446" t="str">
        <f t="shared" si="89"/>
        <v/>
      </c>
      <c r="I817" s="446" t="str">
        <f t="shared" ref="I817:N826" si="94">IF(AND(ISNUMBER($F817),$O817),$F817*I$2,"")</f>
        <v/>
      </c>
      <c r="J817" s="446" t="str">
        <f t="shared" si="94"/>
        <v/>
      </c>
      <c r="K817" s="446" t="str">
        <f t="shared" si="94"/>
        <v/>
      </c>
      <c r="L817" s="446" t="str">
        <f t="shared" si="94"/>
        <v/>
      </c>
      <c r="M817" s="446" t="str">
        <f t="shared" si="94"/>
        <v/>
      </c>
      <c r="N817" s="446" t="str">
        <f t="shared" si="94"/>
        <v/>
      </c>
      <c r="O817" s="446"/>
    </row>
    <row r="818" spans="1:15" ht="15.5">
      <c r="A818" s="188" t="s">
        <v>1265</v>
      </c>
      <c r="B818" s="196" t="s">
        <v>1295</v>
      </c>
      <c r="C818" s="197"/>
      <c r="D818" s="198"/>
      <c r="E818" s="198"/>
      <c r="F818" s="199"/>
      <c r="G818" s="446"/>
      <c r="H818" s="446" t="str">
        <f t="shared" si="89"/>
        <v/>
      </c>
      <c r="I818" s="446" t="str">
        <f t="shared" si="94"/>
        <v/>
      </c>
      <c r="J818" s="446" t="str">
        <f t="shared" si="94"/>
        <v/>
      </c>
      <c r="K818" s="446" t="str">
        <f t="shared" si="94"/>
        <v/>
      </c>
      <c r="L818" s="446" t="str">
        <f t="shared" si="94"/>
        <v/>
      </c>
      <c r="M818" s="446" t="str">
        <f t="shared" si="94"/>
        <v/>
      </c>
      <c r="N818" s="446" t="str">
        <f t="shared" si="94"/>
        <v/>
      </c>
      <c r="O818" s="446"/>
    </row>
    <row r="819" spans="1:15" ht="15.5">
      <c r="A819" s="42" t="s">
        <v>349</v>
      </c>
      <c r="B819" s="43" t="s">
        <v>1208</v>
      </c>
      <c r="C819" s="44" t="s">
        <v>1296</v>
      </c>
      <c r="D819" s="48"/>
      <c r="E819" s="48"/>
      <c r="F819" s="50">
        <v>720.94</v>
      </c>
      <c r="G819" s="446"/>
      <c r="H819" s="446">
        <f t="shared" si="89"/>
        <v>254.20344400000005</v>
      </c>
      <c r="I819" s="446">
        <f t="shared" si="94"/>
        <v>254.20344400000005</v>
      </c>
      <c r="J819" s="446">
        <f t="shared" si="94"/>
        <v>334.01150200000001</v>
      </c>
      <c r="K819" s="446">
        <f t="shared" si="94"/>
        <v>232.03453900000002</v>
      </c>
      <c r="L819" s="446">
        <f t="shared" si="94"/>
        <v>368.74278650000002</v>
      </c>
      <c r="M819" s="446">
        <f t="shared" si="94"/>
        <v>317.75430499999999</v>
      </c>
      <c r="N819" s="446">
        <f t="shared" si="94"/>
        <v>356.91937050000001</v>
      </c>
      <c r="O819" s="446" t="b">
        <f>TRUE()</f>
        <v>1</v>
      </c>
    </row>
    <row r="820" spans="1:15" ht="31">
      <c r="A820" s="42" t="s">
        <v>352</v>
      </c>
      <c r="B820" s="43" t="s">
        <v>1208</v>
      </c>
      <c r="C820" s="44" t="s">
        <v>1297</v>
      </c>
      <c r="D820" s="48"/>
      <c r="E820" s="48"/>
      <c r="F820" s="50">
        <v>800.58</v>
      </c>
      <c r="G820" s="446"/>
      <c r="H820" s="446">
        <f t="shared" si="89"/>
        <v>282.28450800000002</v>
      </c>
      <c r="I820" s="446">
        <f t="shared" si="94"/>
        <v>282.28450800000002</v>
      </c>
      <c r="J820" s="446">
        <f t="shared" si="94"/>
        <v>370.90871400000003</v>
      </c>
      <c r="K820" s="446">
        <f t="shared" si="94"/>
        <v>257.66667300000006</v>
      </c>
      <c r="L820" s="446">
        <f t="shared" si="94"/>
        <v>409.47665550000005</v>
      </c>
      <c r="M820" s="446">
        <f t="shared" si="94"/>
        <v>352.85563500000001</v>
      </c>
      <c r="N820" s="446">
        <f t="shared" si="94"/>
        <v>396.34714350000002</v>
      </c>
      <c r="O820" s="446" t="b">
        <f>TRUE()</f>
        <v>1</v>
      </c>
    </row>
    <row r="821" spans="1:15" ht="15.5">
      <c r="A821" s="42" t="s">
        <v>380</v>
      </c>
      <c r="B821" s="43" t="s">
        <v>1208</v>
      </c>
      <c r="C821" s="44" t="s">
        <v>1298</v>
      </c>
      <c r="D821" s="48"/>
      <c r="E821" s="48"/>
      <c r="F821" s="50">
        <v>1244.49</v>
      </c>
      <c r="G821" s="446"/>
      <c r="H821" s="446">
        <f t="shared" si="89"/>
        <v>438.80717400000003</v>
      </c>
      <c r="I821" s="446">
        <f t="shared" si="94"/>
        <v>438.80717400000003</v>
      </c>
      <c r="J821" s="446">
        <f t="shared" si="94"/>
        <v>576.57221700000002</v>
      </c>
      <c r="K821" s="446">
        <f t="shared" si="94"/>
        <v>400.53910650000006</v>
      </c>
      <c r="L821" s="446">
        <f t="shared" si="94"/>
        <v>636.52552275000005</v>
      </c>
      <c r="M821" s="446">
        <f t="shared" si="94"/>
        <v>548.50896749999993</v>
      </c>
      <c r="N821" s="446">
        <f t="shared" si="94"/>
        <v>616.11588674999996</v>
      </c>
      <c r="O821" s="446" t="b">
        <f>TRUE()</f>
        <v>1</v>
      </c>
    </row>
    <row r="822" spans="1:15" ht="31">
      <c r="A822" s="42" t="s">
        <v>384</v>
      </c>
      <c r="B822" s="43" t="s">
        <v>1208</v>
      </c>
      <c r="C822" s="44" t="s">
        <v>1299</v>
      </c>
      <c r="D822" s="48"/>
      <c r="E822" s="48"/>
      <c r="F822" s="50">
        <v>1306.3</v>
      </c>
      <c r="G822" s="446"/>
      <c r="H822" s="446">
        <f t="shared" si="89"/>
        <v>460.60138000000001</v>
      </c>
      <c r="I822" s="446">
        <f t="shared" si="94"/>
        <v>460.60138000000001</v>
      </c>
      <c r="J822" s="446">
        <f t="shared" si="94"/>
        <v>605.20879000000002</v>
      </c>
      <c r="K822" s="446">
        <f t="shared" si="94"/>
        <v>420.43265500000001</v>
      </c>
      <c r="L822" s="446">
        <f t="shared" si="94"/>
        <v>668.1397925</v>
      </c>
      <c r="M822" s="446">
        <f t="shared" si="94"/>
        <v>575.75172499999996</v>
      </c>
      <c r="N822" s="446">
        <f t="shared" si="94"/>
        <v>646.71647250000001</v>
      </c>
      <c r="O822" s="446" t="b">
        <f>TRUE()</f>
        <v>1</v>
      </c>
    </row>
    <row r="823" spans="1:15" ht="15.5">
      <c r="A823" s="132" t="s">
        <v>361</v>
      </c>
      <c r="B823" s="43" t="s">
        <v>1208</v>
      </c>
      <c r="C823" s="44" t="s">
        <v>1300</v>
      </c>
      <c r="D823" s="48"/>
      <c r="E823" s="48"/>
      <c r="F823" s="50">
        <v>1556.92</v>
      </c>
      <c r="G823" s="446"/>
      <c r="H823" s="446" t="str">
        <f t="shared" si="89"/>
        <v/>
      </c>
      <c r="I823" s="446" t="str">
        <f t="shared" si="94"/>
        <v/>
      </c>
      <c r="J823" s="446" t="str">
        <f t="shared" si="94"/>
        <v/>
      </c>
      <c r="K823" s="446" t="str">
        <f t="shared" si="94"/>
        <v/>
      </c>
      <c r="L823" s="446" t="str">
        <f t="shared" si="94"/>
        <v/>
      </c>
      <c r="M823" s="446" t="str">
        <f t="shared" si="94"/>
        <v/>
      </c>
      <c r="N823" s="446" t="str">
        <f t="shared" si="94"/>
        <v/>
      </c>
      <c r="O823" s="446" t="b">
        <f>FALSE()</f>
        <v>0</v>
      </c>
    </row>
    <row r="824" spans="1:15" ht="31">
      <c r="A824" s="194" t="s">
        <v>364</v>
      </c>
      <c r="B824" s="96" t="s">
        <v>1208</v>
      </c>
      <c r="C824" s="97" t="s">
        <v>1301</v>
      </c>
      <c r="D824" s="98"/>
      <c r="E824" s="98"/>
      <c r="F824" s="99">
        <v>1674</v>
      </c>
      <c r="G824" s="446"/>
      <c r="H824" s="446" t="str">
        <f t="shared" si="89"/>
        <v/>
      </c>
      <c r="I824" s="446" t="str">
        <f t="shared" si="94"/>
        <v/>
      </c>
      <c r="J824" s="446" t="str">
        <f t="shared" si="94"/>
        <v/>
      </c>
      <c r="K824" s="446" t="str">
        <f t="shared" si="94"/>
        <v/>
      </c>
      <c r="L824" s="446" t="str">
        <f t="shared" si="94"/>
        <v/>
      </c>
      <c r="M824" s="446" t="str">
        <f t="shared" si="94"/>
        <v/>
      </c>
      <c r="N824" s="446" t="str">
        <f t="shared" si="94"/>
        <v/>
      </c>
      <c r="O824" s="446" t="b">
        <f>FALSE()</f>
        <v>0</v>
      </c>
    </row>
    <row r="825" spans="1:15" ht="15.5">
      <c r="A825" s="195"/>
      <c r="B825" s="101"/>
      <c r="C825" s="102"/>
      <c r="D825" s="103"/>
      <c r="E825" s="103"/>
      <c r="F825" s="104"/>
      <c r="G825" s="446"/>
      <c r="H825" s="446" t="str">
        <f t="shared" si="89"/>
        <v/>
      </c>
      <c r="I825" s="446" t="str">
        <f t="shared" si="94"/>
        <v/>
      </c>
      <c r="J825" s="446" t="str">
        <f t="shared" si="94"/>
        <v/>
      </c>
      <c r="K825" s="446" t="str">
        <f t="shared" si="94"/>
        <v/>
      </c>
      <c r="L825" s="446" t="str">
        <f t="shared" si="94"/>
        <v/>
      </c>
      <c r="M825" s="446" t="str">
        <f t="shared" si="94"/>
        <v/>
      </c>
      <c r="N825" s="446" t="str">
        <f t="shared" si="94"/>
        <v/>
      </c>
      <c r="O825" s="446"/>
    </row>
    <row r="826" spans="1:15" ht="15.5">
      <c r="A826" s="154" t="s">
        <v>1302</v>
      </c>
      <c r="B826" s="155"/>
      <c r="C826" s="156"/>
      <c r="D826" s="157"/>
      <c r="E826" s="157"/>
      <c r="F826" s="160"/>
      <c r="G826" s="446"/>
      <c r="H826" s="446" t="str">
        <f t="shared" si="89"/>
        <v/>
      </c>
      <c r="I826" s="446" t="str">
        <f t="shared" si="94"/>
        <v/>
      </c>
      <c r="J826" s="446" t="str">
        <f t="shared" si="94"/>
        <v/>
      </c>
      <c r="K826" s="446" t="str">
        <f t="shared" si="94"/>
        <v/>
      </c>
      <c r="L826" s="446" t="str">
        <f t="shared" si="94"/>
        <v/>
      </c>
      <c r="M826" s="446" t="str">
        <f t="shared" si="94"/>
        <v/>
      </c>
      <c r="N826" s="446" t="str">
        <f t="shared" si="94"/>
        <v/>
      </c>
      <c r="O826" s="446"/>
    </row>
    <row r="827" spans="1:15" ht="15.5">
      <c r="A827" s="115" t="s">
        <v>368</v>
      </c>
      <c r="B827" s="43" t="s">
        <v>1303</v>
      </c>
      <c r="C827" s="44" t="s">
        <v>1304</v>
      </c>
      <c r="D827" s="48"/>
      <c r="E827" s="48"/>
      <c r="F827" s="50">
        <v>0</v>
      </c>
      <c r="G827" s="446"/>
      <c r="H827" s="446">
        <f t="shared" si="89"/>
        <v>0</v>
      </c>
      <c r="I827" s="446">
        <f t="shared" ref="I827:N836" si="95">IF(AND(ISNUMBER($F827),$O827),$F827*I$2,"")</f>
        <v>0</v>
      </c>
      <c r="J827" s="446">
        <f t="shared" si="95"/>
        <v>0</v>
      </c>
      <c r="K827" s="446">
        <f t="shared" si="95"/>
        <v>0</v>
      </c>
      <c r="L827" s="446">
        <f t="shared" si="95"/>
        <v>0</v>
      </c>
      <c r="M827" s="446">
        <f t="shared" si="95"/>
        <v>0</v>
      </c>
      <c r="N827" s="446">
        <f t="shared" si="95"/>
        <v>0</v>
      </c>
      <c r="O827" s="446" t="b">
        <f>TRUE()</f>
        <v>1</v>
      </c>
    </row>
    <row r="828" spans="1:15" ht="15.5">
      <c r="A828" s="94"/>
      <c r="B828" s="43" t="s">
        <v>1305</v>
      </c>
      <c r="C828" s="44" t="s">
        <v>1306</v>
      </c>
      <c r="D828" s="48"/>
      <c r="E828" s="48"/>
      <c r="F828" s="50">
        <v>0</v>
      </c>
      <c r="G828" s="446"/>
      <c r="H828" s="446">
        <f t="shared" si="89"/>
        <v>0</v>
      </c>
      <c r="I828" s="446">
        <f t="shared" si="95"/>
        <v>0</v>
      </c>
      <c r="J828" s="446">
        <f t="shared" si="95"/>
        <v>0</v>
      </c>
      <c r="K828" s="446">
        <f t="shared" si="95"/>
        <v>0</v>
      </c>
      <c r="L828" s="446">
        <f t="shared" si="95"/>
        <v>0</v>
      </c>
      <c r="M828" s="446">
        <f t="shared" si="95"/>
        <v>0</v>
      </c>
      <c r="N828" s="446">
        <f t="shared" si="95"/>
        <v>0</v>
      </c>
      <c r="O828" s="446" t="b">
        <f>TRUE()</f>
        <v>1</v>
      </c>
    </row>
    <row r="829" spans="1:15" ht="15.5">
      <c r="A829" s="115" t="s">
        <v>346</v>
      </c>
      <c r="B829" s="43" t="s">
        <v>1303</v>
      </c>
      <c r="C829" s="44" t="s">
        <v>1307</v>
      </c>
      <c r="D829" s="48"/>
      <c r="E829" s="48"/>
      <c r="F829" s="50">
        <v>1685.66</v>
      </c>
      <c r="G829" s="446"/>
      <c r="H829" s="446">
        <f t="shared" si="89"/>
        <v>594.36371600000007</v>
      </c>
      <c r="I829" s="446">
        <f t="shared" si="95"/>
        <v>594.36371600000007</v>
      </c>
      <c r="J829" s="446">
        <f t="shared" si="95"/>
        <v>780.96627799999999</v>
      </c>
      <c r="K829" s="446">
        <f t="shared" si="95"/>
        <v>542.52967100000012</v>
      </c>
      <c r="L829" s="446">
        <f t="shared" si="95"/>
        <v>862.17294850000008</v>
      </c>
      <c r="M829" s="446">
        <f t="shared" si="95"/>
        <v>742.95464500000003</v>
      </c>
      <c r="N829" s="446">
        <f t="shared" si="95"/>
        <v>834.52812449999999</v>
      </c>
      <c r="O829" s="446" t="b">
        <f>TRUE()</f>
        <v>1</v>
      </c>
    </row>
    <row r="830" spans="1:15" ht="15.5">
      <c r="A830" s="94"/>
      <c r="B830" s="43" t="s">
        <v>1308</v>
      </c>
      <c r="C830" s="44" t="s">
        <v>1309</v>
      </c>
      <c r="D830" s="48"/>
      <c r="E830" s="48"/>
      <c r="F830" s="50">
        <v>1685.66</v>
      </c>
      <c r="G830" s="446"/>
      <c r="H830" s="446">
        <f t="shared" si="89"/>
        <v>594.36371600000007</v>
      </c>
      <c r="I830" s="446">
        <f t="shared" si="95"/>
        <v>594.36371600000007</v>
      </c>
      <c r="J830" s="446">
        <f t="shared" si="95"/>
        <v>780.96627799999999</v>
      </c>
      <c r="K830" s="446">
        <f t="shared" si="95"/>
        <v>542.52967100000012</v>
      </c>
      <c r="L830" s="446">
        <f t="shared" si="95"/>
        <v>862.17294850000008</v>
      </c>
      <c r="M830" s="446">
        <f t="shared" si="95"/>
        <v>742.95464500000003</v>
      </c>
      <c r="N830" s="446">
        <f t="shared" si="95"/>
        <v>834.52812449999999</v>
      </c>
      <c r="O830" s="446" t="b">
        <f>TRUE()</f>
        <v>1</v>
      </c>
    </row>
    <row r="831" spans="1:15" ht="15.5">
      <c r="A831" s="115" t="s">
        <v>349</v>
      </c>
      <c r="B831" s="43" t="s">
        <v>1303</v>
      </c>
      <c r="C831" s="44" t="s">
        <v>1310</v>
      </c>
      <c r="D831" s="48"/>
      <c r="E831" s="48"/>
      <c r="F831" s="50">
        <v>3896.22</v>
      </c>
      <c r="G831" s="446"/>
      <c r="H831" s="446">
        <f t="shared" si="89"/>
        <v>1373.807172</v>
      </c>
      <c r="I831" s="446">
        <f t="shared" si="95"/>
        <v>1373.807172</v>
      </c>
      <c r="J831" s="446">
        <f t="shared" si="95"/>
        <v>1805.1187259999999</v>
      </c>
      <c r="K831" s="446">
        <f t="shared" si="95"/>
        <v>1253.998407</v>
      </c>
      <c r="L831" s="446">
        <f t="shared" si="95"/>
        <v>1992.8191245</v>
      </c>
      <c r="M831" s="446">
        <f t="shared" si="95"/>
        <v>1717.2589649999998</v>
      </c>
      <c r="N831" s="446">
        <f t="shared" si="95"/>
        <v>1928.9211164999999</v>
      </c>
      <c r="O831" s="446" t="b">
        <f>TRUE()</f>
        <v>1</v>
      </c>
    </row>
    <row r="832" spans="1:15" ht="15.5">
      <c r="A832" s="94"/>
      <c r="B832" s="43" t="s">
        <v>1311</v>
      </c>
      <c r="C832" s="44" t="s">
        <v>1312</v>
      </c>
      <c r="D832" s="48"/>
      <c r="E832" s="48"/>
      <c r="F832" s="50">
        <v>3896.22</v>
      </c>
      <c r="G832" s="446"/>
      <c r="H832" s="446">
        <f t="shared" si="89"/>
        <v>1373.807172</v>
      </c>
      <c r="I832" s="446">
        <f t="shared" si="95"/>
        <v>1373.807172</v>
      </c>
      <c r="J832" s="446">
        <f t="shared" si="95"/>
        <v>1805.1187259999999</v>
      </c>
      <c r="K832" s="446">
        <f t="shared" si="95"/>
        <v>1253.998407</v>
      </c>
      <c r="L832" s="446">
        <f t="shared" si="95"/>
        <v>1992.8191245</v>
      </c>
      <c r="M832" s="446">
        <f t="shared" si="95"/>
        <v>1717.2589649999998</v>
      </c>
      <c r="N832" s="446">
        <f t="shared" si="95"/>
        <v>1928.9211164999999</v>
      </c>
      <c r="O832" s="446" t="b">
        <f>TRUE()</f>
        <v>1</v>
      </c>
    </row>
    <row r="833" spans="1:15" ht="31">
      <c r="A833" s="115" t="s">
        <v>352</v>
      </c>
      <c r="B833" s="43" t="s">
        <v>1303</v>
      </c>
      <c r="C833" s="44" t="s">
        <v>1313</v>
      </c>
      <c r="D833" s="48"/>
      <c r="E833" s="48"/>
      <c r="F833" s="50">
        <v>3896.22</v>
      </c>
      <c r="G833" s="446"/>
      <c r="H833" s="446">
        <f t="shared" si="89"/>
        <v>1373.807172</v>
      </c>
      <c r="I833" s="446">
        <f t="shared" si="95"/>
        <v>1373.807172</v>
      </c>
      <c r="J833" s="446">
        <f t="shared" si="95"/>
        <v>1805.1187259999999</v>
      </c>
      <c r="K833" s="446">
        <f t="shared" si="95"/>
        <v>1253.998407</v>
      </c>
      <c r="L833" s="446">
        <f t="shared" si="95"/>
        <v>1992.8191245</v>
      </c>
      <c r="M833" s="446">
        <f t="shared" si="95"/>
        <v>1717.2589649999998</v>
      </c>
      <c r="N833" s="446">
        <f t="shared" si="95"/>
        <v>1928.9211164999999</v>
      </c>
      <c r="O833" s="446" t="b">
        <f>TRUE()</f>
        <v>1</v>
      </c>
    </row>
    <row r="834" spans="1:15" ht="15.5">
      <c r="A834" s="94"/>
      <c r="B834" s="43" t="s">
        <v>1314</v>
      </c>
      <c r="C834" s="44" t="s">
        <v>1315</v>
      </c>
      <c r="D834" s="48"/>
      <c r="E834" s="48"/>
      <c r="F834" s="50">
        <v>3896.22</v>
      </c>
      <c r="G834" s="446"/>
      <c r="H834" s="446">
        <f t="shared" si="89"/>
        <v>1373.807172</v>
      </c>
      <c r="I834" s="446">
        <f t="shared" si="95"/>
        <v>1373.807172</v>
      </c>
      <c r="J834" s="446">
        <f t="shared" si="95"/>
        <v>1805.1187259999999</v>
      </c>
      <c r="K834" s="446">
        <f t="shared" si="95"/>
        <v>1253.998407</v>
      </c>
      <c r="L834" s="446">
        <f t="shared" si="95"/>
        <v>1992.8191245</v>
      </c>
      <c r="M834" s="446">
        <f t="shared" si="95"/>
        <v>1717.2589649999998</v>
      </c>
      <c r="N834" s="446">
        <f t="shared" si="95"/>
        <v>1928.9211164999999</v>
      </c>
      <c r="O834" s="446" t="b">
        <f>TRUE()</f>
        <v>1</v>
      </c>
    </row>
    <row r="835" spans="1:15" ht="15.5">
      <c r="A835" s="115" t="s">
        <v>380</v>
      </c>
      <c r="B835" s="43" t="s">
        <v>1303</v>
      </c>
      <c r="C835" s="44" t="s">
        <v>1316</v>
      </c>
      <c r="D835" s="48"/>
      <c r="E835" s="48"/>
      <c r="F835" s="50">
        <v>6609.79</v>
      </c>
      <c r="G835" s="446"/>
      <c r="H835" s="446">
        <f t="shared" si="89"/>
        <v>2330.611954</v>
      </c>
      <c r="I835" s="446">
        <f t="shared" si="95"/>
        <v>2330.611954</v>
      </c>
      <c r="J835" s="446">
        <f t="shared" si="95"/>
        <v>3062.3157069999997</v>
      </c>
      <c r="K835" s="446">
        <f t="shared" si="95"/>
        <v>2127.3609114999999</v>
      </c>
      <c r="L835" s="446">
        <f t="shared" si="95"/>
        <v>3380.7423402499999</v>
      </c>
      <c r="M835" s="446">
        <f t="shared" si="95"/>
        <v>2913.2649425</v>
      </c>
      <c r="N835" s="446">
        <f t="shared" si="95"/>
        <v>3272.3417842499998</v>
      </c>
      <c r="O835" s="446" t="b">
        <f>TRUE()</f>
        <v>1</v>
      </c>
    </row>
    <row r="836" spans="1:15" ht="15.5">
      <c r="A836" s="94"/>
      <c r="B836" s="43" t="s">
        <v>1317</v>
      </c>
      <c r="C836" s="44" t="s">
        <v>1318</v>
      </c>
      <c r="D836" s="48"/>
      <c r="E836" s="48"/>
      <c r="F836" s="50">
        <v>6609.79</v>
      </c>
      <c r="G836" s="446"/>
      <c r="H836" s="446">
        <f t="shared" ref="H836:H899" si="96">IF(AND(ISNUMBER($F836),$O836),$F836*H$2,"")</f>
        <v>2330.611954</v>
      </c>
      <c r="I836" s="446">
        <f t="shared" si="95"/>
        <v>2330.611954</v>
      </c>
      <c r="J836" s="446">
        <f t="shared" si="95"/>
        <v>3062.3157069999997</v>
      </c>
      <c r="K836" s="446">
        <f t="shared" si="95"/>
        <v>2127.3609114999999</v>
      </c>
      <c r="L836" s="446">
        <f t="shared" si="95"/>
        <v>3380.7423402499999</v>
      </c>
      <c r="M836" s="446">
        <f t="shared" si="95"/>
        <v>2913.2649425</v>
      </c>
      <c r="N836" s="446">
        <f t="shared" si="95"/>
        <v>3272.3417842499998</v>
      </c>
      <c r="O836" s="446" t="b">
        <f>TRUE()</f>
        <v>1</v>
      </c>
    </row>
    <row r="837" spans="1:15" ht="31">
      <c r="A837" s="115" t="s">
        <v>384</v>
      </c>
      <c r="B837" s="43" t="s">
        <v>1303</v>
      </c>
      <c r="C837" s="44" t="s">
        <v>1319</v>
      </c>
      <c r="D837" s="48"/>
      <c r="E837" s="48"/>
      <c r="F837" s="50">
        <v>6645.61</v>
      </c>
      <c r="G837" s="446"/>
      <c r="H837" s="446">
        <f t="shared" si="96"/>
        <v>2343.2420860000002</v>
      </c>
      <c r="I837" s="446">
        <f t="shared" ref="I837:N846" si="97">IF(AND(ISNUMBER($F837),$O837),$F837*I$2,"")</f>
        <v>2343.2420860000002</v>
      </c>
      <c r="J837" s="446">
        <f t="shared" si="97"/>
        <v>3078.9111129999997</v>
      </c>
      <c r="K837" s="446">
        <f t="shared" si="97"/>
        <v>2138.8895785</v>
      </c>
      <c r="L837" s="446">
        <f t="shared" si="97"/>
        <v>3399.0633747500001</v>
      </c>
      <c r="M837" s="446">
        <f t="shared" si="97"/>
        <v>2929.0526074999998</v>
      </c>
      <c r="N837" s="446">
        <f t="shared" si="97"/>
        <v>3290.0753707499998</v>
      </c>
      <c r="O837" s="446" t="b">
        <f>TRUE()</f>
        <v>1</v>
      </c>
    </row>
    <row r="838" spans="1:15" ht="15.5">
      <c r="A838" s="94"/>
      <c r="B838" s="43" t="s">
        <v>1320</v>
      </c>
      <c r="C838" s="44" t="s">
        <v>1321</v>
      </c>
      <c r="D838" s="48"/>
      <c r="E838" s="48"/>
      <c r="F838" s="50">
        <v>6645.61</v>
      </c>
      <c r="G838" s="446"/>
      <c r="H838" s="446">
        <f t="shared" si="96"/>
        <v>2343.2420860000002</v>
      </c>
      <c r="I838" s="446">
        <f t="shared" si="97"/>
        <v>2343.2420860000002</v>
      </c>
      <c r="J838" s="446">
        <f t="shared" si="97"/>
        <v>3078.9111129999997</v>
      </c>
      <c r="K838" s="446">
        <f t="shared" si="97"/>
        <v>2138.8895785</v>
      </c>
      <c r="L838" s="446">
        <f t="shared" si="97"/>
        <v>3399.0633747500001</v>
      </c>
      <c r="M838" s="446">
        <f t="shared" si="97"/>
        <v>2929.0526074999998</v>
      </c>
      <c r="N838" s="446">
        <f t="shared" si="97"/>
        <v>3290.0753707499998</v>
      </c>
      <c r="O838" s="446" t="b">
        <f>TRUE()</f>
        <v>1</v>
      </c>
    </row>
    <row r="839" spans="1:15" ht="15.5">
      <c r="A839" s="110" t="s">
        <v>355</v>
      </c>
      <c r="B839" s="43" t="s">
        <v>1322</v>
      </c>
      <c r="C839" s="44" t="s">
        <v>1323</v>
      </c>
      <c r="D839" s="48"/>
      <c r="E839" s="48"/>
      <c r="F839" s="50">
        <v>6489.02</v>
      </c>
      <c r="G839" s="446"/>
      <c r="H839" s="446" t="str">
        <f t="shared" si="96"/>
        <v/>
      </c>
      <c r="I839" s="446" t="str">
        <f t="shared" si="97"/>
        <v/>
      </c>
      <c r="J839" s="446" t="str">
        <f t="shared" si="97"/>
        <v/>
      </c>
      <c r="K839" s="446" t="str">
        <f t="shared" si="97"/>
        <v/>
      </c>
      <c r="L839" s="446" t="str">
        <f t="shared" si="97"/>
        <v/>
      </c>
      <c r="M839" s="446" t="str">
        <f t="shared" si="97"/>
        <v/>
      </c>
      <c r="N839" s="446" t="str">
        <f t="shared" si="97"/>
        <v/>
      </c>
      <c r="O839" s="446" t="b">
        <f>FALSE()</f>
        <v>0</v>
      </c>
    </row>
    <row r="840" spans="1:15" ht="31">
      <c r="A840" s="110" t="s">
        <v>358</v>
      </c>
      <c r="B840" s="43" t="s">
        <v>1324</v>
      </c>
      <c r="C840" s="44" t="s">
        <v>1325</v>
      </c>
      <c r="D840" s="48"/>
      <c r="E840" s="48"/>
      <c r="F840" s="50">
        <v>6660.45</v>
      </c>
      <c r="G840" s="446"/>
      <c r="H840" s="446" t="str">
        <f t="shared" si="96"/>
        <v/>
      </c>
      <c r="I840" s="446" t="str">
        <f t="shared" si="97"/>
        <v/>
      </c>
      <c r="J840" s="446" t="str">
        <f t="shared" si="97"/>
        <v/>
      </c>
      <c r="K840" s="446" t="str">
        <f t="shared" si="97"/>
        <v/>
      </c>
      <c r="L840" s="446" t="str">
        <f t="shared" si="97"/>
        <v/>
      </c>
      <c r="M840" s="446" t="str">
        <f t="shared" si="97"/>
        <v/>
      </c>
      <c r="N840" s="446" t="str">
        <f t="shared" si="97"/>
        <v/>
      </c>
      <c r="O840" s="446" t="b">
        <f>FALSE()</f>
        <v>0</v>
      </c>
    </row>
    <row r="841" spans="1:15" ht="15.5">
      <c r="A841" s="110" t="s">
        <v>361</v>
      </c>
      <c r="B841" s="43" t="s">
        <v>1326</v>
      </c>
      <c r="C841" s="44" t="s">
        <v>1327</v>
      </c>
      <c r="D841" s="48"/>
      <c r="E841" s="48"/>
      <c r="F841" s="50">
        <v>11078.99</v>
      </c>
      <c r="G841" s="446"/>
      <c r="H841" s="446" t="str">
        <f t="shared" si="96"/>
        <v/>
      </c>
      <c r="I841" s="446" t="str">
        <f t="shared" si="97"/>
        <v/>
      </c>
      <c r="J841" s="446" t="str">
        <f t="shared" si="97"/>
        <v/>
      </c>
      <c r="K841" s="446" t="str">
        <f t="shared" si="97"/>
        <v/>
      </c>
      <c r="L841" s="446" t="str">
        <f t="shared" si="97"/>
        <v/>
      </c>
      <c r="M841" s="446" t="str">
        <f t="shared" si="97"/>
        <v/>
      </c>
      <c r="N841" s="446" t="str">
        <f t="shared" si="97"/>
        <v/>
      </c>
      <c r="O841" s="446" t="b">
        <f>FALSE()</f>
        <v>0</v>
      </c>
    </row>
    <row r="842" spans="1:15" ht="31">
      <c r="A842" s="116" t="s">
        <v>364</v>
      </c>
      <c r="B842" s="96" t="s">
        <v>1328</v>
      </c>
      <c r="C842" s="97" t="s">
        <v>1329</v>
      </c>
      <c r="D842" s="98"/>
      <c r="E842" s="98"/>
      <c r="F842" s="99">
        <v>11180.63</v>
      </c>
      <c r="G842" s="446"/>
      <c r="H842" s="446" t="str">
        <f t="shared" si="96"/>
        <v/>
      </c>
      <c r="I842" s="446" t="str">
        <f t="shared" si="97"/>
        <v/>
      </c>
      <c r="J842" s="446" t="str">
        <f t="shared" si="97"/>
        <v/>
      </c>
      <c r="K842" s="446" t="str">
        <f t="shared" si="97"/>
        <v/>
      </c>
      <c r="L842" s="446" t="str">
        <f t="shared" si="97"/>
        <v/>
      </c>
      <c r="M842" s="446" t="str">
        <f t="shared" si="97"/>
        <v/>
      </c>
      <c r="N842" s="446" t="str">
        <f t="shared" si="97"/>
        <v/>
      </c>
      <c r="O842" s="446" t="b">
        <f>FALSE()</f>
        <v>0</v>
      </c>
    </row>
    <row r="843" spans="1:15" ht="15.5">
      <c r="A843" s="205"/>
      <c r="B843" s="31"/>
      <c r="C843" s="32"/>
      <c r="D843" s="33"/>
      <c r="E843" s="33"/>
      <c r="F843" s="35"/>
      <c r="G843" s="446"/>
      <c r="H843" s="446" t="str">
        <f t="shared" si="96"/>
        <v/>
      </c>
      <c r="I843" s="446" t="str">
        <f t="shared" si="97"/>
        <v/>
      </c>
      <c r="J843" s="446" t="str">
        <f t="shared" si="97"/>
        <v/>
      </c>
      <c r="K843" s="446" t="str">
        <f t="shared" si="97"/>
        <v/>
      </c>
      <c r="L843" s="446" t="str">
        <f t="shared" si="97"/>
        <v/>
      </c>
      <c r="M843" s="446" t="str">
        <f t="shared" si="97"/>
        <v/>
      </c>
      <c r="N843" s="446" t="str">
        <f t="shared" si="97"/>
        <v/>
      </c>
      <c r="O843" s="446"/>
    </row>
    <row r="844" spans="1:15" ht="15.5">
      <c r="A844" s="206" t="s">
        <v>1330</v>
      </c>
      <c r="B844" s="128"/>
      <c r="C844" s="129"/>
      <c r="D844" s="130"/>
      <c r="E844" s="130"/>
      <c r="F844" s="131"/>
      <c r="G844" s="446"/>
      <c r="H844" s="446" t="str">
        <f t="shared" si="96"/>
        <v/>
      </c>
      <c r="I844" s="446" t="str">
        <f t="shared" si="97"/>
        <v/>
      </c>
      <c r="J844" s="446" t="str">
        <f t="shared" si="97"/>
        <v/>
      </c>
      <c r="K844" s="446" t="str">
        <f t="shared" si="97"/>
        <v/>
      </c>
      <c r="L844" s="446" t="str">
        <f t="shared" si="97"/>
        <v/>
      </c>
      <c r="M844" s="446" t="str">
        <f t="shared" si="97"/>
        <v/>
      </c>
      <c r="N844" s="446" t="str">
        <f t="shared" si="97"/>
        <v/>
      </c>
      <c r="O844" s="446"/>
    </row>
    <row r="845" spans="1:15" ht="31">
      <c r="A845" s="150" t="s">
        <v>136</v>
      </c>
      <c r="B845" s="151" t="s">
        <v>137</v>
      </c>
      <c r="C845" s="152" t="s">
        <v>138</v>
      </c>
      <c r="D845" s="153" t="s">
        <v>132</v>
      </c>
      <c r="E845" s="153"/>
      <c r="F845" s="77"/>
      <c r="G845" s="446"/>
      <c r="H845" s="446" t="str">
        <f t="shared" si="96"/>
        <v/>
      </c>
      <c r="I845" s="446" t="str">
        <f t="shared" si="97"/>
        <v/>
      </c>
      <c r="J845" s="446" t="str">
        <f t="shared" si="97"/>
        <v/>
      </c>
      <c r="K845" s="446" t="str">
        <f t="shared" si="97"/>
        <v/>
      </c>
      <c r="L845" s="446" t="str">
        <f t="shared" si="97"/>
        <v/>
      </c>
      <c r="M845" s="446" t="str">
        <f t="shared" si="97"/>
        <v/>
      </c>
      <c r="N845" s="446" t="str">
        <f t="shared" si="97"/>
        <v/>
      </c>
      <c r="O845" s="446"/>
    </row>
    <row r="846" spans="1:15" ht="15.5">
      <c r="A846" s="30"/>
      <c r="B846" s="31"/>
      <c r="C846" s="32"/>
      <c r="D846" s="33"/>
      <c r="E846" s="33"/>
      <c r="F846" s="35"/>
      <c r="G846" s="446"/>
      <c r="H846" s="446" t="str">
        <f t="shared" si="96"/>
        <v/>
      </c>
      <c r="I846" s="446" t="str">
        <f t="shared" si="97"/>
        <v/>
      </c>
      <c r="J846" s="446" t="str">
        <f t="shared" si="97"/>
        <v/>
      </c>
      <c r="K846" s="446" t="str">
        <f t="shared" si="97"/>
        <v/>
      </c>
      <c r="L846" s="446" t="str">
        <f t="shared" si="97"/>
        <v/>
      </c>
      <c r="M846" s="446" t="str">
        <f t="shared" si="97"/>
        <v/>
      </c>
      <c r="N846" s="446" t="str">
        <f t="shared" si="97"/>
        <v/>
      </c>
      <c r="O846" s="446"/>
    </row>
    <row r="847" spans="1:15" ht="15.5">
      <c r="A847" s="36" t="s">
        <v>1331</v>
      </c>
      <c r="B847" s="37" t="s">
        <v>1332</v>
      </c>
      <c r="C847" s="207" t="s">
        <v>1333</v>
      </c>
      <c r="D847" s="40"/>
      <c r="E847" s="40"/>
      <c r="F847" s="67">
        <v>2967.48</v>
      </c>
      <c r="G847" s="446"/>
      <c r="H847" s="446">
        <f t="shared" si="96"/>
        <v>1046.3334480000001</v>
      </c>
      <c r="I847" s="446">
        <f t="shared" ref="I847:N856" si="98">IF(AND(ISNUMBER($F847),$O847),$F847*I$2,"")</f>
        <v>1046.3334480000001</v>
      </c>
      <c r="J847" s="446">
        <f t="shared" si="98"/>
        <v>1374.833484</v>
      </c>
      <c r="K847" s="446">
        <f t="shared" si="98"/>
        <v>955.08343800000011</v>
      </c>
      <c r="L847" s="446">
        <f t="shared" si="98"/>
        <v>1517.791833</v>
      </c>
      <c r="M847" s="446">
        <f t="shared" si="98"/>
        <v>1307.9168099999999</v>
      </c>
      <c r="N847" s="446">
        <f t="shared" si="98"/>
        <v>1469.1251609999999</v>
      </c>
      <c r="O847" s="446" t="b">
        <f>TRUE()</f>
        <v>1</v>
      </c>
    </row>
    <row r="848" spans="1:15" ht="31">
      <c r="A848" s="42" t="s">
        <v>1334</v>
      </c>
      <c r="B848" s="43" t="s">
        <v>1335</v>
      </c>
      <c r="C848" s="44" t="s">
        <v>1333</v>
      </c>
      <c r="D848" s="48">
        <v>1</v>
      </c>
      <c r="E848" s="48"/>
      <c r="F848" s="50"/>
      <c r="G848" s="446"/>
      <c r="H848" s="446" t="str">
        <f t="shared" si="96"/>
        <v/>
      </c>
      <c r="I848" s="446" t="str">
        <f t="shared" si="98"/>
        <v/>
      </c>
      <c r="J848" s="446" t="str">
        <f t="shared" si="98"/>
        <v/>
      </c>
      <c r="K848" s="446" t="str">
        <f t="shared" si="98"/>
        <v/>
      </c>
      <c r="L848" s="446" t="str">
        <f t="shared" si="98"/>
        <v/>
      </c>
      <c r="M848" s="446" t="str">
        <f t="shared" si="98"/>
        <v/>
      </c>
      <c r="N848" s="446" t="str">
        <f t="shared" si="98"/>
        <v/>
      </c>
      <c r="O848" s="446"/>
    </row>
    <row r="849" spans="1:15" ht="15.5">
      <c r="A849" s="42" t="s">
        <v>1336</v>
      </c>
      <c r="B849" s="43" t="s">
        <v>1337</v>
      </c>
      <c r="C849" s="44" t="s">
        <v>1338</v>
      </c>
      <c r="D849" s="48">
        <v>2</v>
      </c>
      <c r="E849" s="48"/>
      <c r="F849" s="50"/>
      <c r="G849" s="446"/>
      <c r="H849" s="446" t="str">
        <f t="shared" si="96"/>
        <v/>
      </c>
      <c r="I849" s="446" t="str">
        <f t="shared" si="98"/>
        <v/>
      </c>
      <c r="J849" s="446" t="str">
        <f t="shared" si="98"/>
        <v/>
      </c>
      <c r="K849" s="446" t="str">
        <f t="shared" si="98"/>
        <v/>
      </c>
      <c r="L849" s="446" t="str">
        <f t="shared" si="98"/>
        <v/>
      </c>
      <c r="M849" s="446" t="str">
        <f t="shared" si="98"/>
        <v/>
      </c>
      <c r="N849" s="446" t="str">
        <f t="shared" si="98"/>
        <v/>
      </c>
      <c r="O849" s="446"/>
    </row>
    <row r="850" spans="1:15" ht="15.5">
      <c r="A850" s="42" t="s">
        <v>1339</v>
      </c>
      <c r="B850" s="43" t="s">
        <v>1340</v>
      </c>
      <c r="C850" s="44" t="s">
        <v>1341</v>
      </c>
      <c r="D850" s="48">
        <v>1</v>
      </c>
      <c r="E850" s="48"/>
      <c r="F850" s="50"/>
      <c r="G850" s="446"/>
      <c r="H850" s="446" t="str">
        <f t="shared" si="96"/>
        <v/>
      </c>
      <c r="I850" s="446" t="str">
        <f t="shared" si="98"/>
        <v/>
      </c>
      <c r="J850" s="446" t="str">
        <f t="shared" si="98"/>
        <v/>
      </c>
      <c r="K850" s="446" t="str">
        <f t="shared" si="98"/>
        <v/>
      </c>
      <c r="L850" s="446" t="str">
        <f t="shared" si="98"/>
        <v/>
      </c>
      <c r="M850" s="446" t="str">
        <f t="shared" si="98"/>
        <v/>
      </c>
      <c r="N850" s="446" t="str">
        <f t="shared" si="98"/>
        <v/>
      </c>
      <c r="O850" s="446"/>
    </row>
    <row r="851" spans="1:15" ht="15.5">
      <c r="A851" s="42" t="s">
        <v>153</v>
      </c>
      <c r="B851" s="43" t="s">
        <v>669</v>
      </c>
      <c r="C851" s="44" t="s">
        <v>670</v>
      </c>
      <c r="D851" s="48">
        <v>1</v>
      </c>
      <c r="E851" s="48"/>
      <c r="F851" s="50"/>
      <c r="G851" s="446"/>
      <c r="H851" s="446" t="str">
        <f t="shared" si="96"/>
        <v/>
      </c>
      <c r="I851" s="446" t="str">
        <f t="shared" si="98"/>
        <v/>
      </c>
      <c r="J851" s="446" t="str">
        <f t="shared" si="98"/>
        <v/>
      </c>
      <c r="K851" s="446" t="str">
        <f t="shared" si="98"/>
        <v/>
      </c>
      <c r="L851" s="446" t="str">
        <f t="shared" si="98"/>
        <v/>
      </c>
      <c r="M851" s="446" t="str">
        <f t="shared" si="98"/>
        <v/>
      </c>
      <c r="N851" s="446" t="str">
        <f t="shared" si="98"/>
        <v/>
      </c>
      <c r="O851" s="446"/>
    </row>
    <row r="852" spans="1:15" ht="15.5">
      <c r="A852" s="42" t="s">
        <v>1210</v>
      </c>
      <c r="B852" s="43" t="s">
        <v>1147</v>
      </c>
      <c r="C852" s="44" t="s">
        <v>157</v>
      </c>
      <c r="D852" s="48">
        <v>1</v>
      </c>
      <c r="E852" s="48"/>
      <c r="F852" s="50"/>
      <c r="G852" s="446"/>
      <c r="H852" s="446" t="str">
        <f t="shared" si="96"/>
        <v/>
      </c>
      <c r="I852" s="446" t="str">
        <f t="shared" si="98"/>
        <v/>
      </c>
      <c r="J852" s="446" t="str">
        <f t="shared" si="98"/>
        <v/>
      </c>
      <c r="K852" s="446" t="str">
        <f t="shared" si="98"/>
        <v/>
      </c>
      <c r="L852" s="446" t="str">
        <f t="shared" si="98"/>
        <v/>
      </c>
      <c r="M852" s="446" t="str">
        <f t="shared" si="98"/>
        <v/>
      </c>
      <c r="N852" s="446" t="str">
        <f t="shared" si="98"/>
        <v/>
      </c>
      <c r="O852" s="446"/>
    </row>
    <row r="853" spans="1:15" ht="15.5">
      <c r="A853" s="51" t="s">
        <v>1210</v>
      </c>
      <c r="B853" s="52" t="s">
        <v>1342</v>
      </c>
      <c r="C853" s="53" t="s">
        <v>1343</v>
      </c>
      <c r="D853" s="61">
        <v>1</v>
      </c>
      <c r="E853" s="61"/>
      <c r="F853" s="99"/>
      <c r="G853" s="446"/>
      <c r="H853" s="446" t="str">
        <f t="shared" si="96"/>
        <v/>
      </c>
      <c r="I853" s="446" t="str">
        <f t="shared" si="98"/>
        <v/>
      </c>
      <c r="J853" s="446" t="str">
        <f t="shared" si="98"/>
        <v/>
      </c>
      <c r="K853" s="446" t="str">
        <f t="shared" si="98"/>
        <v/>
      </c>
      <c r="L853" s="446" t="str">
        <f t="shared" si="98"/>
        <v/>
      </c>
      <c r="M853" s="446" t="str">
        <f t="shared" si="98"/>
        <v/>
      </c>
      <c r="N853" s="446" t="str">
        <f t="shared" si="98"/>
        <v/>
      </c>
      <c r="O853" s="446"/>
    </row>
    <row r="854" spans="1:15" ht="15.5">
      <c r="A854" s="30"/>
      <c r="B854" s="31"/>
      <c r="C854" s="32"/>
      <c r="D854" s="33"/>
      <c r="E854" s="33"/>
      <c r="F854" s="35"/>
      <c r="G854" s="446"/>
      <c r="H854" s="446" t="str">
        <f t="shared" si="96"/>
        <v/>
      </c>
      <c r="I854" s="446" t="str">
        <f t="shared" si="98"/>
        <v/>
      </c>
      <c r="J854" s="446" t="str">
        <f t="shared" si="98"/>
        <v/>
      </c>
      <c r="K854" s="446" t="str">
        <f t="shared" si="98"/>
        <v/>
      </c>
      <c r="L854" s="446" t="str">
        <f t="shared" si="98"/>
        <v/>
      </c>
      <c r="M854" s="446" t="str">
        <f t="shared" si="98"/>
        <v/>
      </c>
      <c r="N854" s="446" t="str">
        <f t="shared" si="98"/>
        <v/>
      </c>
      <c r="O854" s="446"/>
    </row>
    <row r="855" spans="1:15" ht="15.5">
      <c r="A855" s="36" t="s">
        <v>1344</v>
      </c>
      <c r="B855" s="37" t="s">
        <v>1345</v>
      </c>
      <c r="C855" s="207" t="s">
        <v>1346</v>
      </c>
      <c r="D855" s="40"/>
      <c r="E855" s="40"/>
      <c r="F855" s="67">
        <v>1083.46</v>
      </c>
      <c r="G855" s="446"/>
      <c r="H855" s="446">
        <f t="shared" si="96"/>
        <v>382.02799600000003</v>
      </c>
      <c r="I855" s="446">
        <f t="shared" si="98"/>
        <v>382.02799600000003</v>
      </c>
      <c r="J855" s="446">
        <f t="shared" si="98"/>
        <v>501.967018</v>
      </c>
      <c r="K855" s="446">
        <f t="shared" si="98"/>
        <v>348.71160100000003</v>
      </c>
      <c r="L855" s="446">
        <f t="shared" si="98"/>
        <v>554.16270350000002</v>
      </c>
      <c r="M855" s="446">
        <f t="shared" si="98"/>
        <v>477.53499499999998</v>
      </c>
      <c r="N855" s="446">
        <f t="shared" si="98"/>
        <v>536.39395950000005</v>
      </c>
      <c r="O855" s="446" t="b">
        <f>TRUE()</f>
        <v>1</v>
      </c>
    </row>
    <row r="856" spans="1:15" ht="15.5">
      <c r="A856" s="42" t="s">
        <v>1347</v>
      </c>
      <c r="B856" s="43" t="s">
        <v>1348</v>
      </c>
      <c r="C856" s="44" t="s">
        <v>1346</v>
      </c>
      <c r="D856" s="48">
        <v>1</v>
      </c>
      <c r="E856" s="48"/>
      <c r="F856" s="50"/>
      <c r="G856" s="446"/>
      <c r="H856" s="446" t="str">
        <f t="shared" si="96"/>
        <v/>
      </c>
      <c r="I856" s="446" t="str">
        <f t="shared" si="98"/>
        <v/>
      </c>
      <c r="J856" s="446" t="str">
        <f t="shared" si="98"/>
        <v/>
      </c>
      <c r="K856" s="446" t="str">
        <f t="shared" si="98"/>
        <v/>
      </c>
      <c r="L856" s="446" t="str">
        <f t="shared" si="98"/>
        <v/>
      </c>
      <c r="M856" s="446" t="str">
        <f t="shared" si="98"/>
        <v/>
      </c>
      <c r="N856" s="446" t="str">
        <f t="shared" si="98"/>
        <v/>
      </c>
      <c r="O856" s="446"/>
    </row>
    <row r="857" spans="1:15" ht="31">
      <c r="A857" s="42" t="s">
        <v>1349</v>
      </c>
      <c r="B857" s="43" t="s">
        <v>1350</v>
      </c>
      <c r="C857" s="44" t="s">
        <v>1351</v>
      </c>
      <c r="D857" s="48">
        <v>1</v>
      </c>
      <c r="E857" s="48"/>
      <c r="F857" s="50"/>
      <c r="G857" s="446"/>
      <c r="H857" s="446" t="str">
        <f t="shared" si="96"/>
        <v/>
      </c>
      <c r="I857" s="446" t="str">
        <f t="shared" ref="I857:N866" si="99">IF(AND(ISNUMBER($F857),$O857),$F857*I$2,"")</f>
        <v/>
      </c>
      <c r="J857" s="446" t="str">
        <f t="shared" si="99"/>
        <v/>
      </c>
      <c r="K857" s="446" t="str">
        <f t="shared" si="99"/>
        <v/>
      </c>
      <c r="L857" s="446" t="str">
        <f t="shared" si="99"/>
        <v/>
      </c>
      <c r="M857" s="446" t="str">
        <f t="shared" si="99"/>
        <v/>
      </c>
      <c r="N857" s="446" t="str">
        <f t="shared" si="99"/>
        <v/>
      </c>
      <c r="O857" s="446"/>
    </row>
    <row r="858" spans="1:15" ht="15.5">
      <c r="A858" s="42" t="s">
        <v>222</v>
      </c>
      <c r="B858" s="43" t="s">
        <v>223</v>
      </c>
      <c r="C858" s="44" t="s">
        <v>1352</v>
      </c>
      <c r="D858" s="48">
        <v>2</v>
      </c>
      <c r="E858" s="48"/>
      <c r="F858" s="50"/>
      <c r="G858" s="446"/>
      <c r="H858" s="446" t="str">
        <f t="shared" si="96"/>
        <v/>
      </c>
      <c r="I858" s="446" t="str">
        <f t="shared" si="99"/>
        <v/>
      </c>
      <c r="J858" s="446" t="str">
        <f t="shared" si="99"/>
        <v/>
      </c>
      <c r="K858" s="446" t="str">
        <f t="shared" si="99"/>
        <v/>
      </c>
      <c r="L858" s="446" t="str">
        <f t="shared" si="99"/>
        <v/>
      </c>
      <c r="M858" s="446" t="str">
        <f t="shared" si="99"/>
        <v/>
      </c>
      <c r="N858" s="446" t="str">
        <f t="shared" si="99"/>
        <v/>
      </c>
      <c r="O858" s="446"/>
    </row>
    <row r="859" spans="1:15" ht="15.5">
      <c r="A859" s="42" t="s">
        <v>1353</v>
      </c>
      <c r="B859" s="43" t="s">
        <v>1354</v>
      </c>
      <c r="C859" s="44" t="s">
        <v>1355</v>
      </c>
      <c r="D859" s="48">
        <v>1</v>
      </c>
      <c r="E859" s="48"/>
      <c r="F859" s="50"/>
      <c r="G859" s="446"/>
      <c r="H859" s="446" t="str">
        <f t="shared" si="96"/>
        <v/>
      </c>
      <c r="I859" s="446" t="str">
        <f t="shared" si="99"/>
        <v/>
      </c>
      <c r="J859" s="446" t="str">
        <f t="shared" si="99"/>
        <v/>
      </c>
      <c r="K859" s="446" t="str">
        <f t="shared" si="99"/>
        <v/>
      </c>
      <c r="L859" s="446" t="str">
        <f t="shared" si="99"/>
        <v/>
      </c>
      <c r="M859" s="446" t="str">
        <f t="shared" si="99"/>
        <v/>
      </c>
      <c r="N859" s="446" t="str">
        <f t="shared" si="99"/>
        <v/>
      </c>
      <c r="O859" s="446"/>
    </row>
    <row r="860" spans="1:15" ht="15.5">
      <c r="A860" s="42" t="s">
        <v>1356</v>
      </c>
      <c r="B860" s="43" t="s">
        <v>1357</v>
      </c>
      <c r="C860" s="44" t="s">
        <v>1358</v>
      </c>
      <c r="D860" s="48">
        <v>1</v>
      </c>
      <c r="E860" s="48"/>
      <c r="F860" s="50"/>
      <c r="G860" s="446"/>
      <c r="H860" s="446" t="str">
        <f t="shared" si="96"/>
        <v/>
      </c>
      <c r="I860" s="446" t="str">
        <f t="shared" si="99"/>
        <v/>
      </c>
      <c r="J860" s="446" t="str">
        <f t="shared" si="99"/>
        <v/>
      </c>
      <c r="K860" s="446" t="str">
        <f t="shared" si="99"/>
        <v/>
      </c>
      <c r="L860" s="446" t="str">
        <f t="shared" si="99"/>
        <v/>
      </c>
      <c r="M860" s="446" t="str">
        <f t="shared" si="99"/>
        <v/>
      </c>
      <c r="N860" s="446" t="str">
        <f t="shared" si="99"/>
        <v/>
      </c>
      <c r="O860" s="446"/>
    </row>
    <row r="861" spans="1:15" ht="15.5">
      <c r="A861" s="42" t="s">
        <v>1359</v>
      </c>
      <c r="B861" s="43" t="s">
        <v>1360</v>
      </c>
      <c r="C861" s="44" t="s">
        <v>1361</v>
      </c>
      <c r="D861" s="48">
        <v>1</v>
      </c>
      <c r="E861" s="48"/>
      <c r="F861" s="50"/>
      <c r="G861" s="446"/>
      <c r="H861" s="446" t="str">
        <f t="shared" si="96"/>
        <v/>
      </c>
      <c r="I861" s="446" t="str">
        <f t="shared" si="99"/>
        <v/>
      </c>
      <c r="J861" s="446" t="str">
        <f t="shared" si="99"/>
        <v/>
      </c>
      <c r="K861" s="446" t="str">
        <f t="shared" si="99"/>
        <v/>
      </c>
      <c r="L861" s="446" t="str">
        <f t="shared" si="99"/>
        <v/>
      </c>
      <c r="M861" s="446" t="str">
        <f t="shared" si="99"/>
        <v/>
      </c>
      <c r="N861" s="446" t="str">
        <f t="shared" si="99"/>
        <v/>
      </c>
      <c r="O861" s="446"/>
    </row>
    <row r="862" spans="1:15" ht="15.5">
      <c r="A862" s="42" t="s">
        <v>153</v>
      </c>
      <c r="B862" s="43" t="s">
        <v>192</v>
      </c>
      <c r="C862" s="44" t="s">
        <v>193</v>
      </c>
      <c r="D862" s="48">
        <v>1</v>
      </c>
      <c r="E862" s="48"/>
      <c r="F862" s="50"/>
      <c r="G862" s="446"/>
      <c r="H862" s="446" t="str">
        <f t="shared" si="96"/>
        <v/>
      </c>
      <c r="I862" s="446" t="str">
        <f t="shared" si="99"/>
        <v/>
      </c>
      <c r="J862" s="446" t="str">
        <f t="shared" si="99"/>
        <v/>
      </c>
      <c r="K862" s="446" t="str">
        <f t="shared" si="99"/>
        <v/>
      </c>
      <c r="L862" s="446" t="str">
        <f t="shared" si="99"/>
        <v/>
      </c>
      <c r="M862" s="446" t="str">
        <f t="shared" si="99"/>
        <v/>
      </c>
      <c r="N862" s="446" t="str">
        <f t="shared" si="99"/>
        <v/>
      </c>
      <c r="O862" s="446"/>
    </row>
    <row r="863" spans="1:15" ht="15.5">
      <c r="A863" s="42" t="s">
        <v>1146</v>
      </c>
      <c r="B863" s="43" t="s">
        <v>1147</v>
      </c>
      <c r="C863" s="44" t="s">
        <v>157</v>
      </c>
      <c r="D863" s="48">
        <v>1</v>
      </c>
      <c r="E863" s="48"/>
      <c r="F863" s="50"/>
      <c r="G863" s="446"/>
      <c r="H863" s="446" t="str">
        <f t="shared" si="96"/>
        <v/>
      </c>
      <c r="I863" s="446" t="str">
        <f t="shared" si="99"/>
        <v/>
      </c>
      <c r="J863" s="446" t="str">
        <f t="shared" si="99"/>
        <v/>
      </c>
      <c r="K863" s="446" t="str">
        <f t="shared" si="99"/>
        <v/>
      </c>
      <c r="L863" s="446" t="str">
        <f t="shared" si="99"/>
        <v/>
      </c>
      <c r="M863" s="446" t="str">
        <f t="shared" si="99"/>
        <v/>
      </c>
      <c r="N863" s="446" t="str">
        <f t="shared" si="99"/>
        <v/>
      </c>
      <c r="O863" s="446"/>
    </row>
    <row r="864" spans="1:15" ht="15.5">
      <c r="A864" s="111" t="s">
        <v>1207</v>
      </c>
      <c r="B864" s="96" t="s">
        <v>1362</v>
      </c>
      <c r="C864" s="97" t="s">
        <v>1363</v>
      </c>
      <c r="D864" s="98">
        <v>1</v>
      </c>
      <c r="E864" s="98"/>
      <c r="F864" s="99"/>
      <c r="G864" s="446"/>
      <c r="H864" s="446" t="str">
        <f t="shared" si="96"/>
        <v/>
      </c>
      <c r="I864" s="446" t="str">
        <f t="shared" si="99"/>
        <v/>
      </c>
      <c r="J864" s="446" t="str">
        <f t="shared" si="99"/>
        <v/>
      </c>
      <c r="K864" s="446" t="str">
        <f t="shared" si="99"/>
        <v/>
      </c>
      <c r="L864" s="446" t="str">
        <f t="shared" si="99"/>
        <v/>
      </c>
      <c r="M864" s="446" t="str">
        <f t="shared" si="99"/>
        <v/>
      </c>
      <c r="N864" s="446" t="str">
        <f t="shared" si="99"/>
        <v/>
      </c>
      <c r="O864" s="446"/>
    </row>
    <row r="865" spans="1:15" ht="15.5">
      <c r="A865" s="30"/>
      <c r="B865" s="31"/>
      <c r="C865" s="32"/>
      <c r="D865" s="33"/>
      <c r="E865" s="33"/>
      <c r="F865" s="35"/>
      <c r="G865" s="446"/>
      <c r="H865" s="446" t="str">
        <f t="shared" si="96"/>
        <v/>
      </c>
      <c r="I865" s="446" t="str">
        <f t="shared" si="99"/>
        <v/>
      </c>
      <c r="J865" s="446" t="str">
        <f t="shared" si="99"/>
        <v/>
      </c>
      <c r="K865" s="446" t="str">
        <f t="shared" si="99"/>
        <v/>
      </c>
      <c r="L865" s="446" t="str">
        <f t="shared" si="99"/>
        <v/>
      </c>
      <c r="M865" s="446" t="str">
        <f t="shared" si="99"/>
        <v/>
      </c>
      <c r="N865" s="446" t="str">
        <f t="shared" si="99"/>
        <v/>
      </c>
      <c r="O865" s="446"/>
    </row>
    <row r="866" spans="1:15" ht="15.5">
      <c r="A866" s="63" t="s">
        <v>1364</v>
      </c>
      <c r="B866" s="64" t="s">
        <v>1365</v>
      </c>
      <c r="C866" s="65" t="s">
        <v>1366</v>
      </c>
      <c r="D866" s="208"/>
      <c r="E866" s="209"/>
      <c r="F866" s="67">
        <v>1280.67</v>
      </c>
      <c r="G866" s="446"/>
      <c r="H866" s="446">
        <f t="shared" si="96"/>
        <v>451.56424200000004</v>
      </c>
      <c r="I866" s="446">
        <f t="shared" si="99"/>
        <v>451.56424200000004</v>
      </c>
      <c r="J866" s="446">
        <f t="shared" si="99"/>
        <v>593.33441100000005</v>
      </c>
      <c r="K866" s="446">
        <f t="shared" si="99"/>
        <v>412.18363950000008</v>
      </c>
      <c r="L866" s="446">
        <f t="shared" si="99"/>
        <v>655.03068825000003</v>
      </c>
      <c r="M866" s="446">
        <f t="shared" si="99"/>
        <v>564.45530250000002</v>
      </c>
      <c r="N866" s="446">
        <f t="shared" si="99"/>
        <v>634.02770025000007</v>
      </c>
      <c r="O866" s="446" t="b">
        <f>TRUE()</f>
        <v>1</v>
      </c>
    </row>
    <row r="867" spans="1:15" ht="15.5">
      <c r="A867" s="42" t="s">
        <v>1347</v>
      </c>
      <c r="B867" s="43" t="s">
        <v>1367</v>
      </c>
      <c r="C867" s="44" t="s">
        <v>1366</v>
      </c>
      <c r="D867" s="48">
        <v>1</v>
      </c>
      <c r="E867" s="45"/>
      <c r="F867" s="50"/>
      <c r="G867" s="446"/>
      <c r="H867" s="446" t="str">
        <f t="shared" si="96"/>
        <v/>
      </c>
      <c r="I867" s="446" t="str">
        <f t="shared" ref="I867:N876" si="100">IF(AND(ISNUMBER($F867),$O867),$F867*I$2,"")</f>
        <v/>
      </c>
      <c r="J867" s="446" t="str">
        <f t="shared" si="100"/>
        <v/>
      </c>
      <c r="K867" s="446" t="str">
        <f t="shared" si="100"/>
        <v/>
      </c>
      <c r="L867" s="446" t="str">
        <f t="shared" si="100"/>
        <v/>
      </c>
      <c r="M867" s="446" t="str">
        <f t="shared" si="100"/>
        <v/>
      </c>
      <c r="N867" s="446" t="str">
        <f t="shared" si="100"/>
        <v/>
      </c>
      <c r="O867" s="446"/>
    </row>
    <row r="868" spans="1:15" ht="31">
      <c r="A868" s="42" t="s">
        <v>1183</v>
      </c>
      <c r="B868" s="43" t="s">
        <v>1368</v>
      </c>
      <c r="C868" s="44" t="s">
        <v>1369</v>
      </c>
      <c r="D868" s="48">
        <v>1</v>
      </c>
      <c r="E868" s="45"/>
      <c r="F868" s="50"/>
      <c r="G868" s="446"/>
      <c r="H868" s="446" t="str">
        <f t="shared" si="96"/>
        <v/>
      </c>
      <c r="I868" s="446" t="str">
        <f t="shared" si="100"/>
        <v/>
      </c>
      <c r="J868" s="446" t="str">
        <f t="shared" si="100"/>
        <v/>
      </c>
      <c r="K868" s="446" t="str">
        <f t="shared" si="100"/>
        <v/>
      </c>
      <c r="L868" s="446" t="str">
        <f t="shared" si="100"/>
        <v/>
      </c>
      <c r="M868" s="446" t="str">
        <f t="shared" si="100"/>
        <v/>
      </c>
      <c r="N868" s="446" t="str">
        <f t="shared" si="100"/>
        <v/>
      </c>
      <c r="O868" s="446"/>
    </row>
    <row r="869" spans="1:15" ht="15.5">
      <c r="A869" s="42" t="s">
        <v>561</v>
      </c>
      <c r="B869" s="43" t="s">
        <v>562</v>
      </c>
      <c r="C869" s="44" t="s">
        <v>563</v>
      </c>
      <c r="D869" s="48">
        <v>2</v>
      </c>
      <c r="E869" s="45"/>
      <c r="F869" s="50"/>
      <c r="G869" s="446"/>
      <c r="H869" s="446" t="str">
        <f t="shared" si="96"/>
        <v/>
      </c>
      <c r="I869" s="446" t="str">
        <f t="shared" si="100"/>
        <v/>
      </c>
      <c r="J869" s="446" t="str">
        <f t="shared" si="100"/>
        <v/>
      </c>
      <c r="K869" s="446" t="str">
        <f t="shared" si="100"/>
        <v/>
      </c>
      <c r="L869" s="446" t="str">
        <f t="shared" si="100"/>
        <v/>
      </c>
      <c r="M869" s="446" t="str">
        <f t="shared" si="100"/>
        <v/>
      </c>
      <c r="N869" s="446" t="str">
        <f t="shared" si="100"/>
        <v/>
      </c>
      <c r="O869" s="446"/>
    </row>
    <row r="870" spans="1:15" ht="15.5">
      <c r="A870" s="42" t="s">
        <v>1353</v>
      </c>
      <c r="B870" s="43" t="s">
        <v>1370</v>
      </c>
      <c r="C870" s="44" t="s">
        <v>1371</v>
      </c>
      <c r="D870" s="48">
        <v>1</v>
      </c>
      <c r="E870" s="45"/>
      <c r="F870" s="50"/>
      <c r="G870" s="446"/>
      <c r="H870" s="446" t="str">
        <f t="shared" si="96"/>
        <v/>
      </c>
      <c r="I870" s="446" t="str">
        <f t="shared" si="100"/>
        <v/>
      </c>
      <c r="J870" s="446" t="str">
        <f t="shared" si="100"/>
        <v/>
      </c>
      <c r="K870" s="446" t="str">
        <f t="shared" si="100"/>
        <v/>
      </c>
      <c r="L870" s="446" t="str">
        <f t="shared" si="100"/>
        <v/>
      </c>
      <c r="M870" s="446" t="str">
        <f t="shared" si="100"/>
        <v/>
      </c>
      <c r="N870" s="446" t="str">
        <f t="shared" si="100"/>
        <v/>
      </c>
      <c r="O870" s="446"/>
    </row>
    <row r="871" spans="1:15" ht="15.5">
      <c r="A871" s="42" t="s">
        <v>1356</v>
      </c>
      <c r="B871" s="43" t="s">
        <v>1357</v>
      </c>
      <c r="C871" s="44" t="s">
        <v>1358</v>
      </c>
      <c r="D871" s="48">
        <v>1</v>
      </c>
      <c r="E871" s="45"/>
      <c r="F871" s="50"/>
      <c r="G871" s="446"/>
      <c r="H871" s="446" t="str">
        <f t="shared" si="96"/>
        <v/>
      </c>
      <c r="I871" s="446" t="str">
        <f t="shared" si="100"/>
        <v/>
      </c>
      <c r="J871" s="446" t="str">
        <f t="shared" si="100"/>
        <v/>
      </c>
      <c r="K871" s="446" t="str">
        <f t="shared" si="100"/>
        <v/>
      </c>
      <c r="L871" s="446" t="str">
        <f t="shared" si="100"/>
        <v/>
      </c>
      <c r="M871" s="446" t="str">
        <f t="shared" si="100"/>
        <v/>
      </c>
      <c r="N871" s="446" t="str">
        <f t="shared" si="100"/>
        <v/>
      </c>
      <c r="O871" s="446"/>
    </row>
    <row r="872" spans="1:15" ht="15.5">
      <c r="A872" s="42" t="s">
        <v>1359</v>
      </c>
      <c r="B872" s="43" t="s">
        <v>1372</v>
      </c>
      <c r="C872" s="44" t="s">
        <v>1373</v>
      </c>
      <c r="D872" s="48">
        <v>1</v>
      </c>
      <c r="E872" s="45"/>
      <c r="F872" s="50"/>
      <c r="G872" s="446"/>
      <c r="H872" s="446" t="str">
        <f t="shared" si="96"/>
        <v/>
      </c>
      <c r="I872" s="446" t="str">
        <f t="shared" si="100"/>
        <v/>
      </c>
      <c r="J872" s="446" t="str">
        <f t="shared" si="100"/>
        <v/>
      </c>
      <c r="K872" s="446" t="str">
        <f t="shared" si="100"/>
        <v/>
      </c>
      <c r="L872" s="446" t="str">
        <f t="shared" si="100"/>
        <v/>
      </c>
      <c r="M872" s="446" t="str">
        <f t="shared" si="100"/>
        <v/>
      </c>
      <c r="N872" s="446" t="str">
        <f t="shared" si="100"/>
        <v/>
      </c>
      <c r="O872" s="446"/>
    </row>
    <row r="873" spans="1:15" ht="15.5">
      <c r="A873" s="42" t="s">
        <v>153</v>
      </c>
      <c r="B873" s="43" t="s">
        <v>192</v>
      </c>
      <c r="C873" s="44" t="s">
        <v>193</v>
      </c>
      <c r="D873" s="48">
        <v>1</v>
      </c>
      <c r="E873" s="45"/>
      <c r="F873" s="50"/>
      <c r="G873" s="446"/>
      <c r="H873" s="446" t="str">
        <f t="shared" si="96"/>
        <v/>
      </c>
      <c r="I873" s="446" t="str">
        <f t="shared" si="100"/>
        <v/>
      </c>
      <c r="J873" s="446" t="str">
        <f t="shared" si="100"/>
        <v/>
      </c>
      <c r="K873" s="446" t="str">
        <f t="shared" si="100"/>
        <v/>
      </c>
      <c r="L873" s="446" t="str">
        <f t="shared" si="100"/>
        <v/>
      </c>
      <c r="M873" s="446" t="str">
        <f t="shared" si="100"/>
        <v/>
      </c>
      <c r="N873" s="446" t="str">
        <f t="shared" si="100"/>
        <v/>
      </c>
      <c r="O873" s="446"/>
    </row>
    <row r="874" spans="1:15" ht="15.5">
      <c r="A874" s="42" t="s">
        <v>1146</v>
      </c>
      <c r="B874" s="43" t="s">
        <v>1147</v>
      </c>
      <c r="C874" s="44" t="s">
        <v>157</v>
      </c>
      <c r="D874" s="48">
        <v>1</v>
      </c>
      <c r="E874" s="45"/>
      <c r="F874" s="50"/>
      <c r="G874" s="446"/>
      <c r="H874" s="446" t="str">
        <f t="shared" si="96"/>
        <v/>
      </c>
      <c r="I874" s="446" t="str">
        <f t="shared" si="100"/>
        <v/>
      </c>
      <c r="J874" s="446" t="str">
        <f t="shared" si="100"/>
        <v/>
      </c>
      <c r="K874" s="446" t="str">
        <f t="shared" si="100"/>
        <v/>
      </c>
      <c r="L874" s="446" t="str">
        <f t="shared" si="100"/>
        <v/>
      </c>
      <c r="M874" s="446" t="str">
        <f t="shared" si="100"/>
        <v/>
      </c>
      <c r="N874" s="446" t="str">
        <f t="shared" si="100"/>
        <v/>
      </c>
      <c r="O874" s="446"/>
    </row>
    <row r="875" spans="1:15" ht="15.5">
      <c r="A875" s="51" t="s">
        <v>1207</v>
      </c>
      <c r="B875" s="52" t="s">
        <v>1374</v>
      </c>
      <c r="C875" s="53" t="s">
        <v>1375</v>
      </c>
      <c r="D875" s="61">
        <v>1</v>
      </c>
      <c r="E875" s="61"/>
      <c r="F875" s="62"/>
      <c r="G875" s="446"/>
      <c r="H875" s="446" t="str">
        <f t="shared" si="96"/>
        <v/>
      </c>
      <c r="I875" s="446" t="str">
        <f t="shared" si="100"/>
        <v/>
      </c>
      <c r="J875" s="446" t="str">
        <f t="shared" si="100"/>
        <v/>
      </c>
      <c r="K875" s="446" t="str">
        <f t="shared" si="100"/>
        <v/>
      </c>
      <c r="L875" s="446" t="str">
        <f t="shared" si="100"/>
        <v/>
      </c>
      <c r="M875" s="446" t="str">
        <f t="shared" si="100"/>
        <v/>
      </c>
      <c r="N875" s="446" t="str">
        <f t="shared" si="100"/>
        <v/>
      </c>
      <c r="O875" s="446"/>
    </row>
    <row r="876" spans="1:15" ht="15.5">
      <c r="A876" s="30"/>
      <c r="B876" s="31"/>
      <c r="C876" s="32"/>
      <c r="D876" s="33"/>
      <c r="E876" s="33"/>
      <c r="F876" s="35"/>
      <c r="G876" s="446"/>
      <c r="H876" s="446" t="str">
        <f t="shared" si="96"/>
        <v/>
      </c>
      <c r="I876" s="446" t="str">
        <f t="shared" si="100"/>
        <v/>
      </c>
      <c r="J876" s="446" t="str">
        <f t="shared" si="100"/>
        <v/>
      </c>
      <c r="K876" s="446" t="str">
        <f t="shared" si="100"/>
        <v/>
      </c>
      <c r="L876" s="446" t="str">
        <f t="shared" si="100"/>
        <v/>
      </c>
      <c r="M876" s="446" t="str">
        <f t="shared" si="100"/>
        <v/>
      </c>
      <c r="N876" s="446" t="str">
        <f t="shared" si="100"/>
        <v/>
      </c>
      <c r="O876" s="446"/>
    </row>
    <row r="877" spans="1:15" ht="31">
      <c r="A877" s="20" t="s">
        <v>1376</v>
      </c>
      <c r="B877" s="21"/>
      <c r="C877" s="22"/>
      <c r="D877" s="23"/>
      <c r="E877" s="23"/>
      <c r="F877" s="24"/>
      <c r="G877" s="446"/>
      <c r="H877" s="446" t="str">
        <f t="shared" si="96"/>
        <v/>
      </c>
      <c r="I877" s="446" t="str">
        <f t="shared" ref="I877:N886" si="101">IF(AND(ISNUMBER($F877),$O877),$F877*I$2,"")</f>
        <v/>
      </c>
      <c r="J877" s="446" t="str">
        <f t="shared" si="101"/>
        <v/>
      </c>
      <c r="K877" s="446" t="str">
        <f t="shared" si="101"/>
        <v/>
      </c>
      <c r="L877" s="446" t="str">
        <f t="shared" si="101"/>
        <v/>
      </c>
      <c r="M877" s="446" t="str">
        <f t="shared" si="101"/>
        <v/>
      </c>
      <c r="N877" s="446" t="str">
        <f t="shared" si="101"/>
        <v/>
      </c>
      <c r="O877" s="446"/>
    </row>
    <row r="878" spans="1:15" ht="31">
      <c r="A878" s="69" t="s">
        <v>249</v>
      </c>
      <c r="B878" s="70"/>
      <c r="C878" s="71"/>
      <c r="D878" s="72"/>
      <c r="E878" s="72"/>
      <c r="F878" s="73"/>
      <c r="G878" s="446"/>
      <c r="H878" s="446" t="str">
        <f t="shared" si="96"/>
        <v/>
      </c>
      <c r="I878" s="446" t="str">
        <f t="shared" si="101"/>
        <v/>
      </c>
      <c r="J878" s="446" t="str">
        <f t="shared" si="101"/>
        <v/>
      </c>
      <c r="K878" s="446" t="str">
        <f t="shared" si="101"/>
        <v/>
      </c>
      <c r="L878" s="446" t="str">
        <f t="shared" si="101"/>
        <v/>
      </c>
      <c r="M878" s="446" t="str">
        <f t="shared" si="101"/>
        <v/>
      </c>
      <c r="N878" s="446" t="str">
        <f t="shared" si="101"/>
        <v/>
      </c>
      <c r="O878" s="446"/>
    </row>
    <row r="879" spans="1:15" ht="31">
      <c r="A879" s="150" t="s">
        <v>136</v>
      </c>
      <c r="B879" s="151" t="s">
        <v>137</v>
      </c>
      <c r="C879" s="152" t="s">
        <v>138</v>
      </c>
      <c r="D879" s="153" t="s">
        <v>132</v>
      </c>
      <c r="E879" s="153"/>
      <c r="F879" s="77"/>
      <c r="G879" s="446"/>
      <c r="H879" s="446" t="str">
        <f t="shared" si="96"/>
        <v/>
      </c>
      <c r="I879" s="446" t="str">
        <f t="shared" si="101"/>
        <v/>
      </c>
      <c r="J879" s="446" t="str">
        <f t="shared" si="101"/>
        <v/>
      </c>
      <c r="K879" s="446" t="str">
        <f t="shared" si="101"/>
        <v/>
      </c>
      <c r="L879" s="446" t="str">
        <f t="shared" si="101"/>
        <v/>
      </c>
      <c r="M879" s="446" t="str">
        <f t="shared" si="101"/>
        <v/>
      </c>
      <c r="N879" s="446" t="str">
        <f t="shared" si="101"/>
        <v/>
      </c>
      <c r="O879" s="446"/>
    </row>
    <row r="880" spans="1:15" ht="15.5">
      <c r="A880" s="69" t="s">
        <v>1377</v>
      </c>
      <c r="B880" s="70"/>
      <c r="C880" s="71"/>
      <c r="D880" s="72"/>
      <c r="E880" s="72"/>
      <c r="F880" s="73"/>
      <c r="G880" s="446"/>
      <c r="H880" s="446" t="str">
        <f t="shared" si="96"/>
        <v/>
      </c>
      <c r="I880" s="446" t="str">
        <f t="shared" si="101"/>
        <v/>
      </c>
      <c r="J880" s="446" t="str">
        <f t="shared" si="101"/>
        <v/>
      </c>
      <c r="K880" s="446" t="str">
        <f t="shared" si="101"/>
        <v/>
      </c>
      <c r="L880" s="446" t="str">
        <f t="shared" si="101"/>
        <v/>
      </c>
      <c r="M880" s="446" t="str">
        <f t="shared" si="101"/>
        <v/>
      </c>
      <c r="N880" s="446" t="str">
        <f t="shared" si="101"/>
        <v/>
      </c>
      <c r="O880" s="446"/>
    </row>
    <row r="881" spans="1:15" ht="31">
      <c r="A881" s="88" t="s">
        <v>1378</v>
      </c>
      <c r="B881" s="37" t="s">
        <v>1379</v>
      </c>
      <c r="C881" s="38" t="s">
        <v>1380</v>
      </c>
      <c r="D881" s="58"/>
      <c r="E881" s="58"/>
      <c r="F881" s="59">
        <v>68.94</v>
      </c>
      <c r="G881" s="446"/>
      <c r="H881" s="446">
        <f t="shared" si="96"/>
        <v>24.308244000000002</v>
      </c>
      <c r="I881" s="446">
        <f t="shared" si="101"/>
        <v>24.308244000000002</v>
      </c>
      <c r="J881" s="446">
        <f t="shared" si="101"/>
        <v>31.939901999999996</v>
      </c>
      <c r="K881" s="446">
        <f t="shared" si="101"/>
        <v>22.188339000000003</v>
      </c>
      <c r="L881" s="446">
        <f t="shared" si="101"/>
        <v>35.261086499999998</v>
      </c>
      <c r="M881" s="446">
        <f t="shared" si="101"/>
        <v>30.385304999999999</v>
      </c>
      <c r="N881" s="446">
        <f t="shared" si="101"/>
        <v>34.130470500000001</v>
      </c>
      <c r="O881" s="446" t="b">
        <f>TRUE()</f>
        <v>1</v>
      </c>
    </row>
    <row r="882" spans="1:15" ht="15.5">
      <c r="A882" s="51" t="s">
        <v>1381</v>
      </c>
      <c r="B882" s="52" t="s">
        <v>1382</v>
      </c>
      <c r="C882" s="53" t="s">
        <v>1383</v>
      </c>
      <c r="D882" s="61"/>
      <c r="E882" s="61"/>
      <c r="F882" s="62">
        <v>106.12</v>
      </c>
      <c r="G882" s="446"/>
      <c r="H882" s="446">
        <f t="shared" si="96"/>
        <v>37.417912000000001</v>
      </c>
      <c r="I882" s="446">
        <f t="shared" si="101"/>
        <v>37.417912000000001</v>
      </c>
      <c r="J882" s="446">
        <f t="shared" si="101"/>
        <v>49.165396000000001</v>
      </c>
      <c r="K882" s="446">
        <f t="shared" si="101"/>
        <v>34.154722000000007</v>
      </c>
      <c r="L882" s="446">
        <f t="shared" si="101"/>
        <v>54.277727000000006</v>
      </c>
      <c r="M882" s="446">
        <f t="shared" si="101"/>
        <v>46.772390000000001</v>
      </c>
      <c r="N882" s="446">
        <f t="shared" si="101"/>
        <v>52.537359000000002</v>
      </c>
      <c r="O882" s="446" t="b">
        <f>TRUE()</f>
        <v>1</v>
      </c>
    </row>
    <row r="883" spans="1:15" ht="15.5">
      <c r="A883" s="69" t="s">
        <v>1384</v>
      </c>
      <c r="B883" s="70"/>
      <c r="C883" s="71"/>
      <c r="D883" s="72"/>
      <c r="E883" s="72"/>
      <c r="F883" s="73"/>
      <c r="G883" s="446"/>
      <c r="H883" s="446" t="str">
        <f t="shared" si="96"/>
        <v/>
      </c>
      <c r="I883" s="446" t="str">
        <f t="shared" si="101"/>
        <v/>
      </c>
      <c r="J883" s="446" t="str">
        <f t="shared" si="101"/>
        <v/>
      </c>
      <c r="K883" s="446" t="str">
        <f t="shared" si="101"/>
        <v/>
      </c>
      <c r="L883" s="446" t="str">
        <f t="shared" si="101"/>
        <v/>
      </c>
      <c r="M883" s="446" t="str">
        <f t="shared" si="101"/>
        <v/>
      </c>
      <c r="N883" s="446" t="str">
        <f t="shared" si="101"/>
        <v/>
      </c>
      <c r="O883" s="446"/>
    </row>
    <row r="884" spans="1:15" ht="15.5">
      <c r="A884" s="88" t="s">
        <v>1385</v>
      </c>
      <c r="B884" s="37" t="s">
        <v>1379</v>
      </c>
      <c r="C884" s="38" t="s">
        <v>1386</v>
      </c>
      <c r="D884" s="58"/>
      <c r="E884" s="58"/>
      <c r="F884" s="59">
        <v>245.22</v>
      </c>
      <c r="G884" s="446"/>
      <c r="H884" s="446">
        <f t="shared" si="96"/>
        <v>86.464572000000004</v>
      </c>
      <c r="I884" s="446">
        <f t="shared" si="101"/>
        <v>86.464572000000004</v>
      </c>
      <c r="J884" s="446">
        <f t="shared" si="101"/>
        <v>113.610426</v>
      </c>
      <c r="K884" s="446">
        <f t="shared" si="101"/>
        <v>78.924057000000005</v>
      </c>
      <c r="L884" s="446">
        <f t="shared" si="101"/>
        <v>125.4238995</v>
      </c>
      <c r="M884" s="446">
        <f t="shared" si="101"/>
        <v>108.080715</v>
      </c>
      <c r="N884" s="446">
        <f t="shared" si="101"/>
        <v>121.40229149999999</v>
      </c>
      <c r="O884" s="446" t="b">
        <f>TRUE()</f>
        <v>1</v>
      </c>
    </row>
    <row r="885" spans="1:15" ht="15.5">
      <c r="A885" s="42" t="s">
        <v>1387</v>
      </c>
      <c r="B885" s="43" t="s">
        <v>1382</v>
      </c>
      <c r="C885" s="44" t="s">
        <v>1388</v>
      </c>
      <c r="D885" s="48"/>
      <c r="E885" s="48"/>
      <c r="F885" s="50">
        <v>282.39999999999998</v>
      </c>
      <c r="G885" s="446"/>
      <c r="H885" s="446">
        <f t="shared" si="96"/>
        <v>99.574240000000003</v>
      </c>
      <c r="I885" s="446">
        <f t="shared" si="101"/>
        <v>99.574240000000003</v>
      </c>
      <c r="J885" s="446">
        <f t="shared" si="101"/>
        <v>130.83591999999999</v>
      </c>
      <c r="K885" s="446">
        <f t="shared" si="101"/>
        <v>90.890439999999998</v>
      </c>
      <c r="L885" s="446">
        <f t="shared" si="101"/>
        <v>144.44054</v>
      </c>
      <c r="M885" s="446">
        <f t="shared" si="101"/>
        <v>124.46779999999998</v>
      </c>
      <c r="N885" s="446">
        <f t="shared" si="101"/>
        <v>139.80918</v>
      </c>
      <c r="O885" s="446" t="b">
        <f>TRUE()</f>
        <v>1</v>
      </c>
    </row>
    <row r="886" spans="1:15" ht="15.5">
      <c r="A886" s="51" t="s">
        <v>1389</v>
      </c>
      <c r="B886" s="52" t="s">
        <v>1357</v>
      </c>
      <c r="C886" s="53" t="s">
        <v>1358</v>
      </c>
      <c r="D886" s="61"/>
      <c r="E886" s="61"/>
      <c r="F886" s="62">
        <v>176.28</v>
      </c>
      <c r="G886" s="446"/>
      <c r="H886" s="446">
        <f t="shared" si="96"/>
        <v>62.156328000000002</v>
      </c>
      <c r="I886" s="446">
        <f t="shared" si="101"/>
        <v>62.156328000000002</v>
      </c>
      <c r="J886" s="446">
        <f t="shared" si="101"/>
        <v>81.670524</v>
      </c>
      <c r="K886" s="446">
        <f t="shared" si="101"/>
        <v>56.735718000000006</v>
      </c>
      <c r="L886" s="446">
        <f t="shared" si="101"/>
        <v>90.162813</v>
      </c>
      <c r="M886" s="446">
        <f t="shared" si="101"/>
        <v>77.695409999999995</v>
      </c>
      <c r="N886" s="446">
        <f t="shared" si="101"/>
        <v>87.271821000000003</v>
      </c>
      <c r="O886" s="446" t="b">
        <f>TRUE()</f>
        <v>1</v>
      </c>
    </row>
    <row r="887" spans="1:15" ht="15.5">
      <c r="A887" s="69" t="s">
        <v>1390</v>
      </c>
      <c r="B887" s="70"/>
      <c r="C887" s="71"/>
      <c r="D887" s="72"/>
      <c r="E887" s="72"/>
      <c r="F887" s="73"/>
      <c r="G887" s="446"/>
      <c r="H887" s="446" t="str">
        <f t="shared" si="96"/>
        <v/>
      </c>
      <c r="I887" s="446" t="str">
        <f t="shared" ref="I887:N896" si="102">IF(AND(ISNUMBER($F887),$O887),$F887*I$2,"")</f>
        <v/>
      </c>
      <c r="J887" s="446" t="str">
        <f t="shared" si="102"/>
        <v/>
      </c>
      <c r="K887" s="446" t="str">
        <f t="shared" si="102"/>
        <v/>
      </c>
      <c r="L887" s="446" t="str">
        <f t="shared" si="102"/>
        <v/>
      </c>
      <c r="M887" s="446" t="str">
        <f t="shared" si="102"/>
        <v/>
      </c>
      <c r="N887" s="446" t="str">
        <f t="shared" si="102"/>
        <v/>
      </c>
      <c r="O887" s="446"/>
    </row>
    <row r="888" spans="1:15" ht="15.5">
      <c r="A888" s="88" t="s">
        <v>1391</v>
      </c>
      <c r="B888" s="37" t="s">
        <v>1392</v>
      </c>
      <c r="C888" s="38" t="s">
        <v>1393</v>
      </c>
      <c r="D888" s="58"/>
      <c r="E888" s="58"/>
      <c r="F888" s="59">
        <v>141.19999999999999</v>
      </c>
      <c r="G888" s="446"/>
      <c r="H888" s="446">
        <f t="shared" si="96"/>
        <v>49.787120000000002</v>
      </c>
      <c r="I888" s="446">
        <f t="shared" si="102"/>
        <v>49.787120000000002</v>
      </c>
      <c r="J888" s="446">
        <f t="shared" si="102"/>
        <v>65.417959999999994</v>
      </c>
      <c r="K888" s="446">
        <f t="shared" si="102"/>
        <v>45.445219999999999</v>
      </c>
      <c r="L888" s="446">
        <f t="shared" si="102"/>
        <v>72.220269999999999</v>
      </c>
      <c r="M888" s="446">
        <f t="shared" si="102"/>
        <v>62.233899999999991</v>
      </c>
      <c r="N888" s="446">
        <f t="shared" si="102"/>
        <v>69.904589999999999</v>
      </c>
      <c r="O888" s="446" t="b">
        <f>TRUE()</f>
        <v>1</v>
      </c>
    </row>
    <row r="889" spans="1:15" ht="15.5">
      <c r="A889" s="210" t="s">
        <v>1394</v>
      </c>
      <c r="B889" s="201"/>
      <c r="C889" s="202"/>
      <c r="D889" s="203"/>
      <c r="E889" s="203"/>
      <c r="F889" s="204"/>
      <c r="G889" s="446"/>
      <c r="H889" s="446" t="str">
        <f t="shared" si="96"/>
        <v/>
      </c>
      <c r="I889" s="446" t="str">
        <f t="shared" si="102"/>
        <v/>
      </c>
      <c r="J889" s="446" t="str">
        <f t="shared" si="102"/>
        <v/>
      </c>
      <c r="K889" s="446" t="str">
        <f t="shared" si="102"/>
        <v/>
      </c>
      <c r="L889" s="446" t="str">
        <f t="shared" si="102"/>
        <v/>
      </c>
      <c r="M889" s="446" t="str">
        <f t="shared" si="102"/>
        <v/>
      </c>
      <c r="N889" s="446" t="str">
        <f t="shared" si="102"/>
        <v/>
      </c>
      <c r="O889" s="446"/>
    </row>
    <row r="890" spans="1:15" ht="31">
      <c r="A890" s="42" t="s">
        <v>1395</v>
      </c>
      <c r="B890" s="43" t="s">
        <v>1396</v>
      </c>
      <c r="C890" s="44" t="s">
        <v>1397</v>
      </c>
      <c r="D890" s="48"/>
      <c r="E890" s="48"/>
      <c r="F890" s="50">
        <v>267.82</v>
      </c>
      <c r="G890" s="446"/>
      <c r="H890" s="446">
        <f t="shared" si="96"/>
        <v>94.433332000000007</v>
      </c>
      <c r="I890" s="446">
        <f t="shared" si="102"/>
        <v>94.433332000000007</v>
      </c>
      <c r="J890" s="446">
        <f t="shared" si="102"/>
        <v>124.08100599999999</v>
      </c>
      <c r="K890" s="446">
        <f t="shared" si="102"/>
        <v>86.197867000000002</v>
      </c>
      <c r="L890" s="446">
        <f t="shared" si="102"/>
        <v>136.98323450000001</v>
      </c>
      <c r="M890" s="446">
        <f t="shared" si="102"/>
        <v>118.04166499999999</v>
      </c>
      <c r="N890" s="446">
        <f t="shared" si="102"/>
        <v>132.59098649999999</v>
      </c>
      <c r="O890" s="446" t="b">
        <f>TRUE()</f>
        <v>1</v>
      </c>
    </row>
    <row r="891" spans="1:15" ht="31">
      <c r="A891" s="42" t="s">
        <v>1398</v>
      </c>
      <c r="B891" s="43" t="s">
        <v>1399</v>
      </c>
      <c r="C891" s="44" t="s">
        <v>1400</v>
      </c>
      <c r="D891" s="48"/>
      <c r="E891" s="48"/>
      <c r="F891" s="50">
        <v>265.54000000000002</v>
      </c>
      <c r="G891" s="446"/>
      <c r="H891" s="446">
        <f t="shared" si="96"/>
        <v>93.629404000000008</v>
      </c>
      <c r="I891" s="446">
        <f t="shared" si="102"/>
        <v>93.629404000000008</v>
      </c>
      <c r="J891" s="446">
        <f t="shared" si="102"/>
        <v>123.02468200000001</v>
      </c>
      <c r="K891" s="446">
        <f t="shared" si="102"/>
        <v>85.464049000000017</v>
      </c>
      <c r="L891" s="446">
        <f t="shared" si="102"/>
        <v>135.81707150000003</v>
      </c>
      <c r="M891" s="446">
        <f t="shared" si="102"/>
        <v>117.036755</v>
      </c>
      <c r="N891" s="446">
        <f t="shared" si="102"/>
        <v>131.46221550000001</v>
      </c>
      <c r="O891" s="446" t="b">
        <f>TRUE()</f>
        <v>1</v>
      </c>
    </row>
    <row r="892" spans="1:15" ht="15.5">
      <c r="A892" s="51" t="s">
        <v>1401</v>
      </c>
      <c r="B892" s="52" t="s">
        <v>1402</v>
      </c>
      <c r="C892" s="53" t="s">
        <v>1403</v>
      </c>
      <c r="D892" s="61"/>
      <c r="E892" s="61"/>
      <c r="F892" s="62">
        <v>329.97</v>
      </c>
      <c r="G892" s="446"/>
      <c r="H892" s="446">
        <f t="shared" si="96"/>
        <v>116.34742200000002</v>
      </c>
      <c r="I892" s="446">
        <f t="shared" si="102"/>
        <v>116.34742200000002</v>
      </c>
      <c r="J892" s="446">
        <f t="shared" si="102"/>
        <v>152.875101</v>
      </c>
      <c r="K892" s="446">
        <f t="shared" si="102"/>
        <v>106.20084450000002</v>
      </c>
      <c r="L892" s="446">
        <f t="shared" si="102"/>
        <v>168.77140575000001</v>
      </c>
      <c r="M892" s="446">
        <f t="shared" si="102"/>
        <v>145.43427750000001</v>
      </c>
      <c r="N892" s="446">
        <f t="shared" si="102"/>
        <v>163.35989775000002</v>
      </c>
      <c r="O892" s="446" t="b">
        <f>TRUE()</f>
        <v>1</v>
      </c>
    </row>
    <row r="893" spans="1:15" ht="15.5">
      <c r="A893" s="69" t="s">
        <v>1404</v>
      </c>
      <c r="B893" s="70"/>
      <c r="C893" s="71"/>
      <c r="D893" s="72"/>
      <c r="E893" s="72"/>
      <c r="F893" s="73"/>
      <c r="G893" s="446"/>
      <c r="H893" s="446" t="str">
        <f t="shared" si="96"/>
        <v/>
      </c>
      <c r="I893" s="446" t="str">
        <f t="shared" si="102"/>
        <v/>
      </c>
      <c r="J893" s="446" t="str">
        <f t="shared" si="102"/>
        <v/>
      </c>
      <c r="K893" s="446" t="str">
        <f t="shared" si="102"/>
        <v/>
      </c>
      <c r="L893" s="446" t="str">
        <f t="shared" si="102"/>
        <v/>
      </c>
      <c r="M893" s="446" t="str">
        <f t="shared" si="102"/>
        <v/>
      </c>
      <c r="N893" s="446" t="str">
        <f t="shared" si="102"/>
        <v/>
      </c>
      <c r="O893" s="446"/>
    </row>
    <row r="894" spans="1:15" ht="15.5">
      <c r="A894" s="88" t="s">
        <v>1405</v>
      </c>
      <c r="B894" s="37" t="s">
        <v>1406</v>
      </c>
      <c r="C894" s="38" t="s">
        <v>1407</v>
      </c>
      <c r="D894" s="58"/>
      <c r="E894" s="58"/>
      <c r="F894" s="59">
        <v>388.3</v>
      </c>
      <c r="G894" s="446"/>
      <c r="H894" s="446">
        <f t="shared" si="96"/>
        <v>136.91458</v>
      </c>
      <c r="I894" s="446">
        <f t="shared" si="102"/>
        <v>136.91458</v>
      </c>
      <c r="J894" s="446">
        <f t="shared" si="102"/>
        <v>179.89939000000001</v>
      </c>
      <c r="K894" s="446">
        <f t="shared" si="102"/>
        <v>124.97435500000002</v>
      </c>
      <c r="L894" s="446">
        <f t="shared" si="102"/>
        <v>198.60574250000002</v>
      </c>
      <c r="M894" s="446">
        <f t="shared" si="102"/>
        <v>171.143225</v>
      </c>
      <c r="N894" s="446">
        <f t="shared" si="102"/>
        <v>192.23762250000001</v>
      </c>
      <c r="O894" s="446" t="b">
        <f>TRUE()</f>
        <v>1</v>
      </c>
    </row>
    <row r="895" spans="1:15" ht="15.5">
      <c r="A895" s="42" t="s">
        <v>1408</v>
      </c>
      <c r="B895" s="43" t="s">
        <v>1409</v>
      </c>
      <c r="C895" s="44" t="s">
        <v>1410</v>
      </c>
      <c r="D895" s="48"/>
      <c r="E895" s="48"/>
      <c r="F895" s="50">
        <v>121.2</v>
      </c>
      <c r="G895" s="446"/>
      <c r="H895" s="446">
        <f t="shared" si="96"/>
        <v>42.735120000000002</v>
      </c>
      <c r="I895" s="446">
        <f t="shared" si="102"/>
        <v>42.735120000000002</v>
      </c>
      <c r="J895" s="446">
        <f t="shared" si="102"/>
        <v>56.151960000000003</v>
      </c>
      <c r="K895" s="446">
        <f t="shared" si="102"/>
        <v>39.008220000000001</v>
      </c>
      <c r="L895" s="446">
        <f t="shared" si="102"/>
        <v>61.990770000000005</v>
      </c>
      <c r="M895" s="446">
        <f t="shared" si="102"/>
        <v>53.418900000000001</v>
      </c>
      <c r="N895" s="446">
        <f t="shared" si="102"/>
        <v>60.00309</v>
      </c>
      <c r="O895" s="446" t="b">
        <f>TRUE()</f>
        <v>1</v>
      </c>
    </row>
    <row r="896" spans="1:15" ht="31">
      <c r="A896" s="51" t="s">
        <v>1411</v>
      </c>
      <c r="B896" s="52" t="s">
        <v>1412</v>
      </c>
      <c r="C896" s="53" t="s">
        <v>1413</v>
      </c>
      <c r="D896" s="61"/>
      <c r="E896" s="61"/>
      <c r="F896" s="62">
        <v>61.77</v>
      </c>
      <c r="G896" s="446"/>
      <c r="H896" s="446">
        <f t="shared" si="96"/>
        <v>21.780102000000003</v>
      </c>
      <c r="I896" s="446">
        <f t="shared" si="102"/>
        <v>21.780102000000003</v>
      </c>
      <c r="J896" s="446">
        <f t="shared" si="102"/>
        <v>28.618041000000002</v>
      </c>
      <c r="K896" s="446">
        <f t="shared" si="102"/>
        <v>19.880674500000001</v>
      </c>
      <c r="L896" s="446">
        <f t="shared" si="102"/>
        <v>31.593810750000003</v>
      </c>
      <c r="M896" s="446">
        <f t="shared" si="102"/>
        <v>27.225127499999999</v>
      </c>
      <c r="N896" s="446">
        <f t="shared" si="102"/>
        <v>30.580782750000001</v>
      </c>
      <c r="O896" s="446" t="b">
        <f>TRUE()</f>
        <v>1</v>
      </c>
    </row>
    <row r="897" spans="1:15" ht="15.5">
      <c r="A897" s="69" t="s">
        <v>1414</v>
      </c>
      <c r="B897" s="70"/>
      <c r="C897" s="71"/>
      <c r="D897" s="72"/>
      <c r="E897" s="72"/>
      <c r="F897" s="73"/>
      <c r="G897" s="446"/>
      <c r="H897" s="446" t="str">
        <f t="shared" si="96"/>
        <v/>
      </c>
      <c r="I897" s="446" t="str">
        <f t="shared" ref="I897:N906" si="103">IF(AND(ISNUMBER($F897),$O897),$F897*I$2,"")</f>
        <v/>
      </c>
      <c r="J897" s="446" t="str">
        <f t="shared" si="103"/>
        <v/>
      </c>
      <c r="K897" s="446" t="str">
        <f t="shared" si="103"/>
        <v/>
      </c>
      <c r="L897" s="446" t="str">
        <f t="shared" si="103"/>
        <v/>
      </c>
      <c r="M897" s="446" t="str">
        <f t="shared" si="103"/>
        <v/>
      </c>
      <c r="N897" s="446" t="str">
        <f t="shared" si="103"/>
        <v/>
      </c>
      <c r="O897" s="446"/>
    </row>
    <row r="898" spans="1:15" ht="15.5">
      <c r="A898" s="88" t="s">
        <v>1415</v>
      </c>
      <c r="B898" s="37" t="s">
        <v>1416</v>
      </c>
      <c r="C898" s="38" t="s">
        <v>1417</v>
      </c>
      <c r="D898" s="58"/>
      <c r="E898" s="58"/>
      <c r="F898" s="59">
        <v>1334.52</v>
      </c>
      <c r="G898" s="446"/>
      <c r="H898" s="446">
        <f t="shared" si="96"/>
        <v>470.55175200000002</v>
      </c>
      <c r="I898" s="446">
        <f t="shared" si="103"/>
        <v>470.55175200000002</v>
      </c>
      <c r="J898" s="446">
        <f t="shared" si="103"/>
        <v>618.28311599999995</v>
      </c>
      <c r="K898" s="446">
        <f t="shared" si="103"/>
        <v>429.51526200000001</v>
      </c>
      <c r="L898" s="446">
        <f t="shared" si="103"/>
        <v>682.57361700000001</v>
      </c>
      <c r="M898" s="446">
        <f t="shared" si="103"/>
        <v>588.18968999999993</v>
      </c>
      <c r="N898" s="446">
        <f t="shared" si="103"/>
        <v>660.68748900000003</v>
      </c>
      <c r="O898" s="446" t="b">
        <f>TRUE()</f>
        <v>1</v>
      </c>
    </row>
    <row r="899" spans="1:15" ht="31">
      <c r="A899" s="42" t="s">
        <v>1418</v>
      </c>
      <c r="B899" s="43" t="s">
        <v>1419</v>
      </c>
      <c r="C899" s="44" t="s">
        <v>1420</v>
      </c>
      <c r="D899" s="48"/>
      <c r="E899" s="48"/>
      <c r="F899" s="50">
        <v>54.06</v>
      </c>
      <c r="G899" s="446"/>
      <c r="H899" s="446">
        <f t="shared" si="96"/>
        <v>19.061556000000003</v>
      </c>
      <c r="I899" s="446">
        <f t="shared" si="103"/>
        <v>19.061556000000003</v>
      </c>
      <c r="J899" s="446">
        <f t="shared" si="103"/>
        <v>25.045998000000001</v>
      </c>
      <c r="K899" s="446">
        <f t="shared" si="103"/>
        <v>17.399211000000001</v>
      </c>
      <c r="L899" s="446">
        <f t="shared" si="103"/>
        <v>27.6503385</v>
      </c>
      <c r="M899" s="446">
        <f t="shared" si="103"/>
        <v>23.826944999999998</v>
      </c>
      <c r="N899" s="446">
        <f t="shared" si="103"/>
        <v>26.763754500000001</v>
      </c>
      <c r="O899" s="446" t="b">
        <f>TRUE()</f>
        <v>1</v>
      </c>
    </row>
    <row r="900" spans="1:15" ht="15.5">
      <c r="A900" s="51" t="s">
        <v>1421</v>
      </c>
      <c r="B900" s="52" t="s">
        <v>1337</v>
      </c>
      <c r="C900" s="53" t="s">
        <v>1338</v>
      </c>
      <c r="D900" s="61"/>
      <c r="E900" s="61"/>
      <c r="F900" s="62">
        <v>209.59</v>
      </c>
      <c r="G900" s="446"/>
      <c r="H900" s="446">
        <f t="shared" ref="H900:H963" si="104">IF(AND(ISNUMBER($F900),$O900),$F900*H$2,"")</f>
        <v>73.901434000000009</v>
      </c>
      <c r="I900" s="446">
        <f t="shared" si="103"/>
        <v>73.901434000000009</v>
      </c>
      <c r="J900" s="446">
        <f t="shared" si="103"/>
        <v>97.103047000000004</v>
      </c>
      <c r="K900" s="446">
        <f t="shared" si="103"/>
        <v>67.4565415</v>
      </c>
      <c r="L900" s="446">
        <f t="shared" si="103"/>
        <v>107.20004525</v>
      </c>
      <c r="M900" s="446">
        <f t="shared" si="103"/>
        <v>92.376792499999993</v>
      </c>
      <c r="N900" s="446">
        <f t="shared" si="103"/>
        <v>103.76276925000001</v>
      </c>
      <c r="O900" s="446" t="b">
        <f>TRUE()</f>
        <v>1</v>
      </c>
    </row>
    <row r="901" spans="1:15" ht="15.5">
      <c r="A901" s="69" t="s">
        <v>1422</v>
      </c>
      <c r="B901" s="70"/>
      <c r="C901" s="71"/>
      <c r="D901" s="72"/>
      <c r="E901" s="72"/>
      <c r="F901" s="73"/>
      <c r="G901" s="446"/>
      <c r="H901" s="446" t="str">
        <f t="shared" si="104"/>
        <v/>
      </c>
      <c r="I901" s="446" t="str">
        <f t="shared" si="103"/>
        <v/>
      </c>
      <c r="J901" s="446" t="str">
        <f t="shared" si="103"/>
        <v/>
      </c>
      <c r="K901" s="446" t="str">
        <f t="shared" si="103"/>
        <v/>
      </c>
      <c r="L901" s="446" t="str">
        <f t="shared" si="103"/>
        <v/>
      </c>
      <c r="M901" s="446" t="str">
        <f t="shared" si="103"/>
        <v/>
      </c>
      <c r="N901" s="446" t="str">
        <f t="shared" si="103"/>
        <v/>
      </c>
      <c r="O901" s="446"/>
    </row>
    <row r="902" spans="1:15" ht="15.5">
      <c r="A902" s="88" t="s">
        <v>1423</v>
      </c>
      <c r="B902" s="37" t="s">
        <v>1424</v>
      </c>
      <c r="C902" s="38" t="s">
        <v>1425</v>
      </c>
      <c r="D902" s="58"/>
      <c r="E902" s="58"/>
      <c r="F902" s="59">
        <v>9739.2900000000009</v>
      </c>
      <c r="G902" s="446"/>
      <c r="H902" s="446">
        <f t="shared" si="104"/>
        <v>3434.0736540000007</v>
      </c>
      <c r="I902" s="446">
        <f t="shared" si="103"/>
        <v>3434.0736540000007</v>
      </c>
      <c r="J902" s="446">
        <f t="shared" si="103"/>
        <v>4512.2130569999999</v>
      </c>
      <c r="K902" s="446">
        <f t="shared" si="103"/>
        <v>3134.5904865000007</v>
      </c>
      <c r="L902" s="446">
        <f t="shared" si="103"/>
        <v>4981.4033527500005</v>
      </c>
      <c r="M902" s="446">
        <f t="shared" si="103"/>
        <v>4292.5920674999998</v>
      </c>
      <c r="N902" s="446">
        <f t="shared" si="103"/>
        <v>4821.6789967499999</v>
      </c>
      <c r="O902" s="446" t="b">
        <f>TRUE()</f>
        <v>1</v>
      </c>
    </row>
    <row r="903" spans="1:15" ht="15.5">
      <c r="A903" s="42" t="s">
        <v>1426</v>
      </c>
      <c r="B903" s="37" t="s">
        <v>1427</v>
      </c>
      <c r="C903" s="38" t="s">
        <v>1428</v>
      </c>
      <c r="D903" s="58"/>
      <c r="E903" s="58"/>
      <c r="F903" s="59">
        <v>0</v>
      </c>
      <c r="G903" s="446"/>
      <c r="H903" s="446">
        <f t="shared" si="104"/>
        <v>0</v>
      </c>
      <c r="I903" s="446">
        <f t="shared" si="103"/>
        <v>0</v>
      </c>
      <c r="J903" s="446">
        <f t="shared" si="103"/>
        <v>0</v>
      </c>
      <c r="K903" s="446">
        <f t="shared" si="103"/>
        <v>0</v>
      </c>
      <c r="L903" s="446">
        <f t="shared" si="103"/>
        <v>0</v>
      </c>
      <c r="M903" s="446">
        <f t="shared" si="103"/>
        <v>0</v>
      </c>
      <c r="N903" s="446">
        <f t="shared" si="103"/>
        <v>0</v>
      </c>
      <c r="O903" s="446" t="b">
        <f>TRUE()</f>
        <v>1</v>
      </c>
    </row>
    <row r="904" spans="1:15" ht="15.5">
      <c r="A904" s="42" t="s">
        <v>1429</v>
      </c>
      <c r="B904" s="43" t="s">
        <v>1427</v>
      </c>
      <c r="C904" s="44" t="s">
        <v>1430</v>
      </c>
      <c r="D904" s="48"/>
      <c r="E904" s="48"/>
      <c r="F904" s="50">
        <v>0</v>
      </c>
      <c r="G904" s="446"/>
      <c r="H904" s="446">
        <f t="shared" si="104"/>
        <v>0</v>
      </c>
      <c r="I904" s="446">
        <f t="shared" si="103"/>
        <v>0</v>
      </c>
      <c r="J904" s="446">
        <f t="shared" si="103"/>
        <v>0</v>
      </c>
      <c r="K904" s="446">
        <f t="shared" si="103"/>
        <v>0</v>
      </c>
      <c r="L904" s="446">
        <f t="shared" si="103"/>
        <v>0</v>
      </c>
      <c r="M904" s="446">
        <f t="shared" si="103"/>
        <v>0</v>
      </c>
      <c r="N904" s="446">
        <f t="shared" si="103"/>
        <v>0</v>
      </c>
      <c r="O904" s="446" t="b">
        <f>TRUE()</f>
        <v>1</v>
      </c>
    </row>
    <row r="905" spans="1:15" ht="15.5">
      <c r="A905" s="42" t="s">
        <v>1431</v>
      </c>
      <c r="B905" s="43" t="s">
        <v>1427</v>
      </c>
      <c r="C905" s="44" t="s">
        <v>1432</v>
      </c>
      <c r="D905" s="48"/>
      <c r="E905" s="48"/>
      <c r="F905" s="50">
        <v>438.1</v>
      </c>
      <c r="G905" s="446"/>
      <c r="H905" s="446">
        <f t="shared" si="104"/>
        <v>154.47406000000001</v>
      </c>
      <c r="I905" s="446">
        <f t="shared" si="103"/>
        <v>154.47406000000001</v>
      </c>
      <c r="J905" s="446">
        <f t="shared" si="103"/>
        <v>202.97173000000001</v>
      </c>
      <c r="K905" s="446">
        <f t="shared" si="103"/>
        <v>141.00248500000001</v>
      </c>
      <c r="L905" s="446">
        <f t="shared" si="103"/>
        <v>224.07719750000001</v>
      </c>
      <c r="M905" s="446">
        <f t="shared" si="103"/>
        <v>193.09257500000001</v>
      </c>
      <c r="N905" s="446">
        <f t="shared" si="103"/>
        <v>216.8923575</v>
      </c>
      <c r="O905" s="446" t="b">
        <f>TRUE()</f>
        <v>1</v>
      </c>
    </row>
    <row r="906" spans="1:15" ht="31">
      <c r="A906" s="42" t="s">
        <v>1433</v>
      </c>
      <c r="B906" s="43" t="s">
        <v>1427</v>
      </c>
      <c r="C906" s="44" t="s">
        <v>1434</v>
      </c>
      <c r="D906" s="48"/>
      <c r="E906" s="48"/>
      <c r="F906" s="50">
        <v>438.1</v>
      </c>
      <c r="G906" s="446"/>
      <c r="H906" s="446">
        <f t="shared" si="104"/>
        <v>154.47406000000001</v>
      </c>
      <c r="I906" s="446">
        <f t="shared" si="103"/>
        <v>154.47406000000001</v>
      </c>
      <c r="J906" s="446">
        <f t="shared" si="103"/>
        <v>202.97173000000001</v>
      </c>
      <c r="K906" s="446">
        <f t="shared" si="103"/>
        <v>141.00248500000001</v>
      </c>
      <c r="L906" s="446">
        <f t="shared" si="103"/>
        <v>224.07719750000001</v>
      </c>
      <c r="M906" s="446">
        <f t="shared" si="103"/>
        <v>193.09257500000001</v>
      </c>
      <c r="N906" s="446">
        <f t="shared" si="103"/>
        <v>216.8923575</v>
      </c>
      <c r="O906" s="446" t="b">
        <f>TRUE()</f>
        <v>1</v>
      </c>
    </row>
    <row r="907" spans="1:15" ht="15.5">
      <c r="A907" s="42" t="s">
        <v>1435</v>
      </c>
      <c r="B907" s="43" t="s">
        <v>1427</v>
      </c>
      <c r="C907" s="44" t="s">
        <v>1436</v>
      </c>
      <c r="D907" s="48"/>
      <c r="E907" s="48"/>
      <c r="F907" s="50">
        <v>1149.3800000000001</v>
      </c>
      <c r="G907" s="446"/>
      <c r="H907" s="446">
        <f t="shared" si="104"/>
        <v>405.27138800000006</v>
      </c>
      <c r="I907" s="446">
        <f t="shared" ref="I907:N916" si="105">IF(AND(ISNUMBER($F907),$O907),$F907*I$2,"")</f>
        <v>405.27138800000006</v>
      </c>
      <c r="J907" s="446">
        <f t="shared" si="105"/>
        <v>532.50775400000009</v>
      </c>
      <c r="K907" s="446">
        <f t="shared" si="105"/>
        <v>369.92795300000006</v>
      </c>
      <c r="L907" s="446">
        <f t="shared" si="105"/>
        <v>587.87913550000007</v>
      </c>
      <c r="M907" s="446">
        <f t="shared" si="105"/>
        <v>506.58923500000003</v>
      </c>
      <c r="N907" s="446">
        <f t="shared" si="105"/>
        <v>569.02930350000008</v>
      </c>
      <c r="O907" s="446" t="b">
        <f>TRUE()</f>
        <v>1</v>
      </c>
    </row>
    <row r="908" spans="1:15" ht="15.5">
      <c r="A908" s="110" t="s">
        <v>1437</v>
      </c>
      <c r="B908" s="43" t="s">
        <v>1427</v>
      </c>
      <c r="C908" s="44" t="s">
        <v>1438</v>
      </c>
      <c r="D908" s="48"/>
      <c r="E908" s="48"/>
      <c r="F908" s="50">
        <v>1149.3800000000001</v>
      </c>
      <c r="G908" s="446"/>
      <c r="H908" s="446">
        <f t="shared" si="104"/>
        <v>405.27138800000006</v>
      </c>
      <c r="I908" s="446">
        <f t="shared" si="105"/>
        <v>405.27138800000006</v>
      </c>
      <c r="J908" s="446">
        <f t="shared" si="105"/>
        <v>532.50775400000009</v>
      </c>
      <c r="K908" s="446">
        <f t="shared" si="105"/>
        <v>369.92795300000006</v>
      </c>
      <c r="L908" s="446">
        <f t="shared" si="105"/>
        <v>587.87913550000007</v>
      </c>
      <c r="M908" s="446">
        <f t="shared" si="105"/>
        <v>506.58923500000003</v>
      </c>
      <c r="N908" s="446">
        <f t="shared" si="105"/>
        <v>569.02930350000008</v>
      </c>
      <c r="O908" s="446" t="b">
        <f>TRUE()</f>
        <v>1</v>
      </c>
    </row>
    <row r="909" spans="1:15" ht="15.5">
      <c r="A909" s="42" t="s">
        <v>1439</v>
      </c>
      <c r="B909" s="37" t="s">
        <v>1427</v>
      </c>
      <c r="C909" s="44" t="s">
        <v>1440</v>
      </c>
      <c r="D909" s="48"/>
      <c r="E909" s="48"/>
      <c r="F909" s="50">
        <v>424.35</v>
      </c>
      <c r="G909" s="446"/>
      <c r="H909" s="446">
        <f t="shared" si="104"/>
        <v>149.62581000000003</v>
      </c>
      <c r="I909" s="446">
        <f t="shared" si="105"/>
        <v>149.62581000000003</v>
      </c>
      <c r="J909" s="446">
        <f t="shared" si="105"/>
        <v>196.60135500000001</v>
      </c>
      <c r="K909" s="446">
        <f t="shared" si="105"/>
        <v>136.57704750000002</v>
      </c>
      <c r="L909" s="446">
        <f t="shared" si="105"/>
        <v>217.04441625000001</v>
      </c>
      <c r="M909" s="446">
        <f t="shared" si="105"/>
        <v>187.0322625</v>
      </c>
      <c r="N909" s="446">
        <f t="shared" si="105"/>
        <v>210.08507625000001</v>
      </c>
      <c r="O909" s="446" t="b">
        <f>TRUE()</f>
        <v>1</v>
      </c>
    </row>
    <row r="910" spans="1:15" ht="31">
      <c r="A910" s="42" t="s">
        <v>1441</v>
      </c>
      <c r="B910" s="37" t="s">
        <v>1427</v>
      </c>
      <c r="C910" s="44" t="s">
        <v>1442</v>
      </c>
      <c r="D910" s="48"/>
      <c r="E910" s="48"/>
      <c r="F910" s="50">
        <v>424.35</v>
      </c>
      <c r="G910" s="446"/>
      <c r="H910" s="446">
        <f t="shared" si="104"/>
        <v>149.62581000000003</v>
      </c>
      <c r="I910" s="446">
        <f t="shared" si="105"/>
        <v>149.62581000000003</v>
      </c>
      <c r="J910" s="446">
        <f t="shared" si="105"/>
        <v>196.60135500000001</v>
      </c>
      <c r="K910" s="446">
        <f t="shared" si="105"/>
        <v>136.57704750000002</v>
      </c>
      <c r="L910" s="446">
        <f t="shared" si="105"/>
        <v>217.04441625000001</v>
      </c>
      <c r="M910" s="446">
        <f t="shared" si="105"/>
        <v>187.0322625</v>
      </c>
      <c r="N910" s="446">
        <f t="shared" si="105"/>
        <v>210.08507625000001</v>
      </c>
      <c r="O910" s="446" t="b">
        <f>TRUE()</f>
        <v>1</v>
      </c>
    </row>
    <row r="911" spans="1:15" ht="15.5">
      <c r="A911" s="42" t="s">
        <v>1443</v>
      </c>
      <c r="B911" s="37" t="s">
        <v>1427</v>
      </c>
      <c r="C911" s="44" t="s">
        <v>1444</v>
      </c>
      <c r="D911" s="48"/>
      <c r="E911" s="48"/>
      <c r="F911" s="50">
        <v>1275.92</v>
      </c>
      <c r="G911" s="446"/>
      <c r="H911" s="446">
        <f t="shared" si="104"/>
        <v>449.88939200000004</v>
      </c>
      <c r="I911" s="446">
        <f t="shared" si="105"/>
        <v>449.88939200000004</v>
      </c>
      <c r="J911" s="446">
        <f t="shared" si="105"/>
        <v>591.133736</v>
      </c>
      <c r="K911" s="446">
        <f t="shared" si="105"/>
        <v>410.65485200000006</v>
      </c>
      <c r="L911" s="446">
        <f t="shared" si="105"/>
        <v>652.60118200000011</v>
      </c>
      <c r="M911" s="446">
        <f t="shared" si="105"/>
        <v>562.36174000000005</v>
      </c>
      <c r="N911" s="446">
        <f t="shared" si="105"/>
        <v>631.67609400000003</v>
      </c>
      <c r="O911" s="446" t="b">
        <f>TRUE()</f>
        <v>1</v>
      </c>
    </row>
    <row r="912" spans="1:15" ht="31">
      <c r="A912" s="111" t="s">
        <v>1445</v>
      </c>
      <c r="B912" s="96" t="s">
        <v>1427</v>
      </c>
      <c r="C912" s="97" t="s">
        <v>1446</v>
      </c>
      <c r="D912" s="98"/>
      <c r="E912" s="98"/>
      <c r="F912" s="99">
        <v>1275.92</v>
      </c>
      <c r="G912" s="446"/>
      <c r="H912" s="446">
        <f t="shared" si="104"/>
        <v>449.88939200000004</v>
      </c>
      <c r="I912" s="446">
        <f t="shared" si="105"/>
        <v>449.88939200000004</v>
      </c>
      <c r="J912" s="446">
        <f t="shared" si="105"/>
        <v>591.133736</v>
      </c>
      <c r="K912" s="446">
        <f t="shared" si="105"/>
        <v>410.65485200000006</v>
      </c>
      <c r="L912" s="446">
        <f t="shared" si="105"/>
        <v>652.60118200000011</v>
      </c>
      <c r="M912" s="446">
        <f t="shared" si="105"/>
        <v>562.36174000000005</v>
      </c>
      <c r="N912" s="446">
        <f t="shared" si="105"/>
        <v>631.67609400000003</v>
      </c>
      <c r="O912" s="446" t="b">
        <f>TRUE()</f>
        <v>1</v>
      </c>
    </row>
    <row r="913" spans="1:15" ht="15.5">
      <c r="A913" s="211" t="s">
        <v>1447</v>
      </c>
      <c r="B913" s="64" t="s">
        <v>1448</v>
      </c>
      <c r="C913" s="65" t="s">
        <v>1449</v>
      </c>
      <c r="D913" s="208"/>
      <c r="E913" s="208"/>
      <c r="F913" s="67">
        <v>753.11</v>
      </c>
      <c r="G913" s="446"/>
      <c r="H913" s="446">
        <f t="shared" si="104"/>
        <v>265.54658600000005</v>
      </c>
      <c r="I913" s="446">
        <f t="shared" si="105"/>
        <v>265.54658600000005</v>
      </c>
      <c r="J913" s="446">
        <f t="shared" si="105"/>
        <v>348.915863</v>
      </c>
      <c r="K913" s="446">
        <f t="shared" si="105"/>
        <v>242.38845350000003</v>
      </c>
      <c r="L913" s="446">
        <f t="shared" si="105"/>
        <v>385.19693725000002</v>
      </c>
      <c r="M913" s="446">
        <f t="shared" si="105"/>
        <v>331.93323249999997</v>
      </c>
      <c r="N913" s="446">
        <f t="shared" si="105"/>
        <v>372.84593324999997</v>
      </c>
      <c r="O913" s="446" t="b">
        <f>TRUE()</f>
        <v>1</v>
      </c>
    </row>
    <row r="914" spans="1:15" ht="15.5">
      <c r="A914" s="42" t="s">
        <v>1426</v>
      </c>
      <c r="B914" s="37" t="s">
        <v>1450</v>
      </c>
      <c r="C914" s="38" t="s">
        <v>1451</v>
      </c>
      <c r="D914" s="58"/>
      <c r="E914" s="58"/>
      <c r="F914" s="59">
        <v>0</v>
      </c>
      <c r="G914" s="446"/>
      <c r="H914" s="446">
        <f t="shared" si="104"/>
        <v>0</v>
      </c>
      <c r="I914" s="446">
        <f t="shared" si="105"/>
        <v>0</v>
      </c>
      <c r="J914" s="446">
        <f t="shared" si="105"/>
        <v>0</v>
      </c>
      <c r="K914" s="446">
        <f t="shared" si="105"/>
        <v>0</v>
      </c>
      <c r="L914" s="446">
        <f t="shared" si="105"/>
        <v>0</v>
      </c>
      <c r="M914" s="446">
        <f t="shared" si="105"/>
        <v>0</v>
      </c>
      <c r="N914" s="446">
        <f t="shared" si="105"/>
        <v>0</v>
      </c>
      <c r="O914" s="446" t="b">
        <f>TRUE()</f>
        <v>1</v>
      </c>
    </row>
    <row r="915" spans="1:15" ht="15.5">
      <c r="A915" s="42" t="s">
        <v>1429</v>
      </c>
      <c r="B915" s="43" t="s">
        <v>1450</v>
      </c>
      <c r="C915" s="44" t="s">
        <v>1452</v>
      </c>
      <c r="D915" s="48"/>
      <c r="E915" s="48"/>
      <c r="F915" s="50">
        <v>0</v>
      </c>
      <c r="G915" s="446"/>
      <c r="H915" s="446">
        <f t="shared" si="104"/>
        <v>0</v>
      </c>
      <c r="I915" s="446">
        <f t="shared" si="105"/>
        <v>0</v>
      </c>
      <c r="J915" s="446">
        <f t="shared" si="105"/>
        <v>0</v>
      </c>
      <c r="K915" s="446">
        <f t="shared" si="105"/>
        <v>0</v>
      </c>
      <c r="L915" s="446">
        <f t="shared" si="105"/>
        <v>0</v>
      </c>
      <c r="M915" s="446">
        <f t="shared" si="105"/>
        <v>0</v>
      </c>
      <c r="N915" s="446">
        <f t="shared" si="105"/>
        <v>0</v>
      </c>
      <c r="O915" s="446" t="b">
        <f>TRUE()</f>
        <v>1</v>
      </c>
    </row>
    <row r="916" spans="1:15" ht="15.5">
      <c r="A916" s="42" t="s">
        <v>1431</v>
      </c>
      <c r="B916" s="43" t="s">
        <v>1450</v>
      </c>
      <c r="C916" s="44" t="s">
        <v>1453</v>
      </c>
      <c r="D916" s="48"/>
      <c r="E916" s="48"/>
      <c r="F916" s="50">
        <v>94.9</v>
      </c>
      <c r="G916" s="446"/>
      <c r="H916" s="446">
        <f t="shared" si="104"/>
        <v>33.461740000000006</v>
      </c>
      <c r="I916" s="446">
        <f t="shared" si="105"/>
        <v>33.461740000000006</v>
      </c>
      <c r="J916" s="446">
        <f t="shared" si="105"/>
        <v>43.967170000000003</v>
      </c>
      <c r="K916" s="446">
        <f t="shared" si="105"/>
        <v>30.543565000000005</v>
      </c>
      <c r="L916" s="446">
        <f t="shared" si="105"/>
        <v>48.538977500000001</v>
      </c>
      <c r="M916" s="446">
        <f t="shared" si="105"/>
        <v>41.827174999999997</v>
      </c>
      <c r="N916" s="446">
        <f t="shared" si="105"/>
        <v>46.982617500000003</v>
      </c>
      <c r="O916" s="446" t="b">
        <f>TRUE()</f>
        <v>1</v>
      </c>
    </row>
    <row r="917" spans="1:15" ht="31">
      <c r="A917" s="42" t="s">
        <v>1433</v>
      </c>
      <c r="B917" s="43" t="s">
        <v>1450</v>
      </c>
      <c r="C917" s="44" t="s">
        <v>1454</v>
      </c>
      <c r="D917" s="48"/>
      <c r="E917" s="48"/>
      <c r="F917" s="50">
        <v>108.55</v>
      </c>
      <c r="G917" s="446"/>
      <c r="H917" s="446">
        <f t="shared" si="104"/>
        <v>38.274729999999998</v>
      </c>
      <c r="I917" s="446">
        <f t="shared" ref="I917:N926" si="106">IF(AND(ISNUMBER($F917),$O917),$F917*I$2,"")</f>
        <v>38.274729999999998</v>
      </c>
      <c r="J917" s="446">
        <f t="shared" si="106"/>
        <v>50.291214999999994</v>
      </c>
      <c r="K917" s="446">
        <f t="shared" si="106"/>
        <v>34.936817500000004</v>
      </c>
      <c r="L917" s="446">
        <f t="shared" si="106"/>
        <v>55.520611250000002</v>
      </c>
      <c r="M917" s="446">
        <f t="shared" si="106"/>
        <v>47.843412499999999</v>
      </c>
      <c r="N917" s="446">
        <f t="shared" si="106"/>
        <v>53.740391249999995</v>
      </c>
      <c r="O917" s="446" t="b">
        <f>TRUE()</f>
        <v>1</v>
      </c>
    </row>
    <row r="918" spans="1:15" ht="15.5">
      <c r="A918" s="42" t="s">
        <v>1435</v>
      </c>
      <c r="B918" s="43" t="s">
        <v>1450</v>
      </c>
      <c r="C918" s="44" t="s">
        <v>1455</v>
      </c>
      <c r="D918" s="48"/>
      <c r="E918" s="48"/>
      <c r="F918" s="50">
        <v>223.6</v>
      </c>
      <c r="G918" s="446"/>
      <c r="H918" s="446">
        <f t="shared" si="104"/>
        <v>78.841360000000009</v>
      </c>
      <c r="I918" s="446">
        <f t="shared" si="106"/>
        <v>78.841360000000009</v>
      </c>
      <c r="J918" s="446">
        <f t="shared" si="106"/>
        <v>103.59388</v>
      </c>
      <c r="K918" s="446">
        <f t="shared" si="106"/>
        <v>71.96566</v>
      </c>
      <c r="L918" s="446">
        <f t="shared" si="106"/>
        <v>114.36581</v>
      </c>
      <c r="M918" s="446">
        <f t="shared" si="106"/>
        <v>98.551699999999997</v>
      </c>
      <c r="N918" s="446">
        <f t="shared" si="106"/>
        <v>110.69877</v>
      </c>
      <c r="O918" s="446" t="b">
        <f>TRUE()</f>
        <v>1</v>
      </c>
    </row>
    <row r="919" spans="1:15" ht="15.5">
      <c r="A919" s="110" t="s">
        <v>1437</v>
      </c>
      <c r="B919" s="43" t="s">
        <v>1450</v>
      </c>
      <c r="C919" s="44" t="s">
        <v>1456</v>
      </c>
      <c r="D919" s="48"/>
      <c r="E919" s="48"/>
      <c r="F919" s="50">
        <v>223.6</v>
      </c>
      <c r="G919" s="446"/>
      <c r="H919" s="446">
        <f t="shared" si="104"/>
        <v>78.841360000000009</v>
      </c>
      <c r="I919" s="446">
        <f t="shared" si="106"/>
        <v>78.841360000000009</v>
      </c>
      <c r="J919" s="446">
        <f t="shared" si="106"/>
        <v>103.59388</v>
      </c>
      <c r="K919" s="446">
        <f t="shared" si="106"/>
        <v>71.96566</v>
      </c>
      <c r="L919" s="446">
        <f t="shared" si="106"/>
        <v>114.36581</v>
      </c>
      <c r="M919" s="446">
        <f t="shared" si="106"/>
        <v>98.551699999999997</v>
      </c>
      <c r="N919" s="446">
        <f t="shared" si="106"/>
        <v>110.69877</v>
      </c>
      <c r="O919" s="446" t="b">
        <f>TRUE()</f>
        <v>1</v>
      </c>
    </row>
    <row r="920" spans="1:15" ht="15.5">
      <c r="A920" s="42" t="s">
        <v>1439</v>
      </c>
      <c r="B920" s="43" t="s">
        <v>1450</v>
      </c>
      <c r="C920" s="44" t="s">
        <v>1457</v>
      </c>
      <c r="D920" s="48"/>
      <c r="E920" s="48"/>
      <c r="F920" s="50">
        <v>114.92</v>
      </c>
      <c r="G920" s="446"/>
      <c r="H920" s="446" t="str">
        <f t="shared" si="104"/>
        <v/>
      </c>
      <c r="I920" s="446" t="str">
        <f t="shared" si="106"/>
        <v/>
      </c>
      <c r="J920" s="446" t="str">
        <f t="shared" si="106"/>
        <v/>
      </c>
      <c r="K920" s="446" t="str">
        <f t="shared" si="106"/>
        <v/>
      </c>
      <c r="L920" s="446" t="str">
        <f t="shared" si="106"/>
        <v/>
      </c>
      <c r="M920" s="446" t="str">
        <f t="shared" si="106"/>
        <v/>
      </c>
      <c r="N920" s="446" t="str">
        <f t="shared" si="106"/>
        <v/>
      </c>
      <c r="O920" s="446" t="b">
        <f>FALSE()</f>
        <v>0</v>
      </c>
    </row>
    <row r="921" spans="1:15" ht="31">
      <c r="A921" s="42" t="s">
        <v>1441</v>
      </c>
      <c r="B921" s="43" t="s">
        <v>1450</v>
      </c>
      <c r="C921" s="44" t="s">
        <v>1458</v>
      </c>
      <c r="D921" s="48"/>
      <c r="E921" s="48"/>
      <c r="F921" s="50">
        <v>114.92</v>
      </c>
      <c r="G921" s="446"/>
      <c r="H921" s="446" t="str">
        <f t="shared" si="104"/>
        <v/>
      </c>
      <c r="I921" s="446" t="str">
        <f t="shared" si="106"/>
        <v/>
      </c>
      <c r="J921" s="446" t="str">
        <f t="shared" si="106"/>
        <v/>
      </c>
      <c r="K921" s="446" t="str">
        <f t="shared" si="106"/>
        <v/>
      </c>
      <c r="L921" s="446" t="str">
        <f t="shared" si="106"/>
        <v/>
      </c>
      <c r="M921" s="446" t="str">
        <f t="shared" si="106"/>
        <v/>
      </c>
      <c r="N921" s="446" t="str">
        <f t="shared" si="106"/>
        <v/>
      </c>
      <c r="O921" s="446" t="b">
        <f>FALSE()</f>
        <v>0</v>
      </c>
    </row>
    <row r="922" spans="1:15" ht="15.5">
      <c r="A922" s="42" t="s">
        <v>1443</v>
      </c>
      <c r="B922" s="43" t="s">
        <v>1450</v>
      </c>
      <c r="C922" s="44" t="s">
        <v>1459</v>
      </c>
      <c r="D922" s="48"/>
      <c r="E922" s="48"/>
      <c r="F922" s="50">
        <v>285.74</v>
      </c>
      <c r="G922" s="446"/>
      <c r="H922" s="446" t="str">
        <f t="shared" si="104"/>
        <v/>
      </c>
      <c r="I922" s="446" t="str">
        <f t="shared" si="106"/>
        <v/>
      </c>
      <c r="J922" s="446" t="str">
        <f t="shared" si="106"/>
        <v/>
      </c>
      <c r="K922" s="446" t="str">
        <f t="shared" si="106"/>
        <v/>
      </c>
      <c r="L922" s="446" t="str">
        <f t="shared" si="106"/>
        <v/>
      </c>
      <c r="M922" s="446" t="str">
        <f t="shared" si="106"/>
        <v/>
      </c>
      <c r="N922" s="446" t="str">
        <f t="shared" si="106"/>
        <v/>
      </c>
      <c r="O922" s="446" t="b">
        <f>FALSE()</f>
        <v>0</v>
      </c>
    </row>
    <row r="923" spans="1:15" ht="31">
      <c r="A923" s="111" t="s">
        <v>1445</v>
      </c>
      <c r="B923" s="96" t="s">
        <v>1450</v>
      </c>
      <c r="C923" s="97" t="s">
        <v>1460</v>
      </c>
      <c r="D923" s="98"/>
      <c r="E923" s="98"/>
      <c r="F923" s="50">
        <v>285.74</v>
      </c>
      <c r="G923" s="446"/>
      <c r="H923" s="446" t="str">
        <f t="shared" si="104"/>
        <v/>
      </c>
      <c r="I923" s="446" t="str">
        <f t="shared" si="106"/>
        <v/>
      </c>
      <c r="J923" s="446" t="str">
        <f t="shared" si="106"/>
        <v/>
      </c>
      <c r="K923" s="446" t="str">
        <f t="shared" si="106"/>
        <v/>
      </c>
      <c r="L923" s="446" t="str">
        <f t="shared" si="106"/>
        <v/>
      </c>
      <c r="M923" s="446" t="str">
        <f t="shared" si="106"/>
        <v/>
      </c>
      <c r="N923" s="446" t="str">
        <f t="shared" si="106"/>
        <v/>
      </c>
      <c r="O923" s="446" t="b">
        <f>FALSE()</f>
        <v>0</v>
      </c>
    </row>
    <row r="924" spans="1:15" ht="15.5">
      <c r="A924" s="211" t="s">
        <v>1461</v>
      </c>
      <c r="B924" s="64" t="s">
        <v>1462</v>
      </c>
      <c r="C924" s="65" t="s">
        <v>1463</v>
      </c>
      <c r="D924" s="208"/>
      <c r="E924" s="208"/>
      <c r="F924" s="67">
        <v>7686.83</v>
      </c>
      <c r="G924" s="446"/>
      <c r="H924" s="446">
        <f t="shared" si="104"/>
        <v>2710.3762580000002</v>
      </c>
      <c r="I924" s="446">
        <f t="shared" si="106"/>
        <v>2710.3762580000002</v>
      </c>
      <c r="J924" s="446">
        <f t="shared" si="106"/>
        <v>3561.3083389999997</v>
      </c>
      <c r="K924" s="446">
        <f t="shared" si="106"/>
        <v>2474.0062355</v>
      </c>
      <c r="L924" s="446">
        <f t="shared" si="106"/>
        <v>3931.6213742499999</v>
      </c>
      <c r="M924" s="446">
        <f t="shared" si="106"/>
        <v>3387.9703224999998</v>
      </c>
      <c r="N924" s="446">
        <f t="shared" si="106"/>
        <v>3805.5573622499996</v>
      </c>
      <c r="O924" s="446" t="b">
        <f>TRUE()</f>
        <v>1</v>
      </c>
    </row>
    <row r="925" spans="1:15" ht="15.5">
      <c r="A925" s="42" t="s">
        <v>1426</v>
      </c>
      <c r="B925" s="37" t="s">
        <v>1464</v>
      </c>
      <c r="C925" s="38" t="s">
        <v>1465</v>
      </c>
      <c r="D925" s="58"/>
      <c r="E925" s="58"/>
      <c r="F925" s="59">
        <v>0</v>
      </c>
      <c r="G925" s="446"/>
      <c r="H925" s="446">
        <f t="shared" si="104"/>
        <v>0</v>
      </c>
      <c r="I925" s="446">
        <f t="shared" si="106"/>
        <v>0</v>
      </c>
      <c r="J925" s="446">
        <f t="shared" si="106"/>
        <v>0</v>
      </c>
      <c r="K925" s="446">
        <f t="shared" si="106"/>
        <v>0</v>
      </c>
      <c r="L925" s="446">
        <f t="shared" si="106"/>
        <v>0</v>
      </c>
      <c r="M925" s="446">
        <f t="shared" si="106"/>
        <v>0</v>
      </c>
      <c r="N925" s="446">
        <f t="shared" si="106"/>
        <v>0</v>
      </c>
      <c r="O925" s="446" t="b">
        <f>TRUE()</f>
        <v>1</v>
      </c>
    </row>
    <row r="926" spans="1:15" ht="15.5">
      <c r="A926" s="42" t="s">
        <v>1429</v>
      </c>
      <c r="B926" s="37" t="s">
        <v>1464</v>
      </c>
      <c r="C926" s="44" t="s">
        <v>1466</v>
      </c>
      <c r="D926" s="48"/>
      <c r="E926" s="48"/>
      <c r="F926" s="50">
        <v>0</v>
      </c>
      <c r="G926" s="446"/>
      <c r="H926" s="446">
        <f t="shared" si="104"/>
        <v>0</v>
      </c>
      <c r="I926" s="446">
        <f t="shared" si="106"/>
        <v>0</v>
      </c>
      <c r="J926" s="446">
        <f t="shared" si="106"/>
        <v>0</v>
      </c>
      <c r="K926" s="446">
        <f t="shared" si="106"/>
        <v>0</v>
      </c>
      <c r="L926" s="446">
        <f t="shared" si="106"/>
        <v>0</v>
      </c>
      <c r="M926" s="446">
        <f t="shared" si="106"/>
        <v>0</v>
      </c>
      <c r="N926" s="446">
        <f t="shared" si="106"/>
        <v>0</v>
      </c>
      <c r="O926" s="446" t="b">
        <f>TRUE()</f>
        <v>1</v>
      </c>
    </row>
    <row r="927" spans="1:15" ht="15.5">
      <c r="A927" s="42" t="s">
        <v>1431</v>
      </c>
      <c r="B927" s="37" t="s">
        <v>1464</v>
      </c>
      <c r="C927" s="44" t="s">
        <v>1467</v>
      </c>
      <c r="D927" s="48"/>
      <c r="E927" s="48"/>
      <c r="F927" s="50">
        <v>508.44</v>
      </c>
      <c r="G927" s="446"/>
      <c r="H927" s="446">
        <f t="shared" si="104"/>
        <v>179.27594400000001</v>
      </c>
      <c r="I927" s="446">
        <f t="shared" ref="I927:N936" si="107">IF(AND(ISNUMBER($F927),$O927),$F927*I$2,"")</f>
        <v>179.27594400000001</v>
      </c>
      <c r="J927" s="446">
        <f t="shared" si="107"/>
        <v>235.56025199999999</v>
      </c>
      <c r="K927" s="446">
        <f t="shared" si="107"/>
        <v>163.64141400000003</v>
      </c>
      <c r="L927" s="446">
        <f t="shared" si="107"/>
        <v>260.054349</v>
      </c>
      <c r="M927" s="446">
        <f t="shared" si="107"/>
        <v>224.09492999999998</v>
      </c>
      <c r="N927" s="446">
        <f t="shared" si="107"/>
        <v>251.71593299999998</v>
      </c>
      <c r="O927" s="446" t="b">
        <f>TRUE()</f>
        <v>1</v>
      </c>
    </row>
    <row r="928" spans="1:15" ht="31">
      <c r="A928" s="42" t="s">
        <v>1433</v>
      </c>
      <c r="B928" s="37" t="s">
        <v>1464</v>
      </c>
      <c r="C928" s="44" t="s">
        <v>1468</v>
      </c>
      <c r="D928" s="48"/>
      <c r="E928" s="48"/>
      <c r="F928" s="50">
        <v>508.44</v>
      </c>
      <c r="G928" s="446"/>
      <c r="H928" s="446">
        <f t="shared" si="104"/>
        <v>179.27594400000001</v>
      </c>
      <c r="I928" s="446">
        <f t="shared" si="107"/>
        <v>179.27594400000001</v>
      </c>
      <c r="J928" s="446">
        <f t="shared" si="107"/>
        <v>235.56025199999999</v>
      </c>
      <c r="K928" s="446">
        <f t="shared" si="107"/>
        <v>163.64141400000003</v>
      </c>
      <c r="L928" s="446">
        <f t="shared" si="107"/>
        <v>260.054349</v>
      </c>
      <c r="M928" s="446">
        <f t="shared" si="107"/>
        <v>224.09492999999998</v>
      </c>
      <c r="N928" s="446">
        <f t="shared" si="107"/>
        <v>251.71593299999998</v>
      </c>
      <c r="O928" s="446" t="b">
        <f>TRUE()</f>
        <v>1</v>
      </c>
    </row>
    <row r="929" spans="1:15" ht="15.5">
      <c r="A929" s="110" t="s">
        <v>1435</v>
      </c>
      <c r="B929" s="43" t="s">
        <v>1464</v>
      </c>
      <c r="C929" s="44" t="s">
        <v>1469</v>
      </c>
      <c r="D929" s="48"/>
      <c r="E929" s="48"/>
      <c r="F929" s="50">
        <v>1272.27</v>
      </c>
      <c r="G929" s="446"/>
      <c r="H929" s="446">
        <f t="shared" si="104"/>
        <v>448.60240200000004</v>
      </c>
      <c r="I929" s="446">
        <f t="shared" si="107"/>
        <v>448.60240200000004</v>
      </c>
      <c r="J929" s="446">
        <f t="shared" si="107"/>
        <v>589.44269099999997</v>
      </c>
      <c r="K929" s="446">
        <f t="shared" si="107"/>
        <v>409.48009950000005</v>
      </c>
      <c r="L929" s="446">
        <f t="shared" si="107"/>
        <v>650.73429825000005</v>
      </c>
      <c r="M929" s="446">
        <f t="shared" si="107"/>
        <v>560.75300249999998</v>
      </c>
      <c r="N929" s="446">
        <f t="shared" si="107"/>
        <v>629.86907024999994</v>
      </c>
      <c r="O929" s="446" t="b">
        <f>TRUE()</f>
        <v>1</v>
      </c>
    </row>
    <row r="930" spans="1:15" ht="15.5">
      <c r="A930" s="110" t="s">
        <v>1437</v>
      </c>
      <c r="B930" s="43" t="s">
        <v>1464</v>
      </c>
      <c r="C930" s="44" t="s">
        <v>1470</v>
      </c>
      <c r="D930" s="48"/>
      <c r="E930" s="48"/>
      <c r="F930" s="50">
        <v>1272.27</v>
      </c>
      <c r="G930" s="446"/>
      <c r="H930" s="446">
        <f t="shared" si="104"/>
        <v>448.60240200000004</v>
      </c>
      <c r="I930" s="446">
        <f t="shared" si="107"/>
        <v>448.60240200000004</v>
      </c>
      <c r="J930" s="446">
        <f t="shared" si="107"/>
        <v>589.44269099999997</v>
      </c>
      <c r="K930" s="446">
        <f t="shared" si="107"/>
        <v>409.48009950000005</v>
      </c>
      <c r="L930" s="446">
        <f t="shared" si="107"/>
        <v>650.73429825000005</v>
      </c>
      <c r="M930" s="446">
        <f t="shared" si="107"/>
        <v>560.75300249999998</v>
      </c>
      <c r="N930" s="446">
        <f t="shared" si="107"/>
        <v>629.86907024999994</v>
      </c>
      <c r="O930" s="446" t="b">
        <f>TRUE()</f>
        <v>1</v>
      </c>
    </row>
    <row r="931" spans="1:15" ht="15.5">
      <c r="A931" s="42" t="s">
        <v>1439</v>
      </c>
      <c r="B931" s="37" t="s">
        <v>1464</v>
      </c>
      <c r="C931" s="44" t="s">
        <v>1471</v>
      </c>
      <c r="D931" s="48"/>
      <c r="E931" s="48"/>
      <c r="F931" s="50">
        <v>568.71</v>
      </c>
      <c r="G931" s="446"/>
      <c r="H931" s="446" t="str">
        <f t="shared" si="104"/>
        <v/>
      </c>
      <c r="I931" s="446" t="str">
        <f t="shared" si="107"/>
        <v/>
      </c>
      <c r="J931" s="446" t="str">
        <f t="shared" si="107"/>
        <v/>
      </c>
      <c r="K931" s="446" t="str">
        <f t="shared" si="107"/>
        <v/>
      </c>
      <c r="L931" s="446" t="str">
        <f t="shared" si="107"/>
        <v/>
      </c>
      <c r="M931" s="446" t="str">
        <f t="shared" si="107"/>
        <v/>
      </c>
      <c r="N931" s="446" t="str">
        <f t="shared" si="107"/>
        <v/>
      </c>
      <c r="O931" s="446" t="b">
        <f>FALSE()</f>
        <v>0</v>
      </c>
    </row>
    <row r="932" spans="1:15" ht="31">
      <c r="A932" s="42" t="s">
        <v>1441</v>
      </c>
      <c r="B932" s="37" t="s">
        <v>1464</v>
      </c>
      <c r="C932" s="44" t="s">
        <v>1472</v>
      </c>
      <c r="D932" s="48"/>
      <c r="E932" s="48"/>
      <c r="F932" s="50">
        <v>568.71</v>
      </c>
      <c r="G932" s="446"/>
      <c r="H932" s="446" t="str">
        <f t="shared" si="104"/>
        <v/>
      </c>
      <c r="I932" s="446" t="str">
        <f t="shared" si="107"/>
        <v/>
      </c>
      <c r="J932" s="446" t="str">
        <f t="shared" si="107"/>
        <v/>
      </c>
      <c r="K932" s="446" t="str">
        <f t="shared" si="107"/>
        <v/>
      </c>
      <c r="L932" s="446" t="str">
        <f t="shared" si="107"/>
        <v/>
      </c>
      <c r="M932" s="446" t="str">
        <f t="shared" si="107"/>
        <v/>
      </c>
      <c r="N932" s="446" t="str">
        <f t="shared" si="107"/>
        <v/>
      </c>
      <c r="O932" s="446" t="b">
        <f>FALSE()</f>
        <v>0</v>
      </c>
    </row>
    <row r="933" spans="1:15" ht="15.5">
      <c r="A933" s="42" t="s">
        <v>1443</v>
      </c>
      <c r="B933" s="37" t="s">
        <v>1464</v>
      </c>
      <c r="C933" s="44" t="s">
        <v>1473</v>
      </c>
      <c r="D933" s="48"/>
      <c r="E933" s="48"/>
      <c r="F933" s="50">
        <v>1147.54</v>
      </c>
      <c r="G933" s="446"/>
      <c r="H933" s="446" t="str">
        <f t="shared" si="104"/>
        <v/>
      </c>
      <c r="I933" s="446" t="str">
        <f t="shared" si="107"/>
        <v/>
      </c>
      <c r="J933" s="446" t="str">
        <f t="shared" si="107"/>
        <v/>
      </c>
      <c r="K933" s="446" t="str">
        <f t="shared" si="107"/>
        <v/>
      </c>
      <c r="L933" s="446" t="str">
        <f t="shared" si="107"/>
        <v/>
      </c>
      <c r="M933" s="446" t="str">
        <f t="shared" si="107"/>
        <v/>
      </c>
      <c r="N933" s="446" t="str">
        <f t="shared" si="107"/>
        <v/>
      </c>
      <c r="O933" s="446" t="b">
        <f>FALSE()</f>
        <v>0</v>
      </c>
    </row>
    <row r="934" spans="1:15" ht="31">
      <c r="A934" s="111" t="s">
        <v>1445</v>
      </c>
      <c r="B934" s="96" t="s">
        <v>1464</v>
      </c>
      <c r="C934" s="97" t="s">
        <v>1474</v>
      </c>
      <c r="D934" s="98"/>
      <c r="E934" s="98"/>
      <c r="F934" s="99">
        <v>1147.54</v>
      </c>
      <c r="G934" s="446"/>
      <c r="H934" s="446" t="str">
        <f t="shared" si="104"/>
        <v/>
      </c>
      <c r="I934" s="446" t="str">
        <f t="shared" si="107"/>
        <v/>
      </c>
      <c r="J934" s="446" t="str">
        <f t="shared" si="107"/>
        <v/>
      </c>
      <c r="K934" s="446" t="str">
        <f t="shared" si="107"/>
        <v/>
      </c>
      <c r="L934" s="446" t="str">
        <f t="shared" si="107"/>
        <v/>
      </c>
      <c r="M934" s="446" t="str">
        <f t="shared" si="107"/>
        <v/>
      </c>
      <c r="N934" s="446" t="str">
        <f t="shared" si="107"/>
        <v/>
      </c>
      <c r="O934" s="446" t="b">
        <f>FALSE()</f>
        <v>0</v>
      </c>
    </row>
    <row r="935" spans="1:15" ht="15.5">
      <c r="A935" s="88" t="s">
        <v>1475</v>
      </c>
      <c r="B935" s="37" t="s">
        <v>1476</v>
      </c>
      <c r="C935" s="38" t="s">
        <v>1477</v>
      </c>
      <c r="D935" s="48"/>
      <c r="E935" s="48"/>
      <c r="F935" s="50">
        <v>2072.5500000000002</v>
      </c>
      <c r="G935" s="446"/>
      <c r="H935" s="446">
        <f t="shared" si="104"/>
        <v>730.78113000000008</v>
      </c>
      <c r="I935" s="446">
        <f t="shared" si="107"/>
        <v>730.78113000000008</v>
      </c>
      <c r="J935" s="446">
        <f t="shared" si="107"/>
        <v>960.21241500000008</v>
      </c>
      <c r="K935" s="446">
        <f t="shared" si="107"/>
        <v>667.05021750000014</v>
      </c>
      <c r="L935" s="446">
        <f t="shared" si="107"/>
        <v>1060.0575112500001</v>
      </c>
      <c r="M935" s="446">
        <f t="shared" si="107"/>
        <v>913.47641250000004</v>
      </c>
      <c r="N935" s="446">
        <f t="shared" si="107"/>
        <v>1026.0676912500001</v>
      </c>
      <c r="O935" s="446" t="b">
        <f>TRUE()</f>
        <v>1</v>
      </c>
    </row>
    <row r="936" spans="1:15" ht="15.5">
      <c r="A936" s="42" t="s">
        <v>1426</v>
      </c>
      <c r="B936" s="43" t="s">
        <v>1478</v>
      </c>
      <c r="C936" s="44" t="s">
        <v>1479</v>
      </c>
      <c r="D936" s="48"/>
      <c r="E936" s="48"/>
      <c r="F936" s="50">
        <v>0</v>
      </c>
      <c r="G936" s="446"/>
      <c r="H936" s="446">
        <f t="shared" si="104"/>
        <v>0</v>
      </c>
      <c r="I936" s="446">
        <f t="shared" si="107"/>
        <v>0</v>
      </c>
      <c r="J936" s="446">
        <f t="shared" si="107"/>
        <v>0</v>
      </c>
      <c r="K936" s="446">
        <f t="shared" si="107"/>
        <v>0</v>
      </c>
      <c r="L936" s="446">
        <f t="shared" si="107"/>
        <v>0</v>
      </c>
      <c r="M936" s="446">
        <f t="shared" si="107"/>
        <v>0</v>
      </c>
      <c r="N936" s="446">
        <f t="shared" si="107"/>
        <v>0</v>
      </c>
      <c r="O936" s="446" t="b">
        <f>TRUE()</f>
        <v>1</v>
      </c>
    </row>
    <row r="937" spans="1:15" ht="15.5">
      <c r="A937" s="42" t="s">
        <v>1429</v>
      </c>
      <c r="B937" s="43" t="s">
        <v>1478</v>
      </c>
      <c r="C937" s="44" t="s">
        <v>1480</v>
      </c>
      <c r="D937" s="48"/>
      <c r="E937" s="48"/>
      <c r="F937" s="50">
        <v>0</v>
      </c>
      <c r="G937" s="446"/>
      <c r="H937" s="446">
        <f t="shared" si="104"/>
        <v>0</v>
      </c>
      <c r="I937" s="446">
        <f t="shared" ref="I937:N946" si="108">IF(AND(ISNUMBER($F937),$O937),$F937*I$2,"")</f>
        <v>0</v>
      </c>
      <c r="J937" s="446">
        <f t="shared" si="108"/>
        <v>0</v>
      </c>
      <c r="K937" s="446">
        <f t="shared" si="108"/>
        <v>0</v>
      </c>
      <c r="L937" s="446">
        <f t="shared" si="108"/>
        <v>0</v>
      </c>
      <c r="M937" s="446">
        <f t="shared" si="108"/>
        <v>0</v>
      </c>
      <c r="N937" s="446">
        <f t="shared" si="108"/>
        <v>0</v>
      </c>
      <c r="O937" s="446" t="b">
        <f>TRUE()</f>
        <v>1</v>
      </c>
    </row>
    <row r="938" spans="1:15" ht="15.5">
      <c r="A938" s="42" t="s">
        <v>1431</v>
      </c>
      <c r="B938" s="43" t="s">
        <v>1478</v>
      </c>
      <c r="C938" s="44" t="s">
        <v>1481</v>
      </c>
      <c r="D938" s="48"/>
      <c r="E938" s="48"/>
      <c r="F938" s="50">
        <v>211.15</v>
      </c>
      <c r="G938" s="446"/>
      <c r="H938" s="446">
        <f t="shared" si="104"/>
        <v>74.451490000000007</v>
      </c>
      <c r="I938" s="446">
        <f t="shared" si="108"/>
        <v>74.451490000000007</v>
      </c>
      <c r="J938" s="446">
        <f t="shared" si="108"/>
        <v>97.825794999999999</v>
      </c>
      <c r="K938" s="446">
        <f t="shared" si="108"/>
        <v>67.958627500000006</v>
      </c>
      <c r="L938" s="446">
        <f t="shared" si="108"/>
        <v>107.99794625000001</v>
      </c>
      <c r="M938" s="446">
        <f t="shared" si="108"/>
        <v>93.064362500000001</v>
      </c>
      <c r="N938" s="446">
        <f t="shared" si="108"/>
        <v>104.53508625000001</v>
      </c>
      <c r="O938" s="446" t="b">
        <f>TRUE()</f>
        <v>1</v>
      </c>
    </row>
    <row r="939" spans="1:15" ht="31">
      <c r="A939" s="42" t="s">
        <v>1433</v>
      </c>
      <c r="B939" s="43" t="s">
        <v>1478</v>
      </c>
      <c r="C939" s="44" t="s">
        <v>1482</v>
      </c>
      <c r="D939" s="48"/>
      <c r="E939" s="48"/>
      <c r="F939" s="50">
        <v>211.15</v>
      </c>
      <c r="G939" s="446"/>
      <c r="H939" s="446">
        <f t="shared" si="104"/>
        <v>74.451490000000007</v>
      </c>
      <c r="I939" s="446">
        <f t="shared" si="108"/>
        <v>74.451490000000007</v>
      </c>
      <c r="J939" s="446">
        <f t="shared" si="108"/>
        <v>97.825794999999999</v>
      </c>
      <c r="K939" s="446">
        <f t="shared" si="108"/>
        <v>67.958627500000006</v>
      </c>
      <c r="L939" s="446">
        <f t="shared" si="108"/>
        <v>107.99794625000001</v>
      </c>
      <c r="M939" s="446">
        <f t="shared" si="108"/>
        <v>93.064362500000001</v>
      </c>
      <c r="N939" s="446">
        <f t="shared" si="108"/>
        <v>104.53508625000001</v>
      </c>
      <c r="O939" s="446" t="b">
        <f>TRUE()</f>
        <v>1</v>
      </c>
    </row>
    <row r="940" spans="1:15" ht="15.5">
      <c r="A940" s="42" t="s">
        <v>1435</v>
      </c>
      <c r="B940" s="43" t="s">
        <v>1478</v>
      </c>
      <c r="C940" s="44" t="s">
        <v>1483</v>
      </c>
      <c r="D940" s="48"/>
      <c r="E940" s="48"/>
      <c r="F940" s="50">
        <v>547.35</v>
      </c>
      <c r="G940" s="446"/>
      <c r="H940" s="446">
        <f t="shared" si="104"/>
        <v>192.99561000000003</v>
      </c>
      <c r="I940" s="446">
        <f t="shared" si="108"/>
        <v>192.99561000000003</v>
      </c>
      <c r="J940" s="446">
        <f t="shared" si="108"/>
        <v>253.587255</v>
      </c>
      <c r="K940" s="446">
        <f t="shared" si="108"/>
        <v>176.16459750000001</v>
      </c>
      <c r="L940" s="446">
        <f t="shared" si="108"/>
        <v>279.95584124999999</v>
      </c>
      <c r="M940" s="446">
        <f t="shared" si="108"/>
        <v>241.24451249999998</v>
      </c>
      <c r="N940" s="446">
        <f t="shared" si="108"/>
        <v>270.97930124999999</v>
      </c>
      <c r="O940" s="446" t="b">
        <f>TRUE()</f>
        <v>1</v>
      </c>
    </row>
    <row r="941" spans="1:15" ht="15.5">
      <c r="A941" s="42" t="s">
        <v>1437</v>
      </c>
      <c r="B941" s="43" t="s">
        <v>1478</v>
      </c>
      <c r="C941" s="44" t="s">
        <v>1484</v>
      </c>
      <c r="D941" s="48"/>
      <c r="E941" s="48"/>
      <c r="F941" s="50">
        <v>547.35</v>
      </c>
      <c r="G941" s="446"/>
      <c r="H941" s="446">
        <f t="shared" si="104"/>
        <v>192.99561000000003</v>
      </c>
      <c r="I941" s="446">
        <f t="shared" si="108"/>
        <v>192.99561000000003</v>
      </c>
      <c r="J941" s="446">
        <f t="shared" si="108"/>
        <v>253.587255</v>
      </c>
      <c r="K941" s="446">
        <f t="shared" si="108"/>
        <v>176.16459750000001</v>
      </c>
      <c r="L941" s="446">
        <f t="shared" si="108"/>
        <v>279.95584124999999</v>
      </c>
      <c r="M941" s="446">
        <f t="shared" si="108"/>
        <v>241.24451249999998</v>
      </c>
      <c r="N941" s="446">
        <f t="shared" si="108"/>
        <v>270.97930124999999</v>
      </c>
      <c r="O941" s="446" t="b">
        <f>TRUE()</f>
        <v>1</v>
      </c>
    </row>
    <row r="942" spans="1:15" ht="15.5">
      <c r="A942" s="42" t="s">
        <v>1439</v>
      </c>
      <c r="B942" s="37" t="s">
        <v>1478</v>
      </c>
      <c r="C942" s="44" t="s">
        <v>1485</v>
      </c>
      <c r="D942" s="48"/>
      <c r="E942" s="48"/>
      <c r="F942" s="50">
        <v>209.8</v>
      </c>
      <c r="G942" s="446"/>
      <c r="H942" s="446">
        <f t="shared" si="104"/>
        <v>73.975480000000005</v>
      </c>
      <c r="I942" s="446">
        <f t="shared" si="108"/>
        <v>73.975480000000005</v>
      </c>
      <c r="J942" s="446">
        <f t="shared" si="108"/>
        <v>97.200339999999997</v>
      </c>
      <c r="K942" s="446">
        <f t="shared" si="108"/>
        <v>67.524130000000014</v>
      </c>
      <c r="L942" s="446">
        <f t="shared" si="108"/>
        <v>107.307455</v>
      </c>
      <c r="M942" s="446">
        <f t="shared" si="108"/>
        <v>92.469350000000006</v>
      </c>
      <c r="N942" s="446">
        <f t="shared" si="108"/>
        <v>103.86673500000001</v>
      </c>
      <c r="O942" s="446" t="b">
        <f>TRUE()</f>
        <v>1</v>
      </c>
    </row>
    <row r="943" spans="1:15" ht="31">
      <c r="A943" s="42" t="s">
        <v>1441</v>
      </c>
      <c r="B943" s="37" t="s">
        <v>1478</v>
      </c>
      <c r="C943" s="44" t="s">
        <v>1486</v>
      </c>
      <c r="D943" s="48"/>
      <c r="E943" s="48"/>
      <c r="F943" s="50">
        <v>209.8</v>
      </c>
      <c r="G943" s="446"/>
      <c r="H943" s="446">
        <f t="shared" si="104"/>
        <v>73.975480000000005</v>
      </c>
      <c r="I943" s="446">
        <f t="shared" si="108"/>
        <v>73.975480000000005</v>
      </c>
      <c r="J943" s="446">
        <f t="shared" si="108"/>
        <v>97.200339999999997</v>
      </c>
      <c r="K943" s="446">
        <f t="shared" si="108"/>
        <v>67.524130000000014</v>
      </c>
      <c r="L943" s="446">
        <f t="shared" si="108"/>
        <v>107.307455</v>
      </c>
      <c r="M943" s="446">
        <f t="shared" si="108"/>
        <v>92.469350000000006</v>
      </c>
      <c r="N943" s="446">
        <f t="shared" si="108"/>
        <v>103.86673500000001</v>
      </c>
      <c r="O943" s="446" t="b">
        <f>TRUE()</f>
        <v>1</v>
      </c>
    </row>
    <row r="944" spans="1:15" ht="15.5">
      <c r="A944" s="42" t="s">
        <v>1443</v>
      </c>
      <c r="B944" s="37" t="s">
        <v>1478</v>
      </c>
      <c r="C944" s="44" t="s">
        <v>1487</v>
      </c>
      <c r="D944" s="48"/>
      <c r="E944" s="48"/>
      <c r="F944" s="50">
        <v>551.4</v>
      </c>
      <c r="G944" s="446"/>
      <c r="H944" s="446">
        <f t="shared" si="104"/>
        <v>194.42364000000001</v>
      </c>
      <c r="I944" s="446">
        <f t="shared" si="108"/>
        <v>194.42364000000001</v>
      </c>
      <c r="J944" s="446">
        <f t="shared" si="108"/>
        <v>255.46361999999999</v>
      </c>
      <c r="K944" s="446">
        <f t="shared" si="108"/>
        <v>177.46809000000002</v>
      </c>
      <c r="L944" s="446">
        <f t="shared" si="108"/>
        <v>282.02731499999999</v>
      </c>
      <c r="M944" s="446">
        <f t="shared" si="108"/>
        <v>243.02954999999997</v>
      </c>
      <c r="N944" s="446">
        <f t="shared" si="108"/>
        <v>272.98435499999999</v>
      </c>
      <c r="O944" s="446" t="b">
        <f>TRUE()</f>
        <v>1</v>
      </c>
    </row>
    <row r="945" spans="1:15" ht="31">
      <c r="A945" s="111" t="s">
        <v>1445</v>
      </c>
      <c r="B945" s="96" t="s">
        <v>1478</v>
      </c>
      <c r="C945" s="97" t="s">
        <v>1488</v>
      </c>
      <c r="D945" s="98"/>
      <c r="E945" s="98"/>
      <c r="F945" s="99">
        <v>606</v>
      </c>
      <c r="G945" s="446"/>
      <c r="H945" s="446">
        <f t="shared" si="104"/>
        <v>213.6756</v>
      </c>
      <c r="I945" s="446">
        <f t="shared" si="108"/>
        <v>213.6756</v>
      </c>
      <c r="J945" s="446">
        <f t="shared" si="108"/>
        <v>280.75979999999998</v>
      </c>
      <c r="K945" s="446">
        <f t="shared" si="108"/>
        <v>195.04110000000003</v>
      </c>
      <c r="L945" s="446">
        <f t="shared" si="108"/>
        <v>309.95384999999999</v>
      </c>
      <c r="M945" s="446">
        <f t="shared" si="108"/>
        <v>267.09449999999998</v>
      </c>
      <c r="N945" s="446">
        <f t="shared" si="108"/>
        <v>300.01544999999999</v>
      </c>
      <c r="O945" s="446" t="b">
        <f>TRUE()</f>
        <v>1</v>
      </c>
    </row>
    <row r="946" spans="1:15" ht="15.5">
      <c r="A946" s="42" t="s">
        <v>1489</v>
      </c>
      <c r="B946" s="43" t="s">
        <v>1490</v>
      </c>
      <c r="C946" s="44" t="s">
        <v>1491</v>
      </c>
      <c r="D946" s="48"/>
      <c r="E946" s="48"/>
      <c r="F946" s="50">
        <v>2241.39</v>
      </c>
      <c r="G946" s="446"/>
      <c r="H946" s="446">
        <f t="shared" si="104"/>
        <v>790.31411400000002</v>
      </c>
      <c r="I946" s="446">
        <f t="shared" si="108"/>
        <v>790.31411400000002</v>
      </c>
      <c r="J946" s="446">
        <f t="shared" si="108"/>
        <v>1038.4359869999998</v>
      </c>
      <c r="K946" s="446">
        <f t="shared" si="108"/>
        <v>721.39137149999999</v>
      </c>
      <c r="L946" s="446">
        <f t="shared" si="108"/>
        <v>1146.4149502499999</v>
      </c>
      <c r="M946" s="446">
        <f t="shared" si="108"/>
        <v>987.89264249999985</v>
      </c>
      <c r="N946" s="446">
        <f t="shared" si="108"/>
        <v>1109.6561542499999</v>
      </c>
      <c r="O946" s="446" t="b">
        <f>TRUE()</f>
        <v>1</v>
      </c>
    </row>
    <row r="947" spans="1:15" ht="15.5">
      <c r="A947" s="42" t="s">
        <v>1492</v>
      </c>
      <c r="B947" s="43" t="s">
        <v>1493</v>
      </c>
      <c r="C947" s="44" t="s">
        <v>1494</v>
      </c>
      <c r="D947" s="48"/>
      <c r="E947" s="48"/>
      <c r="F947" s="50">
        <v>2330.5100000000002</v>
      </c>
      <c r="G947" s="446"/>
      <c r="H947" s="446">
        <f t="shared" si="104"/>
        <v>821.73782600000015</v>
      </c>
      <c r="I947" s="446">
        <f t="shared" ref="I947:N956" si="109">IF(AND(ISNUMBER($F947),$O947),$F947*I$2,"")</f>
        <v>821.73782600000015</v>
      </c>
      <c r="J947" s="446">
        <f t="shared" si="109"/>
        <v>1079.725283</v>
      </c>
      <c r="K947" s="446">
        <f t="shared" si="109"/>
        <v>750.07464350000009</v>
      </c>
      <c r="L947" s="446">
        <f t="shared" si="109"/>
        <v>1191.9976022500002</v>
      </c>
      <c r="M947" s="446">
        <f t="shared" si="109"/>
        <v>1027.1722824999999</v>
      </c>
      <c r="N947" s="446">
        <f t="shared" si="109"/>
        <v>1153.77723825</v>
      </c>
      <c r="O947" s="446" t="b">
        <f>TRUE()</f>
        <v>1</v>
      </c>
    </row>
    <row r="948" spans="1:15" ht="15.5">
      <c r="A948" s="51" t="s">
        <v>1495</v>
      </c>
      <c r="B948" s="52" t="s">
        <v>1496</v>
      </c>
      <c r="C948" s="53" t="s">
        <v>1497</v>
      </c>
      <c r="D948" s="61"/>
      <c r="E948" s="61"/>
      <c r="F948" s="62">
        <v>1804.87</v>
      </c>
      <c r="G948" s="446"/>
      <c r="H948" s="446">
        <f t="shared" si="104"/>
        <v>636.39716199999998</v>
      </c>
      <c r="I948" s="446">
        <f t="shared" si="109"/>
        <v>636.39716199999998</v>
      </c>
      <c r="J948" s="446">
        <f t="shared" si="109"/>
        <v>836.19627099999991</v>
      </c>
      <c r="K948" s="446">
        <f t="shared" si="109"/>
        <v>580.89740949999998</v>
      </c>
      <c r="L948" s="446">
        <f t="shared" si="109"/>
        <v>923.14588325</v>
      </c>
      <c r="M948" s="446">
        <f t="shared" si="109"/>
        <v>795.49645249999992</v>
      </c>
      <c r="N948" s="446">
        <f t="shared" si="109"/>
        <v>893.54601524999987</v>
      </c>
      <c r="O948" s="446" t="b">
        <f>TRUE()</f>
        <v>1</v>
      </c>
    </row>
    <row r="949" spans="1:15" ht="15.5">
      <c r="A949" s="69" t="s">
        <v>1498</v>
      </c>
      <c r="B949" s="70"/>
      <c r="C949" s="71"/>
      <c r="D949" s="72"/>
      <c r="E949" s="72"/>
      <c r="F949" s="73"/>
      <c r="G949" s="446"/>
      <c r="H949" s="446" t="str">
        <f t="shared" si="104"/>
        <v/>
      </c>
      <c r="I949" s="446" t="str">
        <f t="shared" si="109"/>
        <v/>
      </c>
      <c r="J949" s="446" t="str">
        <f t="shared" si="109"/>
        <v/>
      </c>
      <c r="K949" s="446" t="str">
        <f t="shared" si="109"/>
        <v/>
      </c>
      <c r="L949" s="446" t="str">
        <f t="shared" si="109"/>
        <v/>
      </c>
      <c r="M949" s="446" t="str">
        <f t="shared" si="109"/>
        <v/>
      </c>
      <c r="N949" s="446" t="str">
        <f t="shared" si="109"/>
        <v/>
      </c>
      <c r="O949" s="446"/>
    </row>
    <row r="950" spans="1:15" ht="15.5">
      <c r="A950" s="88" t="s">
        <v>1499</v>
      </c>
      <c r="B950" s="37" t="s">
        <v>1500</v>
      </c>
      <c r="C950" s="38" t="s">
        <v>1501</v>
      </c>
      <c r="D950" s="58"/>
      <c r="E950" s="58"/>
      <c r="F950" s="59">
        <v>2074.98</v>
      </c>
      <c r="G950" s="446"/>
      <c r="H950" s="446">
        <f t="shared" si="104"/>
        <v>731.63794800000005</v>
      </c>
      <c r="I950" s="446">
        <f t="shared" si="109"/>
        <v>731.63794800000005</v>
      </c>
      <c r="J950" s="446">
        <f t="shared" si="109"/>
        <v>961.33823399999994</v>
      </c>
      <c r="K950" s="446">
        <f t="shared" si="109"/>
        <v>667.83231300000011</v>
      </c>
      <c r="L950" s="446">
        <f t="shared" si="109"/>
        <v>1061.3003955000001</v>
      </c>
      <c r="M950" s="446">
        <f t="shared" si="109"/>
        <v>914.54743499999995</v>
      </c>
      <c r="N950" s="446">
        <f t="shared" si="109"/>
        <v>1027.2707235</v>
      </c>
      <c r="O950" s="446" t="b">
        <f>TRUE()</f>
        <v>1</v>
      </c>
    </row>
    <row r="951" spans="1:15" ht="15.5">
      <c r="A951" s="177" t="s">
        <v>1426</v>
      </c>
      <c r="B951" s="43" t="s">
        <v>1502</v>
      </c>
      <c r="C951" s="44" t="s">
        <v>1503</v>
      </c>
      <c r="D951" s="48"/>
      <c r="E951" s="48"/>
      <c r="F951" s="50">
        <v>0</v>
      </c>
      <c r="G951" s="446"/>
      <c r="H951" s="446">
        <f t="shared" si="104"/>
        <v>0</v>
      </c>
      <c r="I951" s="446">
        <f t="shared" si="109"/>
        <v>0</v>
      </c>
      <c r="J951" s="446">
        <f t="shared" si="109"/>
        <v>0</v>
      </c>
      <c r="K951" s="446">
        <f t="shared" si="109"/>
        <v>0</v>
      </c>
      <c r="L951" s="446">
        <f t="shared" si="109"/>
        <v>0</v>
      </c>
      <c r="M951" s="446">
        <f t="shared" si="109"/>
        <v>0</v>
      </c>
      <c r="N951" s="446">
        <f t="shared" si="109"/>
        <v>0</v>
      </c>
      <c r="O951" s="446" t="b">
        <f>TRUE()</f>
        <v>1</v>
      </c>
    </row>
    <row r="952" spans="1:15" ht="15.5">
      <c r="A952" s="177" t="s">
        <v>1429</v>
      </c>
      <c r="B952" s="43" t="s">
        <v>1502</v>
      </c>
      <c r="C952" s="44" t="s">
        <v>1504</v>
      </c>
      <c r="D952" s="48"/>
      <c r="E952" s="48"/>
      <c r="F952" s="50">
        <v>78.8</v>
      </c>
      <c r="G952" s="446"/>
      <c r="H952" s="446">
        <f t="shared" si="104"/>
        <v>27.784880000000001</v>
      </c>
      <c r="I952" s="446">
        <f t="shared" si="109"/>
        <v>27.784880000000001</v>
      </c>
      <c r="J952" s="446">
        <f t="shared" si="109"/>
        <v>36.508040000000001</v>
      </c>
      <c r="K952" s="446">
        <f t="shared" si="109"/>
        <v>25.36178</v>
      </c>
      <c r="L952" s="446">
        <f t="shared" si="109"/>
        <v>40.304229999999997</v>
      </c>
      <c r="M952" s="446">
        <f t="shared" si="109"/>
        <v>34.731099999999998</v>
      </c>
      <c r="N952" s="446">
        <f t="shared" si="109"/>
        <v>39.01191</v>
      </c>
      <c r="O952" s="446" t="b">
        <f>TRUE()</f>
        <v>1</v>
      </c>
    </row>
    <row r="953" spans="1:15" ht="15.5">
      <c r="A953" s="177" t="s">
        <v>1431</v>
      </c>
      <c r="B953" s="43" t="s">
        <v>1502</v>
      </c>
      <c r="C953" s="44" t="s">
        <v>1505</v>
      </c>
      <c r="D953" s="48"/>
      <c r="E953" s="48"/>
      <c r="F953" s="50">
        <v>179.66</v>
      </c>
      <c r="G953" s="446"/>
      <c r="H953" s="446">
        <f t="shared" si="104"/>
        <v>63.348116000000005</v>
      </c>
      <c r="I953" s="446">
        <f t="shared" si="109"/>
        <v>63.348116000000005</v>
      </c>
      <c r="J953" s="446">
        <f t="shared" si="109"/>
        <v>83.236477999999991</v>
      </c>
      <c r="K953" s="446">
        <f t="shared" si="109"/>
        <v>57.823571000000001</v>
      </c>
      <c r="L953" s="446">
        <f t="shared" si="109"/>
        <v>91.891598500000001</v>
      </c>
      <c r="M953" s="446">
        <f t="shared" si="109"/>
        <v>79.185144999999991</v>
      </c>
      <c r="N953" s="446">
        <f t="shared" si="109"/>
        <v>88.945174499999993</v>
      </c>
      <c r="O953" s="446" t="b">
        <f>TRUE()</f>
        <v>1</v>
      </c>
    </row>
    <row r="954" spans="1:15" ht="31">
      <c r="A954" s="177" t="s">
        <v>1433</v>
      </c>
      <c r="B954" s="43" t="s">
        <v>1502</v>
      </c>
      <c r="C954" s="44" t="s">
        <v>1506</v>
      </c>
      <c r="D954" s="48"/>
      <c r="E954" s="48"/>
      <c r="F954" s="50">
        <v>260.55</v>
      </c>
      <c r="G954" s="446"/>
      <c r="H954" s="446">
        <f t="shared" si="104"/>
        <v>91.869930000000011</v>
      </c>
      <c r="I954" s="446">
        <f t="shared" si="109"/>
        <v>91.869930000000011</v>
      </c>
      <c r="J954" s="446">
        <f t="shared" si="109"/>
        <v>120.71281500000001</v>
      </c>
      <c r="K954" s="446">
        <f t="shared" si="109"/>
        <v>83.858017500000017</v>
      </c>
      <c r="L954" s="446">
        <f t="shared" si="109"/>
        <v>133.26481125000001</v>
      </c>
      <c r="M954" s="446">
        <f t="shared" si="109"/>
        <v>114.8374125</v>
      </c>
      <c r="N954" s="446">
        <f t="shared" si="109"/>
        <v>128.99179125000001</v>
      </c>
      <c r="O954" s="446" t="b">
        <f>TRUE()</f>
        <v>1</v>
      </c>
    </row>
    <row r="955" spans="1:15" ht="15.5">
      <c r="A955" s="212" t="s">
        <v>1435</v>
      </c>
      <c r="B955" s="43" t="s">
        <v>1502</v>
      </c>
      <c r="C955" s="44" t="s">
        <v>1507</v>
      </c>
      <c r="D955" s="48"/>
      <c r="E955" s="48"/>
      <c r="F955" s="50">
        <v>471.73</v>
      </c>
      <c r="G955" s="446"/>
      <c r="H955" s="446">
        <f t="shared" si="104"/>
        <v>166.33199800000003</v>
      </c>
      <c r="I955" s="446">
        <f t="shared" si="109"/>
        <v>166.33199800000003</v>
      </c>
      <c r="J955" s="446">
        <f t="shared" si="109"/>
        <v>218.55250900000001</v>
      </c>
      <c r="K955" s="446">
        <f t="shared" si="109"/>
        <v>151.82630050000003</v>
      </c>
      <c r="L955" s="446">
        <f t="shared" si="109"/>
        <v>241.27810175000002</v>
      </c>
      <c r="M955" s="446">
        <f t="shared" si="109"/>
        <v>207.9149975</v>
      </c>
      <c r="N955" s="446">
        <f t="shared" si="109"/>
        <v>233.54172975</v>
      </c>
      <c r="O955" s="446" t="b">
        <f>TRUE()</f>
        <v>1</v>
      </c>
    </row>
    <row r="956" spans="1:15" ht="15.5">
      <c r="A956" s="212" t="s">
        <v>1437</v>
      </c>
      <c r="B956" s="43" t="s">
        <v>1502</v>
      </c>
      <c r="C956" s="44" t="s">
        <v>1508</v>
      </c>
      <c r="D956" s="48"/>
      <c r="E956" s="48"/>
      <c r="F956" s="62">
        <v>551.58000000000004</v>
      </c>
      <c r="G956" s="446"/>
      <c r="H956" s="446">
        <f t="shared" si="104"/>
        <v>194.48710800000003</v>
      </c>
      <c r="I956" s="446">
        <f t="shared" si="109"/>
        <v>194.48710800000003</v>
      </c>
      <c r="J956" s="446">
        <f t="shared" si="109"/>
        <v>255.54701400000002</v>
      </c>
      <c r="K956" s="446">
        <f t="shared" si="109"/>
        <v>177.52602300000004</v>
      </c>
      <c r="L956" s="446">
        <f t="shared" si="109"/>
        <v>282.11938050000003</v>
      </c>
      <c r="M956" s="446">
        <f t="shared" si="109"/>
        <v>243.10888500000001</v>
      </c>
      <c r="N956" s="446">
        <f t="shared" si="109"/>
        <v>273.07346849999999</v>
      </c>
      <c r="O956" s="446" t="b">
        <f>TRUE()</f>
        <v>1</v>
      </c>
    </row>
    <row r="957" spans="1:15" ht="15.5">
      <c r="A957" s="42" t="s">
        <v>1439</v>
      </c>
      <c r="B957" s="37" t="s">
        <v>1502</v>
      </c>
      <c r="C957" s="44" t="s">
        <v>1509</v>
      </c>
      <c r="D957" s="48"/>
      <c r="E957" s="48"/>
      <c r="F957" s="50">
        <v>132.4</v>
      </c>
      <c r="G957" s="446"/>
      <c r="H957" s="446">
        <f t="shared" si="104"/>
        <v>46.684240000000003</v>
      </c>
      <c r="I957" s="446">
        <f t="shared" ref="I957:N966" si="110">IF(AND(ISNUMBER($F957),$O957),$F957*I$2,"")</f>
        <v>46.684240000000003</v>
      </c>
      <c r="J957" s="446">
        <f t="shared" si="110"/>
        <v>61.340920000000004</v>
      </c>
      <c r="K957" s="446">
        <f t="shared" si="110"/>
        <v>42.612940000000002</v>
      </c>
      <c r="L957" s="446">
        <f t="shared" si="110"/>
        <v>67.719290000000001</v>
      </c>
      <c r="M957" s="446">
        <f t="shared" si="110"/>
        <v>58.3553</v>
      </c>
      <c r="N957" s="446">
        <f t="shared" si="110"/>
        <v>65.547930000000008</v>
      </c>
      <c r="O957" s="446" t="b">
        <f>TRUE()</f>
        <v>1</v>
      </c>
    </row>
    <row r="958" spans="1:15" ht="31">
      <c r="A958" s="42" t="s">
        <v>1441</v>
      </c>
      <c r="B958" s="37" t="s">
        <v>1502</v>
      </c>
      <c r="C958" s="44" t="s">
        <v>1510</v>
      </c>
      <c r="D958" s="48"/>
      <c r="E958" s="48"/>
      <c r="F958" s="50">
        <v>237.7</v>
      </c>
      <c r="G958" s="446"/>
      <c r="H958" s="446">
        <f t="shared" si="104"/>
        <v>83.813020000000009</v>
      </c>
      <c r="I958" s="446">
        <f t="shared" si="110"/>
        <v>83.813020000000009</v>
      </c>
      <c r="J958" s="446">
        <f t="shared" si="110"/>
        <v>110.12640999999999</v>
      </c>
      <c r="K958" s="446">
        <f t="shared" si="110"/>
        <v>76.503745000000009</v>
      </c>
      <c r="L958" s="446">
        <f t="shared" si="110"/>
        <v>121.5776075</v>
      </c>
      <c r="M958" s="446">
        <f t="shared" si="110"/>
        <v>104.76627499999999</v>
      </c>
      <c r="N958" s="446">
        <f t="shared" si="110"/>
        <v>117.67932749999999</v>
      </c>
      <c r="O958" s="446" t="b">
        <f>TRUE()</f>
        <v>1</v>
      </c>
    </row>
    <row r="959" spans="1:15" ht="15.5">
      <c r="A959" s="42" t="s">
        <v>1443</v>
      </c>
      <c r="B959" s="37" t="s">
        <v>1502</v>
      </c>
      <c r="C959" s="44" t="s">
        <v>1511</v>
      </c>
      <c r="D959" s="48"/>
      <c r="E959" s="48"/>
      <c r="F959" s="50">
        <v>476.2</v>
      </c>
      <c r="G959" s="446"/>
      <c r="H959" s="446">
        <f t="shared" si="104"/>
        <v>167.90812</v>
      </c>
      <c r="I959" s="446">
        <f t="shared" si="110"/>
        <v>167.90812</v>
      </c>
      <c r="J959" s="446">
        <f t="shared" si="110"/>
        <v>220.62345999999999</v>
      </c>
      <c r="K959" s="446">
        <f t="shared" si="110"/>
        <v>153.26497000000001</v>
      </c>
      <c r="L959" s="446">
        <f t="shared" si="110"/>
        <v>243.56439499999999</v>
      </c>
      <c r="M959" s="446">
        <f t="shared" si="110"/>
        <v>209.88514999999998</v>
      </c>
      <c r="N959" s="446">
        <f t="shared" si="110"/>
        <v>235.75471499999998</v>
      </c>
      <c r="O959" s="446" t="b">
        <f>TRUE()</f>
        <v>1</v>
      </c>
    </row>
    <row r="960" spans="1:15" ht="31">
      <c r="A960" s="51" t="s">
        <v>1445</v>
      </c>
      <c r="B960" s="52" t="s">
        <v>1502</v>
      </c>
      <c r="C960" s="53" t="s">
        <v>1512</v>
      </c>
      <c r="D960" s="61"/>
      <c r="E960" s="61"/>
      <c r="F960" s="62">
        <v>581.20000000000005</v>
      </c>
      <c r="G960" s="446"/>
      <c r="H960" s="446">
        <f t="shared" si="104"/>
        <v>204.93112000000002</v>
      </c>
      <c r="I960" s="446">
        <f t="shared" si="110"/>
        <v>204.93112000000002</v>
      </c>
      <c r="J960" s="446">
        <f t="shared" si="110"/>
        <v>269.26996000000003</v>
      </c>
      <c r="K960" s="446">
        <f t="shared" si="110"/>
        <v>187.05922000000004</v>
      </c>
      <c r="L960" s="446">
        <f t="shared" si="110"/>
        <v>297.26927000000001</v>
      </c>
      <c r="M960" s="446">
        <f t="shared" si="110"/>
        <v>256.16390000000001</v>
      </c>
      <c r="N960" s="446">
        <f t="shared" si="110"/>
        <v>287.73759000000001</v>
      </c>
      <c r="O960" s="446" t="b">
        <f>TRUE()</f>
        <v>1</v>
      </c>
    </row>
    <row r="961" spans="1:15" ht="15.5">
      <c r="A961" s="69" t="s">
        <v>1513</v>
      </c>
      <c r="B961" s="70"/>
      <c r="C961" s="71"/>
      <c r="D961" s="72"/>
      <c r="E961" s="72"/>
      <c r="F961" s="73"/>
      <c r="G961" s="446"/>
      <c r="H961" s="446" t="str">
        <f t="shared" si="104"/>
        <v/>
      </c>
      <c r="I961" s="446" t="str">
        <f t="shared" si="110"/>
        <v/>
      </c>
      <c r="J961" s="446" t="str">
        <f t="shared" si="110"/>
        <v/>
      </c>
      <c r="K961" s="446" t="str">
        <f t="shared" si="110"/>
        <v/>
      </c>
      <c r="L961" s="446" t="str">
        <f t="shared" si="110"/>
        <v/>
      </c>
      <c r="M961" s="446" t="str">
        <f t="shared" si="110"/>
        <v/>
      </c>
      <c r="N961" s="446" t="str">
        <f t="shared" si="110"/>
        <v/>
      </c>
      <c r="O961" s="446"/>
    </row>
    <row r="962" spans="1:15" ht="15.5">
      <c r="A962" s="94" t="s">
        <v>1514</v>
      </c>
      <c r="B962" s="37" t="s">
        <v>1515</v>
      </c>
      <c r="C962" s="213" t="s">
        <v>1516</v>
      </c>
      <c r="D962" s="58"/>
      <c r="E962" s="58"/>
      <c r="F962" s="59">
        <v>2515.3200000000002</v>
      </c>
      <c r="G962" s="446"/>
      <c r="H962" s="446">
        <f t="shared" si="104"/>
        <v>886.90183200000013</v>
      </c>
      <c r="I962" s="446">
        <f t="shared" si="110"/>
        <v>886.90183200000013</v>
      </c>
      <c r="J962" s="446">
        <f t="shared" si="110"/>
        <v>1165.3477560000001</v>
      </c>
      <c r="K962" s="446">
        <f t="shared" si="110"/>
        <v>809.55574200000012</v>
      </c>
      <c r="L962" s="446">
        <f t="shared" si="110"/>
        <v>1286.5232970000002</v>
      </c>
      <c r="M962" s="446">
        <f t="shared" si="110"/>
        <v>1108.6272899999999</v>
      </c>
      <c r="N962" s="446">
        <f t="shared" si="110"/>
        <v>1245.2720490000002</v>
      </c>
      <c r="O962" s="446" t="b">
        <f>TRUE()</f>
        <v>1</v>
      </c>
    </row>
    <row r="963" spans="1:15" ht="15.5">
      <c r="A963" s="177" t="s">
        <v>1426</v>
      </c>
      <c r="B963" s="43" t="s">
        <v>1517</v>
      </c>
      <c r="C963" s="140" t="s">
        <v>1518</v>
      </c>
      <c r="D963" s="48"/>
      <c r="E963" s="48"/>
      <c r="F963" s="50">
        <v>0</v>
      </c>
      <c r="G963" s="446"/>
      <c r="H963" s="446">
        <f t="shared" si="104"/>
        <v>0</v>
      </c>
      <c r="I963" s="446">
        <f t="shared" si="110"/>
        <v>0</v>
      </c>
      <c r="J963" s="446">
        <f t="shared" si="110"/>
        <v>0</v>
      </c>
      <c r="K963" s="446">
        <f t="shared" si="110"/>
        <v>0</v>
      </c>
      <c r="L963" s="446">
        <f t="shared" si="110"/>
        <v>0</v>
      </c>
      <c r="M963" s="446">
        <f t="shared" si="110"/>
        <v>0</v>
      </c>
      <c r="N963" s="446">
        <f t="shared" si="110"/>
        <v>0</v>
      </c>
      <c r="O963" s="446" t="b">
        <f>TRUE()</f>
        <v>1</v>
      </c>
    </row>
    <row r="964" spans="1:15" ht="15.5">
      <c r="A964" s="177" t="s">
        <v>1429</v>
      </c>
      <c r="B964" s="43" t="s">
        <v>1517</v>
      </c>
      <c r="C964" s="140" t="s">
        <v>1519</v>
      </c>
      <c r="D964" s="48"/>
      <c r="E964" s="48"/>
      <c r="F964" s="50">
        <v>0</v>
      </c>
      <c r="G964" s="446"/>
      <c r="H964" s="446">
        <f t="shared" ref="H964:H1027" si="111">IF(AND(ISNUMBER($F964),$O964),$F964*H$2,"")</f>
        <v>0</v>
      </c>
      <c r="I964" s="446">
        <f t="shared" si="110"/>
        <v>0</v>
      </c>
      <c r="J964" s="446">
        <f t="shared" si="110"/>
        <v>0</v>
      </c>
      <c r="K964" s="446">
        <f t="shared" si="110"/>
        <v>0</v>
      </c>
      <c r="L964" s="446">
        <f t="shared" si="110"/>
        <v>0</v>
      </c>
      <c r="M964" s="446">
        <f t="shared" si="110"/>
        <v>0</v>
      </c>
      <c r="N964" s="446">
        <f t="shared" si="110"/>
        <v>0</v>
      </c>
      <c r="O964" s="446" t="b">
        <f>TRUE()</f>
        <v>1</v>
      </c>
    </row>
    <row r="965" spans="1:15" ht="15.5">
      <c r="A965" s="177" t="s">
        <v>349</v>
      </c>
      <c r="B965" s="43" t="s">
        <v>1517</v>
      </c>
      <c r="C965" s="140" t="s">
        <v>1520</v>
      </c>
      <c r="D965" s="48"/>
      <c r="E965" s="48"/>
      <c r="F965" s="50">
        <v>736.48</v>
      </c>
      <c r="G965" s="446"/>
      <c r="H965" s="446">
        <f t="shared" si="111"/>
        <v>259.68284800000004</v>
      </c>
      <c r="I965" s="446">
        <f t="shared" si="110"/>
        <v>259.68284800000004</v>
      </c>
      <c r="J965" s="446">
        <f t="shared" si="110"/>
        <v>341.211184</v>
      </c>
      <c r="K965" s="446">
        <f t="shared" si="110"/>
        <v>237.03608800000003</v>
      </c>
      <c r="L965" s="446">
        <f t="shared" si="110"/>
        <v>376.69110800000004</v>
      </c>
      <c r="M965" s="446">
        <f t="shared" si="110"/>
        <v>324.60356000000002</v>
      </c>
      <c r="N965" s="446">
        <f t="shared" si="110"/>
        <v>364.61283600000002</v>
      </c>
      <c r="O965" s="446" t="b">
        <f>TRUE()</f>
        <v>1</v>
      </c>
    </row>
    <row r="966" spans="1:15" ht="31">
      <c r="A966" s="177" t="s">
        <v>352</v>
      </c>
      <c r="B966" s="43" t="s">
        <v>1517</v>
      </c>
      <c r="C966" s="140" t="s">
        <v>1521</v>
      </c>
      <c r="D966" s="48"/>
      <c r="E966" s="48"/>
      <c r="F966" s="50">
        <v>736.48</v>
      </c>
      <c r="G966" s="446"/>
      <c r="H966" s="446">
        <f t="shared" si="111"/>
        <v>259.68284800000004</v>
      </c>
      <c r="I966" s="446">
        <f t="shared" si="110"/>
        <v>259.68284800000004</v>
      </c>
      <c r="J966" s="446">
        <f t="shared" si="110"/>
        <v>341.211184</v>
      </c>
      <c r="K966" s="446">
        <f t="shared" si="110"/>
        <v>237.03608800000003</v>
      </c>
      <c r="L966" s="446">
        <f t="shared" si="110"/>
        <v>376.69110800000004</v>
      </c>
      <c r="M966" s="446">
        <f t="shared" si="110"/>
        <v>324.60356000000002</v>
      </c>
      <c r="N966" s="446">
        <f t="shared" si="110"/>
        <v>364.61283600000002</v>
      </c>
      <c r="O966" s="446" t="b">
        <f>TRUE()</f>
        <v>1</v>
      </c>
    </row>
    <row r="967" spans="1:15" ht="15.5">
      <c r="A967" s="177" t="s">
        <v>349</v>
      </c>
      <c r="B967" s="43" t="s">
        <v>1517</v>
      </c>
      <c r="C967" s="140" t="s">
        <v>1522</v>
      </c>
      <c r="D967" s="48"/>
      <c r="E967" s="48"/>
      <c r="F967" s="50">
        <v>2022.44</v>
      </c>
      <c r="G967" s="446"/>
      <c r="H967" s="446">
        <f t="shared" si="111"/>
        <v>713.11234400000012</v>
      </c>
      <c r="I967" s="446">
        <f t="shared" ref="I967:N976" si="112">IF(AND(ISNUMBER($F967),$O967),$F967*I$2,"")</f>
        <v>713.11234400000012</v>
      </c>
      <c r="J967" s="446">
        <f t="shared" si="112"/>
        <v>936.99645199999998</v>
      </c>
      <c r="K967" s="446">
        <f t="shared" si="112"/>
        <v>650.92231400000003</v>
      </c>
      <c r="L967" s="446">
        <f t="shared" si="112"/>
        <v>1034.4274990000001</v>
      </c>
      <c r="M967" s="446">
        <f t="shared" si="112"/>
        <v>891.39042999999992</v>
      </c>
      <c r="N967" s="446">
        <f t="shared" si="112"/>
        <v>1001.259483</v>
      </c>
      <c r="O967" s="446" t="b">
        <f>TRUE()</f>
        <v>1</v>
      </c>
    </row>
    <row r="968" spans="1:15" ht="15.5">
      <c r="A968" s="177" t="s">
        <v>380</v>
      </c>
      <c r="B968" s="43" t="s">
        <v>1517</v>
      </c>
      <c r="C968" s="44" t="s">
        <v>1523</v>
      </c>
      <c r="D968" s="48"/>
      <c r="E968" s="48"/>
      <c r="F968" s="50">
        <v>2022.44</v>
      </c>
      <c r="G968" s="446"/>
      <c r="H968" s="446">
        <f t="shared" si="111"/>
        <v>713.11234400000012</v>
      </c>
      <c r="I968" s="446">
        <f t="shared" si="112"/>
        <v>713.11234400000012</v>
      </c>
      <c r="J968" s="446">
        <f t="shared" si="112"/>
        <v>936.99645199999998</v>
      </c>
      <c r="K968" s="446">
        <f t="shared" si="112"/>
        <v>650.92231400000003</v>
      </c>
      <c r="L968" s="446">
        <f t="shared" si="112"/>
        <v>1034.4274990000001</v>
      </c>
      <c r="M968" s="446">
        <f t="shared" si="112"/>
        <v>891.39042999999992</v>
      </c>
      <c r="N968" s="446">
        <f t="shared" si="112"/>
        <v>1001.259483</v>
      </c>
      <c r="O968" s="446" t="b">
        <f>TRUE()</f>
        <v>1</v>
      </c>
    </row>
    <row r="969" spans="1:15" ht="15.5">
      <c r="A969" s="42" t="s">
        <v>1439</v>
      </c>
      <c r="B969" s="37" t="s">
        <v>1517</v>
      </c>
      <c r="C969" s="44" t="s">
        <v>1524</v>
      </c>
      <c r="D969" s="48"/>
      <c r="E969" s="48"/>
      <c r="F969" s="50">
        <v>2227.02</v>
      </c>
      <c r="G969" s="446"/>
      <c r="H969" s="446">
        <f t="shared" si="111"/>
        <v>785.247252</v>
      </c>
      <c r="I969" s="446">
        <f t="shared" si="112"/>
        <v>785.247252</v>
      </c>
      <c r="J969" s="446">
        <f t="shared" si="112"/>
        <v>1031.778366</v>
      </c>
      <c r="K969" s="446">
        <f t="shared" si="112"/>
        <v>716.76638700000001</v>
      </c>
      <c r="L969" s="446">
        <f t="shared" si="112"/>
        <v>1139.0650545000001</v>
      </c>
      <c r="M969" s="446">
        <f t="shared" si="112"/>
        <v>981.55906499999992</v>
      </c>
      <c r="N969" s="446">
        <f t="shared" si="112"/>
        <v>1102.5419265</v>
      </c>
      <c r="O969" s="446" t="b">
        <f>TRUE()</f>
        <v>1</v>
      </c>
    </row>
    <row r="970" spans="1:15" ht="31">
      <c r="A970" s="42" t="s">
        <v>1441</v>
      </c>
      <c r="B970" s="37" t="s">
        <v>1517</v>
      </c>
      <c r="C970" s="44" t="s">
        <v>1525</v>
      </c>
      <c r="D970" s="48"/>
      <c r="E970" s="48"/>
      <c r="F970" s="50">
        <v>2753.77</v>
      </c>
      <c r="G970" s="446"/>
      <c r="H970" s="446">
        <f t="shared" si="111"/>
        <v>970.97930200000008</v>
      </c>
      <c r="I970" s="446">
        <f t="shared" si="112"/>
        <v>970.97930200000008</v>
      </c>
      <c r="J970" s="446">
        <f t="shared" si="112"/>
        <v>1275.821641</v>
      </c>
      <c r="K970" s="446">
        <f t="shared" si="112"/>
        <v>886.30087450000008</v>
      </c>
      <c r="L970" s="446">
        <f t="shared" si="112"/>
        <v>1408.48451075</v>
      </c>
      <c r="M970" s="446">
        <f t="shared" si="112"/>
        <v>1213.7241274999999</v>
      </c>
      <c r="N970" s="446">
        <f t="shared" si="112"/>
        <v>1363.32268275</v>
      </c>
      <c r="O970" s="446" t="b">
        <f>TRUE()</f>
        <v>1</v>
      </c>
    </row>
    <row r="971" spans="1:15" ht="15.5">
      <c r="A971" s="42" t="s">
        <v>1443</v>
      </c>
      <c r="B971" s="37" t="s">
        <v>1517</v>
      </c>
      <c r="C971" s="44" t="s">
        <v>1526</v>
      </c>
      <c r="D971" s="48"/>
      <c r="E971" s="48"/>
      <c r="F971" s="50">
        <v>4594.2700000000004</v>
      </c>
      <c r="G971" s="446"/>
      <c r="H971" s="446">
        <f t="shared" si="111"/>
        <v>1619.9396020000004</v>
      </c>
      <c r="I971" s="446">
        <f t="shared" si="112"/>
        <v>1619.9396020000004</v>
      </c>
      <c r="J971" s="446">
        <f t="shared" si="112"/>
        <v>2128.5252910000004</v>
      </c>
      <c r="K971" s="446">
        <f t="shared" si="112"/>
        <v>1478.6657995000003</v>
      </c>
      <c r="L971" s="446">
        <f t="shared" si="112"/>
        <v>2349.8542482500002</v>
      </c>
      <c r="M971" s="446">
        <f t="shared" si="112"/>
        <v>2024.9245025</v>
      </c>
      <c r="N971" s="446">
        <f t="shared" si="112"/>
        <v>2274.5082202500002</v>
      </c>
      <c r="O971" s="446" t="b">
        <f>TRUE()</f>
        <v>1</v>
      </c>
    </row>
    <row r="972" spans="1:15" ht="31">
      <c r="A972" s="51" t="s">
        <v>1445</v>
      </c>
      <c r="B972" s="52" t="s">
        <v>1517</v>
      </c>
      <c r="C972" s="53" t="s">
        <v>1527</v>
      </c>
      <c r="D972" s="61"/>
      <c r="E972" s="61"/>
      <c r="F972" s="62">
        <v>5121.0200000000004</v>
      </c>
      <c r="G972" s="446"/>
      <c r="H972" s="446">
        <f t="shared" si="111"/>
        <v>1805.6716520000002</v>
      </c>
      <c r="I972" s="446">
        <f t="shared" si="112"/>
        <v>1805.6716520000002</v>
      </c>
      <c r="J972" s="446">
        <f t="shared" si="112"/>
        <v>2372.5685660000004</v>
      </c>
      <c r="K972" s="446">
        <f t="shared" si="112"/>
        <v>1648.2002870000003</v>
      </c>
      <c r="L972" s="446">
        <f t="shared" si="112"/>
        <v>2619.2737045000003</v>
      </c>
      <c r="M972" s="446">
        <f t="shared" si="112"/>
        <v>2257.0895650000002</v>
      </c>
      <c r="N972" s="446">
        <f t="shared" si="112"/>
        <v>2535.2889765</v>
      </c>
      <c r="O972" s="446" t="b">
        <f>TRUE()</f>
        <v>1</v>
      </c>
    </row>
    <row r="973" spans="1:15" ht="15.5">
      <c r="A973" s="69" t="s">
        <v>1528</v>
      </c>
      <c r="B973" s="70"/>
      <c r="C973" s="71"/>
      <c r="D973" s="72"/>
      <c r="E973" s="72"/>
      <c r="F973" s="73"/>
      <c r="G973" s="446"/>
      <c r="H973" s="446" t="str">
        <f t="shared" si="111"/>
        <v/>
      </c>
      <c r="I973" s="446" t="str">
        <f t="shared" si="112"/>
        <v/>
      </c>
      <c r="J973" s="446" t="str">
        <f t="shared" si="112"/>
        <v/>
      </c>
      <c r="K973" s="446" t="str">
        <f t="shared" si="112"/>
        <v/>
      </c>
      <c r="L973" s="446" t="str">
        <f t="shared" si="112"/>
        <v/>
      </c>
      <c r="M973" s="446" t="str">
        <f t="shared" si="112"/>
        <v/>
      </c>
      <c r="N973" s="446" t="str">
        <f t="shared" si="112"/>
        <v/>
      </c>
      <c r="O973" s="446"/>
    </row>
    <row r="974" spans="1:15" ht="31">
      <c r="A974" s="188" t="s">
        <v>1529</v>
      </c>
      <c r="B974" s="196"/>
      <c r="C974" s="197"/>
      <c r="D974" s="198"/>
      <c r="E974" s="198"/>
      <c r="F974" s="199"/>
      <c r="G974" s="446"/>
      <c r="H974" s="446" t="str">
        <f t="shared" si="111"/>
        <v/>
      </c>
      <c r="I974" s="446" t="str">
        <f t="shared" si="112"/>
        <v/>
      </c>
      <c r="J974" s="446" t="str">
        <f t="shared" si="112"/>
        <v/>
      </c>
      <c r="K974" s="446" t="str">
        <f t="shared" si="112"/>
        <v/>
      </c>
      <c r="L974" s="446" t="str">
        <f t="shared" si="112"/>
        <v/>
      </c>
      <c r="M974" s="446" t="str">
        <f t="shared" si="112"/>
        <v/>
      </c>
      <c r="N974" s="446" t="str">
        <f t="shared" si="112"/>
        <v/>
      </c>
      <c r="O974" s="446"/>
    </row>
    <row r="975" spans="1:15" ht="31">
      <c r="A975" s="51" t="s">
        <v>1530</v>
      </c>
      <c r="B975" s="52" t="s">
        <v>1531</v>
      </c>
      <c r="C975" s="53" t="s">
        <v>1532</v>
      </c>
      <c r="D975" s="61"/>
      <c r="E975" s="61"/>
      <c r="F975" s="62">
        <v>169.17</v>
      </c>
      <c r="G975" s="446"/>
      <c r="H975" s="446">
        <f t="shared" si="111"/>
        <v>59.649341999999997</v>
      </c>
      <c r="I975" s="446">
        <f t="shared" si="112"/>
        <v>59.649341999999997</v>
      </c>
      <c r="J975" s="446">
        <f t="shared" si="112"/>
        <v>78.376460999999992</v>
      </c>
      <c r="K975" s="446">
        <f t="shared" si="112"/>
        <v>54.447364499999999</v>
      </c>
      <c r="L975" s="446">
        <f t="shared" si="112"/>
        <v>86.526225749999995</v>
      </c>
      <c r="M975" s="446">
        <f t="shared" si="112"/>
        <v>74.561677499999988</v>
      </c>
      <c r="N975" s="446">
        <f t="shared" si="112"/>
        <v>83.751837749999993</v>
      </c>
      <c r="O975" s="446" t="b">
        <f>TRUE()</f>
        <v>1</v>
      </c>
    </row>
    <row r="976" spans="1:15" ht="15.5">
      <c r="A976" s="69" t="s">
        <v>270</v>
      </c>
      <c r="B976" s="70"/>
      <c r="C976" s="71"/>
      <c r="D976" s="72"/>
      <c r="E976" s="72"/>
      <c r="F976" s="73"/>
      <c r="G976" s="446"/>
      <c r="H976" s="446" t="str">
        <f t="shared" si="111"/>
        <v/>
      </c>
      <c r="I976" s="446" t="str">
        <f t="shared" si="112"/>
        <v/>
      </c>
      <c r="J976" s="446" t="str">
        <f t="shared" si="112"/>
        <v/>
      </c>
      <c r="K976" s="446" t="str">
        <f t="shared" si="112"/>
        <v/>
      </c>
      <c r="L976" s="446" t="str">
        <f t="shared" si="112"/>
        <v/>
      </c>
      <c r="M976" s="446" t="str">
        <f t="shared" si="112"/>
        <v/>
      </c>
      <c r="N976" s="446" t="str">
        <f t="shared" si="112"/>
        <v/>
      </c>
      <c r="O976" s="446"/>
    </row>
    <row r="977" spans="1:15" ht="15.5">
      <c r="A977" s="94" t="s">
        <v>1533</v>
      </c>
      <c r="B977" s="37" t="s">
        <v>1534</v>
      </c>
      <c r="C977" s="38" t="s">
        <v>1535</v>
      </c>
      <c r="D977" s="58"/>
      <c r="E977" s="58"/>
      <c r="F977" s="59">
        <v>41.91</v>
      </c>
      <c r="G977" s="446"/>
      <c r="H977" s="446">
        <f t="shared" si="111"/>
        <v>14.777466</v>
      </c>
      <c r="I977" s="446">
        <f t="shared" ref="I977:N986" si="113">IF(AND(ISNUMBER($F977),$O977),$F977*I$2,"")</f>
        <v>14.777466</v>
      </c>
      <c r="J977" s="446">
        <f t="shared" si="113"/>
        <v>19.416902999999998</v>
      </c>
      <c r="K977" s="446">
        <f t="shared" si="113"/>
        <v>13.4887335</v>
      </c>
      <c r="L977" s="446">
        <f t="shared" si="113"/>
        <v>21.435917249999999</v>
      </c>
      <c r="M977" s="446">
        <f t="shared" si="113"/>
        <v>18.471832499999998</v>
      </c>
      <c r="N977" s="446">
        <f t="shared" si="113"/>
        <v>20.748593249999999</v>
      </c>
      <c r="O977" s="446" t="b">
        <f>TRUE()</f>
        <v>1</v>
      </c>
    </row>
    <row r="978" spans="1:15" ht="15.5">
      <c r="A978" s="110" t="s">
        <v>1536</v>
      </c>
      <c r="B978" s="43" t="s">
        <v>1537</v>
      </c>
      <c r="C978" s="44" t="s">
        <v>1538</v>
      </c>
      <c r="D978" s="48"/>
      <c r="E978" s="48"/>
      <c r="F978" s="50">
        <v>142</v>
      </c>
      <c r="G978" s="446"/>
      <c r="H978" s="446">
        <f t="shared" si="111"/>
        <v>50.069200000000002</v>
      </c>
      <c r="I978" s="446">
        <f t="shared" si="113"/>
        <v>50.069200000000002</v>
      </c>
      <c r="J978" s="446">
        <f t="shared" si="113"/>
        <v>65.788600000000002</v>
      </c>
      <c r="K978" s="446">
        <f t="shared" si="113"/>
        <v>45.7027</v>
      </c>
      <c r="L978" s="446">
        <f t="shared" si="113"/>
        <v>72.629450000000006</v>
      </c>
      <c r="M978" s="446">
        <f t="shared" si="113"/>
        <v>62.586499999999994</v>
      </c>
      <c r="N978" s="446">
        <f t="shared" si="113"/>
        <v>70.300650000000005</v>
      </c>
      <c r="O978" s="446" t="b">
        <f>TRUE()</f>
        <v>1</v>
      </c>
    </row>
    <row r="979" spans="1:15" ht="15.5">
      <c r="A979" s="110" t="s">
        <v>1539</v>
      </c>
      <c r="B979" s="43" t="s">
        <v>1540</v>
      </c>
      <c r="C979" s="44" t="s">
        <v>1541</v>
      </c>
      <c r="D979" s="48"/>
      <c r="E979" s="48"/>
      <c r="F979" s="50">
        <v>132</v>
      </c>
      <c r="G979" s="446"/>
      <c r="H979" s="446">
        <f t="shared" si="111"/>
        <v>46.543200000000006</v>
      </c>
      <c r="I979" s="446">
        <f t="shared" si="113"/>
        <v>46.543200000000006</v>
      </c>
      <c r="J979" s="446">
        <f t="shared" si="113"/>
        <v>61.1556</v>
      </c>
      <c r="K979" s="446">
        <f t="shared" si="113"/>
        <v>42.484200000000001</v>
      </c>
      <c r="L979" s="446">
        <f t="shared" si="113"/>
        <v>67.514700000000005</v>
      </c>
      <c r="M979" s="446">
        <f t="shared" si="113"/>
        <v>58.178999999999995</v>
      </c>
      <c r="N979" s="446">
        <f t="shared" si="113"/>
        <v>65.349900000000005</v>
      </c>
      <c r="O979" s="446" t="b">
        <f>TRUE()</f>
        <v>1</v>
      </c>
    </row>
    <row r="980" spans="1:15" ht="15.5">
      <c r="A980" s="115" t="s">
        <v>1542</v>
      </c>
      <c r="B980" s="52" t="s">
        <v>1543</v>
      </c>
      <c r="C980" s="53" t="s">
        <v>1544</v>
      </c>
      <c r="D980" s="61"/>
      <c r="E980" s="61"/>
      <c r="F980" s="62">
        <v>46.12</v>
      </c>
      <c r="G980" s="446"/>
      <c r="H980" s="446">
        <f t="shared" si="111"/>
        <v>16.261911999999999</v>
      </c>
      <c r="I980" s="446">
        <f t="shared" si="113"/>
        <v>16.261911999999999</v>
      </c>
      <c r="J980" s="446">
        <f t="shared" si="113"/>
        <v>21.367395999999999</v>
      </c>
      <c r="K980" s="446">
        <f t="shared" si="113"/>
        <v>14.843722</v>
      </c>
      <c r="L980" s="446">
        <f t="shared" si="113"/>
        <v>23.589227000000001</v>
      </c>
      <c r="M980" s="446">
        <f t="shared" si="113"/>
        <v>20.327389999999998</v>
      </c>
      <c r="N980" s="446">
        <f t="shared" si="113"/>
        <v>22.832858999999999</v>
      </c>
      <c r="O980" s="446" t="b">
        <f>TRUE()</f>
        <v>1</v>
      </c>
    </row>
    <row r="981" spans="1:15" ht="15.5">
      <c r="A981" s="170"/>
      <c r="B981" s="171"/>
      <c r="C981" s="172"/>
      <c r="D981" s="173"/>
      <c r="E981" s="173"/>
      <c r="F981" s="174"/>
      <c r="G981" s="446"/>
      <c r="H981" s="446" t="str">
        <f t="shared" si="111"/>
        <v/>
      </c>
      <c r="I981" s="446" t="str">
        <f t="shared" si="113"/>
        <v/>
      </c>
      <c r="J981" s="446" t="str">
        <f t="shared" si="113"/>
        <v/>
      </c>
      <c r="K981" s="446" t="str">
        <f t="shared" si="113"/>
        <v/>
      </c>
      <c r="L981" s="446" t="str">
        <f t="shared" si="113"/>
        <v/>
      </c>
      <c r="M981" s="446" t="str">
        <f t="shared" si="113"/>
        <v/>
      </c>
      <c r="N981" s="446" t="str">
        <f t="shared" si="113"/>
        <v/>
      </c>
      <c r="O981" s="446"/>
    </row>
    <row r="982" spans="1:15" ht="15.5">
      <c r="A982" s="78" t="s">
        <v>802</v>
      </c>
      <c r="B982" s="79"/>
      <c r="C982" s="80"/>
      <c r="D982" s="81"/>
      <c r="E982" s="81"/>
      <c r="F982" s="82"/>
      <c r="G982" s="446"/>
      <c r="H982" s="446" t="str">
        <f t="shared" si="111"/>
        <v/>
      </c>
      <c r="I982" s="446" t="str">
        <f t="shared" si="113"/>
        <v/>
      </c>
      <c r="J982" s="446" t="str">
        <f t="shared" si="113"/>
        <v/>
      </c>
      <c r="K982" s="446" t="str">
        <f t="shared" si="113"/>
        <v/>
      </c>
      <c r="L982" s="446" t="str">
        <f t="shared" si="113"/>
        <v/>
      </c>
      <c r="M982" s="446" t="str">
        <f t="shared" si="113"/>
        <v/>
      </c>
      <c r="N982" s="446" t="str">
        <f t="shared" si="113"/>
        <v/>
      </c>
      <c r="O982" s="446"/>
    </row>
    <row r="983" spans="1:15" ht="15.5">
      <c r="A983" s="69" t="s">
        <v>1545</v>
      </c>
      <c r="B983" s="70"/>
      <c r="C983" s="71"/>
      <c r="D983" s="72"/>
      <c r="E983" s="72"/>
      <c r="F983" s="73"/>
      <c r="G983" s="446"/>
      <c r="H983" s="446" t="str">
        <f t="shared" si="111"/>
        <v/>
      </c>
      <c r="I983" s="446" t="str">
        <f t="shared" si="113"/>
        <v/>
      </c>
      <c r="J983" s="446" t="str">
        <f t="shared" si="113"/>
        <v/>
      </c>
      <c r="K983" s="446" t="str">
        <f t="shared" si="113"/>
        <v/>
      </c>
      <c r="L983" s="446" t="str">
        <f t="shared" si="113"/>
        <v/>
      </c>
      <c r="M983" s="446" t="str">
        <f t="shared" si="113"/>
        <v/>
      </c>
      <c r="N983" s="446" t="str">
        <f t="shared" si="113"/>
        <v/>
      </c>
      <c r="O983" s="446"/>
    </row>
    <row r="984" spans="1:15" ht="15.5">
      <c r="A984" s="188" t="s">
        <v>1265</v>
      </c>
      <c r="B984" s="196"/>
      <c r="C984" s="197"/>
      <c r="D984" s="198"/>
      <c r="E984" s="198"/>
      <c r="F984" s="199"/>
      <c r="G984" s="446"/>
      <c r="H984" s="446" t="str">
        <f t="shared" si="111"/>
        <v/>
      </c>
      <c r="I984" s="446" t="str">
        <f t="shared" si="113"/>
        <v/>
      </c>
      <c r="J984" s="446" t="str">
        <f t="shared" si="113"/>
        <v/>
      </c>
      <c r="K984" s="446" t="str">
        <f t="shared" si="113"/>
        <v/>
      </c>
      <c r="L984" s="446" t="str">
        <f t="shared" si="113"/>
        <v/>
      </c>
      <c r="M984" s="446" t="str">
        <f t="shared" si="113"/>
        <v/>
      </c>
      <c r="N984" s="446" t="str">
        <f t="shared" si="113"/>
        <v/>
      </c>
      <c r="O984" s="446"/>
    </row>
    <row r="985" spans="1:15" ht="15.5">
      <c r="A985" s="42" t="s">
        <v>346</v>
      </c>
      <c r="B985" s="43" t="s">
        <v>1342</v>
      </c>
      <c r="C985" s="44" t="s">
        <v>1546</v>
      </c>
      <c r="D985" s="48"/>
      <c r="E985" s="48"/>
      <c r="F985" s="50">
        <v>0</v>
      </c>
      <c r="G985" s="446"/>
      <c r="H985" s="446">
        <f t="shared" si="111"/>
        <v>0</v>
      </c>
      <c r="I985" s="446">
        <f t="shared" si="113"/>
        <v>0</v>
      </c>
      <c r="J985" s="446">
        <f t="shared" si="113"/>
        <v>0</v>
      </c>
      <c r="K985" s="446">
        <f t="shared" si="113"/>
        <v>0</v>
      </c>
      <c r="L985" s="446">
        <f t="shared" si="113"/>
        <v>0</v>
      </c>
      <c r="M985" s="446">
        <f t="shared" si="113"/>
        <v>0</v>
      </c>
      <c r="N985" s="446">
        <f t="shared" si="113"/>
        <v>0</v>
      </c>
      <c r="O985" s="446" t="b">
        <f>TRUE()</f>
        <v>1</v>
      </c>
    </row>
    <row r="986" spans="1:15" ht="15.5">
      <c r="A986" s="42" t="s">
        <v>349</v>
      </c>
      <c r="B986" s="43" t="s">
        <v>1342</v>
      </c>
      <c r="C986" s="44" t="s">
        <v>1547</v>
      </c>
      <c r="D986" s="48"/>
      <c r="E986" s="48"/>
      <c r="F986" s="50">
        <v>168.1</v>
      </c>
      <c r="G986" s="446"/>
      <c r="H986" s="446">
        <f t="shared" si="111"/>
        <v>59.272060000000003</v>
      </c>
      <c r="I986" s="446">
        <f t="shared" si="113"/>
        <v>59.272060000000003</v>
      </c>
      <c r="J986" s="446">
        <f t="shared" si="113"/>
        <v>77.88073</v>
      </c>
      <c r="K986" s="446">
        <f t="shared" si="113"/>
        <v>54.102985000000004</v>
      </c>
      <c r="L986" s="446">
        <f t="shared" si="113"/>
        <v>85.978947500000004</v>
      </c>
      <c r="M986" s="446">
        <f t="shared" si="113"/>
        <v>74.090074999999999</v>
      </c>
      <c r="N986" s="446">
        <f t="shared" si="113"/>
        <v>83.222107499999993</v>
      </c>
      <c r="O986" s="446" t="b">
        <f>TRUE()</f>
        <v>1</v>
      </c>
    </row>
    <row r="987" spans="1:15" ht="31">
      <c r="A987" s="42" t="s">
        <v>352</v>
      </c>
      <c r="B987" s="43" t="s">
        <v>1342</v>
      </c>
      <c r="C987" s="44" t="s">
        <v>1548</v>
      </c>
      <c r="D987" s="48"/>
      <c r="E987" s="48"/>
      <c r="F987" s="50">
        <v>168.1</v>
      </c>
      <c r="G987" s="446"/>
      <c r="H987" s="446">
        <f t="shared" si="111"/>
        <v>59.272060000000003</v>
      </c>
      <c r="I987" s="446">
        <f t="shared" ref="I987:N996" si="114">IF(AND(ISNUMBER($F987),$O987),$F987*I$2,"")</f>
        <v>59.272060000000003</v>
      </c>
      <c r="J987" s="446">
        <f t="shared" si="114"/>
        <v>77.88073</v>
      </c>
      <c r="K987" s="446">
        <f t="shared" si="114"/>
        <v>54.102985000000004</v>
      </c>
      <c r="L987" s="446">
        <f t="shared" si="114"/>
        <v>85.978947500000004</v>
      </c>
      <c r="M987" s="446">
        <f t="shared" si="114"/>
        <v>74.090074999999999</v>
      </c>
      <c r="N987" s="446">
        <f t="shared" si="114"/>
        <v>83.222107499999993</v>
      </c>
      <c r="O987" s="446" t="b">
        <f>TRUE()</f>
        <v>1</v>
      </c>
    </row>
    <row r="988" spans="1:15" ht="15.5">
      <c r="A988" s="42" t="s">
        <v>380</v>
      </c>
      <c r="B988" s="43" t="s">
        <v>1342</v>
      </c>
      <c r="C988" s="44" t="s">
        <v>1549</v>
      </c>
      <c r="D988" s="48"/>
      <c r="E988" s="48"/>
      <c r="F988" s="50">
        <v>478.03</v>
      </c>
      <c r="G988" s="446"/>
      <c r="H988" s="446">
        <f t="shared" si="111"/>
        <v>168.55337800000001</v>
      </c>
      <c r="I988" s="446">
        <f t="shared" si="114"/>
        <v>168.55337800000001</v>
      </c>
      <c r="J988" s="446">
        <f t="shared" si="114"/>
        <v>221.47129899999999</v>
      </c>
      <c r="K988" s="446">
        <f t="shared" si="114"/>
        <v>153.85395550000001</v>
      </c>
      <c r="L988" s="446">
        <f t="shared" si="114"/>
        <v>244.50039425</v>
      </c>
      <c r="M988" s="446">
        <f t="shared" si="114"/>
        <v>210.69172249999997</v>
      </c>
      <c r="N988" s="446">
        <f t="shared" si="114"/>
        <v>236.66070224999999</v>
      </c>
      <c r="O988" s="446" t="b">
        <f>TRUE()</f>
        <v>1</v>
      </c>
    </row>
    <row r="989" spans="1:15" ht="31">
      <c r="A989" s="51" t="s">
        <v>384</v>
      </c>
      <c r="B989" s="43" t="s">
        <v>1342</v>
      </c>
      <c r="C989" s="44" t="s">
        <v>1550</v>
      </c>
      <c r="D989" s="48"/>
      <c r="E989" s="48"/>
      <c r="F989" s="50">
        <v>478.03</v>
      </c>
      <c r="G989" s="446"/>
      <c r="H989" s="446">
        <f t="shared" si="111"/>
        <v>168.55337800000001</v>
      </c>
      <c r="I989" s="446">
        <f t="shared" si="114"/>
        <v>168.55337800000001</v>
      </c>
      <c r="J989" s="446">
        <f t="shared" si="114"/>
        <v>221.47129899999999</v>
      </c>
      <c r="K989" s="446">
        <f t="shared" si="114"/>
        <v>153.85395550000001</v>
      </c>
      <c r="L989" s="446">
        <f t="shared" si="114"/>
        <v>244.50039425</v>
      </c>
      <c r="M989" s="446">
        <f t="shared" si="114"/>
        <v>210.69172249999997</v>
      </c>
      <c r="N989" s="446">
        <f t="shared" si="114"/>
        <v>236.66070224999999</v>
      </c>
      <c r="O989" s="446" t="b">
        <f>TRUE()</f>
        <v>1</v>
      </c>
    </row>
    <row r="990" spans="1:15" ht="15.5">
      <c r="A990" s="132" t="s">
        <v>355</v>
      </c>
      <c r="B990" s="43" t="s">
        <v>1342</v>
      </c>
      <c r="C990" s="44" t="s">
        <v>1551</v>
      </c>
      <c r="D990" s="48"/>
      <c r="E990" s="48"/>
      <c r="F990" s="50">
        <v>150.24</v>
      </c>
      <c r="G990" s="446"/>
      <c r="H990" s="446">
        <f t="shared" si="111"/>
        <v>52.974624000000006</v>
      </c>
      <c r="I990" s="446">
        <f t="shared" si="114"/>
        <v>52.974624000000006</v>
      </c>
      <c r="J990" s="446">
        <f t="shared" si="114"/>
        <v>69.606192000000007</v>
      </c>
      <c r="K990" s="446">
        <f t="shared" si="114"/>
        <v>48.354744000000004</v>
      </c>
      <c r="L990" s="446">
        <f t="shared" si="114"/>
        <v>76.844004000000012</v>
      </c>
      <c r="M990" s="446">
        <f t="shared" si="114"/>
        <v>66.218280000000007</v>
      </c>
      <c r="N990" s="446">
        <f t="shared" si="114"/>
        <v>74.380068000000009</v>
      </c>
      <c r="O990" s="446" t="b">
        <f>TRUE()</f>
        <v>1</v>
      </c>
    </row>
    <row r="991" spans="1:15" ht="31">
      <c r="A991" s="193" t="s">
        <v>358</v>
      </c>
      <c r="B991" s="43" t="s">
        <v>1342</v>
      </c>
      <c r="C991" s="44" t="s">
        <v>1552</v>
      </c>
      <c r="D991" s="48"/>
      <c r="E991" s="48"/>
      <c r="F991" s="50">
        <v>150.24</v>
      </c>
      <c r="G991" s="446"/>
      <c r="H991" s="446">
        <f t="shared" si="111"/>
        <v>52.974624000000006</v>
      </c>
      <c r="I991" s="446">
        <f t="shared" si="114"/>
        <v>52.974624000000006</v>
      </c>
      <c r="J991" s="446">
        <f t="shared" si="114"/>
        <v>69.606192000000007</v>
      </c>
      <c r="K991" s="446">
        <f t="shared" si="114"/>
        <v>48.354744000000004</v>
      </c>
      <c r="L991" s="446">
        <f t="shared" si="114"/>
        <v>76.844004000000012</v>
      </c>
      <c r="M991" s="446">
        <f t="shared" si="114"/>
        <v>66.218280000000007</v>
      </c>
      <c r="N991" s="446">
        <f t="shared" si="114"/>
        <v>74.380068000000009</v>
      </c>
      <c r="O991" s="446" t="b">
        <f>TRUE()</f>
        <v>1</v>
      </c>
    </row>
    <row r="992" spans="1:15" ht="15.5">
      <c r="A992" s="132" t="s">
        <v>361</v>
      </c>
      <c r="B992" s="43" t="s">
        <v>1342</v>
      </c>
      <c r="C992" s="44" t="s">
        <v>1553</v>
      </c>
      <c r="D992" s="48"/>
      <c r="E992" s="48"/>
      <c r="F992" s="50">
        <v>1100</v>
      </c>
      <c r="G992" s="446"/>
      <c r="H992" s="446">
        <f t="shared" si="111"/>
        <v>387.86</v>
      </c>
      <c r="I992" s="446">
        <f t="shared" si="114"/>
        <v>387.86</v>
      </c>
      <c r="J992" s="446">
        <f t="shared" si="114"/>
        <v>509.63</v>
      </c>
      <c r="K992" s="446">
        <f t="shared" si="114"/>
        <v>354.03500000000003</v>
      </c>
      <c r="L992" s="446">
        <f t="shared" si="114"/>
        <v>562.62250000000006</v>
      </c>
      <c r="M992" s="446">
        <f t="shared" si="114"/>
        <v>484.82499999999999</v>
      </c>
      <c r="N992" s="446">
        <f t="shared" si="114"/>
        <v>544.58249999999998</v>
      </c>
      <c r="O992" s="446" t="b">
        <f>TRUE()</f>
        <v>1</v>
      </c>
    </row>
    <row r="993" spans="1:15" ht="31">
      <c r="A993" s="194" t="s">
        <v>364</v>
      </c>
      <c r="B993" s="96" t="s">
        <v>1342</v>
      </c>
      <c r="C993" s="97" t="s">
        <v>1554</v>
      </c>
      <c r="D993" s="98"/>
      <c r="E993" s="98"/>
      <c r="F993" s="99">
        <v>1100</v>
      </c>
      <c r="G993" s="446"/>
      <c r="H993" s="446">
        <f t="shared" si="111"/>
        <v>387.86</v>
      </c>
      <c r="I993" s="446">
        <f t="shared" si="114"/>
        <v>387.86</v>
      </c>
      <c r="J993" s="446">
        <f t="shared" si="114"/>
        <v>509.63</v>
      </c>
      <c r="K993" s="446">
        <f t="shared" si="114"/>
        <v>354.03500000000003</v>
      </c>
      <c r="L993" s="446">
        <f t="shared" si="114"/>
        <v>562.62250000000006</v>
      </c>
      <c r="M993" s="446">
        <f t="shared" si="114"/>
        <v>484.82499999999999</v>
      </c>
      <c r="N993" s="446">
        <f t="shared" si="114"/>
        <v>544.58249999999998</v>
      </c>
      <c r="O993" s="446" t="b">
        <f>TRUE()</f>
        <v>1</v>
      </c>
    </row>
    <row r="994" spans="1:15" ht="15.5">
      <c r="A994" s="195"/>
      <c r="B994" s="101"/>
      <c r="C994" s="102"/>
      <c r="D994" s="103"/>
      <c r="E994" s="103"/>
      <c r="F994" s="104"/>
      <c r="G994" s="446"/>
      <c r="H994" s="446" t="str">
        <f t="shared" si="111"/>
        <v/>
      </c>
      <c r="I994" s="446" t="str">
        <f t="shared" si="114"/>
        <v/>
      </c>
      <c r="J994" s="446" t="str">
        <f t="shared" si="114"/>
        <v/>
      </c>
      <c r="K994" s="446" t="str">
        <f t="shared" si="114"/>
        <v/>
      </c>
      <c r="L994" s="446" t="str">
        <f t="shared" si="114"/>
        <v/>
      </c>
      <c r="M994" s="446" t="str">
        <f t="shared" si="114"/>
        <v/>
      </c>
      <c r="N994" s="446" t="str">
        <f t="shared" si="114"/>
        <v/>
      </c>
      <c r="O994" s="446"/>
    </row>
    <row r="995" spans="1:15" ht="15.5">
      <c r="A995" s="69" t="s">
        <v>1555</v>
      </c>
      <c r="B995" s="70"/>
      <c r="C995" s="71"/>
      <c r="D995" s="72"/>
      <c r="E995" s="72"/>
      <c r="F995" s="73"/>
      <c r="G995" s="446"/>
      <c r="H995" s="446" t="str">
        <f t="shared" si="111"/>
        <v/>
      </c>
      <c r="I995" s="446" t="str">
        <f t="shared" si="114"/>
        <v/>
      </c>
      <c r="J995" s="446" t="str">
        <f t="shared" si="114"/>
        <v/>
      </c>
      <c r="K995" s="446" t="str">
        <f t="shared" si="114"/>
        <v/>
      </c>
      <c r="L995" s="446" t="str">
        <f t="shared" si="114"/>
        <v/>
      </c>
      <c r="M995" s="446" t="str">
        <f t="shared" si="114"/>
        <v/>
      </c>
      <c r="N995" s="446" t="str">
        <f t="shared" si="114"/>
        <v/>
      </c>
      <c r="O995" s="446"/>
    </row>
    <row r="996" spans="1:15" ht="15.5">
      <c r="A996" s="210" t="s">
        <v>1265</v>
      </c>
      <c r="B996" s="201" t="s">
        <v>1556</v>
      </c>
      <c r="C996" s="202"/>
      <c r="D996" s="203"/>
      <c r="E996" s="203"/>
      <c r="F996" s="204"/>
      <c r="G996" s="446"/>
      <c r="H996" s="446" t="str">
        <f t="shared" si="111"/>
        <v/>
      </c>
      <c r="I996" s="446" t="str">
        <f t="shared" si="114"/>
        <v/>
      </c>
      <c r="J996" s="446" t="str">
        <f t="shared" si="114"/>
        <v/>
      </c>
      <c r="K996" s="446" t="str">
        <f t="shared" si="114"/>
        <v/>
      </c>
      <c r="L996" s="446" t="str">
        <f t="shared" si="114"/>
        <v/>
      </c>
      <c r="M996" s="446" t="str">
        <f t="shared" si="114"/>
        <v/>
      </c>
      <c r="N996" s="446" t="str">
        <f t="shared" si="114"/>
        <v/>
      </c>
      <c r="O996" s="446"/>
    </row>
    <row r="997" spans="1:15" ht="15.5">
      <c r="A997" s="42" t="s">
        <v>346</v>
      </c>
      <c r="B997" s="43" t="s">
        <v>1362</v>
      </c>
      <c r="C997" s="44" t="s">
        <v>1557</v>
      </c>
      <c r="D997" s="48"/>
      <c r="E997" s="48"/>
      <c r="F997" s="50">
        <v>106.01</v>
      </c>
      <c r="G997" s="446"/>
      <c r="H997" s="446">
        <f t="shared" si="111"/>
        <v>37.379126000000007</v>
      </c>
      <c r="I997" s="446">
        <f t="shared" ref="I997:N1006" si="115">IF(AND(ISNUMBER($F997),$O997),$F997*I$2,"")</f>
        <v>37.379126000000007</v>
      </c>
      <c r="J997" s="446">
        <f t="shared" si="115"/>
        <v>49.114432999999998</v>
      </c>
      <c r="K997" s="446">
        <f t="shared" si="115"/>
        <v>34.119318500000006</v>
      </c>
      <c r="L997" s="446">
        <f t="shared" si="115"/>
        <v>54.221464750000003</v>
      </c>
      <c r="M997" s="446">
        <f t="shared" si="115"/>
        <v>46.723907500000003</v>
      </c>
      <c r="N997" s="446">
        <f t="shared" si="115"/>
        <v>52.482900749999999</v>
      </c>
      <c r="O997" s="446" t="b">
        <f>TRUE()</f>
        <v>1</v>
      </c>
    </row>
    <row r="998" spans="1:15" ht="15.5">
      <c r="A998" s="42" t="s">
        <v>349</v>
      </c>
      <c r="B998" s="43" t="s">
        <v>1362</v>
      </c>
      <c r="C998" s="44" t="s">
        <v>1558</v>
      </c>
      <c r="D998" s="48"/>
      <c r="E998" s="48"/>
      <c r="F998" s="50">
        <v>299.33</v>
      </c>
      <c r="G998" s="446"/>
      <c r="H998" s="446">
        <f t="shared" si="111"/>
        <v>105.543758</v>
      </c>
      <c r="I998" s="446">
        <f t="shared" si="115"/>
        <v>105.543758</v>
      </c>
      <c r="J998" s="446">
        <f t="shared" si="115"/>
        <v>138.67958899999999</v>
      </c>
      <c r="K998" s="446">
        <f t="shared" si="115"/>
        <v>96.339360499999998</v>
      </c>
      <c r="L998" s="446">
        <f t="shared" si="115"/>
        <v>153.09981174999999</v>
      </c>
      <c r="M998" s="446">
        <f t="shared" si="115"/>
        <v>131.92969749999997</v>
      </c>
      <c r="N998" s="446">
        <f t="shared" si="115"/>
        <v>148.19079975</v>
      </c>
      <c r="O998" s="446" t="b">
        <f>TRUE()</f>
        <v>1</v>
      </c>
    </row>
    <row r="999" spans="1:15" ht="31">
      <c r="A999" s="42" t="s">
        <v>352</v>
      </c>
      <c r="B999" s="43" t="s">
        <v>1362</v>
      </c>
      <c r="C999" s="44" t="s">
        <v>1559</v>
      </c>
      <c r="D999" s="48"/>
      <c r="E999" s="48"/>
      <c r="F999" s="50">
        <v>320.33999999999997</v>
      </c>
      <c r="G999" s="446"/>
      <c r="H999" s="446">
        <f t="shared" si="111"/>
        <v>112.95188399999999</v>
      </c>
      <c r="I999" s="446">
        <f t="shared" si="115"/>
        <v>112.95188399999999</v>
      </c>
      <c r="J999" s="446">
        <f t="shared" si="115"/>
        <v>148.41352199999997</v>
      </c>
      <c r="K999" s="446">
        <f t="shared" si="115"/>
        <v>103.101429</v>
      </c>
      <c r="L999" s="446">
        <f t="shared" si="115"/>
        <v>163.8459015</v>
      </c>
      <c r="M999" s="446">
        <f t="shared" si="115"/>
        <v>141.18985499999999</v>
      </c>
      <c r="N999" s="446">
        <f t="shared" si="115"/>
        <v>158.59232549999999</v>
      </c>
      <c r="O999" s="446" t="b">
        <f>TRUE()</f>
        <v>1</v>
      </c>
    </row>
    <row r="1000" spans="1:15" ht="15.5">
      <c r="A1000" s="42" t="s">
        <v>380</v>
      </c>
      <c r="B1000" s="43" t="s">
        <v>1362</v>
      </c>
      <c r="C1000" s="44" t="s">
        <v>1560</v>
      </c>
      <c r="D1000" s="48"/>
      <c r="E1000" s="48"/>
      <c r="F1000" s="50">
        <v>693.31</v>
      </c>
      <c r="G1000" s="446"/>
      <c r="H1000" s="446">
        <f t="shared" si="111"/>
        <v>244.461106</v>
      </c>
      <c r="I1000" s="446">
        <f t="shared" si="115"/>
        <v>244.461106</v>
      </c>
      <c r="J1000" s="446">
        <f t="shared" si="115"/>
        <v>321.21052299999997</v>
      </c>
      <c r="K1000" s="446">
        <f t="shared" si="115"/>
        <v>223.14182349999999</v>
      </c>
      <c r="L1000" s="446">
        <f t="shared" si="115"/>
        <v>354.61073224999996</v>
      </c>
      <c r="M1000" s="446">
        <f t="shared" si="115"/>
        <v>305.57638249999997</v>
      </c>
      <c r="N1000" s="446">
        <f t="shared" si="115"/>
        <v>343.24044824999999</v>
      </c>
      <c r="O1000" s="446" t="b">
        <f>TRUE()</f>
        <v>1</v>
      </c>
    </row>
    <row r="1001" spans="1:15" ht="31">
      <c r="A1001" s="42" t="s">
        <v>384</v>
      </c>
      <c r="B1001" s="43" t="s">
        <v>1362</v>
      </c>
      <c r="C1001" s="44" t="s">
        <v>1561</v>
      </c>
      <c r="D1001" s="48"/>
      <c r="E1001" s="48"/>
      <c r="F1001" s="50">
        <v>762.65</v>
      </c>
      <c r="G1001" s="446"/>
      <c r="H1001" s="446">
        <f t="shared" si="111"/>
        <v>268.91039000000001</v>
      </c>
      <c r="I1001" s="446">
        <f t="shared" si="115"/>
        <v>268.91039000000001</v>
      </c>
      <c r="J1001" s="446">
        <f t="shared" si="115"/>
        <v>353.33574499999997</v>
      </c>
      <c r="K1001" s="446">
        <f t="shared" si="115"/>
        <v>245.45890250000002</v>
      </c>
      <c r="L1001" s="446">
        <f t="shared" si="115"/>
        <v>390.07640874999998</v>
      </c>
      <c r="M1001" s="446">
        <f t="shared" si="115"/>
        <v>336.13798749999995</v>
      </c>
      <c r="N1001" s="446">
        <f t="shared" si="115"/>
        <v>377.56894875</v>
      </c>
      <c r="O1001" s="446" t="b">
        <f>TRUE()</f>
        <v>1</v>
      </c>
    </row>
    <row r="1002" spans="1:15" ht="15.5">
      <c r="A1002" s="132" t="s">
        <v>355</v>
      </c>
      <c r="B1002" s="43" t="s">
        <v>1362</v>
      </c>
      <c r="C1002" s="44" t="s">
        <v>1562</v>
      </c>
      <c r="D1002" s="48"/>
      <c r="E1002" s="48"/>
      <c r="F1002" s="50">
        <v>180.6</v>
      </c>
      <c r="G1002" s="446"/>
      <c r="H1002" s="446">
        <f t="shared" si="111"/>
        <v>63.679560000000002</v>
      </c>
      <c r="I1002" s="446">
        <f t="shared" si="115"/>
        <v>63.679560000000002</v>
      </c>
      <c r="J1002" s="446">
        <f t="shared" si="115"/>
        <v>83.671979999999991</v>
      </c>
      <c r="K1002" s="446">
        <f t="shared" si="115"/>
        <v>58.126110000000004</v>
      </c>
      <c r="L1002" s="446">
        <f t="shared" si="115"/>
        <v>92.372384999999994</v>
      </c>
      <c r="M1002" s="446">
        <f t="shared" si="115"/>
        <v>79.59944999999999</v>
      </c>
      <c r="N1002" s="446">
        <f t="shared" si="115"/>
        <v>89.410544999999999</v>
      </c>
      <c r="O1002" s="446" t="b">
        <f>TRUE()</f>
        <v>1</v>
      </c>
    </row>
    <row r="1003" spans="1:15" ht="31">
      <c r="A1003" s="193" t="s">
        <v>358</v>
      </c>
      <c r="B1003" s="43" t="s">
        <v>1362</v>
      </c>
      <c r="C1003" s="44" t="s">
        <v>1563</v>
      </c>
      <c r="D1003" s="48"/>
      <c r="E1003" s="48"/>
      <c r="F1003" s="50">
        <v>204.77</v>
      </c>
      <c r="G1003" s="446"/>
      <c r="H1003" s="446">
        <f t="shared" si="111"/>
        <v>72.201902000000004</v>
      </c>
      <c r="I1003" s="446">
        <f t="shared" si="115"/>
        <v>72.201902000000004</v>
      </c>
      <c r="J1003" s="446">
        <f t="shared" si="115"/>
        <v>94.869940999999997</v>
      </c>
      <c r="K1003" s="446">
        <f t="shared" si="115"/>
        <v>65.905224500000003</v>
      </c>
      <c r="L1003" s="446">
        <f t="shared" si="115"/>
        <v>104.73473575000001</v>
      </c>
      <c r="M1003" s="446">
        <f t="shared" si="115"/>
        <v>90.252377499999994</v>
      </c>
      <c r="N1003" s="446">
        <f t="shared" si="115"/>
        <v>101.37650775</v>
      </c>
      <c r="O1003" s="446" t="b">
        <f>TRUE()</f>
        <v>1</v>
      </c>
    </row>
    <row r="1004" spans="1:15" ht="15.5">
      <c r="A1004" s="132" t="s">
        <v>361</v>
      </c>
      <c r="B1004" s="43" t="s">
        <v>1362</v>
      </c>
      <c r="C1004" s="44" t="s">
        <v>1564</v>
      </c>
      <c r="D1004" s="48"/>
      <c r="E1004" s="48"/>
      <c r="F1004" s="50">
        <v>1754.44</v>
      </c>
      <c r="G1004" s="446"/>
      <c r="H1004" s="446">
        <f t="shared" si="111"/>
        <v>618.61554400000011</v>
      </c>
      <c r="I1004" s="446">
        <f t="shared" si="115"/>
        <v>618.61554400000011</v>
      </c>
      <c r="J1004" s="446">
        <f t="shared" si="115"/>
        <v>812.83205199999998</v>
      </c>
      <c r="K1004" s="446">
        <f t="shared" si="115"/>
        <v>564.66651400000001</v>
      </c>
      <c r="L1004" s="446">
        <f t="shared" si="115"/>
        <v>897.35219900000004</v>
      </c>
      <c r="M1004" s="446">
        <f t="shared" si="115"/>
        <v>773.26942999999994</v>
      </c>
      <c r="N1004" s="446">
        <f t="shared" si="115"/>
        <v>868.57938300000001</v>
      </c>
      <c r="O1004" s="446" t="b">
        <f>TRUE()</f>
        <v>1</v>
      </c>
    </row>
    <row r="1005" spans="1:15" ht="31">
      <c r="A1005" s="194" t="s">
        <v>364</v>
      </c>
      <c r="B1005" s="96" t="s">
        <v>1362</v>
      </c>
      <c r="C1005" s="97" t="s">
        <v>1565</v>
      </c>
      <c r="D1005" s="98"/>
      <c r="E1005" s="98"/>
      <c r="F1005" s="99">
        <v>1778.61</v>
      </c>
      <c r="G1005" s="446"/>
      <c r="H1005" s="446">
        <f t="shared" si="111"/>
        <v>627.13788599999998</v>
      </c>
      <c r="I1005" s="446">
        <f t="shared" si="115"/>
        <v>627.13788599999998</v>
      </c>
      <c r="J1005" s="446">
        <f t="shared" si="115"/>
        <v>824.03001299999994</v>
      </c>
      <c r="K1005" s="446">
        <f t="shared" si="115"/>
        <v>572.4456285</v>
      </c>
      <c r="L1005" s="446">
        <f t="shared" si="115"/>
        <v>909.71454974999995</v>
      </c>
      <c r="M1005" s="446">
        <f t="shared" si="115"/>
        <v>783.92235749999986</v>
      </c>
      <c r="N1005" s="446">
        <f t="shared" si="115"/>
        <v>880.54534574999991</v>
      </c>
      <c r="O1005" s="446" t="b">
        <f>TRUE()</f>
        <v>1</v>
      </c>
    </row>
    <row r="1006" spans="1:15" ht="15.5">
      <c r="A1006" s="195"/>
      <c r="B1006" s="101"/>
      <c r="C1006" s="102"/>
      <c r="D1006" s="103"/>
      <c r="E1006" s="103"/>
      <c r="F1006" s="104"/>
      <c r="G1006" s="446"/>
      <c r="H1006" s="446" t="str">
        <f t="shared" si="111"/>
        <v/>
      </c>
      <c r="I1006" s="446" t="str">
        <f t="shared" si="115"/>
        <v/>
      </c>
      <c r="J1006" s="446" t="str">
        <f t="shared" si="115"/>
        <v/>
      </c>
      <c r="K1006" s="446" t="str">
        <f t="shared" si="115"/>
        <v/>
      </c>
      <c r="L1006" s="446" t="str">
        <f t="shared" si="115"/>
        <v/>
      </c>
      <c r="M1006" s="446" t="str">
        <f t="shared" si="115"/>
        <v/>
      </c>
      <c r="N1006" s="446" t="str">
        <f t="shared" si="115"/>
        <v/>
      </c>
      <c r="O1006" s="446"/>
    </row>
    <row r="1007" spans="1:15" ht="15.5">
      <c r="A1007" s="69" t="s">
        <v>1364</v>
      </c>
      <c r="B1007" s="70"/>
      <c r="C1007" s="71"/>
      <c r="D1007" s="72"/>
      <c r="E1007" s="72"/>
      <c r="F1007" s="73"/>
      <c r="G1007" s="446"/>
      <c r="H1007" s="446" t="str">
        <f t="shared" si="111"/>
        <v/>
      </c>
      <c r="I1007" s="446" t="str">
        <f t="shared" ref="I1007:N1016" si="116">IF(AND(ISNUMBER($F1007),$O1007),$F1007*I$2,"")</f>
        <v/>
      </c>
      <c r="J1007" s="446" t="str">
        <f t="shared" si="116"/>
        <v/>
      </c>
      <c r="K1007" s="446" t="str">
        <f t="shared" si="116"/>
        <v/>
      </c>
      <c r="L1007" s="446" t="str">
        <f t="shared" si="116"/>
        <v/>
      </c>
      <c r="M1007" s="446" t="str">
        <f t="shared" si="116"/>
        <v/>
      </c>
      <c r="N1007" s="446" t="str">
        <f t="shared" si="116"/>
        <v/>
      </c>
      <c r="O1007" s="446"/>
    </row>
    <row r="1008" spans="1:15" ht="15.5">
      <c r="A1008" s="210" t="s">
        <v>1265</v>
      </c>
      <c r="B1008" s="201" t="s">
        <v>1566</v>
      </c>
      <c r="C1008" s="202"/>
      <c r="D1008" s="203"/>
      <c r="E1008" s="203"/>
      <c r="F1008" s="204"/>
      <c r="G1008" s="446"/>
      <c r="H1008" s="446" t="str">
        <f t="shared" si="111"/>
        <v/>
      </c>
      <c r="I1008" s="446" t="str">
        <f t="shared" si="116"/>
        <v/>
      </c>
      <c r="J1008" s="446" t="str">
        <f t="shared" si="116"/>
        <v/>
      </c>
      <c r="K1008" s="446" t="str">
        <f t="shared" si="116"/>
        <v/>
      </c>
      <c r="L1008" s="446" t="str">
        <f t="shared" si="116"/>
        <v/>
      </c>
      <c r="M1008" s="446" t="str">
        <f t="shared" si="116"/>
        <v/>
      </c>
      <c r="N1008" s="446" t="str">
        <f t="shared" si="116"/>
        <v/>
      </c>
      <c r="O1008" s="446"/>
    </row>
    <row r="1009" spans="1:15" ht="15.5">
      <c r="A1009" s="42" t="s">
        <v>346</v>
      </c>
      <c r="B1009" s="43" t="s">
        <v>1374</v>
      </c>
      <c r="C1009" s="44" t="s">
        <v>1567</v>
      </c>
      <c r="D1009" s="48"/>
      <c r="E1009" s="48"/>
      <c r="F1009" s="50">
        <v>741.31</v>
      </c>
      <c r="G1009" s="446"/>
      <c r="H1009" s="446">
        <f t="shared" si="111"/>
        <v>261.38590599999998</v>
      </c>
      <c r="I1009" s="446">
        <f t="shared" si="116"/>
        <v>261.38590599999998</v>
      </c>
      <c r="J1009" s="446">
        <f t="shared" si="116"/>
        <v>343.44892299999998</v>
      </c>
      <c r="K1009" s="446">
        <f t="shared" si="116"/>
        <v>238.59062349999999</v>
      </c>
      <c r="L1009" s="446">
        <f t="shared" si="116"/>
        <v>379.16153224999999</v>
      </c>
      <c r="M1009" s="446">
        <f t="shared" si="116"/>
        <v>326.73238249999997</v>
      </c>
      <c r="N1009" s="446">
        <f t="shared" si="116"/>
        <v>367.00404824999998</v>
      </c>
      <c r="O1009" s="446" t="b">
        <f>TRUE()</f>
        <v>1</v>
      </c>
    </row>
    <row r="1010" spans="1:15" ht="15.5">
      <c r="A1010" s="42" t="s">
        <v>349</v>
      </c>
      <c r="B1010" s="43" t="s">
        <v>1374</v>
      </c>
      <c r="C1010" s="44" t="s">
        <v>1568</v>
      </c>
      <c r="D1010" s="48"/>
      <c r="E1010" s="48"/>
      <c r="F1010" s="50">
        <v>400.77</v>
      </c>
      <c r="G1010" s="446"/>
      <c r="H1010" s="446">
        <f t="shared" si="111"/>
        <v>141.31150199999999</v>
      </c>
      <c r="I1010" s="446">
        <f t="shared" si="116"/>
        <v>141.31150199999999</v>
      </c>
      <c r="J1010" s="446">
        <f t="shared" si="116"/>
        <v>185.67674099999999</v>
      </c>
      <c r="K1010" s="446">
        <f t="shared" si="116"/>
        <v>128.98782450000002</v>
      </c>
      <c r="L1010" s="446">
        <f t="shared" si="116"/>
        <v>204.98383575</v>
      </c>
      <c r="M1010" s="446">
        <f t="shared" si="116"/>
        <v>176.63937749999999</v>
      </c>
      <c r="N1010" s="446">
        <f t="shared" si="116"/>
        <v>198.41120774999999</v>
      </c>
      <c r="O1010" s="446" t="b">
        <f>TRUE()</f>
        <v>1</v>
      </c>
    </row>
    <row r="1011" spans="1:15" ht="31">
      <c r="A1011" s="42" t="s">
        <v>352</v>
      </c>
      <c r="B1011" s="43" t="s">
        <v>1374</v>
      </c>
      <c r="C1011" s="44" t="s">
        <v>1569</v>
      </c>
      <c r="D1011" s="48"/>
      <c r="E1011" s="48"/>
      <c r="F1011" s="50">
        <v>741.31</v>
      </c>
      <c r="G1011" s="446"/>
      <c r="H1011" s="446">
        <f t="shared" si="111"/>
        <v>261.38590599999998</v>
      </c>
      <c r="I1011" s="446">
        <f t="shared" si="116"/>
        <v>261.38590599999998</v>
      </c>
      <c r="J1011" s="446">
        <f t="shared" si="116"/>
        <v>343.44892299999998</v>
      </c>
      <c r="K1011" s="446">
        <f t="shared" si="116"/>
        <v>238.59062349999999</v>
      </c>
      <c r="L1011" s="446">
        <f t="shared" si="116"/>
        <v>379.16153224999999</v>
      </c>
      <c r="M1011" s="446">
        <f t="shared" si="116"/>
        <v>326.73238249999997</v>
      </c>
      <c r="N1011" s="446">
        <f t="shared" si="116"/>
        <v>367.00404824999998</v>
      </c>
      <c r="O1011" s="446" t="b">
        <f>TRUE()</f>
        <v>1</v>
      </c>
    </row>
    <row r="1012" spans="1:15" ht="15.5">
      <c r="A1012" s="42" t="s">
        <v>380</v>
      </c>
      <c r="B1012" s="43" t="s">
        <v>1374</v>
      </c>
      <c r="C1012" s="44" t="s">
        <v>1570</v>
      </c>
      <c r="D1012" s="48"/>
      <c r="E1012" s="48"/>
      <c r="F1012" s="50">
        <v>2394.12</v>
      </c>
      <c r="G1012" s="446"/>
      <c r="H1012" s="446">
        <f t="shared" si="111"/>
        <v>844.16671200000008</v>
      </c>
      <c r="I1012" s="446">
        <f t="shared" si="116"/>
        <v>844.16671200000008</v>
      </c>
      <c r="J1012" s="446">
        <f t="shared" si="116"/>
        <v>1109.195796</v>
      </c>
      <c r="K1012" s="446">
        <f t="shared" si="116"/>
        <v>770.54752200000007</v>
      </c>
      <c r="L1012" s="446">
        <f t="shared" si="116"/>
        <v>1224.5325270000001</v>
      </c>
      <c r="M1012" s="446">
        <f t="shared" si="116"/>
        <v>1055.2083899999998</v>
      </c>
      <c r="N1012" s="446">
        <f t="shared" si="116"/>
        <v>1185.268959</v>
      </c>
      <c r="O1012" s="446" t="b">
        <f>TRUE()</f>
        <v>1</v>
      </c>
    </row>
    <row r="1013" spans="1:15" ht="31">
      <c r="A1013" s="42" t="s">
        <v>384</v>
      </c>
      <c r="B1013" s="43" t="s">
        <v>1374</v>
      </c>
      <c r="C1013" s="44" t="s">
        <v>1571</v>
      </c>
      <c r="D1013" s="48"/>
      <c r="E1013" s="48"/>
      <c r="F1013" s="50">
        <v>3087.27</v>
      </c>
      <c r="G1013" s="446"/>
      <c r="H1013" s="446">
        <f t="shared" si="111"/>
        <v>1088.571402</v>
      </c>
      <c r="I1013" s="446">
        <f t="shared" si="116"/>
        <v>1088.571402</v>
      </c>
      <c r="J1013" s="446">
        <f t="shared" si="116"/>
        <v>1430.332191</v>
      </c>
      <c r="K1013" s="446">
        <f t="shared" si="116"/>
        <v>993.63784950000002</v>
      </c>
      <c r="L1013" s="446">
        <f t="shared" si="116"/>
        <v>1579.06142325</v>
      </c>
      <c r="M1013" s="446">
        <f t="shared" si="116"/>
        <v>1360.7142524999999</v>
      </c>
      <c r="N1013" s="446">
        <f t="shared" si="116"/>
        <v>1528.43019525</v>
      </c>
      <c r="O1013" s="446" t="b">
        <f>TRUE()</f>
        <v>1</v>
      </c>
    </row>
    <row r="1014" spans="1:15" ht="15.5">
      <c r="A1014" s="132" t="s">
        <v>355</v>
      </c>
      <c r="B1014" s="43" t="s">
        <v>1374</v>
      </c>
      <c r="C1014" s="44" t="s">
        <v>1572</v>
      </c>
      <c r="D1014" s="48"/>
      <c r="E1014" s="48"/>
      <c r="F1014" s="50">
        <v>416.52</v>
      </c>
      <c r="G1014" s="446"/>
      <c r="H1014" s="446" t="str">
        <f t="shared" si="111"/>
        <v/>
      </c>
      <c r="I1014" s="446" t="str">
        <f t="shared" si="116"/>
        <v/>
      </c>
      <c r="J1014" s="446" t="str">
        <f t="shared" si="116"/>
        <v/>
      </c>
      <c r="K1014" s="446" t="str">
        <f t="shared" si="116"/>
        <v/>
      </c>
      <c r="L1014" s="446" t="str">
        <f t="shared" si="116"/>
        <v/>
      </c>
      <c r="M1014" s="446" t="str">
        <f t="shared" si="116"/>
        <v/>
      </c>
      <c r="N1014" s="446" t="str">
        <f t="shared" si="116"/>
        <v/>
      </c>
      <c r="O1014" s="446" t="b">
        <f>FALSE()</f>
        <v>0</v>
      </c>
    </row>
    <row r="1015" spans="1:15" ht="31">
      <c r="A1015" s="193" t="s">
        <v>358</v>
      </c>
      <c r="B1015" s="43" t="s">
        <v>1374</v>
      </c>
      <c r="C1015" s="44" t="s">
        <v>1573</v>
      </c>
      <c r="D1015" s="48"/>
      <c r="E1015" s="48"/>
      <c r="F1015" s="50">
        <v>1271.24</v>
      </c>
      <c r="G1015" s="446"/>
      <c r="H1015" s="446" t="str">
        <f t="shared" si="111"/>
        <v/>
      </c>
      <c r="I1015" s="446" t="str">
        <f t="shared" si="116"/>
        <v/>
      </c>
      <c r="J1015" s="446" t="str">
        <f t="shared" si="116"/>
        <v/>
      </c>
      <c r="K1015" s="446" t="str">
        <f t="shared" si="116"/>
        <v/>
      </c>
      <c r="L1015" s="446" t="str">
        <f t="shared" si="116"/>
        <v/>
      </c>
      <c r="M1015" s="446" t="str">
        <f t="shared" si="116"/>
        <v/>
      </c>
      <c r="N1015" s="446" t="str">
        <f t="shared" si="116"/>
        <v/>
      </c>
      <c r="O1015" s="446" t="b">
        <f>FALSE()</f>
        <v>0</v>
      </c>
    </row>
    <row r="1016" spans="1:15" ht="15.5">
      <c r="A1016" s="132" t="s">
        <v>361</v>
      </c>
      <c r="B1016" s="43" t="s">
        <v>1374</v>
      </c>
      <c r="C1016" s="44" t="s">
        <v>1574</v>
      </c>
      <c r="D1016" s="48"/>
      <c r="E1016" s="48"/>
      <c r="F1016" s="50">
        <v>740</v>
      </c>
      <c r="G1016" s="446"/>
      <c r="H1016" s="446" t="str">
        <f t="shared" si="111"/>
        <v/>
      </c>
      <c r="I1016" s="446" t="str">
        <f t="shared" si="116"/>
        <v/>
      </c>
      <c r="J1016" s="446" t="str">
        <f t="shared" si="116"/>
        <v/>
      </c>
      <c r="K1016" s="446" t="str">
        <f t="shared" si="116"/>
        <v/>
      </c>
      <c r="L1016" s="446" t="str">
        <f t="shared" si="116"/>
        <v/>
      </c>
      <c r="M1016" s="446" t="str">
        <f t="shared" si="116"/>
        <v/>
      </c>
      <c r="N1016" s="446" t="str">
        <f t="shared" si="116"/>
        <v/>
      </c>
      <c r="O1016" s="446" t="b">
        <f>FALSE()</f>
        <v>0</v>
      </c>
    </row>
    <row r="1017" spans="1:15" ht="31">
      <c r="A1017" s="193" t="s">
        <v>364</v>
      </c>
      <c r="B1017" s="52" t="s">
        <v>1374</v>
      </c>
      <c r="C1017" s="53" t="s">
        <v>1575</v>
      </c>
      <c r="D1017" s="61"/>
      <c r="E1017" s="61"/>
      <c r="F1017" s="62">
        <v>1384.8</v>
      </c>
      <c r="G1017" s="446"/>
      <c r="H1017" s="446" t="str">
        <f t="shared" si="111"/>
        <v/>
      </c>
      <c r="I1017" s="446" t="str">
        <f t="shared" ref="I1017:N1026" si="117">IF(AND(ISNUMBER($F1017),$O1017),$F1017*I$2,"")</f>
        <v/>
      </c>
      <c r="J1017" s="446" t="str">
        <f t="shared" si="117"/>
        <v/>
      </c>
      <c r="K1017" s="446" t="str">
        <f t="shared" si="117"/>
        <v/>
      </c>
      <c r="L1017" s="446" t="str">
        <f t="shared" si="117"/>
        <v/>
      </c>
      <c r="M1017" s="446" t="str">
        <f t="shared" si="117"/>
        <v/>
      </c>
      <c r="N1017" s="446" t="str">
        <f t="shared" si="117"/>
        <v/>
      </c>
      <c r="O1017" s="446" t="b">
        <f>FALSE()</f>
        <v>0</v>
      </c>
    </row>
    <row r="1018" spans="1:15" ht="15.5">
      <c r="A1018" s="30"/>
      <c r="B1018" s="31"/>
      <c r="C1018" s="32"/>
      <c r="D1018" s="33"/>
      <c r="E1018" s="33"/>
      <c r="F1018" s="35"/>
      <c r="G1018" s="446"/>
      <c r="H1018" s="446" t="str">
        <f t="shared" si="111"/>
        <v/>
      </c>
      <c r="I1018" s="446" t="str">
        <f t="shared" si="117"/>
        <v/>
      </c>
      <c r="J1018" s="446" t="str">
        <f t="shared" si="117"/>
        <v/>
      </c>
      <c r="K1018" s="446" t="str">
        <f t="shared" si="117"/>
        <v/>
      </c>
      <c r="L1018" s="446" t="str">
        <f t="shared" si="117"/>
        <v/>
      </c>
      <c r="M1018" s="446" t="str">
        <f t="shared" si="117"/>
        <v/>
      </c>
      <c r="N1018" s="446" t="str">
        <f t="shared" si="117"/>
        <v/>
      </c>
      <c r="O1018" s="446"/>
    </row>
    <row r="1019" spans="1:15" ht="31">
      <c r="A1019" s="25" t="s">
        <v>136</v>
      </c>
      <c r="B1019" s="26" t="s">
        <v>137</v>
      </c>
      <c r="C1019" s="27" t="s">
        <v>138</v>
      </c>
      <c r="D1019" s="28" t="s">
        <v>132</v>
      </c>
      <c r="E1019" s="28"/>
      <c r="F1019" s="77"/>
      <c r="G1019" s="446"/>
      <c r="H1019" s="446" t="str">
        <f t="shared" si="111"/>
        <v/>
      </c>
      <c r="I1019" s="446" t="str">
        <f t="shared" si="117"/>
        <v/>
      </c>
      <c r="J1019" s="446" t="str">
        <f t="shared" si="117"/>
        <v/>
      </c>
      <c r="K1019" s="446" t="str">
        <f t="shared" si="117"/>
        <v/>
      </c>
      <c r="L1019" s="446" t="str">
        <f t="shared" si="117"/>
        <v/>
      </c>
      <c r="M1019" s="446" t="str">
        <f t="shared" si="117"/>
        <v/>
      </c>
      <c r="N1019" s="446" t="str">
        <f t="shared" si="117"/>
        <v/>
      </c>
      <c r="O1019" s="446"/>
    </row>
    <row r="1020" spans="1:15" ht="15.5">
      <c r="A1020" s="78" t="s">
        <v>1576</v>
      </c>
      <c r="B1020" s="79"/>
      <c r="C1020" s="80"/>
      <c r="D1020" s="81"/>
      <c r="E1020" s="81"/>
      <c r="F1020" s="82"/>
      <c r="G1020" s="446"/>
      <c r="H1020" s="446" t="str">
        <f t="shared" si="111"/>
        <v/>
      </c>
      <c r="I1020" s="446" t="str">
        <f t="shared" si="117"/>
        <v/>
      </c>
      <c r="J1020" s="446" t="str">
        <f t="shared" si="117"/>
        <v/>
      </c>
      <c r="K1020" s="446" t="str">
        <f t="shared" si="117"/>
        <v/>
      </c>
      <c r="L1020" s="446" t="str">
        <f t="shared" si="117"/>
        <v/>
      </c>
      <c r="M1020" s="446" t="str">
        <f t="shared" si="117"/>
        <v/>
      </c>
      <c r="N1020" s="446" t="str">
        <f t="shared" si="117"/>
        <v/>
      </c>
      <c r="O1020" s="446"/>
    </row>
    <row r="1021" spans="1:15" ht="15.5">
      <c r="A1021" s="214" t="s">
        <v>1577</v>
      </c>
      <c r="B1021" s="64" t="s">
        <v>1578</v>
      </c>
      <c r="C1021" s="65" t="s">
        <v>1579</v>
      </c>
      <c r="D1021" s="208"/>
      <c r="E1021" s="208"/>
      <c r="F1021" s="67">
        <v>14457.68</v>
      </c>
      <c r="G1021" s="446"/>
      <c r="H1021" s="446" t="str">
        <f t="shared" si="111"/>
        <v/>
      </c>
      <c r="I1021" s="446" t="str">
        <f t="shared" si="117"/>
        <v/>
      </c>
      <c r="J1021" s="446" t="str">
        <f t="shared" si="117"/>
        <v/>
      </c>
      <c r="K1021" s="446" t="str">
        <f t="shared" si="117"/>
        <v/>
      </c>
      <c r="L1021" s="446" t="str">
        <f t="shared" si="117"/>
        <v/>
      </c>
      <c r="M1021" s="446" t="str">
        <f t="shared" si="117"/>
        <v/>
      </c>
      <c r="N1021" s="446" t="str">
        <f t="shared" si="117"/>
        <v/>
      </c>
      <c r="O1021" s="446" t="b">
        <f>FALSE()</f>
        <v>0</v>
      </c>
    </row>
    <row r="1022" spans="1:15" ht="15.5">
      <c r="A1022" s="121"/>
      <c r="B1022" s="96" t="s">
        <v>1578</v>
      </c>
      <c r="C1022" s="97" t="s">
        <v>1580</v>
      </c>
      <c r="D1022" s="98"/>
      <c r="E1022" s="98"/>
      <c r="F1022" s="99">
        <v>14457.68</v>
      </c>
      <c r="G1022" s="446"/>
      <c r="H1022" s="446">
        <f t="shared" si="111"/>
        <v>5097.7779680000003</v>
      </c>
      <c r="I1022" s="446">
        <f t="shared" si="117"/>
        <v>5097.7779680000003</v>
      </c>
      <c r="J1022" s="446">
        <f t="shared" si="117"/>
        <v>6698.243144</v>
      </c>
      <c r="K1022" s="446">
        <f t="shared" si="117"/>
        <v>4653.2043080000003</v>
      </c>
      <c r="L1022" s="446">
        <f t="shared" si="117"/>
        <v>7394.7418780000007</v>
      </c>
      <c r="M1022" s="446">
        <f t="shared" si="117"/>
        <v>6372.22246</v>
      </c>
      <c r="N1022" s="446">
        <f t="shared" si="117"/>
        <v>7157.6359259999999</v>
      </c>
      <c r="O1022" s="446" t="b">
        <f>TRUE()</f>
        <v>1</v>
      </c>
    </row>
    <row r="1023" spans="1:15" ht="15.5">
      <c r="A1023" s="154" t="s">
        <v>1581</v>
      </c>
      <c r="B1023" s="155"/>
      <c r="C1023" s="156"/>
      <c r="D1023" s="157"/>
      <c r="E1023" s="157"/>
      <c r="F1023" s="160"/>
      <c r="G1023" s="446"/>
      <c r="H1023" s="446" t="str">
        <f t="shared" si="111"/>
        <v/>
      </c>
      <c r="I1023" s="446" t="str">
        <f t="shared" si="117"/>
        <v/>
      </c>
      <c r="J1023" s="446" t="str">
        <f t="shared" si="117"/>
        <v/>
      </c>
      <c r="K1023" s="446" t="str">
        <f t="shared" si="117"/>
        <v/>
      </c>
      <c r="L1023" s="446" t="str">
        <f t="shared" si="117"/>
        <v/>
      </c>
      <c r="M1023" s="446" t="str">
        <f t="shared" si="117"/>
        <v/>
      </c>
      <c r="N1023" s="446" t="str">
        <f t="shared" si="117"/>
        <v/>
      </c>
      <c r="O1023" s="446"/>
    </row>
    <row r="1024" spans="1:15" ht="31">
      <c r="A1024" s="105" t="s">
        <v>1582</v>
      </c>
      <c r="B1024" s="106"/>
      <c r="C1024" s="107"/>
      <c r="D1024" s="108"/>
      <c r="E1024" s="108"/>
      <c r="F1024" s="109"/>
      <c r="G1024" s="446"/>
      <c r="H1024" s="446" t="str">
        <f t="shared" si="111"/>
        <v/>
      </c>
      <c r="I1024" s="446" t="str">
        <f t="shared" si="117"/>
        <v/>
      </c>
      <c r="J1024" s="446" t="str">
        <f t="shared" si="117"/>
        <v/>
      </c>
      <c r="K1024" s="446" t="str">
        <f t="shared" si="117"/>
        <v/>
      </c>
      <c r="L1024" s="446" t="str">
        <f t="shared" si="117"/>
        <v/>
      </c>
      <c r="M1024" s="446" t="str">
        <f t="shared" si="117"/>
        <v/>
      </c>
      <c r="N1024" s="446" t="str">
        <f t="shared" si="117"/>
        <v/>
      </c>
      <c r="O1024" s="446"/>
    </row>
    <row r="1025" spans="1:15" ht="31">
      <c r="A1025" s="117" t="s">
        <v>1583</v>
      </c>
      <c r="B1025" s="37" t="s">
        <v>1584</v>
      </c>
      <c r="C1025" s="38" t="s">
        <v>1585</v>
      </c>
      <c r="D1025" s="58"/>
      <c r="E1025" s="58"/>
      <c r="F1025" s="59">
        <v>414.61</v>
      </c>
      <c r="G1025" s="446"/>
      <c r="H1025" s="446" t="str">
        <f t="shared" si="111"/>
        <v/>
      </c>
      <c r="I1025" s="446" t="str">
        <f t="shared" si="117"/>
        <v/>
      </c>
      <c r="J1025" s="446" t="str">
        <f t="shared" si="117"/>
        <v/>
      </c>
      <c r="K1025" s="446" t="str">
        <f t="shared" si="117"/>
        <v/>
      </c>
      <c r="L1025" s="446" t="str">
        <f t="shared" si="117"/>
        <v/>
      </c>
      <c r="M1025" s="446" t="str">
        <f t="shared" si="117"/>
        <v/>
      </c>
      <c r="N1025" s="446" t="str">
        <f t="shared" si="117"/>
        <v/>
      </c>
      <c r="O1025" s="446" t="b">
        <f>FALSE()</f>
        <v>0</v>
      </c>
    </row>
    <row r="1026" spans="1:15" ht="15.5">
      <c r="A1026" s="117"/>
      <c r="B1026" s="43" t="s">
        <v>1586</v>
      </c>
      <c r="C1026" s="44" t="s">
        <v>1587</v>
      </c>
      <c r="D1026" s="133"/>
      <c r="E1026" s="133"/>
      <c r="F1026" s="50">
        <v>414.61</v>
      </c>
      <c r="G1026" s="446"/>
      <c r="H1026" s="446">
        <f t="shared" si="111"/>
        <v>146.19148600000003</v>
      </c>
      <c r="I1026" s="446">
        <f t="shared" si="117"/>
        <v>146.19148600000003</v>
      </c>
      <c r="J1026" s="446">
        <f t="shared" si="117"/>
        <v>192.08881300000002</v>
      </c>
      <c r="K1026" s="446">
        <f t="shared" si="117"/>
        <v>133.44222850000003</v>
      </c>
      <c r="L1026" s="446">
        <f t="shared" si="117"/>
        <v>212.06264975000002</v>
      </c>
      <c r="M1026" s="446">
        <f t="shared" si="117"/>
        <v>182.73935749999998</v>
      </c>
      <c r="N1026" s="446">
        <f t="shared" si="117"/>
        <v>205.26304575</v>
      </c>
      <c r="O1026" s="446" t="b">
        <f>TRUE()</f>
        <v>1</v>
      </c>
    </row>
    <row r="1027" spans="1:15" ht="31">
      <c r="A1027" s="117"/>
      <c r="B1027" s="43" t="s">
        <v>1588</v>
      </c>
      <c r="C1027" s="44" t="s">
        <v>1589</v>
      </c>
      <c r="D1027" s="133"/>
      <c r="E1027" s="133"/>
      <c r="F1027" s="50">
        <v>414.61</v>
      </c>
      <c r="G1027" s="446"/>
      <c r="H1027" s="446">
        <f t="shared" si="111"/>
        <v>146.19148600000003</v>
      </c>
      <c r="I1027" s="446">
        <f t="shared" ref="I1027:N1036" si="118">IF(AND(ISNUMBER($F1027),$O1027),$F1027*I$2,"")</f>
        <v>146.19148600000003</v>
      </c>
      <c r="J1027" s="446">
        <f t="shared" si="118"/>
        <v>192.08881300000002</v>
      </c>
      <c r="K1027" s="446">
        <f t="shared" si="118"/>
        <v>133.44222850000003</v>
      </c>
      <c r="L1027" s="446">
        <f t="shared" si="118"/>
        <v>212.06264975000002</v>
      </c>
      <c r="M1027" s="446">
        <f t="shared" si="118"/>
        <v>182.73935749999998</v>
      </c>
      <c r="N1027" s="446">
        <f t="shared" si="118"/>
        <v>205.26304575</v>
      </c>
      <c r="O1027" s="446" t="b">
        <f>TRUE()</f>
        <v>1</v>
      </c>
    </row>
    <row r="1028" spans="1:15" ht="15.5">
      <c r="A1028" s="121"/>
      <c r="B1028" s="96" t="s">
        <v>1590</v>
      </c>
      <c r="C1028" s="97" t="s">
        <v>1591</v>
      </c>
      <c r="D1028" s="215"/>
      <c r="E1028" s="215"/>
      <c r="F1028" s="99">
        <v>414.61</v>
      </c>
      <c r="G1028" s="446"/>
      <c r="H1028" s="446">
        <f t="shared" ref="H1028:H1091" si="119">IF(AND(ISNUMBER($F1028),$O1028),$F1028*H$2,"")</f>
        <v>146.19148600000003</v>
      </c>
      <c r="I1028" s="446">
        <f t="shared" si="118"/>
        <v>146.19148600000003</v>
      </c>
      <c r="J1028" s="446">
        <f t="shared" si="118"/>
        <v>192.08881300000002</v>
      </c>
      <c r="K1028" s="446">
        <f t="shared" si="118"/>
        <v>133.44222850000003</v>
      </c>
      <c r="L1028" s="446">
        <f t="shared" si="118"/>
        <v>212.06264975000002</v>
      </c>
      <c r="M1028" s="446">
        <f t="shared" si="118"/>
        <v>182.73935749999998</v>
      </c>
      <c r="N1028" s="446">
        <f t="shared" si="118"/>
        <v>205.26304575</v>
      </c>
      <c r="O1028" s="446" t="b">
        <f>TRUE()</f>
        <v>1</v>
      </c>
    </row>
    <row r="1029" spans="1:15" ht="31">
      <c r="A1029" s="214" t="s">
        <v>1592</v>
      </c>
      <c r="B1029" s="64" t="s">
        <v>1593</v>
      </c>
      <c r="C1029" s="65" t="s">
        <v>1594</v>
      </c>
      <c r="D1029" s="208"/>
      <c r="E1029" s="208"/>
      <c r="F1029" s="67">
        <v>1962</v>
      </c>
      <c r="G1029" s="446"/>
      <c r="H1029" s="446" t="str">
        <f t="shared" si="119"/>
        <v/>
      </c>
      <c r="I1029" s="446" t="str">
        <f t="shared" si="118"/>
        <v/>
      </c>
      <c r="J1029" s="446" t="str">
        <f t="shared" si="118"/>
        <v/>
      </c>
      <c r="K1029" s="446" t="str">
        <f t="shared" si="118"/>
        <v/>
      </c>
      <c r="L1029" s="446" t="str">
        <f t="shared" si="118"/>
        <v/>
      </c>
      <c r="M1029" s="446" t="str">
        <f t="shared" si="118"/>
        <v/>
      </c>
      <c r="N1029" s="446" t="str">
        <f t="shared" si="118"/>
        <v/>
      </c>
      <c r="O1029" s="446" t="b">
        <f>FALSE()</f>
        <v>0</v>
      </c>
    </row>
    <row r="1030" spans="1:15" ht="15.5">
      <c r="A1030" s="121"/>
      <c r="B1030" s="96" t="s">
        <v>1595</v>
      </c>
      <c r="C1030" s="97" t="s">
        <v>1596</v>
      </c>
      <c r="D1030" s="98"/>
      <c r="E1030" s="98"/>
      <c r="F1030" s="99">
        <v>1962</v>
      </c>
      <c r="G1030" s="446"/>
      <c r="H1030" s="446">
        <f t="shared" si="119"/>
        <v>691.80119999999999</v>
      </c>
      <c r="I1030" s="446">
        <f t="shared" si="118"/>
        <v>691.80119999999999</v>
      </c>
      <c r="J1030" s="446">
        <f t="shared" si="118"/>
        <v>908.99459999999999</v>
      </c>
      <c r="K1030" s="446">
        <f t="shared" si="118"/>
        <v>631.4697000000001</v>
      </c>
      <c r="L1030" s="446">
        <f t="shared" si="118"/>
        <v>1003.51395</v>
      </c>
      <c r="M1030" s="446">
        <f t="shared" si="118"/>
        <v>864.75149999999996</v>
      </c>
      <c r="N1030" s="446">
        <f t="shared" si="118"/>
        <v>971.33714999999995</v>
      </c>
      <c r="O1030" s="446" t="b">
        <f>TRUE()</f>
        <v>1</v>
      </c>
    </row>
    <row r="1031" spans="1:15" ht="31">
      <c r="A1031" s="214" t="s">
        <v>1597</v>
      </c>
      <c r="B1031" s="64" t="s">
        <v>1598</v>
      </c>
      <c r="C1031" s="65" t="s">
        <v>1599</v>
      </c>
      <c r="D1031" s="208"/>
      <c r="E1031" s="208"/>
      <c r="F1031" s="67">
        <v>3011.1</v>
      </c>
      <c r="G1031" s="446"/>
      <c r="H1031" s="446" t="str">
        <f t="shared" si="119"/>
        <v/>
      </c>
      <c r="I1031" s="446" t="str">
        <f t="shared" si="118"/>
        <v/>
      </c>
      <c r="J1031" s="446" t="str">
        <f t="shared" si="118"/>
        <v/>
      </c>
      <c r="K1031" s="446" t="str">
        <f t="shared" si="118"/>
        <v/>
      </c>
      <c r="L1031" s="446" t="str">
        <f t="shared" si="118"/>
        <v/>
      </c>
      <c r="M1031" s="446" t="str">
        <f t="shared" si="118"/>
        <v/>
      </c>
      <c r="N1031" s="446" t="str">
        <f t="shared" si="118"/>
        <v/>
      </c>
      <c r="O1031" s="446" t="b">
        <f>FALSE()</f>
        <v>0</v>
      </c>
    </row>
    <row r="1032" spans="1:15" ht="15.5">
      <c r="A1032" s="117"/>
      <c r="B1032" s="52" t="s">
        <v>1600</v>
      </c>
      <c r="C1032" s="53" t="s">
        <v>1601</v>
      </c>
      <c r="D1032" s="216"/>
      <c r="E1032" s="216"/>
      <c r="F1032" s="62">
        <v>3011.1</v>
      </c>
      <c r="G1032" s="446"/>
      <c r="H1032" s="446">
        <f t="shared" si="119"/>
        <v>1061.7138600000001</v>
      </c>
      <c r="I1032" s="446">
        <f t="shared" si="118"/>
        <v>1061.7138600000001</v>
      </c>
      <c r="J1032" s="446">
        <f t="shared" si="118"/>
        <v>1395.0426299999999</v>
      </c>
      <c r="K1032" s="446">
        <f t="shared" si="118"/>
        <v>969.12253500000008</v>
      </c>
      <c r="L1032" s="446">
        <f t="shared" si="118"/>
        <v>1540.1023725</v>
      </c>
      <c r="M1032" s="446">
        <f t="shared" si="118"/>
        <v>1327.1423249999998</v>
      </c>
      <c r="N1032" s="446">
        <f t="shared" si="118"/>
        <v>1490.7203324999998</v>
      </c>
      <c r="O1032" s="446" t="b">
        <f>TRUE()</f>
        <v>1</v>
      </c>
    </row>
    <row r="1033" spans="1:15" ht="31">
      <c r="A1033" s="214" t="s">
        <v>1602</v>
      </c>
      <c r="B1033" s="64" t="s">
        <v>1603</v>
      </c>
      <c r="C1033" s="65" t="s">
        <v>1604</v>
      </c>
      <c r="D1033" s="208"/>
      <c r="E1033" s="208"/>
      <c r="F1033" s="67">
        <v>1572.58</v>
      </c>
      <c r="G1033" s="446"/>
      <c r="H1033" s="446" t="str">
        <f t="shared" si="119"/>
        <v/>
      </c>
      <c r="I1033" s="446" t="str">
        <f t="shared" si="118"/>
        <v/>
      </c>
      <c r="J1033" s="446" t="str">
        <f t="shared" si="118"/>
        <v/>
      </c>
      <c r="K1033" s="446" t="str">
        <f t="shared" si="118"/>
        <v/>
      </c>
      <c r="L1033" s="446" t="str">
        <f t="shared" si="118"/>
        <v/>
      </c>
      <c r="M1033" s="446" t="str">
        <f t="shared" si="118"/>
        <v/>
      </c>
      <c r="N1033" s="446" t="str">
        <f t="shared" si="118"/>
        <v/>
      </c>
      <c r="O1033" s="446" t="b">
        <f>FALSE()</f>
        <v>0</v>
      </c>
    </row>
    <row r="1034" spans="1:15" ht="15.5">
      <c r="A1034" s="121"/>
      <c r="B1034" s="96" t="s">
        <v>1605</v>
      </c>
      <c r="C1034" s="97" t="s">
        <v>1606</v>
      </c>
      <c r="D1034" s="215"/>
      <c r="E1034" s="215"/>
      <c r="F1034" s="99">
        <v>1572.58</v>
      </c>
      <c r="G1034" s="446"/>
      <c r="H1034" s="446">
        <f t="shared" si="119"/>
        <v>554.49170800000002</v>
      </c>
      <c r="I1034" s="446">
        <f t="shared" si="118"/>
        <v>554.49170800000002</v>
      </c>
      <c r="J1034" s="446">
        <f t="shared" si="118"/>
        <v>728.57631399999991</v>
      </c>
      <c r="K1034" s="446">
        <f t="shared" si="118"/>
        <v>506.13487300000003</v>
      </c>
      <c r="L1034" s="446">
        <f t="shared" si="118"/>
        <v>804.33535549999999</v>
      </c>
      <c r="M1034" s="446">
        <f t="shared" si="118"/>
        <v>693.11463499999991</v>
      </c>
      <c r="N1034" s="446">
        <f t="shared" si="118"/>
        <v>778.54504349999991</v>
      </c>
      <c r="O1034" s="446" t="b">
        <f>TRUE()</f>
        <v>1</v>
      </c>
    </row>
    <row r="1035" spans="1:15" ht="31">
      <c r="A1035" s="214" t="s">
        <v>1607</v>
      </c>
      <c r="B1035" s="64" t="s">
        <v>1608</v>
      </c>
      <c r="C1035" s="65" t="s">
        <v>1609</v>
      </c>
      <c r="D1035" s="208"/>
      <c r="E1035" s="217"/>
      <c r="F1035" s="67">
        <v>2328.2399999999998</v>
      </c>
      <c r="G1035" s="446"/>
      <c r="H1035" s="446" t="str">
        <f t="shared" si="119"/>
        <v/>
      </c>
      <c r="I1035" s="446" t="str">
        <f t="shared" si="118"/>
        <v/>
      </c>
      <c r="J1035" s="446" t="str">
        <f t="shared" si="118"/>
        <v/>
      </c>
      <c r="K1035" s="446" t="str">
        <f t="shared" si="118"/>
        <v/>
      </c>
      <c r="L1035" s="446" t="str">
        <f t="shared" si="118"/>
        <v/>
      </c>
      <c r="M1035" s="446" t="str">
        <f t="shared" si="118"/>
        <v/>
      </c>
      <c r="N1035" s="446" t="str">
        <f t="shared" si="118"/>
        <v/>
      </c>
      <c r="O1035" s="446" t="b">
        <f>FALSE()</f>
        <v>0</v>
      </c>
    </row>
    <row r="1036" spans="1:15" ht="15.5">
      <c r="A1036" s="121"/>
      <c r="B1036" s="96" t="s">
        <v>1610</v>
      </c>
      <c r="C1036" s="97" t="s">
        <v>1611</v>
      </c>
      <c r="D1036" s="215"/>
      <c r="E1036" s="215"/>
      <c r="F1036" s="99">
        <v>2328.2399999999998</v>
      </c>
      <c r="G1036" s="446"/>
      <c r="H1036" s="446">
        <f t="shared" si="119"/>
        <v>820.93742399999996</v>
      </c>
      <c r="I1036" s="446">
        <f t="shared" si="118"/>
        <v>820.93742399999996</v>
      </c>
      <c r="J1036" s="446">
        <f t="shared" si="118"/>
        <v>1078.6735919999999</v>
      </c>
      <c r="K1036" s="446">
        <f t="shared" si="118"/>
        <v>749.34404399999994</v>
      </c>
      <c r="L1036" s="446">
        <f t="shared" si="118"/>
        <v>1190.836554</v>
      </c>
      <c r="M1036" s="446">
        <f t="shared" si="118"/>
        <v>1026.1717799999999</v>
      </c>
      <c r="N1036" s="446">
        <f t="shared" si="118"/>
        <v>1152.6534179999999</v>
      </c>
      <c r="O1036" s="446" t="b">
        <f>TRUE()</f>
        <v>1</v>
      </c>
    </row>
    <row r="1037" spans="1:15" ht="31">
      <c r="A1037" s="214" t="s">
        <v>1612</v>
      </c>
      <c r="B1037" s="64" t="s">
        <v>1613</v>
      </c>
      <c r="C1037" s="65" t="s">
        <v>1614</v>
      </c>
      <c r="D1037" s="208"/>
      <c r="E1037" s="217"/>
      <c r="F1037" s="67">
        <v>2191.21</v>
      </c>
      <c r="G1037" s="446"/>
      <c r="H1037" s="446" t="str">
        <f t="shared" si="119"/>
        <v/>
      </c>
      <c r="I1037" s="446" t="str">
        <f t="shared" ref="I1037:N1046" si="120">IF(AND(ISNUMBER($F1037),$O1037),$F1037*I$2,"")</f>
        <v/>
      </c>
      <c r="J1037" s="446" t="str">
        <f t="shared" si="120"/>
        <v/>
      </c>
      <c r="K1037" s="446" t="str">
        <f t="shared" si="120"/>
        <v/>
      </c>
      <c r="L1037" s="446" t="str">
        <f t="shared" si="120"/>
        <v/>
      </c>
      <c r="M1037" s="446" t="str">
        <f t="shared" si="120"/>
        <v/>
      </c>
      <c r="N1037" s="446" t="str">
        <f t="shared" si="120"/>
        <v/>
      </c>
      <c r="O1037" s="446" t="b">
        <f>FALSE()</f>
        <v>0</v>
      </c>
    </row>
    <row r="1038" spans="1:15" ht="15.5">
      <c r="A1038" s="218"/>
      <c r="B1038" s="43" t="s">
        <v>1615</v>
      </c>
      <c r="C1038" s="44" t="s">
        <v>1616</v>
      </c>
      <c r="D1038" s="133"/>
      <c r="E1038" s="133"/>
      <c r="F1038" s="50">
        <v>2191.21</v>
      </c>
      <c r="G1038" s="446"/>
      <c r="H1038" s="446">
        <f t="shared" si="119"/>
        <v>772.62064600000008</v>
      </c>
      <c r="I1038" s="446">
        <f t="shared" si="120"/>
        <v>772.62064600000008</v>
      </c>
      <c r="J1038" s="446">
        <f t="shared" si="120"/>
        <v>1015.187593</v>
      </c>
      <c r="K1038" s="446">
        <f t="shared" si="120"/>
        <v>705.24093850000008</v>
      </c>
      <c r="L1038" s="446">
        <f t="shared" si="120"/>
        <v>1120.7491347499999</v>
      </c>
      <c r="M1038" s="446">
        <f t="shared" si="120"/>
        <v>965.77580749999993</v>
      </c>
      <c r="N1038" s="446">
        <f t="shared" si="120"/>
        <v>1084.8132907500001</v>
      </c>
      <c r="O1038" s="446" t="b">
        <f>TRUE()</f>
        <v>1</v>
      </c>
    </row>
    <row r="1039" spans="1:15" ht="15.5">
      <c r="A1039" s="121"/>
      <c r="B1039" s="96" t="s">
        <v>1617</v>
      </c>
      <c r="C1039" s="97" t="s">
        <v>1618</v>
      </c>
      <c r="D1039" s="98"/>
      <c r="E1039" s="215"/>
      <c r="F1039" s="99">
        <v>2191.21</v>
      </c>
      <c r="G1039" s="446"/>
      <c r="H1039" s="446">
        <f t="shared" si="119"/>
        <v>772.62064600000008</v>
      </c>
      <c r="I1039" s="446">
        <f t="shared" si="120"/>
        <v>772.62064600000008</v>
      </c>
      <c r="J1039" s="446">
        <f t="shared" si="120"/>
        <v>1015.187593</v>
      </c>
      <c r="K1039" s="446">
        <f t="shared" si="120"/>
        <v>705.24093850000008</v>
      </c>
      <c r="L1039" s="446">
        <f t="shared" si="120"/>
        <v>1120.7491347499999</v>
      </c>
      <c r="M1039" s="446">
        <f t="shared" si="120"/>
        <v>965.77580749999993</v>
      </c>
      <c r="N1039" s="446">
        <f t="shared" si="120"/>
        <v>1084.8132907500001</v>
      </c>
      <c r="O1039" s="446" t="b">
        <f>TRUE()</f>
        <v>1</v>
      </c>
    </row>
    <row r="1040" spans="1:15" ht="31">
      <c r="A1040" s="214" t="s">
        <v>1619</v>
      </c>
      <c r="B1040" s="64" t="s">
        <v>1620</v>
      </c>
      <c r="C1040" s="65" t="s">
        <v>1621</v>
      </c>
      <c r="D1040" s="208"/>
      <c r="E1040" s="217"/>
      <c r="F1040" s="67">
        <v>3981.88</v>
      </c>
      <c r="G1040" s="446"/>
      <c r="H1040" s="446" t="str">
        <f t="shared" si="119"/>
        <v/>
      </c>
      <c r="I1040" s="446" t="str">
        <f t="shared" si="120"/>
        <v/>
      </c>
      <c r="J1040" s="446" t="str">
        <f t="shared" si="120"/>
        <v/>
      </c>
      <c r="K1040" s="446" t="str">
        <f t="shared" si="120"/>
        <v/>
      </c>
      <c r="L1040" s="446" t="str">
        <f t="shared" si="120"/>
        <v/>
      </c>
      <c r="M1040" s="446" t="str">
        <f t="shared" si="120"/>
        <v/>
      </c>
      <c r="N1040" s="446" t="str">
        <f t="shared" si="120"/>
        <v/>
      </c>
      <c r="O1040" s="446" t="b">
        <f>FALSE()</f>
        <v>0</v>
      </c>
    </row>
    <row r="1041" spans="1:15" ht="15.5">
      <c r="A1041" s="121"/>
      <c r="B1041" s="96" t="s">
        <v>1622</v>
      </c>
      <c r="C1041" s="97" t="s">
        <v>1623</v>
      </c>
      <c r="D1041" s="215"/>
      <c r="E1041" s="215"/>
      <c r="F1041" s="99">
        <v>3981.88</v>
      </c>
      <c r="G1041" s="446"/>
      <c r="H1041" s="446">
        <f t="shared" si="119"/>
        <v>1404.010888</v>
      </c>
      <c r="I1041" s="446">
        <f t="shared" si="120"/>
        <v>1404.010888</v>
      </c>
      <c r="J1041" s="446">
        <f t="shared" si="120"/>
        <v>1844.8050040000001</v>
      </c>
      <c r="K1041" s="446">
        <f t="shared" si="120"/>
        <v>1281.5680780000002</v>
      </c>
      <c r="L1041" s="446">
        <f t="shared" si="120"/>
        <v>2036.6320730000002</v>
      </c>
      <c r="M1041" s="446">
        <f t="shared" si="120"/>
        <v>1755.01361</v>
      </c>
      <c r="N1041" s="446">
        <f t="shared" si="120"/>
        <v>1971.3292409999999</v>
      </c>
      <c r="O1041" s="446" t="b">
        <f>TRUE()</f>
        <v>1</v>
      </c>
    </row>
    <row r="1042" spans="1:15" ht="31">
      <c r="A1042" s="214" t="s">
        <v>1624</v>
      </c>
      <c r="B1042" s="64" t="s">
        <v>1625</v>
      </c>
      <c r="C1042" s="65" t="s">
        <v>1626</v>
      </c>
      <c r="D1042" s="208"/>
      <c r="E1042" s="217"/>
      <c r="F1042" s="67">
        <v>4268.75</v>
      </c>
      <c r="G1042" s="446"/>
      <c r="H1042" s="446" t="str">
        <f t="shared" si="119"/>
        <v/>
      </c>
      <c r="I1042" s="446" t="str">
        <f t="shared" si="120"/>
        <v/>
      </c>
      <c r="J1042" s="446" t="str">
        <f t="shared" si="120"/>
        <v/>
      </c>
      <c r="K1042" s="446" t="str">
        <f t="shared" si="120"/>
        <v/>
      </c>
      <c r="L1042" s="446" t="str">
        <f t="shared" si="120"/>
        <v/>
      </c>
      <c r="M1042" s="446" t="str">
        <f t="shared" si="120"/>
        <v/>
      </c>
      <c r="N1042" s="446" t="str">
        <f t="shared" si="120"/>
        <v/>
      </c>
      <c r="O1042" s="446" t="b">
        <f>FALSE()</f>
        <v>0</v>
      </c>
    </row>
    <row r="1043" spans="1:15" ht="15.5">
      <c r="A1043" s="121"/>
      <c r="B1043" s="96" t="s">
        <v>1627</v>
      </c>
      <c r="C1043" s="97" t="s">
        <v>1628</v>
      </c>
      <c r="D1043" s="215"/>
      <c r="E1043" s="215"/>
      <c r="F1043" s="99">
        <v>4268.75</v>
      </c>
      <c r="G1043" s="446"/>
      <c r="H1043" s="446">
        <f t="shared" si="119"/>
        <v>1505.1612500000001</v>
      </c>
      <c r="I1043" s="446">
        <f t="shared" si="120"/>
        <v>1505.1612500000001</v>
      </c>
      <c r="J1043" s="446">
        <f t="shared" si="120"/>
        <v>1977.711875</v>
      </c>
      <c r="K1043" s="446">
        <f t="shared" si="120"/>
        <v>1373.8971875000002</v>
      </c>
      <c r="L1043" s="446">
        <f t="shared" si="120"/>
        <v>2183.35890625</v>
      </c>
      <c r="M1043" s="446">
        <f t="shared" si="120"/>
        <v>1881.4515624999999</v>
      </c>
      <c r="N1043" s="446">
        <f t="shared" si="120"/>
        <v>2113.3514062499999</v>
      </c>
      <c r="O1043" s="446" t="b">
        <f>TRUE()</f>
        <v>1</v>
      </c>
    </row>
    <row r="1044" spans="1:15" ht="31">
      <c r="A1044" s="214" t="s">
        <v>1629</v>
      </c>
      <c r="B1044" s="64" t="s">
        <v>1630</v>
      </c>
      <c r="C1044" s="65" t="s">
        <v>1631</v>
      </c>
      <c r="D1044" s="208"/>
      <c r="E1044" s="217"/>
      <c r="F1044" s="67">
        <v>6115.45</v>
      </c>
      <c r="G1044" s="446"/>
      <c r="H1044" s="446" t="str">
        <f t="shared" si="119"/>
        <v/>
      </c>
      <c r="I1044" s="446" t="str">
        <f t="shared" si="120"/>
        <v/>
      </c>
      <c r="J1044" s="446" t="str">
        <f t="shared" si="120"/>
        <v/>
      </c>
      <c r="K1044" s="446" t="str">
        <f t="shared" si="120"/>
        <v/>
      </c>
      <c r="L1044" s="446" t="str">
        <f t="shared" si="120"/>
        <v/>
      </c>
      <c r="M1044" s="446" t="str">
        <f t="shared" si="120"/>
        <v/>
      </c>
      <c r="N1044" s="446" t="str">
        <f t="shared" si="120"/>
        <v/>
      </c>
      <c r="O1044" s="446" t="b">
        <f>FALSE()</f>
        <v>0</v>
      </c>
    </row>
    <row r="1045" spans="1:15" ht="15.5">
      <c r="A1045" s="117"/>
      <c r="B1045" s="43" t="s">
        <v>1630</v>
      </c>
      <c r="C1045" s="44" t="s">
        <v>1632</v>
      </c>
      <c r="D1045" s="133"/>
      <c r="E1045" s="133"/>
      <c r="F1045" s="50">
        <v>6115.45</v>
      </c>
      <c r="G1045" s="446"/>
      <c r="H1045" s="446">
        <f t="shared" si="119"/>
        <v>2156.3076700000001</v>
      </c>
      <c r="I1045" s="446">
        <f t="shared" si="120"/>
        <v>2156.3076700000001</v>
      </c>
      <c r="J1045" s="446">
        <f t="shared" si="120"/>
        <v>2833.2879849999999</v>
      </c>
      <c r="K1045" s="446">
        <f t="shared" si="120"/>
        <v>1968.2575825000001</v>
      </c>
      <c r="L1045" s="446">
        <f t="shared" si="120"/>
        <v>3127.89978875</v>
      </c>
      <c r="M1045" s="446">
        <f t="shared" si="120"/>
        <v>2695.3845874999997</v>
      </c>
      <c r="N1045" s="446">
        <f t="shared" si="120"/>
        <v>3027.6064087499999</v>
      </c>
      <c r="O1045" s="446" t="b">
        <f>TRUE()</f>
        <v>1</v>
      </c>
    </row>
    <row r="1046" spans="1:15" ht="15.5">
      <c r="A1046" s="117"/>
      <c r="B1046" s="43" t="s">
        <v>1633</v>
      </c>
      <c r="C1046" s="44" t="s">
        <v>1634</v>
      </c>
      <c r="D1046" s="133"/>
      <c r="E1046" s="133"/>
      <c r="F1046" s="50">
        <v>6115.45</v>
      </c>
      <c r="G1046" s="446"/>
      <c r="H1046" s="446">
        <f t="shared" si="119"/>
        <v>2156.3076700000001</v>
      </c>
      <c r="I1046" s="446">
        <f t="shared" si="120"/>
        <v>2156.3076700000001</v>
      </c>
      <c r="J1046" s="446">
        <f t="shared" si="120"/>
        <v>2833.2879849999999</v>
      </c>
      <c r="K1046" s="446">
        <f t="shared" si="120"/>
        <v>1968.2575825000001</v>
      </c>
      <c r="L1046" s="446">
        <f t="shared" si="120"/>
        <v>3127.89978875</v>
      </c>
      <c r="M1046" s="446">
        <f t="shared" si="120"/>
        <v>2695.3845874999997</v>
      </c>
      <c r="N1046" s="446">
        <f t="shared" si="120"/>
        <v>3027.6064087499999</v>
      </c>
      <c r="O1046" s="446" t="b">
        <f>TRUE()</f>
        <v>1</v>
      </c>
    </row>
    <row r="1047" spans="1:15" ht="15.5">
      <c r="A1047" s="121"/>
      <c r="B1047" s="96" t="s">
        <v>1635</v>
      </c>
      <c r="C1047" s="97" t="s">
        <v>1636</v>
      </c>
      <c r="D1047" s="215"/>
      <c r="E1047" s="215"/>
      <c r="F1047" s="99">
        <v>6115.45</v>
      </c>
      <c r="G1047" s="446"/>
      <c r="H1047" s="446">
        <f t="shared" si="119"/>
        <v>2156.3076700000001</v>
      </c>
      <c r="I1047" s="446">
        <f t="shared" ref="I1047:N1056" si="121">IF(AND(ISNUMBER($F1047),$O1047),$F1047*I$2,"")</f>
        <v>2156.3076700000001</v>
      </c>
      <c r="J1047" s="446">
        <f t="shared" si="121"/>
        <v>2833.2879849999999</v>
      </c>
      <c r="K1047" s="446">
        <f t="shared" si="121"/>
        <v>1968.2575825000001</v>
      </c>
      <c r="L1047" s="446">
        <f t="shared" si="121"/>
        <v>3127.89978875</v>
      </c>
      <c r="M1047" s="446">
        <f t="shared" si="121"/>
        <v>2695.3845874999997</v>
      </c>
      <c r="N1047" s="446">
        <f t="shared" si="121"/>
        <v>3027.6064087499999</v>
      </c>
      <c r="O1047" s="446" t="b">
        <f>TRUE()</f>
        <v>1</v>
      </c>
    </row>
    <row r="1048" spans="1:15" ht="31">
      <c r="A1048" s="214" t="s">
        <v>1637</v>
      </c>
      <c r="B1048" s="64" t="s">
        <v>1638</v>
      </c>
      <c r="C1048" s="65" t="s">
        <v>1639</v>
      </c>
      <c r="D1048" s="208"/>
      <c r="E1048" s="217"/>
      <c r="F1048" s="67">
        <v>7443.59</v>
      </c>
      <c r="G1048" s="446"/>
      <c r="H1048" s="446" t="str">
        <f t="shared" si="119"/>
        <v/>
      </c>
      <c r="I1048" s="446" t="str">
        <f t="shared" si="121"/>
        <v/>
      </c>
      <c r="J1048" s="446" t="str">
        <f t="shared" si="121"/>
        <v/>
      </c>
      <c r="K1048" s="446" t="str">
        <f t="shared" si="121"/>
        <v/>
      </c>
      <c r="L1048" s="446" t="str">
        <f t="shared" si="121"/>
        <v/>
      </c>
      <c r="M1048" s="446" t="str">
        <f t="shared" si="121"/>
        <v/>
      </c>
      <c r="N1048" s="446" t="str">
        <f t="shared" si="121"/>
        <v/>
      </c>
      <c r="O1048" s="446" t="b">
        <f>FALSE()</f>
        <v>0</v>
      </c>
    </row>
    <row r="1049" spans="1:15" ht="15.5">
      <c r="A1049" s="117"/>
      <c r="B1049" s="52" t="s">
        <v>1640</v>
      </c>
      <c r="C1049" s="53" t="s">
        <v>1641</v>
      </c>
      <c r="D1049" s="216"/>
      <c r="E1049" s="216"/>
      <c r="F1049" s="62">
        <v>7443.59</v>
      </c>
      <c r="G1049" s="446"/>
      <c r="H1049" s="446">
        <f t="shared" si="119"/>
        <v>2624.6098340000003</v>
      </c>
      <c r="I1049" s="446">
        <f t="shared" si="121"/>
        <v>2624.6098340000003</v>
      </c>
      <c r="J1049" s="446">
        <f t="shared" si="121"/>
        <v>3448.6152470000002</v>
      </c>
      <c r="K1049" s="446">
        <f t="shared" si="121"/>
        <v>2395.7194415000004</v>
      </c>
      <c r="L1049" s="446">
        <f t="shared" si="121"/>
        <v>3807.2101952500002</v>
      </c>
      <c r="M1049" s="446">
        <f t="shared" si="121"/>
        <v>3280.7622925000001</v>
      </c>
      <c r="N1049" s="446">
        <f t="shared" si="121"/>
        <v>3685.1353192500001</v>
      </c>
      <c r="O1049" s="446" t="b">
        <f>TRUE()</f>
        <v>1</v>
      </c>
    </row>
    <row r="1050" spans="1:15" ht="31">
      <c r="A1050" s="105" t="s">
        <v>1642</v>
      </c>
      <c r="B1050" s="106"/>
      <c r="C1050" s="107"/>
      <c r="D1050" s="108"/>
      <c r="E1050" s="108"/>
      <c r="F1050" s="109"/>
      <c r="G1050" s="446"/>
      <c r="H1050" s="446" t="str">
        <f t="shared" si="119"/>
        <v/>
      </c>
      <c r="I1050" s="446" t="str">
        <f t="shared" si="121"/>
        <v/>
      </c>
      <c r="J1050" s="446" t="str">
        <f t="shared" si="121"/>
        <v/>
      </c>
      <c r="K1050" s="446" t="str">
        <f t="shared" si="121"/>
        <v/>
      </c>
      <c r="L1050" s="446" t="str">
        <f t="shared" si="121"/>
        <v/>
      </c>
      <c r="M1050" s="446" t="str">
        <f t="shared" si="121"/>
        <v/>
      </c>
      <c r="N1050" s="446" t="str">
        <f t="shared" si="121"/>
        <v/>
      </c>
      <c r="O1050" s="446"/>
    </row>
    <row r="1051" spans="1:15" ht="31">
      <c r="A1051" s="117" t="s">
        <v>1643</v>
      </c>
      <c r="B1051" s="37" t="s">
        <v>1644</v>
      </c>
      <c r="C1051" s="38" t="s">
        <v>1645</v>
      </c>
      <c r="D1051" s="219"/>
      <c r="E1051" s="219"/>
      <c r="F1051" s="59">
        <v>414.62</v>
      </c>
      <c r="G1051" s="446"/>
      <c r="H1051" s="446" t="str">
        <f t="shared" si="119"/>
        <v/>
      </c>
      <c r="I1051" s="446" t="str">
        <f t="shared" si="121"/>
        <v/>
      </c>
      <c r="J1051" s="446" t="str">
        <f t="shared" si="121"/>
        <v/>
      </c>
      <c r="K1051" s="446" t="str">
        <f t="shared" si="121"/>
        <v/>
      </c>
      <c r="L1051" s="446" t="str">
        <f t="shared" si="121"/>
        <v/>
      </c>
      <c r="M1051" s="446" t="str">
        <f t="shared" si="121"/>
        <v/>
      </c>
      <c r="N1051" s="446" t="str">
        <f t="shared" si="121"/>
        <v/>
      </c>
      <c r="O1051" s="446" t="b">
        <f>FALSE()</f>
        <v>0</v>
      </c>
    </row>
    <row r="1052" spans="1:15" ht="15.5">
      <c r="A1052" s="218"/>
      <c r="B1052" s="43" t="s">
        <v>1644</v>
      </c>
      <c r="C1052" s="44" t="s">
        <v>1646</v>
      </c>
      <c r="D1052" s="48"/>
      <c r="E1052" s="48"/>
      <c r="F1052" s="50">
        <v>414.62</v>
      </c>
      <c r="G1052" s="446"/>
      <c r="H1052" s="446">
        <f t="shared" si="119"/>
        <v>146.19501200000002</v>
      </c>
      <c r="I1052" s="446">
        <f t="shared" si="121"/>
        <v>146.19501200000002</v>
      </c>
      <c r="J1052" s="446">
        <f t="shared" si="121"/>
        <v>192.093446</v>
      </c>
      <c r="K1052" s="446">
        <f t="shared" si="121"/>
        <v>133.445447</v>
      </c>
      <c r="L1052" s="446">
        <f t="shared" si="121"/>
        <v>212.06776450000001</v>
      </c>
      <c r="M1052" s="446">
        <f t="shared" si="121"/>
        <v>182.743765</v>
      </c>
      <c r="N1052" s="446">
        <f t="shared" si="121"/>
        <v>205.26799650000001</v>
      </c>
      <c r="O1052" s="446" t="b">
        <f>TRUE()</f>
        <v>1</v>
      </c>
    </row>
    <row r="1053" spans="1:15" ht="31">
      <c r="A1053" s="214" t="s">
        <v>1647</v>
      </c>
      <c r="B1053" s="64" t="s">
        <v>1648</v>
      </c>
      <c r="C1053" s="65" t="s">
        <v>1649</v>
      </c>
      <c r="D1053" s="217"/>
      <c r="E1053" s="217"/>
      <c r="F1053" s="67">
        <v>1012.36</v>
      </c>
      <c r="G1053" s="446"/>
      <c r="H1053" s="446" t="str">
        <f t="shared" si="119"/>
        <v/>
      </c>
      <c r="I1053" s="446" t="str">
        <f t="shared" si="121"/>
        <v/>
      </c>
      <c r="J1053" s="446" t="str">
        <f t="shared" si="121"/>
        <v/>
      </c>
      <c r="K1053" s="446" t="str">
        <f t="shared" si="121"/>
        <v/>
      </c>
      <c r="L1053" s="446" t="str">
        <f t="shared" si="121"/>
        <v/>
      </c>
      <c r="M1053" s="446" t="str">
        <f t="shared" si="121"/>
        <v/>
      </c>
      <c r="N1053" s="446" t="str">
        <f t="shared" si="121"/>
        <v/>
      </c>
      <c r="O1053" s="446" t="b">
        <f>FALSE()</f>
        <v>0</v>
      </c>
    </row>
    <row r="1054" spans="1:15" ht="15.5">
      <c r="A1054" s="218"/>
      <c r="B1054" s="43" t="s">
        <v>1648</v>
      </c>
      <c r="C1054" s="44" t="s">
        <v>1650</v>
      </c>
      <c r="D1054" s="48"/>
      <c r="E1054" s="48"/>
      <c r="F1054" s="50">
        <v>1012.36</v>
      </c>
      <c r="G1054" s="446"/>
      <c r="H1054" s="446">
        <f t="shared" si="119"/>
        <v>356.95813600000002</v>
      </c>
      <c r="I1054" s="446">
        <f t="shared" si="121"/>
        <v>356.95813600000002</v>
      </c>
      <c r="J1054" s="446">
        <f t="shared" si="121"/>
        <v>469.026388</v>
      </c>
      <c r="K1054" s="446">
        <f t="shared" si="121"/>
        <v>325.82806600000004</v>
      </c>
      <c r="L1054" s="446">
        <f t="shared" si="121"/>
        <v>517.796831</v>
      </c>
      <c r="M1054" s="446">
        <f t="shared" si="121"/>
        <v>446.19766999999996</v>
      </c>
      <c r="N1054" s="446">
        <f t="shared" si="121"/>
        <v>501.19412699999998</v>
      </c>
      <c r="O1054" s="446" t="b">
        <f>TRUE()</f>
        <v>1</v>
      </c>
    </row>
    <row r="1055" spans="1:15" ht="15.5">
      <c r="A1055" s="218"/>
      <c r="B1055" s="43" t="s">
        <v>1648</v>
      </c>
      <c r="C1055" s="44" t="s">
        <v>1651</v>
      </c>
      <c r="D1055" s="48"/>
      <c r="E1055" s="48"/>
      <c r="F1055" s="50">
        <v>1012.36</v>
      </c>
      <c r="G1055" s="446"/>
      <c r="H1055" s="446">
        <f t="shared" si="119"/>
        <v>356.95813600000002</v>
      </c>
      <c r="I1055" s="446">
        <f t="shared" si="121"/>
        <v>356.95813600000002</v>
      </c>
      <c r="J1055" s="446">
        <f t="shared" si="121"/>
        <v>469.026388</v>
      </c>
      <c r="K1055" s="446">
        <f t="shared" si="121"/>
        <v>325.82806600000004</v>
      </c>
      <c r="L1055" s="446">
        <f t="shared" si="121"/>
        <v>517.796831</v>
      </c>
      <c r="M1055" s="446">
        <f t="shared" si="121"/>
        <v>446.19766999999996</v>
      </c>
      <c r="N1055" s="446">
        <f t="shared" si="121"/>
        <v>501.19412699999998</v>
      </c>
      <c r="O1055" s="446" t="b">
        <f>TRUE()</f>
        <v>1</v>
      </c>
    </row>
    <row r="1056" spans="1:15" ht="31">
      <c r="A1056" s="214" t="s">
        <v>1652</v>
      </c>
      <c r="B1056" s="64" t="s">
        <v>1653</v>
      </c>
      <c r="C1056" s="65" t="s">
        <v>1654</v>
      </c>
      <c r="D1056" s="217"/>
      <c r="E1056" s="217"/>
      <c r="F1056" s="67">
        <v>2172.7199999999998</v>
      </c>
      <c r="G1056" s="446"/>
      <c r="H1056" s="446" t="str">
        <f t="shared" si="119"/>
        <v/>
      </c>
      <c r="I1056" s="446" t="str">
        <f t="shared" si="121"/>
        <v/>
      </c>
      <c r="J1056" s="446" t="str">
        <f t="shared" si="121"/>
        <v/>
      </c>
      <c r="K1056" s="446" t="str">
        <f t="shared" si="121"/>
        <v/>
      </c>
      <c r="L1056" s="446" t="str">
        <f t="shared" si="121"/>
        <v/>
      </c>
      <c r="M1056" s="446" t="str">
        <f t="shared" si="121"/>
        <v/>
      </c>
      <c r="N1056" s="446" t="str">
        <f t="shared" si="121"/>
        <v/>
      </c>
      <c r="O1056" s="446" t="b">
        <f>FALSE()</f>
        <v>0</v>
      </c>
    </row>
    <row r="1057" spans="1:15" ht="15.5">
      <c r="A1057" s="218"/>
      <c r="B1057" s="43" t="s">
        <v>1655</v>
      </c>
      <c r="C1057" s="44" t="s">
        <v>1656</v>
      </c>
      <c r="D1057" s="48"/>
      <c r="E1057" s="48"/>
      <c r="F1057" s="50">
        <v>2172.7199999999998</v>
      </c>
      <c r="G1057" s="446"/>
      <c r="H1057" s="446">
        <f t="shared" si="119"/>
        <v>766.10107199999993</v>
      </c>
      <c r="I1057" s="446">
        <f t="shared" ref="I1057:N1066" si="122">IF(AND(ISNUMBER($F1057),$O1057),$F1057*I$2,"")</f>
        <v>766.10107199999993</v>
      </c>
      <c r="J1057" s="446">
        <f t="shared" si="122"/>
        <v>1006.6211759999999</v>
      </c>
      <c r="K1057" s="446">
        <f t="shared" si="122"/>
        <v>699.28993200000002</v>
      </c>
      <c r="L1057" s="446">
        <f t="shared" si="122"/>
        <v>1111.291962</v>
      </c>
      <c r="M1057" s="446">
        <f t="shared" si="122"/>
        <v>957.62633999999991</v>
      </c>
      <c r="N1057" s="446">
        <f t="shared" si="122"/>
        <v>1075.6593539999999</v>
      </c>
      <c r="O1057" s="446" t="b">
        <f>TRUE()</f>
        <v>1</v>
      </c>
    </row>
    <row r="1058" spans="1:15" ht="15.5">
      <c r="A1058" s="218"/>
      <c r="B1058" s="43" t="s">
        <v>1655</v>
      </c>
      <c r="C1058" s="44" t="s">
        <v>1657</v>
      </c>
      <c r="D1058" s="48"/>
      <c r="E1058" s="48"/>
      <c r="F1058" s="50">
        <v>2172.7199999999998</v>
      </c>
      <c r="G1058" s="446"/>
      <c r="H1058" s="446">
        <f t="shared" si="119"/>
        <v>766.10107199999993</v>
      </c>
      <c r="I1058" s="446">
        <f t="shared" si="122"/>
        <v>766.10107199999993</v>
      </c>
      <c r="J1058" s="446">
        <f t="shared" si="122"/>
        <v>1006.6211759999999</v>
      </c>
      <c r="K1058" s="446">
        <f t="shared" si="122"/>
        <v>699.28993200000002</v>
      </c>
      <c r="L1058" s="446">
        <f t="shared" si="122"/>
        <v>1111.291962</v>
      </c>
      <c r="M1058" s="446">
        <f t="shared" si="122"/>
        <v>957.62633999999991</v>
      </c>
      <c r="N1058" s="446">
        <f t="shared" si="122"/>
        <v>1075.6593539999999</v>
      </c>
      <c r="O1058" s="446" t="b">
        <f>TRUE()</f>
        <v>1</v>
      </c>
    </row>
    <row r="1059" spans="1:15" ht="31">
      <c r="A1059" s="214" t="s">
        <v>1658</v>
      </c>
      <c r="B1059" s="64" t="s">
        <v>1659</v>
      </c>
      <c r="C1059" s="65" t="s">
        <v>1660</v>
      </c>
      <c r="D1059" s="217"/>
      <c r="E1059" s="217"/>
      <c r="F1059" s="67">
        <v>3297.94</v>
      </c>
      <c r="G1059" s="446"/>
      <c r="H1059" s="446" t="str">
        <f t="shared" si="119"/>
        <v/>
      </c>
      <c r="I1059" s="446" t="str">
        <f t="shared" si="122"/>
        <v/>
      </c>
      <c r="J1059" s="446" t="str">
        <f t="shared" si="122"/>
        <v/>
      </c>
      <c r="K1059" s="446" t="str">
        <f t="shared" si="122"/>
        <v/>
      </c>
      <c r="L1059" s="446" t="str">
        <f t="shared" si="122"/>
        <v/>
      </c>
      <c r="M1059" s="446" t="str">
        <f t="shared" si="122"/>
        <v/>
      </c>
      <c r="N1059" s="446" t="str">
        <f t="shared" si="122"/>
        <v/>
      </c>
      <c r="O1059" s="446" t="b">
        <f>FALSE()</f>
        <v>0</v>
      </c>
    </row>
    <row r="1060" spans="1:15" ht="15.5">
      <c r="A1060" s="218"/>
      <c r="B1060" s="43" t="s">
        <v>1659</v>
      </c>
      <c r="C1060" s="44" t="s">
        <v>1661</v>
      </c>
      <c r="D1060" s="48"/>
      <c r="E1060" s="48"/>
      <c r="F1060" s="50">
        <v>3297.94</v>
      </c>
      <c r="G1060" s="446"/>
      <c r="H1060" s="446">
        <f t="shared" si="119"/>
        <v>1162.853644</v>
      </c>
      <c r="I1060" s="446">
        <f t="shared" si="122"/>
        <v>1162.853644</v>
      </c>
      <c r="J1060" s="446">
        <f t="shared" si="122"/>
        <v>1527.935602</v>
      </c>
      <c r="K1060" s="446">
        <f t="shared" si="122"/>
        <v>1061.4419890000001</v>
      </c>
      <c r="L1060" s="446">
        <f t="shared" si="122"/>
        <v>1686.8138615</v>
      </c>
      <c r="M1060" s="446">
        <f t="shared" si="122"/>
        <v>1453.567055</v>
      </c>
      <c r="N1060" s="446">
        <f t="shared" si="122"/>
        <v>1632.7276454999999</v>
      </c>
      <c r="O1060" s="446" t="b">
        <f>TRUE()</f>
        <v>1</v>
      </c>
    </row>
    <row r="1061" spans="1:15" ht="15.5">
      <c r="A1061" s="218"/>
      <c r="B1061" s="43" t="s">
        <v>1659</v>
      </c>
      <c r="C1061" s="44" t="s">
        <v>1662</v>
      </c>
      <c r="D1061" s="48"/>
      <c r="E1061" s="48"/>
      <c r="F1061" s="50">
        <v>3297.94</v>
      </c>
      <c r="G1061" s="446"/>
      <c r="H1061" s="446">
        <f t="shared" si="119"/>
        <v>1162.853644</v>
      </c>
      <c r="I1061" s="446">
        <f t="shared" si="122"/>
        <v>1162.853644</v>
      </c>
      <c r="J1061" s="446">
        <f t="shared" si="122"/>
        <v>1527.935602</v>
      </c>
      <c r="K1061" s="446">
        <f t="shared" si="122"/>
        <v>1061.4419890000001</v>
      </c>
      <c r="L1061" s="446">
        <f t="shared" si="122"/>
        <v>1686.8138615</v>
      </c>
      <c r="M1061" s="446">
        <f t="shared" si="122"/>
        <v>1453.567055</v>
      </c>
      <c r="N1061" s="446">
        <f t="shared" si="122"/>
        <v>1632.7276454999999</v>
      </c>
      <c r="O1061" s="446" t="b">
        <f>TRUE()</f>
        <v>1</v>
      </c>
    </row>
    <row r="1062" spans="1:15" ht="31">
      <c r="A1062" s="214" t="s">
        <v>1663</v>
      </c>
      <c r="B1062" s="64" t="s">
        <v>1664</v>
      </c>
      <c r="C1062" s="65" t="s">
        <v>1665</v>
      </c>
      <c r="D1062" s="217"/>
      <c r="E1062" s="217"/>
      <c r="F1062" s="67">
        <v>1169.28</v>
      </c>
      <c r="G1062" s="446"/>
      <c r="H1062" s="446" t="str">
        <f t="shared" si="119"/>
        <v/>
      </c>
      <c r="I1062" s="446" t="str">
        <f t="shared" si="122"/>
        <v/>
      </c>
      <c r="J1062" s="446" t="str">
        <f t="shared" si="122"/>
        <v/>
      </c>
      <c r="K1062" s="446" t="str">
        <f t="shared" si="122"/>
        <v/>
      </c>
      <c r="L1062" s="446" t="str">
        <f t="shared" si="122"/>
        <v/>
      </c>
      <c r="M1062" s="446" t="str">
        <f t="shared" si="122"/>
        <v/>
      </c>
      <c r="N1062" s="446" t="str">
        <f t="shared" si="122"/>
        <v/>
      </c>
      <c r="O1062" s="446" t="b">
        <f>FALSE()</f>
        <v>0</v>
      </c>
    </row>
    <row r="1063" spans="1:15" ht="15.5">
      <c r="A1063" s="218"/>
      <c r="B1063" s="43" t="s">
        <v>1664</v>
      </c>
      <c r="C1063" s="44" t="s">
        <v>1666</v>
      </c>
      <c r="D1063" s="48"/>
      <c r="E1063" s="48"/>
      <c r="F1063" s="50">
        <v>1169.28</v>
      </c>
      <c r="G1063" s="446"/>
      <c r="H1063" s="446">
        <f t="shared" si="119"/>
        <v>412.28812800000003</v>
      </c>
      <c r="I1063" s="446">
        <f t="shared" si="122"/>
        <v>412.28812800000003</v>
      </c>
      <c r="J1063" s="446">
        <f t="shared" si="122"/>
        <v>541.72742399999993</v>
      </c>
      <c r="K1063" s="446">
        <f t="shared" si="122"/>
        <v>376.33276800000004</v>
      </c>
      <c r="L1063" s="446">
        <f t="shared" si="122"/>
        <v>598.05748800000003</v>
      </c>
      <c r="M1063" s="446">
        <f t="shared" si="122"/>
        <v>515.36015999999995</v>
      </c>
      <c r="N1063" s="446">
        <f t="shared" si="122"/>
        <v>578.88129600000002</v>
      </c>
      <c r="O1063" s="446" t="b">
        <f>TRUE()</f>
        <v>1</v>
      </c>
    </row>
    <row r="1064" spans="1:15" ht="15.5">
      <c r="A1064" s="218"/>
      <c r="B1064" s="43" t="s">
        <v>1664</v>
      </c>
      <c r="C1064" s="44" t="s">
        <v>1667</v>
      </c>
      <c r="D1064" s="48"/>
      <c r="E1064" s="48"/>
      <c r="F1064" s="50">
        <v>1169.28</v>
      </c>
      <c r="G1064" s="446"/>
      <c r="H1064" s="446">
        <f t="shared" si="119"/>
        <v>412.28812800000003</v>
      </c>
      <c r="I1064" s="446">
        <f t="shared" si="122"/>
        <v>412.28812800000003</v>
      </c>
      <c r="J1064" s="446">
        <f t="shared" si="122"/>
        <v>541.72742399999993</v>
      </c>
      <c r="K1064" s="446">
        <f t="shared" si="122"/>
        <v>376.33276800000004</v>
      </c>
      <c r="L1064" s="446">
        <f t="shared" si="122"/>
        <v>598.05748800000003</v>
      </c>
      <c r="M1064" s="446">
        <f t="shared" si="122"/>
        <v>515.36015999999995</v>
      </c>
      <c r="N1064" s="446">
        <f t="shared" si="122"/>
        <v>578.88129600000002</v>
      </c>
      <c r="O1064" s="446" t="b">
        <f>TRUE()</f>
        <v>1</v>
      </c>
    </row>
    <row r="1065" spans="1:15" ht="31">
      <c r="A1065" s="214" t="s">
        <v>1668</v>
      </c>
      <c r="B1065" s="64" t="s">
        <v>1669</v>
      </c>
      <c r="C1065" s="65" t="s">
        <v>1670</v>
      </c>
      <c r="D1065" s="217"/>
      <c r="E1065" s="217"/>
      <c r="F1065" s="67">
        <v>1419.18</v>
      </c>
      <c r="G1065" s="446"/>
      <c r="H1065" s="446" t="str">
        <f t="shared" si="119"/>
        <v/>
      </c>
      <c r="I1065" s="446" t="str">
        <f t="shared" si="122"/>
        <v/>
      </c>
      <c r="J1065" s="446" t="str">
        <f t="shared" si="122"/>
        <v/>
      </c>
      <c r="K1065" s="446" t="str">
        <f t="shared" si="122"/>
        <v/>
      </c>
      <c r="L1065" s="446" t="str">
        <f t="shared" si="122"/>
        <v/>
      </c>
      <c r="M1065" s="446" t="str">
        <f t="shared" si="122"/>
        <v/>
      </c>
      <c r="N1065" s="446" t="str">
        <f t="shared" si="122"/>
        <v/>
      </c>
      <c r="O1065" s="446" t="b">
        <f>FALSE()</f>
        <v>0</v>
      </c>
    </row>
    <row r="1066" spans="1:15" ht="15.5">
      <c r="A1066" s="218"/>
      <c r="B1066" s="43" t="s">
        <v>1669</v>
      </c>
      <c r="C1066" s="44" t="s">
        <v>1671</v>
      </c>
      <c r="D1066" s="48"/>
      <c r="E1066" s="48"/>
      <c r="F1066" s="50">
        <v>1419.18</v>
      </c>
      <c r="G1066" s="446"/>
      <c r="H1066" s="446">
        <f t="shared" si="119"/>
        <v>500.40286800000007</v>
      </c>
      <c r="I1066" s="446">
        <f t="shared" si="122"/>
        <v>500.40286800000007</v>
      </c>
      <c r="J1066" s="446">
        <f t="shared" si="122"/>
        <v>657.50609399999996</v>
      </c>
      <c r="K1066" s="446">
        <f t="shared" si="122"/>
        <v>456.76308300000005</v>
      </c>
      <c r="L1066" s="446">
        <f t="shared" si="122"/>
        <v>725.87509050000006</v>
      </c>
      <c r="M1066" s="446">
        <f t="shared" si="122"/>
        <v>625.50358500000004</v>
      </c>
      <c r="N1066" s="446">
        <f t="shared" si="122"/>
        <v>702.60053849999997</v>
      </c>
      <c r="O1066" s="446" t="b">
        <f>TRUE()</f>
        <v>1</v>
      </c>
    </row>
    <row r="1067" spans="1:15" ht="31">
      <c r="A1067" s="214" t="s">
        <v>1672</v>
      </c>
      <c r="B1067" s="64" t="s">
        <v>1673</v>
      </c>
      <c r="C1067" s="65" t="s">
        <v>1674</v>
      </c>
      <c r="D1067" s="217"/>
      <c r="E1067" s="217"/>
      <c r="F1067" s="67">
        <v>1281.3599999999999</v>
      </c>
      <c r="G1067" s="446"/>
      <c r="H1067" s="446" t="str">
        <f t="shared" si="119"/>
        <v/>
      </c>
      <c r="I1067" s="446" t="str">
        <f t="shared" ref="I1067:N1076" si="123">IF(AND(ISNUMBER($F1067),$O1067),$F1067*I$2,"")</f>
        <v/>
      </c>
      <c r="J1067" s="446" t="str">
        <f t="shared" si="123"/>
        <v/>
      </c>
      <c r="K1067" s="446" t="str">
        <f t="shared" si="123"/>
        <v/>
      </c>
      <c r="L1067" s="446" t="str">
        <f t="shared" si="123"/>
        <v/>
      </c>
      <c r="M1067" s="446" t="str">
        <f t="shared" si="123"/>
        <v/>
      </c>
      <c r="N1067" s="446" t="str">
        <f t="shared" si="123"/>
        <v/>
      </c>
      <c r="O1067" s="446" t="b">
        <f>FALSE()</f>
        <v>0</v>
      </c>
    </row>
    <row r="1068" spans="1:15" ht="15.5">
      <c r="A1068" s="218"/>
      <c r="B1068" s="43" t="s">
        <v>1673</v>
      </c>
      <c r="C1068" s="44" t="s">
        <v>1675</v>
      </c>
      <c r="D1068" s="48"/>
      <c r="E1068" s="48"/>
      <c r="F1068" s="50">
        <v>1281.3599999999999</v>
      </c>
      <c r="G1068" s="446"/>
      <c r="H1068" s="446">
        <f t="shared" si="119"/>
        <v>451.80753599999997</v>
      </c>
      <c r="I1068" s="446">
        <f t="shared" si="123"/>
        <v>451.80753599999997</v>
      </c>
      <c r="J1068" s="446">
        <f t="shared" si="123"/>
        <v>593.65408799999989</v>
      </c>
      <c r="K1068" s="446">
        <f t="shared" si="123"/>
        <v>412.40571599999998</v>
      </c>
      <c r="L1068" s="446">
        <f t="shared" si="123"/>
        <v>655.38360599999999</v>
      </c>
      <c r="M1068" s="446">
        <f t="shared" si="123"/>
        <v>564.75941999999998</v>
      </c>
      <c r="N1068" s="446">
        <f t="shared" si="123"/>
        <v>634.36930199999995</v>
      </c>
      <c r="O1068" s="446" t="b">
        <f>TRUE()</f>
        <v>1</v>
      </c>
    </row>
    <row r="1069" spans="1:15" ht="31">
      <c r="A1069" s="214" t="s">
        <v>1676</v>
      </c>
      <c r="B1069" s="64" t="s">
        <v>1677</v>
      </c>
      <c r="C1069" s="65" t="s">
        <v>1678</v>
      </c>
      <c r="D1069" s="217"/>
      <c r="E1069" s="217"/>
      <c r="F1069" s="67">
        <v>2634.95</v>
      </c>
      <c r="G1069" s="446"/>
      <c r="H1069" s="446" t="str">
        <f t="shared" si="119"/>
        <v/>
      </c>
      <c r="I1069" s="446" t="str">
        <f t="shared" si="123"/>
        <v/>
      </c>
      <c r="J1069" s="446" t="str">
        <f t="shared" si="123"/>
        <v/>
      </c>
      <c r="K1069" s="446" t="str">
        <f t="shared" si="123"/>
        <v/>
      </c>
      <c r="L1069" s="446" t="str">
        <f t="shared" si="123"/>
        <v/>
      </c>
      <c r="M1069" s="446" t="str">
        <f t="shared" si="123"/>
        <v/>
      </c>
      <c r="N1069" s="446" t="str">
        <f t="shared" si="123"/>
        <v/>
      </c>
      <c r="O1069" s="446" t="b">
        <f>FALSE()</f>
        <v>0</v>
      </c>
    </row>
    <row r="1070" spans="1:15" ht="15.5">
      <c r="A1070" s="218"/>
      <c r="B1070" s="43" t="s">
        <v>1677</v>
      </c>
      <c r="C1070" s="44" t="s">
        <v>1679</v>
      </c>
      <c r="D1070" s="48"/>
      <c r="E1070" s="48"/>
      <c r="F1070" s="50">
        <v>2634.95</v>
      </c>
      <c r="G1070" s="446"/>
      <c r="H1070" s="446">
        <f t="shared" si="119"/>
        <v>929.08336999999995</v>
      </c>
      <c r="I1070" s="446">
        <f t="shared" si="123"/>
        <v>929.08336999999995</v>
      </c>
      <c r="J1070" s="446">
        <f t="shared" si="123"/>
        <v>1220.7723349999999</v>
      </c>
      <c r="K1070" s="446">
        <f t="shared" si="123"/>
        <v>848.05865749999998</v>
      </c>
      <c r="L1070" s="446">
        <f t="shared" si="123"/>
        <v>1347.7110512499999</v>
      </c>
      <c r="M1070" s="446">
        <f t="shared" si="123"/>
        <v>1161.3542124999999</v>
      </c>
      <c r="N1070" s="446">
        <f t="shared" si="123"/>
        <v>1304.4978712499999</v>
      </c>
      <c r="O1070" s="446" t="b">
        <f>TRUE()</f>
        <v>1</v>
      </c>
    </row>
    <row r="1071" spans="1:15" ht="31">
      <c r="A1071" s="214" t="s">
        <v>1680</v>
      </c>
      <c r="B1071" s="64" t="s">
        <v>1681</v>
      </c>
      <c r="C1071" s="65" t="s">
        <v>1682</v>
      </c>
      <c r="D1071" s="217"/>
      <c r="E1071" s="217"/>
      <c r="F1071" s="67">
        <v>2503.66</v>
      </c>
      <c r="G1071" s="446"/>
      <c r="H1071" s="446" t="str">
        <f t="shared" si="119"/>
        <v/>
      </c>
      <c r="I1071" s="446" t="str">
        <f t="shared" si="123"/>
        <v/>
      </c>
      <c r="J1071" s="446" t="str">
        <f t="shared" si="123"/>
        <v/>
      </c>
      <c r="K1071" s="446" t="str">
        <f t="shared" si="123"/>
        <v/>
      </c>
      <c r="L1071" s="446" t="str">
        <f t="shared" si="123"/>
        <v/>
      </c>
      <c r="M1071" s="446" t="str">
        <f t="shared" si="123"/>
        <v/>
      </c>
      <c r="N1071" s="446" t="str">
        <f t="shared" si="123"/>
        <v/>
      </c>
      <c r="O1071" s="446" t="b">
        <f>FALSE()</f>
        <v>0</v>
      </c>
    </row>
    <row r="1072" spans="1:15" ht="15.5">
      <c r="A1072" s="218"/>
      <c r="B1072" s="43" t="s">
        <v>1681</v>
      </c>
      <c r="C1072" s="44" t="s">
        <v>1683</v>
      </c>
      <c r="D1072" s="48"/>
      <c r="E1072" s="48"/>
      <c r="F1072" s="50">
        <v>2503.66</v>
      </c>
      <c r="G1072" s="446"/>
      <c r="H1072" s="446">
        <f t="shared" si="119"/>
        <v>882.79051600000003</v>
      </c>
      <c r="I1072" s="446">
        <f t="shared" si="123"/>
        <v>882.79051600000003</v>
      </c>
      <c r="J1072" s="446">
        <f t="shared" si="123"/>
        <v>1159.9456779999998</v>
      </c>
      <c r="K1072" s="446">
        <f t="shared" si="123"/>
        <v>805.80297100000007</v>
      </c>
      <c r="L1072" s="446">
        <f t="shared" si="123"/>
        <v>1280.5594985</v>
      </c>
      <c r="M1072" s="446">
        <f t="shared" si="123"/>
        <v>1103.4881449999998</v>
      </c>
      <c r="N1072" s="446">
        <f t="shared" si="123"/>
        <v>1239.4994744999999</v>
      </c>
      <c r="O1072" s="446" t="b">
        <f>TRUE()</f>
        <v>1</v>
      </c>
    </row>
    <row r="1073" spans="1:15" ht="31">
      <c r="A1073" s="214" t="s">
        <v>1684</v>
      </c>
      <c r="B1073" s="64" t="s">
        <v>1685</v>
      </c>
      <c r="C1073" s="65" t="s">
        <v>1686</v>
      </c>
      <c r="D1073" s="217"/>
      <c r="E1073" s="217"/>
      <c r="F1073" s="67">
        <v>5162.76</v>
      </c>
      <c r="G1073" s="446"/>
      <c r="H1073" s="446" t="str">
        <f t="shared" si="119"/>
        <v/>
      </c>
      <c r="I1073" s="446" t="str">
        <f t="shared" si="123"/>
        <v/>
      </c>
      <c r="J1073" s="446" t="str">
        <f t="shared" si="123"/>
        <v/>
      </c>
      <c r="K1073" s="446" t="str">
        <f t="shared" si="123"/>
        <v/>
      </c>
      <c r="L1073" s="446" t="str">
        <f t="shared" si="123"/>
        <v/>
      </c>
      <c r="M1073" s="446" t="str">
        <f t="shared" si="123"/>
        <v/>
      </c>
      <c r="N1073" s="446" t="str">
        <f t="shared" si="123"/>
        <v/>
      </c>
      <c r="O1073" s="446" t="b">
        <f>FALSE()</f>
        <v>0</v>
      </c>
    </row>
    <row r="1074" spans="1:15" ht="15.5">
      <c r="A1074" s="218"/>
      <c r="B1074" s="43" t="s">
        <v>1685</v>
      </c>
      <c r="C1074" s="44" t="s">
        <v>1687</v>
      </c>
      <c r="D1074" s="48"/>
      <c r="E1074" s="48"/>
      <c r="F1074" s="50">
        <v>5162.76</v>
      </c>
      <c r="G1074" s="446"/>
      <c r="H1074" s="446">
        <f t="shared" si="119"/>
        <v>1820.3891760000001</v>
      </c>
      <c r="I1074" s="446">
        <f t="shared" si="123"/>
        <v>1820.3891760000001</v>
      </c>
      <c r="J1074" s="446">
        <f t="shared" si="123"/>
        <v>2391.906708</v>
      </c>
      <c r="K1074" s="446">
        <f t="shared" si="123"/>
        <v>1661.6343060000002</v>
      </c>
      <c r="L1074" s="446">
        <f t="shared" si="123"/>
        <v>2640.6226710000001</v>
      </c>
      <c r="M1074" s="446">
        <f t="shared" si="123"/>
        <v>2275.4864699999998</v>
      </c>
      <c r="N1074" s="446">
        <f t="shared" si="123"/>
        <v>2555.953407</v>
      </c>
      <c r="O1074" s="446" t="b">
        <f>TRUE()</f>
        <v>1</v>
      </c>
    </row>
    <row r="1075" spans="1:15" ht="31">
      <c r="A1075" s="214" t="s">
        <v>1688</v>
      </c>
      <c r="B1075" s="64" t="s">
        <v>1689</v>
      </c>
      <c r="C1075" s="65" t="s">
        <v>1690</v>
      </c>
      <c r="D1075" s="217"/>
      <c r="E1075" s="217"/>
      <c r="F1075" s="67">
        <v>3187.89</v>
      </c>
      <c r="G1075" s="446"/>
      <c r="H1075" s="446" t="str">
        <f t="shared" si="119"/>
        <v/>
      </c>
      <c r="I1075" s="446" t="str">
        <f t="shared" si="123"/>
        <v/>
      </c>
      <c r="J1075" s="446" t="str">
        <f t="shared" si="123"/>
        <v/>
      </c>
      <c r="K1075" s="446" t="str">
        <f t="shared" si="123"/>
        <v/>
      </c>
      <c r="L1075" s="446" t="str">
        <f t="shared" si="123"/>
        <v/>
      </c>
      <c r="M1075" s="446" t="str">
        <f t="shared" si="123"/>
        <v/>
      </c>
      <c r="N1075" s="446" t="str">
        <f t="shared" si="123"/>
        <v/>
      </c>
      <c r="O1075" s="446" t="b">
        <f>FALSE()</f>
        <v>0</v>
      </c>
    </row>
    <row r="1076" spans="1:15" ht="15.5">
      <c r="A1076" s="218"/>
      <c r="B1076" s="43" t="s">
        <v>1689</v>
      </c>
      <c r="C1076" s="44" t="s">
        <v>1691</v>
      </c>
      <c r="D1076" s="48"/>
      <c r="E1076" s="48"/>
      <c r="F1076" s="50">
        <v>3187.89</v>
      </c>
      <c r="G1076" s="446"/>
      <c r="H1076" s="446">
        <f t="shared" si="119"/>
        <v>1124.0500140000001</v>
      </c>
      <c r="I1076" s="446">
        <f t="shared" si="123"/>
        <v>1124.0500140000001</v>
      </c>
      <c r="J1076" s="446">
        <f t="shared" si="123"/>
        <v>1476.949437</v>
      </c>
      <c r="K1076" s="446">
        <f t="shared" si="123"/>
        <v>1026.0223965</v>
      </c>
      <c r="L1076" s="446">
        <f t="shared" si="123"/>
        <v>1630.5260377499999</v>
      </c>
      <c r="M1076" s="446">
        <f t="shared" si="123"/>
        <v>1405.0625174999998</v>
      </c>
      <c r="N1076" s="446">
        <f t="shared" si="123"/>
        <v>1578.2446417499998</v>
      </c>
      <c r="O1076" s="446" t="b">
        <f>TRUE()</f>
        <v>1</v>
      </c>
    </row>
    <row r="1077" spans="1:15" ht="15.5">
      <c r="A1077" s="218"/>
      <c r="B1077" s="43" t="s">
        <v>1689</v>
      </c>
      <c r="C1077" s="44" t="s">
        <v>1692</v>
      </c>
      <c r="D1077" s="48"/>
      <c r="E1077" s="48"/>
      <c r="F1077" s="50">
        <v>3187.89</v>
      </c>
      <c r="G1077" s="446"/>
      <c r="H1077" s="446">
        <f t="shared" si="119"/>
        <v>1124.0500140000001</v>
      </c>
      <c r="I1077" s="446">
        <f t="shared" ref="I1077:N1086" si="124">IF(AND(ISNUMBER($F1077),$O1077),$F1077*I$2,"")</f>
        <v>1124.0500140000001</v>
      </c>
      <c r="J1077" s="446">
        <f t="shared" si="124"/>
        <v>1476.949437</v>
      </c>
      <c r="K1077" s="446">
        <f t="shared" si="124"/>
        <v>1026.0223965</v>
      </c>
      <c r="L1077" s="446">
        <f t="shared" si="124"/>
        <v>1630.5260377499999</v>
      </c>
      <c r="M1077" s="446">
        <f t="shared" si="124"/>
        <v>1405.0625174999998</v>
      </c>
      <c r="N1077" s="446">
        <f t="shared" si="124"/>
        <v>1578.2446417499998</v>
      </c>
      <c r="O1077" s="446" t="b">
        <f>TRUE()</f>
        <v>1</v>
      </c>
    </row>
    <row r="1078" spans="1:15" ht="31">
      <c r="A1078" s="214" t="s">
        <v>1693</v>
      </c>
      <c r="B1078" s="64" t="s">
        <v>1694</v>
      </c>
      <c r="C1078" s="65" t="s">
        <v>1695</v>
      </c>
      <c r="D1078" s="217"/>
      <c r="E1078" s="217"/>
      <c r="F1078" s="67">
        <v>4755.2</v>
      </c>
      <c r="G1078" s="446"/>
      <c r="H1078" s="446" t="str">
        <f t="shared" si="119"/>
        <v/>
      </c>
      <c r="I1078" s="446" t="str">
        <f t="shared" si="124"/>
        <v/>
      </c>
      <c r="J1078" s="446" t="str">
        <f t="shared" si="124"/>
        <v/>
      </c>
      <c r="K1078" s="446" t="str">
        <f t="shared" si="124"/>
        <v/>
      </c>
      <c r="L1078" s="446" t="str">
        <f t="shared" si="124"/>
        <v/>
      </c>
      <c r="M1078" s="446" t="str">
        <f t="shared" si="124"/>
        <v/>
      </c>
      <c r="N1078" s="446" t="str">
        <f t="shared" si="124"/>
        <v/>
      </c>
      <c r="O1078" s="446" t="b">
        <f>FALSE()</f>
        <v>0</v>
      </c>
    </row>
    <row r="1079" spans="1:15" ht="15.5">
      <c r="A1079" s="218"/>
      <c r="B1079" s="43" t="s">
        <v>1694</v>
      </c>
      <c r="C1079" s="44" t="s">
        <v>1696</v>
      </c>
      <c r="D1079" s="48"/>
      <c r="E1079" s="48"/>
      <c r="F1079" s="50">
        <v>4755.2</v>
      </c>
      <c r="G1079" s="446"/>
      <c r="H1079" s="446">
        <f t="shared" si="119"/>
        <v>1676.68352</v>
      </c>
      <c r="I1079" s="446">
        <f t="shared" si="124"/>
        <v>1676.68352</v>
      </c>
      <c r="J1079" s="446">
        <f t="shared" si="124"/>
        <v>2203.0841599999999</v>
      </c>
      <c r="K1079" s="446">
        <f t="shared" si="124"/>
        <v>1530.4611200000002</v>
      </c>
      <c r="L1079" s="446">
        <f t="shared" si="124"/>
        <v>2432.1659199999999</v>
      </c>
      <c r="M1079" s="446">
        <f t="shared" si="124"/>
        <v>2095.8543999999997</v>
      </c>
      <c r="N1079" s="446">
        <f t="shared" si="124"/>
        <v>2354.18064</v>
      </c>
      <c r="O1079" s="446" t="b">
        <f>TRUE()</f>
        <v>1</v>
      </c>
    </row>
    <row r="1080" spans="1:15" ht="31">
      <c r="A1080" s="214" t="s">
        <v>1697</v>
      </c>
      <c r="B1080" s="64" t="s">
        <v>1698</v>
      </c>
      <c r="C1080" s="65" t="s">
        <v>1699</v>
      </c>
      <c r="D1080" s="217"/>
      <c r="E1080" s="217"/>
      <c r="F1080" s="67">
        <v>6557.76</v>
      </c>
      <c r="G1080" s="446"/>
      <c r="H1080" s="446" t="str">
        <f t="shared" si="119"/>
        <v/>
      </c>
      <c r="I1080" s="446" t="str">
        <f t="shared" si="124"/>
        <v/>
      </c>
      <c r="J1080" s="446" t="str">
        <f t="shared" si="124"/>
        <v/>
      </c>
      <c r="K1080" s="446" t="str">
        <f t="shared" si="124"/>
        <v/>
      </c>
      <c r="L1080" s="446" t="str">
        <f t="shared" si="124"/>
        <v/>
      </c>
      <c r="M1080" s="446" t="str">
        <f t="shared" si="124"/>
        <v/>
      </c>
      <c r="N1080" s="446" t="str">
        <f t="shared" si="124"/>
        <v/>
      </c>
      <c r="O1080" s="446" t="b">
        <f>FALSE()</f>
        <v>0</v>
      </c>
    </row>
    <row r="1081" spans="1:15" ht="15.5">
      <c r="A1081" s="218"/>
      <c r="B1081" s="43" t="s">
        <v>1698</v>
      </c>
      <c r="C1081" s="44" t="s">
        <v>1700</v>
      </c>
      <c r="D1081" s="48"/>
      <c r="E1081" s="48"/>
      <c r="F1081" s="50">
        <v>6557.76</v>
      </c>
      <c r="G1081" s="446"/>
      <c r="H1081" s="446">
        <f t="shared" si="119"/>
        <v>2312.2661760000001</v>
      </c>
      <c r="I1081" s="446">
        <f t="shared" si="124"/>
        <v>2312.2661760000001</v>
      </c>
      <c r="J1081" s="446">
        <f t="shared" si="124"/>
        <v>3038.210208</v>
      </c>
      <c r="K1081" s="446">
        <f t="shared" si="124"/>
        <v>2110.6150560000001</v>
      </c>
      <c r="L1081" s="446">
        <f t="shared" si="124"/>
        <v>3354.1302960000003</v>
      </c>
      <c r="M1081" s="446">
        <f t="shared" si="124"/>
        <v>2890.3327199999999</v>
      </c>
      <c r="N1081" s="446">
        <f t="shared" si="124"/>
        <v>3246.583032</v>
      </c>
      <c r="O1081" s="446" t="b">
        <f>TRUE()</f>
        <v>1</v>
      </c>
    </row>
    <row r="1082" spans="1:15" ht="31">
      <c r="A1082" s="214" t="s">
        <v>1701</v>
      </c>
      <c r="B1082" s="64" t="s">
        <v>1702</v>
      </c>
      <c r="C1082" s="65" t="s">
        <v>1703</v>
      </c>
      <c r="D1082" s="217"/>
      <c r="E1082" s="217"/>
      <c r="F1082" s="67">
        <v>7108.24</v>
      </c>
      <c r="G1082" s="446"/>
      <c r="H1082" s="446" t="str">
        <f t="shared" si="119"/>
        <v/>
      </c>
      <c r="I1082" s="446" t="str">
        <f t="shared" si="124"/>
        <v/>
      </c>
      <c r="J1082" s="446" t="str">
        <f t="shared" si="124"/>
        <v/>
      </c>
      <c r="K1082" s="446" t="str">
        <f t="shared" si="124"/>
        <v/>
      </c>
      <c r="L1082" s="446" t="str">
        <f t="shared" si="124"/>
        <v/>
      </c>
      <c r="M1082" s="446" t="str">
        <f t="shared" si="124"/>
        <v/>
      </c>
      <c r="N1082" s="446" t="str">
        <f t="shared" si="124"/>
        <v/>
      </c>
      <c r="O1082" s="446" t="b">
        <f>FALSE()</f>
        <v>0</v>
      </c>
    </row>
    <row r="1083" spans="1:15" ht="15.5">
      <c r="A1083" s="218"/>
      <c r="B1083" s="43" t="s">
        <v>1702</v>
      </c>
      <c r="C1083" s="44" t="s">
        <v>1704</v>
      </c>
      <c r="D1083" s="48"/>
      <c r="E1083" s="48"/>
      <c r="F1083" s="50">
        <v>7108.24</v>
      </c>
      <c r="G1083" s="446"/>
      <c r="H1083" s="446">
        <f t="shared" si="119"/>
        <v>2506.3654240000001</v>
      </c>
      <c r="I1083" s="446">
        <f t="shared" si="124"/>
        <v>2506.3654240000001</v>
      </c>
      <c r="J1083" s="446">
        <f t="shared" si="124"/>
        <v>3293.2475919999997</v>
      </c>
      <c r="K1083" s="446">
        <f t="shared" si="124"/>
        <v>2287.7870440000002</v>
      </c>
      <c r="L1083" s="446">
        <f t="shared" si="124"/>
        <v>3635.687054</v>
      </c>
      <c r="M1083" s="446">
        <f t="shared" si="124"/>
        <v>3132.9567799999995</v>
      </c>
      <c r="N1083" s="446">
        <f t="shared" si="124"/>
        <v>3519.1119179999996</v>
      </c>
      <c r="O1083" s="446" t="b">
        <f>TRUE()</f>
        <v>1</v>
      </c>
    </row>
    <row r="1084" spans="1:15" ht="15.5">
      <c r="A1084" s="218"/>
      <c r="B1084" s="43" t="s">
        <v>1702</v>
      </c>
      <c r="C1084" s="44" t="s">
        <v>1705</v>
      </c>
      <c r="D1084" s="48"/>
      <c r="E1084" s="48"/>
      <c r="F1084" s="50">
        <v>7108.24</v>
      </c>
      <c r="G1084" s="446"/>
      <c r="H1084" s="446">
        <f t="shared" si="119"/>
        <v>2506.3654240000001</v>
      </c>
      <c r="I1084" s="446">
        <f t="shared" si="124"/>
        <v>2506.3654240000001</v>
      </c>
      <c r="J1084" s="446">
        <f t="shared" si="124"/>
        <v>3293.2475919999997</v>
      </c>
      <c r="K1084" s="446">
        <f t="shared" si="124"/>
        <v>2287.7870440000002</v>
      </c>
      <c r="L1084" s="446">
        <f t="shared" si="124"/>
        <v>3635.687054</v>
      </c>
      <c r="M1084" s="446">
        <f t="shared" si="124"/>
        <v>3132.9567799999995</v>
      </c>
      <c r="N1084" s="446">
        <f t="shared" si="124"/>
        <v>3519.1119179999996</v>
      </c>
      <c r="O1084" s="446" t="b">
        <f>TRUE()</f>
        <v>1</v>
      </c>
    </row>
    <row r="1085" spans="1:15" ht="31">
      <c r="A1085" s="214" t="s">
        <v>1706</v>
      </c>
      <c r="B1085" s="64" t="s">
        <v>1707</v>
      </c>
      <c r="C1085" s="65" t="s">
        <v>1708</v>
      </c>
      <c r="D1085" s="217"/>
      <c r="E1085" s="217"/>
      <c r="F1085" s="67">
        <v>8226.36</v>
      </c>
      <c r="G1085" s="446"/>
      <c r="H1085" s="446" t="str">
        <f t="shared" si="119"/>
        <v/>
      </c>
      <c r="I1085" s="446" t="str">
        <f t="shared" si="124"/>
        <v/>
      </c>
      <c r="J1085" s="446" t="str">
        <f t="shared" si="124"/>
        <v/>
      </c>
      <c r="K1085" s="446" t="str">
        <f t="shared" si="124"/>
        <v/>
      </c>
      <c r="L1085" s="446" t="str">
        <f t="shared" si="124"/>
        <v/>
      </c>
      <c r="M1085" s="446" t="str">
        <f t="shared" si="124"/>
        <v/>
      </c>
      <c r="N1085" s="446" t="str">
        <f t="shared" si="124"/>
        <v/>
      </c>
      <c r="O1085" s="446" t="b">
        <f>FALSE()</f>
        <v>0</v>
      </c>
    </row>
    <row r="1086" spans="1:15" ht="15.5">
      <c r="A1086" s="218"/>
      <c r="B1086" s="52" t="s">
        <v>1707</v>
      </c>
      <c r="C1086" s="53" t="s">
        <v>1709</v>
      </c>
      <c r="D1086" s="61"/>
      <c r="E1086" s="61"/>
      <c r="F1086" s="62">
        <v>8226.36</v>
      </c>
      <c r="G1086" s="446"/>
      <c r="H1086" s="446">
        <f t="shared" si="119"/>
        <v>2900.6145360000005</v>
      </c>
      <c r="I1086" s="446">
        <f t="shared" si="124"/>
        <v>2900.6145360000005</v>
      </c>
      <c r="J1086" s="446">
        <f t="shared" si="124"/>
        <v>3811.2725880000003</v>
      </c>
      <c r="K1086" s="446">
        <f t="shared" si="124"/>
        <v>2647.6539660000003</v>
      </c>
      <c r="L1086" s="446">
        <f t="shared" si="124"/>
        <v>4207.5774810000003</v>
      </c>
      <c r="M1086" s="446">
        <f t="shared" si="124"/>
        <v>3625.7681699999998</v>
      </c>
      <c r="N1086" s="446">
        <f t="shared" si="124"/>
        <v>4072.6651770000003</v>
      </c>
      <c r="O1086" s="446" t="b">
        <f>TRUE()</f>
        <v>1</v>
      </c>
    </row>
    <row r="1087" spans="1:15" ht="15.5">
      <c r="A1087" s="220" t="s">
        <v>1710</v>
      </c>
      <c r="B1087" s="106"/>
      <c r="C1087" s="107"/>
      <c r="D1087" s="108"/>
      <c r="E1087" s="108"/>
      <c r="F1087" s="109"/>
      <c r="G1087" s="446"/>
      <c r="H1087" s="446" t="str">
        <f t="shared" si="119"/>
        <v/>
      </c>
      <c r="I1087" s="446" t="str">
        <f t="shared" ref="I1087:N1096" si="125">IF(AND(ISNUMBER($F1087),$O1087),$F1087*I$2,"")</f>
        <v/>
      </c>
      <c r="J1087" s="446" t="str">
        <f t="shared" si="125"/>
        <v/>
      </c>
      <c r="K1087" s="446" t="str">
        <f t="shared" si="125"/>
        <v/>
      </c>
      <c r="L1087" s="446" t="str">
        <f t="shared" si="125"/>
        <v/>
      </c>
      <c r="M1087" s="446" t="str">
        <f t="shared" si="125"/>
        <v/>
      </c>
      <c r="N1087" s="446" t="str">
        <f t="shared" si="125"/>
        <v/>
      </c>
      <c r="O1087" s="446"/>
    </row>
    <row r="1088" spans="1:15" ht="31">
      <c r="A1088" s="117" t="s">
        <v>1711</v>
      </c>
      <c r="B1088" s="37" t="s">
        <v>1712</v>
      </c>
      <c r="C1088" s="38" t="s">
        <v>1713</v>
      </c>
      <c r="D1088" s="58"/>
      <c r="E1088" s="58"/>
      <c r="F1088" s="59">
        <v>741.03</v>
      </c>
      <c r="G1088" s="446"/>
      <c r="H1088" s="446" t="str">
        <f t="shared" si="119"/>
        <v/>
      </c>
      <c r="I1088" s="446" t="str">
        <f t="shared" si="125"/>
        <v/>
      </c>
      <c r="J1088" s="446" t="str">
        <f t="shared" si="125"/>
        <v/>
      </c>
      <c r="K1088" s="446" t="str">
        <f t="shared" si="125"/>
        <v/>
      </c>
      <c r="L1088" s="446" t="str">
        <f t="shared" si="125"/>
        <v/>
      </c>
      <c r="M1088" s="446" t="str">
        <f t="shared" si="125"/>
        <v/>
      </c>
      <c r="N1088" s="446" t="str">
        <f t="shared" si="125"/>
        <v/>
      </c>
      <c r="O1088" s="446" t="b">
        <f>FALSE()</f>
        <v>0</v>
      </c>
    </row>
    <row r="1089" spans="1:15" ht="15.5">
      <c r="A1089" s="117"/>
      <c r="B1089" s="43" t="s">
        <v>1714</v>
      </c>
      <c r="C1089" s="44" t="s">
        <v>1715</v>
      </c>
      <c r="D1089" s="48"/>
      <c r="E1089" s="48"/>
      <c r="F1089" s="50">
        <v>741.03</v>
      </c>
      <c r="G1089" s="446"/>
      <c r="H1089" s="446">
        <f t="shared" si="119"/>
        <v>261.28717799999998</v>
      </c>
      <c r="I1089" s="446">
        <f t="shared" si="125"/>
        <v>261.28717799999998</v>
      </c>
      <c r="J1089" s="446">
        <f t="shared" si="125"/>
        <v>343.31919899999997</v>
      </c>
      <c r="K1089" s="446">
        <f t="shared" si="125"/>
        <v>238.5005055</v>
      </c>
      <c r="L1089" s="446">
        <f t="shared" si="125"/>
        <v>379.01831924999999</v>
      </c>
      <c r="M1089" s="446">
        <f t="shared" si="125"/>
        <v>326.60897249999999</v>
      </c>
      <c r="N1089" s="446">
        <f t="shared" si="125"/>
        <v>366.86542724999998</v>
      </c>
      <c r="O1089" s="446" t="b">
        <f>TRUE()</f>
        <v>1</v>
      </c>
    </row>
    <row r="1090" spans="1:15" ht="15.5">
      <c r="A1090" s="117"/>
      <c r="B1090" s="52" t="s">
        <v>1716</v>
      </c>
      <c r="C1090" s="53" t="s">
        <v>1717</v>
      </c>
      <c r="D1090" s="61"/>
      <c r="E1090" s="141"/>
      <c r="F1090" s="62">
        <v>741.03</v>
      </c>
      <c r="G1090" s="446"/>
      <c r="H1090" s="446">
        <f t="shared" si="119"/>
        <v>261.28717799999998</v>
      </c>
      <c r="I1090" s="446">
        <f t="shared" si="125"/>
        <v>261.28717799999998</v>
      </c>
      <c r="J1090" s="446">
        <f t="shared" si="125"/>
        <v>343.31919899999997</v>
      </c>
      <c r="K1090" s="446">
        <f t="shared" si="125"/>
        <v>238.5005055</v>
      </c>
      <c r="L1090" s="446">
        <f t="shared" si="125"/>
        <v>379.01831924999999</v>
      </c>
      <c r="M1090" s="446">
        <f t="shared" si="125"/>
        <v>326.60897249999999</v>
      </c>
      <c r="N1090" s="446">
        <f t="shared" si="125"/>
        <v>366.86542724999998</v>
      </c>
      <c r="O1090" s="446" t="b">
        <f>TRUE()</f>
        <v>1</v>
      </c>
    </row>
    <row r="1091" spans="1:15" ht="31">
      <c r="A1091" s="214" t="s">
        <v>1718</v>
      </c>
      <c r="B1091" s="64" t="s">
        <v>1719</v>
      </c>
      <c r="C1091" s="65" t="s">
        <v>1720</v>
      </c>
      <c r="D1091" s="208"/>
      <c r="E1091" s="208"/>
      <c r="F1091" s="67">
        <v>1814.94</v>
      </c>
      <c r="G1091" s="446"/>
      <c r="H1091" s="446" t="str">
        <f t="shared" si="119"/>
        <v/>
      </c>
      <c r="I1091" s="446" t="str">
        <f t="shared" si="125"/>
        <v/>
      </c>
      <c r="J1091" s="446" t="str">
        <f t="shared" si="125"/>
        <v/>
      </c>
      <c r="K1091" s="446" t="str">
        <f t="shared" si="125"/>
        <v/>
      </c>
      <c r="L1091" s="446" t="str">
        <f t="shared" si="125"/>
        <v/>
      </c>
      <c r="M1091" s="446" t="str">
        <f t="shared" si="125"/>
        <v/>
      </c>
      <c r="N1091" s="446" t="str">
        <f t="shared" si="125"/>
        <v/>
      </c>
      <c r="O1091" s="446" t="b">
        <f>FALSE()</f>
        <v>0</v>
      </c>
    </row>
    <row r="1092" spans="1:15" ht="15.5">
      <c r="A1092" s="117"/>
      <c r="B1092" s="43" t="s">
        <v>1721</v>
      </c>
      <c r="C1092" s="44" t="s">
        <v>1722</v>
      </c>
      <c r="D1092" s="48"/>
      <c r="E1092" s="48"/>
      <c r="F1092" s="50">
        <v>1814.94</v>
      </c>
      <c r="G1092" s="446"/>
      <c r="H1092" s="446">
        <f t="shared" ref="H1092:H1155" si="126">IF(AND(ISNUMBER($F1092),$O1092),$F1092*H$2,"")</f>
        <v>639.94784400000003</v>
      </c>
      <c r="I1092" s="446">
        <f t="shared" si="125"/>
        <v>639.94784400000003</v>
      </c>
      <c r="J1092" s="446">
        <f t="shared" si="125"/>
        <v>840.86170200000004</v>
      </c>
      <c r="K1092" s="446">
        <f t="shared" si="125"/>
        <v>584.13843900000006</v>
      </c>
      <c r="L1092" s="446">
        <f t="shared" si="125"/>
        <v>928.29643650000003</v>
      </c>
      <c r="M1092" s="446">
        <f t="shared" si="125"/>
        <v>799.93480499999998</v>
      </c>
      <c r="N1092" s="446">
        <f t="shared" si="125"/>
        <v>898.53142049999997</v>
      </c>
      <c r="O1092" s="446" t="b">
        <f>TRUE()</f>
        <v>1</v>
      </c>
    </row>
    <row r="1093" spans="1:15" ht="15.5">
      <c r="A1093" s="117"/>
      <c r="B1093" s="43" t="s">
        <v>1723</v>
      </c>
      <c r="C1093" s="44" t="s">
        <v>1724</v>
      </c>
      <c r="D1093" s="48"/>
      <c r="E1093" s="48"/>
      <c r="F1093" s="50">
        <v>1814.94</v>
      </c>
      <c r="G1093" s="446"/>
      <c r="H1093" s="446">
        <f t="shared" si="126"/>
        <v>639.94784400000003</v>
      </c>
      <c r="I1093" s="446">
        <f t="shared" si="125"/>
        <v>639.94784400000003</v>
      </c>
      <c r="J1093" s="446">
        <f t="shared" si="125"/>
        <v>840.86170200000004</v>
      </c>
      <c r="K1093" s="446">
        <f t="shared" si="125"/>
        <v>584.13843900000006</v>
      </c>
      <c r="L1093" s="446">
        <f t="shared" si="125"/>
        <v>928.29643650000003</v>
      </c>
      <c r="M1093" s="446">
        <f t="shared" si="125"/>
        <v>799.93480499999998</v>
      </c>
      <c r="N1093" s="446">
        <f t="shared" si="125"/>
        <v>898.53142049999997</v>
      </c>
      <c r="O1093" s="446" t="b">
        <f>TRUE()</f>
        <v>1</v>
      </c>
    </row>
    <row r="1094" spans="1:15" ht="15.5">
      <c r="A1094" s="117"/>
      <c r="B1094" s="52" t="s">
        <v>1725</v>
      </c>
      <c r="C1094" s="53" t="s">
        <v>1726</v>
      </c>
      <c r="D1094" s="61"/>
      <c r="E1094" s="61"/>
      <c r="F1094" s="62">
        <v>1814.94</v>
      </c>
      <c r="G1094" s="446"/>
      <c r="H1094" s="446">
        <f t="shared" si="126"/>
        <v>639.94784400000003</v>
      </c>
      <c r="I1094" s="446">
        <f t="shared" si="125"/>
        <v>639.94784400000003</v>
      </c>
      <c r="J1094" s="446">
        <f t="shared" si="125"/>
        <v>840.86170200000004</v>
      </c>
      <c r="K1094" s="446">
        <f t="shared" si="125"/>
        <v>584.13843900000006</v>
      </c>
      <c r="L1094" s="446">
        <f t="shared" si="125"/>
        <v>928.29643650000003</v>
      </c>
      <c r="M1094" s="446">
        <f t="shared" si="125"/>
        <v>799.93480499999998</v>
      </c>
      <c r="N1094" s="446">
        <f t="shared" si="125"/>
        <v>898.53142049999997</v>
      </c>
      <c r="O1094" s="446" t="b">
        <f>TRUE()</f>
        <v>1</v>
      </c>
    </row>
    <row r="1095" spans="1:15" ht="31">
      <c r="A1095" s="214" t="s">
        <v>1727</v>
      </c>
      <c r="B1095" s="64" t="s">
        <v>1728</v>
      </c>
      <c r="C1095" s="221" t="s">
        <v>1729</v>
      </c>
      <c r="D1095" s="208"/>
      <c r="E1095" s="208"/>
      <c r="F1095" s="67">
        <v>4160.22</v>
      </c>
      <c r="G1095" s="446"/>
      <c r="H1095" s="446" t="str">
        <f t="shared" si="126"/>
        <v/>
      </c>
      <c r="I1095" s="446" t="str">
        <f t="shared" si="125"/>
        <v/>
      </c>
      <c r="J1095" s="446" t="str">
        <f t="shared" si="125"/>
        <v/>
      </c>
      <c r="K1095" s="446" t="str">
        <f t="shared" si="125"/>
        <v/>
      </c>
      <c r="L1095" s="446" t="str">
        <f t="shared" si="125"/>
        <v/>
      </c>
      <c r="M1095" s="446" t="str">
        <f t="shared" si="125"/>
        <v/>
      </c>
      <c r="N1095" s="446" t="str">
        <f t="shared" si="125"/>
        <v/>
      </c>
      <c r="O1095" s="446" t="b">
        <f>FALSE()</f>
        <v>0</v>
      </c>
    </row>
    <row r="1096" spans="1:15" ht="15.5">
      <c r="A1096" s="117"/>
      <c r="B1096" s="222" t="s">
        <v>1730</v>
      </c>
      <c r="C1096" s="53" t="s">
        <v>1731</v>
      </c>
      <c r="D1096" s="61"/>
      <c r="E1096" s="61"/>
      <c r="F1096" s="62">
        <v>4160.22</v>
      </c>
      <c r="G1096" s="446"/>
      <c r="H1096" s="446">
        <f t="shared" si="126"/>
        <v>1466.8935720000002</v>
      </c>
      <c r="I1096" s="446">
        <f t="shared" si="125"/>
        <v>1466.8935720000002</v>
      </c>
      <c r="J1096" s="446">
        <f t="shared" si="125"/>
        <v>1927.429926</v>
      </c>
      <c r="K1096" s="446">
        <f t="shared" si="125"/>
        <v>1338.9668070000002</v>
      </c>
      <c r="L1096" s="446">
        <f t="shared" si="125"/>
        <v>2127.8485245000002</v>
      </c>
      <c r="M1096" s="446">
        <f t="shared" si="125"/>
        <v>1833.6169649999999</v>
      </c>
      <c r="N1096" s="446">
        <f t="shared" si="125"/>
        <v>2059.6209165</v>
      </c>
      <c r="O1096" s="446" t="b">
        <f>TRUE()</f>
        <v>1</v>
      </c>
    </row>
    <row r="1097" spans="1:15" ht="15.5">
      <c r="A1097" s="105" t="s">
        <v>1732</v>
      </c>
      <c r="B1097" s="106"/>
      <c r="C1097" s="107"/>
      <c r="D1097" s="108"/>
      <c r="E1097" s="108"/>
      <c r="F1097" s="109"/>
      <c r="G1097" s="446"/>
      <c r="H1097" s="446" t="str">
        <f t="shared" si="126"/>
        <v/>
      </c>
      <c r="I1097" s="446" t="str">
        <f t="shared" ref="I1097:N1106" si="127">IF(AND(ISNUMBER($F1097),$O1097),$F1097*I$2,"")</f>
        <v/>
      </c>
      <c r="J1097" s="446" t="str">
        <f t="shared" si="127"/>
        <v/>
      </c>
      <c r="K1097" s="446" t="str">
        <f t="shared" si="127"/>
        <v/>
      </c>
      <c r="L1097" s="446" t="str">
        <f t="shared" si="127"/>
        <v/>
      </c>
      <c r="M1097" s="446" t="str">
        <f t="shared" si="127"/>
        <v/>
      </c>
      <c r="N1097" s="446" t="str">
        <f t="shared" si="127"/>
        <v/>
      </c>
      <c r="O1097" s="446"/>
    </row>
    <row r="1098" spans="1:15" ht="31">
      <c r="A1098" s="117" t="s">
        <v>1733</v>
      </c>
      <c r="B1098" s="37" t="s">
        <v>1734</v>
      </c>
      <c r="C1098" s="38" t="s">
        <v>1735</v>
      </c>
      <c r="D1098" s="58"/>
      <c r="E1098" s="58"/>
      <c r="F1098" s="59">
        <v>216.19</v>
      </c>
      <c r="G1098" s="446"/>
      <c r="H1098" s="446" t="str">
        <f t="shared" si="126"/>
        <v/>
      </c>
      <c r="I1098" s="446" t="str">
        <f t="shared" si="127"/>
        <v/>
      </c>
      <c r="J1098" s="446" t="str">
        <f t="shared" si="127"/>
        <v/>
      </c>
      <c r="K1098" s="446" t="str">
        <f t="shared" si="127"/>
        <v/>
      </c>
      <c r="L1098" s="446" t="str">
        <f t="shared" si="127"/>
        <v/>
      </c>
      <c r="M1098" s="446" t="str">
        <f t="shared" si="127"/>
        <v/>
      </c>
      <c r="N1098" s="446" t="str">
        <f t="shared" si="127"/>
        <v/>
      </c>
      <c r="O1098" s="446" t="b">
        <f>FALSE()</f>
        <v>0</v>
      </c>
    </row>
    <row r="1099" spans="1:15" ht="15.5">
      <c r="A1099" s="117"/>
      <c r="B1099" s="52" t="s">
        <v>1734</v>
      </c>
      <c r="C1099" s="53" t="s">
        <v>1736</v>
      </c>
      <c r="D1099" s="61"/>
      <c r="E1099" s="61"/>
      <c r="F1099" s="62">
        <v>216.19</v>
      </c>
      <c r="G1099" s="446"/>
      <c r="H1099" s="446">
        <f t="shared" si="126"/>
        <v>76.228594000000001</v>
      </c>
      <c r="I1099" s="446">
        <f t="shared" si="127"/>
        <v>76.228594000000001</v>
      </c>
      <c r="J1099" s="446">
        <f t="shared" si="127"/>
        <v>100.160827</v>
      </c>
      <c r="K1099" s="446">
        <f t="shared" si="127"/>
        <v>69.580751500000005</v>
      </c>
      <c r="L1099" s="446">
        <f t="shared" si="127"/>
        <v>110.57578025000001</v>
      </c>
      <c r="M1099" s="446">
        <f t="shared" si="127"/>
        <v>95.285742499999998</v>
      </c>
      <c r="N1099" s="446">
        <f t="shared" si="127"/>
        <v>107.03026425</v>
      </c>
      <c r="O1099" s="446" t="b">
        <f>TRUE()</f>
        <v>1</v>
      </c>
    </row>
    <row r="1100" spans="1:15" ht="31">
      <c r="A1100" s="214" t="s">
        <v>1737</v>
      </c>
      <c r="B1100" s="64" t="s">
        <v>1738</v>
      </c>
      <c r="C1100" s="65" t="s">
        <v>1739</v>
      </c>
      <c r="D1100" s="208"/>
      <c r="E1100" s="208"/>
      <c r="F1100" s="67">
        <v>563.02</v>
      </c>
      <c r="G1100" s="446"/>
      <c r="H1100" s="446" t="str">
        <f t="shared" si="126"/>
        <v/>
      </c>
      <c r="I1100" s="446" t="str">
        <f t="shared" si="127"/>
        <v/>
      </c>
      <c r="J1100" s="446" t="str">
        <f t="shared" si="127"/>
        <v/>
      </c>
      <c r="K1100" s="446" t="str">
        <f t="shared" si="127"/>
        <v/>
      </c>
      <c r="L1100" s="446" t="str">
        <f t="shared" si="127"/>
        <v/>
      </c>
      <c r="M1100" s="446" t="str">
        <f t="shared" si="127"/>
        <v/>
      </c>
      <c r="N1100" s="446" t="str">
        <f t="shared" si="127"/>
        <v/>
      </c>
      <c r="O1100" s="446" t="b">
        <f>FALSE()</f>
        <v>0</v>
      </c>
    </row>
    <row r="1101" spans="1:15" ht="15.5">
      <c r="A1101" s="121"/>
      <c r="B1101" s="96" t="s">
        <v>1738</v>
      </c>
      <c r="C1101" s="97" t="s">
        <v>1740</v>
      </c>
      <c r="D1101" s="98"/>
      <c r="E1101" s="98"/>
      <c r="F1101" s="99">
        <v>563.02</v>
      </c>
      <c r="G1101" s="446"/>
      <c r="H1101" s="446">
        <f t="shared" si="126"/>
        <v>198.52085200000002</v>
      </c>
      <c r="I1101" s="446">
        <f t="shared" si="127"/>
        <v>198.52085200000002</v>
      </c>
      <c r="J1101" s="446">
        <f t="shared" si="127"/>
        <v>260.84716599999996</v>
      </c>
      <c r="K1101" s="446">
        <f t="shared" si="127"/>
        <v>181.207987</v>
      </c>
      <c r="L1101" s="446">
        <f t="shared" si="127"/>
        <v>287.97065450000002</v>
      </c>
      <c r="M1101" s="446">
        <f t="shared" si="127"/>
        <v>248.15106499999999</v>
      </c>
      <c r="N1101" s="446">
        <f t="shared" si="127"/>
        <v>278.73712649999999</v>
      </c>
      <c r="O1101" s="446" t="b">
        <f>TRUE()</f>
        <v>1</v>
      </c>
    </row>
    <row r="1102" spans="1:15" ht="31">
      <c r="A1102" s="214" t="s">
        <v>1741</v>
      </c>
      <c r="B1102" s="64" t="s">
        <v>1742</v>
      </c>
      <c r="C1102" s="65" t="s">
        <v>1743</v>
      </c>
      <c r="D1102" s="208"/>
      <c r="E1102" s="208"/>
      <c r="F1102" s="67">
        <v>1977.97</v>
      </c>
      <c r="G1102" s="446"/>
      <c r="H1102" s="446" t="str">
        <f t="shared" si="126"/>
        <v/>
      </c>
      <c r="I1102" s="446" t="str">
        <f t="shared" si="127"/>
        <v/>
      </c>
      <c r="J1102" s="446" t="str">
        <f t="shared" si="127"/>
        <v/>
      </c>
      <c r="K1102" s="446" t="str">
        <f t="shared" si="127"/>
        <v/>
      </c>
      <c r="L1102" s="446" t="str">
        <f t="shared" si="127"/>
        <v/>
      </c>
      <c r="M1102" s="446" t="str">
        <f t="shared" si="127"/>
        <v/>
      </c>
      <c r="N1102" s="446" t="str">
        <f t="shared" si="127"/>
        <v/>
      </c>
      <c r="O1102" s="446" t="b">
        <f>FALSE()</f>
        <v>0</v>
      </c>
    </row>
    <row r="1103" spans="1:15" ht="15.5">
      <c r="A1103" s="218"/>
      <c r="B1103" s="43" t="s">
        <v>1742</v>
      </c>
      <c r="C1103" s="44" t="s">
        <v>1744</v>
      </c>
      <c r="D1103" s="48"/>
      <c r="E1103" s="48"/>
      <c r="F1103" s="50">
        <v>1977.97</v>
      </c>
      <c r="G1103" s="446"/>
      <c r="H1103" s="446">
        <f t="shared" si="126"/>
        <v>697.43222200000002</v>
      </c>
      <c r="I1103" s="446">
        <f t="shared" si="127"/>
        <v>697.43222200000002</v>
      </c>
      <c r="J1103" s="446">
        <f t="shared" si="127"/>
        <v>916.39350100000001</v>
      </c>
      <c r="K1103" s="446">
        <f t="shared" si="127"/>
        <v>636.60964450000006</v>
      </c>
      <c r="L1103" s="446">
        <f t="shared" si="127"/>
        <v>1011.6822057500001</v>
      </c>
      <c r="M1103" s="446">
        <f t="shared" si="127"/>
        <v>871.7902775</v>
      </c>
      <c r="N1103" s="446">
        <f t="shared" si="127"/>
        <v>979.24349774999996</v>
      </c>
      <c r="O1103" s="446" t="b">
        <f>TRUE()</f>
        <v>1</v>
      </c>
    </row>
    <row r="1104" spans="1:15" ht="31">
      <c r="A1104" s="214" t="s">
        <v>1745</v>
      </c>
      <c r="B1104" s="64" t="s">
        <v>1746</v>
      </c>
      <c r="C1104" s="65" t="s">
        <v>1747</v>
      </c>
      <c r="D1104" s="208"/>
      <c r="E1104" s="208"/>
      <c r="F1104" s="67">
        <v>4547.24</v>
      </c>
      <c r="G1104" s="446"/>
      <c r="H1104" s="446" t="str">
        <f t="shared" si="126"/>
        <v/>
      </c>
      <c r="I1104" s="446" t="str">
        <f t="shared" si="127"/>
        <v/>
      </c>
      <c r="J1104" s="446" t="str">
        <f t="shared" si="127"/>
        <v/>
      </c>
      <c r="K1104" s="446" t="str">
        <f t="shared" si="127"/>
        <v/>
      </c>
      <c r="L1104" s="446" t="str">
        <f t="shared" si="127"/>
        <v/>
      </c>
      <c r="M1104" s="446" t="str">
        <f t="shared" si="127"/>
        <v/>
      </c>
      <c r="N1104" s="446" t="str">
        <f t="shared" si="127"/>
        <v/>
      </c>
      <c r="O1104" s="446" t="b">
        <f>FALSE()</f>
        <v>0</v>
      </c>
    </row>
    <row r="1105" spans="1:15" ht="15.5">
      <c r="A1105" s="117"/>
      <c r="B1105" s="43" t="s">
        <v>1746</v>
      </c>
      <c r="C1105" s="44" t="s">
        <v>1748</v>
      </c>
      <c r="D1105" s="48"/>
      <c r="E1105" s="48"/>
      <c r="F1105" s="50">
        <v>4547.24</v>
      </c>
      <c r="G1105" s="446"/>
      <c r="H1105" s="446">
        <f t="shared" si="126"/>
        <v>1603.356824</v>
      </c>
      <c r="I1105" s="446">
        <f t="shared" si="127"/>
        <v>1603.356824</v>
      </c>
      <c r="J1105" s="446">
        <f t="shared" si="127"/>
        <v>2106.736292</v>
      </c>
      <c r="K1105" s="446">
        <f t="shared" si="127"/>
        <v>1463.529194</v>
      </c>
      <c r="L1105" s="446">
        <f t="shared" si="127"/>
        <v>2325.799579</v>
      </c>
      <c r="M1105" s="446">
        <f t="shared" si="127"/>
        <v>2004.1960299999998</v>
      </c>
      <c r="N1105" s="446">
        <f t="shared" si="127"/>
        <v>2251.224843</v>
      </c>
      <c r="O1105" s="446" t="b">
        <f>TRUE()</f>
        <v>1</v>
      </c>
    </row>
    <row r="1106" spans="1:15" ht="31">
      <c r="A1106" s="214" t="s">
        <v>1749</v>
      </c>
      <c r="B1106" s="64" t="s">
        <v>1750</v>
      </c>
      <c r="C1106" s="65" t="s">
        <v>1751</v>
      </c>
      <c r="D1106" s="208"/>
      <c r="E1106" s="223"/>
      <c r="F1106" s="67">
        <v>2067.34</v>
      </c>
      <c r="G1106" s="446"/>
      <c r="H1106" s="446" t="str">
        <f t="shared" si="126"/>
        <v/>
      </c>
      <c r="I1106" s="446" t="str">
        <f t="shared" si="127"/>
        <v/>
      </c>
      <c r="J1106" s="446" t="str">
        <f t="shared" si="127"/>
        <v/>
      </c>
      <c r="K1106" s="446" t="str">
        <f t="shared" si="127"/>
        <v/>
      </c>
      <c r="L1106" s="446" t="str">
        <f t="shared" si="127"/>
        <v/>
      </c>
      <c r="M1106" s="446" t="str">
        <f t="shared" si="127"/>
        <v/>
      </c>
      <c r="N1106" s="446" t="str">
        <f t="shared" si="127"/>
        <v/>
      </c>
      <c r="O1106" s="446" t="b">
        <f>FALSE()</f>
        <v>0</v>
      </c>
    </row>
    <row r="1107" spans="1:15" ht="15.5">
      <c r="A1107" s="121"/>
      <c r="B1107" s="96" t="s">
        <v>1655</v>
      </c>
      <c r="C1107" s="97" t="s">
        <v>1752</v>
      </c>
      <c r="D1107" s="98"/>
      <c r="E1107" s="98"/>
      <c r="F1107" s="99">
        <v>2067.34</v>
      </c>
      <c r="G1107" s="446"/>
      <c r="H1107" s="446">
        <f t="shared" si="126"/>
        <v>728.94408400000009</v>
      </c>
      <c r="I1107" s="446">
        <f t="shared" ref="I1107:N1116" si="128">IF(AND(ISNUMBER($F1107),$O1107),$F1107*I$2,"")</f>
        <v>728.94408400000009</v>
      </c>
      <c r="J1107" s="446">
        <f t="shared" si="128"/>
        <v>957.79862200000002</v>
      </c>
      <c r="K1107" s="446">
        <f t="shared" si="128"/>
        <v>665.37337900000011</v>
      </c>
      <c r="L1107" s="446">
        <f t="shared" si="128"/>
        <v>1057.3927265000002</v>
      </c>
      <c r="M1107" s="446">
        <f t="shared" si="128"/>
        <v>911.18010500000003</v>
      </c>
      <c r="N1107" s="446">
        <f t="shared" si="128"/>
        <v>1023.4883505</v>
      </c>
      <c r="O1107" s="446" t="b">
        <f>TRUE()</f>
        <v>1</v>
      </c>
    </row>
    <row r="1108" spans="1:15" ht="31">
      <c r="A1108" s="214" t="s">
        <v>1753</v>
      </c>
      <c r="B1108" s="64" t="s">
        <v>1754</v>
      </c>
      <c r="C1108" s="65" t="s">
        <v>1755</v>
      </c>
      <c r="D1108" s="208"/>
      <c r="E1108" s="223"/>
      <c r="F1108" s="67">
        <v>906.98</v>
      </c>
      <c r="G1108" s="446"/>
      <c r="H1108" s="446" t="str">
        <f t="shared" si="126"/>
        <v/>
      </c>
      <c r="I1108" s="446" t="str">
        <f t="shared" si="128"/>
        <v/>
      </c>
      <c r="J1108" s="446" t="str">
        <f t="shared" si="128"/>
        <v/>
      </c>
      <c r="K1108" s="446" t="str">
        <f t="shared" si="128"/>
        <v/>
      </c>
      <c r="L1108" s="446" t="str">
        <f t="shared" si="128"/>
        <v/>
      </c>
      <c r="M1108" s="446" t="str">
        <f t="shared" si="128"/>
        <v/>
      </c>
      <c r="N1108" s="446" t="str">
        <f t="shared" si="128"/>
        <v/>
      </c>
      <c r="O1108" s="446" t="b">
        <f>FALSE()</f>
        <v>0</v>
      </c>
    </row>
    <row r="1109" spans="1:15" ht="15.5">
      <c r="A1109" s="121"/>
      <c r="B1109" s="96" t="s">
        <v>1648</v>
      </c>
      <c r="C1109" s="97" t="s">
        <v>1756</v>
      </c>
      <c r="D1109" s="98"/>
      <c r="E1109" s="98"/>
      <c r="F1109" s="99">
        <v>906.98</v>
      </c>
      <c r="G1109" s="446"/>
      <c r="H1109" s="446">
        <f t="shared" si="126"/>
        <v>319.80114800000001</v>
      </c>
      <c r="I1109" s="446">
        <f t="shared" si="128"/>
        <v>319.80114800000001</v>
      </c>
      <c r="J1109" s="446">
        <f t="shared" si="128"/>
        <v>420.20383399999997</v>
      </c>
      <c r="K1109" s="446">
        <f t="shared" si="128"/>
        <v>291.91151300000001</v>
      </c>
      <c r="L1109" s="446">
        <f t="shared" si="128"/>
        <v>463.89759550000002</v>
      </c>
      <c r="M1109" s="446">
        <f t="shared" si="128"/>
        <v>399.75143499999996</v>
      </c>
      <c r="N1109" s="446">
        <f t="shared" si="128"/>
        <v>449.0231235</v>
      </c>
      <c r="O1109" s="446" t="b">
        <f>TRUE()</f>
        <v>1</v>
      </c>
    </row>
    <row r="1110" spans="1:15" ht="31">
      <c r="A1110" s="214" t="s">
        <v>1757</v>
      </c>
      <c r="B1110" s="64" t="s">
        <v>1758</v>
      </c>
      <c r="C1110" s="65" t="s">
        <v>1759</v>
      </c>
      <c r="D1110" s="208"/>
      <c r="E1110" s="223"/>
      <c r="F1110" s="67">
        <v>3192.56</v>
      </c>
      <c r="G1110" s="446"/>
      <c r="H1110" s="446" t="str">
        <f t="shared" si="126"/>
        <v/>
      </c>
      <c r="I1110" s="446" t="str">
        <f t="shared" si="128"/>
        <v/>
      </c>
      <c r="J1110" s="446" t="str">
        <f t="shared" si="128"/>
        <v/>
      </c>
      <c r="K1110" s="446" t="str">
        <f t="shared" si="128"/>
        <v/>
      </c>
      <c r="L1110" s="446" t="str">
        <f t="shared" si="128"/>
        <v/>
      </c>
      <c r="M1110" s="446" t="str">
        <f t="shared" si="128"/>
        <v/>
      </c>
      <c r="N1110" s="446" t="str">
        <f t="shared" si="128"/>
        <v/>
      </c>
      <c r="O1110" s="446" t="b">
        <f>FALSE()</f>
        <v>0</v>
      </c>
    </row>
    <row r="1111" spans="1:15" ht="15.5">
      <c r="A1111" s="121"/>
      <c r="B1111" s="96" t="s">
        <v>1659</v>
      </c>
      <c r="C1111" s="97" t="s">
        <v>1760</v>
      </c>
      <c r="D1111" s="98"/>
      <c r="E1111" s="98"/>
      <c r="F1111" s="99">
        <v>3192.56</v>
      </c>
      <c r="G1111" s="446"/>
      <c r="H1111" s="446">
        <f t="shared" si="126"/>
        <v>1125.6966560000001</v>
      </c>
      <c r="I1111" s="446">
        <f t="shared" si="128"/>
        <v>1125.6966560000001</v>
      </c>
      <c r="J1111" s="446">
        <f t="shared" si="128"/>
        <v>1479.1130479999999</v>
      </c>
      <c r="K1111" s="446">
        <f t="shared" si="128"/>
        <v>1027.5254360000001</v>
      </c>
      <c r="L1111" s="446">
        <f t="shared" si="128"/>
        <v>1632.914626</v>
      </c>
      <c r="M1111" s="446">
        <f t="shared" si="128"/>
        <v>1407.1208199999999</v>
      </c>
      <c r="N1111" s="446">
        <f t="shared" si="128"/>
        <v>1580.556642</v>
      </c>
      <c r="O1111" s="446" t="b">
        <f>TRUE()</f>
        <v>1</v>
      </c>
    </row>
    <row r="1112" spans="1:15" ht="31">
      <c r="A1112" s="214" t="s">
        <v>1761</v>
      </c>
      <c r="B1112" s="64" t="s">
        <v>1762</v>
      </c>
      <c r="C1112" s="65" t="s">
        <v>1763</v>
      </c>
      <c r="D1112" s="208"/>
      <c r="E1112" s="223"/>
      <c r="F1112" s="67">
        <v>1063.9000000000001</v>
      </c>
      <c r="G1112" s="446"/>
      <c r="H1112" s="446" t="str">
        <f t="shared" si="126"/>
        <v/>
      </c>
      <c r="I1112" s="446" t="str">
        <f t="shared" si="128"/>
        <v/>
      </c>
      <c r="J1112" s="446" t="str">
        <f t="shared" si="128"/>
        <v/>
      </c>
      <c r="K1112" s="446" t="str">
        <f t="shared" si="128"/>
        <v/>
      </c>
      <c r="L1112" s="446" t="str">
        <f t="shared" si="128"/>
        <v/>
      </c>
      <c r="M1112" s="446" t="str">
        <f t="shared" si="128"/>
        <v/>
      </c>
      <c r="N1112" s="446" t="str">
        <f t="shared" si="128"/>
        <v/>
      </c>
      <c r="O1112" s="446" t="b">
        <f>FALSE()</f>
        <v>0</v>
      </c>
    </row>
    <row r="1113" spans="1:15" ht="15.5">
      <c r="A1113" s="121"/>
      <c r="B1113" s="96" t="s">
        <v>1664</v>
      </c>
      <c r="C1113" s="97" t="s">
        <v>1764</v>
      </c>
      <c r="D1113" s="98"/>
      <c r="E1113" s="98"/>
      <c r="F1113" s="99">
        <v>1063.9000000000001</v>
      </c>
      <c r="G1113" s="446"/>
      <c r="H1113" s="446">
        <f t="shared" si="126"/>
        <v>375.13114000000007</v>
      </c>
      <c r="I1113" s="446">
        <f t="shared" si="128"/>
        <v>375.13114000000007</v>
      </c>
      <c r="J1113" s="446">
        <f t="shared" si="128"/>
        <v>492.90487000000002</v>
      </c>
      <c r="K1113" s="446">
        <f t="shared" si="128"/>
        <v>342.41621500000008</v>
      </c>
      <c r="L1113" s="446">
        <f t="shared" si="128"/>
        <v>544.15825250000012</v>
      </c>
      <c r="M1113" s="446">
        <f t="shared" si="128"/>
        <v>468.91392500000001</v>
      </c>
      <c r="N1113" s="446">
        <f t="shared" si="128"/>
        <v>526.71029250000004</v>
      </c>
      <c r="O1113" s="446" t="b">
        <f>TRUE()</f>
        <v>1</v>
      </c>
    </row>
    <row r="1114" spans="1:15" ht="31">
      <c r="A1114" s="214" t="s">
        <v>1765</v>
      </c>
      <c r="B1114" s="64" t="s">
        <v>1766</v>
      </c>
      <c r="C1114" s="65" t="s">
        <v>1767</v>
      </c>
      <c r="D1114" s="208"/>
      <c r="E1114" s="223"/>
      <c r="F1114" s="67">
        <v>2529.5700000000002</v>
      </c>
      <c r="G1114" s="446"/>
      <c r="H1114" s="446" t="str">
        <f t="shared" si="126"/>
        <v/>
      </c>
      <c r="I1114" s="446" t="str">
        <f t="shared" si="128"/>
        <v/>
      </c>
      <c r="J1114" s="446" t="str">
        <f t="shared" si="128"/>
        <v/>
      </c>
      <c r="K1114" s="446" t="str">
        <f t="shared" si="128"/>
        <v/>
      </c>
      <c r="L1114" s="446" t="str">
        <f t="shared" si="128"/>
        <v/>
      </c>
      <c r="M1114" s="446" t="str">
        <f t="shared" si="128"/>
        <v/>
      </c>
      <c r="N1114" s="446" t="str">
        <f t="shared" si="128"/>
        <v/>
      </c>
      <c r="O1114" s="446" t="b">
        <f>FALSE()</f>
        <v>0</v>
      </c>
    </row>
    <row r="1115" spans="1:15" ht="15.5">
      <c r="A1115" s="121"/>
      <c r="B1115" s="96" t="s">
        <v>1677</v>
      </c>
      <c r="C1115" s="97" t="s">
        <v>1768</v>
      </c>
      <c r="D1115" s="98"/>
      <c r="E1115" s="98"/>
      <c r="F1115" s="99">
        <v>2529.5700000000002</v>
      </c>
      <c r="G1115" s="446"/>
      <c r="H1115" s="446">
        <f t="shared" si="126"/>
        <v>891.9263820000001</v>
      </c>
      <c r="I1115" s="446">
        <f t="shared" si="128"/>
        <v>891.9263820000001</v>
      </c>
      <c r="J1115" s="446">
        <f t="shared" si="128"/>
        <v>1171.949781</v>
      </c>
      <c r="K1115" s="446">
        <f t="shared" si="128"/>
        <v>814.14210450000007</v>
      </c>
      <c r="L1115" s="446">
        <f t="shared" si="128"/>
        <v>1293.8118157500001</v>
      </c>
      <c r="M1115" s="446">
        <f t="shared" si="128"/>
        <v>1114.9079775</v>
      </c>
      <c r="N1115" s="446">
        <f t="shared" si="128"/>
        <v>1252.32686775</v>
      </c>
      <c r="O1115" s="446" t="b">
        <f>TRUE()</f>
        <v>1</v>
      </c>
    </row>
    <row r="1116" spans="1:15" ht="31">
      <c r="A1116" s="214" t="s">
        <v>1769</v>
      </c>
      <c r="B1116" s="64" t="s">
        <v>1770</v>
      </c>
      <c r="C1116" s="65" t="s">
        <v>1771</v>
      </c>
      <c r="D1116" s="208"/>
      <c r="E1116" s="223"/>
      <c r="F1116" s="67">
        <v>2398.2800000000002</v>
      </c>
      <c r="G1116" s="446"/>
      <c r="H1116" s="446" t="str">
        <f t="shared" si="126"/>
        <v/>
      </c>
      <c r="I1116" s="446" t="str">
        <f t="shared" si="128"/>
        <v/>
      </c>
      <c r="J1116" s="446" t="str">
        <f t="shared" si="128"/>
        <v/>
      </c>
      <c r="K1116" s="446" t="str">
        <f t="shared" si="128"/>
        <v/>
      </c>
      <c r="L1116" s="446" t="str">
        <f t="shared" si="128"/>
        <v/>
      </c>
      <c r="M1116" s="446" t="str">
        <f t="shared" si="128"/>
        <v/>
      </c>
      <c r="N1116" s="446" t="str">
        <f t="shared" si="128"/>
        <v/>
      </c>
      <c r="O1116" s="446" t="b">
        <f>FALSE()</f>
        <v>0</v>
      </c>
    </row>
    <row r="1117" spans="1:15" ht="15.5">
      <c r="A1117" s="121"/>
      <c r="B1117" s="96" t="s">
        <v>1681</v>
      </c>
      <c r="C1117" s="97" t="s">
        <v>1772</v>
      </c>
      <c r="D1117" s="98"/>
      <c r="E1117" s="98"/>
      <c r="F1117" s="99">
        <v>2398.2800000000002</v>
      </c>
      <c r="G1117" s="446"/>
      <c r="H1117" s="446">
        <f t="shared" si="126"/>
        <v>845.63352800000018</v>
      </c>
      <c r="I1117" s="446">
        <f t="shared" ref="I1117:N1126" si="129">IF(AND(ISNUMBER($F1117),$O1117),$F1117*I$2,"")</f>
        <v>845.63352800000018</v>
      </c>
      <c r="J1117" s="446">
        <f t="shared" si="129"/>
        <v>1111.123124</v>
      </c>
      <c r="K1117" s="446">
        <f t="shared" si="129"/>
        <v>771.88641800000016</v>
      </c>
      <c r="L1117" s="446">
        <f t="shared" si="129"/>
        <v>1226.6602630000002</v>
      </c>
      <c r="M1117" s="446">
        <f t="shared" si="129"/>
        <v>1057.0419099999999</v>
      </c>
      <c r="N1117" s="446">
        <f t="shared" si="129"/>
        <v>1187.328471</v>
      </c>
      <c r="O1117" s="446" t="b">
        <f>TRUE()</f>
        <v>1</v>
      </c>
    </row>
    <row r="1118" spans="1:15" ht="31">
      <c r="A1118" s="214" t="s">
        <v>1773</v>
      </c>
      <c r="B1118" s="64" t="s">
        <v>1774</v>
      </c>
      <c r="C1118" s="65" t="s">
        <v>1775</v>
      </c>
      <c r="D1118" s="208"/>
      <c r="E1118" s="223"/>
      <c r="F1118" s="67">
        <v>5057.38</v>
      </c>
      <c r="G1118" s="446"/>
      <c r="H1118" s="446" t="str">
        <f t="shared" si="126"/>
        <v/>
      </c>
      <c r="I1118" s="446" t="str">
        <f t="shared" si="129"/>
        <v/>
      </c>
      <c r="J1118" s="446" t="str">
        <f t="shared" si="129"/>
        <v/>
      </c>
      <c r="K1118" s="446" t="str">
        <f t="shared" si="129"/>
        <v/>
      </c>
      <c r="L1118" s="446" t="str">
        <f t="shared" si="129"/>
        <v/>
      </c>
      <c r="M1118" s="446" t="str">
        <f t="shared" si="129"/>
        <v/>
      </c>
      <c r="N1118" s="446" t="str">
        <f t="shared" si="129"/>
        <v/>
      </c>
      <c r="O1118" s="446" t="b">
        <f>FALSE()</f>
        <v>0</v>
      </c>
    </row>
    <row r="1119" spans="1:15" ht="15.5">
      <c r="A1119" s="121"/>
      <c r="B1119" s="96" t="s">
        <v>1685</v>
      </c>
      <c r="C1119" s="97" t="s">
        <v>1776</v>
      </c>
      <c r="D1119" s="98"/>
      <c r="E1119" s="98"/>
      <c r="F1119" s="99">
        <v>5057.38</v>
      </c>
      <c r="G1119" s="446"/>
      <c r="H1119" s="446">
        <f t="shared" si="126"/>
        <v>1783.2321880000002</v>
      </c>
      <c r="I1119" s="446">
        <f t="shared" si="129"/>
        <v>1783.2321880000002</v>
      </c>
      <c r="J1119" s="446">
        <f t="shared" si="129"/>
        <v>2343.0841540000001</v>
      </c>
      <c r="K1119" s="446">
        <f t="shared" si="129"/>
        <v>1627.7177530000001</v>
      </c>
      <c r="L1119" s="446">
        <f t="shared" si="129"/>
        <v>2586.7234355000001</v>
      </c>
      <c r="M1119" s="446">
        <f t="shared" si="129"/>
        <v>2229.0402349999999</v>
      </c>
      <c r="N1119" s="446">
        <f t="shared" si="129"/>
        <v>2503.7824034999999</v>
      </c>
      <c r="O1119" s="446" t="b">
        <f>TRUE()</f>
        <v>1</v>
      </c>
    </row>
    <row r="1120" spans="1:15" ht="31">
      <c r="A1120" s="214" t="s">
        <v>1777</v>
      </c>
      <c r="B1120" s="64" t="s">
        <v>1778</v>
      </c>
      <c r="C1120" s="65" t="s">
        <v>1779</v>
      </c>
      <c r="D1120" s="208"/>
      <c r="E1120" s="223"/>
      <c r="F1120" s="67">
        <v>4649.82</v>
      </c>
      <c r="G1120" s="446"/>
      <c r="H1120" s="446" t="str">
        <f t="shared" si="126"/>
        <v/>
      </c>
      <c r="I1120" s="446" t="str">
        <f t="shared" si="129"/>
        <v/>
      </c>
      <c r="J1120" s="446" t="str">
        <f t="shared" si="129"/>
        <v/>
      </c>
      <c r="K1120" s="446" t="str">
        <f t="shared" si="129"/>
        <v/>
      </c>
      <c r="L1120" s="446" t="str">
        <f t="shared" si="129"/>
        <v/>
      </c>
      <c r="M1120" s="446" t="str">
        <f t="shared" si="129"/>
        <v/>
      </c>
      <c r="N1120" s="446" t="str">
        <f t="shared" si="129"/>
        <v/>
      </c>
      <c r="O1120" s="446" t="b">
        <f>FALSE()</f>
        <v>0</v>
      </c>
    </row>
    <row r="1121" spans="1:15" ht="15.5">
      <c r="A1121" s="121"/>
      <c r="B1121" s="96" t="s">
        <v>1694</v>
      </c>
      <c r="C1121" s="97" t="s">
        <v>1780</v>
      </c>
      <c r="D1121" s="98"/>
      <c r="E1121" s="98"/>
      <c r="F1121" s="99">
        <v>4649.82</v>
      </c>
      <c r="G1121" s="446"/>
      <c r="H1121" s="446">
        <f t="shared" si="126"/>
        <v>1639.5265320000001</v>
      </c>
      <c r="I1121" s="446">
        <f t="shared" si="129"/>
        <v>1639.5265320000001</v>
      </c>
      <c r="J1121" s="446">
        <f t="shared" si="129"/>
        <v>2154.261606</v>
      </c>
      <c r="K1121" s="446">
        <f t="shared" si="129"/>
        <v>1496.5445669999999</v>
      </c>
      <c r="L1121" s="446">
        <f t="shared" si="129"/>
        <v>2378.2666844999999</v>
      </c>
      <c r="M1121" s="446">
        <f t="shared" si="129"/>
        <v>2049.4081649999998</v>
      </c>
      <c r="N1121" s="446">
        <f t="shared" si="129"/>
        <v>2302.0096364999999</v>
      </c>
      <c r="O1121" s="446" t="b">
        <f>TRUE()</f>
        <v>1</v>
      </c>
    </row>
    <row r="1122" spans="1:15" ht="31">
      <c r="A1122" s="214" t="s">
        <v>1781</v>
      </c>
      <c r="B1122" s="64" t="s">
        <v>1782</v>
      </c>
      <c r="C1122" s="65" t="s">
        <v>1783</v>
      </c>
      <c r="D1122" s="208"/>
      <c r="E1122" s="223"/>
      <c r="F1122" s="67">
        <v>6452.38</v>
      </c>
      <c r="G1122" s="446"/>
      <c r="H1122" s="446" t="str">
        <f t="shared" si="126"/>
        <v/>
      </c>
      <c r="I1122" s="446" t="str">
        <f t="shared" si="129"/>
        <v/>
      </c>
      <c r="J1122" s="446" t="str">
        <f t="shared" si="129"/>
        <v/>
      </c>
      <c r="K1122" s="446" t="str">
        <f t="shared" si="129"/>
        <v/>
      </c>
      <c r="L1122" s="446" t="str">
        <f t="shared" si="129"/>
        <v/>
      </c>
      <c r="M1122" s="446" t="str">
        <f t="shared" si="129"/>
        <v/>
      </c>
      <c r="N1122" s="446" t="str">
        <f t="shared" si="129"/>
        <v/>
      </c>
      <c r="O1122" s="446" t="b">
        <f>FALSE()</f>
        <v>0</v>
      </c>
    </row>
    <row r="1123" spans="1:15" ht="15.5">
      <c r="A1123" s="121"/>
      <c r="B1123" s="96" t="s">
        <v>1698</v>
      </c>
      <c r="C1123" s="97" t="s">
        <v>1784</v>
      </c>
      <c r="D1123" s="98"/>
      <c r="E1123" s="98"/>
      <c r="F1123" s="99">
        <v>6452.38</v>
      </c>
      <c r="G1123" s="446"/>
      <c r="H1123" s="446">
        <f t="shared" si="126"/>
        <v>2275.1091880000004</v>
      </c>
      <c r="I1123" s="446">
        <f t="shared" si="129"/>
        <v>2275.1091880000004</v>
      </c>
      <c r="J1123" s="446">
        <f t="shared" si="129"/>
        <v>2989.3876540000001</v>
      </c>
      <c r="K1123" s="446">
        <f t="shared" si="129"/>
        <v>2076.6985030000001</v>
      </c>
      <c r="L1123" s="446">
        <f t="shared" si="129"/>
        <v>3300.2310605000002</v>
      </c>
      <c r="M1123" s="446">
        <f t="shared" si="129"/>
        <v>2843.886485</v>
      </c>
      <c r="N1123" s="446">
        <f t="shared" si="129"/>
        <v>3194.4120284999999</v>
      </c>
      <c r="O1123" s="446" t="b">
        <f>TRUE()</f>
        <v>1</v>
      </c>
    </row>
    <row r="1124" spans="1:15" ht="31">
      <c r="A1124" s="214" t="s">
        <v>1785</v>
      </c>
      <c r="B1124" s="64" t="s">
        <v>1786</v>
      </c>
      <c r="C1124" s="65" t="s">
        <v>1787</v>
      </c>
      <c r="D1124" s="208"/>
      <c r="E1124" s="223"/>
      <c r="F1124" s="67">
        <v>8120.98</v>
      </c>
      <c r="G1124" s="446"/>
      <c r="H1124" s="446" t="str">
        <f t="shared" si="126"/>
        <v/>
      </c>
      <c r="I1124" s="446" t="str">
        <f t="shared" si="129"/>
        <v/>
      </c>
      <c r="J1124" s="446" t="str">
        <f t="shared" si="129"/>
        <v/>
      </c>
      <c r="K1124" s="446" t="str">
        <f t="shared" si="129"/>
        <v/>
      </c>
      <c r="L1124" s="446" t="str">
        <f t="shared" si="129"/>
        <v/>
      </c>
      <c r="M1124" s="446" t="str">
        <f t="shared" si="129"/>
        <v/>
      </c>
      <c r="N1124" s="446" t="str">
        <f t="shared" si="129"/>
        <v/>
      </c>
      <c r="O1124" s="446" t="b">
        <f>FALSE()</f>
        <v>0</v>
      </c>
    </row>
    <row r="1125" spans="1:15" ht="15.5">
      <c r="A1125" s="117"/>
      <c r="B1125" s="52" t="s">
        <v>1707</v>
      </c>
      <c r="C1125" s="53" t="s">
        <v>1788</v>
      </c>
      <c r="D1125" s="61"/>
      <c r="E1125" s="61"/>
      <c r="F1125" s="62">
        <v>8120.98</v>
      </c>
      <c r="G1125" s="446"/>
      <c r="H1125" s="446">
        <f t="shared" si="126"/>
        <v>2863.4575479999999</v>
      </c>
      <c r="I1125" s="446">
        <f t="shared" si="129"/>
        <v>2863.4575479999999</v>
      </c>
      <c r="J1125" s="446">
        <f t="shared" si="129"/>
        <v>3762.4500339999995</v>
      </c>
      <c r="K1125" s="446">
        <f t="shared" si="129"/>
        <v>2613.7374130000003</v>
      </c>
      <c r="L1125" s="446">
        <f t="shared" si="129"/>
        <v>4153.6782455000002</v>
      </c>
      <c r="M1125" s="446">
        <f t="shared" si="129"/>
        <v>3579.3219349999995</v>
      </c>
      <c r="N1125" s="446">
        <f t="shared" si="129"/>
        <v>4020.4941734999998</v>
      </c>
      <c r="O1125" s="446" t="b">
        <f>TRUE()</f>
        <v>1</v>
      </c>
    </row>
    <row r="1126" spans="1:15" ht="31">
      <c r="A1126" s="105" t="s">
        <v>1789</v>
      </c>
      <c r="B1126" s="106"/>
      <c r="C1126" s="107"/>
      <c r="D1126" s="108"/>
      <c r="E1126" s="108"/>
      <c r="F1126" s="109"/>
      <c r="G1126" s="446"/>
      <c r="H1126" s="446" t="str">
        <f t="shared" si="126"/>
        <v/>
      </c>
      <c r="I1126" s="446" t="str">
        <f t="shared" si="129"/>
        <v/>
      </c>
      <c r="J1126" s="446" t="str">
        <f t="shared" si="129"/>
        <v/>
      </c>
      <c r="K1126" s="446" t="str">
        <f t="shared" si="129"/>
        <v/>
      </c>
      <c r="L1126" s="446" t="str">
        <f t="shared" si="129"/>
        <v/>
      </c>
      <c r="M1126" s="446" t="str">
        <f t="shared" si="129"/>
        <v/>
      </c>
      <c r="N1126" s="446" t="str">
        <f t="shared" si="129"/>
        <v/>
      </c>
      <c r="O1126" s="446"/>
    </row>
    <row r="1127" spans="1:15" ht="31">
      <c r="A1127" s="214" t="s">
        <v>1790</v>
      </c>
      <c r="B1127" s="64" t="s">
        <v>1791</v>
      </c>
      <c r="C1127" s="65" t="s">
        <v>1792</v>
      </c>
      <c r="D1127" s="208"/>
      <c r="E1127" s="208"/>
      <c r="F1127" s="67">
        <v>374.67</v>
      </c>
      <c r="G1127" s="446"/>
      <c r="H1127" s="446" t="str">
        <f t="shared" si="126"/>
        <v/>
      </c>
      <c r="I1127" s="446" t="str">
        <f t="shared" ref="I1127:N1136" si="130">IF(AND(ISNUMBER($F1127),$O1127),$F1127*I$2,"")</f>
        <v/>
      </c>
      <c r="J1127" s="446" t="str">
        <f t="shared" si="130"/>
        <v/>
      </c>
      <c r="K1127" s="446" t="str">
        <f t="shared" si="130"/>
        <v/>
      </c>
      <c r="L1127" s="446" t="str">
        <f t="shared" si="130"/>
        <v/>
      </c>
      <c r="M1127" s="446" t="str">
        <f t="shared" si="130"/>
        <v/>
      </c>
      <c r="N1127" s="446" t="str">
        <f t="shared" si="130"/>
        <v/>
      </c>
      <c r="O1127" s="446" t="b">
        <f>FALSE()</f>
        <v>0</v>
      </c>
    </row>
    <row r="1128" spans="1:15" ht="15.5">
      <c r="A1128" s="117"/>
      <c r="B1128" s="52" t="s">
        <v>1793</v>
      </c>
      <c r="C1128" s="53" t="s">
        <v>1794</v>
      </c>
      <c r="D1128" s="61"/>
      <c r="E1128" s="61"/>
      <c r="F1128" s="62">
        <v>374.67</v>
      </c>
      <c r="G1128" s="446"/>
      <c r="H1128" s="446">
        <f t="shared" si="126"/>
        <v>132.108642</v>
      </c>
      <c r="I1128" s="446">
        <f t="shared" si="130"/>
        <v>132.108642</v>
      </c>
      <c r="J1128" s="446">
        <f t="shared" si="130"/>
        <v>173.584611</v>
      </c>
      <c r="K1128" s="446">
        <f t="shared" si="130"/>
        <v>120.58753950000002</v>
      </c>
      <c r="L1128" s="446">
        <f t="shared" si="130"/>
        <v>191.63433825000001</v>
      </c>
      <c r="M1128" s="446">
        <f t="shared" si="130"/>
        <v>165.13580250000001</v>
      </c>
      <c r="N1128" s="446">
        <f t="shared" si="130"/>
        <v>185.48975025000001</v>
      </c>
      <c r="O1128" s="446" t="b">
        <f>TRUE()</f>
        <v>1</v>
      </c>
    </row>
    <row r="1129" spans="1:15" ht="15.5">
      <c r="A1129" s="121"/>
      <c r="B1129" s="96" t="s">
        <v>1795</v>
      </c>
      <c r="C1129" s="97" t="s">
        <v>1796</v>
      </c>
      <c r="D1129" s="98"/>
      <c r="E1129" s="98"/>
      <c r="F1129" s="99">
        <v>374.67</v>
      </c>
      <c r="G1129" s="446"/>
      <c r="H1129" s="446">
        <f t="shared" si="126"/>
        <v>132.108642</v>
      </c>
      <c r="I1129" s="446">
        <f t="shared" si="130"/>
        <v>132.108642</v>
      </c>
      <c r="J1129" s="446">
        <f t="shared" si="130"/>
        <v>173.584611</v>
      </c>
      <c r="K1129" s="446">
        <f t="shared" si="130"/>
        <v>120.58753950000002</v>
      </c>
      <c r="L1129" s="446">
        <f t="shared" si="130"/>
        <v>191.63433825000001</v>
      </c>
      <c r="M1129" s="446">
        <f t="shared" si="130"/>
        <v>165.13580250000001</v>
      </c>
      <c r="N1129" s="446">
        <f t="shared" si="130"/>
        <v>185.48975025000001</v>
      </c>
      <c r="O1129" s="446" t="b">
        <f>TRUE()</f>
        <v>1</v>
      </c>
    </row>
    <row r="1130" spans="1:15" ht="31">
      <c r="A1130" s="117" t="s">
        <v>1797</v>
      </c>
      <c r="B1130" s="37" t="s">
        <v>1712</v>
      </c>
      <c r="C1130" s="38" t="s">
        <v>1798</v>
      </c>
      <c r="D1130" s="58"/>
      <c r="E1130" s="58"/>
      <c r="F1130" s="59">
        <v>1115.7</v>
      </c>
      <c r="G1130" s="446"/>
      <c r="H1130" s="446" t="str">
        <f t="shared" si="126"/>
        <v/>
      </c>
      <c r="I1130" s="446" t="str">
        <f t="shared" si="130"/>
        <v/>
      </c>
      <c r="J1130" s="446" t="str">
        <f t="shared" si="130"/>
        <v/>
      </c>
      <c r="K1130" s="446" t="str">
        <f t="shared" si="130"/>
        <v/>
      </c>
      <c r="L1130" s="446" t="str">
        <f t="shared" si="130"/>
        <v/>
      </c>
      <c r="M1130" s="446" t="str">
        <f t="shared" si="130"/>
        <v/>
      </c>
      <c r="N1130" s="446" t="str">
        <f t="shared" si="130"/>
        <v/>
      </c>
      <c r="O1130" s="446" t="b">
        <f>FALSE()</f>
        <v>0</v>
      </c>
    </row>
    <row r="1131" spans="1:15" ht="15.5">
      <c r="A1131" s="117"/>
      <c r="B1131" s="52" t="s">
        <v>1799</v>
      </c>
      <c r="C1131" s="53" t="s">
        <v>1800</v>
      </c>
      <c r="D1131" s="61"/>
      <c r="E1131" s="61"/>
      <c r="F1131" s="62">
        <v>1115.7</v>
      </c>
      <c r="G1131" s="446"/>
      <c r="H1131" s="446">
        <f t="shared" si="126"/>
        <v>393.39582000000007</v>
      </c>
      <c r="I1131" s="446">
        <f t="shared" si="130"/>
        <v>393.39582000000007</v>
      </c>
      <c r="J1131" s="446">
        <f t="shared" si="130"/>
        <v>516.90381000000002</v>
      </c>
      <c r="K1131" s="446">
        <f t="shared" si="130"/>
        <v>359.08804500000002</v>
      </c>
      <c r="L1131" s="446">
        <f t="shared" si="130"/>
        <v>570.65265750000003</v>
      </c>
      <c r="M1131" s="446">
        <f t="shared" si="130"/>
        <v>491.744775</v>
      </c>
      <c r="N1131" s="446">
        <f t="shared" si="130"/>
        <v>552.35517749999997</v>
      </c>
      <c r="O1131" s="446" t="b">
        <f>TRUE()</f>
        <v>1</v>
      </c>
    </row>
    <row r="1132" spans="1:15" ht="15.5">
      <c r="A1132" s="121"/>
      <c r="B1132" s="96" t="s">
        <v>1716</v>
      </c>
      <c r="C1132" s="97" t="s">
        <v>1801</v>
      </c>
      <c r="D1132" s="98"/>
      <c r="E1132" s="98"/>
      <c r="F1132" s="99">
        <v>1115.7</v>
      </c>
      <c r="G1132" s="446"/>
      <c r="H1132" s="446">
        <f t="shared" si="126"/>
        <v>393.39582000000007</v>
      </c>
      <c r="I1132" s="446">
        <f t="shared" si="130"/>
        <v>393.39582000000007</v>
      </c>
      <c r="J1132" s="446">
        <f t="shared" si="130"/>
        <v>516.90381000000002</v>
      </c>
      <c r="K1132" s="446">
        <f t="shared" si="130"/>
        <v>359.08804500000002</v>
      </c>
      <c r="L1132" s="446">
        <f t="shared" si="130"/>
        <v>570.65265750000003</v>
      </c>
      <c r="M1132" s="446">
        <f t="shared" si="130"/>
        <v>491.744775</v>
      </c>
      <c r="N1132" s="446">
        <f t="shared" si="130"/>
        <v>552.35517749999997</v>
      </c>
      <c r="O1132" s="446" t="b">
        <f>TRUE()</f>
        <v>1</v>
      </c>
    </row>
    <row r="1133" spans="1:15" ht="31">
      <c r="A1133" s="117" t="s">
        <v>1802</v>
      </c>
      <c r="B1133" s="37" t="s">
        <v>1719</v>
      </c>
      <c r="C1133" s="38" t="s">
        <v>1803</v>
      </c>
      <c r="D1133" s="58"/>
      <c r="E1133" s="58"/>
      <c r="F1133" s="59">
        <v>2189.61</v>
      </c>
      <c r="G1133" s="446"/>
      <c r="H1133" s="446" t="str">
        <f t="shared" si="126"/>
        <v/>
      </c>
      <c r="I1133" s="446" t="str">
        <f t="shared" si="130"/>
        <v/>
      </c>
      <c r="J1133" s="446" t="str">
        <f t="shared" si="130"/>
        <v/>
      </c>
      <c r="K1133" s="446" t="str">
        <f t="shared" si="130"/>
        <v/>
      </c>
      <c r="L1133" s="446" t="str">
        <f t="shared" si="130"/>
        <v/>
      </c>
      <c r="M1133" s="446" t="str">
        <f t="shared" si="130"/>
        <v/>
      </c>
      <c r="N1133" s="446" t="str">
        <f t="shared" si="130"/>
        <v/>
      </c>
      <c r="O1133" s="446" t="b">
        <f>FALSE()</f>
        <v>0</v>
      </c>
    </row>
    <row r="1134" spans="1:15" ht="15.5">
      <c r="A1134" s="117"/>
      <c r="B1134" s="43" t="s">
        <v>1721</v>
      </c>
      <c r="C1134" s="44" t="s">
        <v>1804</v>
      </c>
      <c r="D1134" s="48"/>
      <c r="E1134" s="48"/>
      <c r="F1134" s="50">
        <v>2189.61</v>
      </c>
      <c r="G1134" s="446"/>
      <c r="H1134" s="446">
        <f t="shared" si="126"/>
        <v>772.05648600000006</v>
      </c>
      <c r="I1134" s="446">
        <f t="shared" si="130"/>
        <v>772.05648600000006</v>
      </c>
      <c r="J1134" s="446">
        <f t="shared" si="130"/>
        <v>1014.446313</v>
      </c>
      <c r="K1134" s="446">
        <f t="shared" si="130"/>
        <v>704.72597850000011</v>
      </c>
      <c r="L1134" s="446">
        <f t="shared" si="130"/>
        <v>1119.9307747500002</v>
      </c>
      <c r="M1134" s="446">
        <f t="shared" si="130"/>
        <v>965.07060750000005</v>
      </c>
      <c r="N1134" s="446">
        <f t="shared" si="130"/>
        <v>1084.02117075</v>
      </c>
      <c r="O1134" s="446" t="b">
        <f>TRUE()</f>
        <v>1</v>
      </c>
    </row>
    <row r="1135" spans="1:15" ht="15.5">
      <c r="A1135" s="117"/>
      <c r="B1135" s="52" t="s">
        <v>1723</v>
      </c>
      <c r="C1135" s="53" t="s">
        <v>1805</v>
      </c>
      <c r="D1135" s="61"/>
      <c r="E1135" s="61"/>
      <c r="F1135" s="62">
        <v>2189.61</v>
      </c>
      <c r="G1135" s="446"/>
      <c r="H1135" s="446">
        <f t="shared" si="126"/>
        <v>772.05648600000006</v>
      </c>
      <c r="I1135" s="446">
        <f t="shared" si="130"/>
        <v>772.05648600000006</v>
      </c>
      <c r="J1135" s="446">
        <f t="shared" si="130"/>
        <v>1014.446313</v>
      </c>
      <c r="K1135" s="446">
        <f t="shared" si="130"/>
        <v>704.72597850000011</v>
      </c>
      <c r="L1135" s="446">
        <f t="shared" si="130"/>
        <v>1119.9307747500002</v>
      </c>
      <c r="M1135" s="446">
        <f t="shared" si="130"/>
        <v>965.07060750000005</v>
      </c>
      <c r="N1135" s="446">
        <f t="shared" si="130"/>
        <v>1084.02117075</v>
      </c>
      <c r="O1135" s="446" t="b">
        <f>TRUE()</f>
        <v>1</v>
      </c>
    </row>
    <row r="1136" spans="1:15" ht="15.5">
      <c r="A1136" s="121"/>
      <c r="B1136" s="96" t="s">
        <v>1725</v>
      </c>
      <c r="C1136" s="97" t="s">
        <v>1806</v>
      </c>
      <c r="D1136" s="98"/>
      <c r="E1136" s="98"/>
      <c r="F1136" s="99">
        <v>2189.61</v>
      </c>
      <c r="G1136" s="446"/>
      <c r="H1136" s="446">
        <f t="shared" si="126"/>
        <v>772.05648600000006</v>
      </c>
      <c r="I1136" s="446">
        <f t="shared" si="130"/>
        <v>772.05648600000006</v>
      </c>
      <c r="J1136" s="446">
        <f t="shared" si="130"/>
        <v>1014.446313</v>
      </c>
      <c r="K1136" s="446">
        <f t="shared" si="130"/>
        <v>704.72597850000011</v>
      </c>
      <c r="L1136" s="446">
        <f t="shared" si="130"/>
        <v>1119.9307747500002</v>
      </c>
      <c r="M1136" s="446">
        <f t="shared" si="130"/>
        <v>965.07060750000005</v>
      </c>
      <c r="N1136" s="446">
        <f t="shared" si="130"/>
        <v>1084.02117075</v>
      </c>
      <c r="O1136" s="446" t="b">
        <f>TRUE()</f>
        <v>1</v>
      </c>
    </row>
    <row r="1137" spans="1:15" ht="31">
      <c r="A1137" s="117" t="s">
        <v>1807</v>
      </c>
      <c r="B1137" s="37" t="s">
        <v>1728</v>
      </c>
      <c r="C1137" s="38" t="s">
        <v>1808</v>
      </c>
      <c r="D1137" s="58"/>
      <c r="E1137" s="58"/>
      <c r="F1137" s="59">
        <v>4534.8900000000003</v>
      </c>
      <c r="G1137" s="446"/>
      <c r="H1137" s="446" t="str">
        <f t="shared" si="126"/>
        <v/>
      </c>
      <c r="I1137" s="446" t="str">
        <f t="shared" ref="I1137:N1146" si="131">IF(AND(ISNUMBER($F1137),$O1137),$F1137*I$2,"")</f>
        <v/>
      </c>
      <c r="J1137" s="446" t="str">
        <f t="shared" si="131"/>
        <v/>
      </c>
      <c r="K1137" s="446" t="str">
        <f t="shared" si="131"/>
        <v/>
      </c>
      <c r="L1137" s="446" t="str">
        <f t="shared" si="131"/>
        <v/>
      </c>
      <c r="M1137" s="446" t="str">
        <f t="shared" si="131"/>
        <v/>
      </c>
      <c r="N1137" s="446" t="str">
        <f t="shared" si="131"/>
        <v/>
      </c>
      <c r="O1137" s="446" t="b">
        <f>FALSE()</f>
        <v>0</v>
      </c>
    </row>
    <row r="1138" spans="1:15" ht="15.5">
      <c r="A1138" s="117"/>
      <c r="B1138" s="52" t="s">
        <v>1730</v>
      </c>
      <c r="C1138" s="53" t="s">
        <v>1809</v>
      </c>
      <c r="D1138" s="61"/>
      <c r="E1138" s="61"/>
      <c r="F1138" s="62">
        <v>4534.8900000000003</v>
      </c>
      <c r="G1138" s="446"/>
      <c r="H1138" s="446">
        <f t="shared" si="126"/>
        <v>1599.0022140000003</v>
      </c>
      <c r="I1138" s="446">
        <f t="shared" si="131"/>
        <v>1599.0022140000003</v>
      </c>
      <c r="J1138" s="446">
        <f t="shared" si="131"/>
        <v>2101.014537</v>
      </c>
      <c r="K1138" s="446">
        <f t="shared" si="131"/>
        <v>1459.5543465000003</v>
      </c>
      <c r="L1138" s="446">
        <f t="shared" si="131"/>
        <v>2319.4828627500001</v>
      </c>
      <c r="M1138" s="446">
        <f t="shared" si="131"/>
        <v>1998.7527675000001</v>
      </c>
      <c r="N1138" s="446">
        <f t="shared" si="131"/>
        <v>2245.1106667500003</v>
      </c>
      <c r="O1138" s="446" t="b">
        <f>TRUE()</f>
        <v>1</v>
      </c>
    </row>
    <row r="1139" spans="1:15" ht="31">
      <c r="A1139" s="105" t="s">
        <v>1810</v>
      </c>
      <c r="B1139" s="106"/>
      <c r="C1139" s="107"/>
      <c r="D1139" s="108"/>
      <c r="E1139" s="108"/>
      <c r="F1139" s="109"/>
      <c r="G1139" s="446"/>
      <c r="H1139" s="446" t="str">
        <f t="shared" si="126"/>
        <v/>
      </c>
      <c r="I1139" s="446" t="str">
        <f t="shared" si="131"/>
        <v/>
      </c>
      <c r="J1139" s="446" t="str">
        <f t="shared" si="131"/>
        <v/>
      </c>
      <c r="K1139" s="446" t="str">
        <f t="shared" si="131"/>
        <v/>
      </c>
      <c r="L1139" s="446" t="str">
        <f t="shared" si="131"/>
        <v/>
      </c>
      <c r="M1139" s="446" t="str">
        <f t="shared" si="131"/>
        <v/>
      </c>
      <c r="N1139" s="446" t="str">
        <f t="shared" si="131"/>
        <v/>
      </c>
      <c r="O1139" s="446"/>
    </row>
    <row r="1140" spans="1:15" ht="31">
      <c r="A1140" s="117" t="s">
        <v>1811</v>
      </c>
      <c r="B1140" s="37" t="s">
        <v>1812</v>
      </c>
      <c r="C1140" s="38" t="s">
        <v>1813</v>
      </c>
      <c r="D1140" s="58"/>
      <c r="E1140" s="58"/>
      <c r="F1140" s="59">
        <v>233.2</v>
      </c>
      <c r="G1140" s="446"/>
      <c r="H1140" s="446" t="str">
        <f t="shared" si="126"/>
        <v/>
      </c>
      <c r="I1140" s="446" t="str">
        <f t="shared" si="131"/>
        <v/>
      </c>
      <c r="J1140" s="446" t="str">
        <f t="shared" si="131"/>
        <v/>
      </c>
      <c r="K1140" s="446" t="str">
        <f t="shared" si="131"/>
        <v/>
      </c>
      <c r="L1140" s="446" t="str">
        <f t="shared" si="131"/>
        <v/>
      </c>
      <c r="M1140" s="446" t="str">
        <f t="shared" si="131"/>
        <v/>
      </c>
      <c r="N1140" s="446" t="str">
        <f t="shared" si="131"/>
        <v/>
      </c>
      <c r="O1140" s="446" t="b">
        <f>FALSE()</f>
        <v>0</v>
      </c>
    </row>
    <row r="1141" spans="1:15" ht="15.5">
      <c r="A1141" s="117"/>
      <c r="B1141" s="43" t="s">
        <v>1814</v>
      </c>
      <c r="C1141" s="44" t="s">
        <v>1815</v>
      </c>
      <c r="D1141" s="48"/>
      <c r="E1141" s="48"/>
      <c r="F1141" s="50">
        <v>233.2</v>
      </c>
      <c r="G1141" s="446"/>
      <c r="H1141" s="446" t="str">
        <f t="shared" si="126"/>
        <v/>
      </c>
      <c r="I1141" s="446" t="str">
        <f t="shared" si="131"/>
        <v/>
      </c>
      <c r="J1141" s="446" t="str">
        <f t="shared" si="131"/>
        <v/>
      </c>
      <c r="K1141" s="446" t="str">
        <f t="shared" si="131"/>
        <v/>
      </c>
      <c r="L1141" s="446" t="str">
        <f t="shared" si="131"/>
        <v/>
      </c>
      <c r="M1141" s="446" t="str">
        <f t="shared" si="131"/>
        <v/>
      </c>
      <c r="N1141" s="446" t="str">
        <f t="shared" si="131"/>
        <v/>
      </c>
      <c r="O1141" s="446" t="b">
        <f>FALSE()</f>
        <v>0</v>
      </c>
    </row>
    <row r="1142" spans="1:15" ht="31">
      <c r="A1142" s="117" t="s">
        <v>1816</v>
      </c>
      <c r="B1142" s="37" t="s">
        <v>1734</v>
      </c>
      <c r="C1142" s="38" t="s">
        <v>1817</v>
      </c>
      <c r="D1142" s="58"/>
      <c r="E1142" s="58"/>
      <c r="F1142" s="59">
        <v>590.86</v>
      </c>
      <c r="G1142" s="446"/>
      <c r="H1142" s="446" t="str">
        <f t="shared" si="126"/>
        <v/>
      </c>
      <c r="I1142" s="446" t="str">
        <f t="shared" si="131"/>
        <v/>
      </c>
      <c r="J1142" s="446" t="str">
        <f t="shared" si="131"/>
        <v/>
      </c>
      <c r="K1142" s="446" t="str">
        <f t="shared" si="131"/>
        <v/>
      </c>
      <c r="L1142" s="446" t="str">
        <f t="shared" si="131"/>
        <v/>
      </c>
      <c r="M1142" s="446" t="str">
        <f t="shared" si="131"/>
        <v/>
      </c>
      <c r="N1142" s="446" t="str">
        <f t="shared" si="131"/>
        <v/>
      </c>
      <c r="O1142" s="446" t="b">
        <f>FALSE()</f>
        <v>0</v>
      </c>
    </row>
    <row r="1143" spans="1:15" ht="15.5">
      <c r="A1143" s="117"/>
      <c r="B1143" s="52" t="s">
        <v>1734</v>
      </c>
      <c r="C1143" s="53" t="s">
        <v>1818</v>
      </c>
      <c r="D1143" s="61"/>
      <c r="E1143" s="61"/>
      <c r="F1143" s="62">
        <v>590.86</v>
      </c>
      <c r="G1143" s="446"/>
      <c r="H1143" s="446">
        <f t="shared" si="126"/>
        <v>208.33723600000002</v>
      </c>
      <c r="I1143" s="446">
        <f t="shared" si="131"/>
        <v>208.33723600000002</v>
      </c>
      <c r="J1143" s="446">
        <f t="shared" si="131"/>
        <v>273.74543799999998</v>
      </c>
      <c r="K1143" s="446">
        <f t="shared" si="131"/>
        <v>190.16829100000001</v>
      </c>
      <c r="L1143" s="446">
        <f t="shared" si="131"/>
        <v>302.21011850000002</v>
      </c>
      <c r="M1143" s="446">
        <f t="shared" si="131"/>
        <v>260.42154499999998</v>
      </c>
      <c r="N1143" s="446">
        <f t="shared" si="131"/>
        <v>292.5200145</v>
      </c>
      <c r="O1143" s="446" t="b">
        <f>TRUE()</f>
        <v>1</v>
      </c>
    </row>
    <row r="1144" spans="1:15" ht="31">
      <c r="A1144" s="214" t="s">
        <v>1819</v>
      </c>
      <c r="B1144" s="64" t="s">
        <v>1738</v>
      </c>
      <c r="C1144" s="65" t="s">
        <v>1820</v>
      </c>
      <c r="D1144" s="208"/>
      <c r="E1144" s="208"/>
      <c r="F1144" s="67">
        <v>937.69</v>
      </c>
      <c r="G1144" s="446"/>
      <c r="H1144" s="446" t="str">
        <f t="shared" si="126"/>
        <v/>
      </c>
      <c r="I1144" s="446" t="str">
        <f t="shared" si="131"/>
        <v/>
      </c>
      <c r="J1144" s="446" t="str">
        <f t="shared" si="131"/>
        <v/>
      </c>
      <c r="K1144" s="446" t="str">
        <f t="shared" si="131"/>
        <v/>
      </c>
      <c r="L1144" s="446" t="str">
        <f t="shared" si="131"/>
        <v/>
      </c>
      <c r="M1144" s="446" t="str">
        <f t="shared" si="131"/>
        <v/>
      </c>
      <c r="N1144" s="446" t="str">
        <f t="shared" si="131"/>
        <v/>
      </c>
      <c r="O1144" s="446" t="b">
        <f>FALSE()</f>
        <v>0</v>
      </c>
    </row>
    <row r="1145" spans="1:15" ht="15.5">
      <c r="A1145" s="121"/>
      <c r="B1145" s="96" t="s">
        <v>1738</v>
      </c>
      <c r="C1145" s="97" t="s">
        <v>1821</v>
      </c>
      <c r="D1145" s="98"/>
      <c r="E1145" s="98"/>
      <c r="F1145" s="99">
        <v>937.69</v>
      </c>
      <c r="G1145" s="446"/>
      <c r="H1145" s="446">
        <f t="shared" si="126"/>
        <v>330.62949400000002</v>
      </c>
      <c r="I1145" s="446">
        <f t="shared" si="131"/>
        <v>330.62949400000002</v>
      </c>
      <c r="J1145" s="446">
        <f t="shared" si="131"/>
        <v>434.43177700000001</v>
      </c>
      <c r="K1145" s="446">
        <f t="shared" si="131"/>
        <v>301.79552650000005</v>
      </c>
      <c r="L1145" s="446">
        <f t="shared" si="131"/>
        <v>479.60499275000006</v>
      </c>
      <c r="M1145" s="446">
        <f t="shared" si="131"/>
        <v>413.28686750000003</v>
      </c>
      <c r="N1145" s="446">
        <f t="shared" si="131"/>
        <v>464.22687675000003</v>
      </c>
      <c r="O1145" s="446" t="b">
        <f>TRUE()</f>
        <v>1</v>
      </c>
    </row>
    <row r="1146" spans="1:15" ht="31">
      <c r="A1146" s="214" t="s">
        <v>1822</v>
      </c>
      <c r="B1146" s="64" t="s">
        <v>1742</v>
      </c>
      <c r="C1146" s="65" t="s">
        <v>1823</v>
      </c>
      <c r="D1146" s="208"/>
      <c r="E1146" s="208"/>
      <c r="F1146" s="67">
        <v>2352.64</v>
      </c>
      <c r="G1146" s="446"/>
      <c r="H1146" s="446" t="str">
        <f t="shared" si="126"/>
        <v/>
      </c>
      <c r="I1146" s="446" t="str">
        <f t="shared" si="131"/>
        <v/>
      </c>
      <c r="J1146" s="446" t="str">
        <f t="shared" si="131"/>
        <v/>
      </c>
      <c r="K1146" s="446" t="str">
        <f t="shared" si="131"/>
        <v/>
      </c>
      <c r="L1146" s="446" t="str">
        <f t="shared" si="131"/>
        <v/>
      </c>
      <c r="M1146" s="446" t="str">
        <f t="shared" si="131"/>
        <v/>
      </c>
      <c r="N1146" s="446" t="str">
        <f t="shared" si="131"/>
        <v/>
      </c>
      <c r="O1146" s="446" t="b">
        <f>FALSE()</f>
        <v>0</v>
      </c>
    </row>
    <row r="1147" spans="1:15" ht="15.5">
      <c r="A1147" s="218"/>
      <c r="B1147" s="43" t="s">
        <v>1742</v>
      </c>
      <c r="C1147" s="44" t="s">
        <v>1824</v>
      </c>
      <c r="D1147" s="48"/>
      <c r="E1147" s="48"/>
      <c r="F1147" s="50">
        <v>2352.64</v>
      </c>
      <c r="G1147" s="446"/>
      <c r="H1147" s="446">
        <f t="shared" si="126"/>
        <v>829.54086400000006</v>
      </c>
      <c r="I1147" s="446">
        <f t="shared" ref="I1147:N1156" si="132">IF(AND(ISNUMBER($F1147),$O1147),$F1147*I$2,"")</f>
        <v>829.54086400000006</v>
      </c>
      <c r="J1147" s="446">
        <f t="shared" si="132"/>
        <v>1089.978112</v>
      </c>
      <c r="K1147" s="446">
        <f t="shared" si="132"/>
        <v>757.19718399999999</v>
      </c>
      <c r="L1147" s="446">
        <f t="shared" si="132"/>
        <v>1203.316544</v>
      </c>
      <c r="M1147" s="446">
        <f t="shared" si="132"/>
        <v>1036.92608</v>
      </c>
      <c r="N1147" s="446">
        <f t="shared" si="132"/>
        <v>1164.733248</v>
      </c>
      <c r="O1147" s="446" t="b">
        <f>TRUE()</f>
        <v>1</v>
      </c>
    </row>
    <row r="1148" spans="1:15" ht="31">
      <c r="A1148" s="214" t="s">
        <v>1825</v>
      </c>
      <c r="B1148" s="64" t="s">
        <v>1746</v>
      </c>
      <c r="C1148" s="65" t="s">
        <v>1826</v>
      </c>
      <c r="D1148" s="208"/>
      <c r="E1148" s="208"/>
      <c r="F1148" s="67">
        <v>4921.91</v>
      </c>
      <c r="G1148" s="446"/>
      <c r="H1148" s="446" t="str">
        <f t="shared" si="126"/>
        <v/>
      </c>
      <c r="I1148" s="446" t="str">
        <f t="shared" si="132"/>
        <v/>
      </c>
      <c r="J1148" s="446" t="str">
        <f t="shared" si="132"/>
        <v/>
      </c>
      <c r="K1148" s="446" t="str">
        <f t="shared" si="132"/>
        <v/>
      </c>
      <c r="L1148" s="446" t="str">
        <f t="shared" si="132"/>
        <v/>
      </c>
      <c r="M1148" s="446" t="str">
        <f t="shared" si="132"/>
        <v/>
      </c>
      <c r="N1148" s="446" t="str">
        <f t="shared" si="132"/>
        <v/>
      </c>
      <c r="O1148" s="446" t="b">
        <f>FALSE()</f>
        <v>0</v>
      </c>
    </row>
    <row r="1149" spans="1:15" ht="15.5">
      <c r="A1149" s="117"/>
      <c r="B1149" s="43" t="s">
        <v>1746</v>
      </c>
      <c r="C1149" s="44" t="s">
        <v>1827</v>
      </c>
      <c r="D1149" s="48"/>
      <c r="E1149" s="48"/>
      <c r="F1149" s="50">
        <v>4921.91</v>
      </c>
      <c r="G1149" s="446"/>
      <c r="H1149" s="446">
        <f t="shared" si="126"/>
        <v>1735.4654660000001</v>
      </c>
      <c r="I1149" s="446">
        <f t="shared" si="132"/>
        <v>1735.4654660000001</v>
      </c>
      <c r="J1149" s="446">
        <f t="shared" si="132"/>
        <v>2280.3209029999998</v>
      </c>
      <c r="K1149" s="446">
        <f t="shared" si="132"/>
        <v>1584.1167335</v>
      </c>
      <c r="L1149" s="446">
        <f t="shared" si="132"/>
        <v>2517.4339172499999</v>
      </c>
      <c r="M1149" s="446">
        <f t="shared" si="132"/>
        <v>2169.3318325</v>
      </c>
      <c r="N1149" s="446">
        <f t="shared" si="132"/>
        <v>2436.7145932499998</v>
      </c>
      <c r="O1149" s="446" t="b">
        <f>TRUE()</f>
        <v>1</v>
      </c>
    </row>
    <row r="1150" spans="1:15" ht="31">
      <c r="A1150" s="214" t="s">
        <v>1828</v>
      </c>
      <c r="B1150" s="64" t="s">
        <v>1750</v>
      </c>
      <c r="C1150" s="65" t="s">
        <v>1829</v>
      </c>
      <c r="D1150" s="208"/>
      <c r="E1150" s="223"/>
      <c r="F1150" s="67">
        <v>2442.0100000000002</v>
      </c>
      <c r="G1150" s="446"/>
      <c r="H1150" s="446" t="str">
        <f t="shared" si="126"/>
        <v/>
      </c>
      <c r="I1150" s="446" t="str">
        <f t="shared" si="132"/>
        <v/>
      </c>
      <c r="J1150" s="446" t="str">
        <f t="shared" si="132"/>
        <v/>
      </c>
      <c r="K1150" s="446" t="str">
        <f t="shared" si="132"/>
        <v/>
      </c>
      <c r="L1150" s="446" t="str">
        <f t="shared" si="132"/>
        <v/>
      </c>
      <c r="M1150" s="446" t="str">
        <f t="shared" si="132"/>
        <v/>
      </c>
      <c r="N1150" s="446" t="str">
        <f t="shared" si="132"/>
        <v/>
      </c>
      <c r="O1150" s="446" t="b">
        <f>FALSE()</f>
        <v>0</v>
      </c>
    </row>
    <row r="1151" spans="1:15" ht="15.5">
      <c r="A1151" s="121"/>
      <c r="B1151" s="96" t="s">
        <v>1655</v>
      </c>
      <c r="C1151" s="97" t="s">
        <v>1830</v>
      </c>
      <c r="D1151" s="98"/>
      <c r="E1151" s="98"/>
      <c r="F1151" s="99">
        <v>2442.0100000000002</v>
      </c>
      <c r="G1151" s="446"/>
      <c r="H1151" s="446">
        <f t="shared" si="126"/>
        <v>861.05272600000012</v>
      </c>
      <c r="I1151" s="446">
        <f t="shared" si="132"/>
        <v>861.05272600000012</v>
      </c>
      <c r="J1151" s="446">
        <f t="shared" si="132"/>
        <v>1131.383233</v>
      </c>
      <c r="K1151" s="446">
        <f t="shared" si="132"/>
        <v>785.96091850000016</v>
      </c>
      <c r="L1151" s="446">
        <f t="shared" si="132"/>
        <v>1249.0270647500001</v>
      </c>
      <c r="M1151" s="446">
        <f t="shared" si="132"/>
        <v>1076.3159075000001</v>
      </c>
      <c r="N1151" s="446">
        <f t="shared" si="132"/>
        <v>1208.9781007500001</v>
      </c>
      <c r="O1151" s="446" t="b">
        <f>TRUE()</f>
        <v>1</v>
      </c>
    </row>
    <row r="1152" spans="1:15" ht="31">
      <c r="A1152" s="214" t="s">
        <v>1831</v>
      </c>
      <c r="B1152" s="64" t="s">
        <v>1754</v>
      </c>
      <c r="C1152" s="65" t="s">
        <v>1832</v>
      </c>
      <c r="D1152" s="208"/>
      <c r="E1152" s="223"/>
      <c r="F1152" s="67">
        <v>1281.6500000000001</v>
      </c>
      <c r="G1152" s="446"/>
      <c r="H1152" s="446" t="str">
        <f t="shared" si="126"/>
        <v/>
      </c>
      <c r="I1152" s="446" t="str">
        <f t="shared" si="132"/>
        <v/>
      </c>
      <c r="J1152" s="446" t="str">
        <f t="shared" si="132"/>
        <v/>
      </c>
      <c r="K1152" s="446" t="str">
        <f t="shared" si="132"/>
        <v/>
      </c>
      <c r="L1152" s="446" t="str">
        <f t="shared" si="132"/>
        <v/>
      </c>
      <c r="M1152" s="446" t="str">
        <f t="shared" si="132"/>
        <v/>
      </c>
      <c r="N1152" s="446" t="str">
        <f t="shared" si="132"/>
        <v/>
      </c>
      <c r="O1152" s="446" t="b">
        <f>FALSE()</f>
        <v>0</v>
      </c>
    </row>
    <row r="1153" spans="1:15" ht="15.5">
      <c r="A1153" s="121"/>
      <c r="B1153" s="96" t="s">
        <v>1648</v>
      </c>
      <c r="C1153" s="97" t="s">
        <v>1833</v>
      </c>
      <c r="D1153" s="98"/>
      <c r="E1153" s="98"/>
      <c r="F1153" s="99">
        <v>1281.6500000000001</v>
      </c>
      <c r="G1153" s="446"/>
      <c r="H1153" s="446">
        <f t="shared" si="126"/>
        <v>451.90979000000004</v>
      </c>
      <c r="I1153" s="446">
        <f t="shared" si="132"/>
        <v>451.90979000000004</v>
      </c>
      <c r="J1153" s="446">
        <f t="shared" si="132"/>
        <v>593.78844500000002</v>
      </c>
      <c r="K1153" s="446">
        <f t="shared" si="132"/>
        <v>412.49905250000006</v>
      </c>
      <c r="L1153" s="446">
        <f t="shared" si="132"/>
        <v>655.53193375000001</v>
      </c>
      <c r="M1153" s="446">
        <f t="shared" si="132"/>
        <v>564.88723749999997</v>
      </c>
      <c r="N1153" s="446">
        <f t="shared" si="132"/>
        <v>634.51287375000004</v>
      </c>
      <c r="O1153" s="446" t="b">
        <f>TRUE()</f>
        <v>1</v>
      </c>
    </row>
    <row r="1154" spans="1:15" ht="31">
      <c r="A1154" s="214" t="s">
        <v>1834</v>
      </c>
      <c r="B1154" s="64" t="s">
        <v>1758</v>
      </c>
      <c r="C1154" s="65" t="s">
        <v>1835</v>
      </c>
      <c r="D1154" s="208"/>
      <c r="E1154" s="223"/>
      <c r="F1154" s="67">
        <v>3567.23</v>
      </c>
      <c r="G1154" s="446"/>
      <c r="H1154" s="446" t="str">
        <f t="shared" si="126"/>
        <v/>
      </c>
      <c r="I1154" s="446" t="str">
        <f t="shared" si="132"/>
        <v/>
      </c>
      <c r="J1154" s="446" t="str">
        <f t="shared" si="132"/>
        <v/>
      </c>
      <c r="K1154" s="446" t="str">
        <f t="shared" si="132"/>
        <v/>
      </c>
      <c r="L1154" s="446" t="str">
        <f t="shared" si="132"/>
        <v/>
      </c>
      <c r="M1154" s="446" t="str">
        <f t="shared" si="132"/>
        <v/>
      </c>
      <c r="N1154" s="446" t="str">
        <f t="shared" si="132"/>
        <v/>
      </c>
      <c r="O1154" s="446" t="b">
        <f>FALSE()</f>
        <v>0</v>
      </c>
    </row>
    <row r="1155" spans="1:15" ht="15.5">
      <c r="A1155" s="121"/>
      <c r="B1155" s="96" t="s">
        <v>1659</v>
      </c>
      <c r="C1155" s="97" t="s">
        <v>1836</v>
      </c>
      <c r="D1155" s="98"/>
      <c r="E1155" s="98"/>
      <c r="F1155" s="99">
        <v>3567.23</v>
      </c>
      <c r="G1155" s="446"/>
      <c r="H1155" s="446">
        <f t="shared" si="126"/>
        <v>1257.805298</v>
      </c>
      <c r="I1155" s="446">
        <f t="shared" si="132"/>
        <v>1257.805298</v>
      </c>
      <c r="J1155" s="446">
        <f t="shared" si="132"/>
        <v>1652.6976589999999</v>
      </c>
      <c r="K1155" s="446">
        <f t="shared" si="132"/>
        <v>1148.1129755000002</v>
      </c>
      <c r="L1155" s="446">
        <f t="shared" si="132"/>
        <v>1824.5489642500002</v>
      </c>
      <c r="M1155" s="446">
        <f t="shared" si="132"/>
        <v>1572.2566224999998</v>
      </c>
      <c r="N1155" s="446">
        <f t="shared" si="132"/>
        <v>1766.0463922500001</v>
      </c>
      <c r="O1155" s="446" t="b">
        <f>TRUE()</f>
        <v>1</v>
      </c>
    </row>
    <row r="1156" spans="1:15" ht="31">
      <c r="A1156" s="214" t="s">
        <v>1837</v>
      </c>
      <c r="B1156" s="64" t="s">
        <v>1762</v>
      </c>
      <c r="C1156" s="65" t="s">
        <v>1838</v>
      </c>
      <c r="D1156" s="208"/>
      <c r="E1156" s="223"/>
      <c r="F1156" s="67">
        <v>1438.57</v>
      </c>
      <c r="G1156" s="446"/>
      <c r="H1156" s="446" t="str">
        <f t="shared" ref="H1156:H1219" si="133">IF(AND(ISNUMBER($F1156),$O1156),$F1156*H$2,"")</f>
        <v/>
      </c>
      <c r="I1156" s="446" t="str">
        <f t="shared" si="132"/>
        <v/>
      </c>
      <c r="J1156" s="446" t="str">
        <f t="shared" si="132"/>
        <v/>
      </c>
      <c r="K1156" s="446" t="str">
        <f t="shared" si="132"/>
        <v/>
      </c>
      <c r="L1156" s="446" t="str">
        <f t="shared" si="132"/>
        <v/>
      </c>
      <c r="M1156" s="446" t="str">
        <f t="shared" si="132"/>
        <v/>
      </c>
      <c r="N1156" s="446" t="str">
        <f t="shared" si="132"/>
        <v/>
      </c>
      <c r="O1156" s="446" t="b">
        <f>FALSE()</f>
        <v>0</v>
      </c>
    </row>
    <row r="1157" spans="1:15" ht="15.5">
      <c r="A1157" s="121"/>
      <c r="B1157" s="96" t="s">
        <v>1664</v>
      </c>
      <c r="C1157" s="97" t="s">
        <v>1839</v>
      </c>
      <c r="D1157" s="98"/>
      <c r="E1157" s="98"/>
      <c r="F1157" s="99">
        <v>1438.57</v>
      </c>
      <c r="G1157" s="446"/>
      <c r="H1157" s="446">
        <f t="shared" si="133"/>
        <v>507.23978199999999</v>
      </c>
      <c r="I1157" s="446">
        <f t="shared" ref="I1157:N1166" si="134">IF(AND(ISNUMBER($F1157),$O1157),$F1157*I$2,"")</f>
        <v>507.23978199999999</v>
      </c>
      <c r="J1157" s="446">
        <f t="shared" si="134"/>
        <v>666.48948099999996</v>
      </c>
      <c r="K1157" s="446">
        <f t="shared" si="134"/>
        <v>463.00375450000001</v>
      </c>
      <c r="L1157" s="446">
        <f t="shared" si="134"/>
        <v>735.79259074999993</v>
      </c>
      <c r="M1157" s="446">
        <f t="shared" si="134"/>
        <v>634.0497274999999</v>
      </c>
      <c r="N1157" s="446">
        <f t="shared" si="134"/>
        <v>712.20004274999997</v>
      </c>
      <c r="O1157" s="446" t="b">
        <f>TRUE()</f>
        <v>1</v>
      </c>
    </row>
    <row r="1158" spans="1:15" ht="31">
      <c r="A1158" s="214" t="s">
        <v>1840</v>
      </c>
      <c r="B1158" s="64" t="s">
        <v>1841</v>
      </c>
      <c r="C1158" s="65" t="s">
        <v>1842</v>
      </c>
      <c r="D1158" s="208"/>
      <c r="E1158" s="223"/>
      <c r="F1158" s="67">
        <v>1550.65</v>
      </c>
      <c r="G1158" s="446"/>
      <c r="H1158" s="446" t="str">
        <f t="shared" si="133"/>
        <v/>
      </c>
      <c r="I1158" s="446" t="str">
        <f t="shared" si="134"/>
        <v/>
      </c>
      <c r="J1158" s="446" t="str">
        <f t="shared" si="134"/>
        <v/>
      </c>
      <c r="K1158" s="446" t="str">
        <f t="shared" si="134"/>
        <v/>
      </c>
      <c r="L1158" s="446" t="str">
        <f t="shared" si="134"/>
        <v/>
      </c>
      <c r="M1158" s="446" t="str">
        <f t="shared" si="134"/>
        <v/>
      </c>
      <c r="N1158" s="446" t="str">
        <f t="shared" si="134"/>
        <v/>
      </c>
      <c r="O1158" s="446" t="b">
        <f>FALSE()</f>
        <v>0</v>
      </c>
    </row>
    <row r="1159" spans="1:15" ht="15.5">
      <c r="A1159" s="117"/>
      <c r="B1159" s="52" t="s">
        <v>1673</v>
      </c>
      <c r="C1159" s="53" t="s">
        <v>1843</v>
      </c>
      <c r="D1159" s="61"/>
      <c r="E1159" s="61"/>
      <c r="F1159" s="62">
        <v>1550.65</v>
      </c>
      <c r="G1159" s="446"/>
      <c r="H1159" s="446">
        <f t="shared" si="133"/>
        <v>546.7591900000001</v>
      </c>
      <c r="I1159" s="446">
        <f t="shared" si="134"/>
        <v>546.7591900000001</v>
      </c>
      <c r="J1159" s="446">
        <f t="shared" si="134"/>
        <v>718.41614500000003</v>
      </c>
      <c r="K1159" s="446">
        <f t="shared" si="134"/>
        <v>499.07670250000007</v>
      </c>
      <c r="L1159" s="446">
        <f t="shared" si="134"/>
        <v>793.11870875000011</v>
      </c>
      <c r="M1159" s="446">
        <f t="shared" si="134"/>
        <v>683.44898750000004</v>
      </c>
      <c r="N1159" s="446">
        <f t="shared" si="134"/>
        <v>767.68804875000001</v>
      </c>
      <c r="O1159" s="446" t="b">
        <f>TRUE()</f>
        <v>1</v>
      </c>
    </row>
    <row r="1160" spans="1:15" ht="31">
      <c r="A1160" s="214" t="s">
        <v>1844</v>
      </c>
      <c r="B1160" s="64" t="s">
        <v>1766</v>
      </c>
      <c r="C1160" s="65" t="s">
        <v>1845</v>
      </c>
      <c r="D1160" s="208"/>
      <c r="E1160" s="223"/>
      <c r="F1160" s="67">
        <v>2904.24</v>
      </c>
      <c r="G1160" s="446"/>
      <c r="H1160" s="446" t="str">
        <f t="shared" si="133"/>
        <v/>
      </c>
      <c r="I1160" s="446" t="str">
        <f t="shared" si="134"/>
        <v/>
      </c>
      <c r="J1160" s="446" t="str">
        <f t="shared" si="134"/>
        <v/>
      </c>
      <c r="K1160" s="446" t="str">
        <f t="shared" si="134"/>
        <v/>
      </c>
      <c r="L1160" s="446" t="str">
        <f t="shared" si="134"/>
        <v/>
      </c>
      <c r="M1160" s="446" t="str">
        <f t="shared" si="134"/>
        <v/>
      </c>
      <c r="N1160" s="446" t="str">
        <f t="shared" si="134"/>
        <v/>
      </c>
      <c r="O1160" s="446" t="b">
        <f>FALSE()</f>
        <v>0</v>
      </c>
    </row>
    <row r="1161" spans="1:15" ht="15.5">
      <c r="A1161" s="121"/>
      <c r="B1161" s="96" t="s">
        <v>1677</v>
      </c>
      <c r="C1161" s="97" t="s">
        <v>1846</v>
      </c>
      <c r="D1161" s="98"/>
      <c r="E1161" s="98"/>
      <c r="F1161" s="99">
        <v>2904.24</v>
      </c>
      <c r="G1161" s="446"/>
      <c r="H1161" s="446">
        <f t="shared" si="133"/>
        <v>1024.035024</v>
      </c>
      <c r="I1161" s="446">
        <f t="shared" si="134"/>
        <v>1024.035024</v>
      </c>
      <c r="J1161" s="446">
        <f t="shared" si="134"/>
        <v>1345.5343919999998</v>
      </c>
      <c r="K1161" s="446">
        <f t="shared" si="134"/>
        <v>934.72964400000001</v>
      </c>
      <c r="L1161" s="446">
        <f t="shared" si="134"/>
        <v>1485.446154</v>
      </c>
      <c r="M1161" s="446">
        <f t="shared" si="134"/>
        <v>1280.0437799999997</v>
      </c>
      <c r="N1161" s="446">
        <f t="shared" si="134"/>
        <v>1437.8166179999998</v>
      </c>
      <c r="O1161" s="446" t="b">
        <f>TRUE()</f>
        <v>1</v>
      </c>
    </row>
    <row r="1162" spans="1:15" ht="31">
      <c r="A1162" s="214" t="s">
        <v>1847</v>
      </c>
      <c r="B1162" s="64" t="s">
        <v>1770</v>
      </c>
      <c r="C1162" s="65" t="s">
        <v>1848</v>
      </c>
      <c r="D1162" s="208"/>
      <c r="E1162" s="223"/>
      <c r="F1162" s="67">
        <v>2772.95</v>
      </c>
      <c r="G1162" s="446"/>
      <c r="H1162" s="446" t="str">
        <f t="shared" si="133"/>
        <v/>
      </c>
      <c r="I1162" s="446" t="str">
        <f t="shared" si="134"/>
        <v/>
      </c>
      <c r="J1162" s="446" t="str">
        <f t="shared" si="134"/>
        <v/>
      </c>
      <c r="K1162" s="446" t="str">
        <f t="shared" si="134"/>
        <v/>
      </c>
      <c r="L1162" s="446" t="str">
        <f t="shared" si="134"/>
        <v/>
      </c>
      <c r="M1162" s="446" t="str">
        <f t="shared" si="134"/>
        <v/>
      </c>
      <c r="N1162" s="446" t="str">
        <f t="shared" si="134"/>
        <v/>
      </c>
      <c r="O1162" s="446" t="b">
        <f>FALSE()</f>
        <v>0</v>
      </c>
    </row>
    <row r="1163" spans="1:15" ht="15.5">
      <c r="A1163" s="121"/>
      <c r="B1163" s="96" t="s">
        <v>1681</v>
      </c>
      <c r="C1163" s="97" t="s">
        <v>1849</v>
      </c>
      <c r="D1163" s="98"/>
      <c r="E1163" s="98"/>
      <c r="F1163" s="99">
        <v>2772.95</v>
      </c>
      <c r="G1163" s="446"/>
      <c r="H1163" s="446">
        <f t="shared" si="133"/>
        <v>977.74216999999999</v>
      </c>
      <c r="I1163" s="446">
        <f t="shared" si="134"/>
        <v>977.74216999999999</v>
      </c>
      <c r="J1163" s="446">
        <f t="shared" si="134"/>
        <v>1284.707735</v>
      </c>
      <c r="K1163" s="446">
        <f t="shared" si="134"/>
        <v>892.47395749999998</v>
      </c>
      <c r="L1163" s="446">
        <f t="shared" si="134"/>
        <v>1418.2946012499999</v>
      </c>
      <c r="M1163" s="446">
        <f t="shared" si="134"/>
        <v>1222.1777124999999</v>
      </c>
      <c r="N1163" s="446">
        <f t="shared" si="134"/>
        <v>1372.8182212499999</v>
      </c>
      <c r="O1163" s="446" t="b">
        <f>TRUE()</f>
        <v>1</v>
      </c>
    </row>
    <row r="1164" spans="1:15" ht="31">
      <c r="A1164" s="214" t="s">
        <v>1850</v>
      </c>
      <c r="B1164" s="64" t="s">
        <v>1774</v>
      </c>
      <c r="C1164" s="65" t="s">
        <v>1851</v>
      </c>
      <c r="D1164" s="208"/>
      <c r="E1164" s="223"/>
      <c r="F1164" s="67">
        <v>5432.05</v>
      </c>
      <c r="G1164" s="446"/>
      <c r="H1164" s="446" t="str">
        <f t="shared" si="133"/>
        <v/>
      </c>
      <c r="I1164" s="446" t="str">
        <f t="shared" si="134"/>
        <v/>
      </c>
      <c r="J1164" s="446" t="str">
        <f t="shared" si="134"/>
        <v/>
      </c>
      <c r="K1164" s="446" t="str">
        <f t="shared" si="134"/>
        <v/>
      </c>
      <c r="L1164" s="446" t="str">
        <f t="shared" si="134"/>
        <v/>
      </c>
      <c r="M1164" s="446" t="str">
        <f t="shared" si="134"/>
        <v/>
      </c>
      <c r="N1164" s="446" t="str">
        <f t="shared" si="134"/>
        <v/>
      </c>
      <c r="O1164" s="446" t="b">
        <f>FALSE()</f>
        <v>0</v>
      </c>
    </row>
    <row r="1165" spans="1:15" ht="15.5">
      <c r="A1165" s="121"/>
      <c r="B1165" s="96" t="s">
        <v>1685</v>
      </c>
      <c r="C1165" s="97" t="s">
        <v>1852</v>
      </c>
      <c r="D1165" s="98"/>
      <c r="E1165" s="98"/>
      <c r="F1165" s="99">
        <v>5432.05</v>
      </c>
      <c r="G1165" s="446"/>
      <c r="H1165" s="446">
        <f t="shared" si="133"/>
        <v>1915.3408300000001</v>
      </c>
      <c r="I1165" s="446">
        <f t="shared" si="134"/>
        <v>1915.3408300000001</v>
      </c>
      <c r="J1165" s="446">
        <f t="shared" si="134"/>
        <v>2516.6687649999999</v>
      </c>
      <c r="K1165" s="446">
        <f t="shared" si="134"/>
        <v>1748.3052925000002</v>
      </c>
      <c r="L1165" s="446">
        <f t="shared" si="134"/>
        <v>2778.35777375</v>
      </c>
      <c r="M1165" s="446">
        <f t="shared" si="134"/>
        <v>2394.1760374999999</v>
      </c>
      <c r="N1165" s="446">
        <f t="shared" si="134"/>
        <v>2689.2721537500001</v>
      </c>
      <c r="O1165" s="446" t="b">
        <f>TRUE()</f>
        <v>1</v>
      </c>
    </row>
    <row r="1166" spans="1:15" ht="31">
      <c r="A1166" s="214" t="s">
        <v>1853</v>
      </c>
      <c r="B1166" s="64" t="s">
        <v>1778</v>
      </c>
      <c r="C1166" s="65" t="s">
        <v>1854</v>
      </c>
      <c r="D1166" s="208"/>
      <c r="E1166" s="223"/>
      <c r="F1166" s="67">
        <v>5024.49</v>
      </c>
      <c r="G1166" s="446"/>
      <c r="H1166" s="446" t="str">
        <f t="shared" si="133"/>
        <v/>
      </c>
      <c r="I1166" s="446" t="str">
        <f t="shared" si="134"/>
        <v/>
      </c>
      <c r="J1166" s="446" t="str">
        <f t="shared" si="134"/>
        <v/>
      </c>
      <c r="K1166" s="446" t="str">
        <f t="shared" si="134"/>
        <v/>
      </c>
      <c r="L1166" s="446" t="str">
        <f t="shared" si="134"/>
        <v/>
      </c>
      <c r="M1166" s="446" t="str">
        <f t="shared" si="134"/>
        <v/>
      </c>
      <c r="N1166" s="446" t="str">
        <f t="shared" si="134"/>
        <v/>
      </c>
      <c r="O1166" s="446" t="b">
        <f>FALSE()</f>
        <v>0</v>
      </c>
    </row>
    <row r="1167" spans="1:15" ht="15.5">
      <c r="A1167" s="121"/>
      <c r="B1167" s="96" t="s">
        <v>1694</v>
      </c>
      <c r="C1167" s="97" t="s">
        <v>1855</v>
      </c>
      <c r="D1167" s="98"/>
      <c r="E1167" s="98"/>
      <c r="F1167" s="99">
        <v>5024.49</v>
      </c>
      <c r="G1167" s="446"/>
      <c r="H1167" s="446">
        <f t="shared" si="133"/>
        <v>1771.635174</v>
      </c>
      <c r="I1167" s="446">
        <f t="shared" ref="I1167:N1176" si="135">IF(AND(ISNUMBER($F1167),$O1167),$F1167*I$2,"")</f>
        <v>1771.635174</v>
      </c>
      <c r="J1167" s="446">
        <f t="shared" si="135"/>
        <v>2327.8462169999998</v>
      </c>
      <c r="K1167" s="446">
        <f t="shared" si="135"/>
        <v>1617.1321065</v>
      </c>
      <c r="L1167" s="446">
        <f t="shared" si="135"/>
        <v>2569.9010227499998</v>
      </c>
      <c r="M1167" s="446">
        <f t="shared" si="135"/>
        <v>2214.5439674999998</v>
      </c>
      <c r="N1167" s="446">
        <f t="shared" si="135"/>
        <v>2487.4993867499998</v>
      </c>
      <c r="O1167" s="446" t="b">
        <f>TRUE()</f>
        <v>1</v>
      </c>
    </row>
    <row r="1168" spans="1:15" ht="31">
      <c r="A1168" s="214" t="s">
        <v>1856</v>
      </c>
      <c r="B1168" s="64" t="s">
        <v>1782</v>
      </c>
      <c r="C1168" s="65" t="s">
        <v>1857</v>
      </c>
      <c r="D1168" s="208"/>
      <c r="E1168" s="223"/>
      <c r="F1168" s="67">
        <v>6827.05</v>
      </c>
      <c r="G1168" s="446"/>
      <c r="H1168" s="446" t="str">
        <f t="shared" si="133"/>
        <v/>
      </c>
      <c r="I1168" s="446" t="str">
        <f t="shared" si="135"/>
        <v/>
      </c>
      <c r="J1168" s="446" t="str">
        <f t="shared" si="135"/>
        <v/>
      </c>
      <c r="K1168" s="446" t="str">
        <f t="shared" si="135"/>
        <v/>
      </c>
      <c r="L1168" s="446" t="str">
        <f t="shared" si="135"/>
        <v/>
      </c>
      <c r="M1168" s="446" t="str">
        <f t="shared" si="135"/>
        <v/>
      </c>
      <c r="N1168" s="446" t="str">
        <f t="shared" si="135"/>
        <v/>
      </c>
      <c r="O1168" s="446" t="b">
        <f>FALSE()</f>
        <v>0</v>
      </c>
    </row>
    <row r="1169" spans="1:15" ht="15.5">
      <c r="A1169" s="121"/>
      <c r="B1169" s="96" t="s">
        <v>1698</v>
      </c>
      <c r="C1169" s="97" t="s">
        <v>1858</v>
      </c>
      <c r="D1169" s="98"/>
      <c r="E1169" s="98"/>
      <c r="F1169" s="99">
        <v>6827.05</v>
      </c>
      <c r="G1169" s="446"/>
      <c r="H1169" s="446">
        <f t="shared" si="133"/>
        <v>2407.21783</v>
      </c>
      <c r="I1169" s="446">
        <f t="shared" si="135"/>
        <v>2407.21783</v>
      </c>
      <c r="J1169" s="446">
        <f t="shared" si="135"/>
        <v>3162.9722649999999</v>
      </c>
      <c r="K1169" s="446">
        <f t="shared" si="135"/>
        <v>2197.2860425000003</v>
      </c>
      <c r="L1169" s="446">
        <f t="shared" si="135"/>
        <v>3491.8653987500002</v>
      </c>
      <c r="M1169" s="446">
        <f t="shared" si="135"/>
        <v>3009.0222874999999</v>
      </c>
      <c r="N1169" s="446">
        <f t="shared" si="135"/>
        <v>3379.9017787500002</v>
      </c>
      <c r="O1169" s="446" t="b">
        <f>TRUE()</f>
        <v>1</v>
      </c>
    </row>
    <row r="1170" spans="1:15" ht="31">
      <c r="A1170" s="214" t="s">
        <v>1859</v>
      </c>
      <c r="B1170" s="64" t="s">
        <v>1786</v>
      </c>
      <c r="C1170" s="65" t="s">
        <v>1860</v>
      </c>
      <c r="D1170" s="208"/>
      <c r="E1170" s="223"/>
      <c r="F1170" s="67">
        <v>8495.65</v>
      </c>
      <c r="G1170" s="446"/>
      <c r="H1170" s="446" t="str">
        <f t="shared" si="133"/>
        <v/>
      </c>
      <c r="I1170" s="446" t="str">
        <f t="shared" si="135"/>
        <v/>
      </c>
      <c r="J1170" s="446" t="str">
        <f t="shared" si="135"/>
        <v/>
      </c>
      <c r="K1170" s="446" t="str">
        <f t="shared" si="135"/>
        <v/>
      </c>
      <c r="L1170" s="446" t="str">
        <f t="shared" si="135"/>
        <v/>
      </c>
      <c r="M1170" s="446" t="str">
        <f t="shared" si="135"/>
        <v/>
      </c>
      <c r="N1170" s="446" t="str">
        <f t="shared" si="135"/>
        <v/>
      </c>
      <c r="O1170" s="446" t="b">
        <f>FALSE()</f>
        <v>0</v>
      </c>
    </row>
    <row r="1171" spans="1:15" ht="15.5">
      <c r="A1171" s="121"/>
      <c r="B1171" s="96" t="s">
        <v>1707</v>
      </c>
      <c r="C1171" s="97" t="s">
        <v>1861</v>
      </c>
      <c r="D1171" s="98"/>
      <c r="E1171" s="98"/>
      <c r="F1171" s="99">
        <v>8495.65</v>
      </c>
      <c r="G1171" s="446"/>
      <c r="H1171" s="446">
        <f t="shared" si="133"/>
        <v>2995.56619</v>
      </c>
      <c r="I1171" s="446">
        <f t="shared" si="135"/>
        <v>2995.56619</v>
      </c>
      <c r="J1171" s="446">
        <f t="shared" si="135"/>
        <v>3936.0346449999997</v>
      </c>
      <c r="K1171" s="446">
        <f t="shared" si="135"/>
        <v>2734.3249525000001</v>
      </c>
      <c r="L1171" s="446">
        <f t="shared" si="135"/>
        <v>4345.3125837500002</v>
      </c>
      <c r="M1171" s="446">
        <f t="shared" si="135"/>
        <v>3744.4577374999994</v>
      </c>
      <c r="N1171" s="446">
        <f t="shared" si="135"/>
        <v>4205.98392375</v>
      </c>
      <c r="O1171" s="446" t="b">
        <f>TRUE()</f>
        <v>1</v>
      </c>
    </row>
    <row r="1172" spans="1:15" ht="31">
      <c r="A1172" s="105" t="s">
        <v>1862</v>
      </c>
      <c r="B1172" s="106"/>
      <c r="C1172" s="107"/>
      <c r="D1172" s="108"/>
      <c r="E1172" s="108"/>
      <c r="F1172" s="109"/>
      <c r="G1172" s="446"/>
      <c r="H1172" s="446" t="str">
        <f t="shared" si="133"/>
        <v/>
      </c>
      <c r="I1172" s="446" t="str">
        <f t="shared" si="135"/>
        <v/>
      </c>
      <c r="J1172" s="446" t="str">
        <f t="shared" si="135"/>
        <v/>
      </c>
      <c r="K1172" s="446" t="str">
        <f t="shared" si="135"/>
        <v/>
      </c>
      <c r="L1172" s="446" t="str">
        <f t="shared" si="135"/>
        <v/>
      </c>
      <c r="M1172" s="446" t="str">
        <f t="shared" si="135"/>
        <v/>
      </c>
      <c r="N1172" s="446" t="str">
        <f t="shared" si="135"/>
        <v/>
      </c>
      <c r="O1172" s="446"/>
    </row>
    <row r="1173" spans="1:15" ht="31">
      <c r="A1173" s="117" t="s">
        <v>1863</v>
      </c>
      <c r="B1173" s="37" t="s">
        <v>1738</v>
      </c>
      <c r="C1173" s="38" t="s">
        <v>1864</v>
      </c>
      <c r="D1173" s="58"/>
      <c r="E1173" s="58"/>
      <c r="F1173" s="59">
        <v>253.78</v>
      </c>
      <c r="G1173" s="446"/>
      <c r="H1173" s="446" t="str">
        <f t="shared" si="133"/>
        <v/>
      </c>
      <c r="I1173" s="446" t="str">
        <f t="shared" si="135"/>
        <v/>
      </c>
      <c r="J1173" s="446" t="str">
        <f t="shared" si="135"/>
        <v/>
      </c>
      <c r="K1173" s="446" t="str">
        <f t="shared" si="135"/>
        <v/>
      </c>
      <c r="L1173" s="446" t="str">
        <f t="shared" si="135"/>
        <v/>
      </c>
      <c r="M1173" s="446" t="str">
        <f t="shared" si="135"/>
        <v/>
      </c>
      <c r="N1173" s="446" t="str">
        <f t="shared" si="135"/>
        <v/>
      </c>
      <c r="O1173" s="446" t="b">
        <f>FALSE()</f>
        <v>0</v>
      </c>
    </row>
    <row r="1174" spans="1:15" ht="15.5">
      <c r="A1174" s="224"/>
      <c r="B1174" s="96" t="s">
        <v>1738</v>
      </c>
      <c r="C1174" s="97" t="s">
        <v>1865</v>
      </c>
      <c r="D1174" s="98"/>
      <c r="E1174" s="98"/>
      <c r="F1174" s="99">
        <v>253.78</v>
      </c>
      <c r="G1174" s="446"/>
      <c r="H1174" s="446">
        <f t="shared" si="133"/>
        <v>89.482828000000012</v>
      </c>
      <c r="I1174" s="446">
        <f t="shared" si="135"/>
        <v>89.482828000000012</v>
      </c>
      <c r="J1174" s="446">
        <f t="shared" si="135"/>
        <v>117.576274</v>
      </c>
      <c r="K1174" s="446">
        <f t="shared" si="135"/>
        <v>81.679093000000009</v>
      </c>
      <c r="L1174" s="446">
        <f t="shared" si="135"/>
        <v>129.80212550000002</v>
      </c>
      <c r="M1174" s="446">
        <f t="shared" si="135"/>
        <v>111.85353499999999</v>
      </c>
      <c r="N1174" s="446">
        <f t="shared" si="135"/>
        <v>125.64013349999999</v>
      </c>
      <c r="O1174" s="446" t="b">
        <f>TRUE()</f>
        <v>1</v>
      </c>
    </row>
    <row r="1175" spans="1:15" ht="31">
      <c r="A1175" s="214" t="s">
        <v>1866</v>
      </c>
      <c r="B1175" s="64" t="s">
        <v>1742</v>
      </c>
      <c r="C1175" s="65" t="s">
        <v>1867</v>
      </c>
      <c r="D1175" s="208"/>
      <c r="E1175" s="208"/>
      <c r="F1175" s="67">
        <v>1668.73</v>
      </c>
      <c r="G1175" s="446"/>
      <c r="H1175" s="446" t="str">
        <f t="shared" si="133"/>
        <v/>
      </c>
      <c r="I1175" s="446" t="str">
        <f t="shared" si="135"/>
        <v/>
      </c>
      <c r="J1175" s="446" t="str">
        <f t="shared" si="135"/>
        <v/>
      </c>
      <c r="K1175" s="446" t="str">
        <f t="shared" si="135"/>
        <v/>
      </c>
      <c r="L1175" s="446" t="str">
        <f t="shared" si="135"/>
        <v/>
      </c>
      <c r="M1175" s="446" t="str">
        <f t="shared" si="135"/>
        <v/>
      </c>
      <c r="N1175" s="446" t="str">
        <f t="shared" si="135"/>
        <v/>
      </c>
      <c r="O1175" s="446" t="b">
        <f>FALSE()</f>
        <v>0</v>
      </c>
    </row>
    <row r="1176" spans="1:15" ht="15.5">
      <c r="A1176" s="224"/>
      <c r="B1176" s="96" t="s">
        <v>1742</v>
      </c>
      <c r="C1176" s="97" t="s">
        <v>1868</v>
      </c>
      <c r="D1176" s="98"/>
      <c r="E1176" s="98"/>
      <c r="F1176" s="99">
        <v>1668.73</v>
      </c>
      <c r="G1176" s="446"/>
      <c r="H1176" s="446">
        <f t="shared" si="133"/>
        <v>588.39419800000007</v>
      </c>
      <c r="I1176" s="446">
        <f t="shared" si="135"/>
        <v>588.39419800000007</v>
      </c>
      <c r="J1176" s="446">
        <f t="shared" si="135"/>
        <v>773.12260900000001</v>
      </c>
      <c r="K1176" s="446">
        <f t="shared" si="135"/>
        <v>537.08075050000002</v>
      </c>
      <c r="L1176" s="446">
        <f t="shared" si="135"/>
        <v>853.51367675000006</v>
      </c>
      <c r="M1176" s="446">
        <f t="shared" si="135"/>
        <v>735.49274749999995</v>
      </c>
      <c r="N1176" s="446">
        <f t="shared" si="135"/>
        <v>826.14650474999996</v>
      </c>
      <c r="O1176" s="446" t="b">
        <f>TRUE()</f>
        <v>1</v>
      </c>
    </row>
    <row r="1177" spans="1:15" ht="15.5">
      <c r="A1177" s="225" t="s">
        <v>1869</v>
      </c>
      <c r="B1177" s="226" t="s">
        <v>1754</v>
      </c>
      <c r="C1177" s="227" t="s">
        <v>1870</v>
      </c>
      <c r="D1177" s="228"/>
      <c r="E1177" s="229"/>
      <c r="F1177" s="230">
        <v>597.74</v>
      </c>
      <c r="G1177" s="446"/>
      <c r="H1177" s="446" t="str">
        <f t="shared" si="133"/>
        <v/>
      </c>
      <c r="I1177" s="446" t="str">
        <f t="shared" ref="I1177:N1186" si="136">IF(AND(ISNUMBER($F1177),$O1177),$F1177*I$2,"")</f>
        <v/>
      </c>
      <c r="J1177" s="446" t="str">
        <f t="shared" si="136"/>
        <v/>
      </c>
      <c r="K1177" s="446" t="str">
        <f t="shared" si="136"/>
        <v/>
      </c>
      <c r="L1177" s="446" t="str">
        <f t="shared" si="136"/>
        <v/>
      </c>
      <c r="M1177" s="446" t="str">
        <f t="shared" si="136"/>
        <v/>
      </c>
      <c r="N1177" s="446" t="str">
        <f t="shared" si="136"/>
        <v/>
      </c>
      <c r="O1177" s="446" t="b">
        <f>FALSE()</f>
        <v>0</v>
      </c>
    </row>
    <row r="1178" spans="1:15" ht="15.5">
      <c r="A1178" s="214" t="s">
        <v>1871</v>
      </c>
      <c r="B1178" s="64" t="s">
        <v>1664</v>
      </c>
      <c r="C1178" s="65" t="s">
        <v>1872</v>
      </c>
      <c r="D1178" s="217"/>
      <c r="E1178" s="217"/>
      <c r="F1178" s="67">
        <v>754.66</v>
      </c>
      <c r="G1178" s="446"/>
      <c r="H1178" s="446" t="str">
        <f t="shared" si="133"/>
        <v/>
      </c>
      <c r="I1178" s="446" t="str">
        <f t="shared" si="136"/>
        <v/>
      </c>
      <c r="J1178" s="446" t="str">
        <f t="shared" si="136"/>
        <v/>
      </c>
      <c r="K1178" s="446" t="str">
        <f t="shared" si="136"/>
        <v/>
      </c>
      <c r="L1178" s="446" t="str">
        <f t="shared" si="136"/>
        <v/>
      </c>
      <c r="M1178" s="446" t="str">
        <f t="shared" si="136"/>
        <v/>
      </c>
      <c r="N1178" s="446" t="str">
        <f t="shared" si="136"/>
        <v/>
      </c>
      <c r="O1178" s="446" t="b">
        <f>FALSE()</f>
        <v>0</v>
      </c>
    </row>
    <row r="1179" spans="1:15" ht="15.5">
      <c r="A1179" s="194"/>
      <c r="B1179" s="96" t="s">
        <v>1664</v>
      </c>
      <c r="C1179" s="97" t="s">
        <v>1873</v>
      </c>
      <c r="D1179" s="98"/>
      <c r="E1179" s="215"/>
      <c r="F1179" s="99">
        <v>754.66</v>
      </c>
      <c r="G1179" s="446"/>
      <c r="H1179" s="446">
        <f t="shared" si="133"/>
        <v>266.09311600000001</v>
      </c>
      <c r="I1179" s="446">
        <f t="shared" si="136"/>
        <v>266.09311600000001</v>
      </c>
      <c r="J1179" s="446">
        <f t="shared" si="136"/>
        <v>349.63397799999996</v>
      </c>
      <c r="K1179" s="446">
        <f t="shared" si="136"/>
        <v>242.88732100000001</v>
      </c>
      <c r="L1179" s="446">
        <f t="shared" si="136"/>
        <v>385.98972349999997</v>
      </c>
      <c r="M1179" s="446">
        <f t="shared" si="136"/>
        <v>332.61639499999995</v>
      </c>
      <c r="N1179" s="446">
        <f t="shared" si="136"/>
        <v>373.61329949999998</v>
      </c>
      <c r="O1179" s="446" t="b">
        <f>TRUE()</f>
        <v>1</v>
      </c>
    </row>
    <row r="1180" spans="1:15" ht="15.5">
      <c r="A1180" s="214" t="s">
        <v>1874</v>
      </c>
      <c r="B1180" s="64" t="s">
        <v>1770</v>
      </c>
      <c r="C1180" s="65" t="s">
        <v>1875</v>
      </c>
      <c r="D1180" s="208"/>
      <c r="E1180" s="223"/>
      <c r="F1180" s="67">
        <v>2089.04</v>
      </c>
      <c r="G1180" s="446"/>
      <c r="H1180" s="446" t="str">
        <f t="shared" si="133"/>
        <v/>
      </c>
      <c r="I1180" s="446" t="str">
        <f t="shared" si="136"/>
        <v/>
      </c>
      <c r="J1180" s="446" t="str">
        <f t="shared" si="136"/>
        <v/>
      </c>
      <c r="K1180" s="446" t="str">
        <f t="shared" si="136"/>
        <v/>
      </c>
      <c r="L1180" s="446" t="str">
        <f t="shared" si="136"/>
        <v/>
      </c>
      <c r="M1180" s="446" t="str">
        <f t="shared" si="136"/>
        <v/>
      </c>
      <c r="N1180" s="446" t="str">
        <f t="shared" si="136"/>
        <v/>
      </c>
      <c r="O1180" s="446" t="b">
        <f>FALSE()</f>
        <v>0</v>
      </c>
    </row>
    <row r="1181" spans="1:15" ht="15.5">
      <c r="A1181" s="117"/>
      <c r="B1181" s="52" t="s">
        <v>1681</v>
      </c>
      <c r="C1181" s="53" t="s">
        <v>1876</v>
      </c>
      <c r="D1181" s="61"/>
      <c r="E1181" s="61"/>
      <c r="F1181" s="62">
        <v>2089.04</v>
      </c>
      <c r="G1181" s="446"/>
      <c r="H1181" s="446">
        <f t="shared" si="133"/>
        <v>736.59550400000001</v>
      </c>
      <c r="I1181" s="446">
        <f t="shared" si="136"/>
        <v>736.59550400000001</v>
      </c>
      <c r="J1181" s="446">
        <f t="shared" si="136"/>
        <v>967.85223199999996</v>
      </c>
      <c r="K1181" s="446">
        <f t="shared" si="136"/>
        <v>672.35752400000001</v>
      </c>
      <c r="L1181" s="446">
        <f t="shared" si="136"/>
        <v>1068.491734</v>
      </c>
      <c r="M1181" s="446">
        <f t="shared" si="136"/>
        <v>920.74437999999998</v>
      </c>
      <c r="N1181" s="446">
        <f t="shared" si="136"/>
        <v>1034.2314779999999</v>
      </c>
      <c r="O1181" s="446" t="b">
        <f>TRUE()</f>
        <v>1</v>
      </c>
    </row>
    <row r="1182" spans="1:15" ht="15.5">
      <c r="A1182" s="214" t="s">
        <v>1877</v>
      </c>
      <c r="B1182" s="64" t="s">
        <v>1669</v>
      </c>
      <c r="C1182" s="65" t="s">
        <v>1878</v>
      </c>
      <c r="D1182" s="217"/>
      <c r="E1182" s="217"/>
      <c r="F1182" s="67">
        <v>1004.56</v>
      </c>
      <c r="G1182" s="446"/>
      <c r="H1182" s="446" t="str">
        <f t="shared" si="133"/>
        <v/>
      </c>
      <c r="I1182" s="446" t="str">
        <f t="shared" si="136"/>
        <v/>
      </c>
      <c r="J1182" s="446" t="str">
        <f t="shared" si="136"/>
        <v/>
      </c>
      <c r="K1182" s="446" t="str">
        <f t="shared" si="136"/>
        <v/>
      </c>
      <c r="L1182" s="446" t="str">
        <f t="shared" si="136"/>
        <v/>
      </c>
      <c r="M1182" s="446" t="str">
        <f t="shared" si="136"/>
        <v/>
      </c>
      <c r="N1182" s="446" t="str">
        <f t="shared" si="136"/>
        <v/>
      </c>
      <c r="O1182" s="446" t="b">
        <f>FALSE()</f>
        <v>0</v>
      </c>
    </row>
    <row r="1183" spans="1:15" ht="15.5">
      <c r="A1183" s="194"/>
      <c r="B1183" s="96" t="s">
        <v>1669</v>
      </c>
      <c r="C1183" s="97" t="s">
        <v>1879</v>
      </c>
      <c r="D1183" s="98"/>
      <c r="E1183" s="215"/>
      <c r="F1183" s="99">
        <v>1004.56</v>
      </c>
      <c r="G1183" s="446"/>
      <c r="H1183" s="446">
        <f t="shared" si="133"/>
        <v>354.20785599999999</v>
      </c>
      <c r="I1183" s="446">
        <f t="shared" si="136"/>
        <v>354.20785599999999</v>
      </c>
      <c r="J1183" s="446">
        <f t="shared" si="136"/>
        <v>465.41264799999999</v>
      </c>
      <c r="K1183" s="446">
        <f t="shared" si="136"/>
        <v>323.31763599999999</v>
      </c>
      <c r="L1183" s="446">
        <f t="shared" si="136"/>
        <v>513.80732599999999</v>
      </c>
      <c r="M1183" s="446">
        <f t="shared" si="136"/>
        <v>442.75981999999993</v>
      </c>
      <c r="N1183" s="446">
        <f t="shared" si="136"/>
        <v>497.33254199999993</v>
      </c>
      <c r="O1183" s="446" t="b">
        <f>TRUE()</f>
        <v>1</v>
      </c>
    </row>
    <row r="1184" spans="1:15" ht="31">
      <c r="A1184" s="214" t="s">
        <v>1880</v>
      </c>
      <c r="B1184" s="64" t="s">
        <v>1673</v>
      </c>
      <c r="C1184" s="65" t="s">
        <v>1881</v>
      </c>
      <c r="D1184" s="217"/>
      <c r="E1184" s="217"/>
      <c r="F1184" s="67">
        <v>866.74</v>
      </c>
      <c r="G1184" s="446"/>
      <c r="H1184" s="446" t="str">
        <f t="shared" si="133"/>
        <v/>
      </c>
      <c r="I1184" s="446" t="str">
        <f t="shared" si="136"/>
        <v/>
      </c>
      <c r="J1184" s="446" t="str">
        <f t="shared" si="136"/>
        <v/>
      </c>
      <c r="K1184" s="446" t="str">
        <f t="shared" si="136"/>
        <v/>
      </c>
      <c r="L1184" s="446" t="str">
        <f t="shared" si="136"/>
        <v/>
      </c>
      <c r="M1184" s="446" t="str">
        <f t="shared" si="136"/>
        <v/>
      </c>
      <c r="N1184" s="446" t="str">
        <f t="shared" si="136"/>
        <v/>
      </c>
      <c r="O1184" s="446" t="b">
        <f>FALSE()</f>
        <v>0</v>
      </c>
    </row>
    <row r="1185" spans="1:15" ht="15.5">
      <c r="A1185" s="194"/>
      <c r="B1185" s="96" t="s">
        <v>1673</v>
      </c>
      <c r="C1185" s="97" t="s">
        <v>1882</v>
      </c>
      <c r="D1185" s="98"/>
      <c r="E1185" s="215"/>
      <c r="F1185" s="99">
        <v>866.74</v>
      </c>
      <c r="G1185" s="446"/>
      <c r="H1185" s="446">
        <f t="shared" si="133"/>
        <v>305.61252400000001</v>
      </c>
      <c r="I1185" s="446">
        <f t="shared" si="136"/>
        <v>305.61252400000001</v>
      </c>
      <c r="J1185" s="446">
        <f t="shared" si="136"/>
        <v>401.56064199999997</v>
      </c>
      <c r="K1185" s="446">
        <f t="shared" si="136"/>
        <v>278.96026900000004</v>
      </c>
      <c r="L1185" s="446">
        <f t="shared" si="136"/>
        <v>443.31584150000003</v>
      </c>
      <c r="M1185" s="446">
        <f t="shared" si="136"/>
        <v>382.01565499999998</v>
      </c>
      <c r="N1185" s="446">
        <f t="shared" si="136"/>
        <v>429.10130549999997</v>
      </c>
      <c r="O1185" s="446" t="b">
        <f>TRUE()</f>
        <v>1</v>
      </c>
    </row>
    <row r="1186" spans="1:15" ht="15.5">
      <c r="A1186" s="214" t="s">
        <v>1883</v>
      </c>
      <c r="B1186" s="64" t="s">
        <v>1689</v>
      </c>
      <c r="C1186" s="65" t="s">
        <v>1884</v>
      </c>
      <c r="D1186" s="217"/>
      <c r="E1186" s="217"/>
      <c r="F1186" s="67">
        <v>2773.27</v>
      </c>
      <c r="G1186" s="446"/>
      <c r="H1186" s="446" t="str">
        <f t="shared" si="133"/>
        <v/>
      </c>
      <c r="I1186" s="446" t="str">
        <f t="shared" si="136"/>
        <v/>
      </c>
      <c r="J1186" s="446" t="str">
        <f t="shared" si="136"/>
        <v/>
      </c>
      <c r="K1186" s="446" t="str">
        <f t="shared" si="136"/>
        <v/>
      </c>
      <c r="L1186" s="446" t="str">
        <f t="shared" si="136"/>
        <v/>
      </c>
      <c r="M1186" s="446" t="str">
        <f t="shared" si="136"/>
        <v/>
      </c>
      <c r="N1186" s="446" t="str">
        <f t="shared" si="136"/>
        <v/>
      </c>
      <c r="O1186" s="446" t="b">
        <f>FALSE()</f>
        <v>0</v>
      </c>
    </row>
    <row r="1187" spans="1:15" ht="15.5">
      <c r="A1187" s="193"/>
      <c r="B1187" s="43" t="s">
        <v>1689</v>
      </c>
      <c r="C1187" s="44" t="s">
        <v>1885</v>
      </c>
      <c r="D1187" s="48"/>
      <c r="E1187" s="133"/>
      <c r="F1187" s="50">
        <v>2773.27</v>
      </c>
      <c r="G1187" s="446"/>
      <c r="H1187" s="446">
        <f t="shared" si="133"/>
        <v>977.85500200000001</v>
      </c>
      <c r="I1187" s="446">
        <f t="shared" ref="I1187:N1196" si="137">IF(AND(ISNUMBER($F1187),$O1187),$F1187*I$2,"")</f>
        <v>977.85500200000001</v>
      </c>
      <c r="J1187" s="446">
        <f t="shared" si="137"/>
        <v>1284.8559909999999</v>
      </c>
      <c r="K1187" s="446">
        <f t="shared" si="137"/>
        <v>892.57694950000007</v>
      </c>
      <c r="L1187" s="446">
        <f t="shared" si="137"/>
        <v>1418.45827325</v>
      </c>
      <c r="M1187" s="446">
        <f t="shared" si="137"/>
        <v>1222.3187524999998</v>
      </c>
      <c r="N1187" s="446">
        <f t="shared" si="137"/>
        <v>1372.97664525</v>
      </c>
      <c r="O1187" s="446" t="b">
        <f>TRUE()</f>
        <v>1</v>
      </c>
    </row>
    <row r="1188" spans="1:15" ht="15.5">
      <c r="A1188" s="194"/>
      <c r="B1188" s="96" t="s">
        <v>1689</v>
      </c>
      <c r="C1188" s="97" t="s">
        <v>1886</v>
      </c>
      <c r="D1188" s="98"/>
      <c r="E1188" s="215"/>
      <c r="F1188" s="99">
        <v>2773.27</v>
      </c>
      <c r="G1188" s="446"/>
      <c r="H1188" s="446">
        <f t="shared" si="133"/>
        <v>977.85500200000001</v>
      </c>
      <c r="I1188" s="446">
        <f t="shared" si="137"/>
        <v>977.85500200000001</v>
      </c>
      <c r="J1188" s="446">
        <f t="shared" si="137"/>
        <v>1284.8559909999999</v>
      </c>
      <c r="K1188" s="446">
        <f t="shared" si="137"/>
        <v>892.57694950000007</v>
      </c>
      <c r="L1188" s="446">
        <f t="shared" si="137"/>
        <v>1418.45827325</v>
      </c>
      <c r="M1188" s="446">
        <f t="shared" si="137"/>
        <v>1222.3187524999998</v>
      </c>
      <c r="N1188" s="446">
        <f t="shared" si="137"/>
        <v>1372.97664525</v>
      </c>
      <c r="O1188" s="446" t="b">
        <f>TRUE()</f>
        <v>1</v>
      </c>
    </row>
    <row r="1189" spans="1:15" ht="15.5">
      <c r="A1189" s="214" t="s">
        <v>1887</v>
      </c>
      <c r="B1189" s="64" t="s">
        <v>1778</v>
      </c>
      <c r="C1189" s="65" t="s">
        <v>1888</v>
      </c>
      <c r="D1189" s="208"/>
      <c r="E1189" s="223"/>
      <c r="F1189" s="67">
        <v>4340.58</v>
      </c>
      <c r="G1189" s="446"/>
      <c r="H1189" s="446" t="str">
        <f t="shared" si="133"/>
        <v/>
      </c>
      <c r="I1189" s="446" t="str">
        <f t="shared" si="137"/>
        <v/>
      </c>
      <c r="J1189" s="446" t="str">
        <f t="shared" si="137"/>
        <v/>
      </c>
      <c r="K1189" s="446" t="str">
        <f t="shared" si="137"/>
        <v/>
      </c>
      <c r="L1189" s="446" t="str">
        <f t="shared" si="137"/>
        <v/>
      </c>
      <c r="M1189" s="446" t="str">
        <f t="shared" si="137"/>
        <v/>
      </c>
      <c r="N1189" s="446" t="str">
        <f t="shared" si="137"/>
        <v/>
      </c>
      <c r="O1189" s="446" t="b">
        <f>FALSE()</f>
        <v>0</v>
      </c>
    </row>
    <row r="1190" spans="1:15" ht="15.5">
      <c r="A1190" s="117"/>
      <c r="B1190" s="43" t="s">
        <v>1694</v>
      </c>
      <c r="C1190" s="44" t="s">
        <v>1889</v>
      </c>
      <c r="D1190" s="48"/>
      <c r="E1190" s="48"/>
      <c r="F1190" s="50">
        <v>4340.58</v>
      </c>
      <c r="G1190" s="446"/>
      <c r="H1190" s="446">
        <f t="shared" si="133"/>
        <v>1530.4885080000001</v>
      </c>
      <c r="I1190" s="446">
        <f t="shared" si="137"/>
        <v>1530.4885080000001</v>
      </c>
      <c r="J1190" s="446">
        <f t="shared" si="137"/>
        <v>2010.990714</v>
      </c>
      <c r="K1190" s="446">
        <f t="shared" si="137"/>
        <v>1397.0156730000001</v>
      </c>
      <c r="L1190" s="446">
        <f t="shared" si="137"/>
        <v>2220.0981554999998</v>
      </c>
      <c r="M1190" s="446">
        <f t="shared" si="137"/>
        <v>1913.1106349999998</v>
      </c>
      <c r="N1190" s="446">
        <f t="shared" si="137"/>
        <v>2148.9126434999998</v>
      </c>
      <c r="O1190" s="446" t="b">
        <f>TRUE()</f>
        <v>1</v>
      </c>
    </row>
    <row r="1191" spans="1:15" ht="15.5">
      <c r="A1191" s="194"/>
      <c r="B1191" s="96" t="s">
        <v>1694</v>
      </c>
      <c r="C1191" s="97" t="s">
        <v>1889</v>
      </c>
      <c r="D1191" s="98"/>
      <c r="E1191" s="215"/>
      <c r="F1191" s="99">
        <v>4340.58</v>
      </c>
      <c r="G1191" s="446"/>
      <c r="H1191" s="446">
        <f t="shared" si="133"/>
        <v>1530.4885080000001</v>
      </c>
      <c r="I1191" s="446">
        <f t="shared" si="137"/>
        <v>1530.4885080000001</v>
      </c>
      <c r="J1191" s="446">
        <f t="shared" si="137"/>
        <v>2010.990714</v>
      </c>
      <c r="K1191" s="446">
        <f t="shared" si="137"/>
        <v>1397.0156730000001</v>
      </c>
      <c r="L1191" s="446">
        <f t="shared" si="137"/>
        <v>2220.0981554999998</v>
      </c>
      <c r="M1191" s="446">
        <f t="shared" si="137"/>
        <v>1913.1106349999998</v>
      </c>
      <c r="N1191" s="446">
        <f t="shared" si="137"/>
        <v>2148.9126434999998</v>
      </c>
      <c r="O1191" s="446" t="b">
        <f>TRUE()</f>
        <v>1</v>
      </c>
    </row>
    <row r="1192" spans="1:15" ht="15.5">
      <c r="A1192" s="214" t="s">
        <v>1890</v>
      </c>
      <c r="B1192" s="64" t="s">
        <v>1782</v>
      </c>
      <c r="C1192" s="65" t="s">
        <v>1891</v>
      </c>
      <c r="D1192" s="208"/>
      <c r="E1192" s="223"/>
      <c r="F1192" s="67">
        <v>6143.14</v>
      </c>
      <c r="G1192" s="446"/>
      <c r="H1192" s="446" t="str">
        <f t="shared" si="133"/>
        <v/>
      </c>
      <c r="I1192" s="446" t="str">
        <f t="shared" si="137"/>
        <v/>
      </c>
      <c r="J1192" s="446" t="str">
        <f t="shared" si="137"/>
        <v/>
      </c>
      <c r="K1192" s="446" t="str">
        <f t="shared" si="137"/>
        <v/>
      </c>
      <c r="L1192" s="446" t="str">
        <f t="shared" si="137"/>
        <v/>
      </c>
      <c r="M1192" s="446" t="str">
        <f t="shared" si="137"/>
        <v/>
      </c>
      <c r="N1192" s="446" t="str">
        <f t="shared" si="137"/>
        <v/>
      </c>
      <c r="O1192" s="446" t="b">
        <f>FALSE()</f>
        <v>0</v>
      </c>
    </row>
    <row r="1193" spans="1:15" ht="15.5">
      <c r="A1193" s="121"/>
      <c r="B1193" s="96" t="s">
        <v>1698</v>
      </c>
      <c r="C1193" s="97" t="s">
        <v>1892</v>
      </c>
      <c r="D1193" s="98"/>
      <c r="E1193" s="98"/>
      <c r="F1193" s="99">
        <v>6143.14</v>
      </c>
      <c r="G1193" s="446"/>
      <c r="H1193" s="446">
        <f t="shared" si="133"/>
        <v>2166.0711640000004</v>
      </c>
      <c r="I1193" s="446">
        <f t="shared" si="137"/>
        <v>2166.0711640000004</v>
      </c>
      <c r="J1193" s="446">
        <f t="shared" si="137"/>
        <v>2846.1167620000001</v>
      </c>
      <c r="K1193" s="446">
        <f t="shared" si="137"/>
        <v>1977.1696090000003</v>
      </c>
      <c r="L1193" s="446">
        <f t="shared" si="137"/>
        <v>3142.0625315000002</v>
      </c>
      <c r="M1193" s="446">
        <f t="shared" si="137"/>
        <v>2707.5889550000002</v>
      </c>
      <c r="N1193" s="446">
        <f t="shared" si="137"/>
        <v>3041.3150355000002</v>
      </c>
      <c r="O1193" s="446" t="b">
        <f>TRUE()</f>
        <v>1</v>
      </c>
    </row>
    <row r="1194" spans="1:15" ht="15.5">
      <c r="A1194" s="214" t="s">
        <v>1893</v>
      </c>
      <c r="B1194" s="64" t="s">
        <v>1786</v>
      </c>
      <c r="C1194" s="65" t="s">
        <v>1894</v>
      </c>
      <c r="D1194" s="208"/>
      <c r="E1194" s="223"/>
      <c r="F1194" s="67">
        <v>7811.74</v>
      </c>
      <c r="G1194" s="446"/>
      <c r="H1194" s="446" t="str">
        <f t="shared" si="133"/>
        <v/>
      </c>
      <c r="I1194" s="446" t="str">
        <f t="shared" si="137"/>
        <v/>
      </c>
      <c r="J1194" s="446" t="str">
        <f t="shared" si="137"/>
        <v/>
      </c>
      <c r="K1194" s="446" t="str">
        <f t="shared" si="137"/>
        <v/>
      </c>
      <c r="L1194" s="446" t="str">
        <f t="shared" si="137"/>
        <v/>
      </c>
      <c r="M1194" s="446" t="str">
        <f t="shared" si="137"/>
        <v/>
      </c>
      <c r="N1194" s="446" t="str">
        <f t="shared" si="137"/>
        <v/>
      </c>
      <c r="O1194" s="446" t="b">
        <f>FALSE()</f>
        <v>0</v>
      </c>
    </row>
    <row r="1195" spans="1:15" ht="15.5">
      <c r="A1195" s="194"/>
      <c r="B1195" s="96" t="s">
        <v>1707</v>
      </c>
      <c r="C1195" s="97" t="s">
        <v>1895</v>
      </c>
      <c r="D1195" s="98"/>
      <c r="E1195" s="215"/>
      <c r="F1195" s="99">
        <v>7811.74</v>
      </c>
      <c r="G1195" s="446"/>
      <c r="H1195" s="446">
        <f t="shared" si="133"/>
        <v>2754.4195239999999</v>
      </c>
      <c r="I1195" s="446">
        <f t="shared" si="137"/>
        <v>2754.4195239999999</v>
      </c>
      <c r="J1195" s="446">
        <f t="shared" si="137"/>
        <v>3619.179142</v>
      </c>
      <c r="K1195" s="446">
        <f t="shared" si="137"/>
        <v>2514.2085190000003</v>
      </c>
      <c r="L1195" s="446">
        <f t="shared" si="137"/>
        <v>3995.5097165000002</v>
      </c>
      <c r="M1195" s="446">
        <f t="shared" si="137"/>
        <v>3443.0244049999997</v>
      </c>
      <c r="N1195" s="446">
        <f t="shared" si="137"/>
        <v>3867.3971804999996</v>
      </c>
      <c r="O1195" s="446" t="b">
        <f>TRUE()</f>
        <v>1</v>
      </c>
    </row>
    <row r="1196" spans="1:15" ht="15.5">
      <c r="A1196" s="214" t="s">
        <v>1896</v>
      </c>
      <c r="B1196" s="64" t="s">
        <v>1702</v>
      </c>
      <c r="C1196" s="65" t="s">
        <v>1897</v>
      </c>
      <c r="D1196" s="217"/>
      <c r="E1196" s="217"/>
      <c r="F1196" s="67">
        <v>6693.62</v>
      </c>
      <c r="G1196" s="446"/>
      <c r="H1196" s="446" t="str">
        <f t="shared" si="133"/>
        <v/>
      </c>
      <c r="I1196" s="446" t="str">
        <f t="shared" si="137"/>
        <v/>
      </c>
      <c r="J1196" s="446" t="str">
        <f t="shared" si="137"/>
        <v/>
      </c>
      <c r="K1196" s="446" t="str">
        <f t="shared" si="137"/>
        <v/>
      </c>
      <c r="L1196" s="446" t="str">
        <f t="shared" si="137"/>
        <v/>
      </c>
      <c r="M1196" s="446" t="str">
        <f t="shared" si="137"/>
        <v/>
      </c>
      <c r="N1196" s="446" t="str">
        <f t="shared" si="137"/>
        <v/>
      </c>
      <c r="O1196" s="446" t="b">
        <f>FALSE()</f>
        <v>0</v>
      </c>
    </row>
    <row r="1197" spans="1:15" ht="15.5">
      <c r="A1197" s="193"/>
      <c r="B1197" s="43" t="s">
        <v>1702</v>
      </c>
      <c r="C1197" s="44" t="s">
        <v>1898</v>
      </c>
      <c r="D1197" s="48"/>
      <c r="E1197" s="133"/>
      <c r="F1197" s="50">
        <v>6693.62</v>
      </c>
      <c r="G1197" s="446"/>
      <c r="H1197" s="446">
        <f t="shared" si="133"/>
        <v>2360.1704119999999</v>
      </c>
      <c r="I1197" s="446">
        <f t="shared" ref="I1197:N1206" si="138">IF(AND(ISNUMBER($F1197),$O1197),$F1197*I$2,"")</f>
        <v>2360.1704119999999</v>
      </c>
      <c r="J1197" s="446">
        <f t="shared" si="138"/>
        <v>3101.1541459999999</v>
      </c>
      <c r="K1197" s="446">
        <f t="shared" si="138"/>
        <v>2154.3415970000001</v>
      </c>
      <c r="L1197" s="446">
        <f t="shared" si="138"/>
        <v>3423.6192894999999</v>
      </c>
      <c r="M1197" s="446">
        <f t="shared" si="138"/>
        <v>2950.2130149999998</v>
      </c>
      <c r="N1197" s="446">
        <f t="shared" si="138"/>
        <v>3313.8439214999999</v>
      </c>
      <c r="O1197" s="446" t="b">
        <f>TRUE()</f>
        <v>1</v>
      </c>
    </row>
    <row r="1198" spans="1:15" ht="15.5">
      <c r="A1198" s="194"/>
      <c r="B1198" s="96" t="s">
        <v>1702</v>
      </c>
      <c r="C1198" s="97" t="s">
        <v>1899</v>
      </c>
      <c r="D1198" s="98"/>
      <c r="E1198" s="215"/>
      <c r="F1198" s="99">
        <v>6693.62</v>
      </c>
      <c r="G1198" s="446"/>
      <c r="H1198" s="446">
        <f t="shared" si="133"/>
        <v>2360.1704119999999</v>
      </c>
      <c r="I1198" s="446">
        <f t="shared" si="138"/>
        <v>2360.1704119999999</v>
      </c>
      <c r="J1198" s="446">
        <f t="shared" si="138"/>
        <v>3101.1541459999999</v>
      </c>
      <c r="K1198" s="446">
        <f t="shared" si="138"/>
        <v>2154.3415970000001</v>
      </c>
      <c r="L1198" s="446">
        <f t="shared" si="138"/>
        <v>3423.6192894999999</v>
      </c>
      <c r="M1198" s="446">
        <f t="shared" si="138"/>
        <v>2950.2130149999998</v>
      </c>
      <c r="N1198" s="446">
        <f t="shared" si="138"/>
        <v>3313.8439214999999</v>
      </c>
      <c r="O1198" s="446" t="b">
        <f>TRUE()</f>
        <v>1</v>
      </c>
    </row>
    <row r="1199" spans="1:15" ht="15.5">
      <c r="A1199" s="214" t="s">
        <v>1900</v>
      </c>
      <c r="B1199" s="64" t="s">
        <v>1750</v>
      </c>
      <c r="C1199" s="65" t="s">
        <v>1901</v>
      </c>
      <c r="D1199" s="208"/>
      <c r="E1199" s="223"/>
      <c r="F1199" s="67">
        <v>1758.1</v>
      </c>
      <c r="G1199" s="446"/>
      <c r="H1199" s="446" t="str">
        <f t="shared" si="133"/>
        <v/>
      </c>
      <c r="I1199" s="446" t="str">
        <f t="shared" si="138"/>
        <v/>
      </c>
      <c r="J1199" s="446" t="str">
        <f t="shared" si="138"/>
        <v/>
      </c>
      <c r="K1199" s="446" t="str">
        <f t="shared" si="138"/>
        <v/>
      </c>
      <c r="L1199" s="446" t="str">
        <f t="shared" si="138"/>
        <v/>
      </c>
      <c r="M1199" s="446" t="str">
        <f t="shared" si="138"/>
        <v/>
      </c>
      <c r="N1199" s="446" t="str">
        <f t="shared" si="138"/>
        <v/>
      </c>
      <c r="O1199" s="446" t="b">
        <f>FALSE()</f>
        <v>0</v>
      </c>
    </row>
    <row r="1200" spans="1:15" ht="15.5">
      <c r="A1200" s="117"/>
      <c r="B1200" s="43" t="s">
        <v>1655</v>
      </c>
      <c r="C1200" s="44" t="s">
        <v>1902</v>
      </c>
      <c r="D1200" s="48"/>
      <c r="E1200" s="48"/>
      <c r="F1200" s="50">
        <v>1758.1</v>
      </c>
      <c r="G1200" s="446"/>
      <c r="H1200" s="446">
        <f t="shared" si="133"/>
        <v>619.90606000000002</v>
      </c>
      <c r="I1200" s="446">
        <f t="shared" si="138"/>
        <v>619.90606000000002</v>
      </c>
      <c r="J1200" s="446">
        <f t="shared" si="138"/>
        <v>814.52772999999991</v>
      </c>
      <c r="K1200" s="446">
        <f t="shared" si="138"/>
        <v>565.84448499999996</v>
      </c>
      <c r="L1200" s="446">
        <f t="shared" si="138"/>
        <v>899.22419749999995</v>
      </c>
      <c r="M1200" s="446">
        <f t="shared" si="138"/>
        <v>774.88257499999986</v>
      </c>
      <c r="N1200" s="446">
        <f t="shared" si="138"/>
        <v>870.39135749999991</v>
      </c>
      <c r="O1200" s="446" t="b">
        <f>TRUE()</f>
        <v>1</v>
      </c>
    </row>
    <row r="1201" spans="1:15" ht="15.5">
      <c r="A1201" s="194"/>
      <c r="B1201" s="96" t="s">
        <v>1655</v>
      </c>
      <c r="C1201" s="97" t="s">
        <v>1902</v>
      </c>
      <c r="D1201" s="98"/>
      <c r="E1201" s="215"/>
      <c r="F1201" s="99">
        <v>1758.1</v>
      </c>
      <c r="G1201" s="446"/>
      <c r="H1201" s="446">
        <f t="shared" si="133"/>
        <v>619.90606000000002</v>
      </c>
      <c r="I1201" s="446">
        <f t="shared" si="138"/>
        <v>619.90606000000002</v>
      </c>
      <c r="J1201" s="446">
        <f t="shared" si="138"/>
        <v>814.52772999999991</v>
      </c>
      <c r="K1201" s="446">
        <f t="shared" si="138"/>
        <v>565.84448499999996</v>
      </c>
      <c r="L1201" s="446">
        <f t="shared" si="138"/>
        <v>899.22419749999995</v>
      </c>
      <c r="M1201" s="446">
        <f t="shared" si="138"/>
        <v>774.88257499999986</v>
      </c>
      <c r="N1201" s="446">
        <f t="shared" si="138"/>
        <v>870.39135749999991</v>
      </c>
      <c r="O1201" s="446" t="b">
        <f>TRUE()</f>
        <v>1</v>
      </c>
    </row>
    <row r="1202" spans="1:15" ht="15.5">
      <c r="A1202" s="214" t="s">
        <v>1903</v>
      </c>
      <c r="B1202" s="64" t="s">
        <v>1758</v>
      </c>
      <c r="C1202" s="65" t="s">
        <v>1904</v>
      </c>
      <c r="D1202" s="208"/>
      <c r="E1202" s="223"/>
      <c r="F1202" s="67">
        <v>2883.32</v>
      </c>
      <c r="G1202" s="446"/>
      <c r="H1202" s="446" t="str">
        <f t="shared" si="133"/>
        <v/>
      </c>
      <c r="I1202" s="446" t="str">
        <f t="shared" si="138"/>
        <v/>
      </c>
      <c r="J1202" s="446" t="str">
        <f t="shared" si="138"/>
        <v/>
      </c>
      <c r="K1202" s="446" t="str">
        <f t="shared" si="138"/>
        <v/>
      </c>
      <c r="L1202" s="446" t="str">
        <f t="shared" si="138"/>
        <v/>
      </c>
      <c r="M1202" s="446" t="str">
        <f t="shared" si="138"/>
        <v/>
      </c>
      <c r="N1202" s="446" t="str">
        <f t="shared" si="138"/>
        <v/>
      </c>
      <c r="O1202" s="446" t="b">
        <f>FALSE()</f>
        <v>0</v>
      </c>
    </row>
    <row r="1203" spans="1:15" ht="15.5">
      <c r="A1203" s="121"/>
      <c r="B1203" s="96" t="s">
        <v>1659</v>
      </c>
      <c r="C1203" s="97" t="s">
        <v>1905</v>
      </c>
      <c r="D1203" s="98"/>
      <c r="E1203" s="98"/>
      <c r="F1203" s="99">
        <v>2883.32</v>
      </c>
      <c r="G1203" s="446"/>
      <c r="H1203" s="446">
        <f t="shared" si="133"/>
        <v>1016.6586320000001</v>
      </c>
      <c r="I1203" s="446">
        <f t="shared" si="138"/>
        <v>1016.6586320000001</v>
      </c>
      <c r="J1203" s="446">
        <f t="shared" si="138"/>
        <v>1335.8421560000002</v>
      </c>
      <c r="K1203" s="446">
        <f t="shared" si="138"/>
        <v>927.99654200000009</v>
      </c>
      <c r="L1203" s="446">
        <f t="shared" si="138"/>
        <v>1474.7460970000002</v>
      </c>
      <c r="M1203" s="446">
        <f t="shared" si="138"/>
        <v>1270.82329</v>
      </c>
      <c r="N1203" s="446">
        <f t="shared" si="138"/>
        <v>1427.4596490000001</v>
      </c>
      <c r="O1203" s="446" t="b">
        <f>TRUE()</f>
        <v>1</v>
      </c>
    </row>
    <row r="1204" spans="1:15" ht="15.5">
      <c r="A1204" s="214" t="s">
        <v>1906</v>
      </c>
      <c r="B1204" s="64" t="s">
        <v>1766</v>
      </c>
      <c r="C1204" s="65" t="s">
        <v>1907</v>
      </c>
      <c r="D1204" s="208"/>
      <c r="E1204" s="223"/>
      <c r="F1204" s="67">
        <v>2220.33</v>
      </c>
      <c r="G1204" s="446"/>
      <c r="H1204" s="446" t="str">
        <f t="shared" si="133"/>
        <v/>
      </c>
      <c r="I1204" s="446" t="str">
        <f t="shared" si="138"/>
        <v/>
      </c>
      <c r="J1204" s="446" t="str">
        <f t="shared" si="138"/>
        <v/>
      </c>
      <c r="K1204" s="446" t="str">
        <f t="shared" si="138"/>
        <v/>
      </c>
      <c r="L1204" s="446" t="str">
        <f t="shared" si="138"/>
        <v/>
      </c>
      <c r="M1204" s="446" t="str">
        <f t="shared" si="138"/>
        <v/>
      </c>
      <c r="N1204" s="446" t="str">
        <f t="shared" si="138"/>
        <v/>
      </c>
      <c r="O1204" s="446" t="b">
        <f>FALSE()</f>
        <v>0</v>
      </c>
    </row>
    <row r="1205" spans="1:15" ht="15.5">
      <c r="A1205" s="117"/>
      <c r="B1205" s="52" t="s">
        <v>1677</v>
      </c>
      <c r="C1205" s="53" t="s">
        <v>1908</v>
      </c>
      <c r="D1205" s="61"/>
      <c r="E1205" s="61"/>
      <c r="F1205" s="62">
        <v>2220.33</v>
      </c>
      <c r="G1205" s="446"/>
      <c r="H1205" s="446">
        <f t="shared" si="133"/>
        <v>782.88835800000004</v>
      </c>
      <c r="I1205" s="446">
        <f t="shared" si="138"/>
        <v>782.88835800000004</v>
      </c>
      <c r="J1205" s="446">
        <f t="shared" si="138"/>
        <v>1028.678889</v>
      </c>
      <c r="K1205" s="446">
        <f t="shared" si="138"/>
        <v>714.61321050000004</v>
      </c>
      <c r="L1205" s="446">
        <f t="shared" si="138"/>
        <v>1135.64328675</v>
      </c>
      <c r="M1205" s="446">
        <f t="shared" si="138"/>
        <v>978.61044749999996</v>
      </c>
      <c r="N1205" s="446">
        <f t="shared" si="138"/>
        <v>1099.2298747499999</v>
      </c>
      <c r="O1205" s="446" t="b">
        <f>TRUE()</f>
        <v>1</v>
      </c>
    </row>
    <row r="1206" spans="1:15" ht="15.5">
      <c r="A1206" s="214" t="s">
        <v>1909</v>
      </c>
      <c r="B1206" s="64" t="s">
        <v>1774</v>
      </c>
      <c r="C1206" s="65" t="s">
        <v>1910</v>
      </c>
      <c r="D1206" s="208"/>
      <c r="E1206" s="223"/>
      <c r="F1206" s="67">
        <v>4748.1400000000003</v>
      </c>
      <c r="G1206" s="446"/>
      <c r="H1206" s="446" t="str">
        <f t="shared" si="133"/>
        <v/>
      </c>
      <c r="I1206" s="446" t="str">
        <f t="shared" si="138"/>
        <v/>
      </c>
      <c r="J1206" s="446" t="str">
        <f t="shared" si="138"/>
        <v/>
      </c>
      <c r="K1206" s="446" t="str">
        <f t="shared" si="138"/>
        <v/>
      </c>
      <c r="L1206" s="446" t="str">
        <f t="shared" si="138"/>
        <v/>
      </c>
      <c r="M1206" s="446" t="str">
        <f t="shared" si="138"/>
        <v/>
      </c>
      <c r="N1206" s="446" t="str">
        <f t="shared" si="138"/>
        <v/>
      </c>
      <c r="O1206" s="446" t="b">
        <f>FALSE()</f>
        <v>0</v>
      </c>
    </row>
    <row r="1207" spans="1:15" ht="15.5">
      <c r="A1207" s="117"/>
      <c r="B1207" s="222" t="s">
        <v>1685</v>
      </c>
      <c r="C1207" s="231" t="s">
        <v>1911</v>
      </c>
      <c r="D1207" s="141"/>
      <c r="E1207" s="141"/>
      <c r="F1207" s="232">
        <v>4748.1400000000003</v>
      </c>
      <c r="G1207" s="446"/>
      <c r="H1207" s="446">
        <f t="shared" si="133"/>
        <v>1674.1941640000002</v>
      </c>
      <c r="I1207" s="446">
        <f t="shared" ref="I1207:N1216" si="139">IF(AND(ISNUMBER($F1207),$O1207),$F1207*I$2,"")</f>
        <v>1674.1941640000002</v>
      </c>
      <c r="J1207" s="446">
        <f t="shared" si="139"/>
        <v>2199.8132620000001</v>
      </c>
      <c r="K1207" s="446">
        <f t="shared" si="139"/>
        <v>1528.1888590000003</v>
      </c>
      <c r="L1207" s="446">
        <f t="shared" si="139"/>
        <v>2428.5549065</v>
      </c>
      <c r="M1207" s="446">
        <f t="shared" si="139"/>
        <v>2092.7427050000001</v>
      </c>
      <c r="N1207" s="446">
        <f t="shared" si="139"/>
        <v>2350.6854105000002</v>
      </c>
      <c r="O1207" s="446" t="b">
        <f>TRUE()</f>
        <v>1</v>
      </c>
    </row>
    <row r="1208" spans="1:15" ht="31">
      <c r="A1208" s="105" t="s">
        <v>1912</v>
      </c>
      <c r="B1208" s="106"/>
      <c r="C1208" s="107"/>
      <c r="D1208" s="108"/>
      <c r="E1208" s="108"/>
      <c r="F1208" s="109"/>
      <c r="G1208" s="446"/>
      <c r="H1208" s="446" t="str">
        <f t="shared" si="133"/>
        <v/>
      </c>
      <c r="I1208" s="446" t="str">
        <f t="shared" si="139"/>
        <v/>
      </c>
      <c r="J1208" s="446" t="str">
        <f t="shared" si="139"/>
        <v/>
      </c>
      <c r="K1208" s="446" t="str">
        <f t="shared" si="139"/>
        <v/>
      </c>
      <c r="L1208" s="446" t="str">
        <f t="shared" si="139"/>
        <v/>
      </c>
      <c r="M1208" s="446" t="str">
        <f t="shared" si="139"/>
        <v/>
      </c>
      <c r="N1208" s="446" t="str">
        <f t="shared" si="139"/>
        <v/>
      </c>
      <c r="O1208" s="446"/>
    </row>
    <row r="1209" spans="1:15" ht="31">
      <c r="A1209" s="117" t="s">
        <v>1913</v>
      </c>
      <c r="B1209" s="37" t="s">
        <v>1914</v>
      </c>
      <c r="C1209" s="38" t="s">
        <v>1915</v>
      </c>
      <c r="D1209" s="58"/>
      <c r="E1209" s="58"/>
      <c r="F1209" s="59">
        <v>986.45</v>
      </c>
      <c r="G1209" s="446"/>
      <c r="H1209" s="446" t="str">
        <f t="shared" si="133"/>
        <v/>
      </c>
      <c r="I1209" s="446" t="str">
        <f t="shared" si="139"/>
        <v/>
      </c>
      <c r="J1209" s="446" t="str">
        <f t="shared" si="139"/>
        <v/>
      </c>
      <c r="K1209" s="446" t="str">
        <f t="shared" si="139"/>
        <v/>
      </c>
      <c r="L1209" s="446" t="str">
        <f t="shared" si="139"/>
        <v/>
      </c>
      <c r="M1209" s="446" t="str">
        <f t="shared" si="139"/>
        <v/>
      </c>
      <c r="N1209" s="446" t="str">
        <f t="shared" si="139"/>
        <v/>
      </c>
      <c r="O1209" s="446" t="b">
        <f>FALSE()</f>
        <v>0</v>
      </c>
    </row>
    <row r="1210" spans="1:15" ht="31">
      <c r="A1210" s="214" t="s">
        <v>1916</v>
      </c>
      <c r="B1210" s="64" t="s">
        <v>1917</v>
      </c>
      <c r="C1210" s="65" t="s">
        <v>1918</v>
      </c>
      <c r="D1210" s="208"/>
      <c r="E1210" s="208"/>
      <c r="F1210" s="67">
        <v>1179.73</v>
      </c>
      <c r="G1210" s="446"/>
      <c r="H1210" s="446" t="str">
        <f t="shared" si="133"/>
        <v/>
      </c>
      <c r="I1210" s="446" t="str">
        <f t="shared" si="139"/>
        <v/>
      </c>
      <c r="J1210" s="446" t="str">
        <f t="shared" si="139"/>
        <v/>
      </c>
      <c r="K1210" s="446" t="str">
        <f t="shared" si="139"/>
        <v/>
      </c>
      <c r="L1210" s="446" t="str">
        <f t="shared" si="139"/>
        <v/>
      </c>
      <c r="M1210" s="446" t="str">
        <f t="shared" si="139"/>
        <v/>
      </c>
      <c r="N1210" s="446" t="str">
        <f t="shared" si="139"/>
        <v/>
      </c>
      <c r="O1210" s="446" t="b">
        <f>FALSE()</f>
        <v>0</v>
      </c>
    </row>
    <row r="1211" spans="1:15" ht="31">
      <c r="A1211" s="214" t="s">
        <v>1919</v>
      </c>
      <c r="B1211" s="64" t="s">
        <v>1920</v>
      </c>
      <c r="C1211" s="65" t="s">
        <v>1921</v>
      </c>
      <c r="D1211" s="208"/>
      <c r="E1211" s="208"/>
      <c r="F1211" s="67">
        <v>742.03</v>
      </c>
      <c r="G1211" s="446"/>
      <c r="H1211" s="446" t="str">
        <f t="shared" si="133"/>
        <v/>
      </c>
      <c r="I1211" s="446" t="str">
        <f t="shared" si="139"/>
        <v/>
      </c>
      <c r="J1211" s="446" t="str">
        <f t="shared" si="139"/>
        <v/>
      </c>
      <c r="K1211" s="446" t="str">
        <f t="shared" si="139"/>
        <v/>
      </c>
      <c r="L1211" s="446" t="str">
        <f t="shared" si="139"/>
        <v/>
      </c>
      <c r="M1211" s="446" t="str">
        <f t="shared" si="139"/>
        <v/>
      </c>
      <c r="N1211" s="446" t="str">
        <f t="shared" si="139"/>
        <v/>
      </c>
      <c r="O1211" s="446" t="b">
        <f>FALSE()</f>
        <v>0</v>
      </c>
    </row>
    <row r="1212" spans="1:15" ht="15.5">
      <c r="A1212" s="117"/>
      <c r="B1212" s="43" t="s">
        <v>1922</v>
      </c>
      <c r="C1212" s="44" t="s">
        <v>1923</v>
      </c>
      <c r="D1212" s="48"/>
      <c r="E1212" s="48"/>
      <c r="F1212" s="50">
        <v>742.03</v>
      </c>
      <c r="G1212" s="446"/>
      <c r="H1212" s="446">
        <f t="shared" si="133"/>
        <v>261.63977800000004</v>
      </c>
      <c r="I1212" s="446">
        <f t="shared" si="139"/>
        <v>261.63977800000004</v>
      </c>
      <c r="J1212" s="446">
        <f t="shared" si="139"/>
        <v>343.78249899999997</v>
      </c>
      <c r="K1212" s="446">
        <f t="shared" si="139"/>
        <v>238.82235550000001</v>
      </c>
      <c r="L1212" s="446">
        <f t="shared" si="139"/>
        <v>379.52979425000001</v>
      </c>
      <c r="M1212" s="446">
        <f t="shared" si="139"/>
        <v>327.04972249999997</v>
      </c>
      <c r="N1212" s="446">
        <f t="shared" si="139"/>
        <v>367.36050224999997</v>
      </c>
      <c r="O1212" s="446" t="b">
        <f>TRUE()</f>
        <v>1</v>
      </c>
    </row>
    <row r="1213" spans="1:15" ht="31">
      <c r="A1213" s="214" t="s">
        <v>1924</v>
      </c>
      <c r="B1213" s="64" t="s">
        <v>1925</v>
      </c>
      <c r="C1213" s="65" t="s">
        <v>1926</v>
      </c>
      <c r="D1213" s="208"/>
      <c r="E1213" s="208"/>
      <c r="F1213" s="67">
        <v>211.82</v>
      </c>
      <c r="G1213" s="446"/>
      <c r="H1213" s="446" t="str">
        <f t="shared" si="133"/>
        <v/>
      </c>
      <c r="I1213" s="446" t="str">
        <f t="shared" si="139"/>
        <v/>
      </c>
      <c r="J1213" s="446" t="str">
        <f t="shared" si="139"/>
        <v/>
      </c>
      <c r="K1213" s="446" t="str">
        <f t="shared" si="139"/>
        <v/>
      </c>
      <c r="L1213" s="446" t="str">
        <f t="shared" si="139"/>
        <v/>
      </c>
      <c r="M1213" s="446" t="str">
        <f t="shared" si="139"/>
        <v/>
      </c>
      <c r="N1213" s="446" t="str">
        <f t="shared" si="139"/>
        <v/>
      </c>
      <c r="O1213" s="446" t="b">
        <f>FALSE()</f>
        <v>0</v>
      </c>
    </row>
    <row r="1214" spans="1:15" ht="15.5">
      <c r="A1214" s="121"/>
      <c r="B1214" s="96" t="s">
        <v>1927</v>
      </c>
      <c r="C1214" s="97" t="s">
        <v>1928</v>
      </c>
      <c r="D1214" s="98"/>
      <c r="E1214" s="98"/>
      <c r="F1214" s="99">
        <v>211.82</v>
      </c>
      <c r="G1214" s="446"/>
      <c r="H1214" s="446">
        <f t="shared" si="133"/>
        <v>74.687731999999997</v>
      </c>
      <c r="I1214" s="446">
        <f t="shared" si="139"/>
        <v>74.687731999999997</v>
      </c>
      <c r="J1214" s="446">
        <f t="shared" si="139"/>
        <v>98.136206000000001</v>
      </c>
      <c r="K1214" s="446">
        <f t="shared" si="139"/>
        <v>68.174267</v>
      </c>
      <c r="L1214" s="446">
        <f t="shared" si="139"/>
        <v>108.34063449999999</v>
      </c>
      <c r="M1214" s="446">
        <f t="shared" si="139"/>
        <v>93.359664999999993</v>
      </c>
      <c r="N1214" s="446">
        <f t="shared" si="139"/>
        <v>104.86678649999999</v>
      </c>
      <c r="O1214" s="446" t="b">
        <f>TRUE()</f>
        <v>1</v>
      </c>
    </row>
    <row r="1215" spans="1:15" ht="31">
      <c r="A1215" s="214" t="s">
        <v>1929</v>
      </c>
      <c r="B1215" s="64" t="s">
        <v>1930</v>
      </c>
      <c r="C1215" s="65" t="s">
        <v>1931</v>
      </c>
      <c r="D1215" s="208"/>
      <c r="E1215" s="208"/>
      <c r="F1215" s="67">
        <v>397.55</v>
      </c>
      <c r="G1215" s="446"/>
      <c r="H1215" s="446" t="str">
        <f t="shared" si="133"/>
        <v/>
      </c>
      <c r="I1215" s="446" t="str">
        <f t="shared" si="139"/>
        <v/>
      </c>
      <c r="J1215" s="446" t="str">
        <f t="shared" si="139"/>
        <v/>
      </c>
      <c r="K1215" s="446" t="str">
        <f t="shared" si="139"/>
        <v/>
      </c>
      <c r="L1215" s="446" t="str">
        <f t="shared" si="139"/>
        <v/>
      </c>
      <c r="M1215" s="446" t="str">
        <f t="shared" si="139"/>
        <v/>
      </c>
      <c r="N1215" s="446" t="str">
        <f t="shared" si="139"/>
        <v/>
      </c>
      <c r="O1215" s="446" t="b">
        <f>FALSE()</f>
        <v>0</v>
      </c>
    </row>
    <row r="1216" spans="1:15" ht="15.5">
      <c r="A1216" s="117"/>
      <c r="B1216" s="43" t="s">
        <v>1932</v>
      </c>
      <c r="C1216" s="44" t="s">
        <v>1933</v>
      </c>
      <c r="D1216" s="48"/>
      <c r="E1216" s="48"/>
      <c r="F1216" s="50">
        <v>397.55</v>
      </c>
      <c r="G1216" s="446"/>
      <c r="H1216" s="446">
        <f t="shared" si="133"/>
        <v>140.17613</v>
      </c>
      <c r="I1216" s="446">
        <f t="shared" si="139"/>
        <v>140.17613</v>
      </c>
      <c r="J1216" s="446">
        <f t="shared" si="139"/>
        <v>184.18491499999999</v>
      </c>
      <c r="K1216" s="446">
        <f t="shared" si="139"/>
        <v>127.95146750000001</v>
      </c>
      <c r="L1216" s="446">
        <f t="shared" si="139"/>
        <v>203.33688625000002</v>
      </c>
      <c r="M1216" s="446">
        <f t="shared" si="139"/>
        <v>175.22016249999999</v>
      </c>
      <c r="N1216" s="446">
        <f t="shared" si="139"/>
        <v>196.81706625000001</v>
      </c>
      <c r="O1216" s="446" t="b">
        <f>TRUE()</f>
        <v>1</v>
      </c>
    </row>
    <row r="1217" spans="1:15" ht="15.5">
      <c r="A1217" s="117"/>
      <c r="B1217" s="43" t="s">
        <v>1934</v>
      </c>
      <c r="C1217" s="44" t="s">
        <v>1935</v>
      </c>
      <c r="D1217" s="48"/>
      <c r="E1217" s="48"/>
      <c r="F1217" s="50">
        <v>397.55</v>
      </c>
      <c r="G1217" s="446"/>
      <c r="H1217" s="446">
        <f t="shared" si="133"/>
        <v>140.17613</v>
      </c>
      <c r="I1217" s="446">
        <f t="shared" ref="I1217:N1226" si="140">IF(AND(ISNUMBER($F1217),$O1217),$F1217*I$2,"")</f>
        <v>140.17613</v>
      </c>
      <c r="J1217" s="446">
        <f t="shared" si="140"/>
        <v>184.18491499999999</v>
      </c>
      <c r="K1217" s="446">
        <f t="shared" si="140"/>
        <v>127.95146750000001</v>
      </c>
      <c r="L1217" s="446">
        <f t="shared" si="140"/>
        <v>203.33688625000002</v>
      </c>
      <c r="M1217" s="446">
        <f t="shared" si="140"/>
        <v>175.22016249999999</v>
      </c>
      <c r="N1217" s="446">
        <f t="shared" si="140"/>
        <v>196.81706625000001</v>
      </c>
      <c r="O1217" s="446" t="b">
        <f>TRUE()</f>
        <v>1</v>
      </c>
    </row>
    <row r="1218" spans="1:15" ht="15.5">
      <c r="A1218" s="121"/>
      <c r="B1218" s="96" t="s">
        <v>1936</v>
      </c>
      <c r="C1218" s="97" t="s">
        <v>1937</v>
      </c>
      <c r="D1218" s="98"/>
      <c r="E1218" s="98"/>
      <c r="F1218" s="99">
        <v>397.55</v>
      </c>
      <c r="G1218" s="446"/>
      <c r="H1218" s="446">
        <f t="shared" si="133"/>
        <v>140.17613</v>
      </c>
      <c r="I1218" s="446">
        <f t="shared" si="140"/>
        <v>140.17613</v>
      </c>
      <c r="J1218" s="446">
        <f t="shared" si="140"/>
        <v>184.18491499999999</v>
      </c>
      <c r="K1218" s="446">
        <f t="shared" si="140"/>
        <v>127.95146750000001</v>
      </c>
      <c r="L1218" s="446">
        <f t="shared" si="140"/>
        <v>203.33688625000002</v>
      </c>
      <c r="M1218" s="446">
        <f t="shared" si="140"/>
        <v>175.22016249999999</v>
      </c>
      <c r="N1218" s="446">
        <f t="shared" si="140"/>
        <v>196.81706625000001</v>
      </c>
      <c r="O1218" s="446" t="b">
        <f>TRUE()</f>
        <v>1</v>
      </c>
    </row>
    <row r="1219" spans="1:15" ht="31">
      <c r="A1219" s="117" t="s">
        <v>1938</v>
      </c>
      <c r="B1219" s="37" t="s">
        <v>1939</v>
      </c>
      <c r="C1219" s="38" t="s">
        <v>1940</v>
      </c>
      <c r="D1219" s="58"/>
      <c r="E1219" s="58"/>
      <c r="F1219" s="59">
        <v>445.83</v>
      </c>
      <c r="G1219" s="446"/>
      <c r="H1219" s="446" t="str">
        <f t="shared" si="133"/>
        <v/>
      </c>
      <c r="I1219" s="446" t="str">
        <f t="shared" si="140"/>
        <v/>
      </c>
      <c r="J1219" s="446" t="str">
        <f t="shared" si="140"/>
        <v/>
      </c>
      <c r="K1219" s="446" t="str">
        <f t="shared" si="140"/>
        <v/>
      </c>
      <c r="L1219" s="446" t="str">
        <f t="shared" si="140"/>
        <v/>
      </c>
      <c r="M1219" s="446" t="str">
        <f t="shared" si="140"/>
        <v/>
      </c>
      <c r="N1219" s="446" t="str">
        <f t="shared" si="140"/>
        <v/>
      </c>
      <c r="O1219" s="446" t="b">
        <f>FALSE()</f>
        <v>0</v>
      </c>
    </row>
    <row r="1220" spans="1:15" ht="15.5">
      <c r="A1220" s="117"/>
      <c r="B1220" s="43" t="s">
        <v>1941</v>
      </c>
      <c r="C1220" s="44" t="s">
        <v>1942</v>
      </c>
      <c r="D1220" s="48"/>
      <c r="E1220" s="48"/>
      <c r="F1220" s="50">
        <v>445.83</v>
      </c>
      <c r="G1220" s="446"/>
      <c r="H1220" s="446">
        <f t="shared" ref="H1220:H1283" si="141">IF(AND(ISNUMBER($F1220),$O1220),$F1220*H$2,"")</f>
        <v>157.199658</v>
      </c>
      <c r="I1220" s="446">
        <f t="shared" si="140"/>
        <v>157.199658</v>
      </c>
      <c r="J1220" s="446">
        <f t="shared" si="140"/>
        <v>206.55303899999998</v>
      </c>
      <c r="K1220" s="446">
        <f t="shared" si="140"/>
        <v>143.4903855</v>
      </c>
      <c r="L1220" s="446">
        <f t="shared" si="140"/>
        <v>228.03089925</v>
      </c>
      <c r="M1220" s="446">
        <f t="shared" si="140"/>
        <v>196.49957249999997</v>
      </c>
      <c r="N1220" s="446">
        <f t="shared" si="140"/>
        <v>220.71928724999998</v>
      </c>
      <c r="O1220" s="446" t="b">
        <f>TRUE()</f>
        <v>1</v>
      </c>
    </row>
    <row r="1221" spans="1:15" ht="31">
      <c r="A1221" s="214" t="s">
        <v>1943</v>
      </c>
      <c r="B1221" s="64" t="s">
        <v>1944</v>
      </c>
      <c r="C1221" s="65" t="s">
        <v>1945</v>
      </c>
      <c r="D1221" s="208"/>
      <c r="E1221" s="208"/>
      <c r="F1221" s="67">
        <v>915.61</v>
      </c>
      <c r="G1221" s="446"/>
      <c r="H1221" s="446" t="str">
        <f t="shared" si="141"/>
        <v/>
      </c>
      <c r="I1221" s="446" t="str">
        <f t="shared" si="140"/>
        <v/>
      </c>
      <c r="J1221" s="446" t="str">
        <f t="shared" si="140"/>
        <v/>
      </c>
      <c r="K1221" s="446" t="str">
        <f t="shared" si="140"/>
        <v/>
      </c>
      <c r="L1221" s="446" t="str">
        <f t="shared" si="140"/>
        <v/>
      </c>
      <c r="M1221" s="446" t="str">
        <f t="shared" si="140"/>
        <v/>
      </c>
      <c r="N1221" s="446" t="str">
        <f t="shared" si="140"/>
        <v/>
      </c>
      <c r="O1221" s="446" t="b">
        <f>FALSE()</f>
        <v>0</v>
      </c>
    </row>
    <row r="1222" spans="1:15" ht="15.5">
      <c r="A1222" s="117"/>
      <c r="B1222" s="43" t="s">
        <v>1946</v>
      </c>
      <c r="C1222" s="44" t="s">
        <v>1947</v>
      </c>
      <c r="D1222" s="133"/>
      <c r="E1222" s="133"/>
      <c r="F1222" s="50">
        <v>915.61</v>
      </c>
      <c r="G1222" s="446"/>
      <c r="H1222" s="446">
        <f t="shared" si="141"/>
        <v>322.844086</v>
      </c>
      <c r="I1222" s="446">
        <f t="shared" si="140"/>
        <v>322.844086</v>
      </c>
      <c r="J1222" s="446">
        <f t="shared" si="140"/>
        <v>424.202113</v>
      </c>
      <c r="K1222" s="446">
        <f t="shared" si="140"/>
        <v>294.68907850000005</v>
      </c>
      <c r="L1222" s="446">
        <f t="shared" si="140"/>
        <v>468.31162475000002</v>
      </c>
      <c r="M1222" s="446">
        <f t="shared" si="140"/>
        <v>403.55510749999996</v>
      </c>
      <c r="N1222" s="446">
        <f t="shared" si="140"/>
        <v>453.29562075000001</v>
      </c>
      <c r="O1222" s="446" t="b">
        <f>TRUE()</f>
        <v>1</v>
      </c>
    </row>
    <row r="1223" spans="1:15" ht="31">
      <c r="A1223" s="214" t="s">
        <v>1948</v>
      </c>
      <c r="B1223" s="64" t="s">
        <v>1949</v>
      </c>
      <c r="C1223" s="65" t="s">
        <v>1950</v>
      </c>
      <c r="D1223" s="208"/>
      <c r="E1223" s="208"/>
      <c r="F1223" s="67">
        <v>1256.1400000000001</v>
      </c>
      <c r="G1223" s="446"/>
      <c r="H1223" s="446" t="str">
        <f t="shared" si="141"/>
        <v/>
      </c>
      <c r="I1223" s="446" t="str">
        <f t="shared" si="140"/>
        <v/>
      </c>
      <c r="J1223" s="446" t="str">
        <f t="shared" si="140"/>
        <v/>
      </c>
      <c r="K1223" s="446" t="str">
        <f t="shared" si="140"/>
        <v/>
      </c>
      <c r="L1223" s="446" t="str">
        <f t="shared" si="140"/>
        <v/>
      </c>
      <c r="M1223" s="446" t="str">
        <f t="shared" si="140"/>
        <v/>
      </c>
      <c r="N1223" s="446" t="str">
        <f t="shared" si="140"/>
        <v/>
      </c>
      <c r="O1223" s="446" t="b">
        <f>FALSE()</f>
        <v>0</v>
      </c>
    </row>
    <row r="1224" spans="1:15" ht="31">
      <c r="A1224" s="214" t="s">
        <v>1951</v>
      </c>
      <c r="B1224" s="64" t="s">
        <v>1952</v>
      </c>
      <c r="C1224" s="65" t="s">
        <v>1953</v>
      </c>
      <c r="D1224" s="208"/>
      <c r="E1224" s="208"/>
      <c r="F1224" s="67">
        <v>995.27</v>
      </c>
      <c r="G1224" s="446"/>
      <c r="H1224" s="446" t="str">
        <f t="shared" si="141"/>
        <v/>
      </c>
      <c r="I1224" s="446" t="str">
        <f t="shared" si="140"/>
        <v/>
      </c>
      <c r="J1224" s="446" t="str">
        <f t="shared" si="140"/>
        <v/>
      </c>
      <c r="K1224" s="446" t="str">
        <f t="shared" si="140"/>
        <v/>
      </c>
      <c r="L1224" s="446" t="str">
        <f t="shared" si="140"/>
        <v/>
      </c>
      <c r="M1224" s="446" t="str">
        <f t="shared" si="140"/>
        <v/>
      </c>
      <c r="N1224" s="446" t="str">
        <f t="shared" si="140"/>
        <v/>
      </c>
      <c r="O1224" s="446" t="b">
        <f>FALSE()</f>
        <v>0</v>
      </c>
    </row>
    <row r="1225" spans="1:15" ht="15.5">
      <c r="A1225" s="121"/>
      <c r="B1225" s="96" t="s">
        <v>1954</v>
      </c>
      <c r="C1225" s="97" t="s">
        <v>1955</v>
      </c>
      <c r="D1225" s="98"/>
      <c r="E1225" s="98"/>
      <c r="F1225" s="99">
        <v>995.27</v>
      </c>
      <c r="G1225" s="446"/>
      <c r="H1225" s="446">
        <f t="shared" si="141"/>
        <v>350.93220200000002</v>
      </c>
      <c r="I1225" s="446">
        <f t="shared" si="140"/>
        <v>350.93220200000002</v>
      </c>
      <c r="J1225" s="446">
        <f t="shared" si="140"/>
        <v>461.10859099999999</v>
      </c>
      <c r="K1225" s="446">
        <f t="shared" si="140"/>
        <v>320.32764950000001</v>
      </c>
      <c r="L1225" s="446">
        <f t="shared" si="140"/>
        <v>509.05572325000003</v>
      </c>
      <c r="M1225" s="446">
        <f t="shared" si="140"/>
        <v>438.66525249999995</v>
      </c>
      <c r="N1225" s="446">
        <f t="shared" si="140"/>
        <v>492.73329524999997</v>
      </c>
      <c r="O1225" s="446" t="b">
        <f>TRUE()</f>
        <v>1</v>
      </c>
    </row>
    <row r="1226" spans="1:15" ht="31">
      <c r="A1226" s="214" t="s">
        <v>1956</v>
      </c>
      <c r="B1226" s="64" t="s">
        <v>1957</v>
      </c>
      <c r="C1226" s="65" t="s">
        <v>1958</v>
      </c>
      <c r="D1226" s="208"/>
      <c r="E1226" s="208"/>
      <c r="F1226" s="67">
        <v>869.35</v>
      </c>
      <c r="G1226" s="446"/>
      <c r="H1226" s="446" t="str">
        <f t="shared" si="141"/>
        <v/>
      </c>
      <c r="I1226" s="446" t="str">
        <f t="shared" si="140"/>
        <v/>
      </c>
      <c r="J1226" s="446" t="str">
        <f t="shared" si="140"/>
        <v/>
      </c>
      <c r="K1226" s="446" t="str">
        <f t="shared" si="140"/>
        <v/>
      </c>
      <c r="L1226" s="446" t="str">
        <f t="shared" si="140"/>
        <v/>
      </c>
      <c r="M1226" s="446" t="str">
        <f t="shared" si="140"/>
        <v/>
      </c>
      <c r="N1226" s="446" t="str">
        <f t="shared" si="140"/>
        <v/>
      </c>
      <c r="O1226" s="446" t="b">
        <f>FALSE()</f>
        <v>0</v>
      </c>
    </row>
    <row r="1227" spans="1:15" ht="15.5">
      <c r="A1227" s="117"/>
      <c r="B1227" s="43" t="s">
        <v>1959</v>
      </c>
      <c r="C1227" s="44" t="s">
        <v>1960</v>
      </c>
      <c r="D1227" s="133"/>
      <c r="E1227" s="133"/>
      <c r="F1227" s="50">
        <v>869.35</v>
      </c>
      <c r="G1227" s="446"/>
      <c r="H1227" s="446">
        <f t="shared" si="141"/>
        <v>306.53281000000004</v>
      </c>
      <c r="I1227" s="446">
        <f t="shared" ref="I1227:N1236" si="142">IF(AND(ISNUMBER($F1227),$O1227),$F1227*I$2,"")</f>
        <v>306.53281000000004</v>
      </c>
      <c r="J1227" s="446">
        <f t="shared" si="142"/>
        <v>402.76985500000001</v>
      </c>
      <c r="K1227" s="446">
        <f t="shared" si="142"/>
        <v>279.80029750000006</v>
      </c>
      <c r="L1227" s="446">
        <f t="shared" si="142"/>
        <v>444.65079125</v>
      </c>
      <c r="M1227" s="446">
        <f t="shared" si="142"/>
        <v>383.16601249999997</v>
      </c>
      <c r="N1227" s="446">
        <f t="shared" si="142"/>
        <v>430.39345125</v>
      </c>
      <c r="O1227" s="446" t="b">
        <f>TRUE()</f>
        <v>1</v>
      </c>
    </row>
    <row r="1228" spans="1:15" ht="15.5">
      <c r="A1228" s="117"/>
      <c r="B1228" s="43" t="s">
        <v>1961</v>
      </c>
      <c r="C1228" s="44" t="s">
        <v>1962</v>
      </c>
      <c r="D1228" s="133"/>
      <c r="E1228" s="133"/>
      <c r="F1228" s="50">
        <v>869.35</v>
      </c>
      <c r="G1228" s="446"/>
      <c r="H1228" s="446">
        <f t="shared" si="141"/>
        <v>306.53281000000004</v>
      </c>
      <c r="I1228" s="446">
        <f t="shared" si="142"/>
        <v>306.53281000000004</v>
      </c>
      <c r="J1228" s="446">
        <f t="shared" si="142"/>
        <v>402.76985500000001</v>
      </c>
      <c r="K1228" s="446">
        <f t="shared" si="142"/>
        <v>279.80029750000006</v>
      </c>
      <c r="L1228" s="446">
        <f t="shared" si="142"/>
        <v>444.65079125</v>
      </c>
      <c r="M1228" s="446">
        <f t="shared" si="142"/>
        <v>383.16601249999997</v>
      </c>
      <c r="N1228" s="446">
        <f t="shared" si="142"/>
        <v>430.39345125</v>
      </c>
      <c r="O1228" s="446" t="b">
        <f>TRUE()</f>
        <v>1</v>
      </c>
    </row>
    <row r="1229" spans="1:15" ht="15.5">
      <c r="A1229" s="117"/>
      <c r="B1229" s="52" t="s">
        <v>1963</v>
      </c>
      <c r="C1229" s="53" t="s">
        <v>1964</v>
      </c>
      <c r="D1229" s="216"/>
      <c r="E1229" s="216"/>
      <c r="F1229" s="62">
        <v>869.35</v>
      </c>
      <c r="G1229" s="446"/>
      <c r="H1229" s="446">
        <f t="shared" si="141"/>
        <v>306.53281000000004</v>
      </c>
      <c r="I1229" s="446">
        <f t="shared" si="142"/>
        <v>306.53281000000004</v>
      </c>
      <c r="J1229" s="446">
        <f t="shared" si="142"/>
        <v>402.76985500000001</v>
      </c>
      <c r="K1229" s="446">
        <f t="shared" si="142"/>
        <v>279.80029750000006</v>
      </c>
      <c r="L1229" s="446">
        <f t="shared" si="142"/>
        <v>444.65079125</v>
      </c>
      <c r="M1229" s="446">
        <f t="shared" si="142"/>
        <v>383.16601249999997</v>
      </c>
      <c r="N1229" s="446">
        <f t="shared" si="142"/>
        <v>430.39345125</v>
      </c>
      <c r="O1229" s="446" t="b">
        <f>TRUE()</f>
        <v>1</v>
      </c>
    </row>
    <row r="1230" spans="1:15" ht="31">
      <c r="A1230" s="214" t="s">
        <v>1965</v>
      </c>
      <c r="B1230" s="64" t="s">
        <v>1966</v>
      </c>
      <c r="C1230" s="65" t="s">
        <v>1967</v>
      </c>
      <c r="D1230" s="208"/>
      <c r="E1230" s="208"/>
      <c r="F1230" s="67">
        <v>1337.51</v>
      </c>
      <c r="G1230" s="446"/>
      <c r="H1230" s="446" t="str">
        <f t="shared" si="141"/>
        <v/>
      </c>
      <c r="I1230" s="446" t="str">
        <f t="shared" si="142"/>
        <v/>
      </c>
      <c r="J1230" s="446" t="str">
        <f t="shared" si="142"/>
        <v/>
      </c>
      <c r="K1230" s="446" t="str">
        <f t="shared" si="142"/>
        <v/>
      </c>
      <c r="L1230" s="446" t="str">
        <f t="shared" si="142"/>
        <v/>
      </c>
      <c r="M1230" s="446" t="str">
        <f t="shared" si="142"/>
        <v/>
      </c>
      <c r="N1230" s="446" t="str">
        <f t="shared" si="142"/>
        <v/>
      </c>
      <c r="O1230" s="446" t="b">
        <f>FALSE()</f>
        <v>0</v>
      </c>
    </row>
    <row r="1231" spans="1:15" ht="15.5">
      <c r="A1231" s="121"/>
      <c r="B1231" s="96" t="s">
        <v>1968</v>
      </c>
      <c r="C1231" s="97" t="s">
        <v>1969</v>
      </c>
      <c r="D1231" s="98"/>
      <c r="E1231" s="98"/>
      <c r="F1231" s="99">
        <v>1337.51</v>
      </c>
      <c r="G1231" s="446"/>
      <c r="H1231" s="446">
        <f t="shared" si="141"/>
        <v>471.60602600000004</v>
      </c>
      <c r="I1231" s="446">
        <f t="shared" si="142"/>
        <v>471.60602600000004</v>
      </c>
      <c r="J1231" s="446">
        <f t="shared" si="142"/>
        <v>619.66838299999995</v>
      </c>
      <c r="K1231" s="446">
        <f t="shared" si="142"/>
        <v>430.47759350000001</v>
      </c>
      <c r="L1231" s="446">
        <f t="shared" si="142"/>
        <v>684.10292724999999</v>
      </c>
      <c r="M1231" s="446">
        <f t="shared" si="142"/>
        <v>589.50753249999991</v>
      </c>
      <c r="N1231" s="446">
        <f t="shared" si="142"/>
        <v>662.16776325000001</v>
      </c>
      <c r="O1231" s="446" t="b">
        <f>TRUE()</f>
        <v>1</v>
      </c>
    </row>
    <row r="1232" spans="1:15" ht="31">
      <c r="A1232" s="117" t="s">
        <v>1970</v>
      </c>
      <c r="B1232" s="37" t="s">
        <v>1971</v>
      </c>
      <c r="C1232" s="38" t="s">
        <v>1972</v>
      </c>
      <c r="D1232" s="58"/>
      <c r="E1232" s="58"/>
      <c r="F1232" s="59">
        <v>1186.8399999999999</v>
      </c>
      <c r="G1232" s="446"/>
      <c r="H1232" s="446" t="str">
        <f t="shared" si="141"/>
        <v/>
      </c>
      <c r="I1232" s="446" t="str">
        <f t="shared" si="142"/>
        <v/>
      </c>
      <c r="J1232" s="446" t="str">
        <f t="shared" si="142"/>
        <v/>
      </c>
      <c r="K1232" s="446" t="str">
        <f t="shared" si="142"/>
        <v/>
      </c>
      <c r="L1232" s="446" t="str">
        <f t="shared" si="142"/>
        <v/>
      </c>
      <c r="M1232" s="446" t="str">
        <f t="shared" si="142"/>
        <v/>
      </c>
      <c r="N1232" s="446" t="str">
        <f t="shared" si="142"/>
        <v/>
      </c>
      <c r="O1232" s="446" t="b">
        <f>FALSE()</f>
        <v>0</v>
      </c>
    </row>
    <row r="1233" spans="1:15" ht="15.5">
      <c r="A1233" s="117"/>
      <c r="B1233" s="43" t="s">
        <v>1973</v>
      </c>
      <c r="C1233" s="44" t="s">
        <v>1974</v>
      </c>
      <c r="D1233" s="133"/>
      <c r="E1233" s="133"/>
      <c r="F1233" s="50">
        <v>1186.8399999999999</v>
      </c>
      <c r="G1233" s="446"/>
      <c r="H1233" s="446">
        <f t="shared" si="141"/>
        <v>418.479784</v>
      </c>
      <c r="I1233" s="446">
        <f t="shared" si="142"/>
        <v>418.479784</v>
      </c>
      <c r="J1233" s="446">
        <f t="shared" si="142"/>
        <v>549.8629719999999</v>
      </c>
      <c r="K1233" s="446">
        <f t="shared" si="142"/>
        <v>381.98445400000003</v>
      </c>
      <c r="L1233" s="446">
        <f t="shared" si="142"/>
        <v>607.03898900000002</v>
      </c>
      <c r="M1233" s="446">
        <f t="shared" si="142"/>
        <v>523.09972999999991</v>
      </c>
      <c r="N1233" s="446">
        <f t="shared" si="142"/>
        <v>587.57481299999995</v>
      </c>
      <c r="O1233" s="446" t="b">
        <f>TRUE()</f>
        <v>1</v>
      </c>
    </row>
    <row r="1234" spans="1:15" ht="15.5">
      <c r="A1234" s="117"/>
      <c r="B1234" s="43" t="s">
        <v>1975</v>
      </c>
      <c r="C1234" s="44" t="s">
        <v>1976</v>
      </c>
      <c r="D1234" s="133"/>
      <c r="E1234" s="133"/>
      <c r="F1234" s="50">
        <v>1186.8399999999999</v>
      </c>
      <c r="G1234" s="446"/>
      <c r="H1234" s="446">
        <f t="shared" si="141"/>
        <v>418.479784</v>
      </c>
      <c r="I1234" s="446">
        <f t="shared" si="142"/>
        <v>418.479784</v>
      </c>
      <c r="J1234" s="446">
        <f t="shared" si="142"/>
        <v>549.8629719999999</v>
      </c>
      <c r="K1234" s="446">
        <f t="shared" si="142"/>
        <v>381.98445400000003</v>
      </c>
      <c r="L1234" s="446">
        <f t="shared" si="142"/>
        <v>607.03898900000002</v>
      </c>
      <c r="M1234" s="446">
        <f t="shared" si="142"/>
        <v>523.09972999999991</v>
      </c>
      <c r="N1234" s="446">
        <f t="shared" si="142"/>
        <v>587.57481299999995</v>
      </c>
      <c r="O1234" s="446" t="b">
        <f>TRUE()</f>
        <v>1</v>
      </c>
    </row>
    <row r="1235" spans="1:15" ht="15.5">
      <c r="A1235" s="117"/>
      <c r="B1235" s="43" t="s">
        <v>1977</v>
      </c>
      <c r="C1235" s="44" t="s">
        <v>1978</v>
      </c>
      <c r="D1235" s="133"/>
      <c r="E1235" s="133"/>
      <c r="F1235" s="50">
        <v>1186.8399999999999</v>
      </c>
      <c r="G1235" s="446"/>
      <c r="H1235" s="446">
        <f t="shared" si="141"/>
        <v>418.479784</v>
      </c>
      <c r="I1235" s="446">
        <f t="shared" si="142"/>
        <v>418.479784</v>
      </c>
      <c r="J1235" s="446">
        <f t="shared" si="142"/>
        <v>549.8629719999999</v>
      </c>
      <c r="K1235" s="446">
        <f t="shared" si="142"/>
        <v>381.98445400000003</v>
      </c>
      <c r="L1235" s="446">
        <f t="shared" si="142"/>
        <v>607.03898900000002</v>
      </c>
      <c r="M1235" s="446">
        <f t="shared" si="142"/>
        <v>523.09972999999991</v>
      </c>
      <c r="N1235" s="446">
        <f t="shared" si="142"/>
        <v>587.57481299999995</v>
      </c>
      <c r="O1235" s="446" t="b">
        <f>TRUE()</f>
        <v>1</v>
      </c>
    </row>
    <row r="1236" spans="1:15" ht="15.5">
      <c r="A1236" s="117"/>
      <c r="B1236" s="43" t="s">
        <v>1979</v>
      </c>
      <c r="C1236" s="44" t="s">
        <v>1980</v>
      </c>
      <c r="D1236" s="133"/>
      <c r="E1236" s="133"/>
      <c r="F1236" s="50">
        <v>1186.8399999999999</v>
      </c>
      <c r="G1236" s="446"/>
      <c r="H1236" s="446">
        <f t="shared" si="141"/>
        <v>418.479784</v>
      </c>
      <c r="I1236" s="446">
        <f t="shared" si="142"/>
        <v>418.479784</v>
      </c>
      <c r="J1236" s="446">
        <f t="shared" si="142"/>
        <v>549.8629719999999</v>
      </c>
      <c r="K1236" s="446">
        <f t="shared" si="142"/>
        <v>381.98445400000003</v>
      </c>
      <c r="L1236" s="446">
        <f t="shared" si="142"/>
        <v>607.03898900000002</v>
      </c>
      <c r="M1236" s="446">
        <f t="shared" si="142"/>
        <v>523.09972999999991</v>
      </c>
      <c r="N1236" s="446">
        <f t="shared" si="142"/>
        <v>587.57481299999995</v>
      </c>
      <c r="O1236" s="446" t="b">
        <f>TRUE()</f>
        <v>1</v>
      </c>
    </row>
    <row r="1237" spans="1:15" ht="31">
      <c r="A1237" s="214" t="s">
        <v>1981</v>
      </c>
      <c r="B1237" s="64" t="s">
        <v>1982</v>
      </c>
      <c r="C1237" s="65" t="s">
        <v>1983</v>
      </c>
      <c r="D1237" s="208"/>
      <c r="E1237" s="208"/>
      <c r="F1237" s="67">
        <v>971.89</v>
      </c>
      <c r="G1237" s="446"/>
      <c r="H1237" s="446" t="str">
        <f t="shared" si="141"/>
        <v/>
      </c>
      <c r="I1237" s="446" t="str">
        <f t="shared" ref="I1237:N1246" si="143">IF(AND(ISNUMBER($F1237),$O1237),$F1237*I$2,"")</f>
        <v/>
      </c>
      <c r="J1237" s="446" t="str">
        <f t="shared" si="143"/>
        <v/>
      </c>
      <c r="K1237" s="446" t="str">
        <f t="shared" si="143"/>
        <v/>
      </c>
      <c r="L1237" s="446" t="str">
        <f t="shared" si="143"/>
        <v/>
      </c>
      <c r="M1237" s="446" t="str">
        <f t="shared" si="143"/>
        <v/>
      </c>
      <c r="N1237" s="446" t="str">
        <f t="shared" si="143"/>
        <v/>
      </c>
      <c r="O1237" s="446" t="b">
        <f>FALSE()</f>
        <v>0</v>
      </c>
    </row>
    <row r="1238" spans="1:15" ht="31">
      <c r="A1238" s="214" t="s">
        <v>1984</v>
      </c>
      <c r="B1238" s="64" t="s">
        <v>1985</v>
      </c>
      <c r="C1238" s="65" t="s">
        <v>1986</v>
      </c>
      <c r="D1238" s="208"/>
      <c r="E1238" s="208"/>
      <c r="F1238" s="67">
        <v>1607.65</v>
      </c>
      <c r="G1238" s="446"/>
      <c r="H1238" s="446" t="str">
        <f t="shared" si="141"/>
        <v/>
      </c>
      <c r="I1238" s="446" t="str">
        <f t="shared" si="143"/>
        <v/>
      </c>
      <c r="J1238" s="446" t="str">
        <f t="shared" si="143"/>
        <v/>
      </c>
      <c r="K1238" s="446" t="str">
        <f t="shared" si="143"/>
        <v/>
      </c>
      <c r="L1238" s="446" t="str">
        <f t="shared" si="143"/>
        <v/>
      </c>
      <c r="M1238" s="446" t="str">
        <f t="shared" si="143"/>
        <v/>
      </c>
      <c r="N1238" s="446" t="str">
        <f t="shared" si="143"/>
        <v/>
      </c>
      <c r="O1238" s="446" t="b">
        <f>FALSE()</f>
        <v>0</v>
      </c>
    </row>
    <row r="1239" spans="1:15" ht="15.5">
      <c r="A1239" s="117"/>
      <c r="B1239" s="43" t="s">
        <v>1987</v>
      </c>
      <c r="C1239" s="44" t="s">
        <v>1988</v>
      </c>
      <c r="D1239" s="48"/>
      <c r="E1239" s="48"/>
      <c r="F1239" s="50">
        <v>1607.65</v>
      </c>
      <c r="G1239" s="446"/>
      <c r="H1239" s="446">
        <f t="shared" si="141"/>
        <v>566.85739000000012</v>
      </c>
      <c r="I1239" s="446">
        <f t="shared" si="143"/>
        <v>566.85739000000012</v>
      </c>
      <c r="J1239" s="446">
        <f t="shared" si="143"/>
        <v>744.82424500000002</v>
      </c>
      <c r="K1239" s="446">
        <f t="shared" si="143"/>
        <v>517.42215250000004</v>
      </c>
      <c r="L1239" s="446">
        <f t="shared" si="143"/>
        <v>822.27278375000003</v>
      </c>
      <c r="M1239" s="446">
        <f t="shared" si="143"/>
        <v>708.57173750000004</v>
      </c>
      <c r="N1239" s="446">
        <f t="shared" si="143"/>
        <v>795.90732375000005</v>
      </c>
      <c r="O1239" s="446" t="b">
        <f>TRUE()</f>
        <v>1</v>
      </c>
    </row>
    <row r="1240" spans="1:15" ht="15.5">
      <c r="A1240" s="121"/>
      <c r="B1240" s="96" t="s">
        <v>1989</v>
      </c>
      <c r="C1240" s="97" t="s">
        <v>1990</v>
      </c>
      <c r="D1240" s="98"/>
      <c r="E1240" s="98"/>
      <c r="F1240" s="99">
        <v>1607.65</v>
      </c>
      <c r="G1240" s="446"/>
      <c r="H1240" s="446">
        <f t="shared" si="141"/>
        <v>566.85739000000012</v>
      </c>
      <c r="I1240" s="446">
        <f t="shared" si="143"/>
        <v>566.85739000000012</v>
      </c>
      <c r="J1240" s="446">
        <f t="shared" si="143"/>
        <v>744.82424500000002</v>
      </c>
      <c r="K1240" s="446">
        <f t="shared" si="143"/>
        <v>517.42215250000004</v>
      </c>
      <c r="L1240" s="446">
        <f t="shared" si="143"/>
        <v>822.27278375000003</v>
      </c>
      <c r="M1240" s="446">
        <f t="shared" si="143"/>
        <v>708.57173750000004</v>
      </c>
      <c r="N1240" s="446">
        <f t="shared" si="143"/>
        <v>795.90732375000005</v>
      </c>
      <c r="O1240" s="446" t="b">
        <f>TRUE()</f>
        <v>1</v>
      </c>
    </row>
    <row r="1241" spans="1:15" ht="31">
      <c r="A1241" s="233" t="s">
        <v>1991</v>
      </c>
      <c r="B1241" s="64" t="s">
        <v>1992</v>
      </c>
      <c r="C1241" s="65" t="s">
        <v>1993</v>
      </c>
      <c r="D1241" s="208"/>
      <c r="E1241" s="208"/>
      <c r="F1241" s="67">
        <v>1198.68</v>
      </c>
      <c r="G1241" s="446"/>
      <c r="H1241" s="446" t="str">
        <f t="shared" si="141"/>
        <v/>
      </c>
      <c r="I1241" s="446" t="str">
        <f t="shared" si="143"/>
        <v/>
      </c>
      <c r="J1241" s="446" t="str">
        <f t="shared" si="143"/>
        <v/>
      </c>
      <c r="K1241" s="446" t="str">
        <f t="shared" si="143"/>
        <v/>
      </c>
      <c r="L1241" s="446" t="str">
        <f t="shared" si="143"/>
        <v/>
      </c>
      <c r="M1241" s="446" t="str">
        <f t="shared" si="143"/>
        <v/>
      </c>
      <c r="N1241" s="446" t="str">
        <f t="shared" si="143"/>
        <v/>
      </c>
      <c r="O1241" s="446" t="b">
        <f>FALSE()</f>
        <v>0</v>
      </c>
    </row>
    <row r="1242" spans="1:15" ht="15.5">
      <c r="A1242" s="234"/>
      <c r="B1242" s="43" t="s">
        <v>1994</v>
      </c>
      <c r="C1242" s="44" t="s">
        <v>1995</v>
      </c>
      <c r="D1242" s="48"/>
      <c r="E1242" s="48"/>
      <c r="F1242" s="50">
        <v>1198.68</v>
      </c>
      <c r="G1242" s="446"/>
      <c r="H1242" s="446">
        <f t="shared" si="141"/>
        <v>422.65456800000004</v>
      </c>
      <c r="I1242" s="446">
        <f t="shared" si="143"/>
        <v>422.65456800000004</v>
      </c>
      <c r="J1242" s="446">
        <f t="shared" si="143"/>
        <v>555.34844399999997</v>
      </c>
      <c r="K1242" s="446">
        <f t="shared" si="143"/>
        <v>385.79515800000007</v>
      </c>
      <c r="L1242" s="446">
        <f t="shared" si="143"/>
        <v>613.09485300000006</v>
      </c>
      <c r="M1242" s="446">
        <f t="shared" si="143"/>
        <v>528.31821000000002</v>
      </c>
      <c r="N1242" s="446">
        <f t="shared" si="143"/>
        <v>593.43650100000002</v>
      </c>
      <c r="O1242" s="446" t="b">
        <f>TRUE()</f>
        <v>1</v>
      </c>
    </row>
    <row r="1243" spans="1:15" ht="15.5">
      <c r="A1243" s="234"/>
      <c r="B1243" s="43" t="s">
        <v>1996</v>
      </c>
      <c r="C1243" s="44" t="s">
        <v>1997</v>
      </c>
      <c r="D1243" s="48"/>
      <c r="E1243" s="48"/>
      <c r="F1243" s="50">
        <v>1198.68</v>
      </c>
      <c r="G1243" s="446"/>
      <c r="H1243" s="446">
        <f t="shared" si="141"/>
        <v>422.65456800000004</v>
      </c>
      <c r="I1243" s="446">
        <f t="shared" si="143"/>
        <v>422.65456800000004</v>
      </c>
      <c r="J1243" s="446">
        <f t="shared" si="143"/>
        <v>555.34844399999997</v>
      </c>
      <c r="K1243" s="446">
        <f t="shared" si="143"/>
        <v>385.79515800000007</v>
      </c>
      <c r="L1243" s="446">
        <f t="shared" si="143"/>
        <v>613.09485300000006</v>
      </c>
      <c r="M1243" s="446">
        <f t="shared" si="143"/>
        <v>528.31821000000002</v>
      </c>
      <c r="N1243" s="446">
        <f t="shared" si="143"/>
        <v>593.43650100000002</v>
      </c>
      <c r="O1243" s="446" t="b">
        <f>TRUE()</f>
        <v>1</v>
      </c>
    </row>
    <row r="1244" spans="1:15" ht="15.5">
      <c r="A1244" s="234"/>
      <c r="B1244" s="52" t="s">
        <v>1998</v>
      </c>
      <c r="C1244" s="53" t="s">
        <v>1999</v>
      </c>
      <c r="D1244" s="61"/>
      <c r="E1244" s="61"/>
      <c r="F1244" s="62">
        <v>1198.68</v>
      </c>
      <c r="G1244" s="446"/>
      <c r="H1244" s="446">
        <f t="shared" si="141"/>
        <v>422.65456800000004</v>
      </c>
      <c r="I1244" s="446">
        <f t="shared" si="143"/>
        <v>422.65456800000004</v>
      </c>
      <c r="J1244" s="446">
        <f t="shared" si="143"/>
        <v>555.34844399999997</v>
      </c>
      <c r="K1244" s="446">
        <f t="shared" si="143"/>
        <v>385.79515800000007</v>
      </c>
      <c r="L1244" s="446">
        <f t="shared" si="143"/>
        <v>613.09485300000006</v>
      </c>
      <c r="M1244" s="446">
        <f t="shared" si="143"/>
        <v>528.31821000000002</v>
      </c>
      <c r="N1244" s="446">
        <f t="shared" si="143"/>
        <v>593.43650100000002</v>
      </c>
      <c r="O1244" s="446" t="b">
        <f>TRUE()</f>
        <v>1</v>
      </c>
    </row>
    <row r="1245" spans="1:15" ht="31">
      <c r="A1245" s="235" t="s">
        <v>2000</v>
      </c>
      <c r="B1245" s="162" t="s">
        <v>2001</v>
      </c>
      <c r="C1245" s="65" t="s">
        <v>2002</v>
      </c>
      <c r="D1245" s="208"/>
      <c r="E1245" s="208"/>
      <c r="F1245" s="67">
        <v>1715.28</v>
      </c>
      <c r="G1245" s="446"/>
      <c r="H1245" s="446" t="str">
        <f t="shared" si="141"/>
        <v/>
      </c>
      <c r="I1245" s="446" t="str">
        <f t="shared" si="143"/>
        <v/>
      </c>
      <c r="J1245" s="446" t="str">
        <f t="shared" si="143"/>
        <v/>
      </c>
      <c r="K1245" s="446" t="str">
        <f t="shared" si="143"/>
        <v/>
      </c>
      <c r="L1245" s="446" t="str">
        <f t="shared" si="143"/>
        <v/>
      </c>
      <c r="M1245" s="446" t="str">
        <f t="shared" si="143"/>
        <v/>
      </c>
      <c r="N1245" s="446" t="str">
        <f t="shared" si="143"/>
        <v/>
      </c>
      <c r="O1245" s="446" t="b">
        <f>FALSE()</f>
        <v>0</v>
      </c>
    </row>
    <row r="1246" spans="1:15" ht="15.5">
      <c r="A1246" s="117"/>
      <c r="B1246" s="52" t="s">
        <v>2003</v>
      </c>
      <c r="C1246" s="53" t="s">
        <v>2004</v>
      </c>
      <c r="D1246" s="61"/>
      <c r="E1246" s="61"/>
      <c r="F1246" s="62">
        <v>1715.28</v>
      </c>
      <c r="G1246" s="446"/>
      <c r="H1246" s="446">
        <f t="shared" si="141"/>
        <v>604.807728</v>
      </c>
      <c r="I1246" s="446">
        <f t="shared" si="143"/>
        <v>604.807728</v>
      </c>
      <c r="J1246" s="446">
        <f t="shared" si="143"/>
        <v>794.68922399999997</v>
      </c>
      <c r="K1246" s="446">
        <f t="shared" si="143"/>
        <v>552.06286799999998</v>
      </c>
      <c r="L1246" s="446">
        <f t="shared" si="143"/>
        <v>877.32283800000005</v>
      </c>
      <c r="M1246" s="446">
        <f t="shared" si="143"/>
        <v>756.00965999999994</v>
      </c>
      <c r="N1246" s="446">
        <f t="shared" si="143"/>
        <v>849.19224599999995</v>
      </c>
      <c r="O1246" s="446" t="b">
        <f>TRUE()</f>
        <v>1</v>
      </c>
    </row>
    <row r="1247" spans="1:15" ht="31">
      <c r="A1247" s="214" t="s">
        <v>2005</v>
      </c>
      <c r="B1247" s="64" t="s">
        <v>2006</v>
      </c>
      <c r="C1247" s="65" t="s">
        <v>2007</v>
      </c>
      <c r="D1247" s="208"/>
      <c r="E1247" s="208"/>
      <c r="F1247" s="67">
        <v>1721.74</v>
      </c>
      <c r="G1247" s="446"/>
      <c r="H1247" s="446" t="str">
        <f t="shared" si="141"/>
        <v/>
      </c>
      <c r="I1247" s="446" t="str">
        <f t="shared" ref="I1247:N1256" si="144">IF(AND(ISNUMBER($F1247),$O1247),$F1247*I$2,"")</f>
        <v/>
      </c>
      <c r="J1247" s="446" t="str">
        <f t="shared" si="144"/>
        <v/>
      </c>
      <c r="K1247" s="446" t="str">
        <f t="shared" si="144"/>
        <v/>
      </c>
      <c r="L1247" s="446" t="str">
        <f t="shared" si="144"/>
        <v/>
      </c>
      <c r="M1247" s="446" t="str">
        <f t="shared" si="144"/>
        <v/>
      </c>
      <c r="N1247" s="446" t="str">
        <f t="shared" si="144"/>
        <v/>
      </c>
      <c r="O1247" s="446" t="b">
        <f>FALSE()</f>
        <v>0</v>
      </c>
    </row>
    <row r="1248" spans="1:15" ht="15.5">
      <c r="A1248" s="117"/>
      <c r="B1248" s="43" t="s">
        <v>2008</v>
      </c>
      <c r="C1248" s="44" t="s">
        <v>2009</v>
      </c>
      <c r="D1248" s="48"/>
      <c r="E1248" s="48"/>
      <c r="F1248" s="50">
        <v>1721.74</v>
      </c>
      <c r="G1248" s="446"/>
      <c r="H1248" s="446">
        <f t="shared" si="141"/>
        <v>607.08552400000008</v>
      </c>
      <c r="I1248" s="446">
        <f t="shared" si="144"/>
        <v>607.08552400000008</v>
      </c>
      <c r="J1248" s="446">
        <f t="shared" si="144"/>
        <v>797.682142</v>
      </c>
      <c r="K1248" s="446">
        <f t="shared" si="144"/>
        <v>554.142019</v>
      </c>
      <c r="L1248" s="446">
        <f t="shared" si="144"/>
        <v>880.62696649999998</v>
      </c>
      <c r="M1248" s="446">
        <f t="shared" si="144"/>
        <v>758.85690499999998</v>
      </c>
      <c r="N1248" s="446">
        <f t="shared" si="144"/>
        <v>852.39043049999998</v>
      </c>
      <c r="O1248" s="446" t="b">
        <f>TRUE()</f>
        <v>1</v>
      </c>
    </row>
    <row r="1249" spans="1:15" ht="15.5">
      <c r="A1249" s="117"/>
      <c r="B1249" s="43" t="s">
        <v>2010</v>
      </c>
      <c r="C1249" s="44" t="s">
        <v>2011</v>
      </c>
      <c r="D1249" s="48"/>
      <c r="E1249" s="48"/>
      <c r="F1249" s="50">
        <v>1721.74</v>
      </c>
      <c r="G1249" s="446"/>
      <c r="H1249" s="446">
        <f t="shared" si="141"/>
        <v>607.08552400000008</v>
      </c>
      <c r="I1249" s="446">
        <f t="shared" si="144"/>
        <v>607.08552400000008</v>
      </c>
      <c r="J1249" s="446">
        <f t="shared" si="144"/>
        <v>797.682142</v>
      </c>
      <c r="K1249" s="446">
        <f t="shared" si="144"/>
        <v>554.142019</v>
      </c>
      <c r="L1249" s="446">
        <f t="shared" si="144"/>
        <v>880.62696649999998</v>
      </c>
      <c r="M1249" s="446">
        <f t="shared" si="144"/>
        <v>758.85690499999998</v>
      </c>
      <c r="N1249" s="446">
        <f t="shared" si="144"/>
        <v>852.39043049999998</v>
      </c>
      <c r="O1249" s="446" t="b">
        <f>TRUE()</f>
        <v>1</v>
      </c>
    </row>
    <row r="1250" spans="1:15" ht="15.5">
      <c r="A1250" s="117"/>
      <c r="B1250" s="52" t="s">
        <v>2012</v>
      </c>
      <c r="C1250" s="53" t="s">
        <v>2013</v>
      </c>
      <c r="D1250" s="61"/>
      <c r="E1250" s="61"/>
      <c r="F1250" s="62">
        <v>1721.74</v>
      </c>
      <c r="G1250" s="446"/>
      <c r="H1250" s="446">
        <f t="shared" si="141"/>
        <v>607.08552400000008</v>
      </c>
      <c r="I1250" s="446">
        <f t="shared" si="144"/>
        <v>607.08552400000008</v>
      </c>
      <c r="J1250" s="446">
        <f t="shared" si="144"/>
        <v>797.682142</v>
      </c>
      <c r="K1250" s="446">
        <f t="shared" si="144"/>
        <v>554.142019</v>
      </c>
      <c r="L1250" s="446">
        <f t="shared" si="144"/>
        <v>880.62696649999998</v>
      </c>
      <c r="M1250" s="446">
        <f t="shared" si="144"/>
        <v>758.85690499999998</v>
      </c>
      <c r="N1250" s="446">
        <f t="shared" si="144"/>
        <v>852.39043049999998</v>
      </c>
      <c r="O1250" s="446" t="b">
        <f>TRUE()</f>
        <v>1</v>
      </c>
    </row>
    <row r="1251" spans="1:15" ht="31">
      <c r="A1251" s="214" t="s">
        <v>2014</v>
      </c>
      <c r="B1251" s="64" t="s">
        <v>2015</v>
      </c>
      <c r="C1251" s="65" t="s">
        <v>2016</v>
      </c>
      <c r="D1251" s="208"/>
      <c r="E1251" s="208"/>
      <c r="F1251" s="67">
        <v>2072.59</v>
      </c>
      <c r="G1251" s="446"/>
      <c r="H1251" s="446" t="str">
        <f t="shared" si="141"/>
        <v/>
      </c>
      <c r="I1251" s="446" t="str">
        <f t="shared" si="144"/>
        <v/>
      </c>
      <c r="J1251" s="446" t="str">
        <f t="shared" si="144"/>
        <v/>
      </c>
      <c r="K1251" s="446" t="str">
        <f t="shared" si="144"/>
        <v/>
      </c>
      <c r="L1251" s="446" t="str">
        <f t="shared" si="144"/>
        <v/>
      </c>
      <c r="M1251" s="446" t="str">
        <f t="shared" si="144"/>
        <v/>
      </c>
      <c r="N1251" s="446" t="str">
        <f t="shared" si="144"/>
        <v/>
      </c>
      <c r="O1251" s="446" t="b">
        <f>FALSE()</f>
        <v>0</v>
      </c>
    </row>
    <row r="1252" spans="1:15" ht="15.5">
      <c r="A1252" s="117"/>
      <c r="B1252" s="43" t="s">
        <v>2017</v>
      </c>
      <c r="C1252" s="44" t="s">
        <v>2018</v>
      </c>
      <c r="D1252" s="48"/>
      <c r="E1252" s="48"/>
      <c r="F1252" s="50">
        <v>2072.59</v>
      </c>
      <c r="G1252" s="446"/>
      <c r="H1252" s="446">
        <f t="shared" si="141"/>
        <v>730.79523400000005</v>
      </c>
      <c r="I1252" s="446">
        <f t="shared" si="144"/>
        <v>730.79523400000005</v>
      </c>
      <c r="J1252" s="446">
        <f t="shared" si="144"/>
        <v>960.23094700000001</v>
      </c>
      <c r="K1252" s="446">
        <f t="shared" si="144"/>
        <v>667.06309150000016</v>
      </c>
      <c r="L1252" s="446">
        <f t="shared" si="144"/>
        <v>1060.0779702500001</v>
      </c>
      <c r="M1252" s="446">
        <f t="shared" si="144"/>
        <v>913.49404249999998</v>
      </c>
      <c r="N1252" s="446">
        <f t="shared" si="144"/>
        <v>1026.08749425</v>
      </c>
      <c r="O1252" s="446" t="b">
        <f>TRUE()</f>
        <v>1</v>
      </c>
    </row>
    <row r="1253" spans="1:15" ht="15.5">
      <c r="A1253" s="121"/>
      <c r="B1253" s="96" t="s">
        <v>2019</v>
      </c>
      <c r="C1253" s="97" t="s">
        <v>2020</v>
      </c>
      <c r="D1253" s="98"/>
      <c r="E1253" s="98"/>
      <c r="F1253" s="99">
        <v>2072.59</v>
      </c>
      <c r="G1253" s="446"/>
      <c r="H1253" s="446">
        <f t="shared" si="141"/>
        <v>730.79523400000005</v>
      </c>
      <c r="I1253" s="446">
        <f t="shared" si="144"/>
        <v>730.79523400000005</v>
      </c>
      <c r="J1253" s="446">
        <f t="shared" si="144"/>
        <v>960.23094700000001</v>
      </c>
      <c r="K1253" s="446">
        <f t="shared" si="144"/>
        <v>667.06309150000016</v>
      </c>
      <c r="L1253" s="446">
        <f t="shared" si="144"/>
        <v>1060.0779702500001</v>
      </c>
      <c r="M1253" s="446">
        <f t="shared" si="144"/>
        <v>913.49404249999998</v>
      </c>
      <c r="N1253" s="446">
        <f t="shared" si="144"/>
        <v>1026.08749425</v>
      </c>
      <c r="O1253" s="446" t="b">
        <f>TRUE()</f>
        <v>1</v>
      </c>
    </row>
    <row r="1254" spans="1:15" ht="31">
      <c r="A1254" s="214" t="s">
        <v>2021</v>
      </c>
      <c r="B1254" s="64" t="s">
        <v>2022</v>
      </c>
      <c r="C1254" s="65" t="s">
        <v>2023</v>
      </c>
      <c r="D1254" s="208"/>
      <c r="E1254" s="208"/>
      <c r="F1254" s="67">
        <v>2539.69</v>
      </c>
      <c r="G1254" s="446"/>
      <c r="H1254" s="446" t="str">
        <f t="shared" si="141"/>
        <v/>
      </c>
      <c r="I1254" s="446" t="str">
        <f t="shared" si="144"/>
        <v/>
      </c>
      <c r="J1254" s="446" t="str">
        <f t="shared" si="144"/>
        <v/>
      </c>
      <c r="K1254" s="446" t="str">
        <f t="shared" si="144"/>
        <v/>
      </c>
      <c r="L1254" s="446" t="str">
        <f t="shared" si="144"/>
        <v/>
      </c>
      <c r="M1254" s="446" t="str">
        <f t="shared" si="144"/>
        <v/>
      </c>
      <c r="N1254" s="446" t="str">
        <f t="shared" si="144"/>
        <v/>
      </c>
      <c r="O1254" s="446" t="b">
        <f>FALSE()</f>
        <v>0</v>
      </c>
    </row>
    <row r="1255" spans="1:15" ht="31">
      <c r="A1255" s="117" t="s">
        <v>2024</v>
      </c>
      <c r="B1255" s="37" t="s">
        <v>2025</v>
      </c>
      <c r="C1255" s="38" t="s">
        <v>2026</v>
      </c>
      <c r="D1255" s="58"/>
      <c r="E1255" s="58"/>
      <c r="F1255" s="67">
        <v>2539.69</v>
      </c>
      <c r="G1255" s="446"/>
      <c r="H1255" s="446" t="str">
        <f t="shared" si="141"/>
        <v/>
      </c>
      <c r="I1255" s="446" t="str">
        <f t="shared" si="144"/>
        <v/>
      </c>
      <c r="J1255" s="446" t="str">
        <f t="shared" si="144"/>
        <v/>
      </c>
      <c r="K1255" s="446" t="str">
        <f t="shared" si="144"/>
        <v/>
      </c>
      <c r="L1255" s="446" t="str">
        <f t="shared" si="144"/>
        <v/>
      </c>
      <c r="M1255" s="446" t="str">
        <f t="shared" si="144"/>
        <v/>
      </c>
      <c r="N1255" s="446" t="str">
        <f t="shared" si="144"/>
        <v/>
      </c>
      <c r="O1255" s="446" t="b">
        <f>FALSE()</f>
        <v>0</v>
      </c>
    </row>
    <row r="1256" spans="1:15" ht="15.5">
      <c r="A1256" s="117"/>
      <c r="B1256" s="43" t="s">
        <v>2027</v>
      </c>
      <c r="C1256" s="44" t="s">
        <v>2028</v>
      </c>
      <c r="D1256" s="48"/>
      <c r="E1256" s="48"/>
      <c r="F1256" s="50">
        <v>2539.69</v>
      </c>
      <c r="G1256" s="446"/>
      <c r="H1256" s="446">
        <f t="shared" si="141"/>
        <v>895.4946940000001</v>
      </c>
      <c r="I1256" s="446">
        <f t="shared" si="144"/>
        <v>895.4946940000001</v>
      </c>
      <c r="J1256" s="446">
        <f t="shared" si="144"/>
        <v>1176.638377</v>
      </c>
      <c r="K1256" s="446">
        <f t="shared" si="144"/>
        <v>817.39922650000005</v>
      </c>
      <c r="L1256" s="446">
        <f t="shared" si="144"/>
        <v>1298.98794275</v>
      </c>
      <c r="M1256" s="446">
        <f t="shared" si="144"/>
        <v>1119.3683675</v>
      </c>
      <c r="N1256" s="446">
        <f t="shared" si="144"/>
        <v>1257.3370267499999</v>
      </c>
      <c r="O1256" s="446" t="b">
        <f>TRUE()</f>
        <v>1</v>
      </c>
    </row>
    <row r="1257" spans="1:15" ht="15.5">
      <c r="A1257" s="117"/>
      <c r="B1257" s="52" t="s">
        <v>2029</v>
      </c>
      <c r="C1257" s="53" t="s">
        <v>2030</v>
      </c>
      <c r="D1257" s="61"/>
      <c r="E1257" s="61"/>
      <c r="F1257" s="99">
        <v>2539.69</v>
      </c>
      <c r="G1257" s="446"/>
      <c r="H1257" s="446">
        <f t="shared" si="141"/>
        <v>895.4946940000001</v>
      </c>
      <c r="I1257" s="446">
        <f t="shared" ref="I1257:N1266" si="145">IF(AND(ISNUMBER($F1257),$O1257),$F1257*I$2,"")</f>
        <v>895.4946940000001</v>
      </c>
      <c r="J1257" s="446">
        <f t="shared" si="145"/>
        <v>1176.638377</v>
      </c>
      <c r="K1257" s="446">
        <f t="shared" si="145"/>
        <v>817.39922650000005</v>
      </c>
      <c r="L1257" s="446">
        <f t="shared" si="145"/>
        <v>1298.98794275</v>
      </c>
      <c r="M1257" s="446">
        <f t="shared" si="145"/>
        <v>1119.3683675</v>
      </c>
      <c r="N1257" s="446">
        <f t="shared" si="145"/>
        <v>1257.3370267499999</v>
      </c>
      <c r="O1257" s="446" t="b">
        <f>TRUE()</f>
        <v>1</v>
      </c>
    </row>
    <row r="1258" spans="1:15" ht="31">
      <c r="A1258" s="214" t="s">
        <v>2031</v>
      </c>
      <c r="B1258" s="64" t="s">
        <v>2032</v>
      </c>
      <c r="C1258" s="65" t="s">
        <v>2033</v>
      </c>
      <c r="D1258" s="208"/>
      <c r="E1258" s="208"/>
      <c r="F1258" s="67">
        <v>2391.5100000000002</v>
      </c>
      <c r="G1258" s="446"/>
      <c r="H1258" s="446" t="str">
        <f t="shared" si="141"/>
        <v/>
      </c>
      <c r="I1258" s="446" t="str">
        <f t="shared" si="145"/>
        <v/>
      </c>
      <c r="J1258" s="446" t="str">
        <f t="shared" si="145"/>
        <v/>
      </c>
      <c r="K1258" s="446" t="str">
        <f t="shared" si="145"/>
        <v/>
      </c>
      <c r="L1258" s="446" t="str">
        <f t="shared" si="145"/>
        <v/>
      </c>
      <c r="M1258" s="446" t="str">
        <f t="shared" si="145"/>
        <v/>
      </c>
      <c r="N1258" s="446" t="str">
        <f t="shared" si="145"/>
        <v/>
      </c>
      <c r="O1258" s="446" t="b">
        <f>FALSE()</f>
        <v>0</v>
      </c>
    </row>
    <row r="1259" spans="1:15" ht="15.5">
      <c r="A1259" s="121"/>
      <c r="B1259" s="96" t="s">
        <v>2034</v>
      </c>
      <c r="C1259" s="97" t="s">
        <v>2035</v>
      </c>
      <c r="D1259" s="98"/>
      <c r="E1259" s="98"/>
      <c r="F1259" s="99">
        <v>2391.5100000000002</v>
      </c>
      <c r="G1259" s="446"/>
      <c r="H1259" s="446">
        <f t="shared" si="141"/>
        <v>843.24642600000016</v>
      </c>
      <c r="I1259" s="446">
        <f t="shared" si="145"/>
        <v>843.24642600000016</v>
      </c>
      <c r="J1259" s="446">
        <f t="shared" si="145"/>
        <v>1107.9865830000001</v>
      </c>
      <c r="K1259" s="446">
        <f t="shared" si="145"/>
        <v>769.70749350000017</v>
      </c>
      <c r="L1259" s="446">
        <f t="shared" si="145"/>
        <v>1223.1975772500002</v>
      </c>
      <c r="M1259" s="446">
        <f t="shared" si="145"/>
        <v>1054.0580325000001</v>
      </c>
      <c r="N1259" s="446">
        <f t="shared" si="145"/>
        <v>1183.9768132500001</v>
      </c>
      <c r="O1259" s="446" t="b">
        <f>TRUE()</f>
        <v>1</v>
      </c>
    </row>
    <row r="1260" spans="1:15" ht="31">
      <c r="A1260" s="214" t="s">
        <v>2036</v>
      </c>
      <c r="B1260" s="64" t="s">
        <v>2037</v>
      </c>
      <c r="C1260" s="65" t="s">
        <v>2038</v>
      </c>
      <c r="D1260" s="208"/>
      <c r="E1260" s="208"/>
      <c r="F1260" s="67">
        <v>1893.02</v>
      </c>
      <c r="G1260" s="446"/>
      <c r="H1260" s="446" t="str">
        <f t="shared" si="141"/>
        <v/>
      </c>
      <c r="I1260" s="446" t="str">
        <f t="shared" si="145"/>
        <v/>
      </c>
      <c r="J1260" s="446" t="str">
        <f t="shared" si="145"/>
        <v/>
      </c>
      <c r="K1260" s="446" t="str">
        <f t="shared" si="145"/>
        <v/>
      </c>
      <c r="L1260" s="446" t="str">
        <f t="shared" si="145"/>
        <v/>
      </c>
      <c r="M1260" s="446" t="str">
        <f t="shared" si="145"/>
        <v/>
      </c>
      <c r="N1260" s="446" t="str">
        <f t="shared" si="145"/>
        <v/>
      </c>
      <c r="O1260" s="446" t="b">
        <f>FALSE()</f>
        <v>0</v>
      </c>
    </row>
    <row r="1261" spans="1:15" ht="15.5">
      <c r="A1261" s="117"/>
      <c r="B1261" s="43" t="s">
        <v>2039</v>
      </c>
      <c r="C1261" s="44" t="s">
        <v>2040</v>
      </c>
      <c r="D1261" s="133"/>
      <c r="E1261" s="133"/>
      <c r="F1261" s="50">
        <v>1893.02</v>
      </c>
      <c r="G1261" s="446"/>
      <c r="H1261" s="446">
        <f t="shared" si="141"/>
        <v>667.47885200000007</v>
      </c>
      <c r="I1261" s="446">
        <f t="shared" si="145"/>
        <v>667.47885200000007</v>
      </c>
      <c r="J1261" s="446">
        <f t="shared" si="145"/>
        <v>877.03616599999998</v>
      </c>
      <c r="K1261" s="446">
        <f t="shared" si="145"/>
        <v>609.26848700000005</v>
      </c>
      <c r="L1261" s="446">
        <f t="shared" si="145"/>
        <v>968.23240450000003</v>
      </c>
      <c r="M1261" s="446">
        <f t="shared" si="145"/>
        <v>834.34856499999989</v>
      </c>
      <c r="N1261" s="446">
        <f t="shared" si="145"/>
        <v>937.18687649999993</v>
      </c>
      <c r="O1261" s="446" t="b">
        <f>TRUE()</f>
        <v>1</v>
      </c>
    </row>
    <row r="1262" spans="1:15" ht="15.5">
      <c r="A1262" s="117"/>
      <c r="B1262" s="43" t="s">
        <v>2041</v>
      </c>
      <c r="C1262" s="44" t="s">
        <v>2042</v>
      </c>
      <c r="D1262" s="133"/>
      <c r="E1262" s="133"/>
      <c r="F1262" s="50">
        <v>1893.02</v>
      </c>
      <c r="G1262" s="446"/>
      <c r="H1262" s="446">
        <f t="shared" si="141"/>
        <v>667.47885200000007</v>
      </c>
      <c r="I1262" s="446">
        <f t="shared" si="145"/>
        <v>667.47885200000007</v>
      </c>
      <c r="J1262" s="446">
        <f t="shared" si="145"/>
        <v>877.03616599999998</v>
      </c>
      <c r="K1262" s="446">
        <f t="shared" si="145"/>
        <v>609.26848700000005</v>
      </c>
      <c r="L1262" s="446">
        <f t="shared" si="145"/>
        <v>968.23240450000003</v>
      </c>
      <c r="M1262" s="446">
        <f t="shared" si="145"/>
        <v>834.34856499999989</v>
      </c>
      <c r="N1262" s="446">
        <f t="shared" si="145"/>
        <v>937.18687649999993</v>
      </c>
      <c r="O1262" s="446" t="b">
        <f>TRUE()</f>
        <v>1</v>
      </c>
    </row>
    <row r="1263" spans="1:15" ht="15.5">
      <c r="A1263" s="121"/>
      <c r="B1263" s="96" t="s">
        <v>2043</v>
      </c>
      <c r="C1263" s="97" t="s">
        <v>2044</v>
      </c>
      <c r="D1263" s="215"/>
      <c r="E1263" s="215"/>
      <c r="F1263" s="99">
        <v>1893.02</v>
      </c>
      <c r="G1263" s="446"/>
      <c r="H1263" s="446">
        <f t="shared" si="141"/>
        <v>667.47885200000007</v>
      </c>
      <c r="I1263" s="446">
        <f t="shared" si="145"/>
        <v>667.47885200000007</v>
      </c>
      <c r="J1263" s="446">
        <f t="shared" si="145"/>
        <v>877.03616599999998</v>
      </c>
      <c r="K1263" s="446">
        <f t="shared" si="145"/>
        <v>609.26848700000005</v>
      </c>
      <c r="L1263" s="446">
        <f t="shared" si="145"/>
        <v>968.23240450000003</v>
      </c>
      <c r="M1263" s="446">
        <f t="shared" si="145"/>
        <v>834.34856499999989</v>
      </c>
      <c r="N1263" s="446">
        <f t="shared" si="145"/>
        <v>937.18687649999993</v>
      </c>
      <c r="O1263" s="446" t="b">
        <f>TRUE()</f>
        <v>1</v>
      </c>
    </row>
    <row r="1264" spans="1:15" ht="31">
      <c r="A1264" s="214" t="s">
        <v>2045</v>
      </c>
      <c r="B1264" s="236" t="s">
        <v>2046</v>
      </c>
      <c r="C1264" s="237" t="s">
        <v>2047</v>
      </c>
      <c r="D1264" s="238"/>
      <c r="E1264" s="238"/>
      <c r="F1264" s="239">
        <v>3620.41</v>
      </c>
      <c r="G1264" s="446"/>
      <c r="H1264" s="446" t="str">
        <f t="shared" si="141"/>
        <v/>
      </c>
      <c r="I1264" s="446" t="str">
        <f t="shared" si="145"/>
        <v/>
      </c>
      <c r="J1264" s="446" t="str">
        <f t="shared" si="145"/>
        <v/>
      </c>
      <c r="K1264" s="446" t="str">
        <f t="shared" si="145"/>
        <v/>
      </c>
      <c r="L1264" s="446" t="str">
        <f t="shared" si="145"/>
        <v/>
      </c>
      <c r="M1264" s="446" t="str">
        <f t="shared" si="145"/>
        <v/>
      </c>
      <c r="N1264" s="446" t="str">
        <f t="shared" si="145"/>
        <v/>
      </c>
      <c r="O1264" s="446" t="b">
        <f>FALSE()</f>
        <v>0</v>
      </c>
    </row>
    <row r="1265" spans="1:15" ht="31">
      <c r="A1265" s="214" t="s">
        <v>2048</v>
      </c>
      <c r="B1265" s="64" t="s">
        <v>2049</v>
      </c>
      <c r="C1265" s="65" t="s">
        <v>2050</v>
      </c>
      <c r="D1265" s="208"/>
      <c r="E1265" s="208"/>
      <c r="F1265" s="67">
        <v>2513.96</v>
      </c>
      <c r="G1265" s="446"/>
      <c r="H1265" s="446" t="str">
        <f t="shared" si="141"/>
        <v/>
      </c>
      <c r="I1265" s="446" t="str">
        <f t="shared" si="145"/>
        <v/>
      </c>
      <c r="J1265" s="446" t="str">
        <f t="shared" si="145"/>
        <v/>
      </c>
      <c r="K1265" s="446" t="str">
        <f t="shared" si="145"/>
        <v/>
      </c>
      <c r="L1265" s="446" t="str">
        <f t="shared" si="145"/>
        <v/>
      </c>
      <c r="M1265" s="446" t="str">
        <f t="shared" si="145"/>
        <v/>
      </c>
      <c r="N1265" s="446" t="str">
        <f t="shared" si="145"/>
        <v/>
      </c>
      <c r="O1265" s="446" t="b">
        <f>FALSE()</f>
        <v>0</v>
      </c>
    </row>
    <row r="1266" spans="1:15" ht="15.5">
      <c r="A1266" s="121"/>
      <c r="B1266" s="96" t="s">
        <v>2051</v>
      </c>
      <c r="C1266" s="97" t="s">
        <v>2052</v>
      </c>
      <c r="D1266" s="98"/>
      <c r="E1266" s="98"/>
      <c r="F1266" s="99">
        <v>2513.96</v>
      </c>
      <c r="G1266" s="446"/>
      <c r="H1266" s="446">
        <f t="shared" si="141"/>
        <v>886.42229600000007</v>
      </c>
      <c r="I1266" s="446">
        <f t="shared" si="145"/>
        <v>886.42229600000007</v>
      </c>
      <c r="J1266" s="446">
        <f t="shared" si="145"/>
        <v>1164.717668</v>
      </c>
      <c r="K1266" s="446">
        <f t="shared" si="145"/>
        <v>809.1180260000001</v>
      </c>
      <c r="L1266" s="446">
        <f t="shared" si="145"/>
        <v>1285.827691</v>
      </c>
      <c r="M1266" s="446">
        <f t="shared" si="145"/>
        <v>1108.0278699999999</v>
      </c>
      <c r="N1266" s="446">
        <f t="shared" si="145"/>
        <v>1244.598747</v>
      </c>
      <c r="O1266" s="446" t="b">
        <f>TRUE()</f>
        <v>1</v>
      </c>
    </row>
    <row r="1267" spans="1:15" ht="31">
      <c r="A1267" s="117" t="s">
        <v>2053</v>
      </c>
      <c r="B1267" s="37" t="s">
        <v>2054</v>
      </c>
      <c r="C1267" s="38" t="s">
        <v>2055</v>
      </c>
      <c r="D1267" s="58"/>
      <c r="E1267" s="58"/>
      <c r="F1267" s="59">
        <v>2513.96</v>
      </c>
      <c r="G1267" s="446"/>
      <c r="H1267" s="446" t="str">
        <f t="shared" si="141"/>
        <v/>
      </c>
      <c r="I1267" s="446" t="str">
        <f t="shared" ref="I1267:N1276" si="146">IF(AND(ISNUMBER($F1267),$O1267),$F1267*I$2,"")</f>
        <v/>
      </c>
      <c r="J1267" s="446" t="str">
        <f t="shared" si="146"/>
        <v/>
      </c>
      <c r="K1267" s="446" t="str">
        <f t="shared" si="146"/>
        <v/>
      </c>
      <c r="L1267" s="446" t="str">
        <f t="shared" si="146"/>
        <v/>
      </c>
      <c r="M1267" s="446" t="str">
        <f t="shared" si="146"/>
        <v/>
      </c>
      <c r="N1267" s="446" t="str">
        <f t="shared" si="146"/>
        <v/>
      </c>
      <c r="O1267" s="446" t="b">
        <f>FALSE()</f>
        <v>0</v>
      </c>
    </row>
    <row r="1268" spans="1:15" ht="15.5">
      <c r="A1268" s="121"/>
      <c r="B1268" s="96" t="s">
        <v>2056</v>
      </c>
      <c r="C1268" s="97" t="s">
        <v>2057</v>
      </c>
      <c r="D1268" s="98"/>
      <c r="E1268" s="98"/>
      <c r="F1268" s="99">
        <v>2513.96</v>
      </c>
      <c r="G1268" s="446"/>
      <c r="H1268" s="446">
        <f t="shared" si="141"/>
        <v>886.42229600000007</v>
      </c>
      <c r="I1268" s="446">
        <f t="shared" si="146"/>
        <v>886.42229600000007</v>
      </c>
      <c r="J1268" s="446">
        <f t="shared" si="146"/>
        <v>1164.717668</v>
      </c>
      <c r="K1268" s="446">
        <f t="shared" si="146"/>
        <v>809.1180260000001</v>
      </c>
      <c r="L1268" s="446">
        <f t="shared" si="146"/>
        <v>1285.827691</v>
      </c>
      <c r="M1268" s="446">
        <f t="shared" si="146"/>
        <v>1108.0278699999999</v>
      </c>
      <c r="N1268" s="446">
        <f t="shared" si="146"/>
        <v>1244.598747</v>
      </c>
      <c r="O1268" s="446" t="b">
        <f>TRUE()</f>
        <v>1</v>
      </c>
    </row>
    <row r="1269" spans="1:15" ht="31">
      <c r="A1269" s="214" t="s">
        <v>2058</v>
      </c>
      <c r="B1269" s="64" t="s">
        <v>2059</v>
      </c>
      <c r="C1269" s="65" t="s">
        <v>2060</v>
      </c>
      <c r="D1269" s="208"/>
      <c r="E1269" s="208"/>
      <c r="F1269" s="67">
        <v>2965.15</v>
      </c>
      <c r="G1269" s="446"/>
      <c r="H1269" s="446" t="str">
        <f t="shared" si="141"/>
        <v/>
      </c>
      <c r="I1269" s="446" t="str">
        <f t="shared" si="146"/>
        <v/>
      </c>
      <c r="J1269" s="446" t="str">
        <f t="shared" si="146"/>
        <v/>
      </c>
      <c r="K1269" s="446" t="str">
        <f t="shared" si="146"/>
        <v/>
      </c>
      <c r="L1269" s="446" t="str">
        <f t="shared" si="146"/>
        <v/>
      </c>
      <c r="M1269" s="446" t="str">
        <f t="shared" si="146"/>
        <v/>
      </c>
      <c r="N1269" s="446" t="str">
        <f t="shared" si="146"/>
        <v/>
      </c>
      <c r="O1269" s="446" t="b">
        <f>FALSE()</f>
        <v>0</v>
      </c>
    </row>
    <row r="1270" spans="1:15" ht="31">
      <c r="A1270" s="214" t="s">
        <v>2061</v>
      </c>
      <c r="B1270" s="64" t="s">
        <v>2062</v>
      </c>
      <c r="C1270" s="65" t="s">
        <v>2063</v>
      </c>
      <c r="D1270" s="208"/>
      <c r="E1270" s="208"/>
      <c r="F1270" s="67">
        <v>3019.2</v>
      </c>
      <c r="G1270" s="446"/>
      <c r="H1270" s="446" t="str">
        <f t="shared" si="141"/>
        <v/>
      </c>
      <c r="I1270" s="446" t="str">
        <f t="shared" si="146"/>
        <v/>
      </c>
      <c r="J1270" s="446" t="str">
        <f t="shared" si="146"/>
        <v/>
      </c>
      <c r="K1270" s="446" t="str">
        <f t="shared" si="146"/>
        <v/>
      </c>
      <c r="L1270" s="446" t="str">
        <f t="shared" si="146"/>
        <v/>
      </c>
      <c r="M1270" s="446" t="str">
        <f t="shared" si="146"/>
        <v/>
      </c>
      <c r="N1270" s="446" t="str">
        <f t="shared" si="146"/>
        <v/>
      </c>
      <c r="O1270" s="446" t="b">
        <f>FALSE()</f>
        <v>0</v>
      </c>
    </row>
    <row r="1271" spans="1:15" ht="15.5">
      <c r="A1271" s="117"/>
      <c r="B1271" s="37" t="s">
        <v>2064</v>
      </c>
      <c r="C1271" s="38" t="s">
        <v>2065</v>
      </c>
      <c r="D1271" s="219"/>
      <c r="E1271" s="219"/>
      <c r="F1271" s="59">
        <v>3019.2</v>
      </c>
      <c r="G1271" s="446"/>
      <c r="H1271" s="446">
        <f t="shared" si="141"/>
        <v>1064.5699199999999</v>
      </c>
      <c r="I1271" s="446">
        <f t="shared" si="146"/>
        <v>1064.5699199999999</v>
      </c>
      <c r="J1271" s="446">
        <f t="shared" si="146"/>
        <v>1398.7953599999998</v>
      </c>
      <c r="K1271" s="446">
        <f t="shared" si="146"/>
        <v>971.72951999999998</v>
      </c>
      <c r="L1271" s="446">
        <f t="shared" si="146"/>
        <v>1544.24532</v>
      </c>
      <c r="M1271" s="446">
        <f t="shared" si="146"/>
        <v>1330.7123999999999</v>
      </c>
      <c r="N1271" s="446">
        <f t="shared" si="146"/>
        <v>1494.7304399999998</v>
      </c>
      <c r="O1271" s="446" t="b">
        <f>TRUE()</f>
        <v>1</v>
      </c>
    </row>
    <row r="1272" spans="1:15" ht="15.5">
      <c r="A1272" s="117"/>
      <c r="B1272" s="52" t="s">
        <v>2066</v>
      </c>
      <c r="C1272" s="53" t="s">
        <v>2067</v>
      </c>
      <c r="D1272" s="216"/>
      <c r="E1272" s="216"/>
      <c r="F1272" s="62">
        <v>3019.2</v>
      </c>
      <c r="G1272" s="446"/>
      <c r="H1272" s="446">
        <f t="shared" si="141"/>
        <v>1064.5699199999999</v>
      </c>
      <c r="I1272" s="446">
        <f t="shared" si="146"/>
        <v>1064.5699199999999</v>
      </c>
      <c r="J1272" s="446">
        <f t="shared" si="146"/>
        <v>1398.7953599999998</v>
      </c>
      <c r="K1272" s="446">
        <f t="shared" si="146"/>
        <v>971.72951999999998</v>
      </c>
      <c r="L1272" s="446">
        <f t="shared" si="146"/>
        <v>1544.24532</v>
      </c>
      <c r="M1272" s="446">
        <f t="shared" si="146"/>
        <v>1330.7123999999999</v>
      </c>
      <c r="N1272" s="446">
        <f t="shared" si="146"/>
        <v>1494.7304399999998</v>
      </c>
      <c r="O1272" s="446" t="b">
        <f>TRUE()</f>
        <v>1</v>
      </c>
    </row>
    <row r="1273" spans="1:15" ht="31">
      <c r="A1273" s="214" t="s">
        <v>2068</v>
      </c>
      <c r="B1273" s="64" t="s">
        <v>2069</v>
      </c>
      <c r="C1273" s="65" t="s">
        <v>2070</v>
      </c>
      <c r="D1273" s="208"/>
      <c r="E1273" s="208"/>
      <c r="F1273" s="67">
        <v>2488.59</v>
      </c>
      <c r="G1273" s="446"/>
      <c r="H1273" s="446" t="str">
        <f t="shared" si="141"/>
        <v/>
      </c>
      <c r="I1273" s="446" t="str">
        <f t="shared" si="146"/>
        <v/>
      </c>
      <c r="J1273" s="446" t="str">
        <f t="shared" si="146"/>
        <v/>
      </c>
      <c r="K1273" s="446" t="str">
        <f t="shared" si="146"/>
        <v/>
      </c>
      <c r="L1273" s="446" t="str">
        <f t="shared" si="146"/>
        <v/>
      </c>
      <c r="M1273" s="446" t="str">
        <f t="shared" si="146"/>
        <v/>
      </c>
      <c r="N1273" s="446" t="str">
        <f t="shared" si="146"/>
        <v/>
      </c>
      <c r="O1273" s="446" t="b">
        <f>FALSE()</f>
        <v>0</v>
      </c>
    </row>
    <row r="1274" spans="1:15" ht="15.5">
      <c r="A1274" s="121"/>
      <c r="B1274" s="96" t="s">
        <v>2071</v>
      </c>
      <c r="C1274" s="97" t="s">
        <v>2072</v>
      </c>
      <c r="D1274" s="98"/>
      <c r="E1274" s="98"/>
      <c r="F1274" s="99">
        <v>2488.59</v>
      </c>
      <c r="G1274" s="446"/>
      <c r="H1274" s="446">
        <f t="shared" si="141"/>
        <v>877.47683400000017</v>
      </c>
      <c r="I1274" s="446">
        <f t="shared" si="146"/>
        <v>877.47683400000017</v>
      </c>
      <c r="J1274" s="446">
        <f t="shared" si="146"/>
        <v>1152.963747</v>
      </c>
      <c r="K1274" s="446">
        <f t="shared" si="146"/>
        <v>800.95269150000013</v>
      </c>
      <c r="L1274" s="446">
        <f t="shared" si="146"/>
        <v>1272.8515702500001</v>
      </c>
      <c r="M1274" s="446">
        <f t="shared" si="146"/>
        <v>1096.8460425000001</v>
      </c>
      <c r="N1274" s="446">
        <f t="shared" si="146"/>
        <v>1232.0386942499999</v>
      </c>
      <c r="O1274" s="446" t="b">
        <f>TRUE()</f>
        <v>1</v>
      </c>
    </row>
    <row r="1275" spans="1:15" ht="31">
      <c r="A1275" s="117" t="s">
        <v>2073</v>
      </c>
      <c r="B1275" s="37" t="s">
        <v>2074</v>
      </c>
      <c r="C1275" s="38" t="s">
        <v>2075</v>
      </c>
      <c r="D1275" s="58"/>
      <c r="E1275" s="58"/>
      <c r="F1275" s="59">
        <v>2837.18</v>
      </c>
      <c r="G1275" s="446"/>
      <c r="H1275" s="446" t="str">
        <f t="shared" si="141"/>
        <v/>
      </c>
      <c r="I1275" s="446" t="str">
        <f t="shared" si="146"/>
        <v/>
      </c>
      <c r="J1275" s="446" t="str">
        <f t="shared" si="146"/>
        <v/>
      </c>
      <c r="K1275" s="446" t="str">
        <f t="shared" si="146"/>
        <v/>
      </c>
      <c r="L1275" s="446" t="str">
        <f t="shared" si="146"/>
        <v/>
      </c>
      <c r="M1275" s="446" t="str">
        <f t="shared" si="146"/>
        <v/>
      </c>
      <c r="N1275" s="446" t="str">
        <f t="shared" si="146"/>
        <v/>
      </c>
      <c r="O1275" s="446" t="b">
        <f>FALSE()</f>
        <v>0</v>
      </c>
    </row>
    <row r="1276" spans="1:15" ht="15.5">
      <c r="A1276" s="121"/>
      <c r="B1276" s="52" t="s">
        <v>2076</v>
      </c>
      <c r="C1276" s="53" t="s">
        <v>2077</v>
      </c>
      <c r="D1276" s="61"/>
      <c r="E1276" s="61"/>
      <c r="F1276" s="62">
        <v>2837.18</v>
      </c>
      <c r="G1276" s="446"/>
      <c r="H1276" s="446">
        <f t="shared" si="141"/>
        <v>1000.389668</v>
      </c>
      <c r="I1276" s="446">
        <f t="shared" si="146"/>
        <v>1000.389668</v>
      </c>
      <c r="J1276" s="446">
        <f t="shared" si="146"/>
        <v>1314.4654939999998</v>
      </c>
      <c r="K1276" s="446">
        <f t="shared" si="146"/>
        <v>913.14638300000001</v>
      </c>
      <c r="L1276" s="446">
        <f t="shared" si="146"/>
        <v>1451.1466404999999</v>
      </c>
      <c r="M1276" s="446">
        <f t="shared" si="146"/>
        <v>1250.4870849999998</v>
      </c>
      <c r="N1276" s="446">
        <f t="shared" si="146"/>
        <v>1404.6168885</v>
      </c>
      <c r="O1276" s="446" t="b">
        <f>TRUE()</f>
        <v>1</v>
      </c>
    </row>
    <row r="1277" spans="1:15" ht="31">
      <c r="A1277" s="117" t="s">
        <v>2078</v>
      </c>
      <c r="B1277" s="64" t="s">
        <v>2079</v>
      </c>
      <c r="C1277" s="65" t="s">
        <v>2080</v>
      </c>
      <c r="D1277" s="208"/>
      <c r="E1277" s="208"/>
      <c r="F1277" s="67">
        <v>3036.85</v>
      </c>
      <c r="G1277" s="446"/>
      <c r="H1277" s="446" t="str">
        <f t="shared" si="141"/>
        <v/>
      </c>
      <c r="I1277" s="446" t="str">
        <f t="shared" ref="I1277:N1286" si="147">IF(AND(ISNUMBER($F1277),$O1277),$F1277*I$2,"")</f>
        <v/>
      </c>
      <c r="J1277" s="446" t="str">
        <f t="shared" si="147"/>
        <v/>
      </c>
      <c r="K1277" s="446" t="str">
        <f t="shared" si="147"/>
        <v/>
      </c>
      <c r="L1277" s="446" t="str">
        <f t="shared" si="147"/>
        <v/>
      </c>
      <c r="M1277" s="446" t="str">
        <f t="shared" si="147"/>
        <v/>
      </c>
      <c r="N1277" s="446" t="str">
        <f t="shared" si="147"/>
        <v/>
      </c>
      <c r="O1277" s="446" t="b">
        <f>FALSE()</f>
        <v>0</v>
      </c>
    </row>
    <row r="1278" spans="1:15" ht="15.5">
      <c r="A1278" s="117"/>
      <c r="B1278" s="52" t="s">
        <v>2081</v>
      </c>
      <c r="C1278" s="53" t="s">
        <v>2082</v>
      </c>
      <c r="D1278" s="61"/>
      <c r="E1278" s="61"/>
      <c r="F1278" s="62">
        <v>3036.85</v>
      </c>
      <c r="G1278" s="446"/>
      <c r="H1278" s="446">
        <f t="shared" si="141"/>
        <v>1070.79331</v>
      </c>
      <c r="I1278" s="446">
        <f t="shared" si="147"/>
        <v>1070.79331</v>
      </c>
      <c r="J1278" s="446">
        <f t="shared" si="147"/>
        <v>1406.9726049999999</v>
      </c>
      <c r="K1278" s="446">
        <f t="shared" si="147"/>
        <v>977.41017250000004</v>
      </c>
      <c r="L1278" s="446">
        <f t="shared" si="147"/>
        <v>1553.27285375</v>
      </c>
      <c r="M1278" s="446">
        <f t="shared" si="147"/>
        <v>1338.4916374999998</v>
      </c>
      <c r="N1278" s="446">
        <f t="shared" si="147"/>
        <v>1503.4685137499998</v>
      </c>
      <c r="O1278" s="446" t="b">
        <f>TRUE()</f>
        <v>1</v>
      </c>
    </row>
    <row r="1279" spans="1:15" ht="31">
      <c r="A1279" s="214" t="s">
        <v>2083</v>
      </c>
      <c r="B1279" s="64" t="s">
        <v>2084</v>
      </c>
      <c r="C1279" s="65" t="s">
        <v>2085</v>
      </c>
      <c r="D1279" s="208"/>
      <c r="E1279" s="208"/>
      <c r="F1279" s="67">
        <v>3277.48</v>
      </c>
      <c r="G1279" s="446"/>
      <c r="H1279" s="446" t="str">
        <f t="shared" si="141"/>
        <v/>
      </c>
      <c r="I1279" s="446" t="str">
        <f t="shared" si="147"/>
        <v/>
      </c>
      <c r="J1279" s="446" t="str">
        <f t="shared" si="147"/>
        <v/>
      </c>
      <c r="K1279" s="446" t="str">
        <f t="shared" si="147"/>
        <v/>
      </c>
      <c r="L1279" s="446" t="str">
        <f t="shared" si="147"/>
        <v/>
      </c>
      <c r="M1279" s="446" t="str">
        <f t="shared" si="147"/>
        <v/>
      </c>
      <c r="N1279" s="446" t="str">
        <f t="shared" si="147"/>
        <v/>
      </c>
      <c r="O1279" s="446" t="b">
        <f>FALSE()</f>
        <v>0</v>
      </c>
    </row>
    <row r="1280" spans="1:15" ht="15.5">
      <c r="A1280" s="121"/>
      <c r="B1280" s="96" t="s">
        <v>2086</v>
      </c>
      <c r="C1280" s="97" t="s">
        <v>2087</v>
      </c>
      <c r="D1280" s="98"/>
      <c r="E1280" s="98"/>
      <c r="F1280" s="99">
        <v>3277.48</v>
      </c>
      <c r="G1280" s="446"/>
      <c r="H1280" s="446">
        <f t="shared" si="141"/>
        <v>1155.6394480000001</v>
      </c>
      <c r="I1280" s="446">
        <f t="shared" si="147"/>
        <v>1155.6394480000001</v>
      </c>
      <c r="J1280" s="446">
        <f t="shared" si="147"/>
        <v>1518.456484</v>
      </c>
      <c r="K1280" s="446">
        <f t="shared" si="147"/>
        <v>1054.8569380000001</v>
      </c>
      <c r="L1280" s="446">
        <f t="shared" si="147"/>
        <v>1676.3490830000001</v>
      </c>
      <c r="M1280" s="446">
        <f t="shared" si="147"/>
        <v>1444.5493099999999</v>
      </c>
      <c r="N1280" s="446">
        <f t="shared" si="147"/>
        <v>1622.5984109999999</v>
      </c>
      <c r="O1280" s="446" t="b">
        <f>TRUE()</f>
        <v>1</v>
      </c>
    </row>
    <row r="1281" spans="1:15" ht="31">
      <c r="A1281" s="117" t="s">
        <v>2088</v>
      </c>
      <c r="B1281" s="222" t="s">
        <v>2089</v>
      </c>
      <c r="C1281" s="231" t="s">
        <v>2090</v>
      </c>
      <c r="D1281" s="141"/>
      <c r="E1281" s="141"/>
      <c r="F1281" s="232">
        <v>3474.99</v>
      </c>
      <c r="G1281" s="446"/>
      <c r="H1281" s="446" t="str">
        <f t="shared" si="141"/>
        <v/>
      </c>
      <c r="I1281" s="446" t="str">
        <f t="shared" si="147"/>
        <v/>
      </c>
      <c r="J1281" s="446" t="str">
        <f t="shared" si="147"/>
        <v/>
      </c>
      <c r="K1281" s="446" t="str">
        <f t="shared" si="147"/>
        <v/>
      </c>
      <c r="L1281" s="446" t="str">
        <f t="shared" si="147"/>
        <v/>
      </c>
      <c r="M1281" s="446" t="str">
        <f t="shared" si="147"/>
        <v/>
      </c>
      <c r="N1281" s="446" t="str">
        <f t="shared" si="147"/>
        <v/>
      </c>
      <c r="O1281" s="446" t="b">
        <f>FALSE()</f>
        <v>0</v>
      </c>
    </row>
    <row r="1282" spans="1:15" ht="31">
      <c r="A1282" s="214" t="s">
        <v>2091</v>
      </c>
      <c r="B1282" s="64" t="s">
        <v>2092</v>
      </c>
      <c r="C1282" s="65" t="s">
        <v>2093</v>
      </c>
      <c r="D1282" s="208"/>
      <c r="E1282" s="208"/>
      <c r="F1282" s="67">
        <v>3494.81</v>
      </c>
      <c r="G1282" s="446"/>
      <c r="H1282" s="446" t="str">
        <f t="shared" si="141"/>
        <v/>
      </c>
      <c r="I1282" s="446" t="str">
        <f t="shared" si="147"/>
        <v/>
      </c>
      <c r="J1282" s="446" t="str">
        <f t="shared" si="147"/>
        <v/>
      </c>
      <c r="K1282" s="446" t="str">
        <f t="shared" si="147"/>
        <v/>
      </c>
      <c r="L1282" s="446" t="str">
        <f t="shared" si="147"/>
        <v/>
      </c>
      <c r="M1282" s="446" t="str">
        <f t="shared" si="147"/>
        <v/>
      </c>
      <c r="N1282" s="446" t="str">
        <f t="shared" si="147"/>
        <v/>
      </c>
      <c r="O1282" s="446" t="b">
        <f>FALSE()</f>
        <v>0</v>
      </c>
    </row>
    <row r="1283" spans="1:15" ht="15.5">
      <c r="A1283" s="121"/>
      <c r="B1283" s="96" t="s">
        <v>2094</v>
      </c>
      <c r="C1283" s="97" t="s">
        <v>2095</v>
      </c>
      <c r="D1283" s="98"/>
      <c r="E1283" s="98"/>
      <c r="F1283" s="99">
        <v>3494.81</v>
      </c>
      <c r="G1283" s="446"/>
      <c r="H1283" s="446">
        <f t="shared" si="141"/>
        <v>1232.270006</v>
      </c>
      <c r="I1283" s="446">
        <f t="shared" si="147"/>
        <v>1232.270006</v>
      </c>
      <c r="J1283" s="446">
        <f t="shared" si="147"/>
        <v>1619.145473</v>
      </c>
      <c r="K1283" s="446">
        <f t="shared" si="147"/>
        <v>1124.8045985000001</v>
      </c>
      <c r="L1283" s="446">
        <f t="shared" si="147"/>
        <v>1787.50794475</v>
      </c>
      <c r="M1283" s="446">
        <f t="shared" si="147"/>
        <v>1540.3375074999999</v>
      </c>
      <c r="N1283" s="446">
        <f t="shared" si="147"/>
        <v>1730.1930607499999</v>
      </c>
      <c r="O1283" s="446" t="b">
        <f>TRUE()</f>
        <v>1</v>
      </c>
    </row>
    <row r="1284" spans="1:15" ht="31">
      <c r="A1284" s="214" t="s">
        <v>2096</v>
      </c>
      <c r="B1284" s="64" t="s">
        <v>2097</v>
      </c>
      <c r="C1284" s="65" t="s">
        <v>2098</v>
      </c>
      <c r="D1284" s="208"/>
      <c r="E1284" s="208"/>
      <c r="F1284" s="67">
        <v>3664.55</v>
      </c>
      <c r="G1284" s="446"/>
      <c r="H1284" s="446" t="str">
        <f t="shared" ref="H1284:H1347" si="148">IF(AND(ISNUMBER($F1284),$O1284),$F1284*H$2,"")</f>
        <v/>
      </c>
      <c r="I1284" s="446" t="str">
        <f t="shared" si="147"/>
        <v/>
      </c>
      <c r="J1284" s="446" t="str">
        <f t="shared" si="147"/>
        <v/>
      </c>
      <c r="K1284" s="446" t="str">
        <f t="shared" si="147"/>
        <v/>
      </c>
      <c r="L1284" s="446" t="str">
        <f t="shared" si="147"/>
        <v/>
      </c>
      <c r="M1284" s="446" t="str">
        <f t="shared" si="147"/>
        <v/>
      </c>
      <c r="N1284" s="446" t="str">
        <f t="shared" si="147"/>
        <v/>
      </c>
      <c r="O1284" s="446" t="b">
        <f>FALSE()</f>
        <v>0</v>
      </c>
    </row>
    <row r="1285" spans="1:15" ht="15.5">
      <c r="A1285" s="117"/>
      <c r="B1285" s="43" t="s">
        <v>2099</v>
      </c>
      <c r="C1285" s="44" t="s">
        <v>2100</v>
      </c>
      <c r="D1285" s="133"/>
      <c r="E1285" s="133"/>
      <c r="F1285" s="50">
        <v>3664.55</v>
      </c>
      <c r="G1285" s="446"/>
      <c r="H1285" s="446">
        <f t="shared" si="148"/>
        <v>1292.1203300000002</v>
      </c>
      <c r="I1285" s="446">
        <f t="shared" si="147"/>
        <v>1292.1203300000002</v>
      </c>
      <c r="J1285" s="446">
        <f t="shared" si="147"/>
        <v>1697.7860150000001</v>
      </c>
      <c r="K1285" s="446">
        <f t="shared" si="147"/>
        <v>1179.4354175000001</v>
      </c>
      <c r="L1285" s="446">
        <f t="shared" si="147"/>
        <v>1874.32571125</v>
      </c>
      <c r="M1285" s="446">
        <f t="shared" si="147"/>
        <v>1615.1504124999999</v>
      </c>
      <c r="N1285" s="446">
        <f t="shared" si="147"/>
        <v>1814.2270912500001</v>
      </c>
      <c r="O1285" s="446" t="b">
        <f>TRUE()</f>
        <v>1</v>
      </c>
    </row>
    <row r="1286" spans="1:15" ht="15.5">
      <c r="A1286" s="121"/>
      <c r="B1286" s="96" t="s">
        <v>2101</v>
      </c>
      <c r="C1286" s="97" t="s">
        <v>2102</v>
      </c>
      <c r="D1286" s="215"/>
      <c r="E1286" s="215"/>
      <c r="F1286" s="99">
        <v>3664.55</v>
      </c>
      <c r="G1286" s="446"/>
      <c r="H1286" s="446">
        <f t="shared" si="148"/>
        <v>1292.1203300000002</v>
      </c>
      <c r="I1286" s="446">
        <f t="shared" si="147"/>
        <v>1292.1203300000002</v>
      </c>
      <c r="J1286" s="446">
        <f t="shared" si="147"/>
        <v>1697.7860150000001</v>
      </c>
      <c r="K1286" s="446">
        <f t="shared" si="147"/>
        <v>1179.4354175000001</v>
      </c>
      <c r="L1286" s="446">
        <f t="shared" si="147"/>
        <v>1874.32571125</v>
      </c>
      <c r="M1286" s="446">
        <f t="shared" si="147"/>
        <v>1615.1504124999999</v>
      </c>
      <c r="N1286" s="446">
        <f t="shared" si="147"/>
        <v>1814.2270912500001</v>
      </c>
      <c r="O1286" s="446" t="b">
        <f>TRUE()</f>
        <v>1</v>
      </c>
    </row>
    <row r="1287" spans="1:15" ht="31">
      <c r="A1287" s="117" t="s">
        <v>2103</v>
      </c>
      <c r="B1287" s="37" t="s">
        <v>2104</v>
      </c>
      <c r="C1287" s="38" t="s">
        <v>2105</v>
      </c>
      <c r="D1287" s="58"/>
      <c r="E1287" s="58"/>
      <c r="F1287" s="59">
        <v>4585.59</v>
      </c>
      <c r="G1287" s="446"/>
      <c r="H1287" s="446" t="str">
        <f t="shared" si="148"/>
        <v/>
      </c>
      <c r="I1287" s="446" t="str">
        <f t="shared" ref="I1287:N1296" si="149">IF(AND(ISNUMBER($F1287),$O1287),$F1287*I$2,"")</f>
        <v/>
      </c>
      <c r="J1287" s="446" t="str">
        <f t="shared" si="149"/>
        <v/>
      </c>
      <c r="K1287" s="446" t="str">
        <f t="shared" si="149"/>
        <v/>
      </c>
      <c r="L1287" s="446" t="str">
        <f t="shared" si="149"/>
        <v/>
      </c>
      <c r="M1287" s="446" t="str">
        <f t="shared" si="149"/>
        <v/>
      </c>
      <c r="N1287" s="446" t="str">
        <f t="shared" si="149"/>
        <v/>
      </c>
      <c r="O1287" s="446" t="b">
        <f>FALSE()</f>
        <v>0</v>
      </c>
    </row>
    <row r="1288" spans="1:15" ht="15.5">
      <c r="A1288" s="117"/>
      <c r="B1288" s="43" t="s">
        <v>2106</v>
      </c>
      <c r="C1288" s="44" t="s">
        <v>2107</v>
      </c>
      <c r="D1288" s="133"/>
      <c r="E1288" s="133"/>
      <c r="F1288" s="50">
        <v>4585.59</v>
      </c>
      <c r="G1288" s="446"/>
      <c r="H1288" s="446">
        <f t="shared" si="148"/>
        <v>1616.8790340000003</v>
      </c>
      <c r="I1288" s="446">
        <f t="shared" si="149"/>
        <v>1616.8790340000003</v>
      </c>
      <c r="J1288" s="446">
        <f t="shared" si="149"/>
        <v>2124.503847</v>
      </c>
      <c r="K1288" s="446">
        <f t="shared" si="149"/>
        <v>1475.8721415000002</v>
      </c>
      <c r="L1288" s="446">
        <f t="shared" si="149"/>
        <v>2345.4146452499999</v>
      </c>
      <c r="M1288" s="446">
        <f t="shared" si="149"/>
        <v>2021.0987924999999</v>
      </c>
      <c r="N1288" s="446">
        <f t="shared" si="149"/>
        <v>2270.2109692499998</v>
      </c>
      <c r="O1288" s="446" t="b">
        <f>TRUE()</f>
        <v>1</v>
      </c>
    </row>
    <row r="1289" spans="1:15" ht="31">
      <c r="A1289" s="214" t="s">
        <v>2108</v>
      </c>
      <c r="B1289" s="64" t="s">
        <v>2109</v>
      </c>
      <c r="C1289" s="65" t="s">
        <v>2110</v>
      </c>
      <c r="D1289" s="208"/>
      <c r="E1289" s="208"/>
      <c r="F1289" s="67">
        <v>8422.35</v>
      </c>
      <c r="G1289" s="446"/>
      <c r="H1289" s="446" t="str">
        <f t="shared" si="148"/>
        <v/>
      </c>
      <c r="I1289" s="446" t="str">
        <f t="shared" si="149"/>
        <v/>
      </c>
      <c r="J1289" s="446" t="str">
        <f t="shared" si="149"/>
        <v/>
      </c>
      <c r="K1289" s="446" t="str">
        <f t="shared" si="149"/>
        <v/>
      </c>
      <c r="L1289" s="446" t="str">
        <f t="shared" si="149"/>
        <v/>
      </c>
      <c r="M1289" s="446" t="str">
        <f t="shared" si="149"/>
        <v/>
      </c>
      <c r="N1289" s="446" t="str">
        <f t="shared" si="149"/>
        <v/>
      </c>
      <c r="O1289" s="446" t="b">
        <f>FALSE()</f>
        <v>0</v>
      </c>
    </row>
    <row r="1290" spans="1:15" ht="15.5">
      <c r="A1290" s="117"/>
      <c r="B1290" s="52" t="s">
        <v>2111</v>
      </c>
      <c r="C1290" s="53" t="s">
        <v>2112</v>
      </c>
      <c r="D1290" s="216"/>
      <c r="E1290" s="216"/>
      <c r="F1290" s="62">
        <v>8422.35</v>
      </c>
      <c r="G1290" s="446"/>
      <c r="H1290" s="446">
        <f t="shared" si="148"/>
        <v>2969.7206100000003</v>
      </c>
      <c r="I1290" s="446">
        <f t="shared" si="149"/>
        <v>2969.7206100000003</v>
      </c>
      <c r="J1290" s="446">
        <f t="shared" si="149"/>
        <v>3902.0747550000001</v>
      </c>
      <c r="K1290" s="446">
        <f t="shared" si="149"/>
        <v>2710.7333475000005</v>
      </c>
      <c r="L1290" s="446">
        <f t="shared" si="149"/>
        <v>4307.8214662500004</v>
      </c>
      <c r="M1290" s="446">
        <f t="shared" si="149"/>
        <v>3712.1507624999999</v>
      </c>
      <c r="N1290" s="446">
        <f t="shared" si="149"/>
        <v>4169.6949262500002</v>
      </c>
      <c r="O1290" s="446" t="b">
        <f>TRUE()</f>
        <v>1</v>
      </c>
    </row>
    <row r="1291" spans="1:15" ht="31">
      <c r="A1291" s="105" t="s">
        <v>2113</v>
      </c>
      <c r="B1291" s="106"/>
      <c r="C1291" s="107"/>
      <c r="D1291" s="108"/>
      <c r="E1291" s="108"/>
      <c r="F1291" s="109"/>
      <c r="G1291" s="446"/>
      <c r="H1291" s="446" t="str">
        <f t="shared" si="148"/>
        <v/>
      </c>
      <c r="I1291" s="446" t="str">
        <f t="shared" si="149"/>
        <v/>
      </c>
      <c r="J1291" s="446" t="str">
        <f t="shared" si="149"/>
        <v/>
      </c>
      <c r="K1291" s="446" t="str">
        <f t="shared" si="149"/>
        <v/>
      </c>
      <c r="L1291" s="446" t="str">
        <f t="shared" si="149"/>
        <v/>
      </c>
      <c r="M1291" s="446" t="str">
        <f t="shared" si="149"/>
        <v/>
      </c>
      <c r="N1291" s="446" t="str">
        <f t="shared" si="149"/>
        <v/>
      </c>
      <c r="O1291" s="446"/>
    </row>
    <row r="1292" spans="1:15" ht="15.5">
      <c r="A1292" s="117" t="s">
        <v>2114</v>
      </c>
      <c r="B1292" s="37" t="s">
        <v>2115</v>
      </c>
      <c r="C1292" s="38" t="s">
        <v>2116</v>
      </c>
      <c r="D1292" s="58"/>
      <c r="E1292" s="240"/>
      <c r="F1292" s="59">
        <v>3907.88</v>
      </c>
      <c r="G1292" s="446"/>
      <c r="H1292" s="446" t="str">
        <f t="shared" si="148"/>
        <v/>
      </c>
      <c r="I1292" s="446" t="str">
        <f t="shared" si="149"/>
        <v/>
      </c>
      <c r="J1292" s="446" t="str">
        <f t="shared" si="149"/>
        <v/>
      </c>
      <c r="K1292" s="446" t="str">
        <f t="shared" si="149"/>
        <v/>
      </c>
      <c r="L1292" s="446" t="str">
        <f t="shared" si="149"/>
        <v/>
      </c>
      <c r="M1292" s="446" t="str">
        <f t="shared" si="149"/>
        <v/>
      </c>
      <c r="N1292" s="446" t="str">
        <f t="shared" si="149"/>
        <v/>
      </c>
      <c r="O1292" s="446" t="b">
        <f>FALSE()</f>
        <v>0</v>
      </c>
    </row>
    <row r="1293" spans="1:15" ht="15.5">
      <c r="A1293" s="121"/>
      <c r="B1293" s="96" t="s">
        <v>2117</v>
      </c>
      <c r="C1293" s="97" t="s">
        <v>2118</v>
      </c>
      <c r="D1293" s="98"/>
      <c r="E1293" s="98"/>
      <c r="F1293" s="99">
        <v>3907.88</v>
      </c>
      <c r="G1293" s="446"/>
      <c r="H1293" s="446">
        <f t="shared" si="148"/>
        <v>1377.918488</v>
      </c>
      <c r="I1293" s="446">
        <f t="shared" si="149"/>
        <v>1377.918488</v>
      </c>
      <c r="J1293" s="446">
        <f t="shared" si="149"/>
        <v>1810.520804</v>
      </c>
      <c r="K1293" s="446">
        <f t="shared" si="149"/>
        <v>1257.7511780000002</v>
      </c>
      <c r="L1293" s="446">
        <f t="shared" si="149"/>
        <v>1998.7829230000002</v>
      </c>
      <c r="M1293" s="446">
        <f t="shared" si="149"/>
        <v>1722.3981099999999</v>
      </c>
      <c r="N1293" s="446">
        <f t="shared" si="149"/>
        <v>1934.6936909999999</v>
      </c>
      <c r="O1293" s="446" t="b">
        <f>TRUE()</f>
        <v>1</v>
      </c>
    </row>
    <row r="1294" spans="1:15" ht="15.5">
      <c r="A1294" s="214" t="s">
        <v>2119</v>
      </c>
      <c r="B1294" s="64" t="s">
        <v>2120</v>
      </c>
      <c r="C1294" s="65" t="s">
        <v>2121</v>
      </c>
      <c r="D1294" s="208"/>
      <c r="E1294" s="223"/>
      <c r="F1294" s="67">
        <v>2846.74</v>
      </c>
      <c r="G1294" s="446"/>
      <c r="H1294" s="446" t="str">
        <f t="shared" si="148"/>
        <v/>
      </c>
      <c r="I1294" s="446" t="str">
        <f t="shared" si="149"/>
        <v/>
      </c>
      <c r="J1294" s="446" t="str">
        <f t="shared" si="149"/>
        <v/>
      </c>
      <c r="K1294" s="446" t="str">
        <f t="shared" si="149"/>
        <v/>
      </c>
      <c r="L1294" s="446" t="str">
        <f t="shared" si="149"/>
        <v/>
      </c>
      <c r="M1294" s="446" t="str">
        <f t="shared" si="149"/>
        <v/>
      </c>
      <c r="N1294" s="446" t="str">
        <f t="shared" si="149"/>
        <v/>
      </c>
      <c r="O1294" s="446" t="b">
        <f>FALSE()</f>
        <v>0</v>
      </c>
    </row>
    <row r="1295" spans="1:15" ht="15.5">
      <c r="A1295" s="121"/>
      <c r="B1295" s="96" t="s">
        <v>2122</v>
      </c>
      <c r="C1295" s="97" t="s">
        <v>2123</v>
      </c>
      <c r="D1295" s="98"/>
      <c r="E1295" s="98"/>
      <c r="F1295" s="99">
        <v>2846.74</v>
      </c>
      <c r="G1295" s="446"/>
      <c r="H1295" s="446">
        <f t="shared" si="148"/>
        <v>1003.760524</v>
      </c>
      <c r="I1295" s="446">
        <f t="shared" si="149"/>
        <v>1003.760524</v>
      </c>
      <c r="J1295" s="446">
        <f t="shared" si="149"/>
        <v>1318.894642</v>
      </c>
      <c r="K1295" s="446">
        <f t="shared" si="149"/>
        <v>916.22326899999996</v>
      </c>
      <c r="L1295" s="446">
        <f t="shared" si="149"/>
        <v>1456.0363414999999</v>
      </c>
      <c r="M1295" s="446">
        <f t="shared" si="149"/>
        <v>1254.7006549999999</v>
      </c>
      <c r="N1295" s="446">
        <f t="shared" si="149"/>
        <v>1409.3498054999998</v>
      </c>
      <c r="O1295" s="446" t="b">
        <f>TRUE()</f>
        <v>1</v>
      </c>
    </row>
    <row r="1296" spans="1:15" ht="15.5">
      <c r="A1296" s="214" t="s">
        <v>2124</v>
      </c>
      <c r="B1296" s="64" t="s">
        <v>2125</v>
      </c>
      <c r="C1296" s="65" t="s">
        <v>2126</v>
      </c>
      <c r="D1296" s="208"/>
      <c r="E1296" s="223"/>
      <c r="F1296" s="67">
        <v>3086.13</v>
      </c>
      <c r="G1296" s="446"/>
      <c r="H1296" s="446" t="str">
        <f t="shared" si="148"/>
        <v/>
      </c>
      <c r="I1296" s="446" t="str">
        <f t="shared" si="149"/>
        <v/>
      </c>
      <c r="J1296" s="446" t="str">
        <f t="shared" si="149"/>
        <v/>
      </c>
      <c r="K1296" s="446" t="str">
        <f t="shared" si="149"/>
        <v/>
      </c>
      <c r="L1296" s="446" t="str">
        <f t="shared" si="149"/>
        <v/>
      </c>
      <c r="M1296" s="446" t="str">
        <f t="shared" si="149"/>
        <v/>
      </c>
      <c r="N1296" s="446" t="str">
        <f t="shared" si="149"/>
        <v/>
      </c>
      <c r="O1296" s="446" t="b">
        <f>FALSE()</f>
        <v>0</v>
      </c>
    </row>
    <row r="1297" spans="1:15" ht="15.5">
      <c r="A1297" s="121"/>
      <c r="B1297" s="96" t="s">
        <v>2127</v>
      </c>
      <c r="C1297" s="97" t="s">
        <v>2128</v>
      </c>
      <c r="D1297" s="98"/>
      <c r="E1297" s="98"/>
      <c r="F1297" s="99">
        <v>3086.13</v>
      </c>
      <c r="G1297" s="446"/>
      <c r="H1297" s="446">
        <f t="shared" si="148"/>
        <v>1088.1694380000001</v>
      </c>
      <c r="I1297" s="446">
        <f t="shared" ref="I1297:N1306" si="150">IF(AND(ISNUMBER($F1297),$O1297),$F1297*I$2,"")</f>
        <v>1088.1694380000001</v>
      </c>
      <c r="J1297" s="446">
        <f t="shared" si="150"/>
        <v>1429.8040290000001</v>
      </c>
      <c r="K1297" s="446">
        <f t="shared" si="150"/>
        <v>993.27094050000017</v>
      </c>
      <c r="L1297" s="446">
        <f t="shared" si="150"/>
        <v>1578.47834175</v>
      </c>
      <c r="M1297" s="446">
        <f t="shared" si="150"/>
        <v>1360.2117974999999</v>
      </c>
      <c r="N1297" s="446">
        <f t="shared" si="150"/>
        <v>1527.8658097499999</v>
      </c>
      <c r="O1297" s="446" t="b">
        <f>TRUE()</f>
        <v>1</v>
      </c>
    </row>
    <row r="1298" spans="1:15" ht="15.5">
      <c r="A1298" s="214" t="s">
        <v>2129</v>
      </c>
      <c r="B1298" s="64" t="s">
        <v>2130</v>
      </c>
      <c r="C1298" s="65" t="s">
        <v>2131</v>
      </c>
      <c r="D1298" s="208"/>
      <c r="E1298" s="223"/>
      <c r="F1298" s="67">
        <v>1409.24</v>
      </c>
      <c r="G1298" s="446"/>
      <c r="H1298" s="446" t="str">
        <f t="shared" si="148"/>
        <v/>
      </c>
      <c r="I1298" s="446" t="str">
        <f t="shared" si="150"/>
        <v/>
      </c>
      <c r="J1298" s="446" t="str">
        <f t="shared" si="150"/>
        <v/>
      </c>
      <c r="K1298" s="446" t="str">
        <f t="shared" si="150"/>
        <v/>
      </c>
      <c r="L1298" s="446" t="str">
        <f t="shared" si="150"/>
        <v/>
      </c>
      <c r="M1298" s="446" t="str">
        <f t="shared" si="150"/>
        <v/>
      </c>
      <c r="N1298" s="446" t="str">
        <f t="shared" si="150"/>
        <v/>
      </c>
      <c r="O1298" s="446" t="b">
        <f>FALSE()</f>
        <v>0</v>
      </c>
    </row>
    <row r="1299" spans="1:15" ht="15.5">
      <c r="A1299" s="121"/>
      <c r="B1299" s="96" t="s">
        <v>2132</v>
      </c>
      <c r="C1299" s="97" t="s">
        <v>2133</v>
      </c>
      <c r="D1299" s="98"/>
      <c r="E1299" s="98"/>
      <c r="F1299" s="99">
        <v>1409.24</v>
      </c>
      <c r="G1299" s="446"/>
      <c r="H1299" s="446">
        <f t="shared" si="148"/>
        <v>496.89802400000002</v>
      </c>
      <c r="I1299" s="446">
        <f t="shared" si="150"/>
        <v>496.89802400000002</v>
      </c>
      <c r="J1299" s="446">
        <f t="shared" si="150"/>
        <v>652.900892</v>
      </c>
      <c r="K1299" s="446">
        <f t="shared" si="150"/>
        <v>453.56389400000006</v>
      </c>
      <c r="L1299" s="446">
        <f t="shared" si="150"/>
        <v>720.79102899999998</v>
      </c>
      <c r="M1299" s="446">
        <f t="shared" si="150"/>
        <v>621.12252999999998</v>
      </c>
      <c r="N1299" s="446">
        <f t="shared" si="150"/>
        <v>697.67949299999998</v>
      </c>
      <c r="O1299" s="446" t="b">
        <f>TRUE()</f>
        <v>1</v>
      </c>
    </row>
    <row r="1300" spans="1:15" ht="15.5">
      <c r="A1300" s="214" t="s">
        <v>2134</v>
      </c>
      <c r="B1300" s="64" t="s">
        <v>2135</v>
      </c>
      <c r="C1300" s="65" t="s">
        <v>2136</v>
      </c>
      <c r="D1300" s="208"/>
      <c r="E1300" s="223"/>
      <c r="F1300" s="67">
        <v>2626.11</v>
      </c>
      <c r="G1300" s="446"/>
      <c r="H1300" s="446" t="str">
        <f t="shared" si="148"/>
        <v/>
      </c>
      <c r="I1300" s="446" t="str">
        <f t="shared" si="150"/>
        <v/>
      </c>
      <c r="J1300" s="446" t="str">
        <f t="shared" si="150"/>
        <v/>
      </c>
      <c r="K1300" s="446" t="str">
        <f t="shared" si="150"/>
        <v/>
      </c>
      <c r="L1300" s="446" t="str">
        <f t="shared" si="150"/>
        <v/>
      </c>
      <c r="M1300" s="446" t="str">
        <f t="shared" si="150"/>
        <v/>
      </c>
      <c r="N1300" s="446" t="str">
        <f t="shared" si="150"/>
        <v/>
      </c>
      <c r="O1300" s="446" t="b">
        <f>FALSE()</f>
        <v>0</v>
      </c>
    </row>
    <row r="1301" spans="1:15" ht="15.5">
      <c r="A1301" s="121"/>
      <c r="B1301" s="96" t="s">
        <v>2137</v>
      </c>
      <c r="C1301" s="97" t="s">
        <v>2138</v>
      </c>
      <c r="D1301" s="98"/>
      <c r="E1301" s="98"/>
      <c r="F1301" s="99">
        <v>2626.11</v>
      </c>
      <c r="G1301" s="446"/>
      <c r="H1301" s="446">
        <f t="shared" si="148"/>
        <v>925.96638600000006</v>
      </c>
      <c r="I1301" s="446">
        <f t="shared" si="150"/>
        <v>925.96638600000006</v>
      </c>
      <c r="J1301" s="446">
        <f t="shared" si="150"/>
        <v>1216.6767629999999</v>
      </c>
      <c r="K1301" s="446">
        <f t="shared" si="150"/>
        <v>845.21350350000012</v>
      </c>
      <c r="L1301" s="446">
        <f t="shared" si="150"/>
        <v>1343.1896122500002</v>
      </c>
      <c r="M1301" s="446">
        <f t="shared" si="150"/>
        <v>1157.4579825000001</v>
      </c>
      <c r="N1301" s="446">
        <f t="shared" si="150"/>
        <v>1300.1214082500001</v>
      </c>
      <c r="O1301" s="446" t="b">
        <f>TRUE()</f>
        <v>1</v>
      </c>
    </row>
    <row r="1302" spans="1:15" ht="15.5">
      <c r="A1302" s="214" t="s">
        <v>2139</v>
      </c>
      <c r="B1302" s="64" t="s">
        <v>2140</v>
      </c>
      <c r="C1302" s="65" t="s">
        <v>2141</v>
      </c>
      <c r="D1302" s="208"/>
      <c r="E1302" s="223"/>
      <c r="F1302" s="67">
        <v>326.68</v>
      </c>
      <c r="G1302" s="446"/>
      <c r="H1302" s="446" t="str">
        <f t="shared" si="148"/>
        <v/>
      </c>
      <c r="I1302" s="446" t="str">
        <f t="shared" si="150"/>
        <v/>
      </c>
      <c r="J1302" s="446" t="str">
        <f t="shared" si="150"/>
        <v/>
      </c>
      <c r="K1302" s="446" t="str">
        <f t="shared" si="150"/>
        <v/>
      </c>
      <c r="L1302" s="446" t="str">
        <f t="shared" si="150"/>
        <v/>
      </c>
      <c r="M1302" s="446" t="str">
        <f t="shared" si="150"/>
        <v/>
      </c>
      <c r="N1302" s="446" t="str">
        <f t="shared" si="150"/>
        <v/>
      </c>
      <c r="O1302" s="446" t="b">
        <f>FALSE()</f>
        <v>0</v>
      </c>
    </row>
    <row r="1303" spans="1:15" ht="15.5">
      <c r="A1303" s="121"/>
      <c r="B1303" s="96" t="s">
        <v>2142</v>
      </c>
      <c r="C1303" s="97" t="s">
        <v>2143</v>
      </c>
      <c r="D1303" s="98"/>
      <c r="E1303" s="98"/>
      <c r="F1303" s="99">
        <v>326.68</v>
      </c>
      <c r="G1303" s="446"/>
      <c r="H1303" s="446">
        <f t="shared" si="148"/>
        <v>115.18736800000001</v>
      </c>
      <c r="I1303" s="446">
        <f t="shared" si="150"/>
        <v>115.18736800000001</v>
      </c>
      <c r="J1303" s="446">
        <f t="shared" si="150"/>
        <v>151.350844</v>
      </c>
      <c r="K1303" s="446">
        <f t="shared" si="150"/>
        <v>105.14195800000002</v>
      </c>
      <c r="L1303" s="446">
        <f t="shared" si="150"/>
        <v>167.08865299999999</v>
      </c>
      <c r="M1303" s="446">
        <f t="shared" si="150"/>
        <v>143.98420999999999</v>
      </c>
      <c r="N1303" s="446">
        <f t="shared" si="150"/>
        <v>161.731101</v>
      </c>
      <c r="O1303" s="446" t="b">
        <f>TRUE()</f>
        <v>1</v>
      </c>
    </row>
    <row r="1304" spans="1:15" ht="15.5">
      <c r="A1304" s="214" t="s">
        <v>2144</v>
      </c>
      <c r="B1304" s="64" t="s">
        <v>2145</v>
      </c>
      <c r="C1304" s="65" t="s">
        <v>2146</v>
      </c>
      <c r="D1304" s="208"/>
      <c r="E1304" s="223"/>
      <c r="F1304" s="67">
        <v>1517.24</v>
      </c>
      <c r="G1304" s="446"/>
      <c r="H1304" s="446" t="str">
        <f t="shared" si="148"/>
        <v/>
      </c>
      <c r="I1304" s="446" t="str">
        <f t="shared" si="150"/>
        <v/>
      </c>
      <c r="J1304" s="446" t="str">
        <f t="shared" si="150"/>
        <v/>
      </c>
      <c r="K1304" s="446" t="str">
        <f t="shared" si="150"/>
        <v/>
      </c>
      <c r="L1304" s="446" t="str">
        <f t="shared" si="150"/>
        <v/>
      </c>
      <c r="M1304" s="446" t="str">
        <f t="shared" si="150"/>
        <v/>
      </c>
      <c r="N1304" s="446" t="str">
        <f t="shared" si="150"/>
        <v/>
      </c>
      <c r="O1304" s="446" t="b">
        <f>FALSE()</f>
        <v>0</v>
      </c>
    </row>
    <row r="1305" spans="1:15" ht="15.5">
      <c r="A1305" s="121"/>
      <c r="B1305" s="96" t="s">
        <v>2147</v>
      </c>
      <c r="C1305" s="97" t="s">
        <v>2148</v>
      </c>
      <c r="D1305" s="98"/>
      <c r="E1305" s="98"/>
      <c r="F1305" s="99">
        <v>1517.24</v>
      </c>
      <c r="G1305" s="446"/>
      <c r="H1305" s="446">
        <f t="shared" si="148"/>
        <v>534.97882400000003</v>
      </c>
      <c r="I1305" s="446">
        <f t="shared" si="150"/>
        <v>534.97882400000003</v>
      </c>
      <c r="J1305" s="446">
        <f t="shared" si="150"/>
        <v>702.93729199999996</v>
      </c>
      <c r="K1305" s="446">
        <f t="shared" si="150"/>
        <v>488.32369400000005</v>
      </c>
      <c r="L1305" s="446">
        <f t="shared" si="150"/>
        <v>776.03032900000005</v>
      </c>
      <c r="M1305" s="446">
        <f t="shared" si="150"/>
        <v>668.72352999999998</v>
      </c>
      <c r="N1305" s="446">
        <f t="shared" si="150"/>
        <v>751.14759300000003</v>
      </c>
      <c r="O1305" s="446" t="b">
        <f>TRUE()</f>
        <v>1</v>
      </c>
    </row>
    <row r="1306" spans="1:15" ht="15.5">
      <c r="A1306" s="214" t="s">
        <v>2149</v>
      </c>
      <c r="B1306" s="64" t="s">
        <v>2150</v>
      </c>
      <c r="C1306" s="65" t="s">
        <v>2151</v>
      </c>
      <c r="D1306" s="208"/>
      <c r="E1306" s="208"/>
      <c r="F1306" s="67">
        <v>707.73</v>
      </c>
      <c r="G1306" s="446"/>
      <c r="H1306" s="446" t="str">
        <f t="shared" si="148"/>
        <v/>
      </c>
      <c r="I1306" s="446" t="str">
        <f t="shared" si="150"/>
        <v/>
      </c>
      <c r="J1306" s="446" t="str">
        <f t="shared" si="150"/>
        <v/>
      </c>
      <c r="K1306" s="446" t="str">
        <f t="shared" si="150"/>
        <v/>
      </c>
      <c r="L1306" s="446" t="str">
        <f t="shared" si="150"/>
        <v/>
      </c>
      <c r="M1306" s="446" t="str">
        <f t="shared" si="150"/>
        <v/>
      </c>
      <c r="N1306" s="446" t="str">
        <f t="shared" si="150"/>
        <v/>
      </c>
      <c r="O1306" s="446" t="b">
        <f>FALSE()</f>
        <v>0</v>
      </c>
    </row>
    <row r="1307" spans="1:15" ht="15.5">
      <c r="A1307" s="117"/>
      <c r="B1307" s="43" t="s">
        <v>2152</v>
      </c>
      <c r="C1307" s="44" t="s">
        <v>2153</v>
      </c>
      <c r="D1307" s="48"/>
      <c r="E1307" s="48"/>
      <c r="F1307" s="50">
        <v>707.73</v>
      </c>
      <c r="G1307" s="446"/>
      <c r="H1307" s="446">
        <f t="shared" si="148"/>
        <v>249.54559800000001</v>
      </c>
      <c r="I1307" s="446">
        <f t="shared" ref="I1307:N1316" si="151">IF(AND(ISNUMBER($F1307),$O1307),$F1307*I$2,"")</f>
        <v>249.54559800000001</v>
      </c>
      <c r="J1307" s="446">
        <f t="shared" si="151"/>
        <v>327.89130899999998</v>
      </c>
      <c r="K1307" s="446">
        <f t="shared" si="151"/>
        <v>227.78290050000001</v>
      </c>
      <c r="L1307" s="446">
        <f t="shared" si="151"/>
        <v>361.98620175000002</v>
      </c>
      <c r="M1307" s="446">
        <f t="shared" si="151"/>
        <v>311.93199749999997</v>
      </c>
      <c r="N1307" s="446">
        <f t="shared" si="151"/>
        <v>350.37942974999999</v>
      </c>
      <c r="O1307" s="446" t="b">
        <f>TRUE()</f>
        <v>1</v>
      </c>
    </row>
    <row r="1308" spans="1:15" ht="15.5">
      <c r="A1308" s="117"/>
      <c r="B1308" s="43" t="s">
        <v>2154</v>
      </c>
      <c r="C1308" s="44" t="s">
        <v>2155</v>
      </c>
      <c r="D1308" s="48"/>
      <c r="E1308" s="48"/>
      <c r="F1308" s="50">
        <v>707.73</v>
      </c>
      <c r="G1308" s="446"/>
      <c r="H1308" s="446">
        <f t="shared" si="148"/>
        <v>249.54559800000001</v>
      </c>
      <c r="I1308" s="446">
        <f t="shared" si="151"/>
        <v>249.54559800000001</v>
      </c>
      <c r="J1308" s="446">
        <f t="shared" si="151"/>
        <v>327.89130899999998</v>
      </c>
      <c r="K1308" s="446">
        <f t="shared" si="151"/>
        <v>227.78290050000001</v>
      </c>
      <c r="L1308" s="446">
        <f t="shared" si="151"/>
        <v>361.98620175000002</v>
      </c>
      <c r="M1308" s="446">
        <f t="shared" si="151"/>
        <v>311.93199749999997</v>
      </c>
      <c r="N1308" s="446">
        <f t="shared" si="151"/>
        <v>350.37942974999999</v>
      </c>
      <c r="O1308" s="446" t="b">
        <f>TRUE()</f>
        <v>1</v>
      </c>
    </row>
    <row r="1309" spans="1:15" ht="15.5">
      <c r="A1309" s="117"/>
      <c r="B1309" s="43" t="s">
        <v>2156</v>
      </c>
      <c r="C1309" s="44" t="s">
        <v>2157</v>
      </c>
      <c r="D1309" s="48"/>
      <c r="E1309" s="48"/>
      <c r="F1309" s="50">
        <v>707.73</v>
      </c>
      <c r="G1309" s="446"/>
      <c r="H1309" s="446">
        <f t="shared" si="148"/>
        <v>249.54559800000001</v>
      </c>
      <c r="I1309" s="446">
        <f t="shared" si="151"/>
        <v>249.54559800000001</v>
      </c>
      <c r="J1309" s="446">
        <f t="shared" si="151"/>
        <v>327.89130899999998</v>
      </c>
      <c r="K1309" s="446">
        <f t="shared" si="151"/>
        <v>227.78290050000001</v>
      </c>
      <c r="L1309" s="446">
        <f t="shared" si="151"/>
        <v>361.98620175000002</v>
      </c>
      <c r="M1309" s="446">
        <f t="shared" si="151"/>
        <v>311.93199749999997</v>
      </c>
      <c r="N1309" s="446">
        <f t="shared" si="151"/>
        <v>350.37942974999999</v>
      </c>
      <c r="O1309" s="446" t="b">
        <f>TRUE()</f>
        <v>1</v>
      </c>
    </row>
    <row r="1310" spans="1:15" ht="15.5">
      <c r="A1310" s="121"/>
      <c r="B1310" s="96" t="s">
        <v>2158</v>
      </c>
      <c r="C1310" s="97" t="s">
        <v>2159</v>
      </c>
      <c r="D1310" s="98"/>
      <c r="E1310" s="98"/>
      <c r="F1310" s="99">
        <v>707.73</v>
      </c>
      <c r="G1310" s="446"/>
      <c r="H1310" s="446">
        <f t="shared" si="148"/>
        <v>249.54559800000001</v>
      </c>
      <c r="I1310" s="446">
        <f t="shared" si="151"/>
        <v>249.54559800000001</v>
      </c>
      <c r="J1310" s="446">
        <f t="shared" si="151"/>
        <v>327.89130899999998</v>
      </c>
      <c r="K1310" s="446">
        <f t="shared" si="151"/>
        <v>227.78290050000001</v>
      </c>
      <c r="L1310" s="446">
        <f t="shared" si="151"/>
        <v>361.98620175000002</v>
      </c>
      <c r="M1310" s="446">
        <f t="shared" si="151"/>
        <v>311.93199749999997</v>
      </c>
      <c r="N1310" s="446">
        <f t="shared" si="151"/>
        <v>350.37942974999999</v>
      </c>
      <c r="O1310" s="446" t="b">
        <f>TRUE()</f>
        <v>1</v>
      </c>
    </row>
    <row r="1311" spans="1:15" ht="15.5">
      <c r="A1311" s="214" t="s">
        <v>2160</v>
      </c>
      <c r="B1311" s="64" t="s">
        <v>2161</v>
      </c>
      <c r="C1311" s="65" t="s">
        <v>2162</v>
      </c>
      <c r="D1311" s="208"/>
      <c r="E1311" s="208"/>
      <c r="F1311" s="67">
        <v>656.98</v>
      </c>
      <c r="G1311" s="446"/>
      <c r="H1311" s="446" t="str">
        <f t="shared" si="148"/>
        <v/>
      </c>
      <c r="I1311" s="446" t="str">
        <f t="shared" si="151"/>
        <v/>
      </c>
      <c r="J1311" s="446" t="str">
        <f t="shared" si="151"/>
        <v/>
      </c>
      <c r="K1311" s="446" t="str">
        <f t="shared" si="151"/>
        <v/>
      </c>
      <c r="L1311" s="446" t="str">
        <f t="shared" si="151"/>
        <v/>
      </c>
      <c r="M1311" s="446" t="str">
        <f t="shared" si="151"/>
        <v/>
      </c>
      <c r="N1311" s="446" t="str">
        <f t="shared" si="151"/>
        <v/>
      </c>
      <c r="O1311" s="446" t="b">
        <f>FALSE()</f>
        <v>0</v>
      </c>
    </row>
    <row r="1312" spans="1:15" ht="15.5">
      <c r="A1312" s="117"/>
      <c r="B1312" s="43" t="s">
        <v>2163</v>
      </c>
      <c r="C1312" s="44" t="s">
        <v>2164</v>
      </c>
      <c r="D1312" s="48"/>
      <c r="E1312" s="48"/>
      <c r="F1312" s="50">
        <v>656.98</v>
      </c>
      <c r="G1312" s="446"/>
      <c r="H1312" s="446">
        <f t="shared" si="148"/>
        <v>231.65114800000003</v>
      </c>
      <c r="I1312" s="446">
        <f t="shared" si="151"/>
        <v>231.65114800000003</v>
      </c>
      <c r="J1312" s="446">
        <f t="shared" si="151"/>
        <v>304.37883399999998</v>
      </c>
      <c r="K1312" s="446">
        <f t="shared" si="151"/>
        <v>211.44901300000004</v>
      </c>
      <c r="L1312" s="446">
        <f t="shared" si="151"/>
        <v>336.02884550000005</v>
      </c>
      <c r="M1312" s="446">
        <f t="shared" si="151"/>
        <v>289.56393500000001</v>
      </c>
      <c r="N1312" s="446">
        <f t="shared" si="151"/>
        <v>325.25437349999999</v>
      </c>
      <c r="O1312" s="446" t="b">
        <f>TRUE()</f>
        <v>1</v>
      </c>
    </row>
    <row r="1313" spans="1:15" ht="15.5">
      <c r="A1313" s="117"/>
      <c r="B1313" s="43" t="s">
        <v>2165</v>
      </c>
      <c r="C1313" s="44" t="s">
        <v>2166</v>
      </c>
      <c r="D1313" s="48"/>
      <c r="E1313" s="48"/>
      <c r="F1313" s="50">
        <v>656.98</v>
      </c>
      <c r="G1313" s="446"/>
      <c r="H1313" s="446">
        <f t="shared" si="148"/>
        <v>231.65114800000003</v>
      </c>
      <c r="I1313" s="446">
        <f t="shared" si="151"/>
        <v>231.65114800000003</v>
      </c>
      <c r="J1313" s="446">
        <f t="shared" si="151"/>
        <v>304.37883399999998</v>
      </c>
      <c r="K1313" s="446">
        <f t="shared" si="151"/>
        <v>211.44901300000004</v>
      </c>
      <c r="L1313" s="446">
        <f t="shared" si="151"/>
        <v>336.02884550000005</v>
      </c>
      <c r="M1313" s="446">
        <f t="shared" si="151"/>
        <v>289.56393500000001</v>
      </c>
      <c r="N1313" s="446">
        <f t="shared" si="151"/>
        <v>325.25437349999999</v>
      </c>
      <c r="O1313" s="446" t="b">
        <f>TRUE()</f>
        <v>1</v>
      </c>
    </row>
    <row r="1314" spans="1:15" ht="15.5">
      <c r="A1314" s="117"/>
      <c r="B1314" s="43" t="s">
        <v>2167</v>
      </c>
      <c r="C1314" s="44" t="s">
        <v>2168</v>
      </c>
      <c r="D1314" s="48"/>
      <c r="E1314" s="48"/>
      <c r="F1314" s="50">
        <v>656.98</v>
      </c>
      <c r="G1314" s="446"/>
      <c r="H1314" s="446">
        <f t="shared" si="148"/>
        <v>231.65114800000003</v>
      </c>
      <c r="I1314" s="446">
        <f t="shared" si="151"/>
        <v>231.65114800000003</v>
      </c>
      <c r="J1314" s="446">
        <f t="shared" si="151"/>
        <v>304.37883399999998</v>
      </c>
      <c r="K1314" s="446">
        <f t="shared" si="151"/>
        <v>211.44901300000004</v>
      </c>
      <c r="L1314" s="446">
        <f t="shared" si="151"/>
        <v>336.02884550000005</v>
      </c>
      <c r="M1314" s="446">
        <f t="shared" si="151"/>
        <v>289.56393500000001</v>
      </c>
      <c r="N1314" s="446">
        <f t="shared" si="151"/>
        <v>325.25437349999999</v>
      </c>
      <c r="O1314" s="446" t="b">
        <f>TRUE()</f>
        <v>1</v>
      </c>
    </row>
    <row r="1315" spans="1:15" ht="15.5">
      <c r="A1315" s="121"/>
      <c r="B1315" s="96" t="s">
        <v>2169</v>
      </c>
      <c r="C1315" s="97" t="s">
        <v>2170</v>
      </c>
      <c r="D1315" s="98"/>
      <c r="E1315" s="98"/>
      <c r="F1315" s="99">
        <v>656.98</v>
      </c>
      <c r="G1315" s="446"/>
      <c r="H1315" s="446">
        <f t="shared" si="148"/>
        <v>231.65114800000003</v>
      </c>
      <c r="I1315" s="446">
        <f t="shared" si="151"/>
        <v>231.65114800000003</v>
      </c>
      <c r="J1315" s="446">
        <f t="shared" si="151"/>
        <v>304.37883399999998</v>
      </c>
      <c r="K1315" s="446">
        <f t="shared" si="151"/>
        <v>211.44901300000004</v>
      </c>
      <c r="L1315" s="446">
        <f t="shared" si="151"/>
        <v>336.02884550000005</v>
      </c>
      <c r="M1315" s="446">
        <f t="shared" si="151"/>
        <v>289.56393500000001</v>
      </c>
      <c r="N1315" s="446">
        <f t="shared" si="151"/>
        <v>325.25437349999999</v>
      </c>
      <c r="O1315" s="446" t="b">
        <f>TRUE()</f>
        <v>1</v>
      </c>
    </row>
    <row r="1316" spans="1:15" ht="15.5">
      <c r="A1316" s="214" t="s">
        <v>2171</v>
      </c>
      <c r="B1316" s="64" t="s">
        <v>2172</v>
      </c>
      <c r="C1316" s="65" t="s">
        <v>2173</v>
      </c>
      <c r="D1316" s="208"/>
      <c r="E1316" s="208"/>
      <c r="F1316" s="67">
        <v>719.86</v>
      </c>
      <c r="G1316" s="446"/>
      <c r="H1316" s="446" t="str">
        <f t="shared" si="148"/>
        <v/>
      </c>
      <c r="I1316" s="446" t="str">
        <f t="shared" si="151"/>
        <v/>
      </c>
      <c r="J1316" s="446" t="str">
        <f t="shared" si="151"/>
        <v/>
      </c>
      <c r="K1316" s="446" t="str">
        <f t="shared" si="151"/>
        <v/>
      </c>
      <c r="L1316" s="446" t="str">
        <f t="shared" si="151"/>
        <v/>
      </c>
      <c r="M1316" s="446" t="str">
        <f t="shared" si="151"/>
        <v/>
      </c>
      <c r="N1316" s="446" t="str">
        <f t="shared" si="151"/>
        <v/>
      </c>
      <c r="O1316" s="446" t="b">
        <f>FALSE()</f>
        <v>0</v>
      </c>
    </row>
    <row r="1317" spans="1:15" ht="15.5">
      <c r="A1317" s="117"/>
      <c r="B1317" s="43" t="s">
        <v>2174</v>
      </c>
      <c r="C1317" s="44" t="s">
        <v>2175</v>
      </c>
      <c r="D1317" s="48"/>
      <c r="E1317" s="48"/>
      <c r="F1317" s="50">
        <v>719.86</v>
      </c>
      <c r="G1317" s="446"/>
      <c r="H1317" s="446">
        <f t="shared" si="148"/>
        <v>253.82263600000002</v>
      </c>
      <c r="I1317" s="446">
        <f t="shared" ref="I1317:N1326" si="152">IF(AND(ISNUMBER($F1317),$O1317),$F1317*I$2,"")</f>
        <v>253.82263600000002</v>
      </c>
      <c r="J1317" s="446">
        <f t="shared" si="152"/>
        <v>333.51113800000002</v>
      </c>
      <c r="K1317" s="446">
        <f t="shared" si="152"/>
        <v>231.68694100000002</v>
      </c>
      <c r="L1317" s="446">
        <f t="shared" si="152"/>
        <v>368.19039350000003</v>
      </c>
      <c r="M1317" s="446">
        <f t="shared" si="152"/>
        <v>317.27829500000001</v>
      </c>
      <c r="N1317" s="446">
        <f t="shared" si="152"/>
        <v>356.38468949999998</v>
      </c>
      <c r="O1317" s="446" t="b">
        <f>TRUE()</f>
        <v>1</v>
      </c>
    </row>
    <row r="1318" spans="1:15" ht="15.5">
      <c r="A1318" s="117"/>
      <c r="B1318" s="43" t="s">
        <v>2176</v>
      </c>
      <c r="C1318" s="44" t="s">
        <v>2177</v>
      </c>
      <c r="D1318" s="48"/>
      <c r="E1318" s="48"/>
      <c r="F1318" s="50">
        <v>719.86</v>
      </c>
      <c r="G1318" s="446"/>
      <c r="H1318" s="446">
        <f t="shared" si="148"/>
        <v>253.82263600000002</v>
      </c>
      <c r="I1318" s="446">
        <f t="shared" si="152"/>
        <v>253.82263600000002</v>
      </c>
      <c r="J1318" s="446">
        <f t="shared" si="152"/>
        <v>333.51113800000002</v>
      </c>
      <c r="K1318" s="446">
        <f t="shared" si="152"/>
        <v>231.68694100000002</v>
      </c>
      <c r="L1318" s="446">
        <f t="shared" si="152"/>
        <v>368.19039350000003</v>
      </c>
      <c r="M1318" s="446">
        <f t="shared" si="152"/>
        <v>317.27829500000001</v>
      </c>
      <c r="N1318" s="446">
        <f t="shared" si="152"/>
        <v>356.38468949999998</v>
      </c>
      <c r="O1318" s="446" t="b">
        <f>TRUE()</f>
        <v>1</v>
      </c>
    </row>
    <row r="1319" spans="1:15" ht="15.5">
      <c r="A1319" s="117"/>
      <c r="B1319" s="43" t="s">
        <v>2178</v>
      </c>
      <c r="C1319" s="44" t="s">
        <v>2179</v>
      </c>
      <c r="D1319" s="48"/>
      <c r="E1319" s="48"/>
      <c r="F1319" s="50">
        <v>719.86</v>
      </c>
      <c r="G1319" s="446"/>
      <c r="H1319" s="446">
        <f t="shared" si="148"/>
        <v>253.82263600000002</v>
      </c>
      <c r="I1319" s="446">
        <f t="shared" si="152"/>
        <v>253.82263600000002</v>
      </c>
      <c r="J1319" s="446">
        <f t="shared" si="152"/>
        <v>333.51113800000002</v>
      </c>
      <c r="K1319" s="446">
        <f t="shared" si="152"/>
        <v>231.68694100000002</v>
      </c>
      <c r="L1319" s="446">
        <f t="shared" si="152"/>
        <v>368.19039350000003</v>
      </c>
      <c r="M1319" s="446">
        <f t="shared" si="152"/>
        <v>317.27829500000001</v>
      </c>
      <c r="N1319" s="446">
        <f t="shared" si="152"/>
        <v>356.38468949999998</v>
      </c>
      <c r="O1319" s="446" t="b">
        <f>TRUE()</f>
        <v>1</v>
      </c>
    </row>
    <row r="1320" spans="1:15" ht="15.5">
      <c r="A1320" s="121"/>
      <c r="B1320" s="96" t="s">
        <v>2180</v>
      </c>
      <c r="C1320" s="97" t="s">
        <v>2181</v>
      </c>
      <c r="D1320" s="98"/>
      <c r="E1320" s="98"/>
      <c r="F1320" s="99">
        <v>719.86</v>
      </c>
      <c r="G1320" s="446"/>
      <c r="H1320" s="446">
        <f t="shared" si="148"/>
        <v>253.82263600000002</v>
      </c>
      <c r="I1320" s="446">
        <f t="shared" si="152"/>
        <v>253.82263600000002</v>
      </c>
      <c r="J1320" s="446">
        <f t="shared" si="152"/>
        <v>333.51113800000002</v>
      </c>
      <c r="K1320" s="446">
        <f t="shared" si="152"/>
        <v>231.68694100000002</v>
      </c>
      <c r="L1320" s="446">
        <f t="shared" si="152"/>
        <v>368.19039350000003</v>
      </c>
      <c r="M1320" s="446">
        <f t="shared" si="152"/>
        <v>317.27829500000001</v>
      </c>
      <c r="N1320" s="446">
        <f t="shared" si="152"/>
        <v>356.38468949999998</v>
      </c>
      <c r="O1320" s="446" t="b">
        <f>TRUE()</f>
        <v>1</v>
      </c>
    </row>
    <row r="1321" spans="1:15" ht="15.5">
      <c r="A1321" s="214" t="s">
        <v>2182</v>
      </c>
      <c r="B1321" s="64" t="s">
        <v>2183</v>
      </c>
      <c r="C1321" s="65" t="s">
        <v>2184</v>
      </c>
      <c r="D1321" s="208"/>
      <c r="E1321" s="208"/>
      <c r="F1321" s="67">
        <v>1078.3900000000001</v>
      </c>
      <c r="G1321" s="446"/>
      <c r="H1321" s="446" t="str">
        <f t="shared" si="148"/>
        <v/>
      </c>
      <c r="I1321" s="446" t="str">
        <f t="shared" si="152"/>
        <v/>
      </c>
      <c r="J1321" s="446" t="str">
        <f t="shared" si="152"/>
        <v/>
      </c>
      <c r="K1321" s="446" t="str">
        <f t="shared" si="152"/>
        <v/>
      </c>
      <c r="L1321" s="446" t="str">
        <f t="shared" si="152"/>
        <v/>
      </c>
      <c r="M1321" s="446" t="str">
        <f t="shared" si="152"/>
        <v/>
      </c>
      <c r="N1321" s="446" t="str">
        <f t="shared" si="152"/>
        <v/>
      </c>
      <c r="O1321" s="446" t="b">
        <f>FALSE()</f>
        <v>0</v>
      </c>
    </row>
    <row r="1322" spans="1:15" ht="15.5">
      <c r="A1322" s="117"/>
      <c r="B1322" s="43" t="s">
        <v>2185</v>
      </c>
      <c r="C1322" s="44" t="s">
        <v>2186</v>
      </c>
      <c r="D1322" s="48"/>
      <c r="E1322" s="48"/>
      <c r="F1322" s="50">
        <v>1078.3900000000001</v>
      </c>
      <c r="G1322" s="446"/>
      <c r="H1322" s="446">
        <f t="shared" si="148"/>
        <v>380.24031400000007</v>
      </c>
      <c r="I1322" s="446">
        <f t="shared" si="152"/>
        <v>380.24031400000007</v>
      </c>
      <c r="J1322" s="446">
        <f t="shared" si="152"/>
        <v>499.61808700000006</v>
      </c>
      <c r="K1322" s="446">
        <f t="shared" si="152"/>
        <v>347.07982150000004</v>
      </c>
      <c r="L1322" s="446">
        <f t="shared" si="152"/>
        <v>551.56952525000008</v>
      </c>
      <c r="M1322" s="446">
        <f t="shared" si="152"/>
        <v>475.30039250000004</v>
      </c>
      <c r="N1322" s="446">
        <f t="shared" si="152"/>
        <v>533.88392925000005</v>
      </c>
      <c r="O1322" s="446" t="b">
        <f>TRUE()</f>
        <v>1</v>
      </c>
    </row>
    <row r="1323" spans="1:15" ht="15.5">
      <c r="A1323" s="117"/>
      <c r="B1323" s="43" t="s">
        <v>2187</v>
      </c>
      <c r="C1323" s="44" t="s">
        <v>2188</v>
      </c>
      <c r="D1323" s="48"/>
      <c r="E1323" s="48"/>
      <c r="F1323" s="50">
        <v>1078.3900000000001</v>
      </c>
      <c r="G1323" s="446"/>
      <c r="H1323" s="446">
        <f t="shared" si="148"/>
        <v>380.24031400000007</v>
      </c>
      <c r="I1323" s="446">
        <f t="shared" si="152"/>
        <v>380.24031400000007</v>
      </c>
      <c r="J1323" s="446">
        <f t="shared" si="152"/>
        <v>499.61808700000006</v>
      </c>
      <c r="K1323" s="446">
        <f t="shared" si="152"/>
        <v>347.07982150000004</v>
      </c>
      <c r="L1323" s="446">
        <f t="shared" si="152"/>
        <v>551.56952525000008</v>
      </c>
      <c r="M1323" s="446">
        <f t="shared" si="152"/>
        <v>475.30039250000004</v>
      </c>
      <c r="N1323" s="446">
        <f t="shared" si="152"/>
        <v>533.88392925000005</v>
      </c>
      <c r="O1323" s="446" t="b">
        <f>TRUE()</f>
        <v>1</v>
      </c>
    </row>
    <row r="1324" spans="1:15" ht="15.5">
      <c r="A1324" s="117"/>
      <c r="B1324" s="43" t="s">
        <v>2189</v>
      </c>
      <c r="C1324" s="44" t="s">
        <v>2190</v>
      </c>
      <c r="D1324" s="48"/>
      <c r="E1324" s="48"/>
      <c r="F1324" s="50">
        <v>1078.3900000000001</v>
      </c>
      <c r="G1324" s="446"/>
      <c r="H1324" s="446">
        <f t="shared" si="148"/>
        <v>380.24031400000007</v>
      </c>
      <c r="I1324" s="446">
        <f t="shared" si="152"/>
        <v>380.24031400000007</v>
      </c>
      <c r="J1324" s="446">
        <f t="shared" si="152"/>
        <v>499.61808700000006</v>
      </c>
      <c r="K1324" s="446">
        <f t="shared" si="152"/>
        <v>347.07982150000004</v>
      </c>
      <c r="L1324" s="446">
        <f t="shared" si="152"/>
        <v>551.56952525000008</v>
      </c>
      <c r="M1324" s="446">
        <f t="shared" si="152"/>
        <v>475.30039250000004</v>
      </c>
      <c r="N1324" s="446">
        <f t="shared" si="152"/>
        <v>533.88392925000005</v>
      </c>
      <c r="O1324" s="446" t="b">
        <f>TRUE()</f>
        <v>1</v>
      </c>
    </row>
    <row r="1325" spans="1:15" ht="15.5">
      <c r="A1325" s="121"/>
      <c r="B1325" s="96" t="s">
        <v>2191</v>
      </c>
      <c r="C1325" s="97" t="s">
        <v>2192</v>
      </c>
      <c r="D1325" s="98"/>
      <c r="E1325" s="98"/>
      <c r="F1325" s="99">
        <v>1078.3900000000001</v>
      </c>
      <c r="G1325" s="446"/>
      <c r="H1325" s="446">
        <f t="shared" si="148"/>
        <v>380.24031400000007</v>
      </c>
      <c r="I1325" s="446">
        <f t="shared" si="152"/>
        <v>380.24031400000007</v>
      </c>
      <c r="J1325" s="446">
        <f t="shared" si="152"/>
        <v>499.61808700000006</v>
      </c>
      <c r="K1325" s="446">
        <f t="shared" si="152"/>
        <v>347.07982150000004</v>
      </c>
      <c r="L1325" s="446">
        <f t="shared" si="152"/>
        <v>551.56952525000008</v>
      </c>
      <c r="M1325" s="446">
        <f t="shared" si="152"/>
        <v>475.30039250000004</v>
      </c>
      <c r="N1325" s="446">
        <f t="shared" si="152"/>
        <v>533.88392925000005</v>
      </c>
      <c r="O1325" s="446" t="b">
        <f>TRUE()</f>
        <v>1</v>
      </c>
    </row>
    <row r="1326" spans="1:15" ht="15.5">
      <c r="A1326" s="214" t="s">
        <v>2193</v>
      </c>
      <c r="B1326" s="64" t="s">
        <v>2194</v>
      </c>
      <c r="C1326" s="65" t="s">
        <v>2195</v>
      </c>
      <c r="D1326" s="208"/>
      <c r="E1326" s="223"/>
      <c r="F1326" s="67">
        <v>1531.78</v>
      </c>
      <c r="G1326" s="446"/>
      <c r="H1326" s="446" t="str">
        <f t="shared" si="148"/>
        <v/>
      </c>
      <c r="I1326" s="446" t="str">
        <f t="shared" si="152"/>
        <v/>
      </c>
      <c r="J1326" s="446" t="str">
        <f t="shared" si="152"/>
        <v/>
      </c>
      <c r="K1326" s="446" t="str">
        <f t="shared" si="152"/>
        <v/>
      </c>
      <c r="L1326" s="446" t="str">
        <f t="shared" si="152"/>
        <v/>
      </c>
      <c r="M1326" s="446" t="str">
        <f t="shared" si="152"/>
        <v/>
      </c>
      <c r="N1326" s="446" t="str">
        <f t="shared" si="152"/>
        <v/>
      </c>
      <c r="O1326" s="446" t="b">
        <f>FALSE()</f>
        <v>0</v>
      </c>
    </row>
    <row r="1327" spans="1:15" ht="15.5">
      <c r="A1327" s="121"/>
      <c r="B1327" s="96" t="s">
        <v>2196</v>
      </c>
      <c r="C1327" s="97" t="s">
        <v>2197</v>
      </c>
      <c r="D1327" s="98"/>
      <c r="E1327" s="98"/>
      <c r="F1327" s="99">
        <v>1531.78</v>
      </c>
      <c r="G1327" s="446"/>
      <c r="H1327" s="446">
        <f t="shared" si="148"/>
        <v>540.10562800000002</v>
      </c>
      <c r="I1327" s="446">
        <f t="shared" ref="I1327:N1336" si="153">IF(AND(ISNUMBER($F1327),$O1327),$F1327*I$2,"")</f>
        <v>540.10562800000002</v>
      </c>
      <c r="J1327" s="446">
        <f t="shared" si="153"/>
        <v>709.67367400000001</v>
      </c>
      <c r="K1327" s="446">
        <f t="shared" si="153"/>
        <v>493.00339300000002</v>
      </c>
      <c r="L1327" s="446">
        <f t="shared" si="153"/>
        <v>783.46717550000005</v>
      </c>
      <c r="M1327" s="446">
        <f t="shared" si="153"/>
        <v>675.13203499999997</v>
      </c>
      <c r="N1327" s="446">
        <f t="shared" si="153"/>
        <v>758.34598349999999</v>
      </c>
      <c r="O1327" s="446" t="b">
        <f>TRUE()</f>
        <v>1</v>
      </c>
    </row>
    <row r="1328" spans="1:15" ht="15.5">
      <c r="A1328" s="214" t="s">
        <v>2198</v>
      </c>
      <c r="B1328" s="64" t="s">
        <v>2199</v>
      </c>
      <c r="C1328" s="65" t="s">
        <v>2200</v>
      </c>
      <c r="D1328" s="208"/>
      <c r="E1328" s="223"/>
      <c r="F1328" s="67">
        <v>1442.43</v>
      </c>
      <c r="G1328" s="446"/>
      <c r="H1328" s="446" t="str">
        <f t="shared" si="148"/>
        <v/>
      </c>
      <c r="I1328" s="446" t="str">
        <f t="shared" si="153"/>
        <v/>
      </c>
      <c r="J1328" s="446" t="str">
        <f t="shared" si="153"/>
        <v/>
      </c>
      <c r="K1328" s="446" t="str">
        <f t="shared" si="153"/>
        <v/>
      </c>
      <c r="L1328" s="446" t="str">
        <f t="shared" si="153"/>
        <v/>
      </c>
      <c r="M1328" s="446" t="str">
        <f t="shared" si="153"/>
        <v/>
      </c>
      <c r="N1328" s="446" t="str">
        <f t="shared" si="153"/>
        <v/>
      </c>
      <c r="O1328" s="446" t="b">
        <f>FALSE()</f>
        <v>0</v>
      </c>
    </row>
    <row r="1329" spans="1:15" ht="15.5">
      <c r="A1329" s="117"/>
      <c r="B1329" s="43" t="s">
        <v>2201</v>
      </c>
      <c r="C1329" s="44" t="s">
        <v>2202</v>
      </c>
      <c r="D1329" s="48"/>
      <c r="E1329" s="48"/>
      <c r="F1329" s="50">
        <v>1442.43</v>
      </c>
      <c r="G1329" s="446"/>
      <c r="H1329" s="446">
        <f t="shared" si="148"/>
        <v>508.60081800000006</v>
      </c>
      <c r="I1329" s="446">
        <f t="shared" si="153"/>
        <v>508.60081800000006</v>
      </c>
      <c r="J1329" s="446">
        <f t="shared" si="153"/>
        <v>668.27781900000002</v>
      </c>
      <c r="K1329" s="446">
        <f t="shared" si="153"/>
        <v>464.24609550000008</v>
      </c>
      <c r="L1329" s="446">
        <f t="shared" si="153"/>
        <v>737.76688425000009</v>
      </c>
      <c r="M1329" s="446">
        <f t="shared" si="153"/>
        <v>635.75102249999998</v>
      </c>
      <c r="N1329" s="446">
        <f t="shared" si="153"/>
        <v>714.11103224999999</v>
      </c>
      <c r="O1329" s="446" t="b">
        <f>TRUE()</f>
        <v>1</v>
      </c>
    </row>
    <row r="1330" spans="1:15" ht="15.5">
      <c r="A1330" s="117"/>
      <c r="B1330" s="43" t="s">
        <v>2203</v>
      </c>
      <c r="C1330" s="44" t="s">
        <v>2204</v>
      </c>
      <c r="D1330" s="48"/>
      <c r="E1330" s="48"/>
      <c r="F1330" s="50">
        <v>1442.43</v>
      </c>
      <c r="G1330" s="446"/>
      <c r="H1330" s="446">
        <f t="shared" si="148"/>
        <v>508.60081800000006</v>
      </c>
      <c r="I1330" s="446">
        <f t="shared" si="153"/>
        <v>508.60081800000006</v>
      </c>
      <c r="J1330" s="446">
        <f t="shared" si="153"/>
        <v>668.27781900000002</v>
      </c>
      <c r="K1330" s="446">
        <f t="shared" si="153"/>
        <v>464.24609550000008</v>
      </c>
      <c r="L1330" s="446">
        <f t="shared" si="153"/>
        <v>737.76688425000009</v>
      </c>
      <c r="M1330" s="446">
        <f t="shared" si="153"/>
        <v>635.75102249999998</v>
      </c>
      <c r="N1330" s="446">
        <f t="shared" si="153"/>
        <v>714.11103224999999</v>
      </c>
      <c r="O1330" s="446" t="b">
        <f>TRUE()</f>
        <v>1</v>
      </c>
    </row>
    <row r="1331" spans="1:15" ht="15.5">
      <c r="A1331" s="117"/>
      <c r="B1331" s="43" t="s">
        <v>2205</v>
      </c>
      <c r="C1331" s="44" t="s">
        <v>2206</v>
      </c>
      <c r="D1331" s="48"/>
      <c r="E1331" s="48"/>
      <c r="F1331" s="50">
        <v>1442.43</v>
      </c>
      <c r="G1331" s="446"/>
      <c r="H1331" s="446">
        <f t="shared" si="148"/>
        <v>508.60081800000006</v>
      </c>
      <c r="I1331" s="446">
        <f t="shared" si="153"/>
        <v>508.60081800000006</v>
      </c>
      <c r="J1331" s="446">
        <f t="shared" si="153"/>
        <v>668.27781900000002</v>
      </c>
      <c r="K1331" s="446">
        <f t="shared" si="153"/>
        <v>464.24609550000008</v>
      </c>
      <c r="L1331" s="446">
        <f t="shared" si="153"/>
        <v>737.76688425000009</v>
      </c>
      <c r="M1331" s="446">
        <f t="shared" si="153"/>
        <v>635.75102249999998</v>
      </c>
      <c r="N1331" s="446">
        <f t="shared" si="153"/>
        <v>714.11103224999999</v>
      </c>
      <c r="O1331" s="446" t="b">
        <f>TRUE()</f>
        <v>1</v>
      </c>
    </row>
    <row r="1332" spans="1:15" ht="15.5">
      <c r="A1332" s="121"/>
      <c r="B1332" s="96" t="s">
        <v>2207</v>
      </c>
      <c r="C1332" s="97" t="s">
        <v>2208</v>
      </c>
      <c r="D1332" s="98"/>
      <c r="E1332" s="241"/>
      <c r="F1332" s="99">
        <v>1442.43</v>
      </c>
      <c r="G1332" s="446"/>
      <c r="H1332" s="446">
        <f t="shared" si="148"/>
        <v>508.60081800000006</v>
      </c>
      <c r="I1332" s="446">
        <f t="shared" si="153"/>
        <v>508.60081800000006</v>
      </c>
      <c r="J1332" s="446">
        <f t="shared" si="153"/>
        <v>668.27781900000002</v>
      </c>
      <c r="K1332" s="446">
        <f t="shared" si="153"/>
        <v>464.24609550000008</v>
      </c>
      <c r="L1332" s="446">
        <f t="shared" si="153"/>
        <v>737.76688425000009</v>
      </c>
      <c r="M1332" s="446">
        <f t="shared" si="153"/>
        <v>635.75102249999998</v>
      </c>
      <c r="N1332" s="446">
        <f t="shared" si="153"/>
        <v>714.11103224999999</v>
      </c>
      <c r="O1332" s="446" t="b">
        <f>TRUE()</f>
        <v>1</v>
      </c>
    </row>
    <row r="1333" spans="1:15" ht="15.5">
      <c r="A1333" s="214" t="s">
        <v>2209</v>
      </c>
      <c r="B1333" s="64" t="s">
        <v>2210</v>
      </c>
      <c r="C1333" s="65" t="s">
        <v>2211</v>
      </c>
      <c r="D1333" s="208"/>
      <c r="E1333" s="208"/>
      <c r="F1333" s="67">
        <v>1278.06</v>
      </c>
      <c r="G1333" s="446"/>
      <c r="H1333" s="446" t="str">
        <f t="shared" si="148"/>
        <v/>
      </c>
      <c r="I1333" s="446" t="str">
        <f t="shared" si="153"/>
        <v/>
      </c>
      <c r="J1333" s="446" t="str">
        <f t="shared" si="153"/>
        <v/>
      </c>
      <c r="K1333" s="446" t="str">
        <f t="shared" si="153"/>
        <v/>
      </c>
      <c r="L1333" s="446" t="str">
        <f t="shared" si="153"/>
        <v/>
      </c>
      <c r="M1333" s="446" t="str">
        <f t="shared" si="153"/>
        <v/>
      </c>
      <c r="N1333" s="446" t="str">
        <f t="shared" si="153"/>
        <v/>
      </c>
      <c r="O1333" s="446" t="b">
        <f>FALSE()</f>
        <v>0</v>
      </c>
    </row>
    <row r="1334" spans="1:15" ht="15.5">
      <c r="A1334" s="117"/>
      <c r="B1334" s="43" t="s">
        <v>2212</v>
      </c>
      <c r="C1334" s="44" t="s">
        <v>2213</v>
      </c>
      <c r="D1334" s="48"/>
      <c r="E1334" s="242"/>
      <c r="F1334" s="50">
        <v>1278.06</v>
      </c>
      <c r="G1334" s="446"/>
      <c r="H1334" s="446">
        <f t="shared" si="148"/>
        <v>450.643956</v>
      </c>
      <c r="I1334" s="446">
        <f t="shared" si="153"/>
        <v>450.643956</v>
      </c>
      <c r="J1334" s="446">
        <f t="shared" si="153"/>
        <v>592.12519799999995</v>
      </c>
      <c r="K1334" s="446">
        <f t="shared" si="153"/>
        <v>411.34361100000001</v>
      </c>
      <c r="L1334" s="446">
        <f t="shared" si="153"/>
        <v>653.69573849999995</v>
      </c>
      <c r="M1334" s="446">
        <f t="shared" si="153"/>
        <v>563.30494499999998</v>
      </c>
      <c r="N1334" s="446">
        <f t="shared" si="153"/>
        <v>632.73555449999992</v>
      </c>
      <c r="O1334" s="446" t="b">
        <f>TRUE()</f>
        <v>1</v>
      </c>
    </row>
    <row r="1335" spans="1:15" ht="15.5">
      <c r="A1335" s="117"/>
      <c r="B1335" s="43" t="s">
        <v>2214</v>
      </c>
      <c r="C1335" s="44" t="s">
        <v>2215</v>
      </c>
      <c r="D1335" s="48"/>
      <c r="E1335" s="48"/>
      <c r="F1335" s="50">
        <v>1278.06</v>
      </c>
      <c r="G1335" s="446"/>
      <c r="H1335" s="446">
        <f t="shared" si="148"/>
        <v>450.643956</v>
      </c>
      <c r="I1335" s="446">
        <f t="shared" si="153"/>
        <v>450.643956</v>
      </c>
      <c r="J1335" s="446">
        <f t="shared" si="153"/>
        <v>592.12519799999995</v>
      </c>
      <c r="K1335" s="446">
        <f t="shared" si="153"/>
        <v>411.34361100000001</v>
      </c>
      <c r="L1335" s="446">
        <f t="shared" si="153"/>
        <v>653.69573849999995</v>
      </c>
      <c r="M1335" s="446">
        <f t="shared" si="153"/>
        <v>563.30494499999998</v>
      </c>
      <c r="N1335" s="446">
        <f t="shared" si="153"/>
        <v>632.73555449999992</v>
      </c>
      <c r="O1335" s="446" t="b">
        <f>TRUE()</f>
        <v>1</v>
      </c>
    </row>
    <row r="1336" spans="1:15" ht="15.5">
      <c r="A1336" s="117"/>
      <c r="B1336" s="43" t="s">
        <v>2216</v>
      </c>
      <c r="C1336" s="44" t="s">
        <v>2217</v>
      </c>
      <c r="D1336" s="48"/>
      <c r="E1336" s="48"/>
      <c r="F1336" s="50">
        <v>1278.06</v>
      </c>
      <c r="G1336" s="446"/>
      <c r="H1336" s="446">
        <f t="shared" si="148"/>
        <v>450.643956</v>
      </c>
      <c r="I1336" s="446">
        <f t="shared" si="153"/>
        <v>450.643956</v>
      </c>
      <c r="J1336" s="446">
        <f t="shared" si="153"/>
        <v>592.12519799999995</v>
      </c>
      <c r="K1336" s="446">
        <f t="shared" si="153"/>
        <v>411.34361100000001</v>
      </c>
      <c r="L1336" s="446">
        <f t="shared" si="153"/>
        <v>653.69573849999995</v>
      </c>
      <c r="M1336" s="446">
        <f t="shared" si="153"/>
        <v>563.30494499999998</v>
      </c>
      <c r="N1336" s="446">
        <f t="shared" si="153"/>
        <v>632.73555449999992</v>
      </c>
      <c r="O1336" s="446" t="b">
        <f>TRUE()</f>
        <v>1</v>
      </c>
    </row>
    <row r="1337" spans="1:15" ht="15.5">
      <c r="A1337" s="121"/>
      <c r="B1337" s="96" t="s">
        <v>2218</v>
      </c>
      <c r="C1337" s="97" t="s">
        <v>2219</v>
      </c>
      <c r="D1337" s="98"/>
      <c r="E1337" s="98"/>
      <c r="F1337" s="99">
        <v>1278.06</v>
      </c>
      <c r="G1337" s="446"/>
      <c r="H1337" s="446">
        <f t="shared" si="148"/>
        <v>450.643956</v>
      </c>
      <c r="I1337" s="446">
        <f t="shared" ref="I1337:N1346" si="154">IF(AND(ISNUMBER($F1337),$O1337),$F1337*I$2,"")</f>
        <v>450.643956</v>
      </c>
      <c r="J1337" s="446">
        <f t="shared" si="154"/>
        <v>592.12519799999995</v>
      </c>
      <c r="K1337" s="446">
        <f t="shared" si="154"/>
        <v>411.34361100000001</v>
      </c>
      <c r="L1337" s="446">
        <f t="shared" si="154"/>
        <v>653.69573849999995</v>
      </c>
      <c r="M1337" s="446">
        <f t="shared" si="154"/>
        <v>563.30494499999998</v>
      </c>
      <c r="N1337" s="446">
        <f t="shared" si="154"/>
        <v>632.73555449999992</v>
      </c>
      <c r="O1337" s="446" t="b">
        <f>TRUE()</f>
        <v>1</v>
      </c>
    </row>
    <row r="1338" spans="1:15" ht="15.5">
      <c r="A1338" s="214" t="s">
        <v>2220</v>
      </c>
      <c r="B1338" s="64" t="s">
        <v>2221</v>
      </c>
      <c r="C1338" s="65" t="s">
        <v>2222</v>
      </c>
      <c r="D1338" s="208"/>
      <c r="E1338" s="208"/>
      <c r="F1338" s="67">
        <v>1348.96</v>
      </c>
      <c r="G1338" s="446"/>
      <c r="H1338" s="446" t="str">
        <f t="shared" si="148"/>
        <v/>
      </c>
      <c r="I1338" s="446" t="str">
        <f t="shared" si="154"/>
        <v/>
      </c>
      <c r="J1338" s="446" t="str">
        <f t="shared" si="154"/>
        <v/>
      </c>
      <c r="K1338" s="446" t="str">
        <f t="shared" si="154"/>
        <v/>
      </c>
      <c r="L1338" s="446" t="str">
        <f t="shared" si="154"/>
        <v/>
      </c>
      <c r="M1338" s="446" t="str">
        <f t="shared" si="154"/>
        <v/>
      </c>
      <c r="N1338" s="446" t="str">
        <f t="shared" si="154"/>
        <v/>
      </c>
      <c r="O1338" s="446" t="b">
        <f>FALSE()</f>
        <v>0</v>
      </c>
    </row>
    <row r="1339" spans="1:15" ht="15.5">
      <c r="A1339" s="117"/>
      <c r="B1339" s="43" t="s">
        <v>2223</v>
      </c>
      <c r="C1339" s="44" t="s">
        <v>2224</v>
      </c>
      <c r="D1339" s="48"/>
      <c r="E1339" s="48"/>
      <c r="F1339" s="50">
        <v>1348.96</v>
      </c>
      <c r="G1339" s="446"/>
      <c r="H1339" s="446">
        <f t="shared" si="148"/>
        <v>475.64329600000002</v>
      </c>
      <c r="I1339" s="446">
        <f t="shared" si="154"/>
        <v>475.64329600000002</v>
      </c>
      <c r="J1339" s="446">
        <f t="shared" si="154"/>
        <v>624.97316799999999</v>
      </c>
      <c r="K1339" s="446">
        <f t="shared" si="154"/>
        <v>434.16277600000006</v>
      </c>
      <c r="L1339" s="446">
        <f t="shared" si="154"/>
        <v>689.95931600000006</v>
      </c>
      <c r="M1339" s="446">
        <f t="shared" si="154"/>
        <v>594.55412000000001</v>
      </c>
      <c r="N1339" s="446">
        <f t="shared" si="154"/>
        <v>667.83637199999998</v>
      </c>
      <c r="O1339" s="446" t="b">
        <f>TRUE()</f>
        <v>1</v>
      </c>
    </row>
    <row r="1340" spans="1:15" ht="15.5">
      <c r="A1340" s="117"/>
      <c r="B1340" s="43" t="s">
        <v>2225</v>
      </c>
      <c r="C1340" s="44" t="s">
        <v>2226</v>
      </c>
      <c r="D1340" s="48"/>
      <c r="E1340" s="48"/>
      <c r="F1340" s="50">
        <v>1348.96</v>
      </c>
      <c r="G1340" s="446"/>
      <c r="H1340" s="446">
        <f t="shared" si="148"/>
        <v>475.64329600000002</v>
      </c>
      <c r="I1340" s="446">
        <f t="shared" si="154"/>
        <v>475.64329600000002</v>
      </c>
      <c r="J1340" s="446">
        <f t="shared" si="154"/>
        <v>624.97316799999999</v>
      </c>
      <c r="K1340" s="446">
        <f t="shared" si="154"/>
        <v>434.16277600000006</v>
      </c>
      <c r="L1340" s="446">
        <f t="shared" si="154"/>
        <v>689.95931600000006</v>
      </c>
      <c r="M1340" s="446">
        <f t="shared" si="154"/>
        <v>594.55412000000001</v>
      </c>
      <c r="N1340" s="446">
        <f t="shared" si="154"/>
        <v>667.83637199999998</v>
      </c>
      <c r="O1340" s="446" t="b">
        <f>TRUE()</f>
        <v>1</v>
      </c>
    </row>
    <row r="1341" spans="1:15" ht="15.5">
      <c r="A1341" s="117"/>
      <c r="B1341" s="43" t="s">
        <v>2227</v>
      </c>
      <c r="C1341" s="44" t="s">
        <v>2228</v>
      </c>
      <c r="D1341" s="48"/>
      <c r="E1341" s="48"/>
      <c r="F1341" s="50">
        <v>1348.96</v>
      </c>
      <c r="G1341" s="446"/>
      <c r="H1341" s="446">
        <f t="shared" si="148"/>
        <v>475.64329600000002</v>
      </c>
      <c r="I1341" s="446">
        <f t="shared" si="154"/>
        <v>475.64329600000002</v>
      </c>
      <c r="J1341" s="446">
        <f t="shared" si="154"/>
        <v>624.97316799999999</v>
      </c>
      <c r="K1341" s="446">
        <f t="shared" si="154"/>
        <v>434.16277600000006</v>
      </c>
      <c r="L1341" s="446">
        <f t="shared" si="154"/>
        <v>689.95931600000006</v>
      </c>
      <c r="M1341" s="446">
        <f t="shared" si="154"/>
        <v>594.55412000000001</v>
      </c>
      <c r="N1341" s="446">
        <f t="shared" si="154"/>
        <v>667.83637199999998</v>
      </c>
      <c r="O1341" s="446" t="b">
        <f>TRUE()</f>
        <v>1</v>
      </c>
    </row>
    <row r="1342" spans="1:15" ht="15.5">
      <c r="A1342" s="121"/>
      <c r="B1342" s="96" t="s">
        <v>2229</v>
      </c>
      <c r="C1342" s="97" t="s">
        <v>2230</v>
      </c>
      <c r="D1342" s="98"/>
      <c r="E1342" s="98"/>
      <c r="F1342" s="99">
        <v>1348.96</v>
      </c>
      <c r="G1342" s="446"/>
      <c r="H1342" s="446">
        <f t="shared" si="148"/>
        <v>475.64329600000002</v>
      </c>
      <c r="I1342" s="446">
        <f t="shared" si="154"/>
        <v>475.64329600000002</v>
      </c>
      <c r="J1342" s="446">
        <f t="shared" si="154"/>
        <v>624.97316799999999</v>
      </c>
      <c r="K1342" s="446">
        <f t="shared" si="154"/>
        <v>434.16277600000006</v>
      </c>
      <c r="L1342" s="446">
        <f t="shared" si="154"/>
        <v>689.95931600000006</v>
      </c>
      <c r="M1342" s="446">
        <f t="shared" si="154"/>
        <v>594.55412000000001</v>
      </c>
      <c r="N1342" s="446">
        <f t="shared" si="154"/>
        <v>667.83637199999998</v>
      </c>
      <c r="O1342" s="446" t="b">
        <f>TRUE()</f>
        <v>1</v>
      </c>
    </row>
    <row r="1343" spans="1:15" ht="15.5">
      <c r="A1343" s="214" t="s">
        <v>2231</v>
      </c>
      <c r="B1343" s="64" t="s">
        <v>2232</v>
      </c>
      <c r="C1343" s="65" t="s">
        <v>2233</v>
      </c>
      <c r="D1343" s="208"/>
      <c r="E1343" s="208"/>
      <c r="F1343" s="67">
        <v>2149.56</v>
      </c>
      <c r="G1343" s="446"/>
      <c r="H1343" s="446" t="str">
        <f t="shared" si="148"/>
        <v/>
      </c>
      <c r="I1343" s="446" t="str">
        <f t="shared" si="154"/>
        <v/>
      </c>
      <c r="J1343" s="446" t="str">
        <f t="shared" si="154"/>
        <v/>
      </c>
      <c r="K1343" s="446" t="str">
        <f t="shared" si="154"/>
        <v/>
      </c>
      <c r="L1343" s="446" t="str">
        <f t="shared" si="154"/>
        <v/>
      </c>
      <c r="M1343" s="446" t="str">
        <f t="shared" si="154"/>
        <v/>
      </c>
      <c r="N1343" s="446" t="str">
        <f t="shared" si="154"/>
        <v/>
      </c>
      <c r="O1343" s="446" t="b">
        <f>FALSE()</f>
        <v>0</v>
      </c>
    </row>
    <row r="1344" spans="1:15" ht="15.5">
      <c r="A1344" s="117"/>
      <c r="B1344" s="43" t="s">
        <v>2234</v>
      </c>
      <c r="C1344" s="44" t="s">
        <v>2235</v>
      </c>
      <c r="D1344" s="48"/>
      <c r="E1344" s="48"/>
      <c r="F1344" s="50">
        <v>2149.56</v>
      </c>
      <c r="G1344" s="446"/>
      <c r="H1344" s="446">
        <f t="shared" si="148"/>
        <v>757.93485600000008</v>
      </c>
      <c r="I1344" s="446">
        <f t="shared" si="154"/>
        <v>757.93485600000008</v>
      </c>
      <c r="J1344" s="446">
        <f t="shared" si="154"/>
        <v>995.89114799999993</v>
      </c>
      <c r="K1344" s="446">
        <f t="shared" si="154"/>
        <v>691.83588600000007</v>
      </c>
      <c r="L1344" s="446">
        <f t="shared" si="154"/>
        <v>1099.446201</v>
      </c>
      <c r="M1344" s="446">
        <f t="shared" si="154"/>
        <v>947.41856999999993</v>
      </c>
      <c r="N1344" s="446">
        <f t="shared" si="154"/>
        <v>1064.193417</v>
      </c>
      <c r="O1344" s="446" t="b">
        <f>TRUE()</f>
        <v>1</v>
      </c>
    </row>
    <row r="1345" spans="1:15" ht="15.5">
      <c r="A1345" s="117"/>
      <c r="B1345" s="43" t="s">
        <v>2236</v>
      </c>
      <c r="C1345" s="44" t="s">
        <v>2237</v>
      </c>
      <c r="D1345" s="48"/>
      <c r="E1345" s="48"/>
      <c r="F1345" s="50">
        <v>2149.56</v>
      </c>
      <c r="G1345" s="446"/>
      <c r="H1345" s="446">
        <f t="shared" si="148"/>
        <v>757.93485600000008</v>
      </c>
      <c r="I1345" s="446">
        <f t="shared" si="154"/>
        <v>757.93485600000008</v>
      </c>
      <c r="J1345" s="446">
        <f t="shared" si="154"/>
        <v>995.89114799999993</v>
      </c>
      <c r="K1345" s="446">
        <f t="shared" si="154"/>
        <v>691.83588600000007</v>
      </c>
      <c r="L1345" s="446">
        <f t="shared" si="154"/>
        <v>1099.446201</v>
      </c>
      <c r="M1345" s="446">
        <f t="shared" si="154"/>
        <v>947.41856999999993</v>
      </c>
      <c r="N1345" s="446">
        <f t="shared" si="154"/>
        <v>1064.193417</v>
      </c>
      <c r="O1345" s="446" t="b">
        <f>TRUE()</f>
        <v>1</v>
      </c>
    </row>
    <row r="1346" spans="1:15" ht="15.5">
      <c r="A1346" s="117"/>
      <c r="B1346" s="43" t="s">
        <v>2238</v>
      </c>
      <c r="C1346" s="44" t="s">
        <v>2239</v>
      </c>
      <c r="D1346" s="48"/>
      <c r="E1346" s="48"/>
      <c r="F1346" s="50">
        <v>2149.56</v>
      </c>
      <c r="G1346" s="446"/>
      <c r="H1346" s="446">
        <f t="shared" si="148"/>
        <v>757.93485600000008</v>
      </c>
      <c r="I1346" s="446">
        <f t="shared" si="154"/>
        <v>757.93485600000008</v>
      </c>
      <c r="J1346" s="446">
        <f t="shared" si="154"/>
        <v>995.89114799999993</v>
      </c>
      <c r="K1346" s="446">
        <f t="shared" si="154"/>
        <v>691.83588600000007</v>
      </c>
      <c r="L1346" s="446">
        <f t="shared" si="154"/>
        <v>1099.446201</v>
      </c>
      <c r="M1346" s="446">
        <f t="shared" si="154"/>
        <v>947.41856999999993</v>
      </c>
      <c r="N1346" s="446">
        <f t="shared" si="154"/>
        <v>1064.193417</v>
      </c>
      <c r="O1346" s="446" t="b">
        <f>TRUE()</f>
        <v>1</v>
      </c>
    </row>
    <row r="1347" spans="1:15" ht="15.5">
      <c r="A1347" s="121"/>
      <c r="B1347" s="96" t="s">
        <v>2240</v>
      </c>
      <c r="C1347" s="97" t="s">
        <v>2241</v>
      </c>
      <c r="D1347" s="98"/>
      <c r="E1347" s="98"/>
      <c r="F1347" s="99">
        <v>2149.56</v>
      </c>
      <c r="G1347" s="446"/>
      <c r="H1347" s="446">
        <f t="shared" si="148"/>
        <v>757.93485600000008</v>
      </c>
      <c r="I1347" s="446">
        <f t="shared" ref="I1347:N1356" si="155">IF(AND(ISNUMBER($F1347),$O1347),$F1347*I$2,"")</f>
        <v>757.93485600000008</v>
      </c>
      <c r="J1347" s="446">
        <f t="shared" si="155"/>
        <v>995.89114799999993</v>
      </c>
      <c r="K1347" s="446">
        <f t="shared" si="155"/>
        <v>691.83588600000007</v>
      </c>
      <c r="L1347" s="446">
        <f t="shared" si="155"/>
        <v>1099.446201</v>
      </c>
      <c r="M1347" s="446">
        <f t="shared" si="155"/>
        <v>947.41856999999993</v>
      </c>
      <c r="N1347" s="446">
        <f t="shared" si="155"/>
        <v>1064.193417</v>
      </c>
      <c r="O1347" s="446" t="b">
        <f>TRUE()</f>
        <v>1</v>
      </c>
    </row>
    <row r="1348" spans="1:15" ht="15.5">
      <c r="A1348" s="214" t="s">
        <v>2242</v>
      </c>
      <c r="B1348" s="64" t="s">
        <v>2243</v>
      </c>
      <c r="C1348" s="65" t="s">
        <v>2244</v>
      </c>
      <c r="D1348" s="208"/>
      <c r="E1348" s="208"/>
      <c r="F1348" s="67">
        <v>2009.35</v>
      </c>
      <c r="G1348" s="446"/>
      <c r="H1348" s="446" t="str">
        <f t="shared" ref="H1348:H1411" si="156">IF(AND(ISNUMBER($F1348),$O1348),$F1348*H$2,"")</f>
        <v/>
      </c>
      <c r="I1348" s="446" t="str">
        <f t="shared" si="155"/>
        <v/>
      </c>
      <c r="J1348" s="446" t="str">
        <f t="shared" si="155"/>
        <v/>
      </c>
      <c r="K1348" s="446" t="str">
        <f t="shared" si="155"/>
        <v/>
      </c>
      <c r="L1348" s="446" t="str">
        <f t="shared" si="155"/>
        <v/>
      </c>
      <c r="M1348" s="446" t="str">
        <f t="shared" si="155"/>
        <v/>
      </c>
      <c r="N1348" s="446" t="str">
        <f t="shared" si="155"/>
        <v/>
      </c>
      <c r="O1348" s="446" t="b">
        <f>FALSE()</f>
        <v>0</v>
      </c>
    </row>
    <row r="1349" spans="1:15" ht="15.5">
      <c r="A1349" s="117"/>
      <c r="B1349" s="43" t="s">
        <v>2245</v>
      </c>
      <c r="C1349" s="44" t="s">
        <v>2246</v>
      </c>
      <c r="D1349" s="48"/>
      <c r="E1349" s="48"/>
      <c r="F1349" s="50">
        <v>2009.35</v>
      </c>
      <c r="G1349" s="446"/>
      <c r="H1349" s="446">
        <f t="shared" si="156"/>
        <v>708.49680999999998</v>
      </c>
      <c r="I1349" s="446">
        <f t="shared" si="155"/>
        <v>708.49680999999998</v>
      </c>
      <c r="J1349" s="446">
        <f t="shared" si="155"/>
        <v>930.93185499999993</v>
      </c>
      <c r="K1349" s="446">
        <f t="shared" si="155"/>
        <v>646.70929750000005</v>
      </c>
      <c r="L1349" s="446">
        <f t="shared" si="155"/>
        <v>1027.7322912499999</v>
      </c>
      <c r="M1349" s="446">
        <f t="shared" si="155"/>
        <v>885.62101249999989</v>
      </c>
      <c r="N1349" s="446">
        <f t="shared" si="155"/>
        <v>994.77895124999998</v>
      </c>
      <c r="O1349" s="446" t="b">
        <f>TRUE()</f>
        <v>1</v>
      </c>
    </row>
    <row r="1350" spans="1:15" ht="15.5">
      <c r="A1350" s="117"/>
      <c r="B1350" s="43" t="s">
        <v>2247</v>
      </c>
      <c r="C1350" s="44" t="s">
        <v>2248</v>
      </c>
      <c r="D1350" s="48"/>
      <c r="E1350" s="48"/>
      <c r="F1350" s="50">
        <v>2009.35</v>
      </c>
      <c r="G1350" s="446"/>
      <c r="H1350" s="446">
        <f t="shared" si="156"/>
        <v>708.49680999999998</v>
      </c>
      <c r="I1350" s="446">
        <f t="shared" si="155"/>
        <v>708.49680999999998</v>
      </c>
      <c r="J1350" s="446">
        <f t="shared" si="155"/>
        <v>930.93185499999993</v>
      </c>
      <c r="K1350" s="446">
        <f t="shared" si="155"/>
        <v>646.70929750000005</v>
      </c>
      <c r="L1350" s="446">
        <f t="shared" si="155"/>
        <v>1027.7322912499999</v>
      </c>
      <c r="M1350" s="446">
        <f t="shared" si="155"/>
        <v>885.62101249999989</v>
      </c>
      <c r="N1350" s="446">
        <f t="shared" si="155"/>
        <v>994.77895124999998</v>
      </c>
      <c r="O1350" s="446" t="b">
        <f>TRUE()</f>
        <v>1</v>
      </c>
    </row>
    <row r="1351" spans="1:15" ht="15.5">
      <c r="A1351" s="117"/>
      <c r="B1351" s="43" t="s">
        <v>2249</v>
      </c>
      <c r="C1351" s="44" t="s">
        <v>2250</v>
      </c>
      <c r="D1351" s="48"/>
      <c r="E1351" s="48"/>
      <c r="F1351" s="50">
        <v>2009.35</v>
      </c>
      <c r="G1351" s="446"/>
      <c r="H1351" s="446">
        <f t="shared" si="156"/>
        <v>708.49680999999998</v>
      </c>
      <c r="I1351" s="446">
        <f t="shared" si="155"/>
        <v>708.49680999999998</v>
      </c>
      <c r="J1351" s="446">
        <f t="shared" si="155"/>
        <v>930.93185499999993</v>
      </c>
      <c r="K1351" s="446">
        <f t="shared" si="155"/>
        <v>646.70929750000005</v>
      </c>
      <c r="L1351" s="446">
        <f t="shared" si="155"/>
        <v>1027.7322912499999</v>
      </c>
      <c r="M1351" s="446">
        <f t="shared" si="155"/>
        <v>885.62101249999989</v>
      </c>
      <c r="N1351" s="446">
        <f t="shared" si="155"/>
        <v>994.77895124999998</v>
      </c>
      <c r="O1351" s="446" t="b">
        <f>TRUE()</f>
        <v>1</v>
      </c>
    </row>
    <row r="1352" spans="1:15" ht="15.5">
      <c r="A1352" s="121"/>
      <c r="B1352" s="96" t="s">
        <v>2251</v>
      </c>
      <c r="C1352" s="97" t="s">
        <v>2252</v>
      </c>
      <c r="D1352" s="98"/>
      <c r="E1352" s="98"/>
      <c r="F1352" s="99">
        <v>2009.35</v>
      </c>
      <c r="G1352" s="446"/>
      <c r="H1352" s="446">
        <f t="shared" si="156"/>
        <v>708.49680999999998</v>
      </c>
      <c r="I1352" s="446">
        <f t="shared" si="155"/>
        <v>708.49680999999998</v>
      </c>
      <c r="J1352" s="446">
        <f t="shared" si="155"/>
        <v>930.93185499999993</v>
      </c>
      <c r="K1352" s="446">
        <f t="shared" si="155"/>
        <v>646.70929750000005</v>
      </c>
      <c r="L1352" s="446">
        <f t="shared" si="155"/>
        <v>1027.7322912499999</v>
      </c>
      <c r="M1352" s="446">
        <f t="shared" si="155"/>
        <v>885.62101249999989</v>
      </c>
      <c r="N1352" s="446">
        <f t="shared" si="155"/>
        <v>994.77895124999998</v>
      </c>
      <c r="O1352" s="446" t="b">
        <f>TRUE()</f>
        <v>1</v>
      </c>
    </row>
    <row r="1353" spans="1:15" ht="15.5">
      <c r="A1353" s="214" t="s">
        <v>2253</v>
      </c>
      <c r="B1353" s="64" t="s">
        <v>2254</v>
      </c>
      <c r="C1353" s="65" t="s">
        <v>2255</v>
      </c>
      <c r="D1353" s="208"/>
      <c r="E1353" s="223"/>
      <c r="F1353" s="67">
        <v>2531.25</v>
      </c>
      <c r="G1353" s="446"/>
      <c r="H1353" s="446" t="str">
        <f t="shared" si="156"/>
        <v/>
      </c>
      <c r="I1353" s="446" t="str">
        <f t="shared" si="155"/>
        <v/>
      </c>
      <c r="J1353" s="446" t="str">
        <f t="shared" si="155"/>
        <v/>
      </c>
      <c r="K1353" s="446" t="str">
        <f t="shared" si="155"/>
        <v/>
      </c>
      <c r="L1353" s="446" t="str">
        <f t="shared" si="155"/>
        <v/>
      </c>
      <c r="M1353" s="446" t="str">
        <f t="shared" si="155"/>
        <v/>
      </c>
      <c r="N1353" s="446" t="str">
        <f t="shared" si="155"/>
        <v/>
      </c>
      <c r="O1353" s="446" t="b">
        <f>FALSE()</f>
        <v>0</v>
      </c>
    </row>
    <row r="1354" spans="1:15" ht="15.5">
      <c r="A1354" s="117"/>
      <c r="B1354" s="43" t="s">
        <v>2256</v>
      </c>
      <c r="C1354" s="44" t="s">
        <v>2257</v>
      </c>
      <c r="D1354" s="48"/>
      <c r="E1354" s="48"/>
      <c r="F1354" s="50">
        <v>2531.25</v>
      </c>
      <c r="G1354" s="446"/>
      <c r="H1354" s="446">
        <f t="shared" si="156"/>
        <v>892.51875000000007</v>
      </c>
      <c r="I1354" s="446">
        <f t="shared" si="155"/>
        <v>892.51875000000007</v>
      </c>
      <c r="J1354" s="446">
        <f t="shared" si="155"/>
        <v>1172.7281249999999</v>
      </c>
      <c r="K1354" s="446">
        <f t="shared" si="155"/>
        <v>814.68281250000007</v>
      </c>
      <c r="L1354" s="446">
        <f t="shared" si="155"/>
        <v>1294.67109375</v>
      </c>
      <c r="M1354" s="446">
        <f t="shared" si="155"/>
        <v>1115.6484375</v>
      </c>
      <c r="N1354" s="446">
        <f t="shared" si="155"/>
        <v>1253.1585937499999</v>
      </c>
      <c r="O1354" s="446" t="b">
        <f>TRUE()</f>
        <v>1</v>
      </c>
    </row>
    <row r="1355" spans="1:15" ht="15.5">
      <c r="A1355" s="117"/>
      <c r="B1355" s="43" t="s">
        <v>2258</v>
      </c>
      <c r="C1355" s="44" t="s">
        <v>2259</v>
      </c>
      <c r="D1355" s="48"/>
      <c r="E1355" s="48"/>
      <c r="F1355" s="50">
        <v>2531.25</v>
      </c>
      <c r="G1355" s="446"/>
      <c r="H1355" s="446">
        <f t="shared" si="156"/>
        <v>892.51875000000007</v>
      </c>
      <c r="I1355" s="446">
        <f t="shared" si="155"/>
        <v>892.51875000000007</v>
      </c>
      <c r="J1355" s="446">
        <f t="shared" si="155"/>
        <v>1172.7281249999999</v>
      </c>
      <c r="K1355" s="446">
        <f t="shared" si="155"/>
        <v>814.68281250000007</v>
      </c>
      <c r="L1355" s="446">
        <f t="shared" si="155"/>
        <v>1294.67109375</v>
      </c>
      <c r="M1355" s="446">
        <f t="shared" si="155"/>
        <v>1115.6484375</v>
      </c>
      <c r="N1355" s="446">
        <f t="shared" si="155"/>
        <v>1253.1585937499999</v>
      </c>
      <c r="O1355" s="446" t="b">
        <f>TRUE()</f>
        <v>1</v>
      </c>
    </row>
    <row r="1356" spans="1:15" ht="15.5">
      <c r="A1356" s="121"/>
      <c r="B1356" s="96" t="s">
        <v>2260</v>
      </c>
      <c r="C1356" s="97" t="s">
        <v>2261</v>
      </c>
      <c r="D1356" s="98"/>
      <c r="E1356" s="98"/>
      <c r="F1356" s="99">
        <v>2531.25</v>
      </c>
      <c r="G1356" s="446"/>
      <c r="H1356" s="446">
        <f t="shared" si="156"/>
        <v>892.51875000000007</v>
      </c>
      <c r="I1356" s="446">
        <f t="shared" si="155"/>
        <v>892.51875000000007</v>
      </c>
      <c r="J1356" s="446">
        <f t="shared" si="155"/>
        <v>1172.7281249999999</v>
      </c>
      <c r="K1356" s="446">
        <f t="shared" si="155"/>
        <v>814.68281250000007</v>
      </c>
      <c r="L1356" s="446">
        <f t="shared" si="155"/>
        <v>1294.67109375</v>
      </c>
      <c r="M1356" s="446">
        <f t="shared" si="155"/>
        <v>1115.6484375</v>
      </c>
      <c r="N1356" s="446">
        <f t="shared" si="155"/>
        <v>1253.1585937499999</v>
      </c>
      <c r="O1356" s="446" t="b">
        <f>TRUE()</f>
        <v>1</v>
      </c>
    </row>
    <row r="1357" spans="1:15" ht="15.5">
      <c r="A1357" s="214" t="s">
        <v>2262</v>
      </c>
      <c r="B1357" s="64" t="s">
        <v>2263</v>
      </c>
      <c r="C1357" s="65" t="s">
        <v>2264</v>
      </c>
      <c r="D1357" s="208"/>
      <c r="E1357" s="208"/>
      <c r="F1357" s="67">
        <v>1877.08</v>
      </c>
      <c r="G1357" s="446"/>
      <c r="H1357" s="446" t="str">
        <f t="shared" si="156"/>
        <v/>
      </c>
      <c r="I1357" s="446" t="str">
        <f t="shared" ref="I1357:N1366" si="157">IF(AND(ISNUMBER($F1357),$O1357),$F1357*I$2,"")</f>
        <v/>
      </c>
      <c r="J1357" s="446" t="str">
        <f t="shared" si="157"/>
        <v/>
      </c>
      <c r="K1357" s="446" t="str">
        <f t="shared" si="157"/>
        <v/>
      </c>
      <c r="L1357" s="446" t="str">
        <f t="shared" si="157"/>
        <v/>
      </c>
      <c r="M1357" s="446" t="str">
        <f t="shared" si="157"/>
        <v/>
      </c>
      <c r="N1357" s="446" t="str">
        <f t="shared" si="157"/>
        <v/>
      </c>
      <c r="O1357" s="446" t="b">
        <f>FALSE()</f>
        <v>0</v>
      </c>
    </row>
    <row r="1358" spans="1:15" ht="15.5">
      <c r="A1358" s="117"/>
      <c r="B1358" s="43" t="s">
        <v>2265</v>
      </c>
      <c r="C1358" s="44" t="s">
        <v>2266</v>
      </c>
      <c r="D1358" s="48"/>
      <c r="E1358" s="48"/>
      <c r="F1358" s="50">
        <v>1877.08</v>
      </c>
      <c r="G1358" s="446"/>
      <c r="H1358" s="446" t="str">
        <f t="shared" si="156"/>
        <v/>
      </c>
      <c r="I1358" s="446" t="str">
        <f t="shared" si="157"/>
        <v/>
      </c>
      <c r="J1358" s="446" t="str">
        <f t="shared" si="157"/>
        <v/>
      </c>
      <c r="K1358" s="446" t="str">
        <f t="shared" si="157"/>
        <v/>
      </c>
      <c r="L1358" s="446" t="str">
        <f t="shared" si="157"/>
        <v/>
      </c>
      <c r="M1358" s="446" t="str">
        <f t="shared" si="157"/>
        <v/>
      </c>
      <c r="N1358" s="446" t="str">
        <f t="shared" si="157"/>
        <v/>
      </c>
      <c r="O1358" s="446" t="b">
        <f>FALSE()</f>
        <v>0</v>
      </c>
    </row>
    <row r="1359" spans="1:15" ht="15.5">
      <c r="A1359" s="117"/>
      <c r="B1359" s="43" t="s">
        <v>2267</v>
      </c>
      <c r="C1359" s="44" t="s">
        <v>2268</v>
      </c>
      <c r="D1359" s="48"/>
      <c r="E1359" s="48"/>
      <c r="F1359" s="50">
        <v>1877.08</v>
      </c>
      <c r="G1359" s="446"/>
      <c r="H1359" s="446" t="str">
        <f t="shared" si="156"/>
        <v/>
      </c>
      <c r="I1359" s="446" t="str">
        <f t="shared" si="157"/>
        <v/>
      </c>
      <c r="J1359" s="446" t="str">
        <f t="shared" si="157"/>
        <v/>
      </c>
      <c r="K1359" s="446" t="str">
        <f t="shared" si="157"/>
        <v/>
      </c>
      <c r="L1359" s="446" t="str">
        <f t="shared" si="157"/>
        <v/>
      </c>
      <c r="M1359" s="446" t="str">
        <f t="shared" si="157"/>
        <v/>
      </c>
      <c r="N1359" s="446" t="str">
        <f t="shared" si="157"/>
        <v/>
      </c>
      <c r="O1359" s="446" t="b">
        <f>FALSE()</f>
        <v>0</v>
      </c>
    </row>
    <row r="1360" spans="1:15" ht="15.5">
      <c r="A1360" s="117"/>
      <c r="B1360" s="43" t="s">
        <v>2269</v>
      </c>
      <c r="C1360" s="44" t="s">
        <v>2270</v>
      </c>
      <c r="D1360" s="48"/>
      <c r="E1360" s="48"/>
      <c r="F1360" s="50">
        <v>1877.08</v>
      </c>
      <c r="G1360" s="446"/>
      <c r="H1360" s="446" t="str">
        <f t="shared" si="156"/>
        <v/>
      </c>
      <c r="I1360" s="446" t="str">
        <f t="shared" si="157"/>
        <v/>
      </c>
      <c r="J1360" s="446" t="str">
        <f t="shared" si="157"/>
        <v/>
      </c>
      <c r="K1360" s="446" t="str">
        <f t="shared" si="157"/>
        <v/>
      </c>
      <c r="L1360" s="446" t="str">
        <f t="shared" si="157"/>
        <v/>
      </c>
      <c r="M1360" s="446" t="str">
        <f t="shared" si="157"/>
        <v/>
      </c>
      <c r="N1360" s="446" t="str">
        <f t="shared" si="157"/>
        <v/>
      </c>
      <c r="O1360" s="446" t="b">
        <f>FALSE()</f>
        <v>0</v>
      </c>
    </row>
    <row r="1361" spans="1:15" ht="15.5">
      <c r="A1361" s="121"/>
      <c r="B1361" s="96" t="s">
        <v>2271</v>
      </c>
      <c r="C1361" s="97" t="s">
        <v>2272</v>
      </c>
      <c r="D1361" s="98"/>
      <c r="E1361" s="98"/>
      <c r="F1361" s="99">
        <v>1877.08</v>
      </c>
      <c r="G1361" s="446"/>
      <c r="H1361" s="446" t="str">
        <f t="shared" si="156"/>
        <v/>
      </c>
      <c r="I1361" s="446" t="str">
        <f t="shared" si="157"/>
        <v/>
      </c>
      <c r="J1361" s="446" t="str">
        <f t="shared" si="157"/>
        <v/>
      </c>
      <c r="K1361" s="446" t="str">
        <f t="shared" si="157"/>
        <v/>
      </c>
      <c r="L1361" s="446" t="str">
        <f t="shared" si="157"/>
        <v/>
      </c>
      <c r="M1361" s="446" t="str">
        <f t="shared" si="157"/>
        <v/>
      </c>
      <c r="N1361" s="446" t="str">
        <f t="shared" si="157"/>
        <v/>
      </c>
      <c r="O1361" s="446" t="b">
        <f>FALSE()</f>
        <v>0</v>
      </c>
    </row>
    <row r="1362" spans="1:15" ht="15.5">
      <c r="A1362" s="214" t="s">
        <v>2273</v>
      </c>
      <c r="B1362" s="64" t="s">
        <v>2274</v>
      </c>
      <c r="C1362" s="65" t="s">
        <v>2275</v>
      </c>
      <c r="D1362" s="208"/>
      <c r="E1362" s="208"/>
      <c r="F1362" s="67">
        <v>2214.63</v>
      </c>
      <c r="G1362" s="446"/>
      <c r="H1362" s="446" t="str">
        <f t="shared" si="156"/>
        <v/>
      </c>
      <c r="I1362" s="446" t="str">
        <f t="shared" si="157"/>
        <v/>
      </c>
      <c r="J1362" s="446" t="str">
        <f t="shared" si="157"/>
        <v/>
      </c>
      <c r="K1362" s="446" t="str">
        <f t="shared" si="157"/>
        <v/>
      </c>
      <c r="L1362" s="446" t="str">
        <f t="shared" si="157"/>
        <v/>
      </c>
      <c r="M1362" s="446" t="str">
        <f t="shared" si="157"/>
        <v/>
      </c>
      <c r="N1362" s="446" t="str">
        <f t="shared" si="157"/>
        <v/>
      </c>
      <c r="O1362" s="446" t="b">
        <f>FALSE()</f>
        <v>0</v>
      </c>
    </row>
    <row r="1363" spans="1:15" ht="15.5">
      <c r="A1363" s="117"/>
      <c r="B1363" s="43" t="s">
        <v>2276</v>
      </c>
      <c r="C1363" s="44" t="s">
        <v>2277</v>
      </c>
      <c r="D1363" s="48"/>
      <c r="E1363" s="48"/>
      <c r="F1363" s="50">
        <v>2214.63</v>
      </c>
      <c r="G1363" s="446"/>
      <c r="H1363" s="446">
        <f t="shared" si="156"/>
        <v>780.87853800000005</v>
      </c>
      <c r="I1363" s="446">
        <f t="shared" si="157"/>
        <v>780.87853800000005</v>
      </c>
      <c r="J1363" s="446">
        <f t="shared" si="157"/>
        <v>1026.0380789999999</v>
      </c>
      <c r="K1363" s="446">
        <f t="shared" si="157"/>
        <v>712.7786655000001</v>
      </c>
      <c r="L1363" s="446">
        <f t="shared" si="157"/>
        <v>1132.7278792500001</v>
      </c>
      <c r="M1363" s="446">
        <f t="shared" si="157"/>
        <v>976.09817250000003</v>
      </c>
      <c r="N1363" s="446">
        <f t="shared" si="157"/>
        <v>1096.40794725</v>
      </c>
      <c r="O1363" s="446" t="b">
        <f>TRUE()</f>
        <v>1</v>
      </c>
    </row>
    <row r="1364" spans="1:15" ht="15.5">
      <c r="A1364" s="117"/>
      <c r="B1364" s="43" t="s">
        <v>2278</v>
      </c>
      <c r="C1364" s="44" t="s">
        <v>2279</v>
      </c>
      <c r="D1364" s="48"/>
      <c r="E1364" s="48"/>
      <c r="F1364" s="50">
        <v>2214.63</v>
      </c>
      <c r="G1364" s="446"/>
      <c r="H1364" s="446">
        <f t="shared" si="156"/>
        <v>780.87853800000005</v>
      </c>
      <c r="I1364" s="446">
        <f t="shared" si="157"/>
        <v>780.87853800000005</v>
      </c>
      <c r="J1364" s="446">
        <f t="shared" si="157"/>
        <v>1026.0380789999999</v>
      </c>
      <c r="K1364" s="446">
        <f t="shared" si="157"/>
        <v>712.7786655000001</v>
      </c>
      <c r="L1364" s="446">
        <f t="shared" si="157"/>
        <v>1132.7278792500001</v>
      </c>
      <c r="M1364" s="446">
        <f t="shared" si="157"/>
        <v>976.09817250000003</v>
      </c>
      <c r="N1364" s="446">
        <f t="shared" si="157"/>
        <v>1096.40794725</v>
      </c>
      <c r="O1364" s="446" t="b">
        <f>TRUE()</f>
        <v>1</v>
      </c>
    </row>
    <row r="1365" spans="1:15" ht="15.5">
      <c r="A1365" s="117"/>
      <c r="B1365" s="43" t="s">
        <v>2280</v>
      </c>
      <c r="C1365" s="44" t="s">
        <v>2281</v>
      </c>
      <c r="D1365" s="48"/>
      <c r="E1365" s="48"/>
      <c r="F1365" s="50">
        <v>2214.63</v>
      </c>
      <c r="G1365" s="446"/>
      <c r="H1365" s="446">
        <f t="shared" si="156"/>
        <v>780.87853800000005</v>
      </c>
      <c r="I1365" s="446">
        <f t="shared" si="157"/>
        <v>780.87853800000005</v>
      </c>
      <c r="J1365" s="446">
        <f t="shared" si="157"/>
        <v>1026.0380789999999</v>
      </c>
      <c r="K1365" s="446">
        <f t="shared" si="157"/>
        <v>712.7786655000001</v>
      </c>
      <c r="L1365" s="446">
        <f t="shared" si="157"/>
        <v>1132.7278792500001</v>
      </c>
      <c r="M1365" s="446">
        <f t="shared" si="157"/>
        <v>976.09817250000003</v>
      </c>
      <c r="N1365" s="446">
        <f t="shared" si="157"/>
        <v>1096.40794725</v>
      </c>
      <c r="O1365" s="446" t="b">
        <f>TRUE()</f>
        <v>1</v>
      </c>
    </row>
    <row r="1366" spans="1:15" ht="15.5">
      <c r="A1366" s="121"/>
      <c r="B1366" s="96" t="s">
        <v>2282</v>
      </c>
      <c r="C1366" s="97" t="s">
        <v>2283</v>
      </c>
      <c r="D1366" s="98"/>
      <c r="E1366" s="98"/>
      <c r="F1366" s="99">
        <v>2214.63</v>
      </c>
      <c r="G1366" s="446"/>
      <c r="H1366" s="446">
        <f t="shared" si="156"/>
        <v>780.87853800000005</v>
      </c>
      <c r="I1366" s="446">
        <f t="shared" si="157"/>
        <v>780.87853800000005</v>
      </c>
      <c r="J1366" s="446">
        <f t="shared" si="157"/>
        <v>1026.0380789999999</v>
      </c>
      <c r="K1366" s="446">
        <f t="shared" si="157"/>
        <v>712.7786655000001</v>
      </c>
      <c r="L1366" s="446">
        <f t="shared" si="157"/>
        <v>1132.7278792500001</v>
      </c>
      <c r="M1366" s="446">
        <f t="shared" si="157"/>
        <v>976.09817250000003</v>
      </c>
      <c r="N1366" s="446">
        <f t="shared" si="157"/>
        <v>1096.40794725</v>
      </c>
      <c r="O1366" s="446" t="b">
        <f>TRUE()</f>
        <v>1</v>
      </c>
    </row>
    <row r="1367" spans="1:15" ht="15.5">
      <c r="A1367" s="214" t="s">
        <v>2284</v>
      </c>
      <c r="B1367" s="64" t="s">
        <v>2285</v>
      </c>
      <c r="C1367" s="65" t="s">
        <v>2286</v>
      </c>
      <c r="D1367" s="208"/>
      <c r="E1367" s="208"/>
      <c r="F1367" s="67">
        <v>2424.2399999999998</v>
      </c>
      <c r="G1367" s="446"/>
      <c r="H1367" s="446" t="str">
        <f t="shared" si="156"/>
        <v/>
      </c>
      <c r="I1367" s="446" t="str">
        <f t="shared" ref="I1367:N1376" si="158">IF(AND(ISNUMBER($F1367),$O1367),$F1367*I$2,"")</f>
        <v/>
      </c>
      <c r="J1367" s="446" t="str">
        <f t="shared" si="158"/>
        <v/>
      </c>
      <c r="K1367" s="446" t="str">
        <f t="shared" si="158"/>
        <v/>
      </c>
      <c r="L1367" s="446" t="str">
        <f t="shared" si="158"/>
        <v/>
      </c>
      <c r="M1367" s="446" t="str">
        <f t="shared" si="158"/>
        <v/>
      </c>
      <c r="N1367" s="446" t="str">
        <f t="shared" si="158"/>
        <v/>
      </c>
      <c r="O1367" s="446" t="b">
        <f>FALSE()</f>
        <v>0</v>
      </c>
    </row>
    <row r="1368" spans="1:15" ht="15.5">
      <c r="A1368" s="117"/>
      <c r="B1368" s="43" t="s">
        <v>2287</v>
      </c>
      <c r="C1368" s="44" t="s">
        <v>2288</v>
      </c>
      <c r="D1368" s="48"/>
      <c r="E1368" s="48"/>
      <c r="F1368" s="50">
        <v>2424.2399999999998</v>
      </c>
      <c r="G1368" s="446"/>
      <c r="H1368" s="446">
        <f t="shared" si="156"/>
        <v>854.78702399999997</v>
      </c>
      <c r="I1368" s="446">
        <f t="shared" si="158"/>
        <v>854.78702399999997</v>
      </c>
      <c r="J1368" s="446">
        <f t="shared" si="158"/>
        <v>1123.1503919999998</v>
      </c>
      <c r="K1368" s="446">
        <f t="shared" si="158"/>
        <v>780.24164399999995</v>
      </c>
      <c r="L1368" s="446">
        <f t="shared" si="158"/>
        <v>1239.9381539999999</v>
      </c>
      <c r="M1368" s="446">
        <f t="shared" si="158"/>
        <v>1068.4837799999998</v>
      </c>
      <c r="N1368" s="446">
        <f t="shared" si="158"/>
        <v>1200.1806179999999</v>
      </c>
      <c r="O1368" s="446" t="b">
        <f>TRUE()</f>
        <v>1</v>
      </c>
    </row>
    <row r="1369" spans="1:15" ht="15.5">
      <c r="A1369" s="117"/>
      <c r="B1369" s="43" t="s">
        <v>2289</v>
      </c>
      <c r="C1369" s="44" t="s">
        <v>2290</v>
      </c>
      <c r="D1369" s="48"/>
      <c r="E1369" s="48"/>
      <c r="F1369" s="50">
        <v>2424.2399999999998</v>
      </c>
      <c r="G1369" s="446"/>
      <c r="H1369" s="446">
        <f t="shared" si="156"/>
        <v>854.78702399999997</v>
      </c>
      <c r="I1369" s="446">
        <f t="shared" si="158"/>
        <v>854.78702399999997</v>
      </c>
      <c r="J1369" s="446">
        <f t="shared" si="158"/>
        <v>1123.1503919999998</v>
      </c>
      <c r="K1369" s="446">
        <f t="shared" si="158"/>
        <v>780.24164399999995</v>
      </c>
      <c r="L1369" s="446">
        <f t="shared" si="158"/>
        <v>1239.9381539999999</v>
      </c>
      <c r="M1369" s="446">
        <f t="shared" si="158"/>
        <v>1068.4837799999998</v>
      </c>
      <c r="N1369" s="446">
        <f t="shared" si="158"/>
        <v>1200.1806179999999</v>
      </c>
      <c r="O1369" s="446" t="b">
        <f>TRUE()</f>
        <v>1</v>
      </c>
    </row>
    <row r="1370" spans="1:15" ht="15.5">
      <c r="A1370" s="117"/>
      <c r="B1370" s="43" t="s">
        <v>2291</v>
      </c>
      <c r="C1370" s="44" t="s">
        <v>2292</v>
      </c>
      <c r="D1370" s="48"/>
      <c r="E1370" s="48"/>
      <c r="F1370" s="50">
        <v>2424.2399999999998</v>
      </c>
      <c r="G1370" s="446"/>
      <c r="H1370" s="446">
        <f t="shared" si="156"/>
        <v>854.78702399999997</v>
      </c>
      <c r="I1370" s="446">
        <f t="shared" si="158"/>
        <v>854.78702399999997</v>
      </c>
      <c r="J1370" s="446">
        <f t="shared" si="158"/>
        <v>1123.1503919999998</v>
      </c>
      <c r="K1370" s="446">
        <f t="shared" si="158"/>
        <v>780.24164399999995</v>
      </c>
      <c r="L1370" s="446">
        <f t="shared" si="158"/>
        <v>1239.9381539999999</v>
      </c>
      <c r="M1370" s="446">
        <f t="shared" si="158"/>
        <v>1068.4837799999998</v>
      </c>
      <c r="N1370" s="446">
        <f t="shared" si="158"/>
        <v>1200.1806179999999</v>
      </c>
      <c r="O1370" s="446" t="b">
        <f>TRUE()</f>
        <v>1</v>
      </c>
    </row>
    <row r="1371" spans="1:15" ht="15.5">
      <c r="A1371" s="117"/>
      <c r="B1371" s="52" t="s">
        <v>2293</v>
      </c>
      <c r="C1371" s="53" t="s">
        <v>2294</v>
      </c>
      <c r="D1371" s="61"/>
      <c r="E1371" s="61"/>
      <c r="F1371" s="62">
        <v>2424.2399999999998</v>
      </c>
      <c r="G1371" s="446"/>
      <c r="H1371" s="446">
        <f t="shared" si="156"/>
        <v>854.78702399999997</v>
      </c>
      <c r="I1371" s="446">
        <f t="shared" si="158"/>
        <v>854.78702399999997</v>
      </c>
      <c r="J1371" s="446">
        <f t="shared" si="158"/>
        <v>1123.1503919999998</v>
      </c>
      <c r="K1371" s="446">
        <f t="shared" si="158"/>
        <v>780.24164399999995</v>
      </c>
      <c r="L1371" s="446">
        <f t="shared" si="158"/>
        <v>1239.9381539999999</v>
      </c>
      <c r="M1371" s="446">
        <f t="shared" si="158"/>
        <v>1068.4837799999998</v>
      </c>
      <c r="N1371" s="446">
        <f t="shared" si="158"/>
        <v>1200.1806179999999</v>
      </c>
      <c r="O1371" s="446" t="b">
        <f>TRUE()</f>
        <v>1</v>
      </c>
    </row>
    <row r="1372" spans="1:15" ht="15.5">
      <c r="A1372" s="214" t="s">
        <v>2295</v>
      </c>
      <c r="B1372" s="64" t="s">
        <v>2296</v>
      </c>
      <c r="C1372" s="65" t="s">
        <v>2297</v>
      </c>
      <c r="D1372" s="208"/>
      <c r="E1372" s="223"/>
      <c r="F1372" s="67">
        <v>2847</v>
      </c>
      <c r="G1372" s="446"/>
      <c r="H1372" s="446" t="str">
        <f t="shared" si="156"/>
        <v/>
      </c>
      <c r="I1372" s="446" t="str">
        <f t="shared" si="158"/>
        <v/>
      </c>
      <c r="J1372" s="446" t="str">
        <f t="shared" si="158"/>
        <v/>
      </c>
      <c r="K1372" s="446" t="str">
        <f t="shared" si="158"/>
        <v/>
      </c>
      <c r="L1372" s="446" t="str">
        <f t="shared" si="158"/>
        <v/>
      </c>
      <c r="M1372" s="446" t="str">
        <f t="shared" si="158"/>
        <v/>
      </c>
      <c r="N1372" s="446" t="str">
        <f t="shared" si="158"/>
        <v/>
      </c>
      <c r="O1372" s="446" t="b">
        <f>FALSE()</f>
        <v>0</v>
      </c>
    </row>
    <row r="1373" spans="1:15" ht="15.5">
      <c r="A1373" s="117"/>
      <c r="B1373" s="43" t="s">
        <v>2298</v>
      </c>
      <c r="C1373" s="44" t="s">
        <v>2299</v>
      </c>
      <c r="D1373" s="48"/>
      <c r="E1373" s="48"/>
      <c r="F1373" s="50">
        <v>2847</v>
      </c>
      <c r="G1373" s="446"/>
      <c r="H1373" s="446">
        <f t="shared" si="156"/>
        <v>1003.8522</v>
      </c>
      <c r="I1373" s="446">
        <f t="shared" si="158"/>
        <v>1003.8522</v>
      </c>
      <c r="J1373" s="446">
        <f t="shared" si="158"/>
        <v>1319.0151000000001</v>
      </c>
      <c r="K1373" s="446">
        <f t="shared" si="158"/>
        <v>916.30695000000003</v>
      </c>
      <c r="L1373" s="446">
        <f t="shared" si="158"/>
        <v>1456.1693250000001</v>
      </c>
      <c r="M1373" s="446">
        <f t="shared" si="158"/>
        <v>1254.8152499999999</v>
      </c>
      <c r="N1373" s="446">
        <f t="shared" si="158"/>
        <v>1409.478525</v>
      </c>
      <c r="O1373" s="446" t="b">
        <f>TRUE()</f>
        <v>1</v>
      </c>
    </row>
    <row r="1374" spans="1:15" ht="15.5">
      <c r="A1374" s="117"/>
      <c r="B1374" s="43" t="s">
        <v>2300</v>
      </c>
      <c r="C1374" s="44" t="s">
        <v>2301</v>
      </c>
      <c r="D1374" s="48"/>
      <c r="E1374" s="48"/>
      <c r="F1374" s="50">
        <v>2847</v>
      </c>
      <c r="G1374" s="446"/>
      <c r="H1374" s="446">
        <f t="shared" si="156"/>
        <v>1003.8522</v>
      </c>
      <c r="I1374" s="446">
        <f t="shared" si="158"/>
        <v>1003.8522</v>
      </c>
      <c r="J1374" s="446">
        <f t="shared" si="158"/>
        <v>1319.0151000000001</v>
      </c>
      <c r="K1374" s="446">
        <f t="shared" si="158"/>
        <v>916.30695000000003</v>
      </c>
      <c r="L1374" s="446">
        <f t="shared" si="158"/>
        <v>1456.1693250000001</v>
      </c>
      <c r="M1374" s="446">
        <f t="shared" si="158"/>
        <v>1254.8152499999999</v>
      </c>
      <c r="N1374" s="446">
        <f t="shared" si="158"/>
        <v>1409.478525</v>
      </c>
      <c r="O1374" s="446" t="b">
        <f>TRUE()</f>
        <v>1</v>
      </c>
    </row>
    <row r="1375" spans="1:15" ht="15.5">
      <c r="A1375" s="121"/>
      <c r="B1375" s="122" t="s">
        <v>2302</v>
      </c>
      <c r="C1375" s="123" t="s">
        <v>2303</v>
      </c>
      <c r="D1375" s="124"/>
      <c r="E1375" s="124"/>
      <c r="F1375" s="126">
        <v>2847</v>
      </c>
      <c r="G1375" s="446"/>
      <c r="H1375" s="446">
        <f t="shared" si="156"/>
        <v>1003.8522</v>
      </c>
      <c r="I1375" s="446">
        <f t="shared" si="158"/>
        <v>1003.8522</v>
      </c>
      <c r="J1375" s="446">
        <f t="shared" si="158"/>
        <v>1319.0151000000001</v>
      </c>
      <c r="K1375" s="446">
        <f t="shared" si="158"/>
        <v>916.30695000000003</v>
      </c>
      <c r="L1375" s="446">
        <f t="shared" si="158"/>
        <v>1456.1693250000001</v>
      </c>
      <c r="M1375" s="446">
        <f t="shared" si="158"/>
        <v>1254.8152499999999</v>
      </c>
      <c r="N1375" s="446">
        <f t="shared" si="158"/>
        <v>1409.478525</v>
      </c>
      <c r="O1375" s="446" t="b">
        <f>TRUE()</f>
        <v>1</v>
      </c>
    </row>
    <row r="1376" spans="1:15" ht="15.5">
      <c r="A1376" s="117" t="s">
        <v>2304</v>
      </c>
      <c r="B1376" s="37" t="s">
        <v>2305</v>
      </c>
      <c r="C1376" s="38" t="s">
        <v>2306</v>
      </c>
      <c r="D1376" s="58"/>
      <c r="E1376" s="240"/>
      <c r="F1376" s="59">
        <v>3348.68</v>
      </c>
      <c r="G1376" s="446"/>
      <c r="H1376" s="446" t="str">
        <f t="shared" si="156"/>
        <v/>
      </c>
      <c r="I1376" s="446" t="str">
        <f t="shared" si="158"/>
        <v/>
      </c>
      <c r="J1376" s="446" t="str">
        <f t="shared" si="158"/>
        <v/>
      </c>
      <c r="K1376" s="446" t="str">
        <f t="shared" si="158"/>
        <v/>
      </c>
      <c r="L1376" s="446" t="str">
        <f t="shared" si="158"/>
        <v/>
      </c>
      <c r="M1376" s="446" t="str">
        <f t="shared" si="158"/>
        <v/>
      </c>
      <c r="N1376" s="446" t="str">
        <f t="shared" si="158"/>
        <v/>
      </c>
      <c r="O1376" s="446" t="b">
        <f>FALSE()</f>
        <v>0</v>
      </c>
    </row>
    <row r="1377" spans="1:15" ht="15.5">
      <c r="A1377" s="121"/>
      <c r="B1377" s="96" t="s">
        <v>2307</v>
      </c>
      <c r="C1377" s="97" t="s">
        <v>2308</v>
      </c>
      <c r="D1377" s="98"/>
      <c r="E1377" s="98"/>
      <c r="F1377" s="99">
        <v>3348.68</v>
      </c>
      <c r="G1377" s="446"/>
      <c r="H1377" s="446">
        <f t="shared" si="156"/>
        <v>1180.7445680000001</v>
      </c>
      <c r="I1377" s="446">
        <f t="shared" ref="I1377:N1386" si="159">IF(AND(ISNUMBER($F1377),$O1377),$F1377*I$2,"")</f>
        <v>1180.7445680000001</v>
      </c>
      <c r="J1377" s="446">
        <f t="shared" si="159"/>
        <v>1551.443444</v>
      </c>
      <c r="K1377" s="446">
        <f t="shared" si="159"/>
        <v>1077.7726580000001</v>
      </c>
      <c r="L1377" s="446">
        <f t="shared" si="159"/>
        <v>1712.7661029999999</v>
      </c>
      <c r="M1377" s="446">
        <f t="shared" si="159"/>
        <v>1475.9307099999999</v>
      </c>
      <c r="N1377" s="446">
        <f t="shared" si="159"/>
        <v>1657.8477509999998</v>
      </c>
      <c r="O1377" s="446" t="b">
        <f>TRUE()</f>
        <v>1</v>
      </c>
    </row>
    <row r="1378" spans="1:15" ht="15.5">
      <c r="A1378" s="214" t="s">
        <v>2309</v>
      </c>
      <c r="B1378" s="64" t="s">
        <v>2310</v>
      </c>
      <c r="C1378" s="65" t="s">
        <v>2311</v>
      </c>
      <c r="D1378" s="208"/>
      <c r="E1378" s="223"/>
      <c r="F1378" s="67">
        <v>3348.68</v>
      </c>
      <c r="G1378" s="446"/>
      <c r="H1378" s="446" t="str">
        <f t="shared" si="156"/>
        <v/>
      </c>
      <c r="I1378" s="446" t="str">
        <f t="shared" si="159"/>
        <v/>
      </c>
      <c r="J1378" s="446" t="str">
        <f t="shared" si="159"/>
        <v/>
      </c>
      <c r="K1378" s="446" t="str">
        <f t="shared" si="159"/>
        <v/>
      </c>
      <c r="L1378" s="446" t="str">
        <f t="shared" si="159"/>
        <v/>
      </c>
      <c r="M1378" s="446" t="str">
        <f t="shared" si="159"/>
        <v/>
      </c>
      <c r="N1378" s="446" t="str">
        <f t="shared" si="159"/>
        <v/>
      </c>
      <c r="O1378" s="446" t="b">
        <f>FALSE()</f>
        <v>0</v>
      </c>
    </row>
    <row r="1379" spans="1:15" ht="15.5">
      <c r="A1379" s="117"/>
      <c r="B1379" s="52" t="s">
        <v>2312</v>
      </c>
      <c r="C1379" s="53" t="s">
        <v>2313</v>
      </c>
      <c r="D1379" s="61"/>
      <c r="E1379" s="61"/>
      <c r="F1379" s="62">
        <v>3348.68</v>
      </c>
      <c r="G1379" s="446"/>
      <c r="H1379" s="446">
        <f t="shared" si="156"/>
        <v>1180.7445680000001</v>
      </c>
      <c r="I1379" s="446">
        <f t="shared" si="159"/>
        <v>1180.7445680000001</v>
      </c>
      <c r="J1379" s="446">
        <f t="shared" si="159"/>
        <v>1551.443444</v>
      </c>
      <c r="K1379" s="446">
        <f t="shared" si="159"/>
        <v>1077.7726580000001</v>
      </c>
      <c r="L1379" s="446">
        <f t="shared" si="159"/>
        <v>1712.7661029999999</v>
      </c>
      <c r="M1379" s="446">
        <f t="shared" si="159"/>
        <v>1475.9307099999999</v>
      </c>
      <c r="N1379" s="446">
        <f t="shared" si="159"/>
        <v>1657.8477509999998</v>
      </c>
      <c r="O1379" s="446" t="b">
        <f>TRUE()</f>
        <v>1</v>
      </c>
    </row>
    <row r="1380" spans="1:15" ht="15.5">
      <c r="A1380" s="117"/>
      <c r="B1380" s="43" t="s">
        <v>2314</v>
      </c>
      <c r="C1380" s="44" t="s">
        <v>2315</v>
      </c>
      <c r="D1380" s="48"/>
      <c r="E1380" s="48"/>
      <c r="F1380" s="50">
        <v>3348.68</v>
      </c>
      <c r="G1380" s="446"/>
      <c r="H1380" s="446">
        <f t="shared" si="156"/>
        <v>1180.7445680000001</v>
      </c>
      <c r="I1380" s="446">
        <f t="shared" si="159"/>
        <v>1180.7445680000001</v>
      </c>
      <c r="J1380" s="446">
        <f t="shared" si="159"/>
        <v>1551.443444</v>
      </c>
      <c r="K1380" s="446">
        <f t="shared" si="159"/>
        <v>1077.7726580000001</v>
      </c>
      <c r="L1380" s="446">
        <f t="shared" si="159"/>
        <v>1712.7661029999999</v>
      </c>
      <c r="M1380" s="446">
        <f t="shared" si="159"/>
        <v>1475.9307099999999</v>
      </c>
      <c r="N1380" s="446">
        <f t="shared" si="159"/>
        <v>1657.8477509999998</v>
      </c>
      <c r="O1380" s="446" t="b">
        <f>TRUE()</f>
        <v>1</v>
      </c>
    </row>
    <row r="1381" spans="1:15" ht="15.5">
      <c r="A1381" s="121"/>
      <c r="B1381" s="96" t="s">
        <v>2316</v>
      </c>
      <c r="C1381" s="97" t="s">
        <v>2317</v>
      </c>
      <c r="D1381" s="98"/>
      <c r="E1381" s="98"/>
      <c r="F1381" s="99">
        <v>3348.68</v>
      </c>
      <c r="G1381" s="446"/>
      <c r="H1381" s="446">
        <f t="shared" si="156"/>
        <v>1180.7445680000001</v>
      </c>
      <c r="I1381" s="446">
        <f t="shared" si="159"/>
        <v>1180.7445680000001</v>
      </c>
      <c r="J1381" s="446">
        <f t="shared" si="159"/>
        <v>1551.443444</v>
      </c>
      <c r="K1381" s="446">
        <f t="shared" si="159"/>
        <v>1077.7726580000001</v>
      </c>
      <c r="L1381" s="446">
        <f t="shared" si="159"/>
        <v>1712.7661029999999</v>
      </c>
      <c r="M1381" s="446">
        <f t="shared" si="159"/>
        <v>1475.9307099999999</v>
      </c>
      <c r="N1381" s="446">
        <f t="shared" si="159"/>
        <v>1657.8477509999998</v>
      </c>
      <c r="O1381" s="446" t="b">
        <f>TRUE()</f>
        <v>1</v>
      </c>
    </row>
    <row r="1382" spans="1:15" ht="15.5">
      <c r="A1382" s="117" t="s">
        <v>2318</v>
      </c>
      <c r="B1382" s="37" t="s">
        <v>2319</v>
      </c>
      <c r="C1382" s="38" t="s">
        <v>2320</v>
      </c>
      <c r="D1382" s="58"/>
      <c r="E1382" s="240"/>
      <c r="F1382" s="59">
        <v>3968.66</v>
      </c>
      <c r="G1382" s="446"/>
      <c r="H1382" s="446" t="str">
        <f t="shared" si="156"/>
        <v/>
      </c>
      <c r="I1382" s="446" t="str">
        <f t="shared" si="159"/>
        <v/>
      </c>
      <c r="J1382" s="446" t="str">
        <f t="shared" si="159"/>
        <v/>
      </c>
      <c r="K1382" s="446" t="str">
        <f t="shared" si="159"/>
        <v/>
      </c>
      <c r="L1382" s="446" t="str">
        <f t="shared" si="159"/>
        <v/>
      </c>
      <c r="M1382" s="446" t="str">
        <f t="shared" si="159"/>
        <v/>
      </c>
      <c r="N1382" s="446" t="str">
        <f t="shared" si="159"/>
        <v/>
      </c>
      <c r="O1382" s="446" t="b">
        <f>FALSE()</f>
        <v>0</v>
      </c>
    </row>
    <row r="1383" spans="1:15" ht="15.5">
      <c r="A1383" s="121"/>
      <c r="B1383" s="96" t="s">
        <v>2321</v>
      </c>
      <c r="C1383" s="97" t="s">
        <v>2322</v>
      </c>
      <c r="D1383" s="98"/>
      <c r="E1383" s="98"/>
      <c r="F1383" s="99">
        <v>3968.66</v>
      </c>
      <c r="G1383" s="446"/>
      <c r="H1383" s="446">
        <f t="shared" si="156"/>
        <v>1399.349516</v>
      </c>
      <c r="I1383" s="446">
        <f t="shared" si="159"/>
        <v>1399.349516</v>
      </c>
      <c r="J1383" s="446">
        <f t="shared" si="159"/>
        <v>1838.6801779999998</v>
      </c>
      <c r="K1383" s="446">
        <f t="shared" si="159"/>
        <v>1277.3132210000001</v>
      </c>
      <c r="L1383" s="446">
        <f t="shared" si="159"/>
        <v>2029.8703734999999</v>
      </c>
      <c r="M1383" s="446">
        <f t="shared" si="159"/>
        <v>1749.1868949999998</v>
      </c>
      <c r="N1383" s="446">
        <f t="shared" si="159"/>
        <v>1964.7843495</v>
      </c>
      <c r="O1383" s="446" t="b">
        <f>TRUE()</f>
        <v>1</v>
      </c>
    </row>
    <row r="1384" spans="1:15" ht="15.5">
      <c r="A1384" s="214" t="s">
        <v>2323</v>
      </c>
      <c r="B1384" s="64" t="s">
        <v>2324</v>
      </c>
      <c r="C1384" s="65" t="s">
        <v>2325</v>
      </c>
      <c r="D1384" s="208"/>
      <c r="E1384" s="223"/>
      <c r="F1384" s="67">
        <v>3755.75</v>
      </c>
      <c r="G1384" s="446"/>
      <c r="H1384" s="446" t="str">
        <f t="shared" si="156"/>
        <v/>
      </c>
      <c r="I1384" s="446" t="str">
        <f t="shared" si="159"/>
        <v/>
      </c>
      <c r="J1384" s="446" t="str">
        <f t="shared" si="159"/>
        <v/>
      </c>
      <c r="K1384" s="446" t="str">
        <f t="shared" si="159"/>
        <v/>
      </c>
      <c r="L1384" s="446" t="str">
        <f t="shared" si="159"/>
        <v/>
      </c>
      <c r="M1384" s="446" t="str">
        <f t="shared" si="159"/>
        <v/>
      </c>
      <c r="N1384" s="446" t="str">
        <f t="shared" si="159"/>
        <v/>
      </c>
      <c r="O1384" s="446" t="b">
        <f>FALSE()</f>
        <v>0</v>
      </c>
    </row>
    <row r="1385" spans="1:15" ht="15.5">
      <c r="A1385" s="117"/>
      <c r="B1385" s="52" t="s">
        <v>2326</v>
      </c>
      <c r="C1385" s="53" t="s">
        <v>2327</v>
      </c>
      <c r="D1385" s="61"/>
      <c r="E1385" s="61"/>
      <c r="F1385" s="62">
        <v>3755.75</v>
      </c>
      <c r="G1385" s="446"/>
      <c r="H1385" s="446">
        <f t="shared" si="156"/>
        <v>1324.27745</v>
      </c>
      <c r="I1385" s="446">
        <f t="shared" si="159"/>
        <v>1324.27745</v>
      </c>
      <c r="J1385" s="446">
        <f t="shared" si="159"/>
        <v>1740.0389749999999</v>
      </c>
      <c r="K1385" s="446">
        <f t="shared" si="159"/>
        <v>1208.7881375000002</v>
      </c>
      <c r="L1385" s="446">
        <f t="shared" si="159"/>
        <v>1920.97223125</v>
      </c>
      <c r="M1385" s="446">
        <f t="shared" si="159"/>
        <v>1655.3468124999999</v>
      </c>
      <c r="N1385" s="446">
        <f t="shared" si="159"/>
        <v>1859.3779312499998</v>
      </c>
      <c r="O1385" s="446" t="b">
        <f>TRUE()</f>
        <v>1</v>
      </c>
    </row>
    <row r="1386" spans="1:15" ht="15.5">
      <c r="A1386" s="214" t="s">
        <v>2328</v>
      </c>
      <c r="B1386" s="64" t="s">
        <v>2329</v>
      </c>
      <c r="C1386" s="65" t="s">
        <v>2330</v>
      </c>
      <c r="D1386" s="208"/>
      <c r="E1386" s="223"/>
      <c r="F1386" s="67">
        <v>3867.17</v>
      </c>
      <c r="G1386" s="446"/>
      <c r="H1386" s="446" t="str">
        <f t="shared" si="156"/>
        <v/>
      </c>
      <c r="I1386" s="446" t="str">
        <f t="shared" si="159"/>
        <v/>
      </c>
      <c r="J1386" s="446" t="str">
        <f t="shared" si="159"/>
        <v/>
      </c>
      <c r="K1386" s="446" t="str">
        <f t="shared" si="159"/>
        <v/>
      </c>
      <c r="L1386" s="446" t="str">
        <f t="shared" si="159"/>
        <v/>
      </c>
      <c r="M1386" s="446" t="str">
        <f t="shared" si="159"/>
        <v/>
      </c>
      <c r="N1386" s="446" t="str">
        <f t="shared" si="159"/>
        <v/>
      </c>
      <c r="O1386" s="446" t="b">
        <f>FALSE()</f>
        <v>0</v>
      </c>
    </row>
    <row r="1387" spans="1:15" ht="15.5">
      <c r="A1387" s="117"/>
      <c r="B1387" s="52" t="s">
        <v>2331</v>
      </c>
      <c r="C1387" s="53" t="s">
        <v>2332</v>
      </c>
      <c r="D1387" s="61"/>
      <c r="E1387" s="61"/>
      <c r="F1387" s="62">
        <v>3867.17</v>
      </c>
      <c r="G1387" s="446"/>
      <c r="H1387" s="446">
        <f t="shared" si="156"/>
        <v>1363.5641420000002</v>
      </c>
      <c r="I1387" s="446">
        <f t="shared" ref="I1387:N1396" si="160">IF(AND(ISNUMBER($F1387),$O1387),$F1387*I$2,"")</f>
        <v>1363.5641420000002</v>
      </c>
      <c r="J1387" s="446">
        <f t="shared" si="160"/>
        <v>1791.6598610000001</v>
      </c>
      <c r="K1387" s="446">
        <f t="shared" si="160"/>
        <v>1244.6486645000002</v>
      </c>
      <c r="L1387" s="446">
        <f t="shared" si="160"/>
        <v>1977.96077575</v>
      </c>
      <c r="M1387" s="446">
        <f t="shared" si="160"/>
        <v>1704.4551775</v>
      </c>
      <c r="N1387" s="446">
        <f t="shared" si="160"/>
        <v>1914.5391877499999</v>
      </c>
      <c r="O1387" s="446" t="b">
        <f>TRUE()</f>
        <v>1</v>
      </c>
    </row>
    <row r="1388" spans="1:15" ht="15.5">
      <c r="A1388" s="117"/>
      <c r="B1388" s="43" t="s">
        <v>2333</v>
      </c>
      <c r="C1388" s="44" t="s">
        <v>2334</v>
      </c>
      <c r="D1388" s="48"/>
      <c r="E1388" s="48"/>
      <c r="F1388" s="50">
        <v>3867.17</v>
      </c>
      <c r="G1388" s="446"/>
      <c r="H1388" s="446">
        <f t="shared" si="156"/>
        <v>1363.5641420000002</v>
      </c>
      <c r="I1388" s="446">
        <f t="shared" si="160"/>
        <v>1363.5641420000002</v>
      </c>
      <c r="J1388" s="446">
        <f t="shared" si="160"/>
        <v>1791.6598610000001</v>
      </c>
      <c r="K1388" s="446">
        <f t="shared" si="160"/>
        <v>1244.6486645000002</v>
      </c>
      <c r="L1388" s="446">
        <f t="shared" si="160"/>
        <v>1977.96077575</v>
      </c>
      <c r="M1388" s="446">
        <f t="shared" si="160"/>
        <v>1704.4551775</v>
      </c>
      <c r="N1388" s="446">
        <f t="shared" si="160"/>
        <v>1914.5391877499999</v>
      </c>
      <c r="O1388" s="446" t="b">
        <f>TRUE()</f>
        <v>1</v>
      </c>
    </row>
    <row r="1389" spans="1:15" ht="15.5">
      <c r="A1389" s="121"/>
      <c r="B1389" s="122" t="s">
        <v>2335</v>
      </c>
      <c r="C1389" s="123" t="s">
        <v>2336</v>
      </c>
      <c r="D1389" s="124"/>
      <c r="E1389" s="124"/>
      <c r="F1389" s="126">
        <v>3867.17</v>
      </c>
      <c r="G1389" s="446"/>
      <c r="H1389" s="446">
        <f t="shared" si="156"/>
        <v>1363.5641420000002</v>
      </c>
      <c r="I1389" s="446">
        <f t="shared" si="160"/>
        <v>1363.5641420000002</v>
      </c>
      <c r="J1389" s="446">
        <f t="shared" si="160"/>
        <v>1791.6598610000001</v>
      </c>
      <c r="K1389" s="446">
        <f t="shared" si="160"/>
        <v>1244.6486645000002</v>
      </c>
      <c r="L1389" s="446">
        <f t="shared" si="160"/>
        <v>1977.96077575</v>
      </c>
      <c r="M1389" s="446">
        <f t="shared" si="160"/>
        <v>1704.4551775</v>
      </c>
      <c r="N1389" s="446">
        <f t="shared" si="160"/>
        <v>1914.5391877499999</v>
      </c>
      <c r="O1389" s="446" t="b">
        <f>TRUE()</f>
        <v>1</v>
      </c>
    </row>
    <row r="1390" spans="1:15" ht="15.5">
      <c r="A1390" s="117" t="s">
        <v>2337</v>
      </c>
      <c r="B1390" s="37" t="s">
        <v>2338</v>
      </c>
      <c r="C1390" s="38" t="s">
        <v>2339</v>
      </c>
      <c r="D1390" s="58"/>
      <c r="E1390" s="240"/>
      <c r="F1390" s="59">
        <v>3969.67</v>
      </c>
      <c r="G1390" s="446"/>
      <c r="H1390" s="446" t="str">
        <f t="shared" si="156"/>
        <v/>
      </c>
      <c r="I1390" s="446" t="str">
        <f t="shared" si="160"/>
        <v/>
      </c>
      <c r="J1390" s="446" t="str">
        <f t="shared" si="160"/>
        <v/>
      </c>
      <c r="K1390" s="446" t="str">
        <f t="shared" si="160"/>
        <v/>
      </c>
      <c r="L1390" s="446" t="str">
        <f t="shared" si="160"/>
        <v/>
      </c>
      <c r="M1390" s="446" t="str">
        <f t="shared" si="160"/>
        <v/>
      </c>
      <c r="N1390" s="446" t="str">
        <f t="shared" si="160"/>
        <v/>
      </c>
      <c r="O1390" s="446" t="b">
        <f>FALSE()</f>
        <v>0</v>
      </c>
    </row>
    <row r="1391" spans="1:15" ht="15.5">
      <c r="A1391" s="121"/>
      <c r="B1391" s="96" t="s">
        <v>2340</v>
      </c>
      <c r="C1391" s="97" t="s">
        <v>2341</v>
      </c>
      <c r="D1391" s="98"/>
      <c r="E1391" s="98"/>
      <c r="F1391" s="99">
        <v>3969.67</v>
      </c>
      <c r="G1391" s="446"/>
      <c r="H1391" s="446">
        <f t="shared" si="156"/>
        <v>1399.7056420000001</v>
      </c>
      <c r="I1391" s="446">
        <f t="shared" si="160"/>
        <v>1399.7056420000001</v>
      </c>
      <c r="J1391" s="446">
        <f t="shared" si="160"/>
        <v>1839.148111</v>
      </c>
      <c r="K1391" s="446">
        <f t="shared" si="160"/>
        <v>1277.6382895000002</v>
      </c>
      <c r="L1391" s="446">
        <f t="shared" si="160"/>
        <v>2030.38696325</v>
      </c>
      <c r="M1391" s="446">
        <f t="shared" si="160"/>
        <v>1749.6320524999999</v>
      </c>
      <c r="N1391" s="446">
        <f t="shared" si="160"/>
        <v>1965.28437525</v>
      </c>
      <c r="O1391" s="446" t="b">
        <f>TRUE()</f>
        <v>1</v>
      </c>
    </row>
    <row r="1392" spans="1:15" ht="15.5">
      <c r="A1392" s="214" t="s">
        <v>2342</v>
      </c>
      <c r="B1392" s="64" t="s">
        <v>2343</v>
      </c>
      <c r="C1392" s="65" t="s">
        <v>2344</v>
      </c>
      <c r="D1392" s="208"/>
      <c r="E1392" s="223"/>
      <c r="F1392" s="67">
        <v>6079.82</v>
      </c>
      <c r="G1392" s="446"/>
      <c r="H1392" s="446" t="str">
        <f t="shared" si="156"/>
        <v/>
      </c>
      <c r="I1392" s="446" t="str">
        <f t="shared" si="160"/>
        <v/>
      </c>
      <c r="J1392" s="446" t="str">
        <f t="shared" si="160"/>
        <v/>
      </c>
      <c r="K1392" s="446" t="str">
        <f t="shared" si="160"/>
        <v/>
      </c>
      <c r="L1392" s="446" t="str">
        <f t="shared" si="160"/>
        <v/>
      </c>
      <c r="M1392" s="446" t="str">
        <f t="shared" si="160"/>
        <v/>
      </c>
      <c r="N1392" s="446" t="str">
        <f t="shared" si="160"/>
        <v/>
      </c>
      <c r="O1392" s="446" t="b">
        <f>FALSE()</f>
        <v>0</v>
      </c>
    </row>
    <row r="1393" spans="1:15" ht="15.5">
      <c r="A1393" s="121"/>
      <c r="B1393" s="96" t="s">
        <v>2345</v>
      </c>
      <c r="C1393" s="97" t="s">
        <v>2346</v>
      </c>
      <c r="D1393" s="98"/>
      <c r="E1393" s="98"/>
      <c r="F1393" s="99">
        <v>6079.82</v>
      </c>
      <c r="G1393" s="446"/>
      <c r="H1393" s="446">
        <f t="shared" si="156"/>
        <v>2143.7445320000002</v>
      </c>
      <c r="I1393" s="446">
        <f t="shared" si="160"/>
        <v>2143.7445320000002</v>
      </c>
      <c r="J1393" s="446">
        <f t="shared" si="160"/>
        <v>2816.7806059999998</v>
      </c>
      <c r="K1393" s="446">
        <f t="shared" si="160"/>
        <v>1956.7900670000001</v>
      </c>
      <c r="L1393" s="446">
        <f t="shared" si="160"/>
        <v>3109.6759345</v>
      </c>
      <c r="M1393" s="446">
        <f t="shared" si="160"/>
        <v>2679.6806649999999</v>
      </c>
      <c r="N1393" s="446">
        <f t="shared" si="160"/>
        <v>3009.9668864999999</v>
      </c>
      <c r="O1393" s="446" t="b">
        <f>TRUE()</f>
        <v>1</v>
      </c>
    </row>
    <row r="1394" spans="1:15" ht="15.5">
      <c r="A1394" s="214" t="s">
        <v>2347</v>
      </c>
      <c r="B1394" s="64" t="s">
        <v>2348</v>
      </c>
      <c r="C1394" s="65" t="s">
        <v>2349</v>
      </c>
      <c r="D1394" s="208"/>
      <c r="E1394" s="223"/>
      <c r="F1394" s="67">
        <v>5360.84</v>
      </c>
      <c r="G1394" s="446"/>
      <c r="H1394" s="446" t="str">
        <f t="shared" si="156"/>
        <v/>
      </c>
      <c r="I1394" s="446" t="str">
        <f t="shared" si="160"/>
        <v/>
      </c>
      <c r="J1394" s="446" t="str">
        <f t="shared" si="160"/>
        <v/>
      </c>
      <c r="K1394" s="446" t="str">
        <f t="shared" si="160"/>
        <v/>
      </c>
      <c r="L1394" s="446" t="str">
        <f t="shared" si="160"/>
        <v/>
      </c>
      <c r="M1394" s="446" t="str">
        <f t="shared" si="160"/>
        <v/>
      </c>
      <c r="N1394" s="446" t="str">
        <f t="shared" si="160"/>
        <v/>
      </c>
      <c r="O1394" s="446" t="b">
        <f>FALSE()</f>
        <v>0</v>
      </c>
    </row>
    <row r="1395" spans="1:15" ht="15.5">
      <c r="A1395" s="121"/>
      <c r="B1395" s="96" t="s">
        <v>2350</v>
      </c>
      <c r="C1395" s="97" t="s">
        <v>2351</v>
      </c>
      <c r="D1395" s="98"/>
      <c r="E1395" s="98"/>
      <c r="F1395" s="99">
        <v>5360.84</v>
      </c>
      <c r="G1395" s="446"/>
      <c r="H1395" s="446">
        <f t="shared" si="156"/>
        <v>1890.2321840000002</v>
      </c>
      <c r="I1395" s="446">
        <f t="shared" si="160"/>
        <v>1890.2321840000002</v>
      </c>
      <c r="J1395" s="446">
        <f t="shared" si="160"/>
        <v>2483.6771720000002</v>
      </c>
      <c r="K1395" s="446">
        <f t="shared" si="160"/>
        <v>1725.3863540000002</v>
      </c>
      <c r="L1395" s="446">
        <f t="shared" si="160"/>
        <v>2741.9356390000003</v>
      </c>
      <c r="M1395" s="446">
        <f t="shared" si="160"/>
        <v>2362.7902300000001</v>
      </c>
      <c r="N1395" s="446">
        <f t="shared" si="160"/>
        <v>2654.017863</v>
      </c>
      <c r="O1395" s="446" t="b">
        <f>TRUE()</f>
        <v>1</v>
      </c>
    </row>
    <row r="1396" spans="1:15" ht="15.5">
      <c r="A1396" s="214" t="s">
        <v>2352</v>
      </c>
      <c r="B1396" s="64" t="s">
        <v>2353</v>
      </c>
      <c r="C1396" s="65" t="s">
        <v>2354</v>
      </c>
      <c r="D1396" s="208"/>
      <c r="E1396" s="223"/>
      <c r="F1396" s="67">
        <v>6084.51</v>
      </c>
      <c r="G1396" s="446"/>
      <c r="H1396" s="446" t="str">
        <f t="shared" si="156"/>
        <v/>
      </c>
      <c r="I1396" s="446" t="str">
        <f t="shared" si="160"/>
        <v/>
      </c>
      <c r="J1396" s="446" t="str">
        <f t="shared" si="160"/>
        <v/>
      </c>
      <c r="K1396" s="446" t="str">
        <f t="shared" si="160"/>
        <v/>
      </c>
      <c r="L1396" s="446" t="str">
        <f t="shared" si="160"/>
        <v/>
      </c>
      <c r="M1396" s="446" t="str">
        <f t="shared" si="160"/>
        <v/>
      </c>
      <c r="N1396" s="446" t="str">
        <f t="shared" si="160"/>
        <v/>
      </c>
      <c r="O1396" s="446" t="b">
        <f>FALSE()</f>
        <v>0</v>
      </c>
    </row>
    <row r="1397" spans="1:15" ht="15.5">
      <c r="A1397" s="117"/>
      <c r="B1397" s="52" t="s">
        <v>2355</v>
      </c>
      <c r="C1397" s="53" t="s">
        <v>2356</v>
      </c>
      <c r="D1397" s="61"/>
      <c r="E1397" s="61"/>
      <c r="F1397" s="62">
        <v>6084.51</v>
      </c>
      <c r="G1397" s="446"/>
      <c r="H1397" s="446">
        <f t="shared" si="156"/>
        <v>2145.3982260000002</v>
      </c>
      <c r="I1397" s="446">
        <f t="shared" ref="I1397:N1406" si="161">IF(AND(ISNUMBER($F1397),$O1397),$F1397*I$2,"")</f>
        <v>2145.3982260000002</v>
      </c>
      <c r="J1397" s="446">
        <f t="shared" si="161"/>
        <v>2818.9534830000002</v>
      </c>
      <c r="K1397" s="446">
        <f t="shared" si="161"/>
        <v>1958.2995435000003</v>
      </c>
      <c r="L1397" s="446">
        <f t="shared" si="161"/>
        <v>3112.0747522500001</v>
      </c>
      <c r="M1397" s="446">
        <f t="shared" si="161"/>
        <v>2681.7477825000001</v>
      </c>
      <c r="N1397" s="446">
        <f t="shared" si="161"/>
        <v>3012.2887882499999</v>
      </c>
      <c r="O1397" s="446" t="b">
        <f>TRUE()</f>
        <v>1</v>
      </c>
    </row>
    <row r="1398" spans="1:15" ht="15.5">
      <c r="A1398" s="214" t="s">
        <v>2357</v>
      </c>
      <c r="B1398" s="64" t="s">
        <v>2358</v>
      </c>
      <c r="C1398" s="65" t="s">
        <v>2359</v>
      </c>
      <c r="D1398" s="208"/>
      <c r="E1398" s="223"/>
      <c r="F1398" s="67">
        <v>8078.93</v>
      </c>
      <c r="G1398" s="446"/>
      <c r="H1398" s="446" t="str">
        <f t="shared" si="156"/>
        <v/>
      </c>
      <c r="I1398" s="446" t="str">
        <f t="shared" si="161"/>
        <v/>
      </c>
      <c r="J1398" s="446" t="str">
        <f t="shared" si="161"/>
        <v/>
      </c>
      <c r="K1398" s="446" t="str">
        <f t="shared" si="161"/>
        <v/>
      </c>
      <c r="L1398" s="446" t="str">
        <f t="shared" si="161"/>
        <v/>
      </c>
      <c r="M1398" s="446" t="str">
        <f t="shared" si="161"/>
        <v/>
      </c>
      <c r="N1398" s="446" t="str">
        <f t="shared" si="161"/>
        <v/>
      </c>
      <c r="O1398" s="446" t="b">
        <f>FALSE()</f>
        <v>0</v>
      </c>
    </row>
    <row r="1399" spans="1:15" ht="15.5">
      <c r="A1399" s="117"/>
      <c r="B1399" s="52" t="s">
        <v>2360</v>
      </c>
      <c r="C1399" s="44" t="s">
        <v>2361</v>
      </c>
      <c r="D1399" s="48"/>
      <c r="E1399" s="48"/>
      <c r="F1399" s="50">
        <v>8078.93</v>
      </c>
      <c r="G1399" s="446"/>
      <c r="H1399" s="446">
        <f t="shared" si="156"/>
        <v>2848.6307180000003</v>
      </c>
      <c r="I1399" s="446">
        <f t="shared" si="161"/>
        <v>2848.6307180000003</v>
      </c>
      <c r="J1399" s="446">
        <f t="shared" si="161"/>
        <v>3742.968269</v>
      </c>
      <c r="K1399" s="446">
        <f t="shared" si="161"/>
        <v>2600.2036205000004</v>
      </c>
      <c r="L1399" s="446">
        <f t="shared" si="161"/>
        <v>4132.1707217500007</v>
      </c>
      <c r="M1399" s="446">
        <f t="shared" si="161"/>
        <v>3560.7883975</v>
      </c>
      <c r="N1399" s="446">
        <f t="shared" si="161"/>
        <v>3999.6762697499998</v>
      </c>
      <c r="O1399" s="446" t="b">
        <f>TRUE()</f>
        <v>1</v>
      </c>
    </row>
    <row r="1400" spans="1:15" ht="15.5">
      <c r="A1400" s="117"/>
      <c r="B1400" s="43" t="s">
        <v>2362</v>
      </c>
      <c r="C1400" s="44" t="s">
        <v>2363</v>
      </c>
      <c r="D1400" s="48"/>
      <c r="E1400" s="48"/>
      <c r="F1400" s="50">
        <v>8078.93</v>
      </c>
      <c r="G1400" s="446"/>
      <c r="H1400" s="446">
        <f t="shared" si="156"/>
        <v>2848.6307180000003</v>
      </c>
      <c r="I1400" s="446">
        <f t="shared" si="161"/>
        <v>2848.6307180000003</v>
      </c>
      <c r="J1400" s="446">
        <f t="shared" si="161"/>
        <v>3742.968269</v>
      </c>
      <c r="K1400" s="446">
        <f t="shared" si="161"/>
        <v>2600.2036205000004</v>
      </c>
      <c r="L1400" s="446">
        <f t="shared" si="161"/>
        <v>4132.1707217500007</v>
      </c>
      <c r="M1400" s="446">
        <f t="shared" si="161"/>
        <v>3560.7883975</v>
      </c>
      <c r="N1400" s="446">
        <f t="shared" si="161"/>
        <v>3999.6762697499998</v>
      </c>
      <c r="O1400" s="446" t="b">
        <f>TRUE()</f>
        <v>1</v>
      </c>
    </row>
    <row r="1401" spans="1:15" ht="15.5">
      <c r="A1401" s="121"/>
      <c r="B1401" s="122" t="s">
        <v>2364</v>
      </c>
      <c r="C1401" s="123" t="s">
        <v>2365</v>
      </c>
      <c r="D1401" s="124"/>
      <c r="E1401" s="124"/>
      <c r="F1401" s="126">
        <v>8078.93</v>
      </c>
      <c r="G1401" s="446"/>
      <c r="H1401" s="446">
        <f t="shared" si="156"/>
        <v>2848.6307180000003</v>
      </c>
      <c r="I1401" s="446">
        <f t="shared" si="161"/>
        <v>2848.6307180000003</v>
      </c>
      <c r="J1401" s="446">
        <f t="shared" si="161"/>
        <v>3742.968269</v>
      </c>
      <c r="K1401" s="446">
        <f t="shared" si="161"/>
        <v>2600.2036205000004</v>
      </c>
      <c r="L1401" s="446">
        <f t="shared" si="161"/>
        <v>4132.1707217500007</v>
      </c>
      <c r="M1401" s="446">
        <f t="shared" si="161"/>
        <v>3560.7883975</v>
      </c>
      <c r="N1401" s="446">
        <f t="shared" si="161"/>
        <v>3999.6762697499998</v>
      </c>
      <c r="O1401" s="446" t="b">
        <f>TRUE()</f>
        <v>1</v>
      </c>
    </row>
    <row r="1402" spans="1:15" ht="31">
      <c r="A1402" s="105" t="s">
        <v>2366</v>
      </c>
      <c r="B1402" s="106"/>
      <c r="C1402" s="243"/>
      <c r="D1402" s="108"/>
      <c r="E1402" s="108"/>
      <c r="F1402" s="109"/>
      <c r="G1402" s="447"/>
      <c r="H1402" s="446" t="str">
        <f t="shared" si="156"/>
        <v/>
      </c>
      <c r="I1402" s="446" t="str">
        <f t="shared" si="161"/>
        <v/>
      </c>
      <c r="J1402" s="446" t="str">
        <f t="shared" si="161"/>
        <v/>
      </c>
      <c r="K1402" s="446" t="str">
        <f t="shared" si="161"/>
        <v/>
      </c>
      <c r="L1402" s="446" t="str">
        <f t="shared" si="161"/>
        <v/>
      </c>
      <c r="M1402" s="446" t="str">
        <f t="shared" si="161"/>
        <v/>
      </c>
      <c r="N1402" s="446" t="str">
        <f t="shared" si="161"/>
        <v/>
      </c>
      <c r="O1402" s="447"/>
    </row>
    <row r="1403" spans="1:15" ht="31">
      <c r="A1403" s="193" t="s">
        <v>2367</v>
      </c>
      <c r="B1403" s="37" t="s">
        <v>2368</v>
      </c>
      <c r="C1403" s="38" t="s">
        <v>2369</v>
      </c>
      <c r="D1403" s="219"/>
      <c r="E1403" s="219"/>
      <c r="F1403" s="59">
        <v>15566.35</v>
      </c>
      <c r="G1403" s="446"/>
      <c r="H1403" s="446" t="str">
        <f t="shared" si="156"/>
        <v/>
      </c>
      <c r="I1403" s="446" t="str">
        <f t="shared" si="161"/>
        <v/>
      </c>
      <c r="J1403" s="446" t="str">
        <f t="shared" si="161"/>
        <v/>
      </c>
      <c r="K1403" s="446" t="str">
        <f t="shared" si="161"/>
        <v/>
      </c>
      <c r="L1403" s="446" t="str">
        <f t="shared" si="161"/>
        <v/>
      </c>
      <c r="M1403" s="446" t="str">
        <f t="shared" si="161"/>
        <v/>
      </c>
      <c r="N1403" s="446" t="str">
        <f t="shared" si="161"/>
        <v/>
      </c>
      <c r="O1403" s="446" t="b">
        <f>FALSE()</f>
        <v>0</v>
      </c>
    </row>
    <row r="1404" spans="1:15" ht="15.5">
      <c r="A1404" s="244"/>
      <c r="B1404" s="52" t="s">
        <v>2370</v>
      </c>
      <c r="C1404" s="53" t="s">
        <v>2371</v>
      </c>
      <c r="D1404" s="61"/>
      <c r="E1404" s="216"/>
      <c r="F1404" s="62">
        <v>15566.35</v>
      </c>
      <c r="G1404" s="446"/>
      <c r="H1404" s="446">
        <f t="shared" si="156"/>
        <v>5488.6950100000004</v>
      </c>
      <c r="I1404" s="446">
        <f t="shared" si="161"/>
        <v>5488.6950100000004</v>
      </c>
      <c r="J1404" s="446">
        <f t="shared" si="161"/>
        <v>7211.8899549999996</v>
      </c>
      <c r="K1404" s="446">
        <f t="shared" si="161"/>
        <v>5010.0297475000007</v>
      </c>
      <c r="L1404" s="446">
        <f t="shared" si="161"/>
        <v>7961.7988662500002</v>
      </c>
      <c r="M1404" s="446">
        <f t="shared" si="161"/>
        <v>6860.8687624999993</v>
      </c>
      <c r="N1404" s="446">
        <f t="shared" si="161"/>
        <v>7706.5107262499996</v>
      </c>
      <c r="O1404" s="446" t="b">
        <f>TRUE()</f>
        <v>1</v>
      </c>
    </row>
    <row r="1405" spans="1:15" ht="31">
      <c r="A1405" s="235" t="s">
        <v>2372</v>
      </c>
      <c r="B1405" s="162" t="s">
        <v>2373</v>
      </c>
      <c r="C1405" s="65" t="s">
        <v>2374</v>
      </c>
      <c r="D1405" s="208"/>
      <c r="E1405" s="217"/>
      <c r="F1405" s="67">
        <v>12545.71</v>
      </c>
      <c r="G1405" s="446"/>
      <c r="H1405" s="446" t="str">
        <f t="shared" si="156"/>
        <v/>
      </c>
      <c r="I1405" s="446" t="str">
        <f t="shared" si="161"/>
        <v/>
      </c>
      <c r="J1405" s="446" t="str">
        <f t="shared" si="161"/>
        <v/>
      </c>
      <c r="K1405" s="446" t="str">
        <f t="shared" si="161"/>
        <v/>
      </c>
      <c r="L1405" s="446" t="str">
        <f t="shared" si="161"/>
        <v/>
      </c>
      <c r="M1405" s="446" t="str">
        <f t="shared" si="161"/>
        <v/>
      </c>
      <c r="N1405" s="446" t="str">
        <f t="shared" si="161"/>
        <v/>
      </c>
      <c r="O1405" s="446" t="b">
        <f>FALSE()</f>
        <v>0</v>
      </c>
    </row>
    <row r="1406" spans="1:15" ht="15.5">
      <c r="A1406" s="120"/>
      <c r="B1406" s="148" t="s">
        <v>2375</v>
      </c>
      <c r="C1406" s="44" t="s">
        <v>2376</v>
      </c>
      <c r="D1406" s="48"/>
      <c r="E1406" s="133"/>
      <c r="F1406" s="50">
        <v>12545.71</v>
      </c>
      <c r="G1406" s="446"/>
      <c r="H1406" s="446">
        <f t="shared" si="156"/>
        <v>4423.617346</v>
      </c>
      <c r="I1406" s="446">
        <f t="shared" si="161"/>
        <v>4423.617346</v>
      </c>
      <c r="J1406" s="446">
        <f t="shared" si="161"/>
        <v>5812.4274429999996</v>
      </c>
      <c r="K1406" s="446">
        <f t="shared" si="161"/>
        <v>4037.8367635</v>
      </c>
      <c r="L1406" s="446">
        <f t="shared" si="161"/>
        <v>6416.8170222499994</v>
      </c>
      <c r="M1406" s="446">
        <f t="shared" si="161"/>
        <v>5529.5216824999989</v>
      </c>
      <c r="N1406" s="446">
        <f t="shared" si="161"/>
        <v>6211.0673782499998</v>
      </c>
      <c r="O1406" s="446" t="b">
        <f>TRUE()</f>
        <v>1</v>
      </c>
    </row>
    <row r="1407" spans="1:15" ht="15.5">
      <c r="A1407" s="95"/>
      <c r="B1407" s="245" t="s">
        <v>2377</v>
      </c>
      <c r="C1407" s="97" t="s">
        <v>2378</v>
      </c>
      <c r="D1407" s="98"/>
      <c r="E1407" s="215"/>
      <c r="F1407" s="99">
        <v>12545.71</v>
      </c>
      <c r="G1407" s="446"/>
      <c r="H1407" s="446">
        <f t="shared" si="156"/>
        <v>4423.617346</v>
      </c>
      <c r="I1407" s="446">
        <f t="shared" ref="I1407:N1416" si="162">IF(AND(ISNUMBER($F1407),$O1407),$F1407*I$2,"")</f>
        <v>4423.617346</v>
      </c>
      <c r="J1407" s="446">
        <f t="shared" si="162"/>
        <v>5812.4274429999996</v>
      </c>
      <c r="K1407" s="446">
        <f t="shared" si="162"/>
        <v>4037.8367635</v>
      </c>
      <c r="L1407" s="446">
        <f t="shared" si="162"/>
        <v>6416.8170222499994</v>
      </c>
      <c r="M1407" s="446">
        <f t="shared" si="162"/>
        <v>5529.5216824999989</v>
      </c>
      <c r="N1407" s="446">
        <f t="shared" si="162"/>
        <v>6211.0673782499998</v>
      </c>
      <c r="O1407" s="446" t="b">
        <f>TRUE()</f>
        <v>1</v>
      </c>
    </row>
    <row r="1408" spans="1:15" ht="31">
      <c r="A1408" s="193" t="s">
        <v>2379</v>
      </c>
      <c r="B1408" s="37" t="s">
        <v>2380</v>
      </c>
      <c r="C1408" s="38" t="s">
        <v>2381</v>
      </c>
      <c r="D1408" s="219"/>
      <c r="E1408" s="219"/>
      <c r="F1408" s="59">
        <v>13742.93</v>
      </c>
      <c r="G1408" s="446"/>
      <c r="H1408" s="446" t="str">
        <f t="shared" si="156"/>
        <v/>
      </c>
      <c r="I1408" s="446" t="str">
        <f t="shared" si="162"/>
        <v/>
      </c>
      <c r="J1408" s="446" t="str">
        <f t="shared" si="162"/>
        <v/>
      </c>
      <c r="K1408" s="446" t="str">
        <f t="shared" si="162"/>
        <v/>
      </c>
      <c r="L1408" s="446" t="str">
        <f t="shared" si="162"/>
        <v/>
      </c>
      <c r="M1408" s="446" t="str">
        <f t="shared" si="162"/>
        <v/>
      </c>
      <c r="N1408" s="446" t="str">
        <f t="shared" si="162"/>
        <v/>
      </c>
      <c r="O1408" s="446" t="b">
        <f>FALSE()</f>
        <v>0</v>
      </c>
    </row>
    <row r="1409" spans="1:15" ht="15.5">
      <c r="A1409" s="194"/>
      <c r="B1409" s="96" t="s">
        <v>2382</v>
      </c>
      <c r="C1409" s="97" t="s">
        <v>2383</v>
      </c>
      <c r="D1409" s="98"/>
      <c r="E1409" s="215"/>
      <c r="F1409" s="99">
        <v>13742.93</v>
      </c>
      <c r="G1409" s="446"/>
      <c r="H1409" s="446">
        <f t="shared" si="156"/>
        <v>4845.7571180000004</v>
      </c>
      <c r="I1409" s="446">
        <f t="shared" si="162"/>
        <v>4845.7571180000004</v>
      </c>
      <c r="J1409" s="446">
        <f t="shared" si="162"/>
        <v>6367.0994689999998</v>
      </c>
      <c r="K1409" s="446">
        <f t="shared" si="162"/>
        <v>4423.1620205000008</v>
      </c>
      <c r="L1409" s="446">
        <f t="shared" si="162"/>
        <v>7029.1651217500003</v>
      </c>
      <c r="M1409" s="446">
        <f t="shared" si="162"/>
        <v>6057.1963974999999</v>
      </c>
      <c r="N1409" s="446">
        <f t="shared" si="162"/>
        <v>6803.7810697499999</v>
      </c>
      <c r="O1409" s="446" t="b">
        <f>TRUE()</f>
        <v>1</v>
      </c>
    </row>
    <row r="1410" spans="1:15" ht="31">
      <c r="A1410" s="246" t="s">
        <v>2384</v>
      </c>
      <c r="B1410" s="37" t="s">
        <v>2385</v>
      </c>
      <c r="C1410" s="164" t="s">
        <v>2386</v>
      </c>
      <c r="D1410" s="247"/>
      <c r="E1410" s="248"/>
      <c r="F1410" s="59">
        <v>11137.29</v>
      </c>
      <c r="G1410" s="446"/>
      <c r="H1410" s="446" t="str">
        <f t="shared" si="156"/>
        <v/>
      </c>
      <c r="I1410" s="446" t="str">
        <f t="shared" si="162"/>
        <v/>
      </c>
      <c r="J1410" s="446" t="str">
        <f t="shared" si="162"/>
        <v/>
      </c>
      <c r="K1410" s="446" t="str">
        <f t="shared" si="162"/>
        <v/>
      </c>
      <c r="L1410" s="446" t="str">
        <f t="shared" si="162"/>
        <v/>
      </c>
      <c r="M1410" s="446" t="str">
        <f t="shared" si="162"/>
        <v/>
      </c>
      <c r="N1410" s="446" t="str">
        <f t="shared" si="162"/>
        <v/>
      </c>
      <c r="O1410" s="446" t="b">
        <f>FALSE()</f>
        <v>0</v>
      </c>
    </row>
    <row r="1411" spans="1:15" ht="15.5">
      <c r="A1411" s="246"/>
      <c r="B1411" s="43" t="s">
        <v>2387</v>
      </c>
      <c r="C1411" s="249" t="s">
        <v>2388</v>
      </c>
      <c r="D1411" s="49"/>
      <c r="E1411" s="250"/>
      <c r="F1411" s="50">
        <v>11137.29</v>
      </c>
      <c r="G1411" s="446"/>
      <c r="H1411" s="446">
        <f t="shared" si="156"/>
        <v>3927.0084540000007</v>
      </c>
      <c r="I1411" s="446">
        <f t="shared" si="162"/>
        <v>3927.0084540000007</v>
      </c>
      <c r="J1411" s="446">
        <f t="shared" si="162"/>
        <v>5159.906457</v>
      </c>
      <c r="K1411" s="446">
        <f t="shared" si="162"/>
        <v>3584.5367865000007</v>
      </c>
      <c r="L1411" s="446">
        <f t="shared" si="162"/>
        <v>5696.4454027500005</v>
      </c>
      <c r="M1411" s="446">
        <f t="shared" si="162"/>
        <v>4908.7605675000004</v>
      </c>
      <c r="N1411" s="446">
        <f t="shared" si="162"/>
        <v>5513.7938467500007</v>
      </c>
      <c r="O1411" s="446" t="b">
        <f>TRUE()</f>
        <v>1</v>
      </c>
    </row>
    <row r="1412" spans="1:15" ht="31">
      <c r="A1412" s="214" t="s">
        <v>2389</v>
      </c>
      <c r="B1412" s="64" t="s">
        <v>2390</v>
      </c>
      <c r="C1412" s="65" t="s">
        <v>2391</v>
      </c>
      <c r="D1412" s="208"/>
      <c r="E1412" s="217"/>
      <c r="F1412" s="67">
        <v>5169.46</v>
      </c>
      <c r="G1412" s="446"/>
      <c r="H1412" s="446" t="str">
        <f t="shared" ref="H1412:H1475" si="163">IF(AND(ISNUMBER($F1412),$O1412),$F1412*H$2,"")</f>
        <v/>
      </c>
      <c r="I1412" s="446" t="str">
        <f t="shared" si="162"/>
        <v/>
      </c>
      <c r="J1412" s="446" t="str">
        <f t="shared" si="162"/>
        <v/>
      </c>
      <c r="K1412" s="446" t="str">
        <f t="shared" si="162"/>
        <v/>
      </c>
      <c r="L1412" s="446" t="str">
        <f t="shared" si="162"/>
        <v/>
      </c>
      <c r="M1412" s="446" t="str">
        <f t="shared" si="162"/>
        <v/>
      </c>
      <c r="N1412" s="446" t="str">
        <f t="shared" si="162"/>
        <v/>
      </c>
      <c r="O1412" s="446" t="b">
        <f>FALSE()</f>
        <v>0</v>
      </c>
    </row>
    <row r="1413" spans="1:15" ht="15.5">
      <c r="A1413" s="121"/>
      <c r="B1413" s="96" t="s">
        <v>2392</v>
      </c>
      <c r="C1413" s="97" t="s">
        <v>2393</v>
      </c>
      <c r="D1413" s="98"/>
      <c r="E1413" s="215"/>
      <c r="F1413" s="99">
        <v>5169.46</v>
      </c>
      <c r="G1413" s="446"/>
      <c r="H1413" s="446">
        <f t="shared" si="163"/>
        <v>1822.7515960000001</v>
      </c>
      <c r="I1413" s="446">
        <f t="shared" si="162"/>
        <v>1822.7515960000001</v>
      </c>
      <c r="J1413" s="446">
        <f t="shared" si="162"/>
        <v>2395.0108179999997</v>
      </c>
      <c r="K1413" s="446">
        <f t="shared" si="162"/>
        <v>1663.7907010000001</v>
      </c>
      <c r="L1413" s="446">
        <f t="shared" si="162"/>
        <v>2644.0495535</v>
      </c>
      <c r="M1413" s="446">
        <f t="shared" si="162"/>
        <v>2278.4394950000001</v>
      </c>
      <c r="N1413" s="446">
        <f t="shared" si="162"/>
        <v>2559.2704094999999</v>
      </c>
      <c r="O1413" s="446" t="b">
        <f>TRUE()</f>
        <v>1</v>
      </c>
    </row>
    <row r="1414" spans="1:15" ht="31">
      <c r="A1414" s="246" t="s">
        <v>2394</v>
      </c>
      <c r="B1414" s="37" t="s">
        <v>2395</v>
      </c>
      <c r="C1414" s="164" t="s">
        <v>2396</v>
      </c>
      <c r="D1414" s="251"/>
      <c r="E1414" s="248"/>
      <c r="F1414" s="59">
        <v>9702.56</v>
      </c>
      <c r="G1414" s="446"/>
      <c r="H1414" s="446" t="str">
        <f t="shared" si="163"/>
        <v/>
      </c>
      <c r="I1414" s="446" t="str">
        <f t="shared" si="162"/>
        <v/>
      </c>
      <c r="J1414" s="446" t="str">
        <f t="shared" si="162"/>
        <v/>
      </c>
      <c r="K1414" s="446" t="str">
        <f t="shared" si="162"/>
        <v/>
      </c>
      <c r="L1414" s="446" t="str">
        <f t="shared" si="162"/>
        <v/>
      </c>
      <c r="M1414" s="446" t="str">
        <f t="shared" si="162"/>
        <v/>
      </c>
      <c r="N1414" s="446" t="str">
        <f t="shared" si="162"/>
        <v/>
      </c>
      <c r="O1414" s="446" t="b">
        <f>FALSE()</f>
        <v>0</v>
      </c>
    </row>
    <row r="1415" spans="1:15" ht="15.5">
      <c r="A1415" s="246"/>
      <c r="B1415" s="43" t="s">
        <v>2397</v>
      </c>
      <c r="C1415" s="137" t="s">
        <v>2398</v>
      </c>
      <c r="D1415" s="49"/>
      <c r="E1415" s="252"/>
      <c r="F1415" s="50">
        <v>9702.56</v>
      </c>
      <c r="G1415" s="446"/>
      <c r="H1415" s="446">
        <f t="shared" si="163"/>
        <v>3421.122656</v>
      </c>
      <c r="I1415" s="446">
        <f t="shared" si="162"/>
        <v>3421.122656</v>
      </c>
      <c r="J1415" s="446">
        <f t="shared" si="162"/>
        <v>4495.1960479999998</v>
      </c>
      <c r="K1415" s="446">
        <f t="shared" si="162"/>
        <v>3122.7689359999999</v>
      </c>
      <c r="L1415" s="446">
        <f t="shared" si="162"/>
        <v>4962.616876</v>
      </c>
      <c r="M1415" s="446">
        <f t="shared" si="162"/>
        <v>4276.4033199999994</v>
      </c>
      <c r="N1415" s="446">
        <f t="shared" si="162"/>
        <v>4803.4948919999997</v>
      </c>
      <c r="O1415" s="446" t="b">
        <f>TRUE()</f>
        <v>1</v>
      </c>
    </row>
    <row r="1416" spans="1:15" ht="31">
      <c r="A1416" s="253" t="s">
        <v>2399</v>
      </c>
      <c r="B1416" s="64" t="s">
        <v>2400</v>
      </c>
      <c r="C1416" s="138" t="s">
        <v>2401</v>
      </c>
      <c r="D1416" s="139"/>
      <c r="E1416" s="254"/>
      <c r="F1416" s="67">
        <v>10240.98</v>
      </c>
      <c r="G1416" s="446"/>
      <c r="H1416" s="446" t="str">
        <f t="shared" si="163"/>
        <v/>
      </c>
      <c r="I1416" s="446" t="str">
        <f t="shared" si="162"/>
        <v/>
      </c>
      <c r="J1416" s="446" t="str">
        <f t="shared" si="162"/>
        <v/>
      </c>
      <c r="K1416" s="446" t="str">
        <f t="shared" si="162"/>
        <v/>
      </c>
      <c r="L1416" s="446" t="str">
        <f t="shared" si="162"/>
        <v/>
      </c>
      <c r="M1416" s="446" t="str">
        <f t="shared" si="162"/>
        <v/>
      </c>
      <c r="N1416" s="446" t="str">
        <f t="shared" si="162"/>
        <v/>
      </c>
      <c r="O1416" s="446" t="b">
        <f>FALSE()</f>
        <v>0</v>
      </c>
    </row>
    <row r="1417" spans="1:15" ht="15.5">
      <c r="A1417" s="255"/>
      <c r="B1417" s="96" t="s">
        <v>2400</v>
      </c>
      <c r="C1417" s="181" t="s">
        <v>2402</v>
      </c>
      <c r="D1417" s="256"/>
      <c r="E1417" s="257"/>
      <c r="F1417" s="99">
        <v>10240.98</v>
      </c>
      <c r="G1417" s="446"/>
      <c r="H1417" s="446">
        <f t="shared" si="163"/>
        <v>3610.969548</v>
      </c>
      <c r="I1417" s="446">
        <f t="shared" ref="I1417:N1426" si="164">IF(AND(ISNUMBER($F1417),$O1417),$F1417*I$2,"")</f>
        <v>3610.969548</v>
      </c>
      <c r="J1417" s="446">
        <f t="shared" si="164"/>
        <v>4744.6460339999994</v>
      </c>
      <c r="K1417" s="446">
        <f t="shared" si="164"/>
        <v>3296.0594129999999</v>
      </c>
      <c r="L1417" s="446">
        <f t="shared" si="164"/>
        <v>5238.0052454999995</v>
      </c>
      <c r="M1417" s="446">
        <f t="shared" si="164"/>
        <v>4513.7119349999994</v>
      </c>
      <c r="N1417" s="446">
        <f t="shared" si="164"/>
        <v>5070.0531734999995</v>
      </c>
      <c r="O1417" s="446" t="b">
        <f>TRUE()</f>
        <v>1</v>
      </c>
    </row>
    <row r="1418" spans="1:15" ht="31">
      <c r="A1418" s="253" t="s">
        <v>2403</v>
      </c>
      <c r="B1418" s="64" t="s">
        <v>2404</v>
      </c>
      <c r="C1418" s="138" t="s">
        <v>2405</v>
      </c>
      <c r="D1418" s="139"/>
      <c r="E1418" s="254"/>
      <c r="F1418" s="67">
        <v>9716.42</v>
      </c>
      <c r="G1418" s="446"/>
      <c r="H1418" s="446" t="str">
        <f t="shared" si="163"/>
        <v/>
      </c>
      <c r="I1418" s="446" t="str">
        <f t="shared" si="164"/>
        <v/>
      </c>
      <c r="J1418" s="446" t="str">
        <f t="shared" si="164"/>
        <v/>
      </c>
      <c r="K1418" s="446" t="str">
        <f t="shared" si="164"/>
        <v/>
      </c>
      <c r="L1418" s="446" t="str">
        <f t="shared" si="164"/>
        <v/>
      </c>
      <c r="M1418" s="446" t="str">
        <f t="shared" si="164"/>
        <v/>
      </c>
      <c r="N1418" s="446" t="str">
        <f t="shared" si="164"/>
        <v/>
      </c>
      <c r="O1418" s="446" t="b">
        <f>FALSE()</f>
        <v>0</v>
      </c>
    </row>
    <row r="1419" spans="1:15" ht="15.5">
      <c r="A1419" s="246"/>
      <c r="B1419" s="43" t="s">
        <v>2406</v>
      </c>
      <c r="C1419" s="137" t="s">
        <v>2407</v>
      </c>
      <c r="D1419" s="49"/>
      <c r="E1419" s="252"/>
      <c r="F1419" s="50">
        <v>9716.42</v>
      </c>
      <c r="G1419" s="446"/>
      <c r="H1419" s="446">
        <f t="shared" si="163"/>
        <v>3426.0096920000001</v>
      </c>
      <c r="I1419" s="446">
        <f t="shared" si="164"/>
        <v>3426.0096920000001</v>
      </c>
      <c r="J1419" s="446">
        <f t="shared" si="164"/>
        <v>4501.6173859999999</v>
      </c>
      <c r="K1419" s="446">
        <f t="shared" si="164"/>
        <v>3127.2297770000005</v>
      </c>
      <c r="L1419" s="446">
        <f t="shared" si="164"/>
        <v>4969.7059195000002</v>
      </c>
      <c r="M1419" s="446">
        <f t="shared" si="164"/>
        <v>4282.5121149999995</v>
      </c>
      <c r="N1419" s="446">
        <f t="shared" si="164"/>
        <v>4810.3566314999998</v>
      </c>
      <c r="O1419" s="446" t="b">
        <f>TRUE()</f>
        <v>1</v>
      </c>
    </row>
    <row r="1420" spans="1:15" ht="31">
      <c r="A1420" s="253" t="s">
        <v>2408</v>
      </c>
      <c r="B1420" s="64" t="s">
        <v>2409</v>
      </c>
      <c r="C1420" s="138" t="s">
        <v>2410</v>
      </c>
      <c r="D1420" s="139"/>
      <c r="E1420" s="254"/>
      <c r="F1420" s="67">
        <v>7689.33</v>
      </c>
      <c r="G1420" s="446"/>
      <c r="H1420" s="446" t="str">
        <f t="shared" si="163"/>
        <v/>
      </c>
      <c r="I1420" s="446" t="str">
        <f t="shared" si="164"/>
        <v/>
      </c>
      <c r="J1420" s="446" t="str">
        <f t="shared" si="164"/>
        <v/>
      </c>
      <c r="K1420" s="446" t="str">
        <f t="shared" si="164"/>
        <v/>
      </c>
      <c r="L1420" s="446" t="str">
        <f t="shared" si="164"/>
        <v/>
      </c>
      <c r="M1420" s="446" t="str">
        <f t="shared" si="164"/>
        <v/>
      </c>
      <c r="N1420" s="446" t="str">
        <f t="shared" si="164"/>
        <v/>
      </c>
      <c r="O1420" s="446" t="b">
        <f>FALSE()</f>
        <v>0</v>
      </c>
    </row>
    <row r="1421" spans="1:15" ht="15.5">
      <c r="A1421" s="255"/>
      <c r="B1421" s="96" t="s">
        <v>2411</v>
      </c>
      <c r="C1421" s="181" t="s">
        <v>2412</v>
      </c>
      <c r="D1421" s="256"/>
      <c r="E1421" s="257"/>
      <c r="F1421" s="99">
        <v>7689.33</v>
      </c>
      <c r="G1421" s="446"/>
      <c r="H1421" s="446">
        <f t="shared" si="163"/>
        <v>2711.2577580000002</v>
      </c>
      <c r="I1421" s="446">
        <f t="shared" si="164"/>
        <v>2711.2577580000002</v>
      </c>
      <c r="J1421" s="446">
        <f t="shared" si="164"/>
        <v>3562.4665890000001</v>
      </c>
      <c r="K1421" s="446">
        <f t="shared" si="164"/>
        <v>2474.8108605000002</v>
      </c>
      <c r="L1421" s="446">
        <f t="shared" si="164"/>
        <v>3932.9000617500001</v>
      </c>
      <c r="M1421" s="446">
        <f t="shared" si="164"/>
        <v>3389.0721974999997</v>
      </c>
      <c r="N1421" s="446">
        <f t="shared" si="164"/>
        <v>3806.7950497500001</v>
      </c>
      <c r="O1421" s="446" t="b">
        <f>TRUE()</f>
        <v>1</v>
      </c>
    </row>
    <row r="1422" spans="1:15" ht="31">
      <c r="A1422" s="253" t="s">
        <v>2413</v>
      </c>
      <c r="B1422" s="37" t="s">
        <v>2414</v>
      </c>
      <c r="C1422" s="164" t="s">
        <v>2415</v>
      </c>
      <c r="D1422" s="251"/>
      <c r="E1422" s="248"/>
      <c r="F1422" s="59">
        <v>6813.86</v>
      </c>
      <c r="G1422" s="446"/>
      <c r="H1422" s="446" t="str">
        <f t="shared" si="163"/>
        <v/>
      </c>
      <c r="I1422" s="446" t="str">
        <f t="shared" si="164"/>
        <v/>
      </c>
      <c r="J1422" s="446" t="str">
        <f t="shared" si="164"/>
        <v/>
      </c>
      <c r="K1422" s="446" t="str">
        <f t="shared" si="164"/>
        <v/>
      </c>
      <c r="L1422" s="446" t="str">
        <f t="shared" si="164"/>
        <v/>
      </c>
      <c r="M1422" s="446" t="str">
        <f t="shared" si="164"/>
        <v/>
      </c>
      <c r="N1422" s="446" t="str">
        <f t="shared" si="164"/>
        <v/>
      </c>
      <c r="O1422" s="446" t="b">
        <f>FALSE()</f>
        <v>0</v>
      </c>
    </row>
    <row r="1423" spans="1:15" ht="15.5">
      <c r="A1423" s="246"/>
      <c r="B1423" s="37" t="s">
        <v>2416</v>
      </c>
      <c r="C1423" s="164" t="s">
        <v>2417</v>
      </c>
      <c r="D1423" s="251"/>
      <c r="E1423" s="248"/>
      <c r="F1423" s="59">
        <v>6813.86</v>
      </c>
      <c r="G1423" s="446"/>
      <c r="H1423" s="446">
        <f t="shared" si="163"/>
        <v>2402.5670359999999</v>
      </c>
      <c r="I1423" s="446">
        <f t="shared" si="164"/>
        <v>2402.5670359999999</v>
      </c>
      <c r="J1423" s="446">
        <f t="shared" si="164"/>
        <v>3156.8613379999997</v>
      </c>
      <c r="K1423" s="446">
        <f t="shared" si="164"/>
        <v>2193.040841</v>
      </c>
      <c r="L1423" s="446">
        <f t="shared" si="164"/>
        <v>3485.1190434999999</v>
      </c>
      <c r="M1423" s="446">
        <f t="shared" si="164"/>
        <v>3003.2087949999996</v>
      </c>
      <c r="N1423" s="446">
        <f t="shared" si="164"/>
        <v>3373.3717394999999</v>
      </c>
      <c r="O1423" s="446" t="b">
        <f>TRUE()</f>
        <v>1</v>
      </c>
    </row>
    <row r="1424" spans="1:15" ht="15.5">
      <c r="A1424" s="246"/>
      <c r="B1424" s="43" t="s">
        <v>2418</v>
      </c>
      <c r="C1424" s="137" t="s">
        <v>2419</v>
      </c>
      <c r="D1424" s="49"/>
      <c r="E1424" s="252"/>
      <c r="F1424" s="50">
        <v>6813.86</v>
      </c>
      <c r="G1424" s="446"/>
      <c r="H1424" s="446">
        <f t="shared" si="163"/>
        <v>2402.5670359999999</v>
      </c>
      <c r="I1424" s="446">
        <f t="shared" si="164"/>
        <v>2402.5670359999999</v>
      </c>
      <c r="J1424" s="446">
        <f t="shared" si="164"/>
        <v>3156.8613379999997</v>
      </c>
      <c r="K1424" s="446">
        <f t="shared" si="164"/>
        <v>2193.040841</v>
      </c>
      <c r="L1424" s="446">
        <f t="shared" si="164"/>
        <v>3485.1190434999999</v>
      </c>
      <c r="M1424" s="446">
        <f t="shared" si="164"/>
        <v>3003.2087949999996</v>
      </c>
      <c r="N1424" s="446">
        <f t="shared" si="164"/>
        <v>3373.3717394999999</v>
      </c>
      <c r="O1424" s="446" t="b">
        <f>TRUE()</f>
        <v>1</v>
      </c>
    </row>
    <row r="1425" spans="1:15" ht="31">
      <c r="A1425" s="214" t="s">
        <v>2420</v>
      </c>
      <c r="B1425" s="64" t="s">
        <v>2421</v>
      </c>
      <c r="C1425" s="65" t="s">
        <v>2422</v>
      </c>
      <c r="D1425" s="208"/>
      <c r="E1425" s="258"/>
      <c r="F1425" s="67">
        <v>5962.81</v>
      </c>
      <c r="G1425" s="446"/>
      <c r="H1425" s="446" t="str">
        <f t="shared" si="163"/>
        <v/>
      </c>
      <c r="I1425" s="446" t="str">
        <f t="shared" si="164"/>
        <v/>
      </c>
      <c r="J1425" s="446" t="str">
        <f t="shared" si="164"/>
        <v/>
      </c>
      <c r="K1425" s="446" t="str">
        <f t="shared" si="164"/>
        <v/>
      </c>
      <c r="L1425" s="446" t="str">
        <f t="shared" si="164"/>
        <v/>
      </c>
      <c r="M1425" s="446" t="str">
        <f t="shared" si="164"/>
        <v/>
      </c>
      <c r="N1425" s="446" t="str">
        <f t="shared" si="164"/>
        <v/>
      </c>
      <c r="O1425" s="446" t="b">
        <f>FALSE()</f>
        <v>0</v>
      </c>
    </row>
    <row r="1426" spans="1:15" ht="15.5">
      <c r="A1426" s="117"/>
      <c r="B1426" s="222" t="s">
        <v>2423</v>
      </c>
      <c r="C1426" s="231" t="s">
        <v>2424</v>
      </c>
      <c r="D1426" s="259"/>
      <c r="E1426" s="133"/>
      <c r="F1426" s="260">
        <v>5962.81</v>
      </c>
      <c r="G1426" s="446"/>
      <c r="H1426" s="446">
        <f t="shared" si="163"/>
        <v>2102.4868060000003</v>
      </c>
      <c r="I1426" s="446">
        <f t="shared" si="164"/>
        <v>2102.4868060000003</v>
      </c>
      <c r="J1426" s="446">
        <f t="shared" si="164"/>
        <v>2762.5698729999999</v>
      </c>
      <c r="K1426" s="446">
        <f t="shared" si="164"/>
        <v>1919.1303985000002</v>
      </c>
      <c r="L1426" s="446">
        <f t="shared" si="164"/>
        <v>3049.8282447500001</v>
      </c>
      <c r="M1426" s="446">
        <f t="shared" si="164"/>
        <v>2628.1085075000001</v>
      </c>
      <c r="N1426" s="446">
        <f t="shared" si="164"/>
        <v>2952.0381607500003</v>
      </c>
      <c r="O1426" s="446" t="b">
        <f>TRUE()</f>
        <v>1</v>
      </c>
    </row>
    <row r="1427" spans="1:15" ht="15.5">
      <c r="A1427" s="117"/>
      <c r="B1427" s="52" t="s">
        <v>2425</v>
      </c>
      <c r="C1427" s="53" t="s">
        <v>2426</v>
      </c>
      <c r="D1427" s="54"/>
      <c r="E1427" s="216"/>
      <c r="F1427" s="56">
        <v>5962.81</v>
      </c>
      <c r="G1427" s="446"/>
      <c r="H1427" s="446">
        <f t="shared" si="163"/>
        <v>2102.4868060000003</v>
      </c>
      <c r="I1427" s="446">
        <f t="shared" ref="I1427:N1436" si="165">IF(AND(ISNUMBER($F1427),$O1427),$F1427*I$2,"")</f>
        <v>2102.4868060000003</v>
      </c>
      <c r="J1427" s="446">
        <f t="shared" si="165"/>
        <v>2762.5698729999999</v>
      </c>
      <c r="K1427" s="446">
        <f t="shared" si="165"/>
        <v>1919.1303985000002</v>
      </c>
      <c r="L1427" s="446">
        <f t="shared" si="165"/>
        <v>3049.8282447500001</v>
      </c>
      <c r="M1427" s="446">
        <f t="shared" si="165"/>
        <v>2628.1085075000001</v>
      </c>
      <c r="N1427" s="446">
        <f t="shared" si="165"/>
        <v>2952.0381607500003</v>
      </c>
      <c r="O1427" s="446" t="b">
        <f>TRUE()</f>
        <v>1</v>
      </c>
    </row>
    <row r="1428" spans="1:15" ht="31">
      <c r="A1428" s="214" t="s">
        <v>2427</v>
      </c>
      <c r="B1428" s="64" t="s">
        <v>2428</v>
      </c>
      <c r="C1428" s="65" t="s">
        <v>2429</v>
      </c>
      <c r="D1428" s="209"/>
      <c r="E1428" s="217"/>
      <c r="F1428" s="261">
        <v>4472.46</v>
      </c>
      <c r="G1428" s="446"/>
      <c r="H1428" s="446" t="str">
        <f t="shared" si="163"/>
        <v/>
      </c>
      <c r="I1428" s="446" t="str">
        <f t="shared" si="165"/>
        <v/>
      </c>
      <c r="J1428" s="446" t="str">
        <f t="shared" si="165"/>
        <v/>
      </c>
      <c r="K1428" s="446" t="str">
        <f t="shared" si="165"/>
        <v/>
      </c>
      <c r="L1428" s="446" t="str">
        <f t="shared" si="165"/>
        <v/>
      </c>
      <c r="M1428" s="446" t="str">
        <f t="shared" si="165"/>
        <v/>
      </c>
      <c r="N1428" s="446" t="str">
        <f t="shared" si="165"/>
        <v/>
      </c>
      <c r="O1428" s="446" t="b">
        <f>FALSE()</f>
        <v>0</v>
      </c>
    </row>
    <row r="1429" spans="1:15" ht="15.5">
      <c r="A1429" s="121"/>
      <c r="B1429" s="96" t="s">
        <v>2430</v>
      </c>
      <c r="C1429" s="97" t="s">
        <v>2431</v>
      </c>
      <c r="D1429" s="98"/>
      <c r="E1429" s="262"/>
      <c r="F1429" s="99">
        <v>4472.46</v>
      </c>
      <c r="G1429" s="446"/>
      <c r="H1429" s="446">
        <f t="shared" si="163"/>
        <v>1576.9893960000002</v>
      </c>
      <c r="I1429" s="446">
        <f t="shared" si="165"/>
        <v>1576.9893960000002</v>
      </c>
      <c r="J1429" s="446">
        <f t="shared" si="165"/>
        <v>2072.0907179999999</v>
      </c>
      <c r="K1429" s="446">
        <f t="shared" si="165"/>
        <v>1439.4612510000002</v>
      </c>
      <c r="L1429" s="446">
        <f t="shared" si="165"/>
        <v>2287.5514785</v>
      </c>
      <c r="M1429" s="446">
        <f t="shared" si="165"/>
        <v>1971.2367449999999</v>
      </c>
      <c r="N1429" s="446">
        <f t="shared" si="165"/>
        <v>2214.2031345</v>
      </c>
      <c r="O1429" s="446" t="b">
        <f>TRUE()</f>
        <v>1</v>
      </c>
    </row>
    <row r="1430" spans="1:15" ht="31">
      <c r="A1430" s="253" t="s">
        <v>2432</v>
      </c>
      <c r="B1430" s="64" t="s">
        <v>2433</v>
      </c>
      <c r="C1430" s="138" t="s">
        <v>2434</v>
      </c>
      <c r="D1430" s="139"/>
      <c r="E1430" s="139"/>
      <c r="F1430" s="67">
        <v>5721.33</v>
      </c>
      <c r="G1430" s="446"/>
      <c r="H1430" s="446" t="str">
        <f t="shared" si="163"/>
        <v/>
      </c>
      <c r="I1430" s="446" t="str">
        <f t="shared" si="165"/>
        <v/>
      </c>
      <c r="J1430" s="446" t="str">
        <f t="shared" si="165"/>
        <v/>
      </c>
      <c r="K1430" s="446" t="str">
        <f t="shared" si="165"/>
        <v/>
      </c>
      <c r="L1430" s="446" t="str">
        <f t="shared" si="165"/>
        <v/>
      </c>
      <c r="M1430" s="446" t="str">
        <f t="shared" si="165"/>
        <v/>
      </c>
      <c r="N1430" s="446" t="str">
        <f t="shared" si="165"/>
        <v/>
      </c>
      <c r="O1430" s="446" t="b">
        <f>FALSE()</f>
        <v>0</v>
      </c>
    </row>
    <row r="1431" spans="1:15" ht="15.5">
      <c r="A1431" s="246"/>
      <c r="B1431" s="43" t="s">
        <v>2435</v>
      </c>
      <c r="C1431" s="137" t="s">
        <v>2436</v>
      </c>
      <c r="D1431" s="49"/>
      <c r="E1431" s="49"/>
      <c r="F1431" s="50">
        <v>5721.33</v>
      </c>
      <c r="G1431" s="446"/>
      <c r="H1431" s="446">
        <f t="shared" si="163"/>
        <v>2017.3409580000002</v>
      </c>
      <c r="I1431" s="446">
        <f t="shared" si="165"/>
        <v>2017.3409580000002</v>
      </c>
      <c r="J1431" s="446">
        <f t="shared" si="165"/>
        <v>2650.6921889999999</v>
      </c>
      <c r="K1431" s="446">
        <f t="shared" si="165"/>
        <v>1841.4100605000001</v>
      </c>
      <c r="L1431" s="446">
        <f t="shared" si="165"/>
        <v>2926.3172617499999</v>
      </c>
      <c r="M1431" s="446">
        <f t="shared" si="165"/>
        <v>2521.6761974999999</v>
      </c>
      <c r="N1431" s="446">
        <f t="shared" si="165"/>
        <v>2832.48744975</v>
      </c>
      <c r="O1431" s="446" t="b">
        <f>TRUE()</f>
        <v>1</v>
      </c>
    </row>
    <row r="1432" spans="1:15" ht="15.5">
      <c r="A1432" s="255"/>
      <c r="B1432" s="96" t="s">
        <v>2437</v>
      </c>
      <c r="C1432" s="181" t="s">
        <v>2438</v>
      </c>
      <c r="D1432" s="256"/>
      <c r="E1432" s="256"/>
      <c r="F1432" s="99">
        <v>5721.33</v>
      </c>
      <c r="G1432" s="446"/>
      <c r="H1432" s="446">
        <f t="shared" si="163"/>
        <v>2017.3409580000002</v>
      </c>
      <c r="I1432" s="446">
        <f t="shared" si="165"/>
        <v>2017.3409580000002</v>
      </c>
      <c r="J1432" s="446">
        <f t="shared" si="165"/>
        <v>2650.6921889999999</v>
      </c>
      <c r="K1432" s="446">
        <f t="shared" si="165"/>
        <v>1841.4100605000001</v>
      </c>
      <c r="L1432" s="446">
        <f t="shared" si="165"/>
        <v>2926.3172617499999</v>
      </c>
      <c r="M1432" s="446">
        <f t="shared" si="165"/>
        <v>2521.6761974999999</v>
      </c>
      <c r="N1432" s="446">
        <f t="shared" si="165"/>
        <v>2832.48744975</v>
      </c>
      <c r="O1432" s="446" t="b">
        <f>TRUE()</f>
        <v>1</v>
      </c>
    </row>
    <row r="1433" spans="1:15" ht="31">
      <c r="A1433" s="253" t="s">
        <v>2439</v>
      </c>
      <c r="B1433" s="37" t="s">
        <v>2440</v>
      </c>
      <c r="C1433" s="164" t="s">
        <v>2441</v>
      </c>
      <c r="D1433" s="251"/>
      <c r="E1433" s="248"/>
      <c r="F1433" s="59">
        <v>7260.04</v>
      </c>
      <c r="G1433" s="446"/>
      <c r="H1433" s="446" t="str">
        <f t="shared" si="163"/>
        <v/>
      </c>
      <c r="I1433" s="446" t="str">
        <f t="shared" si="165"/>
        <v/>
      </c>
      <c r="J1433" s="446" t="str">
        <f t="shared" si="165"/>
        <v/>
      </c>
      <c r="K1433" s="446" t="str">
        <f t="shared" si="165"/>
        <v/>
      </c>
      <c r="L1433" s="446" t="str">
        <f t="shared" si="165"/>
        <v/>
      </c>
      <c r="M1433" s="446" t="str">
        <f t="shared" si="165"/>
        <v/>
      </c>
      <c r="N1433" s="446" t="str">
        <f t="shared" si="165"/>
        <v/>
      </c>
      <c r="O1433" s="446" t="b">
        <f>FALSE()</f>
        <v>0</v>
      </c>
    </row>
    <row r="1434" spans="1:15" ht="15.5">
      <c r="A1434" s="246"/>
      <c r="B1434" s="52" t="s">
        <v>2442</v>
      </c>
      <c r="C1434" s="145" t="s">
        <v>2443</v>
      </c>
      <c r="D1434" s="146"/>
      <c r="E1434" s="263"/>
      <c r="F1434" s="62">
        <v>7260.04</v>
      </c>
      <c r="G1434" s="446"/>
      <c r="H1434" s="446">
        <f t="shared" si="163"/>
        <v>2559.8901040000001</v>
      </c>
      <c r="I1434" s="446">
        <f t="shared" si="165"/>
        <v>2559.8901040000001</v>
      </c>
      <c r="J1434" s="446">
        <f t="shared" si="165"/>
        <v>3363.576532</v>
      </c>
      <c r="K1434" s="446">
        <f t="shared" si="165"/>
        <v>2336.6438740000003</v>
      </c>
      <c r="L1434" s="446">
        <f t="shared" si="165"/>
        <v>3713.3289589999999</v>
      </c>
      <c r="M1434" s="446">
        <f t="shared" si="165"/>
        <v>3199.8626299999996</v>
      </c>
      <c r="N1434" s="446">
        <f t="shared" si="165"/>
        <v>3594.2643029999999</v>
      </c>
      <c r="O1434" s="446" t="b">
        <f>TRUE()</f>
        <v>1</v>
      </c>
    </row>
    <row r="1435" spans="1:15" ht="31">
      <c r="A1435" s="253" t="s">
        <v>2444</v>
      </c>
      <c r="B1435" s="64" t="s">
        <v>2445</v>
      </c>
      <c r="C1435" s="138" t="s">
        <v>2446</v>
      </c>
      <c r="D1435" s="139"/>
      <c r="E1435" s="139"/>
      <c r="F1435" s="67">
        <v>3125.07</v>
      </c>
      <c r="G1435" s="446"/>
      <c r="H1435" s="446" t="str">
        <f t="shared" si="163"/>
        <v/>
      </c>
      <c r="I1435" s="446" t="str">
        <f t="shared" si="165"/>
        <v/>
      </c>
      <c r="J1435" s="446" t="str">
        <f t="shared" si="165"/>
        <v/>
      </c>
      <c r="K1435" s="446" t="str">
        <f t="shared" si="165"/>
        <v/>
      </c>
      <c r="L1435" s="446" t="str">
        <f t="shared" si="165"/>
        <v/>
      </c>
      <c r="M1435" s="446" t="str">
        <f t="shared" si="165"/>
        <v/>
      </c>
      <c r="N1435" s="446" t="str">
        <f t="shared" si="165"/>
        <v/>
      </c>
      <c r="O1435" s="446" t="b">
        <f>FALSE()</f>
        <v>0</v>
      </c>
    </row>
    <row r="1436" spans="1:15" ht="15.5">
      <c r="A1436" s="246"/>
      <c r="B1436" s="43" t="s">
        <v>2447</v>
      </c>
      <c r="C1436" s="137" t="s">
        <v>2448</v>
      </c>
      <c r="D1436" s="49"/>
      <c r="E1436" s="49"/>
      <c r="F1436" s="50">
        <v>3125.07</v>
      </c>
      <c r="G1436" s="446"/>
      <c r="H1436" s="446">
        <f t="shared" si="163"/>
        <v>1101.8996820000002</v>
      </c>
      <c r="I1436" s="446">
        <f t="shared" si="165"/>
        <v>1101.8996820000002</v>
      </c>
      <c r="J1436" s="446">
        <f t="shared" si="165"/>
        <v>1447.8449310000001</v>
      </c>
      <c r="K1436" s="446">
        <f t="shared" si="165"/>
        <v>1005.8037795000001</v>
      </c>
      <c r="L1436" s="446">
        <f t="shared" si="165"/>
        <v>1598.3951782500001</v>
      </c>
      <c r="M1436" s="446">
        <f t="shared" si="165"/>
        <v>1377.3746025</v>
      </c>
      <c r="N1436" s="446">
        <f t="shared" si="165"/>
        <v>1547.14403025</v>
      </c>
      <c r="O1436" s="446" t="b">
        <f>TRUE()</f>
        <v>1</v>
      </c>
    </row>
    <row r="1437" spans="1:15" ht="15.5">
      <c r="A1437" s="246"/>
      <c r="B1437" s="52" t="s">
        <v>2449</v>
      </c>
      <c r="C1437" s="145" t="s">
        <v>2450</v>
      </c>
      <c r="D1437" s="146"/>
      <c r="E1437" s="146"/>
      <c r="F1437" s="62">
        <v>3125.07</v>
      </c>
      <c r="G1437" s="446"/>
      <c r="H1437" s="446">
        <f t="shared" si="163"/>
        <v>1101.8996820000002</v>
      </c>
      <c r="I1437" s="446">
        <f t="shared" ref="I1437:N1446" si="166">IF(AND(ISNUMBER($F1437),$O1437),$F1437*I$2,"")</f>
        <v>1101.8996820000002</v>
      </c>
      <c r="J1437" s="446">
        <f t="shared" si="166"/>
        <v>1447.8449310000001</v>
      </c>
      <c r="K1437" s="446">
        <f t="shared" si="166"/>
        <v>1005.8037795000001</v>
      </c>
      <c r="L1437" s="446">
        <f t="shared" si="166"/>
        <v>1598.3951782500001</v>
      </c>
      <c r="M1437" s="446">
        <f t="shared" si="166"/>
        <v>1377.3746025</v>
      </c>
      <c r="N1437" s="446">
        <f t="shared" si="166"/>
        <v>1547.14403025</v>
      </c>
      <c r="O1437" s="446" t="b">
        <f>TRUE()</f>
        <v>1</v>
      </c>
    </row>
    <row r="1438" spans="1:15" ht="31">
      <c r="A1438" s="214" t="s">
        <v>2451</v>
      </c>
      <c r="B1438" s="64" t="s">
        <v>2452</v>
      </c>
      <c r="C1438" s="65" t="s">
        <v>2453</v>
      </c>
      <c r="D1438" s="208"/>
      <c r="E1438" s="217"/>
      <c r="F1438" s="67">
        <v>6445.59</v>
      </c>
      <c r="G1438" s="446"/>
      <c r="H1438" s="446" t="str">
        <f t="shared" si="163"/>
        <v/>
      </c>
      <c r="I1438" s="446" t="str">
        <f t="shared" si="166"/>
        <v/>
      </c>
      <c r="J1438" s="446" t="str">
        <f t="shared" si="166"/>
        <v/>
      </c>
      <c r="K1438" s="446" t="str">
        <f t="shared" si="166"/>
        <v/>
      </c>
      <c r="L1438" s="446" t="str">
        <f t="shared" si="166"/>
        <v/>
      </c>
      <c r="M1438" s="446" t="str">
        <f t="shared" si="166"/>
        <v/>
      </c>
      <c r="N1438" s="446" t="str">
        <f t="shared" si="166"/>
        <v/>
      </c>
      <c r="O1438" s="446" t="b">
        <f>FALSE()</f>
        <v>0</v>
      </c>
    </row>
    <row r="1439" spans="1:15" ht="15.5">
      <c r="A1439" s="121"/>
      <c r="B1439" s="96" t="s">
        <v>2454</v>
      </c>
      <c r="C1439" s="97" t="s">
        <v>2455</v>
      </c>
      <c r="D1439" s="98"/>
      <c r="E1439" s="215"/>
      <c r="F1439" s="99">
        <v>6445.59</v>
      </c>
      <c r="G1439" s="446"/>
      <c r="H1439" s="446">
        <f t="shared" si="163"/>
        <v>2272.7150340000003</v>
      </c>
      <c r="I1439" s="446">
        <f t="shared" si="166"/>
        <v>2272.7150340000003</v>
      </c>
      <c r="J1439" s="446">
        <f t="shared" si="166"/>
        <v>2986.2418469999998</v>
      </c>
      <c r="K1439" s="446">
        <f t="shared" si="166"/>
        <v>2074.5131415000001</v>
      </c>
      <c r="L1439" s="446">
        <f t="shared" si="166"/>
        <v>3296.7581452500003</v>
      </c>
      <c r="M1439" s="446">
        <f t="shared" si="166"/>
        <v>2840.8937925</v>
      </c>
      <c r="N1439" s="446">
        <f t="shared" si="166"/>
        <v>3191.0504692499999</v>
      </c>
      <c r="O1439" s="446" t="b">
        <f>TRUE()</f>
        <v>1</v>
      </c>
    </row>
    <row r="1440" spans="1:15" ht="31">
      <c r="A1440" s="246" t="s">
        <v>2456</v>
      </c>
      <c r="B1440" s="37" t="s">
        <v>2457</v>
      </c>
      <c r="C1440" s="164" t="s">
        <v>2458</v>
      </c>
      <c r="D1440" s="251"/>
      <c r="E1440" s="248"/>
      <c r="F1440" s="59">
        <v>3325.24</v>
      </c>
      <c r="G1440" s="446"/>
      <c r="H1440" s="446" t="str">
        <f t="shared" si="163"/>
        <v/>
      </c>
      <c r="I1440" s="446" t="str">
        <f t="shared" si="166"/>
        <v/>
      </c>
      <c r="J1440" s="446" t="str">
        <f t="shared" si="166"/>
        <v/>
      </c>
      <c r="K1440" s="446" t="str">
        <f t="shared" si="166"/>
        <v/>
      </c>
      <c r="L1440" s="446" t="str">
        <f t="shared" si="166"/>
        <v/>
      </c>
      <c r="M1440" s="446" t="str">
        <f t="shared" si="166"/>
        <v/>
      </c>
      <c r="N1440" s="446" t="str">
        <f t="shared" si="166"/>
        <v/>
      </c>
      <c r="O1440" s="446" t="b">
        <f>FALSE()</f>
        <v>0</v>
      </c>
    </row>
    <row r="1441" spans="1:15" ht="15.5">
      <c r="A1441" s="246"/>
      <c r="B1441" s="222" t="s">
        <v>2459</v>
      </c>
      <c r="C1441" s="264" t="s">
        <v>2460</v>
      </c>
      <c r="D1441" s="247"/>
      <c r="E1441" s="265"/>
      <c r="F1441" s="232">
        <v>3325.24</v>
      </c>
      <c r="G1441" s="446"/>
      <c r="H1441" s="446">
        <f t="shared" si="163"/>
        <v>1172.4796240000001</v>
      </c>
      <c r="I1441" s="446">
        <f t="shared" si="166"/>
        <v>1172.4796240000001</v>
      </c>
      <c r="J1441" s="446">
        <f t="shared" si="166"/>
        <v>1540.5836919999999</v>
      </c>
      <c r="K1441" s="446">
        <f t="shared" si="166"/>
        <v>1070.228494</v>
      </c>
      <c r="L1441" s="446">
        <f t="shared" si="166"/>
        <v>1700.7771289999998</v>
      </c>
      <c r="M1441" s="446">
        <f t="shared" si="166"/>
        <v>1465.5995299999997</v>
      </c>
      <c r="N1441" s="446">
        <f t="shared" si="166"/>
        <v>1646.2431929999998</v>
      </c>
      <c r="O1441" s="446" t="b">
        <f>TRUE()</f>
        <v>1</v>
      </c>
    </row>
    <row r="1442" spans="1:15" ht="15.5">
      <c r="A1442" s="246"/>
      <c r="B1442" s="52" t="s">
        <v>2461</v>
      </c>
      <c r="C1442" s="145" t="s">
        <v>2462</v>
      </c>
      <c r="D1442" s="146"/>
      <c r="E1442" s="263"/>
      <c r="F1442" s="62">
        <v>3325.24</v>
      </c>
      <c r="G1442" s="446"/>
      <c r="H1442" s="446">
        <f t="shared" si="163"/>
        <v>1172.4796240000001</v>
      </c>
      <c r="I1442" s="446">
        <f t="shared" si="166"/>
        <v>1172.4796240000001</v>
      </c>
      <c r="J1442" s="446">
        <f t="shared" si="166"/>
        <v>1540.5836919999999</v>
      </c>
      <c r="K1442" s="446">
        <f t="shared" si="166"/>
        <v>1070.228494</v>
      </c>
      <c r="L1442" s="446">
        <f t="shared" si="166"/>
        <v>1700.7771289999998</v>
      </c>
      <c r="M1442" s="446">
        <f t="shared" si="166"/>
        <v>1465.5995299999997</v>
      </c>
      <c r="N1442" s="446">
        <f t="shared" si="166"/>
        <v>1646.2431929999998</v>
      </c>
      <c r="O1442" s="446" t="b">
        <f>TRUE()</f>
        <v>1</v>
      </c>
    </row>
    <row r="1443" spans="1:15" ht="31">
      <c r="A1443" s="214" t="s">
        <v>2463</v>
      </c>
      <c r="B1443" s="64" t="s">
        <v>2464</v>
      </c>
      <c r="C1443" s="65" t="s">
        <v>2465</v>
      </c>
      <c r="D1443" s="208"/>
      <c r="E1443" s="217"/>
      <c r="F1443" s="67">
        <v>3581.74</v>
      </c>
      <c r="G1443" s="446"/>
      <c r="H1443" s="446" t="str">
        <f t="shared" si="163"/>
        <v/>
      </c>
      <c r="I1443" s="446" t="str">
        <f t="shared" si="166"/>
        <v/>
      </c>
      <c r="J1443" s="446" t="str">
        <f t="shared" si="166"/>
        <v/>
      </c>
      <c r="K1443" s="446" t="str">
        <f t="shared" si="166"/>
        <v/>
      </c>
      <c r="L1443" s="446" t="str">
        <f t="shared" si="166"/>
        <v/>
      </c>
      <c r="M1443" s="446" t="str">
        <f t="shared" si="166"/>
        <v/>
      </c>
      <c r="N1443" s="446" t="str">
        <f t="shared" si="166"/>
        <v/>
      </c>
      <c r="O1443" s="446" t="b">
        <f>FALSE()</f>
        <v>0</v>
      </c>
    </row>
    <row r="1444" spans="1:15" ht="15.5">
      <c r="A1444" s="117"/>
      <c r="B1444" s="43" t="s">
        <v>2466</v>
      </c>
      <c r="C1444" s="44" t="s">
        <v>2467</v>
      </c>
      <c r="D1444" s="48"/>
      <c r="E1444" s="133"/>
      <c r="F1444" s="50">
        <v>3581.74</v>
      </c>
      <c r="G1444" s="446"/>
      <c r="H1444" s="446">
        <f t="shared" si="163"/>
        <v>1262.9215240000001</v>
      </c>
      <c r="I1444" s="446">
        <f t="shared" si="166"/>
        <v>1262.9215240000001</v>
      </c>
      <c r="J1444" s="446">
        <f t="shared" si="166"/>
        <v>1659.4201419999999</v>
      </c>
      <c r="K1444" s="446">
        <f t="shared" si="166"/>
        <v>1152.783019</v>
      </c>
      <c r="L1444" s="446">
        <f t="shared" si="166"/>
        <v>1831.9704664999999</v>
      </c>
      <c r="M1444" s="446">
        <f t="shared" si="166"/>
        <v>1578.6519049999997</v>
      </c>
      <c r="N1444" s="446">
        <f t="shared" si="166"/>
        <v>1773.2299304999999</v>
      </c>
      <c r="O1444" s="446" t="b">
        <f>TRUE()</f>
        <v>1</v>
      </c>
    </row>
    <row r="1445" spans="1:15" ht="15.5">
      <c r="A1445" s="117"/>
      <c r="B1445" s="52" t="s">
        <v>2468</v>
      </c>
      <c r="C1445" s="53" t="s">
        <v>2469</v>
      </c>
      <c r="D1445" s="61"/>
      <c r="E1445" s="216"/>
      <c r="F1445" s="62">
        <v>3581.74</v>
      </c>
      <c r="G1445" s="446"/>
      <c r="H1445" s="446">
        <f t="shared" si="163"/>
        <v>1262.9215240000001</v>
      </c>
      <c r="I1445" s="446">
        <f t="shared" si="166"/>
        <v>1262.9215240000001</v>
      </c>
      <c r="J1445" s="446">
        <f t="shared" si="166"/>
        <v>1659.4201419999999</v>
      </c>
      <c r="K1445" s="446">
        <f t="shared" si="166"/>
        <v>1152.783019</v>
      </c>
      <c r="L1445" s="446">
        <f t="shared" si="166"/>
        <v>1831.9704664999999</v>
      </c>
      <c r="M1445" s="446">
        <f t="shared" si="166"/>
        <v>1578.6519049999997</v>
      </c>
      <c r="N1445" s="446">
        <f t="shared" si="166"/>
        <v>1773.2299304999999</v>
      </c>
      <c r="O1445" s="446" t="b">
        <f>TRUE()</f>
        <v>1</v>
      </c>
    </row>
    <row r="1446" spans="1:15" ht="31">
      <c r="A1446" s="214" t="s">
        <v>2470</v>
      </c>
      <c r="B1446" s="64" t="s">
        <v>2471</v>
      </c>
      <c r="C1446" s="65" t="s">
        <v>2472</v>
      </c>
      <c r="D1446" s="208"/>
      <c r="E1446" s="217"/>
      <c r="F1446" s="67">
        <v>4156.1000000000004</v>
      </c>
      <c r="G1446" s="446"/>
      <c r="H1446" s="446" t="str">
        <f t="shared" si="163"/>
        <v/>
      </c>
      <c r="I1446" s="446" t="str">
        <f t="shared" si="166"/>
        <v/>
      </c>
      <c r="J1446" s="446" t="str">
        <f t="shared" si="166"/>
        <v/>
      </c>
      <c r="K1446" s="446" t="str">
        <f t="shared" si="166"/>
        <v/>
      </c>
      <c r="L1446" s="446" t="str">
        <f t="shared" si="166"/>
        <v/>
      </c>
      <c r="M1446" s="446" t="str">
        <f t="shared" si="166"/>
        <v/>
      </c>
      <c r="N1446" s="446" t="str">
        <f t="shared" si="166"/>
        <v/>
      </c>
      <c r="O1446" s="446" t="b">
        <f>FALSE()</f>
        <v>0</v>
      </c>
    </row>
    <row r="1447" spans="1:15" ht="15.5">
      <c r="A1447" s="117"/>
      <c r="B1447" s="52" t="s">
        <v>2473</v>
      </c>
      <c r="C1447" s="53" t="s">
        <v>2474</v>
      </c>
      <c r="D1447" s="61"/>
      <c r="E1447" s="216"/>
      <c r="F1447" s="62">
        <v>4156.1000000000004</v>
      </c>
      <c r="G1447" s="446"/>
      <c r="H1447" s="446">
        <f t="shared" si="163"/>
        <v>1465.4408600000002</v>
      </c>
      <c r="I1447" s="446">
        <f t="shared" ref="I1447:N1456" si="167">IF(AND(ISNUMBER($F1447),$O1447),$F1447*I$2,"")</f>
        <v>1465.4408600000002</v>
      </c>
      <c r="J1447" s="446">
        <f t="shared" si="167"/>
        <v>1925.5211300000001</v>
      </c>
      <c r="K1447" s="446">
        <f t="shared" si="167"/>
        <v>1337.6407850000003</v>
      </c>
      <c r="L1447" s="446">
        <f t="shared" si="167"/>
        <v>2125.7412475000001</v>
      </c>
      <c r="M1447" s="446">
        <f t="shared" si="167"/>
        <v>1831.8010750000001</v>
      </c>
      <c r="N1447" s="446">
        <f t="shared" si="167"/>
        <v>2057.5812075000003</v>
      </c>
      <c r="O1447" s="446" t="b">
        <f>TRUE()</f>
        <v>1</v>
      </c>
    </row>
    <row r="1448" spans="1:15" ht="15.5">
      <c r="A1448" s="117"/>
      <c r="B1448" s="52" t="s">
        <v>2475</v>
      </c>
      <c r="C1448" s="53" t="s">
        <v>2476</v>
      </c>
      <c r="D1448" s="61"/>
      <c r="E1448" s="216"/>
      <c r="F1448" s="62">
        <v>4156.1000000000004</v>
      </c>
      <c r="G1448" s="446"/>
      <c r="H1448" s="446">
        <f t="shared" si="163"/>
        <v>1465.4408600000002</v>
      </c>
      <c r="I1448" s="446">
        <f t="shared" si="167"/>
        <v>1465.4408600000002</v>
      </c>
      <c r="J1448" s="446">
        <f t="shared" si="167"/>
        <v>1925.5211300000001</v>
      </c>
      <c r="K1448" s="446">
        <f t="shared" si="167"/>
        <v>1337.6407850000003</v>
      </c>
      <c r="L1448" s="446">
        <f t="shared" si="167"/>
        <v>2125.7412475000001</v>
      </c>
      <c r="M1448" s="446">
        <f t="shared" si="167"/>
        <v>1831.8010750000001</v>
      </c>
      <c r="N1448" s="446">
        <f t="shared" si="167"/>
        <v>2057.5812075000003</v>
      </c>
      <c r="O1448" s="446" t="b">
        <f>TRUE()</f>
        <v>1</v>
      </c>
    </row>
    <row r="1449" spans="1:15" ht="31">
      <c r="A1449" s="214" t="s">
        <v>2477</v>
      </c>
      <c r="B1449" s="64" t="s">
        <v>2478</v>
      </c>
      <c r="C1449" s="65" t="s">
        <v>2479</v>
      </c>
      <c r="D1449" s="208"/>
      <c r="E1449" s="217"/>
      <c r="F1449" s="67">
        <v>2819.14</v>
      </c>
      <c r="G1449" s="446"/>
      <c r="H1449" s="446" t="str">
        <f t="shared" si="163"/>
        <v/>
      </c>
      <c r="I1449" s="446" t="str">
        <f t="shared" si="167"/>
        <v/>
      </c>
      <c r="J1449" s="446" t="str">
        <f t="shared" si="167"/>
        <v/>
      </c>
      <c r="K1449" s="446" t="str">
        <f t="shared" si="167"/>
        <v/>
      </c>
      <c r="L1449" s="446" t="str">
        <f t="shared" si="167"/>
        <v/>
      </c>
      <c r="M1449" s="446" t="str">
        <f t="shared" si="167"/>
        <v/>
      </c>
      <c r="N1449" s="446" t="str">
        <f t="shared" si="167"/>
        <v/>
      </c>
      <c r="O1449" s="446" t="b">
        <f>FALSE()</f>
        <v>0</v>
      </c>
    </row>
    <row r="1450" spans="1:15" ht="15.5">
      <c r="A1450" s="117"/>
      <c r="B1450" s="43" t="s">
        <v>2480</v>
      </c>
      <c r="C1450" s="44" t="s">
        <v>2481</v>
      </c>
      <c r="D1450" s="48"/>
      <c r="E1450" s="133"/>
      <c r="F1450" s="50">
        <v>2819.14</v>
      </c>
      <c r="G1450" s="446"/>
      <c r="H1450" s="446">
        <f t="shared" si="163"/>
        <v>994.02876400000002</v>
      </c>
      <c r="I1450" s="446">
        <f t="shared" si="167"/>
        <v>994.02876400000002</v>
      </c>
      <c r="J1450" s="446">
        <f t="shared" si="167"/>
        <v>1306.1075619999999</v>
      </c>
      <c r="K1450" s="446">
        <f t="shared" si="167"/>
        <v>907.34020900000007</v>
      </c>
      <c r="L1450" s="446">
        <f t="shared" si="167"/>
        <v>1441.9196314999999</v>
      </c>
      <c r="M1450" s="446">
        <f t="shared" si="167"/>
        <v>1242.5359549999998</v>
      </c>
      <c r="N1450" s="446">
        <f t="shared" si="167"/>
        <v>1395.6857355</v>
      </c>
      <c r="O1450" s="446" t="b">
        <f>TRUE()</f>
        <v>1</v>
      </c>
    </row>
    <row r="1451" spans="1:15" ht="15.5">
      <c r="A1451" s="117"/>
      <c r="B1451" s="52" t="s">
        <v>2482</v>
      </c>
      <c r="C1451" s="53" t="s">
        <v>2483</v>
      </c>
      <c r="D1451" s="61"/>
      <c r="E1451" s="216"/>
      <c r="F1451" s="62">
        <v>2819.14</v>
      </c>
      <c r="G1451" s="446"/>
      <c r="H1451" s="446">
        <f t="shared" si="163"/>
        <v>994.02876400000002</v>
      </c>
      <c r="I1451" s="446">
        <f t="shared" si="167"/>
        <v>994.02876400000002</v>
      </c>
      <c r="J1451" s="446">
        <f t="shared" si="167"/>
        <v>1306.1075619999999</v>
      </c>
      <c r="K1451" s="446">
        <f t="shared" si="167"/>
        <v>907.34020900000007</v>
      </c>
      <c r="L1451" s="446">
        <f t="shared" si="167"/>
        <v>1441.9196314999999</v>
      </c>
      <c r="M1451" s="446">
        <f t="shared" si="167"/>
        <v>1242.5359549999998</v>
      </c>
      <c r="N1451" s="446">
        <f t="shared" si="167"/>
        <v>1395.6857355</v>
      </c>
      <c r="O1451" s="446" t="b">
        <f>TRUE()</f>
        <v>1</v>
      </c>
    </row>
    <row r="1452" spans="1:15" ht="31">
      <c r="A1452" s="214" t="s">
        <v>2484</v>
      </c>
      <c r="B1452" s="64" t="s">
        <v>2485</v>
      </c>
      <c r="C1452" s="65" t="s">
        <v>2486</v>
      </c>
      <c r="D1452" s="208"/>
      <c r="E1452" s="217"/>
      <c r="F1452" s="67">
        <v>3224.01</v>
      </c>
      <c r="G1452" s="446"/>
      <c r="H1452" s="446" t="str">
        <f t="shared" si="163"/>
        <v/>
      </c>
      <c r="I1452" s="446" t="str">
        <f t="shared" si="167"/>
        <v/>
      </c>
      <c r="J1452" s="446" t="str">
        <f t="shared" si="167"/>
        <v/>
      </c>
      <c r="K1452" s="446" t="str">
        <f t="shared" si="167"/>
        <v/>
      </c>
      <c r="L1452" s="446" t="str">
        <f t="shared" si="167"/>
        <v/>
      </c>
      <c r="M1452" s="446" t="str">
        <f t="shared" si="167"/>
        <v/>
      </c>
      <c r="N1452" s="446" t="str">
        <f t="shared" si="167"/>
        <v/>
      </c>
      <c r="O1452" s="446" t="b">
        <f>FALSE()</f>
        <v>0</v>
      </c>
    </row>
    <row r="1453" spans="1:15" ht="15.5">
      <c r="A1453" s="121"/>
      <c r="B1453" s="96" t="s">
        <v>2487</v>
      </c>
      <c r="C1453" s="97" t="s">
        <v>2488</v>
      </c>
      <c r="D1453" s="98"/>
      <c r="E1453" s="215"/>
      <c r="F1453" s="99">
        <v>3224.01</v>
      </c>
      <c r="G1453" s="446"/>
      <c r="H1453" s="446">
        <f t="shared" si="163"/>
        <v>1136.7859260000002</v>
      </c>
      <c r="I1453" s="446">
        <f t="shared" si="167"/>
        <v>1136.7859260000002</v>
      </c>
      <c r="J1453" s="446">
        <f t="shared" si="167"/>
        <v>1493.683833</v>
      </c>
      <c r="K1453" s="446">
        <f t="shared" si="167"/>
        <v>1037.6476185000001</v>
      </c>
      <c r="L1453" s="446">
        <f t="shared" si="167"/>
        <v>1649.0005147500001</v>
      </c>
      <c r="M1453" s="446">
        <f t="shared" si="167"/>
        <v>1420.9824074999999</v>
      </c>
      <c r="N1453" s="446">
        <f t="shared" si="167"/>
        <v>1596.1267507500002</v>
      </c>
      <c r="O1453" s="446" t="b">
        <f>TRUE()</f>
        <v>1</v>
      </c>
    </row>
    <row r="1454" spans="1:15" ht="31">
      <c r="A1454" s="214" t="s">
        <v>2489</v>
      </c>
      <c r="B1454" s="64" t="s">
        <v>2490</v>
      </c>
      <c r="C1454" s="65" t="s">
        <v>2491</v>
      </c>
      <c r="D1454" s="208"/>
      <c r="E1454" s="258"/>
      <c r="F1454" s="239">
        <v>3303.96</v>
      </c>
      <c r="G1454" s="446"/>
      <c r="H1454" s="446" t="str">
        <f t="shared" si="163"/>
        <v/>
      </c>
      <c r="I1454" s="446" t="str">
        <f t="shared" si="167"/>
        <v/>
      </c>
      <c r="J1454" s="446" t="str">
        <f t="shared" si="167"/>
        <v/>
      </c>
      <c r="K1454" s="446" t="str">
        <f t="shared" si="167"/>
        <v/>
      </c>
      <c r="L1454" s="446" t="str">
        <f t="shared" si="167"/>
        <v/>
      </c>
      <c r="M1454" s="446" t="str">
        <f t="shared" si="167"/>
        <v/>
      </c>
      <c r="N1454" s="446" t="str">
        <f t="shared" si="167"/>
        <v/>
      </c>
      <c r="O1454" s="446" t="b">
        <f>FALSE()</f>
        <v>0</v>
      </c>
    </row>
    <row r="1455" spans="1:15" ht="15.5">
      <c r="A1455" s="117"/>
      <c r="B1455" s="52" t="s">
        <v>2492</v>
      </c>
      <c r="C1455" s="53" t="s">
        <v>2493</v>
      </c>
      <c r="D1455" s="54"/>
      <c r="E1455" s="216"/>
      <c r="F1455" s="62">
        <v>3303.96</v>
      </c>
      <c r="G1455" s="446"/>
      <c r="H1455" s="446">
        <f t="shared" si="163"/>
        <v>1164.976296</v>
      </c>
      <c r="I1455" s="446">
        <f t="shared" si="167"/>
        <v>1164.976296</v>
      </c>
      <c r="J1455" s="446">
        <f t="shared" si="167"/>
        <v>1530.7246680000001</v>
      </c>
      <c r="K1455" s="446">
        <f t="shared" si="167"/>
        <v>1063.3795260000002</v>
      </c>
      <c r="L1455" s="446">
        <f t="shared" si="167"/>
        <v>1689.8929410000001</v>
      </c>
      <c r="M1455" s="446">
        <f t="shared" si="167"/>
        <v>1456.22037</v>
      </c>
      <c r="N1455" s="446">
        <f t="shared" si="167"/>
        <v>1635.707997</v>
      </c>
      <c r="O1455" s="446" t="b">
        <f>TRUE()</f>
        <v>1</v>
      </c>
    </row>
    <row r="1456" spans="1:15" ht="31">
      <c r="A1456" s="214" t="s">
        <v>2494</v>
      </c>
      <c r="B1456" s="64" t="s">
        <v>2495</v>
      </c>
      <c r="C1456" s="65" t="s">
        <v>2496</v>
      </c>
      <c r="D1456" s="209"/>
      <c r="E1456" s="217"/>
      <c r="F1456" s="67">
        <v>3088.71</v>
      </c>
      <c r="G1456" s="446"/>
      <c r="H1456" s="446" t="str">
        <f t="shared" si="163"/>
        <v/>
      </c>
      <c r="I1456" s="446" t="str">
        <f t="shared" si="167"/>
        <v/>
      </c>
      <c r="J1456" s="446" t="str">
        <f t="shared" si="167"/>
        <v/>
      </c>
      <c r="K1456" s="446" t="str">
        <f t="shared" si="167"/>
        <v/>
      </c>
      <c r="L1456" s="446" t="str">
        <f t="shared" si="167"/>
        <v/>
      </c>
      <c r="M1456" s="446" t="str">
        <f t="shared" si="167"/>
        <v/>
      </c>
      <c r="N1456" s="446" t="str">
        <f t="shared" si="167"/>
        <v/>
      </c>
      <c r="O1456" s="446" t="b">
        <f>FALSE()</f>
        <v>0</v>
      </c>
    </row>
    <row r="1457" spans="1:15" ht="15.5">
      <c r="A1457" s="117"/>
      <c r="B1457" s="222" t="s">
        <v>2497</v>
      </c>
      <c r="C1457" s="231" t="s">
        <v>2498</v>
      </c>
      <c r="D1457" s="259"/>
      <c r="E1457" s="133"/>
      <c r="F1457" s="50">
        <v>3088.71</v>
      </c>
      <c r="G1457" s="446"/>
      <c r="H1457" s="446">
        <f t="shared" si="163"/>
        <v>1089.079146</v>
      </c>
      <c r="I1457" s="446">
        <f t="shared" ref="I1457:N1466" si="168">IF(AND(ISNUMBER($F1457),$O1457),$F1457*I$2,"")</f>
        <v>1089.079146</v>
      </c>
      <c r="J1457" s="446">
        <f t="shared" si="168"/>
        <v>1430.999343</v>
      </c>
      <c r="K1457" s="446">
        <f t="shared" si="168"/>
        <v>994.10131350000006</v>
      </c>
      <c r="L1457" s="446">
        <f t="shared" si="168"/>
        <v>1579.7979472500001</v>
      </c>
      <c r="M1457" s="446">
        <f t="shared" si="168"/>
        <v>1361.3489325</v>
      </c>
      <c r="N1457" s="446">
        <f t="shared" si="168"/>
        <v>1529.14310325</v>
      </c>
      <c r="O1457" s="446" t="b">
        <f>TRUE()</f>
        <v>1</v>
      </c>
    </row>
    <row r="1458" spans="1:15" ht="15.5">
      <c r="A1458" s="117"/>
      <c r="B1458" s="52" t="s">
        <v>2499</v>
      </c>
      <c r="C1458" s="53" t="s">
        <v>2500</v>
      </c>
      <c r="D1458" s="54"/>
      <c r="E1458" s="216"/>
      <c r="F1458" s="62">
        <v>3088.71</v>
      </c>
      <c r="G1458" s="446"/>
      <c r="H1458" s="446">
        <f t="shared" si="163"/>
        <v>1089.079146</v>
      </c>
      <c r="I1458" s="446">
        <f t="shared" si="168"/>
        <v>1089.079146</v>
      </c>
      <c r="J1458" s="446">
        <f t="shared" si="168"/>
        <v>1430.999343</v>
      </c>
      <c r="K1458" s="446">
        <f t="shared" si="168"/>
        <v>994.10131350000006</v>
      </c>
      <c r="L1458" s="446">
        <f t="shared" si="168"/>
        <v>1579.7979472500001</v>
      </c>
      <c r="M1458" s="446">
        <f t="shared" si="168"/>
        <v>1361.3489325</v>
      </c>
      <c r="N1458" s="446">
        <f t="shared" si="168"/>
        <v>1529.14310325</v>
      </c>
      <c r="O1458" s="446" t="b">
        <f>TRUE()</f>
        <v>1</v>
      </c>
    </row>
    <row r="1459" spans="1:15" ht="31">
      <c r="A1459" s="214" t="s">
        <v>2501</v>
      </c>
      <c r="B1459" s="64" t="s">
        <v>2502</v>
      </c>
      <c r="C1459" s="65" t="s">
        <v>2503</v>
      </c>
      <c r="D1459" s="209"/>
      <c r="E1459" s="217"/>
      <c r="F1459" s="67">
        <v>2541.36</v>
      </c>
      <c r="G1459" s="446"/>
      <c r="H1459" s="446" t="str">
        <f t="shared" si="163"/>
        <v/>
      </c>
      <c r="I1459" s="446" t="str">
        <f t="shared" si="168"/>
        <v/>
      </c>
      <c r="J1459" s="446" t="str">
        <f t="shared" si="168"/>
        <v/>
      </c>
      <c r="K1459" s="446" t="str">
        <f t="shared" si="168"/>
        <v/>
      </c>
      <c r="L1459" s="446" t="str">
        <f t="shared" si="168"/>
        <v/>
      </c>
      <c r="M1459" s="446" t="str">
        <f t="shared" si="168"/>
        <v/>
      </c>
      <c r="N1459" s="446" t="str">
        <f t="shared" si="168"/>
        <v/>
      </c>
      <c r="O1459" s="446" t="b">
        <f>FALSE()</f>
        <v>0</v>
      </c>
    </row>
    <row r="1460" spans="1:15" ht="15.5">
      <c r="A1460" s="117"/>
      <c r="B1460" s="222" t="s">
        <v>2504</v>
      </c>
      <c r="C1460" s="231" t="s">
        <v>2505</v>
      </c>
      <c r="D1460" s="259"/>
      <c r="E1460" s="133"/>
      <c r="F1460" s="50">
        <v>2476.19</v>
      </c>
      <c r="G1460" s="446"/>
      <c r="H1460" s="446">
        <f t="shared" si="163"/>
        <v>873.10459400000013</v>
      </c>
      <c r="I1460" s="446">
        <f t="shared" si="168"/>
        <v>873.10459400000013</v>
      </c>
      <c r="J1460" s="446">
        <f t="shared" si="168"/>
        <v>1147.2188269999999</v>
      </c>
      <c r="K1460" s="446">
        <f t="shared" si="168"/>
        <v>796.9617515000001</v>
      </c>
      <c r="L1460" s="446">
        <f t="shared" si="168"/>
        <v>1266.5092802500001</v>
      </c>
      <c r="M1460" s="446">
        <f t="shared" si="168"/>
        <v>1091.3807425</v>
      </c>
      <c r="N1460" s="446">
        <f t="shared" si="168"/>
        <v>1225.8997642500001</v>
      </c>
      <c r="O1460" s="446" t="b">
        <f>TRUE()</f>
        <v>1</v>
      </c>
    </row>
    <row r="1461" spans="1:15" ht="15.5">
      <c r="A1461" s="121"/>
      <c r="B1461" s="96" t="s">
        <v>2506</v>
      </c>
      <c r="C1461" s="97" t="s">
        <v>2507</v>
      </c>
      <c r="D1461" s="98"/>
      <c r="E1461" s="262"/>
      <c r="F1461" s="126">
        <v>2541.36</v>
      </c>
      <c r="G1461" s="446"/>
      <c r="H1461" s="446">
        <f t="shared" si="163"/>
        <v>896.08353600000009</v>
      </c>
      <c r="I1461" s="446">
        <f t="shared" si="168"/>
        <v>896.08353600000009</v>
      </c>
      <c r="J1461" s="446">
        <f t="shared" si="168"/>
        <v>1177.412088</v>
      </c>
      <c r="K1461" s="446">
        <f t="shared" si="168"/>
        <v>817.93671600000016</v>
      </c>
      <c r="L1461" s="446">
        <f t="shared" si="168"/>
        <v>1299.8421060000001</v>
      </c>
      <c r="M1461" s="446">
        <f t="shared" si="168"/>
        <v>1120.1044199999999</v>
      </c>
      <c r="N1461" s="446">
        <f t="shared" si="168"/>
        <v>1258.163802</v>
      </c>
      <c r="O1461" s="446" t="b">
        <f>TRUE()</f>
        <v>1</v>
      </c>
    </row>
    <row r="1462" spans="1:15" ht="31">
      <c r="A1462" s="246" t="s">
        <v>2508</v>
      </c>
      <c r="B1462" s="37" t="s">
        <v>2509</v>
      </c>
      <c r="C1462" s="164" t="s">
        <v>2510</v>
      </c>
      <c r="D1462" s="251"/>
      <c r="E1462" s="251"/>
      <c r="F1462" s="59">
        <v>1547.62</v>
      </c>
      <c r="G1462" s="446"/>
      <c r="H1462" s="446" t="str">
        <f t="shared" si="163"/>
        <v/>
      </c>
      <c r="I1462" s="446" t="str">
        <f t="shared" si="168"/>
        <v/>
      </c>
      <c r="J1462" s="446" t="str">
        <f t="shared" si="168"/>
        <v/>
      </c>
      <c r="K1462" s="446" t="str">
        <f t="shared" si="168"/>
        <v/>
      </c>
      <c r="L1462" s="446" t="str">
        <f t="shared" si="168"/>
        <v/>
      </c>
      <c r="M1462" s="446" t="str">
        <f t="shared" si="168"/>
        <v/>
      </c>
      <c r="N1462" s="446" t="str">
        <f t="shared" si="168"/>
        <v/>
      </c>
      <c r="O1462" s="446" t="b">
        <f>FALSE()</f>
        <v>0</v>
      </c>
    </row>
    <row r="1463" spans="1:15" ht="15.5">
      <c r="A1463" s="246"/>
      <c r="B1463" s="43" t="s">
        <v>2511</v>
      </c>
      <c r="C1463" s="137" t="s">
        <v>2512</v>
      </c>
      <c r="D1463" s="49"/>
      <c r="E1463" s="49"/>
      <c r="F1463" s="50">
        <v>1547.62</v>
      </c>
      <c r="G1463" s="446"/>
      <c r="H1463" s="446">
        <f t="shared" si="163"/>
        <v>545.69081200000005</v>
      </c>
      <c r="I1463" s="446">
        <f t="shared" si="168"/>
        <v>545.69081200000005</v>
      </c>
      <c r="J1463" s="446">
        <f t="shared" si="168"/>
        <v>717.01234599999998</v>
      </c>
      <c r="K1463" s="446">
        <f t="shared" si="168"/>
        <v>498.10149699999999</v>
      </c>
      <c r="L1463" s="446">
        <f t="shared" si="168"/>
        <v>791.56893949999994</v>
      </c>
      <c r="M1463" s="446">
        <f t="shared" si="168"/>
        <v>682.11351499999989</v>
      </c>
      <c r="N1463" s="446">
        <f t="shared" si="168"/>
        <v>766.18797149999989</v>
      </c>
      <c r="O1463" s="446" t="b">
        <f>TRUE()</f>
        <v>1</v>
      </c>
    </row>
    <row r="1464" spans="1:15" ht="15.5">
      <c r="A1464" s="121"/>
      <c r="B1464" s="96" t="s">
        <v>2513</v>
      </c>
      <c r="C1464" s="97" t="s">
        <v>2514</v>
      </c>
      <c r="D1464" s="98"/>
      <c r="E1464" s="215"/>
      <c r="F1464" s="99">
        <v>1547.62</v>
      </c>
      <c r="G1464" s="446"/>
      <c r="H1464" s="446">
        <f t="shared" si="163"/>
        <v>545.69081200000005</v>
      </c>
      <c r="I1464" s="446">
        <f t="shared" si="168"/>
        <v>545.69081200000005</v>
      </c>
      <c r="J1464" s="446">
        <f t="shared" si="168"/>
        <v>717.01234599999998</v>
      </c>
      <c r="K1464" s="446">
        <f t="shared" si="168"/>
        <v>498.10149699999999</v>
      </c>
      <c r="L1464" s="446">
        <f t="shared" si="168"/>
        <v>791.56893949999994</v>
      </c>
      <c r="M1464" s="446">
        <f t="shared" si="168"/>
        <v>682.11351499999989</v>
      </c>
      <c r="N1464" s="446">
        <f t="shared" si="168"/>
        <v>766.18797149999989</v>
      </c>
      <c r="O1464" s="446" t="b">
        <f>TRUE()</f>
        <v>1</v>
      </c>
    </row>
    <row r="1465" spans="1:15" ht="31">
      <c r="A1465" s="117" t="s">
        <v>2515</v>
      </c>
      <c r="B1465" s="37" t="s">
        <v>2516</v>
      </c>
      <c r="C1465" s="38" t="s">
        <v>2517</v>
      </c>
      <c r="D1465" s="58"/>
      <c r="E1465" s="219"/>
      <c r="F1465" s="59">
        <v>1424.11</v>
      </c>
      <c r="G1465" s="446"/>
      <c r="H1465" s="446" t="str">
        <f t="shared" si="163"/>
        <v/>
      </c>
      <c r="I1465" s="446" t="str">
        <f t="shared" si="168"/>
        <v/>
      </c>
      <c r="J1465" s="446" t="str">
        <f t="shared" si="168"/>
        <v/>
      </c>
      <c r="K1465" s="446" t="str">
        <f t="shared" si="168"/>
        <v/>
      </c>
      <c r="L1465" s="446" t="str">
        <f t="shared" si="168"/>
        <v/>
      </c>
      <c r="M1465" s="446" t="str">
        <f t="shared" si="168"/>
        <v/>
      </c>
      <c r="N1465" s="446" t="str">
        <f t="shared" si="168"/>
        <v/>
      </c>
      <c r="O1465" s="446" t="b">
        <f>FALSE()</f>
        <v>0</v>
      </c>
    </row>
    <row r="1466" spans="1:15" ht="15.5">
      <c r="A1466" s="117"/>
      <c r="B1466" s="43" t="s">
        <v>2518</v>
      </c>
      <c r="C1466" s="44" t="s">
        <v>2519</v>
      </c>
      <c r="D1466" s="48"/>
      <c r="E1466" s="133"/>
      <c r="F1466" s="50">
        <v>1424.11</v>
      </c>
      <c r="G1466" s="446"/>
      <c r="H1466" s="446" t="str">
        <f t="shared" si="163"/>
        <v/>
      </c>
      <c r="I1466" s="446" t="str">
        <f t="shared" si="168"/>
        <v/>
      </c>
      <c r="J1466" s="446" t="str">
        <f t="shared" si="168"/>
        <v/>
      </c>
      <c r="K1466" s="446" t="str">
        <f t="shared" si="168"/>
        <v/>
      </c>
      <c r="L1466" s="446" t="str">
        <f t="shared" si="168"/>
        <v/>
      </c>
      <c r="M1466" s="446" t="str">
        <f t="shared" si="168"/>
        <v/>
      </c>
      <c r="N1466" s="446" t="str">
        <f t="shared" si="168"/>
        <v/>
      </c>
      <c r="O1466" s="446" t="b">
        <f>FALSE()</f>
        <v>0</v>
      </c>
    </row>
    <row r="1467" spans="1:15" ht="15.5">
      <c r="A1467" s="117"/>
      <c r="B1467" s="43" t="s">
        <v>2520</v>
      </c>
      <c r="C1467" s="44" t="s">
        <v>2521</v>
      </c>
      <c r="D1467" s="48"/>
      <c r="E1467" s="133"/>
      <c r="F1467" s="50">
        <v>1424.11</v>
      </c>
      <c r="G1467" s="446"/>
      <c r="H1467" s="446" t="str">
        <f t="shared" si="163"/>
        <v/>
      </c>
      <c r="I1467" s="446" t="str">
        <f t="shared" ref="I1467:N1476" si="169">IF(AND(ISNUMBER($F1467),$O1467),$F1467*I$2,"")</f>
        <v/>
      </c>
      <c r="J1467" s="446" t="str">
        <f t="shared" si="169"/>
        <v/>
      </c>
      <c r="K1467" s="446" t="str">
        <f t="shared" si="169"/>
        <v/>
      </c>
      <c r="L1467" s="446" t="str">
        <f t="shared" si="169"/>
        <v/>
      </c>
      <c r="M1467" s="446" t="str">
        <f t="shared" si="169"/>
        <v/>
      </c>
      <c r="N1467" s="446" t="str">
        <f t="shared" si="169"/>
        <v/>
      </c>
      <c r="O1467" s="446" t="b">
        <f>FALSE()</f>
        <v>0</v>
      </c>
    </row>
    <row r="1468" spans="1:15" ht="31">
      <c r="A1468" s="214" t="s">
        <v>2522</v>
      </c>
      <c r="B1468" s="64" t="s">
        <v>2523</v>
      </c>
      <c r="C1468" s="65" t="s">
        <v>2524</v>
      </c>
      <c r="D1468" s="209"/>
      <c r="E1468" s="217"/>
      <c r="F1468" s="67">
        <v>2296.39</v>
      </c>
      <c r="G1468" s="446"/>
      <c r="H1468" s="446" t="str">
        <f t="shared" si="163"/>
        <v/>
      </c>
      <c r="I1468" s="446" t="str">
        <f t="shared" si="169"/>
        <v/>
      </c>
      <c r="J1468" s="446" t="str">
        <f t="shared" si="169"/>
        <v/>
      </c>
      <c r="K1468" s="446" t="str">
        <f t="shared" si="169"/>
        <v/>
      </c>
      <c r="L1468" s="446" t="str">
        <f t="shared" si="169"/>
        <v/>
      </c>
      <c r="M1468" s="446" t="str">
        <f t="shared" si="169"/>
        <v/>
      </c>
      <c r="N1468" s="446" t="str">
        <f t="shared" si="169"/>
        <v/>
      </c>
      <c r="O1468" s="446" t="b">
        <f>FALSE()</f>
        <v>0</v>
      </c>
    </row>
    <row r="1469" spans="1:15" ht="15.5">
      <c r="A1469" s="121"/>
      <c r="B1469" s="96" t="s">
        <v>2525</v>
      </c>
      <c r="C1469" s="97" t="s">
        <v>2526</v>
      </c>
      <c r="D1469" s="266"/>
      <c r="E1469" s="215"/>
      <c r="F1469" s="99">
        <v>2296.39</v>
      </c>
      <c r="G1469" s="446"/>
      <c r="H1469" s="446">
        <f t="shared" si="163"/>
        <v>809.70711400000005</v>
      </c>
      <c r="I1469" s="446">
        <f t="shared" si="169"/>
        <v>809.70711400000005</v>
      </c>
      <c r="J1469" s="446">
        <f t="shared" si="169"/>
        <v>1063.9174869999999</v>
      </c>
      <c r="K1469" s="446">
        <f t="shared" si="169"/>
        <v>739.09312150000005</v>
      </c>
      <c r="L1469" s="446">
        <f t="shared" si="169"/>
        <v>1174.5460752500001</v>
      </c>
      <c r="M1469" s="446">
        <f t="shared" si="169"/>
        <v>1012.1338924999999</v>
      </c>
      <c r="N1469" s="446">
        <f t="shared" si="169"/>
        <v>1136.8852792499999</v>
      </c>
      <c r="O1469" s="446" t="b">
        <f>TRUE()</f>
        <v>1</v>
      </c>
    </row>
    <row r="1470" spans="1:15" ht="31">
      <c r="A1470" s="253" t="s">
        <v>2527</v>
      </c>
      <c r="B1470" s="64" t="s">
        <v>2528</v>
      </c>
      <c r="C1470" s="138" t="s">
        <v>2529</v>
      </c>
      <c r="D1470" s="254"/>
      <c r="E1470" s="139"/>
      <c r="F1470" s="67">
        <v>2312.88</v>
      </c>
      <c r="G1470" s="446"/>
      <c r="H1470" s="446" t="str">
        <f t="shared" si="163"/>
        <v/>
      </c>
      <c r="I1470" s="446" t="str">
        <f t="shared" si="169"/>
        <v/>
      </c>
      <c r="J1470" s="446" t="str">
        <f t="shared" si="169"/>
        <v/>
      </c>
      <c r="K1470" s="446" t="str">
        <f t="shared" si="169"/>
        <v/>
      </c>
      <c r="L1470" s="446" t="str">
        <f t="shared" si="169"/>
        <v/>
      </c>
      <c r="M1470" s="446" t="str">
        <f t="shared" si="169"/>
        <v/>
      </c>
      <c r="N1470" s="446" t="str">
        <f t="shared" si="169"/>
        <v/>
      </c>
      <c r="O1470" s="446" t="b">
        <f>FALSE()</f>
        <v>0</v>
      </c>
    </row>
    <row r="1471" spans="1:15" ht="15.5">
      <c r="A1471" s="246"/>
      <c r="B1471" s="222" t="s">
        <v>2530</v>
      </c>
      <c r="C1471" s="264" t="s">
        <v>2531</v>
      </c>
      <c r="D1471" s="265"/>
      <c r="E1471" s="49"/>
      <c r="F1471" s="50">
        <v>2312.88</v>
      </c>
      <c r="G1471" s="446"/>
      <c r="H1471" s="446">
        <f t="shared" si="163"/>
        <v>815.52148800000009</v>
      </c>
      <c r="I1471" s="446">
        <f t="shared" si="169"/>
        <v>815.52148800000009</v>
      </c>
      <c r="J1471" s="446">
        <f t="shared" si="169"/>
        <v>1071.5573039999999</v>
      </c>
      <c r="K1471" s="446">
        <f t="shared" si="169"/>
        <v>744.40042800000015</v>
      </c>
      <c r="L1471" s="446">
        <f t="shared" si="169"/>
        <v>1182.9802980000002</v>
      </c>
      <c r="M1471" s="446">
        <f t="shared" si="169"/>
        <v>1019.4018599999999</v>
      </c>
      <c r="N1471" s="446">
        <f t="shared" si="169"/>
        <v>1145.049066</v>
      </c>
      <c r="O1471" s="446" t="b">
        <f>TRUE()</f>
        <v>1</v>
      </c>
    </row>
    <row r="1472" spans="1:15" ht="15.5">
      <c r="A1472" s="255"/>
      <c r="B1472" s="96" t="s">
        <v>2532</v>
      </c>
      <c r="C1472" s="181" t="s">
        <v>2533</v>
      </c>
      <c r="D1472" s="256"/>
      <c r="E1472" s="267"/>
      <c r="F1472" s="126">
        <v>2312.88</v>
      </c>
      <c r="G1472" s="446"/>
      <c r="H1472" s="446">
        <f t="shared" si="163"/>
        <v>815.52148800000009</v>
      </c>
      <c r="I1472" s="446">
        <f t="shared" si="169"/>
        <v>815.52148800000009</v>
      </c>
      <c r="J1472" s="446">
        <f t="shared" si="169"/>
        <v>1071.5573039999999</v>
      </c>
      <c r="K1472" s="446">
        <f t="shared" si="169"/>
        <v>744.40042800000015</v>
      </c>
      <c r="L1472" s="446">
        <f t="shared" si="169"/>
        <v>1182.9802980000002</v>
      </c>
      <c r="M1472" s="446">
        <f t="shared" si="169"/>
        <v>1019.4018599999999</v>
      </c>
      <c r="N1472" s="446">
        <f t="shared" si="169"/>
        <v>1145.049066</v>
      </c>
      <c r="O1472" s="446" t="b">
        <f>TRUE()</f>
        <v>1</v>
      </c>
    </row>
    <row r="1473" spans="1:15" ht="31">
      <c r="A1473" s="214" t="s">
        <v>2534</v>
      </c>
      <c r="B1473" s="64" t="s">
        <v>2535</v>
      </c>
      <c r="C1473" s="65" t="s">
        <v>2536</v>
      </c>
      <c r="D1473" s="208"/>
      <c r="E1473" s="217"/>
      <c r="F1473" s="67">
        <v>1763.39</v>
      </c>
      <c r="G1473" s="446"/>
      <c r="H1473" s="446" t="str">
        <f t="shared" si="163"/>
        <v/>
      </c>
      <c r="I1473" s="446" t="str">
        <f t="shared" si="169"/>
        <v/>
      </c>
      <c r="J1473" s="446" t="str">
        <f t="shared" si="169"/>
        <v/>
      </c>
      <c r="K1473" s="446" t="str">
        <f t="shared" si="169"/>
        <v/>
      </c>
      <c r="L1473" s="446" t="str">
        <f t="shared" si="169"/>
        <v/>
      </c>
      <c r="M1473" s="446" t="str">
        <f t="shared" si="169"/>
        <v/>
      </c>
      <c r="N1473" s="446" t="str">
        <f t="shared" si="169"/>
        <v/>
      </c>
      <c r="O1473" s="446" t="b">
        <f>FALSE()</f>
        <v>0</v>
      </c>
    </row>
    <row r="1474" spans="1:15" ht="15.5">
      <c r="A1474" s="117"/>
      <c r="B1474" s="43" t="s">
        <v>2537</v>
      </c>
      <c r="C1474" s="44" t="s">
        <v>2538</v>
      </c>
      <c r="D1474" s="48"/>
      <c r="E1474" s="133"/>
      <c r="F1474" s="50">
        <v>1763.39</v>
      </c>
      <c r="G1474" s="446"/>
      <c r="H1474" s="446">
        <f t="shared" si="163"/>
        <v>621.77131400000007</v>
      </c>
      <c r="I1474" s="446">
        <f t="shared" si="169"/>
        <v>621.77131400000007</v>
      </c>
      <c r="J1474" s="446">
        <f t="shared" si="169"/>
        <v>816.97858700000006</v>
      </c>
      <c r="K1474" s="446">
        <f t="shared" si="169"/>
        <v>567.54707150000013</v>
      </c>
      <c r="L1474" s="446">
        <f t="shared" si="169"/>
        <v>901.92990025000006</v>
      </c>
      <c r="M1474" s="446">
        <f t="shared" si="169"/>
        <v>777.21414249999998</v>
      </c>
      <c r="N1474" s="446">
        <f t="shared" si="169"/>
        <v>873.01030424999999</v>
      </c>
      <c r="O1474" s="446" t="b">
        <f>TRUE()</f>
        <v>1</v>
      </c>
    </row>
    <row r="1475" spans="1:15" ht="15.5">
      <c r="A1475" s="121"/>
      <c r="B1475" s="96" t="s">
        <v>2539</v>
      </c>
      <c r="C1475" s="97" t="s">
        <v>2540</v>
      </c>
      <c r="D1475" s="98"/>
      <c r="E1475" s="215"/>
      <c r="F1475" s="99">
        <v>1763.39</v>
      </c>
      <c r="G1475" s="446"/>
      <c r="H1475" s="446">
        <f t="shared" si="163"/>
        <v>621.77131400000007</v>
      </c>
      <c r="I1475" s="446">
        <f t="shared" si="169"/>
        <v>621.77131400000007</v>
      </c>
      <c r="J1475" s="446">
        <f t="shared" si="169"/>
        <v>816.97858700000006</v>
      </c>
      <c r="K1475" s="446">
        <f t="shared" si="169"/>
        <v>567.54707150000013</v>
      </c>
      <c r="L1475" s="446">
        <f t="shared" si="169"/>
        <v>901.92990025000006</v>
      </c>
      <c r="M1475" s="446">
        <f t="shared" si="169"/>
        <v>777.21414249999998</v>
      </c>
      <c r="N1475" s="446">
        <f t="shared" si="169"/>
        <v>873.01030424999999</v>
      </c>
      <c r="O1475" s="446" t="b">
        <f>TRUE()</f>
        <v>1</v>
      </c>
    </row>
    <row r="1476" spans="1:15" ht="31">
      <c r="A1476" s="214" t="s">
        <v>2541</v>
      </c>
      <c r="B1476" s="64" t="s">
        <v>2542</v>
      </c>
      <c r="C1476" s="65" t="s">
        <v>2543</v>
      </c>
      <c r="D1476" s="208"/>
      <c r="E1476" s="217"/>
      <c r="F1476" s="67">
        <v>1574.79</v>
      </c>
      <c r="G1476" s="446"/>
      <c r="H1476" s="446" t="str">
        <f t="shared" ref="H1476:H1539" si="170">IF(AND(ISNUMBER($F1476),$O1476),$F1476*H$2,"")</f>
        <v/>
      </c>
      <c r="I1476" s="446" t="str">
        <f t="shared" si="169"/>
        <v/>
      </c>
      <c r="J1476" s="446" t="str">
        <f t="shared" si="169"/>
        <v/>
      </c>
      <c r="K1476" s="446" t="str">
        <f t="shared" si="169"/>
        <v/>
      </c>
      <c r="L1476" s="446" t="str">
        <f t="shared" si="169"/>
        <v/>
      </c>
      <c r="M1476" s="446" t="str">
        <f t="shared" si="169"/>
        <v/>
      </c>
      <c r="N1476" s="446" t="str">
        <f t="shared" si="169"/>
        <v/>
      </c>
      <c r="O1476" s="446" t="b">
        <f>FALSE()</f>
        <v>0</v>
      </c>
    </row>
    <row r="1477" spans="1:15" ht="15.5">
      <c r="A1477" s="117"/>
      <c r="B1477" s="43" t="s">
        <v>2544</v>
      </c>
      <c r="C1477" s="44" t="s">
        <v>2545</v>
      </c>
      <c r="D1477" s="48"/>
      <c r="E1477" s="133"/>
      <c r="F1477" s="50">
        <v>1574.79</v>
      </c>
      <c r="G1477" s="446"/>
      <c r="H1477" s="446">
        <f t="shared" si="170"/>
        <v>555.27095400000007</v>
      </c>
      <c r="I1477" s="446">
        <f t="shared" ref="I1477:N1486" si="171">IF(AND(ISNUMBER($F1477),$O1477),$F1477*I$2,"")</f>
        <v>555.27095400000007</v>
      </c>
      <c r="J1477" s="446">
        <f t="shared" si="171"/>
        <v>729.60020699999995</v>
      </c>
      <c r="K1477" s="446">
        <f t="shared" si="171"/>
        <v>506.84616150000005</v>
      </c>
      <c r="L1477" s="446">
        <f t="shared" si="171"/>
        <v>805.46571525000002</v>
      </c>
      <c r="M1477" s="446">
        <f t="shared" si="171"/>
        <v>694.08869249999998</v>
      </c>
      <c r="N1477" s="446">
        <f t="shared" si="171"/>
        <v>779.63915924999992</v>
      </c>
      <c r="O1477" s="446" t="b">
        <f>TRUE()</f>
        <v>1</v>
      </c>
    </row>
    <row r="1478" spans="1:15" ht="15.5">
      <c r="A1478" s="121"/>
      <c r="B1478" s="96" t="s">
        <v>2546</v>
      </c>
      <c r="C1478" s="97" t="s">
        <v>2547</v>
      </c>
      <c r="D1478" s="98"/>
      <c r="E1478" s="215"/>
      <c r="F1478" s="99">
        <v>1574.79</v>
      </c>
      <c r="G1478" s="446"/>
      <c r="H1478" s="446">
        <f t="shared" si="170"/>
        <v>555.27095400000007</v>
      </c>
      <c r="I1478" s="446">
        <f t="shared" si="171"/>
        <v>555.27095400000007</v>
      </c>
      <c r="J1478" s="446">
        <f t="shared" si="171"/>
        <v>729.60020699999995</v>
      </c>
      <c r="K1478" s="446">
        <f t="shared" si="171"/>
        <v>506.84616150000005</v>
      </c>
      <c r="L1478" s="446">
        <f t="shared" si="171"/>
        <v>805.46571525000002</v>
      </c>
      <c r="M1478" s="446">
        <f t="shared" si="171"/>
        <v>694.08869249999998</v>
      </c>
      <c r="N1478" s="446">
        <f t="shared" si="171"/>
        <v>779.63915924999992</v>
      </c>
      <c r="O1478" s="446" t="b">
        <f>TRUE()</f>
        <v>1</v>
      </c>
    </row>
    <row r="1479" spans="1:15" ht="31">
      <c r="A1479" s="214" t="s">
        <v>2548</v>
      </c>
      <c r="B1479" s="64" t="s">
        <v>2549</v>
      </c>
      <c r="C1479" s="65" t="s">
        <v>2550</v>
      </c>
      <c r="D1479" s="208"/>
      <c r="E1479" s="217"/>
      <c r="F1479" s="67">
        <v>1726.17</v>
      </c>
      <c r="G1479" s="446"/>
      <c r="H1479" s="446" t="str">
        <f t="shared" si="170"/>
        <v/>
      </c>
      <c r="I1479" s="446" t="str">
        <f t="shared" si="171"/>
        <v/>
      </c>
      <c r="J1479" s="446" t="str">
        <f t="shared" si="171"/>
        <v/>
      </c>
      <c r="K1479" s="446" t="str">
        <f t="shared" si="171"/>
        <v/>
      </c>
      <c r="L1479" s="446" t="str">
        <f t="shared" si="171"/>
        <v/>
      </c>
      <c r="M1479" s="446" t="str">
        <f t="shared" si="171"/>
        <v/>
      </c>
      <c r="N1479" s="446" t="str">
        <f t="shared" si="171"/>
        <v/>
      </c>
      <c r="O1479" s="446" t="b">
        <f>FALSE()</f>
        <v>0</v>
      </c>
    </row>
    <row r="1480" spans="1:15" ht="15.5">
      <c r="A1480" s="121"/>
      <c r="B1480" s="96" t="s">
        <v>2551</v>
      </c>
      <c r="C1480" s="97" t="s">
        <v>2552</v>
      </c>
      <c r="D1480" s="98"/>
      <c r="E1480" s="215"/>
      <c r="F1480" s="99">
        <v>1680.88</v>
      </c>
      <c r="G1480" s="446"/>
      <c r="H1480" s="446">
        <f t="shared" si="170"/>
        <v>592.67828800000007</v>
      </c>
      <c r="I1480" s="446">
        <f t="shared" si="171"/>
        <v>592.67828800000007</v>
      </c>
      <c r="J1480" s="446">
        <f t="shared" si="171"/>
        <v>778.75170400000002</v>
      </c>
      <c r="K1480" s="446">
        <f t="shared" si="171"/>
        <v>540.99122800000009</v>
      </c>
      <c r="L1480" s="446">
        <f t="shared" si="171"/>
        <v>859.72809800000005</v>
      </c>
      <c r="M1480" s="446">
        <f t="shared" si="171"/>
        <v>740.84785999999997</v>
      </c>
      <c r="N1480" s="446">
        <f t="shared" si="171"/>
        <v>832.16166600000008</v>
      </c>
      <c r="O1480" s="446" t="b">
        <f>TRUE()</f>
        <v>1</v>
      </c>
    </row>
    <row r="1481" spans="1:15" ht="31">
      <c r="A1481" s="214" t="s">
        <v>2553</v>
      </c>
      <c r="B1481" s="64" t="s">
        <v>2554</v>
      </c>
      <c r="C1481" s="65" t="s">
        <v>2555</v>
      </c>
      <c r="D1481" s="208"/>
      <c r="E1481" s="217"/>
      <c r="F1481" s="67">
        <v>836.79</v>
      </c>
      <c r="G1481" s="446"/>
      <c r="H1481" s="446" t="str">
        <f t="shared" si="170"/>
        <v/>
      </c>
      <c r="I1481" s="446" t="str">
        <f t="shared" si="171"/>
        <v/>
      </c>
      <c r="J1481" s="446" t="str">
        <f t="shared" si="171"/>
        <v/>
      </c>
      <c r="K1481" s="446" t="str">
        <f t="shared" si="171"/>
        <v/>
      </c>
      <c r="L1481" s="446" t="str">
        <f t="shared" si="171"/>
        <v/>
      </c>
      <c r="M1481" s="446" t="str">
        <f t="shared" si="171"/>
        <v/>
      </c>
      <c r="N1481" s="446" t="str">
        <f t="shared" si="171"/>
        <v/>
      </c>
      <c r="O1481" s="446" t="b">
        <f>FALSE()</f>
        <v>0</v>
      </c>
    </row>
    <row r="1482" spans="1:15" ht="15.5">
      <c r="A1482" s="117"/>
      <c r="B1482" s="43" t="s">
        <v>2556</v>
      </c>
      <c r="C1482" s="44" t="s">
        <v>2557</v>
      </c>
      <c r="D1482" s="48"/>
      <c r="E1482" s="133"/>
      <c r="F1482" s="50">
        <v>836.79</v>
      </c>
      <c r="G1482" s="446"/>
      <c r="H1482" s="446">
        <f t="shared" si="170"/>
        <v>295.05215400000003</v>
      </c>
      <c r="I1482" s="446">
        <f t="shared" si="171"/>
        <v>295.05215400000003</v>
      </c>
      <c r="J1482" s="446">
        <f t="shared" si="171"/>
        <v>387.68480699999998</v>
      </c>
      <c r="K1482" s="446">
        <f t="shared" si="171"/>
        <v>269.32086150000003</v>
      </c>
      <c r="L1482" s="446">
        <f t="shared" si="171"/>
        <v>427.99716524999997</v>
      </c>
      <c r="M1482" s="446">
        <f t="shared" si="171"/>
        <v>368.81519249999997</v>
      </c>
      <c r="N1482" s="446">
        <f t="shared" si="171"/>
        <v>414.27380925</v>
      </c>
      <c r="O1482" s="446" t="b">
        <f>TRUE()</f>
        <v>1</v>
      </c>
    </row>
    <row r="1483" spans="1:15" ht="15.5">
      <c r="A1483" s="121"/>
      <c r="B1483" s="96" t="s">
        <v>2558</v>
      </c>
      <c r="C1483" s="97" t="s">
        <v>2559</v>
      </c>
      <c r="D1483" s="98"/>
      <c r="E1483" s="215"/>
      <c r="F1483" s="99">
        <v>836.79</v>
      </c>
      <c r="G1483" s="446"/>
      <c r="H1483" s="446">
        <f t="shared" si="170"/>
        <v>295.05215400000003</v>
      </c>
      <c r="I1483" s="446">
        <f t="shared" si="171"/>
        <v>295.05215400000003</v>
      </c>
      <c r="J1483" s="446">
        <f t="shared" si="171"/>
        <v>387.68480699999998</v>
      </c>
      <c r="K1483" s="446">
        <f t="shared" si="171"/>
        <v>269.32086150000003</v>
      </c>
      <c r="L1483" s="446">
        <f t="shared" si="171"/>
        <v>427.99716524999997</v>
      </c>
      <c r="M1483" s="446">
        <f t="shared" si="171"/>
        <v>368.81519249999997</v>
      </c>
      <c r="N1483" s="446">
        <f t="shared" si="171"/>
        <v>414.27380925</v>
      </c>
      <c r="O1483" s="446" t="b">
        <f>TRUE()</f>
        <v>1</v>
      </c>
    </row>
    <row r="1484" spans="1:15" ht="31">
      <c r="A1484" s="214" t="s">
        <v>2560</v>
      </c>
      <c r="B1484" s="64" t="s">
        <v>2561</v>
      </c>
      <c r="C1484" s="65" t="s">
        <v>2562</v>
      </c>
      <c r="D1484" s="208"/>
      <c r="E1484" s="217"/>
      <c r="F1484" s="67">
        <v>961.84</v>
      </c>
      <c r="G1484" s="446"/>
      <c r="H1484" s="446" t="str">
        <f t="shared" si="170"/>
        <v/>
      </c>
      <c r="I1484" s="446" t="str">
        <f t="shared" si="171"/>
        <v/>
      </c>
      <c r="J1484" s="446" t="str">
        <f t="shared" si="171"/>
        <v/>
      </c>
      <c r="K1484" s="446" t="str">
        <f t="shared" si="171"/>
        <v/>
      </c>
      <c r="L1484" s="446" t="str">
        <f t="shared" si="171"/>
        <v/>
      </c>
      <c r="M1484" s="446" t="str">
        <f t="shared" si="171"/>
        <v/>
      </c>
      <c r="N1484" s="446" t="str">
        <f t="shared" si="171"/>
        <v/>
      </c>
      <c r="O1484" s="446" t="b">
        <f>FALSE()</f>
        <v>0</v>
      </c>
    </row>
    <row r="1485" spans="1:15" ht="15.5">
      <c r="A1485" s="117"/>
      <c r="B1485" s="43" t="s">
        <v>2563</v>
      </c>
      <c r="C1485" s="44" t="s">
        <v>2564</v>
      </c>
      <c r="D1485" s="48"/>
      <c r="E1485" s="133"/>
      <c r="F1485" s="50">
        <v>961.84</v>
      </c>
      <c r="G1485" s="446"/>
      <c r="H1485" s="446">
        <f t="shared" si="170"/>
        <v>339.14478400000002</v>
      </c>
      <c r="I1485" s="446">
        <f t="shared" si="171"/>
        <v>339.14478400000002</v>
      </c>
      <c r="J1485" s="446">
        <f t="shared" si="171"/>
        <v>445.62047200000001</v>
      </c>
      <c r="K1485" s="446">
        <f t="shared" si="171"/>
        <v>309.56820400000004</v>
      </c>
      <c r="L1485" s="446">
        <f t="shared" si="171"/>
        <v>491.95711400000005</v>
      </c>
      <c r="M1485" s="446">
        <f t="shared" si="171"/>
        <v>423.93097999999998</v>
      </c>
      <c r="N1485" s="446">
        <f t="shared" si="171"/>
        <v>476.18293799999998</v>
      </c>
      <c r="O1485" s="446" t="b">
        <f>TRUE()</f>
        <v>1</v>
      </c>
    </row>
    <row r="1486" spans="1:15" ht="15.5">
      <c r="A1486" s="121"/>
      <c r="B1486" s="96" t="s">
        <v>2565</v>
      </c>
      <c r="C1486" s="97" t="s">
        <v>2566</v>
      </c>
      <c r="D1486" s="98"/>
      <c r="E1486" s="215"/>
      <c r="F1486" s="99">
        <v>961.84</v>
      </c>
      <c r="G1486" s="446"/>
      <c r="H1486" s="446">
        <f t="shared" si="170"/>
        <v>339.14478400000002</v>
      </c>
      <c r="I1486" s="446">
        <f t="shared" si="171"/>
        <v>339.14478400000002</v>
      </c>
      <c r="J1486" s="446">
        <f t="shared" si="171"/>
        <v>445.62047200000001</v>
      </c>
      <c r="K1486" s="446">
        <f t="shared" si="171"/>
        <v>309.56820400000004</v>
      </c>
      <c r="L1486" s="446">
        <f t="shared" si="171"/>
        <v>491.95711400000005</v>
      </c>
      <c r="M1486" s="446">
        <f t="shared" si="171"/>
        <v>423.93097999999998</v>
      </c>
      <c r="N1486" s="446">
        <f t="shared" si="171"/>
        <v>476.18293799999998</v>
      </c>
      <c r="O1486" s="446" t="b">
        <f>TRUE()</f>
        <v>1</v>
      </c>
    </row>
    <row r="1487" spans="1:15" ht="31">
      <c r="A1487" s="214" t="s">
        <v>2567</v>
      </c>
      <c r="B1487" s="64" t="s">
        <v>2568</v>
      </c>
      <c r="C1487" s="65" t="s">
        <v>2569</v>
      </c>
      <c r="D1487" s="208"/>
      <c r="E1487" s="217"/>
      <c r="F1487" s="67">
        <v>1010.01</v>
      </c>
      <c r="G1487" s="446"/>
      <c r="H1487" s="446" t="str">
        <f t="shared" si="170"/>
        <v/>
      </c>
      <c r="I1487" s="446" t="str">
        <f t="shared" ref="I1487:N1496" si="172">IF(AND(ISNUMBER($F1487),$O1487),$F1487*I$2,"")</f>
        <v/>
      </c>
      <c r="J1487" s="446" t="str">
        <f t="shared" si="172"/>
        <v/>
      </c>
      <c r="K1487" s="446" t="str">
        <f t="shared" si="172"/>
        <v/>
      </c>
      <c r="L1487" s="446" t="str">
        <f t="shared" si="172"/>
        <v/>
      </c>
      <c r="M1487" s="446" t="str">
        <f t="shared" si="172"/>
        <v/>
      </c>
      <c r="N1487" s="446" t="str">
        <f t="shared" si="172"/>
        <v/>
      </c>
      <c r="O1487" s="446" t="b">
        <f>FALSE()</f>
        <v>0</v>
      </c>
    </row>
    <row r="1488" spans="1:15" ht="15.5">
      <c r="A1488" s="117"/>
      <c r="B1488" s="222" t="s">
        <v>2570</v>
      </c>
      <c r="C1488" s="231" t="s">
        <v>2571</v>
      </c>
      <c r="D1488" s="141"/>
      <c r="E1488" s="268"/>
      <c r="F1488" s="232">
        <v>1010.01</v>
      </c>
      <c r="G1488" s="446"/>
      <c r="H1488" s="446">
        <f t="shared" si="170"/>
        <v>356.129526</v>
      </c>
      <c r="I1488" s="446">
        <f t="shared" si="172"/>
        <v>356.129526</v>
      </c>
      <c r="J1488" s="446">
        <f t="shared" si="172"/>
        <v>467.93763300000001</v>
      </c>
      <c r="K1488" s="446">
        <f t="shared" si="172"/>
        <v>325.07171850000003</v>
      </c>
      <c r="L1488" s="446">
        <f t="shared" si="172"/>
        <v>516.59486475000006</v>
      </c>
      <c r="M1488" s="446">
        <f t="shared" si="172"/>
        <v>445.16190749999998</v>
      </c>
      <c r="N1488" s="446">
        <f t="shared" si="172"/>
        <v>500.03070074999999</v>
      </c>
      <c r="O1488" s="446" t="b">
        <f>TRUE()</f>
        <v>1</v>
      </c>
    </row>
    <row r="1489" spans="1:15" ht="15.5">
      <c r="A1489" s="121"/>
      <c r="B1489" s="96" t="s">
        <v>2572</v>
      </c>
      <c r="C1489" s="97" t="s">
        <v>2573</v>
      </c>
      <c r="D1489" s="98"/>
      <c r="E1489" s="215"/>
      <c r="F1489" s="99">
        <v>1010.01</v>
      </c>
      <c r="G1489" s="446"/>
      <c r="H1489" s="446">
        <f t="shared" si="170"/>
        <v>356.129526</v>
      </c>
      <c r="I1489" s="446">
        <f t="shared" si="172"/>
        <v>356.129526</v>
      </c>
      <c r="J1489" s="446">
        <f t="shared" si="172"/>
        <v>467.93763300000001</v>
      </c>
      <c r="K1489" s="446">
        <f t="shared" si="172"/>
        <v>325.07171850000003</v>
      </c>
      <c r="L1489" s="446">
        <f t="shared" si="172"/>
        <v>516.59486475000006</v>
      </c>
      <c r="M1489" s="446">
        <f t="shared" si="172"/>
        <v>445.16190749999998</v>
      </c>
      <c r="N1489" s="446">
        <f t="shared" si="172"/>
        <v>500.03070074999999</v>
      </c>
      <c r="O1489" s="446" t="b">
        <f>TRUE()</f>
        <v>1</v>
      </c>
    </row>
    <row r="1490" spans="1:15" ht="31">
      <c r="A1490" s="214" t="s">
        <v>2574</v>
      </c>
      <c r="B1490" s="64" t="s">
        <v>2575</v>
      </c>
      <c r="C1490" s="65" t="s">
        <v>2576</v>
      </c>
      <c r="D1490" s="208"/>
      <c r="E1490" s="217"/>
      <c r="F1490" s="67">
        <v>1291.8900000000001</v>
      </c>
      <c r="G1490" s="446"/>
      <c r="H1490" s="446" t="str">
        <f t="shared" si="170"/>
        <v/>
      </c>
      <c r="I1490" s="446" t="str">
        <f t="shared" si="172"/>
        <v/>
      </c>
      <c r="J1490" s="446" t="str">
        <f t="shared" si="172"/>
        <v/>
      </c>
      <c r="K1490" s="446" t="str">
        <f t="shared" si="172"/>
        <v/>
      </c>
      <c r="L1490" s="446" t="str">
        <f t="shared" si="172"/>
        <v/>
      </c>
      <c r="M1490" s="446" t="str">
        <f t="shared" si="172"/>
        <v/>
      </c>
      <c r="N1490" s="446" t="str">
        <f t="shared" si="172"/>
        <v/>
      </c>
      <c r="O1490" s="446" t="b">
        <f>FALSE()</f>
        <v>0</v>
      </c>
    </row>
    <row r="1491" spans="1:15" ht="15.5">
      <c r="A1491" s="121"/>
      <c r="B1491" s="96" t="s">
        <v>2577</v>
      </c>
      <c r="C1491" s="97" t="s">
        <v>2578</v>
      </c>
      <c r="D1491" s="98"/>
      <c r="E1491" s="215"/>
      <c r="F1491" s="99">
        <v>1291.8900000000001</v>
      </c>
      <c r="G1491" s="446"/>
      <c r="H1491" s="446">
        <f t="shared" si="170"/>
        <v>455.52041400000007</v>
      </c>
      <c r="I1491" s="446">
        <f t="shared" si="172"/>
        <v>455.52041400000007</v>
      </c>
      <c r="J1491" s="446">
        <f t="shared" si="172"/>
        <v>598.53263700000002</v>
      </c>
      <c r="K1491" s="446">
        <f t="shared" si="172"/>
        <v>415.79479650000007</v>
      </c>
      <c r="L1491" s="446">
        <f t="shared" si="172"/>
        <v>660.76943775000007</v>
      </c>
      <c r="M1491" s="446">
        <f t="shared" si="172"/>
        <v>569.40051749999998</v>
      </c>
      <c r="N1491" s="446">
        <f t="shared" si="172"/>
        <v>639.58244175000004</v>
      </c>
      <c r="O1491" s="446" t="b">
        <f>TRUE()</f>
        <v>1</v>
      </c>
    </row>
    <row r="1492" spans="1:15" ht="31">
      <c r="A1492" s="214" t="s">
        <v>2579</v>
      </c>
      <c r="B1492" s="64" t="s">
        <v>2580</v>
      </c>
      <c r="C1492" s="65" t="s">
        <v>2581</v>
      </c>
      <c r="D1492" s="208"/>
      <c r="E1492" s="217"/>
      <c r="F1492" s="67">
        <v>1074.5899999999999</v>
      </c>
      <c r="G1492" s="446"/>
      <c r="H1492" s="446" t="str">
        <f t="shared" si="170"/>
        <v/>
      </c>
      <c r="I1492" s="446" t="str">
        <f t="shared" si="172"/>
        <v/>
      </c>
      <c r="J1492" s="446" t="str">
        <f t="shared" si="172"/>
        <v/>
      </c>
      <c r="K1492" s="446" t="str">
        <f t="shared" si="172"/>
        <v/>
      </c>
      <c r="L1492" s="446" t="str">
        <f t="shared" si="172"/>
        <v/>
      </c>
      <c r="M1492" s="446" t="str">
        <f t="shared" si="172"/>
        <v/>
      </c>
      <c r="N1492" s="446" t="str">
        <f t="shared" si="172"/>
        <v/>
      </c>
      <c r="O1492" s="446" t="b">
        <f>FALSE()</f>
        <v>0</v>
      </c>
    </row>
    <row r="1493" spans="1:15" ht="15.5">
      <c r="A1493" s="117"/>
      <c r="B1493" s="43" t="s">
        <v>2582</v>
      </c>
      <c r="C1493" s="44" t="s">
        <v>2583</v>
      </c>
      <c r="D1493" s="48"/>
      <c r="E1493" s="133"/>
      <c r="F1493" s="50">
        <v>1074.5899999999999</v>
      </c>
      <c r="G1493" s="446"/>
      <c r="H1493" s="446">
        <f t="shared" si="170"/>
        <v>378.90043400000002</v>
      </c>
      <c r="I1493" s="446">
        <f t="shared" si="172"/>
        <v>378.90043400000002</v>
      </c>
      <c r="J1493" s="446">
        <f t="shared" si="172"/>
        <v>497.85754699999995</v>
      </c>
      <c r="K1493" s="446">
        <f t="shared" si="172"/>
        <v>345.85679149999999</v>
      </c>
      <c r="L1493" s="446">
        <f t="shared" si="172"/>
        <v>549.62592024999992</v>
      </c>
      <c r="M1493" s="446">
        <f t="shared" si="172"/>
        <v>473.62554249999994</v>
      </c>
      <c r="N1493" s="446">
        <f t="shared" si="172"/>
        <v>532.00264424999989</v>
      </c>
      <c r="O1493" s="446" t="b">
        <f>TRUE()</f>
        <v>1</v>
      </c>
    </row>
    <row r="1494" spans="1:15" ht="15.5">
      <c r="A1494" s="117"/>
      <c r="B1494" s="52" t="s">
        <v>2584</v>
      </c>
      <c r="C1494" s="53" t="s">
        <v>2585</v>
      </c>
      <c r="D1494" s="61"/>
      <c r="E1494" s="216"/>
      <c r="F1494" s="62">
        <v>1074.5899999999999</v>
      </c>
      <c r="G1494" s="446"/>
      <c r="H1494" s="446">
        <f t="shared" si="170"/>
        <v>378.90043400000002</v>
      </c>
      <c r="I1494" s="446">
        <f t="shared" si="172"/>
        <v>378.90043400000002</v>
      </c>
      <c r="J1494" s="446">
        <f t="shared" si="172"/>
        <v>497.85754699999995</v>
      </c>
      <c r="K1494" s="446">
        <f t="shared" si="172"/>
        <v>345.85679149999999</v>
      </c>
      <c r="L1494" s="446">
        <f t="shared" si="172"/>
        <v>549.62592024999992</v>
      </c>
      <c r="M1494" s="446">
        <f t="shared" si="172"/>
        <v>473.62554249999994</v>
      </c>
      <c r="N1494" s="446">
        <f t="shared" si="172"/>
        <v>532.00264424999989</v>
      </c>
      <c r="O1494" s="446" t="b">
        <f>TRUE()</f>
        <v>1</v>
      </c>
    </row>
    <row r="1495" spans="1:15" ht="15.5">
      <c r="A1495" s="105" t="s">
        <v>2586</v>
      </c>
      <c r="B1495" s="106"/>
      <c r="C1495" s="107"/>
      <c r="D1495" s="108"/>
      <c r="E1495" s="108"/>
      <c r="F1495" s="109"/>
      <c r="G1495" s="446"/>
      <c r="H1495" s="446" t="str">
        <f t="shared" si="170"/>
        <v/>
      </c>
      <c r="I1495" s="446" t="str">
        <f t="shared" si="172"/>
        <v/>
      </c>
      <c r="J1495" s="446" t="str">
        <f t="shared" si="172"/>
        <v/>
      </c>
      <c r="K1495" s="446" t="str">
        <f t="shared" si="172"/>
        <v/>
      </c>
      <c r="L1495" s="446" t="str">
        <f t="shared" si="172"/>
        <v/>
      </c>
      <c r="M1495" s="446" t="str">
        <f t="shared" si="172"/>
        <v/>
      </c>
      <c r="N1495" s="446" t="str">
        <f t="shared" si="172"/>
        <v/>
      </c>
      <c r="O1495" s="446"/>
    </row>
    <row r="1496" spans="1:15" ht="31">
      <c r="A1496" s="246" t="s">
        <v>2587</v>
      </c>
      <c r="B1496" s="37" t="s">
        <v>2385</v>
      </c>
      <c r="C1496" s="164" t="s">
        <v>2386</v>
      </c>
      <c r="D1496" s="247"/>
      <c r="E1496" s="248"/>
      <c r="F1496" s="59">
        <v>10887.24</v>
      </c>
      <c r="G1496" s="446"/>
      <c r="H1496" s="446" t="str">
        <f t="shared" si="170"/>
        <v/>
      </c>
      <c r="I1496" s="446" t="str">
        <f t="shared" si="172"/>
        <v/>
      </c>
      <c r="J1496" s="446" t="str">
        <f t="shared" si="172"/>
        <v/>
      </c>
      <c r="K1496" s="446" t="str">
        <f t="shared" si="172"/>
        <v/>
      </c>
      <c r="L1496" s="446" t="str">
        <f t="shared" si="172"/>
        <v/>
      </c>
      <c r="M1496" s="446" t="str">
        <f t="shared" si="172"/>
        <v/>
      </c>
      <c r="N1496" s="446" t="str">
        <f t="shared" si="172"/>
        <v/>
      </c>
      <c r="O1496" s="446" t="b">
        <f>FALSE()</f>
        <v>0</v>
      </c>
    </row>
    <row r="1497" spans="1:15" ht="15.5">
      <c r="A1497" s="246"/>
      <c r="B1497" s="43" t="s">
        <v>2588</v>
      </c>
      <c r="C1497" s="249" t="s">
        <v>2388</v>
      </c>
      <c r="D1497" s="49"/>
      <c r="E1497" s="250"/>
      <c r="F1497" s="50">
        <v>10887.24</v>
      </c>
      <c r="G1497" s="446"/>
      <c r="H1497" s="446">
        <f t="shared" si="170"/>
        <v>3838.8408240000003</v>
      </c>
      <c r="I1497" s="446">
        <f t="shared" ref="I1497:N1506" si="173">IF(AND(ISNUMBER($F1497),$O1497),$F1497*I$2,"")</f>
        <v>3838.8408240000003</v>
      </c>
      <c r="J1497" s="446">
        <f t="shared" si="173"/>
        <v>5044.0582919999997</v>
      </c>
      <c r="K1497" s="446">
        <f t="shared" si="173"/>
        <v>3504.0581940000002</v>
      </c>
      <c r="L1497" s="446">
        <f t="shared" si="173"/>
        <v>5568.5510789999998</v>
      </c>
      <c r="M1497" s="446">
        <f t="shared" si="173"/>
        <v>4798.5510299999996</v>
      </c>
      <c r="N1497" s="446">
        <f t="shared" si="173"/>
        <v>5390.0003429999997</v>
      </c>
      <c r="O1497" s="446" t="b">
        <f>TRUE()</f>
        <v>1</v>
      </c>
    </row>
    <row r="1498" spans="1:15" ht="15.5">
      <c r="A1498" s="246"/>
      <c r="B1498" s="52" t="s">
        <v>2589</v>
      </c>
      <c r="C1498" s="145" t="s">
        <v>2590</v>
      </c>
      <c r="D1498" s="247"/>
      <c r="E1498" s="263"/>
      <c r="F1498" s="62">
        <v>10887.24</v>
      </c>
      <c r="G1498" s="446"/>
      <c r="H1498" s="446">
        <f t="shared" si="170"/>
        <v>3838.8408240000003</v>
      </c>
      <c r="I1498" s="446">
        <f t="shared" si="173"/>
        <v>3838.8408240000003</v>
      </c>
      <c r="J1498" s="446">
        <f t="shared" si="173"/>
        <v>5044.0582919999997</v>
      </c>
      <c r="K1498" s="446">
        <f t="shared" si="173"/>
        <v>3504.0581940000002</v>
      </c>
      <c r="L1498" s="446">
        <f t="shared" si="173"/>
        <v>5568.5510789999998</v>
      </c>
      <c r="M1498" s="446">
        <f t="shared" si="173"/>
        <v>4798.5510299999996</v>
      </c>
      <c r="N1498" s="446">
        <f t="shared" si="173"/>
        <v>5390.0003429999997</v>
      </c>
      <c r="O1498" s="446" t="b">
        <f>TRUE()</f>
        <v>1</v>
      </c>
    </row>
    <row r="1499" spans="1:15" ht="31">
      <c r="A1499" s="246" t="s">
        <v>2591</v>
      </c>
      <c r="B1499" s="37" t="s">
        <v>2395</v>
      </c>
      <c r="C1499" s="164" t="s">
        <v>2396</v>
      </c>
      <c r="D1499" s="251"/>
      <c r="E1499" s="248"/>
      <c r="F1499" s="59">
        <v>9452.51</v>
      </c>
      <c r="G1499" s="446"/>
      <c r="H1499" s="446" t="str">
        <f t="shared" si="170"/>
        <v/>
      </c>
      <c r="I1499" s="446" t="str">
        <f t="shared" si="173"/>
        <v/>
      </c>
      <c r="J1499" s="446" t="str">
        <f t="shared" si="173"/>
        <v/>
      </c>
      <c r="K1499" s="446" t="str">
        <f t="shared" si="173"/>
        <v/>
      </c>
      <c r="L1499" s="446" t="str">
        <f t="shared" si="173"/>
        <v/>
      </c>
      <c r="M1499" s="446" t="str">
        <f t="shared" si="173"/>
        <v/>
      </c>
      <c r="N1499" s="446" t="str">
        <f t="shared" si="173"/>
        <v/>
      </c>
      <c r="O1499" s="446" t="b">
        <f>FALSE()</f>
        <v>0</v>
      </c>
    </row>
    <row r="1500" spans="1:15" ht="15.5">
      <c r="A1500" s="246"/>
      <c r="B1500" s="43" t="s">
        <v>2397</v>
      </c>
      <c r="C1500" s="137" t="s">
        <v>2398</v>
      </c>
      <c r="D1500" s="49"/>
      <c r="E1500" s="252"/>
      <c r="F1500" s="50">
        <v>9452.51</v>
      </c>
      <c r="G1500" s="446"/>
      <c r="H1500" s="446">
        <f t="shared" si="170"/>
        <v>3332.9550260000001</v>
      </c>
      <c r="I1500" s="446">
        <f t="shared" si="173"/>
        <v>3332.9550260000001</v>
      </c>
      <c r="J1500" s="446">
        <f t="shared" si="173"/>
        <v>4379.3478830000004</v>
      </c>
      <c r="K1500" s="446">
        <f t="shared" si="173"/>
        <v>3042.2903435000003</v>
      </c>
      <c r="L1500" s="446">
        <f t="shared" si="173"/>
        <v>4834.7225522500003</v>
      </c>
      <c r="M1500" s="446">
        <f t="shared" si="173"/>
        <v>4166.1937824999995</v>
      </c>
      <c r="N1500" s="446">
        <f t="shared" si="173"/>
        <v>4679.7013882499996</v>
      </c>
      <c r="O1500" s="446" t="b">
        <f>TRUE()</f>
        <v>1</v>
      </c>
    </row>
    <row r="1501" spans="1:15" ht="15.5">
      <c r="A1501" s="255"/>
      <c r="B1501" s="96" t="s">
        <v>2592</v>
      </c>
      <c r="C1501" s="181" t="s">
        <v>2593</v>
      </c>
      <c r="D1501" s="256"/>
      <c r="E1501" s="257"/>
      <c r="F1501" s="99">
        <v>9452.51</v>
      </c>
      <c r="G1501" s="446"/>
      <c r="H1501" s="446">
        <f t="shared" si="170"/>
        <v>3332.9550260000001</v>
      </c>
      <c r="I1501" s="446">
        <f t="shared" si="173"/>
        <v>3332.9550260000001</v>
      </c>
      <c r="J1501" s="446">
        <f t="shared" si="173"/>
        <v>4379.3478830000004</v>
      </c>
      <c r="K1501" s="446">
        <f t="shared" si="173"/>
        <v>3042.2903435000003</v>
      </c>
      <c r="L1501" s="446">
        <f t="shared" si="173"/>
        <v>4834.7225522500003</v>
      </c>
      <c r="M1501" s="446">
        <f t="shared" si="173"/>
        <v>4166.1937824999995</v>
      </c>
      <c r="N1501" s="446">
        <f t="shared" si="173"/>
        <v>4679.7013882499996</v>
      </c>
      <c r="O1501" s="446" t="b">
        <f>TRUE()</f>
        <v>1</v>
      </c>
    </row>
    <row r="1502" spans="1:15" ht="31">
      <c r="A1502" s="253" t="s">
        <v>2594</v>
      </c>
      <c r="B1502" s="64" t="s">
        <v>2400</v>
      </c>
      <c r="C1502" s="138" t="s">
        <v>2401</v>
      </c>
      <c r="D1502" s="139"/>
      <c r="E1502" s="254"/>
      <c r="F1502" s="67">
        <v>9990.93</v>
      </c>
      <c r="G1502" s="446"/>
      <c r="H1502" s="446" t="str">
        <f t="shared" si="170"/>
        <v/>
      </c>
      <c r="I1502" s="446" t="str">
        <f t="shared" si="173"/>
        <v/>
      </c>
      <c r="J1502" s="446" t="str">
        <f t="shared" si="173"/>
        <v/>
      </c>
      <c r="K1502" s="446" t="str">
        <f t="shared" si="173"/>
        <v/>
      </c>
      <c r="L1502" s="446" t="str">
        <f t="shared" si="173"/>
        <v/>
      </c>
      <c r="M1502" s="446" t="str">
        <f t="shared" si="173"/>
        <v/>
      </c>
      <c r="N1502" s="446" t="str">
        <f t="shared" si="173"/>
        <v/>
      </c>
      <c r="O1502" s="446" t="b">
        <f>FALSE()</f>
        <v>0</v>
      </c>
    </row>
    <row r="1503" spans="1:15" ht="15.5">
      <c r="A1503" s="255"/>
      <c r="B1503" s="96" t="s">
        <v>2400</v>
      </c>
      <c r="C1503" s="181" t="s">
        <v>2402</v>
      </c>
      <c r="D1503" s="256"/>
      <c r="E1503" s="257"/>
      <c r="F1503" s="99">
        <v>9990.93</v>
      </c>
      <c r="G1503" s="446"/>
      <c r="H1503" s="446">
        <f t="shared" si="170"/>
        <v>3522.8019180000006</v>
      </c>
      <c r="I1503" s="446">
        <f t="shared" si="173"/>
        <v>3522.8019180000006</v>
      </c>
      <c r="J1503" s="446">
        <f t="shared" si="173"/>
        <v>4628.797869</v>
      </c>
      <c r="K1503" s="446">
        <f t="shared" si="173"/>
        <v>3215.5808205000003</v>
      </c>
      <c r="L1503" s="446">
        <f t="shared" si="173"/>
        <v>5110.1109217500007</v>
      </c>
      <c r="M1503" s="446">
        <f t="shared" si="173"/>
        <v>4403.5023974999995</v>
      </c>
      <c r="N1503" s="446">
        <f t="shared" si="173"/>
        <v>4946.2596697500003</v>
      </c>
      <c r="O1503" s="446" t="b">
        <f>TRUE()</f>
        <v>1</v>
      </c>
    </row>
    <row r="1504" spans="1:15" ht="31">
      <c r="A1504" s="253" t="s">
        <v>2595</v>
      </c>
      <c r="B1504" s="64" t="s">
        <v>2404</v>
      </c>
      <c r="C1504" s="138" t="s">
        <v>2405</v>
      </c>
      <c r="D1504" s="139"/>
      <c r="E1504" s="254"/>
      <c r="F1504" s="67">
        <v>9466.3700000000008</v>
      </c>
      <c r="G1504" s="446"/>
      <c r="H1504" s="446" t="str">
        <f t="shared" si="170"/>
        <v/>
      </c>
      <c r="I1504" s="446" t="str">
        <f t="shared" si="173"/>
        <v/>
      </c>
      <c r="J1504" s="446" t="str">
        <f t="shared" si="173"/>
        <v/>
      </c>
      <c r="K1504" s="446" t="str">
        <f t="shared" si="173"/>
        <v/>
      </c>
      <c r="L1504" s="446" t="str">
        <f t="shared" si="173"/>
        <v/>
      </c>
      <c r="M1504" s="446" t="str">
        <f t="shared" si="173"/>
        <v/>
      </c>
      <c r="N1504" s="446" t="str">
        <f t="shared" si="173"/>
        <v/>
      </c>
      <c r="O1504" s="446" t="b">
        <f>FALSE()</f>
        <v>0</v>
      </c>
    </row>
    <row r="1505" spans="1:15" ht="15.5">
      <c r="A1505" s="246"/>
      <c r="B1505" s="43" t="s">
        <v>2406</v>
      </c>
      <c r="C1505" s="137" t="s">
        <v>2407</v>
      </c>
      <c r="D1505" s="49"/>
      <c r="E1505" s="252"/>
      <c r="F1505" s="50">
        <v>9466.3700000000008</v>
      </c>
      <c r="G1505" s="446"/>
      <c r="H1505" s="446">
        <f t="shared" si="170"/>
        <v>3337.8420620000006</v>
      </c>
      <c r="I1505" s="446">
        <f t="shared" si="173"/>
        <v>3337.8420620000006</v>
      </c>
      <c r="J1505" s="446">
        <f t="shared" si="173"/>
        <v>4385.7692210000005</v>
      </c>
      <c r="K1505" s="446">
        <f t="shared" si="173"/>
        <v>3046.7511845000004</v>
      </c>
      <c r="L1505" s="446">
        <f t="shared" si="173"/>
        <v>4841.8115957500004</v>
      </c>
      <c r="M1505" s="446">
        <f t="shared" si="173"/>
        <v>4172.3025775000006</v>
      </c>
      <c r="N1505" s="446">
        <f t="shared" si="173"/>
        <v>4686.5631277500006</v>
      </c>
      <c r="O1505" s="446" t="b">
        <f>TRUE()</f>
        <v>1</v>
      </c>
    </row>
    <row r="1506" spans="1:15" ht="15.5">
      <c r="A1506" s="255"/>
      <c r="B1506" s="96" t="s">
        <v>2596</v>
      </c>
      <c r="C1506" s="181" t="s">
        <v>2597</v>
      </c>
      <c r="D1506" s="256"/>
      <c r="E1506" s="257"/>
      <c r="F1506" s="99">
        <v>9466.3700000000008</v>
      </c>
      <c r="G1506" s="446"/>
      <c r="H1506" s="446">
        <f t="shared" si="170"/>
        <v>3337.8420620000006</v>
      </c>
      <c r="I1506" s="446">
        <f t="shared" si="173"/>
        <v>3337.8420620000006</v>
      </c>
      <c r="J1506" s="446">
        <f t="shared" si="173"/>
        <v>4385.7692210000005</v>
      </c>
      <c r="K1506" s="446">
        <f t="shared" si="173"/>
        <v>3046.7511845000004</v>
      </c>
      <c r="L1506" s="446">
        <f t="shared" si="173"/>
        <v>4841.8115957500004</v>
      </c>
      <c r="M1506" s="446">
        <f t="shared" si="173"/>
        <v>4172.3025775000006</v>
      </c>
      <c r="N1506" s="446">
        <f t="shared" si="173"/>
        <v>4686.5631277500006</v>
      </c>
      <c r="O1506" s="446" t="b">
        <f>TRUE()</f>
        <v>1</v>
      </c>
    </row>
    <row r="1507" spans="1:15" ht="31">
      <c r="A1507" s="253" t="s">
        <v>2598</v>
      </c>
      <c r="B1507" s="64" t="s">
        <v>2409</v>
      </c>
      <c r="C1507" s="138" t="s">
        <v>2410</v>
      </c>
      <c r="D1507" s="139"/>
      <c r="E1507" s="254"/>
      <c r="F1507" s="67">
        <v>7439.28</v>
      </c>
      <c r="G1507" s="446"/>
      <c r="H1507" s="446" t="str">
        <f t="shared" si="170"/>
        <v/>
      </c>
      <c r="I1507" s="446" t="str">
        <f t="shared" ref="I1507:N1516" si="174">IF(AND(ISNUMBER($F1507),$O1507),$F1507*I$2,"")</f>
        <v/>
      </c>
      <c r="J1507" s="446" t="str">
        <f t="shared" si="174"/>
        <v/>
      </c>
      <c r="K1507" s="446" t="str">
        <f t="shared" si="174"/>
        <v/>
      </c>
      <c r="L1507" s="446" t="str">
        <f t="shared" si="174"/>
        <v/>
      </c>
      <c r="M1507" s="446" t="str">
        <f t="shared" si="174"/>
        <v/>
      </c>
      <c r="N1507" s="446" t="str">
        <f t="shared" si="174"/>
        <v/>
      </c>
      <c r="O1507" s="446" t="b">
        <f>FALSE()</f>
        <v>0</v>
      </c>
    </row>
    <row r="1508" spans="1:15" ht="15.5">
      <c r="A1508" s="255"/>
      <c r="B1508" s="96" t="s">
        <v>2411</v>
      </c>
      <c r="C1508" s="181" t="s">
        <v>2412</v>
      </c>
      <c r="D1508" s="256"/>
      <c r="E1508" s="257"/>
      <c r="F1508" s="99">
        <v>7439.28</v>
      </c>
      <c r="G1508" s="446"/>
      <c r="H1508" s="446">
        <f t="shared" si="170"/>
        <v>2623.0901280000003</v>
      </c>
      <c r="I1508" s="446">
        <f t="shared" si="174"/>
        <v>2623.0901280000003</v>
      </c>
      <c r="J1508" s="446">
        <f t="shared" si="174"/>
        <v>3446.6184239999998</v>
      </c>
      <c r="K1508" s="446">
        <f t="shared" si="174"/>
        <v>2394.3322680000001</v>
      </c>
      <c r="L1508" s="446">
        <f t="shared" si="174"/>
        <v>3805.0057379999998</v>
      </c>
      <c r="M1508" s="446">
        <f t="shared" si="174"/>
        <v>3278.8626599999998</v>
      </c>
      <c r="N1508" s="446">
        <f t="shared" si="174"/>
        <v>3683.001546</v>
      </c>
      <c r="O1508" s="446" t="b">
        <f>TRUE()</f>
        <v>1</v>
      </c>
    </row>
    <row r="1509" spans="1:15" ht="31">
      <c r="A1509" s="253" t="s">
        <v>2599</v>
      </c>
      <c r="B1509" s="37" t="s">
        <v>2414</v>
      </c>
      <c r="C1509" s="164" t="s">
        <v>2415</v>
      </c>
      <c r="D1509" s="251"/>
      <c r="E1509" s="248"/>
      <c r="F1509" s="59">
        <v>6563.81</v>
      </c>
      <c r="G1509" s="446"/>
      <c r="H1509" s="446" t="str">
        <f t="shared" si="170"/>
        <v/>
      </c>
      <c r="I1509" s="446" t="str">
        <f t="shared" si="174"/>
        <v/>
      </c>
      <c r="J1509" s="446" t="str">
        <f t="shared" si="174"/>
        <v/>
      </c>
      <c r="K1509" s="446" t="str">
        <f t="shared" si="174"/>
        <v/>
      </c>
      <c r="L1509" s="446" t="str">
        <f t="shared" si="174"/>
        <v/>
      </c>
      <c r="M1509" s="446" t="str">
        <f t="shared" si="174"/>
        <v/>
      </c>
      <c r="N1509" s="446" t="str">
        <f t="shared" si="174"/>
        <v/>
      </c>
      <c r="O1509" s="446" t="b">
        <f>FALSE()</f>
        <v>0</v>
      </c>
    </row>
    <row r="1510" spans="1:15" ht="15.5">
      <c r="A1510" s="246"/>
      <c r="B1510" s="43" t="s">
        <v>2418</v>
      </c>
      <c r="C1510" s="137" t="s">
        <v>2419</v>
      </c>
      <c r="D1510" s="49"/>
      <c r="E1510" s="252"/>
      <c r="F1510" s="50">
        <v>6563.81</v>
      </c>
      <c r="G1510" s="446"/>
      <c r="H1510" s="446">
        <f t="shared" si="170"/>
        <v>2314.3994060000005</v>
      </c>
      <c r="I1510" s="446">
        <f t="shared" si="174"/>
        <v>2314.3994060000005</v>
      </c>
      <c r="J1510" s="446">
        <f t="shared" si="174"/>
        <v>3041.0131730000003</v>
      </c>
      <c r="K1510" s="446">
        <f t="shared" si="174"/>
        <v>2112.5622485000004</v>
      </c>
      <c r="L1510" s="446">
        <f t="shared" si="174"/>
        <v>3357.2247197500001</v>
      </c>
      <c r="M1510" s="446">
        <f t="shared" si="174"/>
        <v>2892.9992575000001</v>
      </c>
      <c r="N1510" s="446">
        <f t="shared" si="174"/>
        <v>3249.5782357500002</v>
      </c>
      <c r="O1510" s="446" t="b">
        <f>TRUE()</f>
        <v>1</v>
      </c>
    </row>
    <row r="1511" spans="1:15" ht="15.5">
      <c r="A1511" s="246"/>
      <c r="B1511" s="52" t="s">
        <v>2600</v>
      </c>
      <c r="C1511" s="145" t="s">
        <v>2601</v>
      </c>
      <c r="D1511" s="146"/>
      <c r="E1511" s="263"/>
      <c r="F1511" s="62">
        <v>6563.81</v>
      </c>
      <c r="G1511" s="446"/>
      <c r="H1511" s="446">
        <f t="shared" si="170"/>
        <v>2314.3994060000005</v>
      </c>
      <c r="I1511" s="446">
        <f t="shared" si="174"/>
        <v>2314.3994060000005</v>
      </c>
      <c r="J1511" s="446">
        <f t="shared" si="174"/>
        <v>3041.0131730000003</v>
      </c>
      <c r="K1511" s="446">
        <f t="shared" si="174"/>
        <v>2112.5622485000004</v>
      </c>
      <c r="L1511" s="446">
        <f t="shared" si="174"/>
        <v>3357.2247197500001</v>
      </c>
      <c r="M1511" s="446">
        <f t="shared" si="174"/>
        <v>2892.9992575000001</v>
      </c>
      <c r="N1511" s="446">
        <f t="shared" si="174"/>
        <v>3249.5782357500002</v>
      </c>
      <c r="O1511" s="446" t="b">
        <f>TRUE()</f>
        <v>1</v>
      </c>
    </row>
    <row r="1512" spans="1:15" ht="31">
      <c r="A1512" s="214" t="s">
        <v>2602</v>
      </c>
      <c r="B1512" s="64" t="s">
        <v>2421</v>
      </c>
      <c r="C1512" s="65" t="s">
        <v>2422</v>
      </c>
      <c r="D1512" s="208"/>
      <c r="E1512" s="258"/>
      <c r="F1512" s="67">
        <v>5712.76</v>
      </c>
      <c r="G1512" s="446"/>
      <c r="H1512" s="446" t="str">
        <f t="shared" si="170"/>
        <v/>
      </c>
      <c r="I1512" s="446" t="str">
        <f t="shared" si="174"/>
        <v/>
      </c>
      <c r="J1512" s="446" t="str">
        <f t="shared" si="174"/>
        <v/>
      </c>
      <c r="K1512" s="446" t="str">
        <f t="shared" si="174"/>
        <v/>
      </c>
      <c r="L1512" s="446" t="str">
        <f t="shared" si="174"/>
        <v/>
      </c>
      <c r="M1512" s="446" t="str">
        <f t="shared" si="174"/>
        <v/>
      </c>
      <c r="N1512" s="446" t="str">
        <f t="shared" si="174"/>
        <v/>
      </c>
      <c r="O1512" s="446" t="b">
        <f>FALSE()</f>
        <v>0</v>
      </c>
    </row>
    <row r="1513" spans="1:15" ht="15.5">
      <c r="A1513" s="117"/>
      <c r="B1513" s="52" t="s">
        <v>2425</v>
      </c>
      <c r="C1513" s="53" t="s">
        <v>2426</v>
      </c>
      <c r="D1513" s="54"/>
      <c r="E1513" s="216"/>
      <c r="F1513" s="56">
        <v>5712.76</v>
      </c>
      <c r="G1513" s="446"/>
      <c r="H1513" s="446">
        <f t="shared" si="170"/>
        <v>2014.3191760000002</v>
      </c>
      <c r="I1513" s="446">
        <f t="shared" si="174"/>
        <v>2014.3191760000002</v>
      </c>
      <c r="J1513" s="446">
        <f t="shared" si="174"/>
        <v>2646.721708</v>
      </c>
      <c r="K1513" s="446">
        <f t="shared" si="174"/>
        <v>1838.6518060000003</v>
      </c>
      <c r="L1513" s="446">
        <f t="shared" si="174"/>
        <v>2921.9339210000003</v>
      </c>
      <c r="M1513" s="446">
        <f t="shared" si="174"/>
        <v>2517.8989699999997</v>
      </c>
      <c r="N1513" s="446">
        <f t="shared" si="174"/>
        <v>2828.2446570000002</v>
      </c>
      <c r="O1513" s="446" t="b">
        <f>TRUE()</f>
        <v>1</v>
      </c>
    </row>
    <row r="1514" spans="1:15" ht="31">
      <c r="A1514" s="214" t="s">
        <v>2603</v>
      </c>
      <c r="B1514" s="64" t="s">
        <v>2428</v>
      </c>
      <c r="C1514" s="65" t="s">
        <v>2429</v>
      </c>
      <c r="D1514" s="209"/>
      <c r="E1514" s="217"/>
      <c r="F1514" s="261">
        <v>4222.41</v>
      </c>
      <c r="G1514" s="446"/>
      <c r="H1514" s="446" t="str">
        <f t="shared" si="170"/>
        <v/>
      </c>
      <c r="I1514" s="446" t="str">
        <f t="shared" si="174"/>
        <v/>
      </c>
      <c r="J1514" s="446" t="str">
        <f t="shared" si="174"/>
        <v/>
      </c>
      <c r="K1514" s="446" t="str">
        <f t="shared" si="174"/>
        <v/>
      </c>
      <c r="L1514" s="446" t="str">
        <f t="shared" si="174"/>
        <v/>
      </c>
      <c r="M1514" s="446" t="str">
        <f t="shared" si="174"/>
        <v/>
      </c>
      <c r="N1514" s="446" t="str">
        <f t="shared" si="174"/>
        <v/>
      </c>
      <c r="O1514" s="446" t="b">
        <f>FALSE()</f>
        <v>0</v>
      </c>
    </row>
    <row r="1515" spans="1:15" ht="15.5">
      <c r="A1515" s="121"/>
      <c r="B1515" s="96" t="s">
        <v>2430</v>
      </c>
      <c r="C1515" s="97" t="s">
        <v>2431</v>
      </c>
      <c r="D1515" s="98"/>
      <c r="E1515" s="262"/>
      <c r="F1515" s="99">
        <v>4222.41</v>
      </c>
      <c r="G1515" s="446"/>
      <c r="H1515" s="446">
        <f t="shared" si="170"/>
        <v>1488.821766</v>
      </c>
      <c r="I1515" s="446">
        <f t="shared" si="174"/>
        <v>1488.821766</v>
      </c>
      <c r="J1515" s="446">
        <f t="shared" si="174"/>
        <v>1956.2425529999998</v>
      </c>
      <c r="K1515" s="446">
        <f t="shared" si="174"/>
        <v>1358.9826585000001</v>
      </c>
      <c r="L1515" s="446">
        <f t="shared" si="174"/>
        <v>2159.6571547499998</v>
      </c>
      <c r="M1515" s="446">
        <f t="shared" si="174"/>
        <v>1861.0272074999998</v>
      </c>
      <c r="N1515" s="446">
        <f t="shared" si="174"/>
        <v>2090.4096307499999</v>
      </c>
      <c r="O1515" s="446" t="b">
        <f>TRUE()</f>
        <v>1</v>
      </c>
    </row>
    <row r="1516" spans="1:15" ht="31">
      <c r="A1516" s="253" t="s">
        <v>2604</v>
      </c>
      <c r="B1516" s="64" t="s">
        <v>2433</v>
      </c>
      <c r="C1516" s="138" t="s">
        <v>2434</v>
      </c>
      <c r="D1516" s="139"/>
      <c r="E1516" s="139"/>
      <c r="F1516" s="67">
        <v>5471.28</v>
      </c>
      <c r="G1516" s="446"/>
      <c r="H1516" s="446" t="str">
        <f t="shared" si="170"/>
        <v/>
      </c>
      <c r="I1516" s="446" t="str">
        <f t="shared" si="174"/>
        <v/>
      </c>
      <c r="J1516" s="446" t="str">
        <f t="shared" si="174"/>
        <v/>
      </c>
      <c r="K1516" s="446" t="str">
        <f t="shared" si="174"/>
        <v/>
      </c>
      <c r="L1516" s="446" t="str">
        <f t="shared" si="174"/>
        <v/>
      </c>
      <c r="M1516" s="446" t="str">
        <f t="shared" si="174"/>
        <v/>
      </c>
      <c r="N1516" s="446" t="str">
        <f t="shared" si="174"/>
        <v/>
      </c>
      <c r="O1516" s="446" t="b">
        <f>FALSE()</f>
        <v>0</v>
      </c>
    </row>
    <row r="1517" spans="1:15" ht="15.5">
      <c r="A1517" s="246"/>
      <c r="B1517" s="43" t="s">
        <v>2435</v>
      </c>
      <c r="C1517" s="137" t="s">
        <v>2436</v>
      </c>
      <c r="D1517" s="49"/>
      <c r="E1517" s="49"/>
      <c r="F1517" s="50">
        <v>5471.28</v>
      </c>
      <c r="G1517" s="446"/>
      <c r="H1517" s="446">
        <f t="shared" si="170"/>
        <v>1929.1733280000001</v>
      </c>
      <c r="I1517" s="446">
        <f t="shared" ref="I1517:N1526" si="175">IF(AND(ISNUMBER($F1517),$O1517),$F1517*I$2,"")</f>
        <v>1929.1733280000001</v>
      </c>
      <c r="J1517" s="446">
        <f t="shared" si="175"/>
        <v>2534.844024</v>
      </c>
      <c r="K1517" s="446">
        <f t="shared" si="175"/>
        <v>1760.931468</v>
      </c>
      <c r="L1517" s="446">
        <f t="shared" si="175"/>
        <v>2798.4229380000002</v>
      </c>
      <c r="M1517" s="446">
        <f t="shared" si="175"/>
        <v>2411.4666599999996</v>
      </c>
      <c r="N1517" s="446">
        <f t="shared" si="175"/>
        <v>2708.6939459999999</v>
      </c>
      <c r="O1517" s="446" t="b">
        <f>TRUE()</f>
        <v>1</v>
      </c>
    </row>
    <row r="1518" spans="1:15" ht="15.5">
      <c r="A1518" s="246"/>
      <c r="B1518" s="43" t="s">
        <v>2605</v>
      </c>
      <c r="C1518" s="137" t="s">
        <v>2606</v>
      </c>
      <c r="D1518" s="49"/>
      <c r="E1518" s="49"/>
      <c r="F1518" s="50">
        <v>5471.28</v>
      </c>
      <c r="G1518" s="446"/>
      <c r="H1518" s="446">
        <f t="shared" si="170"/>
        <v>1929.1733280000001</v>
      </c>
      <c r="I1518" s="446">
        <f t="shared" si="175"/>
        <v>1929.1733280000001</v>
      </c>
      <c r="J1518" s="446">
        <f t="shared" si="175"/>
        <v>2534.844024</v>
      </c>
      <c r="K1518" s="446">
        <f t="shared" si="175"/>
        <v>1760.931468</v>
      </c>
      <c r="L1518" s="446">
        <f t="shared" si="175"/>
        <v>2798.4229380000002</v>
      </c>
      <c r="M1518" s="446">
        <f t="shared" si="175"/>
        <v>2411.4666599999996</v>
      </c>
      <c r="N1518" s="446">
        <f t="shared" si="175"/>
        <v>2708.6939459999999</v>
      </c>
      <c r="O1518" s="446" t="b">
        <f>TRUE()</f>
        <v>1</v>
      </c>
    </row>
    <row r="1519" spans="1:15" ht="31">
      <c r="A1519" s="253" t="s">
        <v>2607</v>
      </c>
      <c r="B1519" s="37" t="s">
        <v>2440</v>
      </c>
      <c r="C1519" s="164" t="s">
        <v>2441</v>
      </c>
      <c r="D1519" s="251"/>
      <c r="E1519" s="248"/>
      <c r="F1519" s="59">
        <v>7009.99</v>
      </c>
      <c r="G1519" s="446"/>
      <c r="H1519" s="446" t="str">
        <f t="shared" si="170"/>
        <v/>
      </c>
      <c r="I1519" s="446" t="str">
        <f t="shared" si="175"/>
        <v/>
      </c>
      <c r="J1519" s="446" t="str">
        <f t="shared" si="175"/>
        <v/>
      </c>
      <c r="K1519" s="446" t="str">
        <f t="shared" si="175"/>
        <v/>
      </c>
      <c r="L1519" s="446" t="str">
        <f t="shared" si="175"/>
        <v/>
      </c>
      <c r="M1519" s="446" t="str">
        <f t="shared" si="175"/>
        <v/>
      </c>
      <c r="N1519" s="446" t="str">
        <f t="shared" si="175"/>
        <v/>
      </c>
      <c r="O1519" s="446" t="b">
        <f>FALSE()</f>
        <v>0</v>
      </c>
    </row>
    <row r="1520" spans="1:15" ht="15.5">
      <c r="A1520" s="246"/>
      <c r="B1520" s="52" t="s">
        <v>2442</v>
      </c>
      <c r="C1520" s="145" t="s">
        <v>2443</v>
      </c>
      <c r="D1520" s="146"/>
      <c r="E1520" s="263"/>
      <c r="F1520" s="62">
        <v>7009.99</v>
      </c>
      <c r="G1520" s="446"/>
      <c r="H1520" s="446">
        <f t="shared" si="170"/>
        <v>2471.7224740000001</v>
      </c>
      <c r="I1520" s="446">
        <f t="shared" si="175"/>
        <v>2471.7224740000001</v>
      </c>
      <c r="J1520" s="446">
        <f t="shared" si="175"/>
        <v>3247.7283669999997</v>
      </c>
      <c r="K1520" s="446">
        <f t="shared" si="175"/>
        <v>2256.1652815000002</v>
      </c>
      <c r="L1520" s="446">
        <f t="shared" si="175"/>
        <v>3585.4346352500002</v>
      </c>
      <c r="M1520" s="446">
        <f t="shared" si="175"/>
        <v>3089.6530924999997</v>
      </c>
      <c r="N1520" s="446">
        <f t="shared" si="175"/>
        <v>3470.4707992499998</v>
      </c>
      <c r="O1520" s="446" t="b">
        <f>TRUE()</f>
        <v>1</v>
      </c>
    </row>
    <row r="1521" spans="1:15" ht="31">
      <c r="A1521" s="253" t="s">
        <v>2608</v>
      </c>
      <c r="B1521" s="64" t="s">
        <v>2445</v>
      </c>
      <c r="C1521" s="138" t="s">
        <v>2446</v>
      </c>
      <c r="D1521" s="139"/>
      <c r="E1521" s="139"/>
      <c r="F1521" s="67">
        <v>2875.02</v>
      </c>
      <c r="G1521" s="446"/>
      <c r="H1521" s="446" t="str">
        <f t="shared" si="170"/>
        <v/>
      </c>
      <c r="I1521" s="446" t="str">
        <f t="shared" si="175"/>
        <v/>
      </c>
      <c r="J1521" s="446" t="str">
        <f t="shared" si="175"/>
        <v/>
      </c>
      <c r="K1521" s="446" t="str">
        <f t="shared" si="175"/>
        <v/>
      </c>
      <c r="L1521" s="446" t="str">
        <f t="shared" si="175"/>
        <v/>
      </c>
      <c r="M1521" s="446" t="str">
        <f t="shared" si="175"/>
        <v/>
      </c>
      <c r="N1521" s="446" t="str">
        <f t="shared" si="175"/>
        <v/>
      </c>
      <c r="O1521" s="446" t="b">
        <f>FALSE()</f>
        <v>0</v>
      </c>
    </row>
    <row r="1522" spans="1:15" ht="15.5">
      <c r="A1522" s="246"/>
      <c r="B1522" s="43" t="s">
        <v>2447</v>
      </c>
      <c r="C1522" s="137" t="s">
        <v>2448</v>
      </c>
      <c r="D1522" s="49"/>
      <c r="E1522" s="49"/>
      <c r="F1522" s="50">
        <v>2875.02</v>
      </c>
      <c r="G1522" s="446"/>
      <c r="H1522" s="446">
        <f t="shared" si="170"/>
        <v>1013.7320520000001</v>
      </c>
      <c r="I1522" s="446">
        <f t="shared" si="175"/>
        <v>1013.7320520000001</v>
      </c>
      <c r="J1522" s="446">
        <f t="shared" si="175"/>
        <v>1331.996766</v>
      </c>
      <c r="K1522" s="446">
        <f t="shared" si="175"/>
        <v>925.32518700000003</v>
      </c>
      <c r="L1522" s="446">
        <f t="shared" si="175"/>
        <v>1470.5008545000001</v>
      </c>
      <c r="M1522" s="446">
        <f t="shared" si="175"/>
        <v>1267.1650649999999</v>
      </c>
      <c r="N1522" s="446">
        <f t="shared" si="175"/>
        <v>1423.3505264999999</v>
      </c>
      <c r="O1522" s="446" t="b">
        <f>TRUE()</f>
        <v>1</v>
      </c>
    </row>
    <row r="1523" spans="1:15" ht="15.5">
      <c r="A1523" s="246"/>
      <c r="B1523" s="43" t="s">
        <v>2609</v>
      </c>
      <c r="C1523" s="137" t="s">
        <v>2610</v>
      </c>
      <c r="D1523" s="49"/>
      <c r="E1523" s="49"/>
      <c r="F1523" s="50">
        <v>2875.02</v>
      </c>
      <c r="G1523" s="446"/>
      <c r="H1523" s="446">
        <f t="shared" si="170"/>
        <v>1013.7320520000001</v>
      </c>
      <c r="I1523" s="446">
        <f t="shared" si="175"/>
        <v>1013.7320520000001</v>
      </c>
      <c r="J1523" s="446">
        <f t="shared" si="175"/>
        <v>1331.996766</v>
      </c>
      <c r="K1523" s="446">
        <f t="shared" si="175"/>
        <v>925.32518700000003</v>
      </c>
      <c r="L1523" s="446">
        <f t="shared" si="175"/>
        <v>1470.5008545000001</v>
      </c>
      <c r="M1523" s="446">
        <f t="shared" si="175"/>
        <v>1267.1650649999999</v>
      </c>
      <c r="N1523" s="446">
        <f t="shared" si="175"/>
        <v>1423.3505264999999</v>
      </c>
      <c r="O1523" s="446" t="b">
        <f>TRUE()</f>
        <v>1</v>
      </c>
    </row>
    <row r="1524" spans="1:15" ht="31">
      <c r="A1524" s="246" t="s">
        <v>2611</v>
      </c>
      <c r="B1524" s="37" t="s">
        <v>2457</v>
      </c>
      <c r="C1524" s="164" t="s">
        <v>2458</v>
      </c>
      <c r="D1524" s="251"/>
      <c r="E1524" s="248"/>
      <c r="F1524" s="59">
        <v>3075.19</v>
      </c>
      <c r="G1524" s="446"/>
      <c r="H1524" s="446" t="str">
        <f t="shared" si="170"/>
        <v/>
      </c>
      <c r="I1524" s="446" t="str">
        <f t="shared" si="175"/>
        <v/>
      </c>
      <c r="J1524" s="446" t="str">
        <f t="shared" si="175"/>
        <v/>
      </c>
      <c r="K1524" s="446" t="str">
        <f t="shared" si="175"/>
        <v/>
      </c>
      <c r="L1524" s="446" t="str">
        <f t="shared" si="175"/>
        <v/>
      </c>
      <c r="M1524" s="446" t="str">
        <f t="shared" si="175"/>
        <v/>
      </c>
      <c r="N1524" s="446" t="str">
        <f t="shared" si="175"/>
        <v/>
      </c>
      <c r="O1524" s="446" t="b">
        <f>FALSE()</f>
        <v>0</v>
      </c>
    </row>
    <row r="1525" spans="1:15" ht="15.5">
      <c r="A1525" s="246"/>
      <c r="B1525" s="52" t="s">
        <v>2612</v>
      </c>
      <c r="C1525" s="145" t="s">
        <v>2462</v>
      </c>
      <c r="D1525" s="146"/>
      <c r="E1525" s="263"/>
      <c r="F1525" s="62">
        <v>3075.19</v>
      </c>
      <c r="G1525" s="446"/>
      <c r="H1525" s="446">
        <f t="shared" si="170"/>
        <v>1084.3119940000001</v>
      </c>
      <c r="I1525" s="446">
        <f t="shared" si="175"/>
        <v>1084.3119940000001</v>
      </c>
      <c r="J1525" s="446">
        <f t="shared" si="175"/>
        <v>1424.735527</v>
      </c>
      <c r="K1525" s="446">
        <f t="shared" si="175"/>
        <v>989.74990150000008</v>
      </c>
      <c r="L1525" s="446">
        <f t="shared" si="175"/>
        <v>1572.88280525</v>
      </c>
      <c r="M1525" s="446">
        <f t="shared" si="175"/>
        <v>1355.3899924999998</v>
      </c>
      <c r="N1525" s="446">
        <f t="shared" si="175"/>
        <v>1522.4496892499999</v>
      </c>
      <c r="O1525" s="446" t="b">
        <f>TRUE()</f>
        <v>1</v>
      </c>
    </row>
    <row r="1526" spans="1:15" ht="31">
      <c r="A1526" s="214" t="s">
        <v>2613</v>
      </c>
      <c r="B1526" s="64" t="s">
        <v>2464</v>
      </c>
      <c r="C1526" s="65" t="s">
        <v>2465</v>
      </c>
      <c r="D1526" s="208"/>
      <c r="E1526" s="217"/>
      <c r="F1526" s="67">
        <v>3331.69</v>
      </c>
      <c r="G1526" s="446"/>
      <c r="H1526" s="446" t="str">
        <f t="shared" si="170"/>
        <v/>
      </c>
      <c r="I1526" s="446" t="str">
        <f t="shared" si="175"/>
        <v/>
      </c>
      <c r="J1526" s="446" t="str">
        <f t="shared" si="175"/>
        <v/>
      </c>
      <c r="K1526" s="446" t="str">
        <f t="shared" si="175"/>
        <v/>
      </c>
      <c r="L1526" s="446" t="str">
        <f t="shared" si="175"/>
        <v/>
      </c>
      <c r="M1526" s="446" t="str">
        <f t="shared" si="175"/>
        <v/>
      </c>
      <c r="N1526" s="446" t="str">
        <f t="shared" si="175"/>
        <v/>
      </c>
      <c r="O1526" s="446" t="b">
        <f>FALSE()</f>
        <v>0</v>
      </c>
    </row>
    <row r="1527" spans="1:15" ht="15.5">
      <c r="A1527" s="117"/>
      <c r="B1527" s="52" t="s">
        <v>2614</v>
      </c>
      <c r="C1527" s="53" t="s">
        <v>2469</v>
      </c>
      <c r="D1527" s="61"/>
      <c r="E1527" s="216"/>
      <c r="F1527" s="62">
        <v>3331.69</v>
      </c>
      <c r="G1527" s="446"/>
      <c r="H1527" s="446">
        <f t="shared" si="170"/>
        <v>1174.7538940000002</v>
      </c>
      <c r="I1527" s="446">
        <f t="shared" ref="I1527:N1536" si="176">IF(AND(ISNUMBER($F1527),$O1527),$F1527*I$2,"")</f>
        <v>1174.7538940000002</v>
      </c>
      <c r="J1527" s="446">
        <f t="shared" si="176"/>
        <v>1543.5719770000001</v>
      </c>
      <c r="K1527" s="446">
        <f t="shared" si="176"/>
        <v>1072.3044265000001</v>
      </c>
      <c r="L1527" s="446">
        <f t="shared" si="176"/>
        <v>1704.0761427500001</v>
      </c>
      <c r="M1527" s="446">
        <f t="shared" si="176"/>
        <v>1468.4423675</v>
      </c>
      <c r="N1527" s="446">
        <f t="shared" si="176"/>
        <v>1649.43642675</v>
      </c>
      <c r="O1527" s="446" t="b">
        <f>TRUE()</f>
        <v>1</v>
      </c>
    </row>
    <row r="1528" spans="1:15" ht="31">
      <c r="A1528" s="214" t="s">
        <v>2615</v>
      </c>
      <c r="B1528" s="64" t="s">
        <v>2471</v>
      </c>
      <c r="C1528" s="65" t="s">
        <v>2472</v>
      </c>
      <c r="D1528" s="208"/>
      <c r="E1528" s="217"/>
      <c r="F1528" s="67">
        <v>3906.05</v>
      </c>
      <c r="G1528" s="446"/>
      <c r="H1528" s="446" t="str">
        <f t="shared" si="170"/>
        <v/>
      </c>
      <c r="I1528" s="446" t="str">
        <f t="shared" si="176"/>
        <v/>
      </c>
      <c r="J1528" s="446" t="str">
        <f t="shared" si="176"/>
        <v/>
      </c>
      <c r="K1528" s="446" t="str">
        <f t="shared" si="176"/>
        <v/>
      </c>
      <c r="L1528" s="446" t="str">
        <f t="shared" si="176"/>
        <v/>
      </c>
      <c r="M1528" s="446" t="str">
        <f t="shared" si="176"/>
        <v/>
      </c>
      <c r="N1528" s="446" t="str">
        <f t="shared" si="176"/>
        <v/>
      </c>
      <c r="O1528" s="446" t="b">
        <f>FALSE()</f>
        <v>0</v>
      </c>
    </row>
    <row r="1529" spans="1:15" ht="15.5">
      <c r="A1529" s="117"/>
      <c r="B1529" s="52" t="s">
        <v>2473</v>
      </c>
      <c r="C1529" s="53" t="s">
        <v>2474</v>
      </c>
      <c r="D1529" s="61"/>
      <c r="E1529" s="216"/>
      <c r="F1529" s="62">
        <v>3906.05</v>
      </c>
      <c r="G1529" s="446"/>
      <c r="H1529" s="446">
        <f t="shared" si="170"/>
        <v>1377.2732300000002</v>
      </c>
      <c r="I1529" s="446">
        <f t="shared" si="176"/>
        <v>1377.2732300000002</v>
      </c>
      <c r="J1529" s="446">
        <f t="shared" si="176"/>
        <v>1809.672965</v>
      </c>
      <c r="K1529" s="446">
        <f t="shared" si="176"/>
        <v>1257.1621925000002</v>
      </c>
      <c r="L1529" s="446">
        <f t="shared" si="176"/>
        <v>1997.8469237500001</v>
      </c>
      <c r="M1529" s="446">
        <f t="shared" si="176"/>
        <v>1721.5915375</v>
      </c>
      <c r="N1529" s="446">
        <f t="shared" si="176"/>
        <v>1933.78770375</v>
      </c>
      <c r="O1529" s="446" t="b">
        <f>TRUE()</f>
        <v>1</v>
      </c>
    </row>
    <row r="1530" spans="1:15" ht="31">
      <c r="A1530" s="214" t="s">
        <v>2616</v>
      </c>
      <c r="B1530" s="64" t="s">
        <v>2478</v>
      </c>
      <c r="C1530" s="65" t="s">
        <v>2479</v>
      </c>
      <c r="D1530" s="208"/>
      <c r="E1530" s="217"/>
      <c r="F1530" s="67">
        <v>2569.09</v>
      </c>
      <c r="G1530" s="446"/>
      <c r="H1530" s="446" t="str">
        <f t="shared" si="170"/>
        <v/>
      </c>
      <c r="I1530" s="446" t="str">
        <f t="shared" si="176"/>
        <v/>
      </c>
      <c r="J1530" s="446" t="str">
        <f t="shared" si="176"/>
        <v/>
      </c>
      <c r="K1530" s="446" t="str">
        <f t="shared" si="176"/>
        <v/>
      </c>
      <c r="L1530" s="446" t="str">
        <f t="shared" si="176"/>
        <v/>
      </c>
      <c r="M1530" s="446" t="str">
        <f t="shared" si="176"/>
        <v/>
      </c>
      <c r="N1530" s="446" t="str">
        <f t="shared" si="176"/>
        <v/>
      </c>
      <c r="O1530" s="446" t="b">
        <f>FALSE()</f>
        <v>0</v>
      </c>
    </row>
    <row r="1531" spans="1:15" ht="15.5">
      <c r="A1531" s="117"/>
      <c r="B1531" s="52" t="s">
        <v>2482</v>
      </c>
      <c r="C1531" s="53" t="s">
        <v>2483</v>
      </c>
      <c r="D1531" s="61"/>
      <c r="E1531" s="216"/>
      <c r="F1531" s="62">
        <v>2569.09</v>
      </c>
      <c r="G1531" s="446"/>
      <c r="H1531" s="446">
        <f t="shared" si="170"/>
        <v>905.86113400000011</v>
      </c>
      <c r="I1531" s="446">
        <f t="shared" si="176"/>
        <v>905.86113400000011</v>
      </c>
      <c r="J1531" s="446">
        <f t="shared" si="176"/>
        <v>1190.259397</v>
      </c>
      <c r="K1531" s="446">
        <f t="shared" si="176"/>
        <v>826.86161650000008</v>
      </c>
      <c r="L1531" s="446">
        <f t="shared" si="176"/>
        <v>1314.0253077500001</v>
      </c>
      <c r="M1531" s="446">
        <f t="shared" si="176"/>
        <v>1132.3264174999999</v>
      </c>
      <c r="N1531" s="446">
        <f t="shared" si="176"/>
        <v>1271.8922317500001</v>
      </c>
      <c r="O1531" s="446" t="b">
        <f>TRUE()</f>
        <v>1</v>
      </c>
    </row>
    <row r="1532" spans="1:15" ht="31">
      <c r="A1532" s="214" t="s">
        <v>2617</v>
      </c>
      <c r="B1532" s="64" t="s">
        <v>2485</v>
      </c>
      <c r="C1532" s="65" t="s">
        <v>2486</v>
      </c>
      <c r="D1532" s="208"/>
      <c r="E1532" s="217"/>
      <c r="F1532" s="67">
        <v>2973.96</v>
      </c>
      <c r="G1532" s="446"/>
      <c r="H1532" s="446" t="str">
        <f t="shared" si="170"/>
        <v/>
      </c>
      <c r="I1532" s="446" t="str">
        <f t="shared" si="176"/>
        <v/>
      </c>
      <c r="J1532" s="446" t="str">
        <f t="shared" si="176"/>
        <v/>
      </c>
      <c r="K1532" s="446" t="str">
        <f t="shared" si="176"/>
        <v/>
      </c>
      <c r="L1532" s="446" t="str">
        <f t="shared" si="176"/>
        <v/>
      </c>
      <c r="M1532" s="446" t="str">
        <f t="shared" si="176"/>
        <v/>
      </c>
      <c r="N1532" s="446" t="str">
        <f t="shared" si="176"/>
        <v/>
      </c>
      <c r="O1532" s="446" t="b">
        <f>FALSE()</f>
        <v>0</v>
      </c>
    </row>
    <row r="1533" spans="1:15" ht="15.5">
      <c r="A1533" s="121"/>
      <c r="B1533" s="96" t="s">
        <v>2618</v>
      </c>
      <c r="C1533" s="97" t="s">
        <v>2488</v>
      </c>
      <c r="D1533" s="98"/>
      <c r="E1533" s="215"/>
      <c r="F1533" s="99">
        <v>2973.96</v>
      </c>
      <c r="G1533" s="446"/>
      <c r="H1533" s="446">
        <f t="shared" si="170"/>
        <v>1048.6182960000001</v>
      </c>
      <c r="I1533" s="446">
        <f t="shared" si="176"/>
        <v>1048.6182960000001</v>
      </c>
      <c r="J1533" s="446">
        <f t="shared" si="176"/>
        <v>1377.8356679999999</v>
      </c>
      <c r="K1533" s="446">
        <f t="shared" si="176"/>
        <v>957.16902600000003</v>
      </c>
      <c r="L1533" s="446">
        <f t="shared" si="176"/>
        <v>1521.1061910000001</v>
      </c>
      <c r="M1533" s="446">
        <f t="shared" si="176"/>
        <v>1310.77287</v>
      </c>
      <c r="N1533" s="446">
        <f t="shared" si="176"/>
        <v>1472.333247</v>
      </c>
      <c r="O1533" s="446" t="b">
        <f>TRUE()</f>
        <v>1</v>
      </c>
    </row>
    <row r="1534" spans="1:15" ht="31">
      <c r="A1534" s="214" t="s">
        <v>2619</v>
      </c>
      <c r="B1534" s="64" t="s">
        <v>2490</v>
      </c>
      <c r="C1534" s="65" t="s">
        <v>2491</v>
      </c>
      <c r="D1534" s="208"/>
      <c r="E1534" s="258"/>
      <c r="F1534" s="239">
        <v>3053.91</v>
      </c>
      <c r="G1534" s="446"/>
      <c r="H1534" s="446" t="str">
        <f t="shared" si="170"/>
        <v/>
      </c>
      <c r="I1534" s="446" t="str">
        <f t="shared" si="176"/>
        <v/>
      </c>
      <c r="J1534" s="446" t="str">
        <f t="shared" si="176"/>
        <v/>
      </c>
      <c r="K1534" s="446" t="str">
        <f t="shared" si="176"/>
        <v/>
      </c>
      <c r="L1534" s="446" t="str">
        <f t="shared" si="176"/>
        <v/>
      </c>
      <c r="M1534" s="446" t="str">
        <f t="shared" si="176"/>
        <v/>
      </c>
      <c r="N1534" s="446" t="str">
        <f t="shared" si="176"/>
        <v/>
      </c>
      <c r="O1534" s="446" t="b">
        <f>FALSE()</f>
        <v>0</v>
      </c>
    </row>
    <row r="1535" spans="1:15" ht="15.5">
      <c r="A1535" s="117"/>
      <c r="B1535" s="52" t="s">
        <v>2620</v>
      </c>
      <c r="C1535" s="53" t="s">
        <v>2493</v>
      </c>
      <c r="D1535" s="54"/>
      <c r="E1535" s="216"/>
      <c r="F1535" s="62">
        <v>3053.91</v>
      </c>
      <c r="G1535" s="446"/>
      <c r="H1535" s="446">
        <f t="shared" si="170"/>
        <v>1076.8086660000001</v>
      </c>
      <c r="I1535" s="446">
        <f t="shared" si="176"/>
        <v>1076.8086660000001</v>
      </c>
      <c r="J1535" s="446">
        <f t="shared" si="176"/>
        <v>1414.876503</v>
      </c>
      <c r="K1535" s="446">
        <f t="shared" si="176"/>
        <v>982.90093350000006</v>
      </c>
      <c r="L1535" s="446">
        <f t="shared" si="176"/>
        <v>1561.9986172500001</v>
      </c>
      <c r="M1535" s="446">
        <f t="shared" si="176"/>
        <v>1346.0108324999999</v>
      </c>
      <c r="N1535" s="446">
        <f t="shared" si="176"/>
        <v>1511.9144932499999</v>
      </c>
      <c r="O1535" s="446" t="b">
        <f>TRUE()</f>
        <v>1</v>
      </c>
    </row>
    <row r="1536" spans="1:15" ht="31">
      <c r="A1536" s="214" t="s">
        <v>2621</v>
      </c>
      <c r="B1536" s="64" t="s">
        <v>2495</v>
      </c>
      <c r="C1536" s="65" t="s">
        <v>2496</v>
      </c>
      <c r="D1536" s="209"/>
      <c r="E1536" s="217"/>
      <c r="F1536" s="67">
        <v>2838.66</v>
      </c>
      <c r="G1536" s="446"/>
      <c r="H1536" s="446" t="str">
        <f t="shared" si="170"/>
        <v/>
      </c>
      <c r="I1536" s="446" t="str">
        <f t="shared" si="176"/>
        <v/>
      </c>
      <c r="J1536" s="446" t="str">
        <f t="shared" si="176"/>
        <v/>
      </c>
      <c r="K1536" s="446" t="str">
        <f t="shared" si="176"/>
        <v/>
      </c>
      <c r="L1536" s="446" t="str">
        <f t="shared" si="176"/>
        <v/>
      </c>
      <c r="M1536" s="446" t="str">
        <f t="shared" si="176"/>
        <v/>
      </c>
      <c r="N1536" s="446" t="str">
        <f t="shared" si="176"/>
        <v/>
      </c>
      <c r="O1536" s="446" t="b">
        <f>FALSE()</f>
        <v>0</v>
      </c>
    </row>
    <row r="1537" spans="1:15" ht="15.5">
      <c r="A1537" s="117"/>
      <c r="B1537" s="52" t="s">
        <v>2499</v>
      </c>
      <c r="C1537" s="53" t="s">
        <v>2500</v>
      </c>
      <c r="D1537" s="54"/>
      <c r="E1537" s="216"/>
      <c r="F1537" s="62">
        <v>2838.66</v>
      </c>
      <c r="G1537" s="446"/>
      <c r="H1537" s="446">
        <f t="shared" si="170"/>
        <v>1000.911516</v>
      </c>
      <c r="I1537" s="446">
        <f t="shared" ref="I1537:N1546" si="177">IF(AND(ISNUMBER($F1537),$O1537),$F1537*I$2,"")</f>
        <v>1000.911516</v>
      </c>
      <c r="J1537" s="446">
        <f t="shared" si="177"/>
        <v>1315.1511779999998</v>
      </c>
      <c r="K1537" s="446">
        <f t="shared" si="177"/>
        <v>913.62272100000007</v>
      </c>
      <c r="L1537" s="446">
        <f t="shared" si="177"/>
        <v>1451.9036234999999</v>
      </c>
      <c r="M1537" s="446">
        <f t="shared" si="177"/>
        <v>1251.1393949999999</v>
      </c>
      <c r="N1537" s="446">
        <f t="shared" si="177"/>
        <v>1405.3495994999998</v>
      </c>
      <c r="O1537" s="446" t="b">
        <f>TRUE()</f>
        <v>1</v>
      </c>
    </row>
    <row r="1538" spans="1:15" ht="31">
      <c r="A1538" s="214" t="s">
        <v>2622</v>
      </c>
      <c r="B1538" s="64" t="s">
        <v>2502</v>
      </c>
      <c r="C1538" s="65" t="s">
        <v>2503</v>
      </c>
      <c r="D1538" s="209"/>
      <c r="E1538" s="217"/>
      <c r="F1538" s="67">
        <v>2291.31</v>
      </c>
      <c r="G1538" s="446"/>
      <c r="H1538" s="446" t="str">
        <f t="shared" si="170"/>
        <v/>
      </c>
      <c r="I1538" s="446" t="str">
        <f t="shared" si="177"/>
        <v/>
      </c>
      <c r="J1538" s="446" t="str">
        <f t="shared" si="177"/>
        <v/>
      </c>
      <c r="K1538" s="446" t="str">
        <f t="shared" si="177"/>
        <v/>
      </c>
      <c r="L1538" s="446" t="str">
        <f t="shared" si="177"/>
        <v/>
      </c>
      <c r="M1538" s="446" t="str">
        <f t="shared" si="177"/>
        <v/>
      </c>
      <c r="N1538" s="446" t="str">
        <f t="shared" si="177"/>
        <v/>
      </c>
      <c r="O1538" s="446" t="b">
        <f>FALSE()</f>
        <v>0</v>
      </c>
    </row>
    <row r="1539" spans="1:15" ht="15.5">
      <c r="A1539" s="121"/>
      <c r="B1539" s="96" t="s">
        <v>2506</v>
      </c>
      <c r="C1539" s="97" t="s">
        <v>2507</v>
      </c>
      <c r="D1539" s="98"/>
      <c r="E1539" s="262"/>
      <c r="F1539" s="126">
        <v>2291.31</v>
      </c>
      <c r="G1539" s="446"/>
      <c r="H1539" s="446">
        <f t="shared" si="170"/>
        <v>807.91590600000006</v>
      </c>
      <c r="I1539" s="446">
        <f t="shared" si="177"/>
        <v>807.91590600000006</v>
      </c>
      <c r="J1539" s="446">
        <f t="shared" si="177"/>
        <v>1061.5639229999999</v>
      </c>
      <c r="K1539" s="446">
        <f t="shared" si="177"/>
        <v>737.45812350000006</v>
      </c>
      <c r="L1539" s="446">
        <f t="shared" si="177"/>
        <v>1171.94778225</v>
      </c>
      <c r="M1539" s="446">
        <f t="shared" si="177"/>
        <v>1009.8948824999999</v>
      </c>
      <c r="N1539" s="446">
        <f t="shared" si="177"/>
        <v>1134.3702982499999</v>
      </c>
      <c r="O1539" s="446" t="b">
        <f>TRUE()</f>
        <v>1</v>
      </c>
    </row>
    <row r="1540" spans="1:15" ht="31">
      <c r="A1540" s="246" t="s">
        <v>2623</v>
      </c>
      <c r="B1540" s="37" t="s">
        <v>2509</v>
      </c>
      <c r="C1540" s="164" t="s">
        <v>2510</v>
      </c>
      <c r="D1540" s="251"/>
      <c r="E1540" s="251"/>
      <c r="F1540" s="59">
        <v>1297.57</v>
      </c>
      <c r="G1540" s="446"/>
      <c r="H1540" s="446" t="str">
        <f t="shared" ref="H1540:H1603" si="178">IF(AND(ISNUMBER($F1540),$O1540),$F1540*H$2,"")</f>
        <v/>
      </c>
      <c r="I1540" s="446" t="str">
        <f t="shared" si="177"/>
        <v/>
      </c>
      <c r="J1540" s="446" t="str">
        <f t="shared" si="177"/>
        <v/>
      </c>
      <c r="K1540" s="446" t="str">
        <f t="shared" si="177"/>
        <v/>
      </c>
      <c r="L1540" s="446" t="str">
        <f t="shared" si="177"/>
        <v/>
      </c>
      <c r="M1540" s="446" t="str">
        <f t="shared" si="177"/>
        <v/>
      </c>
      <c r="N1540" s="446" t="str">
        <f t="shared" si="177"/>
        <v/>
      </c>
      <c r="O1540" s="446" t="b">
        <f>FALSE()</f>
        <v>0</v>
      </c>
    </row>
    <row r="1541" spans="1:15" ht="15.5">
      <c r="A1541" s="246"/>
      <c r="B1541" s="43" t="s">
        <v>2624</v>
      </c>
      <c r="C1541" s="137" t="s">
        <v>2625</v>
      </c>
      <c r="D1541" s="49"/>
      <c r="E1541" s="49"/>
      <c r="F1541" s="50">
        <v>1297.57</v>
      </c>
      <c r="G1541" s="446"/>
      <c r="H1541" s="446">
        <f t="shared" si="178"/>
        <v>457.52318200000002</v>
      </c>
      <c r="I1541" s="446">
        <f t="shared" si="177"/>
        <v>457.52318200000002</v>
      </c>
      <c r="J1541" s="446">
        <f t="shared" si="177"/>
        <v>601.16418099999999</v>
      </c>
      <c r="K1541" s="446">
        <f t="shared" si="177"/>
        <v>417.6229045</v>
      </c>
      <c r="L1541" s="446">
        <f t="shared" si="177"/>
        <v>663.67461574999993</v>
      </c>
      <c r="M1541" s="446">
        <f t="shared" si="177"/>
        <v>571.9039775</v>
      </c>
      <c r="N1541" s="446">
        <f t="shared" si="177"/>
        <v>642.39446774999999</v>
      </c>
      <c r="O1541" s="446" t="b">
        <f>TRUE()</f>
        <v>1</v>
      </c>
    </row>
    <row r="1542" spans="1:15" ht="15.5">
      <c r="A1542" s="121"/>
      <c r="B1542" s="96" t="s">
        <v>2513</v>
      </c>
      <c r="C1542" s="97" t="s">
        <v>2514</v>
      </c>
      <c r="D1542" s="98"/>
      <c r="E1542" s="215"/>
      <c r="F1542" s="99">
        <v>1297.57</v>
      </c>
      <c r="G1542" s="446"/>
      <c r="H1542" s="446">
        <f t="shared" si="178"/>
        <v>457.52318200000002</v>
      </c>
      <c r="I1542" s="446">
        <f t="shared" si="177"/>
        <v>457.52318200000002</v>
      </c>
      <c r="J1542" s="446">
        <f t="shared" si="177"/>
        <v>601.16418099999999</v>
      </c>
      <c r="K1542" s="446">
        <f t="shared" si="177"/>
        <v>417.6229045</v>
      </c>
      <c r="L1542" s="446">
        <f t="shared" si="177"/>
        <v>663.67461574999993</v>
      </c>
      <c r="M1542" s="446">
        <f t="shared" si="177"/>
        <v>571.9039775</v>
      </c>
      <c r="N1542" s="446">
        <f t="shared" si="177"/>
        <v>642.39446774999999</v>
      </c>
      <c r="O1542" s="446" t="b">
        <f>TRUE()</f>
        <v>1</v>
      </c>
    </row>
    <row r="1543" spans="1:15" ht="31">
      <c r="A1543" s="117" t="s">
        <v>2626</v>
      </c>
      <c r="B1543" s="37" t="s">
        <v>2516</v>
      </c>
      <c r="C1543" s="38" t="s">
        <v>2517</v>
      </c>
      <c r="D1543" s="58"/>
      <c r="E1543" s="219"/>
      <c r="F1543" s="59">
        <v>1174.06</v>
      </c>
      <c r="G1543" s="446"/>
      <c r="H1543" s="446" t="str">
        <f t="shared" si="178"/>
        <v/>
      </c>
      <c r="I1543" s="446" t="str">
        <f t="shared" si="177"/>
        <v/>
      </c>
      <c r="J1543" s="446" t="str">
        <f t="shared" si="177"/>
        <v/>
      </c>
      <c r="K1543" s="446" t="str">
        <f t="shared" si="177"/>
        <v/>
      </c>
      <c r="L1543" s="446" t="str">
        <f t="shared" si="177"/>
        <v/>
      </c>
      <c r="M1543" s="446" t="str">
        <f t="shared" si="177"/>
        <v/>
      </c>
      <c r="N1543" s="446" t="str">
        <f t="shared" si="177"/>
        <v/>
      </c>
      <c r="O1543" s="446" t="b">
        <f>FALSE()</f>
        <v>0</v>
      </c>
    </row>
    <row r="1544" spans="1:15" ht="15.5">
      <c r="A1544" s="117"/>
      <c r="B1544" s="43" t="s">
        <v>2520</v>
      </c>
      <c r="C1544" s="44" t="s">
        <v>2521</v>
      </c>
      <c r="D1544" s="48"/>
      <c r="E1544" s="133"/>
      <c r="F1544" s="50">
        <v>1174.06</v>
      </c>
      <c r="G1544" s="446"/>
      <c r="H1544" s="446" t="str">
        <f t="shared" si="178"/>
        <v/>
      </c>
      <c r="I1544" s="446" t="str">
        <f t="shared" si="177"/>
        <v/>
      </c>
      <c r="J1544" s="446" t="str">
        <f t="shared" si="177"/>
        <v/>
      </c>
      <c r="K1544" s="446" t="str">
        <f t="shared" si="177"/>
        <v/>
      </c>
      <c r="L1544" s="446" t="str">
        <f t="shared" si="177"/>
        <v/>
      </c>
      <c r="M1544" s="446" t="str">
        <f t="shared" si="177"/>
        <v/>
      </c>
      <c r="N1544" s="446" t="str">
        <f t="shared" si="177"/>
        <v/>
      </c>
      <c r="O1544" s="446" t="b">
        <f>FALSE()</f>
        <v>0</v>
      </c>
    </row>
    <row r="1545" spans="1:15" ht="15.5">
      <c r="A1545" s="117"/>
      <c r="B1545" s="52" t="s">
        <v>2627</v>
      </c>
      <c r="C1545" s="53" t="s">
        <v>2628</v>
      </c>
      <c r="D1545" s="61"/>
      <c r="E1545" s="216"/>
      <c r="F1545" s="62">
        <v>1174.06</v>
      </c>
      <c r="G1545" s="446"/>
      <c r="H1545" s="446" t="str">
        <f t="shared" si="178"/>
        <v/>
      </c>
      <c r="I1545" s="446" t="str">
        <f t="shared" si="177"/>
        <v/>
      </c>
      <c r="J1545" s="446" t="str">
        <f t="shared" si="177"/>
        <v/>
      </c>
      <c r="K1545" s="446" t="str">
        <f t="shared" si="177"/>
        <v/>
      </c>
      <c r="L1545" s="446" t="str">
        <f t="shared" si="177"/>
        <v/>
      </c>
      <c r="M1545" s="446" t="str">
        <f t="shared" si="177"/>
        <v/>
      </c>
      <c r="N1545" s="446" t="str">
        <f t="shared" si="177"/>
        <v/>
      </c>
      <c r="O1545" s="446" t="b">
        <f>FALSE()</f>
        <v>0</v>
      </c>
    </row>
    <row r="1546" spans="1:15" ht="31">
      <c r="A1546" s="253" t="s">
        <v>2629</v>
      </c>
      <c r="B1546" s="64" t="s">
        <v>2528</v>
      </c>
      <c r="C1546" s="138" t="s">
        <v>2529</v>
      </c>
      <c r="D1546" s="254"/>
      <c r="E1546" s="139"/>
      <c r="F1546" s="67">
        <v>2062.83</v>
      </c>
      <c r="G1546" s="446"/>
      <c r="H1546" s="446" t="str">
        <f t="shared" si="178"/>
        <v/>
      </c>
      <c r="I1546" s="446" t="str">
        <f t="shared" si="177"/>
        <v/>
      </c>
      <c r="J1546" s="446" t="str">
        <f t="shared" si="177"/>
        <v/>
      </c>
      <c r="K1546" s="446" t="str">
        <f t="shared" si="177"/>
        <v/>
      </c>
      <c r="L1546" s="446" t="str">
        <f t="shared" si="177"/>
        <v/>
      </c>
      <c r="M1546" s="446" t="str">
        <f t="shared" si="177"/>
        <v/>
      </c>
      <c r="N1546" s="446" t="str">
        <f t="shared" si="177"/>
        <v/>
      </c>
      <c r="O1546" s="446" t="b">
        <f>FALSE()</f>
        <v>0</v>
      </c>
    </row>
    <row r="1547" spans="1:15" ht="15.5">
      <c r="A1547" s="255"/>
      <c r="B1547" s="96" t="s">
        <v>2532</v>
      </c>
      <c r="C1547" s="181" t="s">
        <v>2533</v>
      </c>
      <c r="D1547" s="256"/>
      <c r="E1547" s="267"/>
      <c r="F1547" s="126">
        <v>2062.83</v>
      </c>
      <c r="G1547" s="446"/>
      <c r="H1547" s="446">
        <f t="shared" si="178"/>
        <v>727.35385800000006</v>
      </c>
      <c r="I1547" s="446">
        <f t="shared" ref="I1547:N1556" si="179">IF(AND(ISNUMBER($F1547),$O1547),$F1547*I$2,"")</f>
        <v>727.35385800000006</v>
      </c>
      <c r="J1547" s="446">
        <f t="shared" si="179"/>
        <v>955.70913899999994</v>
      </c>
      <c r="K1547" s="446">
        <f t="shared" si="179"/>
        <v>663.92183550000004</v>
      </c>
      <c r="L1547" s="446">
        <f t="shared" si="179"/>
        <v>1055.0859742499999</v>
      </c>
      <c r="M1547" s="446">
        <f t="shared" si="179"/>
        <v>909.19232249999993</v>
      </c>
      <c r="N1547" s="446">
        <f t="shared" si="179"/>
        <v>1021.2555622499999</v>
      </c>
      <c r="O1547" s="446" t="b">
        <f>TRUE()</f>
        <v>1</v>
      </c>
    </row>
    <row r="1548" spans="1:15" ht="31">
      <c r="A1548" s="214" t="s">
        <v>2630</v>
      </c>
      <c r="B1548" s="64" t="s">
        <v>2535</v>
      </c>
      <c r="C1548" s="65" t="s">
        <v>2536</v>
      </c>
      <c r="D1548" s="208"/>
      <c r="E1548" s="217"/>
      <c r="F1548" s="67">
        <v>1513.34</v>
      </c>
      <c r="G1548" s="446"/>
      <c r="H1548" s="446" t="str">
        <f t="shared" si="178"/>
        <v/>
      </c>
      <c r="I1548" s="446" t="str">
        <f t="shared" si="179"/>
        <v/>
      </c>
      <c r="J1548" s="446" t="str">
        <f t="shared" si="179"/>
        <v/>
      </c>
      <c r="K1548" s="446" t="str">
        <f t="shared" si="179"/>
        <v/>
      </c>
      <c r="L1548" s="446" t="str">
        <f t="shared" si="179"/>
        <v/>
      </c>
      <c r="M1548" s="446" t="str">
        <f t="shared" si="179"/>
        <v/>
      </c>
      <c r="N1548" s="446" t="str">
        <f t="shared" si="179"/>
        <v/>
      </c>
      <c r="O1548" s="446" t="b">
        <f>FALSE()</f>
        <v>0</v>
      </c>
    </row>
    <row r="1549" spans="1:15" ht="15.5">
      <c r="A1549" s="121"/>
      <c r="B1549" s="96" t="s">
        <v>2539</v>
      </c>
      <c r="C1549" s="97" t="s">
        <v>2540</v>
      </c>
      <c r="D1549" s="98"/>
      <c r="E1549" s="215"/>
      <c r="F1549" s="99">
        <v>1513.34</v>
      </c>
      <c r="G1549" s="446"/>
      <c r="H1549" s="446">
        <f t="shared" si="178"/>
        <v>533.60368400000004</v>
      </c>
      <c r="I1549" s="446">
        <f t="shared" si="179"/>
        <v>533.60368400000004</v>
      </c>
      <c r="J1549" s="446">
        <f t="shared" si="179"/>
        <v>701.13042199999995</v>
      </c>
      <c r="K1549" s="446">
        <f t="shared" si="179"/>
        <v>487.06847900000002</v>
      </c>
      <c r="L1549" s="446">
        <f t="shared" si="179"/>
        <v>774.03557649999993</v>
      </c>
      <c r="M1549" s="446">
        <f t="shared" si="179"/>
        <v>667.00460499999997</v>
      </c>
      <c r="N1549" s="446">
        <f t="shared" si="179"/>
        <v>749.21680049999998</v>
      </c>
      <c r="O1549" s="446" t="b">
        <f>TRUE()</f>
        <v>1</v>
      </c>
    </row>
    <row r="1550" spans="1:15" ht="31">
      <c r="A1550" s="214" t="s">
        <v>2631</v>
      </c>
      <c r="B1550" s="64" t="s">
        <v>2542</v>
      </c>
      <c r="C1550" s="65" t="s">
        <v>2543</v>
      </c>
      <c r="D1550" s="208"/>
      <c r="E1550" s="217"/>
      <c r="F1550" s="67">
        <v>1324.74</v>
      </c>
      <c r="G1550" s="446"/>
      <c r="H1550" s="446" t="str">
        <f t="shared" si="178"/>
        <v/>
      </c>
      <c r="I1550" s="446" t="str">
        <f t="shared" si="179"/>
        <v/>
      </c>
      <c r="J1550" s="446" t="str">
        <f t="shared" si="179"/>
        <v/>
      </c>
      <c r="K1550" s="446" t="str">
        <f t="shared" si="179"/>
        <v/>
      </c>
      <c r="L1550" s="446" t="str">
        <f t="shared" si="179"/>
        <v/>
      </c>
      <c r="M1550" s="446" t="str">
        <f t="shared" si="179"/>
        <v/>
      </c>
      <c r="N1550" s="446" t="str">
        <f t="shared" si="179"/>
        <v/>
      </c>
      <c r="O1550" s="446" t="b">
        <f>FALSE()</f>
        <v>0</v>
      </c>
    </row>
    <row r="1551" spans="1:15" ht="15.5">
      <c r="A1551" s="117"/>
      <c r="B1551" s="43" t="s">
        <v>2546</v>
      </c>
      <c r="C1551" s="44" t="s">
        <v>2545</v>
      </c>
      <c r="D1551" s="48"/>
      <c r="E1551" s="133"/>
      <c r="F1551" s="50">
        <v>1324.74</v>
      </c>
      <c r="G1551" s="446"/>
      <c r="H1551" s="446">
        <f t="shared" si="178"/>
        <v>467.10332400000004</v>
      </c>
      <c r="I1551" s="446">
        <f t="shared" si="179"/>
        <v>467.10332400000004</v>
      </c>
      <c r="J1551" s="446">
        <f t="shared" si="179"/>
        <v>613.75204199999996</v>
      </c>
      <c r="K1551" s="446">
        <f t="shared" si="179"/>
        <v>426.36756900000006</v>
      </c>
      <c r="L1551" s="446">
        <f t="shared" si="179"/>
        <v>677.5713915</v>
      </c>
      <c r="M1551" s="446">
        <f t="shared" si="179"/>
        <v>583.87915499999997</v>
      </c>
      <c r="N1551" s="446">
        <f t="shared" si="179"/>
        <v>655.84565550000002</v>
      </c>
      <c r="O1551" s="446" t="b">
        <f>TRUE()</f>
        <v>1</v>
      </c>
    </row>
    <row r="1552" spans="1:15" ht="15.5">
      <c r="A1552" s="121"/>
      <c r="B1552" s="96" t="s">
        <v>2546</v>
      </c>
      <c r="C1552" s="97" t="s">
        <v>2547</v>
      </c>
      <c r="D1552" s="98"/>
      <c r="E1552" s="215"/>
      <c r="F1552" s="99">
        <v>1324.74</v>
      </c>
      <c r="G1552" s="446"/>
      <c r="H1552" s="446">
        <f t="shared" si="178"/>
        <v>467.10332400000004</v>
      </c>
      <c r="I1552" s="446">
        <f t="shared" si="179"/>
        <v>467.10332400000004</v>
      </c>
      <c r="J1552" s="446">
        <f t="shared" si="179"/>
        <v>613.75204199999996</v>
      </c>
      <c r="K1552" s="446">
        <f t="shared" si="179"/>
        <v>426.36756900000006</v>
      </c>
      <c r="L1552" s="446">
        <f t="shared" si="179"/>
        <v>677.5713915</v>
      </c>
      <c r="M1552" s="446">
        <f t="shared" si="179"/>
        <v>583.87915499999997</v>
      </c>
      <c r="N1552" s="446">
        <f t="shared" si="179"/>
        <v>655.84565550000002</v>
      </c>
      <c r="O1552" s="446" t="b">
        <f>TRUE()</f>
        <v>1</v>
      </c>
    </row>
    <row r="1553" spans="1:15" ht="31">
      <c r="A1553" s="214" t="s">
        <v>2632</v>
      </c>
      <c r="B1553" s="64" t="s">
        <v>2549</v>
      </c>
      <c r="C1553" s="65" t="s">
        <v>2550</v>
      </c>
      <c r="D1553" s="208"/>
      <c r="E1553" s="217"/>
      <c r="F1553" s="67">
        <v>1476.12</v>
      </c>
      <c r="G1553" s="446"/>
      <c r="H1553" s="446" t="str">
        <f t="shared" si="178"/>
        <v/>
      </c>
      <c r="I1553" s="446" t="str">
        <f t="shared" si="179"/>
        <v/>
      </c>
      <c r="J1553" s="446" t="str">
        <f t="shared" si="179"/>
        <v/>
      </c>
      <c r="K1553" s="446" t="str">
        <f t="shared" si="179"/>
        <v/>
      </c>
      <c r="L1553" s="446" t="str">
        <f t="shared" si="179"/>
        <v/>
      </c>
      <c r="M1553" s="446" t="str">
        <f t="shared" si="179"/>
        <v/>
      </c>
      <c r="N1553" s="446" t="str">
        <f t="shared" si="179"/>
        <v/>
      </c>
      <c r="O1553" s="446" t="b">
        <f>FALSE()</f>
        <v>0</v>
      </c>
    </row>
    <row r="1554" spans="1:15" ht="31">
      <c r="A1554" s="214" t="s">
        <v>2633</v>
      </c>
      <c r="B1554" s="64" t="s">
        <v>2554</v>
      </c>
      <c r="C1554" s="65" t="s">
        <v>2555</v>
      </c>
      <c r="D1554" s="208"/>
      <c r="E1554" s="217"/>
      <c r="F1554" s="67">
        <v>586.74</v>
      </c>
      <c r="G1554" s="446"/>
      <c r="H1554" s="446" t="str">
        <f t="shared" si="178"/>
        <v/>
      </c>
      <c r="I1554" s="446" t="str">
        <f t="shared" si="179"/>
        <v/>
      </c>
      <c r="J1554" s="446" t="str">
        <f t="shared" si="179"/>
        <v/>
      </c>
      <c r="K1554" s="446" t="str">
        <f t="shared" si="179"/>
        <v/>
      </c>
      <c r="L1554" s="446" t="str">
        <f t="shared" si="179"/>
        <v/>
      </c>
      <c r="M1554" s="446" t="str">
        <f t="shared" si="179"/>
        <v/>
      </c>
      <c r="N1554" s="446" t="str">
        <f t="shared" si="179"/>
        <v/>
      </c>
      <c r="O1554" s="446" t="b">
        <f>FALSE()</f>
        <v>0</v>
      </c>
    </row>
    <row r="1555" spans="1:15" ht="15.5">
      <c r="A1555" s="121"/>
      <c r="B1555" s="96" t="s">
        <v>2558</v>
      </c>
      <c r="C1555" s="97" t="s">
        <v>2559</v>
      </c>
      <c r="D1555" s="98"/>
      <c r="E1555" s="215"/>
      <c r="F1555" s="99">
        <v>586.74</v>
      </c>
      <c r="G1555" s="446"/>
      <c r="H1555" s="446">
        <f t="shared" si="178"/>
        <v>206.88452400000003</v>
      </c>
      <c r="I1555" s="446">
        <f t="shared" si="179"/>
        <v>206.88452400000003</v>
      </c>
      <c r="J1555" s="446">
        <f t="shared" si="179"/>
        <v>271.83664199999998</v>
      </c>
      <c r="K1555" s="446">
        <f t="shared" si="179"/>
        <v>188.84226900000002</v>
      </c>
      <c r="L1555" s="446">
        <f t="shared" si="179"/>
        <v>300.10284150000001</v>
      </c>
      <c r="M1555" s="446">
        <f t="shared" si="179"/>
        <v>258.60565500000001</v>
      </c>
      <c r="N1555" s="446">
        <f t="shared" si="179"/>
        <v>290.48030549999999</v>
      </c>
      <c r="O1555" s="446" t="b">
        <f>TRUE()</f>
        <v>1</v>
      </c>
    </row>
    <row r="1556" spans="1:15" ht="31">
      <c r="A1556" s="214" t="s">
        <v>2634</v>
      </c>
      <c r="B1556" s="64" t="s">
        <v>2561</v>
      </c>
      <c r="C1556" s="65" t="s">
        <v>2562</v>
      </c>
      <c r="D1556" s="208"/>
      <c r="E1556" s="217"/>
      <c r="F1556" s="67">
        <v>711.79</v>
      </c>
      <c r="G1556" s="446"/>
      <c r="H1556" s="446" t="str">
        <f t="shared" si="178"/>
        <v/>
      </c>
      <c r="I1556" s="446" t="str">
        <f t="shared" si="179"/>
        <v/>
      </c>
      <c r="J1556" s="446" t="str">
        <f t="shared" si="179"/>
        <v/>
      </c>
      <c r="K1556" s="446" t="str">
        <f t="shared" si="179"/>
        <v/>
      </c>
      <c r="L1556" s="446" t="str">
        <f t="shared" si="179"/>
        <v/>
      </c>
      <c r="M1556" s="446" t="str">
        <f t="shared" si="179"/>
        <v/>
      </c>
      <c r="N1556" s="446" t="str">
        <f t="shared" si="179"/>
        <v/>
      </c>
      <c r="O1556" s="446" t="b">
        <f>FALSE()</f>
        <v>0</v>
      </c>
    </row>
    <row r="1557" spans="1:15" ht="15.5">
      <c r="A1557" s="121"/>
      <c r="B1557" s="96" t="s">
        <v>2565</v>
      </c>
      <c r="C1557" s="97" t="s">
        <v>2566</v>
      </c>
      <c r="D1557" s="98"/>
      <c r="E1557" s="215"/>
      <c r="F1557" s="99">
        <v>711.79</v>
      </c>
      <c r="G1557" s="446"/>
      <c r="H1557" s="446">
        <f t="shared" si="178"/>
        <v>250.97715400000001</v>
      </c>
      <c r="I1557" s="446">
        <f t="shared" ref="I1557:N1566" si="180">IF(AND(ISNUMBER($F1557),$O1557),$F1557*I$2,"")</f>
        <v>250.97715400000001</v>
      </c>
      <c r="J1557" s="446">
        <f t="shared" si="180"/>
        <v>329.77230699999996</v>
      </c>
      <c r="K1557" s="446">
        <f t="shared" si="180"/>
        <v>229.08961150000002</v>
      </c>
      <c r="L1557" s="446">
        <f t="shared" si="180"/>
        <v>364.06279024999998</v>
      </c>
      <c r="M1557" s="446">
        <f t="shared" si="180"/>
        <v>313.72144249999997</v>
      </c>
      <c r="N1557" s="446">
        <f t="shared" si="180"/>
        <v>352.38943424999997</v>
      </c>
      <c r="O1557" s="446" t="b">
        <f>TRUE()</f>
        <v>1</v>
      </c>
    </row>
    <row r="1558" spans="1:15" ht="31">
      <c r="A1558" s="214" t="s">
        <v>2635</v>
      </c>
      <c r="B1558" s="64" t="s">
        <v>2568</v>
      </c>
      <c r="C1558" s="65" t="s">
        <v>2569</v>
      </c>
      <c r="D1558" s="208"/>
      <c r="E1558" s="217"/>
      <c r="F1558" s="67">
        <v>759.96</v>
      </c>
      <c r="G1558" s="446"/>
      <c r="H1558" s="446" t="str">
        <f t="shared" si="178"/>
        <v/>
      </c>
      <c r="I1558" s="446" t="str">
        <f t="shared" si="180"/>
        <v/>
      </c>
      <c r="J1558" s="446" t="str">
        <f t="shared" si="180"/>
        <v/>
      </c>
      <c r="K1558" s="446" t="str">
        <f t="shared" si="180"/>
        <v/>
      </c>
      <c r="L1558" s="446" t="str">
        <f t="shared" si="180"/>
        <v/>
      </c>
      <c r="M1558" s="446" t="str">
        <f t="shared" si="180"/>
        <v/>
      </c>
      <c r="N1558" s="446" t="str">
        <f t="shared" si="180"/>
        <v/>
      </c>
      <c r="O1558" s="446" t="b">
        <f>FALSE()</f>
        <v>0</v>
      </c>
    </row>
    <row r="1559" spans="1:15" ht="31">
      <c r="A1559" s="214" t="s">
        <v>2636</v>
      </c>
      <c r="B1559" s="64" t="s">
        <v>2575</v>
      </c>
      <c r="C1559" s="65" t="s">
        <v>2576</v>
      </c>
      <c r="D1559" s="208"/>
      <c r="E1559" s="217"/>
      <c r="F1559" s="67">
        <v>1041.8399999999999</v>
      </c>
      <c r="G1559" s="446"/>
      <c r="H1559" s="446" t="str">
        <f t="shared" si="178"/>
        <v/>
      </c>
      <c r="I1559" s="446" t="str">
        <f t="shared" si="180"/>
        <v/>
      </c>
      <c r="J1559" s="446" t="str">
        <f t="shared" si="180"/>
        <v/>
      </c>
      <c r="K1559" s="446" t="str">
        <f t="shared" si="180"/>
        <v/>
      </c>
      <c r="L1559" s="446" t="str">
        <f t="shared" si="180"/>
        <v/>
      </c>
      <c r="M1559" s="446" t="str">
        <f t="shared" si="180"/>
        <v/>
      </c>
      <c r="N1559" s="446" t="str">
        <f t="shared" si="180"/>
        <v/>
      </c>
      <c r="O1559" s="446" t="b">
        <f>FALSE()</f>
        <v>0</v>
      </c>
    </row>
    <row r="1560" spans="1:15" ht="15.5">
      <c r="A1560" s="121"/>
      <c r="B1560" s="96" t="s">
        <v>2637</v>
      </c>
      <c r="C1560" s="97" t="s">
        <v>2578</v>
      </c>
      <c r="D1560" s="98"/>
      <c r="E1560" s="215"/>
      <c r="F1560" s="99">
        <v>1041.8399999999999</v>
      </c>
      <c r="G1560" s="446"/>
      <c r="H1560" s="446">
        <f t="shared" si="178"/>
        <v>367.35278399999999</v>
      </c>
      <c r="I1560" s="446">
        <f t="shared" si="180"/>
        <v>367.35278399999999</v>
      </c>
      <c r="J1560" s="446">
        <f t="shared" si="180"/>
        <v>482.68447199999997</v>
      </c>
      <c r="K1560" s="446">
        <f t="shared" si="180"/>
        <v>335.31620400000003</v>
      </c>
      <c r="L1560" s="446">
        <f t="shared" si="180"/>
        <v>532.87511399999994</v>
      </c>
      <c r="M1560" s="446">
        <f t="shared" si="180"/>
        <v>459.19097999999991</v>
      </c>
      <c r="N1560" s="446">
        <f t="shared" si="180"/>
        <v>515.78893799999992</v>
      </c>
      <c r="O1560" s="446" t="b">
        <f>TRUE()</f>
        <v>1</v>
      </c>
    </row>
    <row r="1561" spans="1:15" ht="31">
      <c r="A1561" s="214" t="s">
        <v>2638</v>
      </c>
      <c r="B1561" s="64" t="s">
        <v>2580</v>
      </c>
      <c r="C1561" s="65" t="s">
        <v>2581</v>
      </c>
      <c r="D1561" s="208"/>
      <c r="E1561" s="217"/>
      <c r="F1561" s="67">
        <v>824.54</v>
      </c>
      <c r="G1561" s="446"/>
      <c r="H1561" s="446" t="str">
        <f t="shared" si="178"/>
        <v/>
      </c>
      <c r="I1561" s="446" t="str">
        <f t="shared" si="180"/>
        <v/>
      </c>
      <c r="J1561" s="446" t="str">
        <f t="shared" si="180"/>
        <v/>
      </c>
      <c r="K1561" s="446" t="str">
        <f t="shared" si="180"/>
        <v/>
      </c>
      <c r="L1561" s="446" t="str">
        <f t="shared" si="180"/>
        <v/>
      </c>
      <c r="M1561" s="446" t="str">
        <f t="shared" si="180"/>
        <v/>
      </c>
      <c r="N1561" s="446" t="str">
        <f t="shared" si="180"/>
        <v/>
      </c>
      <c r="O1561" s="446" t="b">
        <f>FALSE()</f>
        <v>0</v>
      </c>
    </row>
    <row r="1562" spans="1:15" ht="15.5">
      <c r="A1562" s="117"/>
      <c r="B1562" s="52" t="s">
        <v>2584</v>
      </c>
      <c r="C1562" s="53" t="s">
        <v>2585</v>
      </c>
      <c r="D1562" s="61"/>
      <c r="E1562" s="216"/>
      <c r="F1562" s="62">
        <v>824.54</v>
      </c>
      <c r="G1562" s="446"/>
      <c r="H1562" s="446">
        <f t="shared" si="178"/>
        <v>290.73280399999999</v>
      </c>
      <c r="I1562" s="446">
        <f t="shared" si="180"/>
        <v>290.73280399999999</v>
      </c>
      <c r="J1562" s="446">
        <f t="shared" si="180"/>
        <v>382.00938199999996</v>
      </c>
      <c r="K1562" s="446">
        <f t="shared" si="180"/>
        <v>265.378199</v>
      </c>
      <c r="L1562" s="446">
        <f t="shared" si="180"/>
        <v>421.73159649999997</v>
      </c>
      <c r="M1562" s="446">
        <f t="shared" si="180"/>
        <v>363.41600499999998</v>
      </c>
      <c r="N1562" s="446">
        <f t="shared" si="180"/>
        <v>408.20914049999999</v>
      </c>
      <c r="O1562" s="446" t="b">
        <f>TRUE()</f>
        <v>1</v>
      </c>
    </row>
    <row r="1563" spans="1:15" ht="15.5">
      <c r="A1563" s="105" t="s">
        <v>2639</v>
      </c>
      <c r="B1563" s="106"/>
      <c r="C1563" s="107"/>
      <c r="D1563" s="108"/>
      <c r="E1563" s="108"/>
      <c r="F1563" s="109"/>
      <c r="G1563" s="446"/>
      <c r="H1563" s="446" t="str">
        <f t="shared" si="178"/>
        <v/>
      </c>
      <c r="I1563" s="446" t="str">
        <f t="shared" si="180"/>
        <v/>
      </c>
      <c r="J1563" s="446" t="str">
        <f t="shared" si="180"/>
        <v/>
      </c>
      <c r="K1563" s="446" t="str">
        <f t="shared" si="180"/>
        <v/>
      </c>
      <c r="L1563" s="446" t="str">
        <f t="shared" si="180"/>
        <v/>
      </c>
      <c r="M1563" s="446" t="str">
        <f t="shared" si="180"/>
        <v/>
      </c>
      <c r="N1563" s="446" t="str">
        <f t="shared" si="180"/>
        <v/>
      </c>
      <c r="O1563" s="446"/>
    </row>
    <row r="1564" spans="1:15" ht="31">
      <c r="A1564" s="214" t="s">
        <v>2640</v>
      </c>
      <c r="B1564" s="64" t="s">
        <v>2641</v>
      </c>
      <c r="C1564" s="65" t="s">
        <v>2642</v>
      </c>
      <c r="D1564" s="217"/>
      <c r="E1564" s="258"/>
      <c r="F1564" s="239">
        <v>851.17</v>
      </c>
      <c r="G1564" s="446"/>
      <c r="H1564" s="446" t="str">
        <f t="shared" si="178"/>
        <v/>
      </c>
      <c r="I1564" s="446" t="str">
        <f t="shared" si="180"/>
        <v/>
      </c>
      <c r="J1564" s="446" t="str">
        <f t="shared" si="180"/>
        <v/>
      </c>
      <c r="K1564" s="446" t="str">
        <f t="shared" si="180"/>
        <v/>
      </c>
      <c r="L1564" s="446" t="str">
        <f t="shared" si="180"/>
        <v/>
      </c>
      <c r="M1564" s="446" t="str">
        <f t="shared" si="180"/>
        <v/>
      </c>
      <c r="N1564" s="446" t="str">
        <f t="shared" si="180"/>
        <v/>
      </c>
      <c r="O1564" s="446" t="b">
        <f>FALSE()</f>
        <v>0</v>
      </c>
    </row>
    <row r="1565" spans="1:15" ht="15.5">
      <c r="A1565" s="117"/>
      <c r="B1565" s="43" t="s">
        <v>2641</v>
      </c>
      <c r="C1565" s="44" t="s">
        <v>2643</v>
      </c>
      <c r="D1565" s="45"/>
      <c r="E1565" s="133"/>
      <c r="F1565" s="50">
        <v>851.17</v>
      </c>
      <c r="G1565" s="446"/>
      <c r="H1565" s="446">
        <f t="shared" si="178"/>
        <v>300.12254200000001</v>
      </c>
      <c r="I1565" s="446">
        <f t="shared" si="180"/>
        <v>300.12254200000001</v>
      </c>
      <c r="J1565" s="446">
        <f t="shared" si="180"/>
        <v>394.347061</v>
      </c>
      <c r="K1565" s="446">
        <f t="shared" si="180"/>
        <v>273.94906450000002</v>
      </c>
      <c r="L1565" s="446">
        <f t="shared" si="180"/>
        <v>435.35217575000001</v>
      </c>
      <c r="M1565" s="446">
        <f t="shared" si="180"/>
        <v>375.15317749999997</v>
      </c>
      <c r="N1565" s="446">
        <f t="shared" si="180"/>
        <v>421.39298774999997</v>
      </c>
      <c r="O1565" s="446" t="b">
        <f>TRUE()</f>
        <v>1</v>
      </c>
    </row>
    <row r="1566" spans="1:15" ht="31">
      <c r="A1566" s="214" t="s">
        <v>2644</v>
      </c>
      <c r="B1566" s="64" t="s">
        <v>2645</v>
      </c>
      <c r="C1566" s="65" t="s">
        <v>2646</v>
      </c>
      <c r="D1566" s="269"/>
      <c r="E1566" s="217"/>
      <c r="F1566" s="67">
        <v>2307.2199999999998</v>
      </c>
      <c r="G1566" s="446"/>
      <c r="H1566" s="446" t="str">
        <f t="shared" si="178"/>
        <v/>
      </c>
      <c r="I1566" s="446" t="str">
        <f t="shared" si="180"/>
        <v/>
      </c>
      <c r="J1566" s="446" t="str">
        <f t="shared" si="180"/>
        <v/>
      </c>
      <c r="K1566" s="446" t="str">
        <f t="shared" si="180"/>
        <v/>
      </c>
      <c r="L1566" s="446" t="str">
        <f t="shared" si="180"/>
        <v/>
      </c>
      <c r="M1566" s="446" t="str">
        <f t="shared" si="180"/>
        <v/>
      </c>
      <c r="N1566" s="446" t="str">
        <f t="shared" si="180"/>
        <v/>
      </c>
      <c r="O1566" s="446" t="b">
        <f>FALSE()</f>
        <v>0</v>
      </c>
    </row>
    <row r="1567" spans="1:15" ht="15.5">
      <c r="A1567" s="117"/>
      <c r="B1567" s="43" t="s">
        <v>2645</v>
      </c>
      <c r="C1567" s="44" t="s">
        <v>2647</v>
      </c>
      <c r="D1567" s="45"/>
      <c r="E1567" s="216"/>
      <c r="F1567" s="50">
        <v>2307.2199999999998</v>
      </c>
      <c r="G1567" s="446"/>
      <c r="H1567" s="446">
        <f t="shared" si="178"/>
        <v>813.52577199999996</v>
      </c>
      <c r="I1567" s="446">
        <f t="shared" ref="I1567:N1576" si="181">IF(AND(ISNUMBER($F1567),$O1567),$F1567*I$2,"")</f>
        <v>813.52577199999996</v>
      </c>
      <c r="J1567" s="446">
        <f t="shared" si="181"/>
        <v>1068.9350259999999</v>
      </c>
      <c r="K1567" s="446">
        <f t="shared" si="181"/>
        <v>742.578757</v>
      </c>
      <c r="L1567" s="446">
        <f t="shared" si="181"/>
        <v>1180.0853494999999</v>
      </c>
      <c r="M1567" s="446">
        <f t="shared" si="181"/>
        <v>1016.9072149999998</v>
      </c>
      <c r="N1567" s="446">
        <f t="shared" si="181"/>
        <v>1142.2469414999998</v>
      </c>
      <c r="O1567" s="446" t="b">
        <f>TRUE()</f>
        <v>1</v>
      </c>
    </row>
    <row r="1568" spans="1:15" ht="31">
      <c r="A1568" s="117" t="s">
        <v>2648</v>
      </c>
      <c r="B1568" s="37" t="s">
        <v>2649</v>
      </c>
      <c r="C1568" s="38" t="s">
        <v>2650</v>
      </c>
      <c r="D1568" s="270"/>
      <c r="E1568" s="219"/>
      <c r="F1568" s="59">
        <v>3172.56</v>
      </c>
      <c r="G1568" s="446"/>
      <c r="H1568" s="446" t="str">
        <f t="shared" si="178"/>
        <v/>
      </c>
      <c r="I1568" s="446" t="str">
        <f t="shared" si="181"/>
        <v/>
      </c>
      <c r="J1568" s="446" t="str">
        <f t="shared" si="181"/>
        <v/>
      </c>
      <c r="K1568" s="446" t="str">
        <f t="shared" si="181"/>
        <v/>
      </c>
      <c r="L1568" s="446" t="str">
        <f t="shared" si="181"/>
        <v/>
      </c>
      <c r="M1568" s="446" t="str">
        <f t="shared" si="181"/>
        <v/>
      </c>
      <c r="N1568" s="446" t="str">
        <f t="shared" si="181"/>
        <v/>
      </c>
      <c r="O1568" s="446" t="b">
        <f>FALSE()</f>
        <v>0</v>
      </c>
    </row>
    <row r="1569" spans="1:15" ht="15.5">
      <c r="A1569" s="117"/>
      <c r="B1569" s="43" t="s">
        <v>2649</v>
      </c>
      <c r="C1569" s="44" t="s">
        <v>2651</v>
      </c>
      <c r="D1569" s="45"/>
      <c r="E1569" s="133"/>
      <c r="F1569" s="50">
        <v>3172.56</v>
      </c>
      <c r="G1569" s="446"/>
      <c r="H1569" s="446">
        <f t="shared" si="178"/>
        <v>1118.6446560000002</v>
      </c>
      <c r="I1569" s="446">
        <f t="shared" si="181"/>
        <v>1118.6446560000002</v>
      </c>
      <c r="J1569" s="446">
        <f t="shared" si="181"/>
        <v>1469.8470479999999</v>
      </c>
      <c r="K1569" s="446">
        <f t="shared" si="181"/>
        <v>1021.0884360000001</v>
      </c>
      <c r="L1569" s="446">
        <f t="shared" si="181"/>
        <v>1622.6851260000001</v>
      </c>
      <c r="M1569" s="446">
        <f t="shared" si="181"/>
        <v>1398.3058199999998</v>
      </c>
      <c r="N1569" s="446">
        <f t="shared" si="181"/>
        <v>1570.6551419999998</v>
      </c>
      <c r="O1569" s="446" t="b">
        <f>TRUE()</f>
        <v>1</v>
      </c>
    </row>
    <row r="1570" spans="1:15" ht="31">
      <c r="A1570" s="214" t="s">
        <v>2652</v>
      </c>
      <c r="B1570" s="64" t="s">
        <v>2653</v>
      </c>
      <c r="C1570" s="65" t="s">
        <v>2654</v>
      </c>
      <c r="D1570" s="269"/>
      <c r="E1570" s="217"/>
      <c r="F1570" s="67">
        <v>4537.5200000000004</v>
      </c>
      <c r="G1570" s="446"/>
      <c r="H1570" s="446" t="str">
        <f t="shared" si="178"/>
        <v/>
      </c>
      <c r="I1570" s="446" t="str">
        <f t="shared" si="181"/>
        <v/>
      </c>
      <c r="J1570" s="446" t="str">
        <f t="shared" si="181"/>
        <v/>
      </c>
      <c r="K1570" s="446" t="str">
        <f t="shared" si="181"/>
        <v/>
      </c>
      <c r="L1570" s="446" t="str">
        <f t="shared" si="181"/>
        <v/>
      </c>
      <c r="M1570" s="446" t="str">
        <f t="shared" si="181"/>
        <v/>
      </c>
      <c r="N1570" s="446" t="str">
        <f t="shared" si="181"/>
        <v/>
      </c>
      <c r="O1570" s="446" t="b">
        <f>FALSE()</f>
        <v>0</v>
      </c>
    </row>
    <row r="1571" spans="1:15" ht="15.5">
      <c r="A1571" s="117"/>
      <c r="B1571" s="43" t="s">
        <v>2653</v>
      </c>
      <c r="C1571" s="44" t="s">
        <v>2655</v>
      </c>
      <c r="D1571" s="45"/>
      <c r="E1571" s="216"/>
      <c r="F1571" s="50">
        <v>4537.5200000000004</v>
      </c>
      <c r="G1571" s="446"/>
      <c r="H1571" s="446">
        <f t="shared" si="178"/>
        <v>1599.9295520000003</v>
      </c>
      <c r="I1571" s="446">
        <f t="shared" si="181"/>
        <v>1599.9295520000003</v>
      </c>
      <c r="J1571" s="446">
        <f t="shared" si="181"/>
        <v>2102.2330160000001</v>
      </c>
      <c r="K1571" s="446">
        <f t="shared" si="181"/>
        <v>1460.4008120000003</v>
      </c>
      <c r="L1571" s="446">
        <f t="shared" si="181"/>
        <v>2320.8280420000001</v>
      </c>
      <c r="M1571" s="446">
        <f t="shared" si="181"/>
        <v>1999.9119400000002</v>
      </c>
      <c r="N1571" s="446">
        <f t="shared" si="181"/>
        <v>2246.4127140000001</v>
      </c>
      <c r="O1571" s="446" t="b">
        <f>TRUE()</f>
        <v>1</v>
      </c>
    </row>
    <row r="1572" spans="1:15" ht="31">
      <c r="A1572" s="117" t="s">
        <v>2656</v>
      </c>
      <c r="B1572" s="37" t="s">
        <v>2657</v>
      </c>
      <c r="C1572" s="38" t="s">
        <v>2658</v>
      </c>
      <c r="D1572" s="270"/>
      <c r="E1572" s="219"/>
      <c r="F1572" s="59">
        <v>6447.53</v>
      </c>
      <c r="G1572" s="446"/>
      <c r="H1572" s="446" t="str">
        <f t="shared" si="178"/>
        <v/>
      </c>
      <c r="I1572" s="446" t="str">
        <f t="shared" si="181"/>
        <v/>
      </c>
      <c r="J1572" s="446" t="str">
        <f t="shared" si="181"/>
        <v/>
      </c>
      <c r="K1572" s="446" t="str">
        <f t="shared" si="181"/>
        <v/>
      </c>
      <c r="L1572" s="446" t="str">
        <f t="shared" si="181"/>
        <v/>
      </c>
      <c r="M1572" s="446" t="str">
        <f t="shared" si="181"/>
        <v/>
      </c>
      <c r="N1572" s="446" t="str">
        <f t="shared" si="181"/>
        <v/>
      </c>
      <c r="O1572" s="446" t="b">
        <f>FALSE()</f>
        <v>0</v>
      </c>
    </row>
    <row r="1573" spans="1:15" ht="15.5">
      <c r="A1573" s="117"/>
      <c r="B1573" s="43" t="s">
        <v>2657</v>
      </c>
      <c r="C1573" s="44" t="s">
        <v>2659</v>
      </c>
      <c r="D1573" s="45"/>
      <c r="E1573" s="133"/>
      <c r="F1573" s="50">
        <v>6447.53</v>
      </c>
      <c r="G1573" s="446"/>
      <c r="H1573" s="446">
        <f t="shared" si="178"/>
        <v>2273.3990779999999</v>
      </c>
      <c r="I1573" s="446">
        <f t="shared" si="181"/>
        <v>2273.3990779999999</v>
      </c>
      <c r="J1573" s="446">
        <f t="shared" si="181"/>
        <v>2987.1406489999999</v>
      </c>
      <c r="K1573" s="446">
        <f t="shared" si="181"/>
        <v>2075.1375305000001</v>
      </c>
      <c r="L1573" s="446">
        <f t="shared" si="181"/>
        <v>3297.7504067499999</v>
      </c>
      <c r="M1573" s="446">
        <f t="shared" si="181"/>
        <v>2841.7488474999996</v>
      </c>
      <c r="N1573" s="446">
        <f t="shared" si="181"/>
        <v>3192.0109147499998</v>
      </c>
      <c r="O1573" s="446" t="b">
        <f>TRUE()</f>
        <v>1</v>
      </c>
    </row>
    <row r="1574" spans="1:15" ht="31">
      <c r="A1574" s="214" t="s">
        <v>2660</v>
      </c>
      <c r="B1574" s="64" t="s">
        <v>2661</v>
      </c>
      <c r="C1574" s="65" t="s">
        <v>2662</v>
      </c>
      <c r="D1574" s="269"/>
      <c r="E1574" s="217"/>
      <c r="F1574" s="67">
        <v>8614.64</v>
      </c>
      <c r="G1574" s="446"/>
      <c r="H1574" s="446" t="str">
        <f t="shared" si="178"/>
        <v/>
      </c>
      <c r="I1574" s="446" t="str">
        <f t="shared" si="181"/>
        <v/>
      </c>
      <c r="J1574" s="446" t="str">
        <f t="shared" si="181"/>
        <v/>
      </c>
      <c r="K1574" s="446" t="str">
        <f t="shared" si="181"/>
        <v/>
      </c>
      <c r="L1574" s="446" t="str">
        <f t="shared" si="181"/>
        <v/>
      </c>
      <c r="M1574" s="446" t="str">
        <f t="shared" si="181"/>
        <v/>
      </c>
      <c r="N1574" s="446" t="str">
        <f t="shared" si="181"/>
        <v/>
      </c>
      <c r="O1574" s="446" t="b">
        <f>FALSE()</f>
        <v>0</v>
      </c>
    </row>
    <row r="1575" spans="1:15" ht="15.5">
      <c r="A1575" s="117"/>
      <c r="B1575" s="43" t="s">
        <v>2661</v>
      </c>
      <c r="C1575" s="44" t="s">
        <v>2663</v>
      </c>
      <c r="D1575" s="45"/>
      <c r="E1575" s="133"/>
      <c r="F1575" s="50">
        <v>8614.64</v>
      </c>
      <c r="G1575" s="446"/>
      <c r="H1575" s="446">
        <f t="shared" si="178"/>
        <v>3037.5220640000002</v>
      </c>
      <c r="I1575" s="446">
        <f t="shared" si="181"/>
        <v>3037.5220640000002</v>
      </c>
      <c r="J1575" s="446">
        <f t="shared" si="181"/>
        <v>3991.1627119999998</v>
      </c>
      <c r="K1575" s="446">
        <f t="shared" si="181"/>
        <v>2772.6218840000001</v>
      </c>
      <c r="L1575" s="446">
        <f t="shared" si="181"/>
        <v>4406.1729939999996</v>
      </c>
      <c r="M1575" s="446">
        <f t="shared" si="181"/>
        <v>3796.9025799999995</v>
      </c>
      <c r="N1575" s="446">
        <f t="shared" si="181"/>
        <v>4264.8928979999991</v>
      </c>
      <c r="O1575" s="446" t="b">
        <f>TRUE()</f>
        <v>1</v>
      </c>
    </row>
    <row r="1576" spans="1:15" ht="31">
      <c r="A1576" s="117" t="s">
        <v>2664</v>
      </c>
      <c r="B1576" s="37" t="s">
        <v>2665</v>
      </c>
      <c r="C1576" s="38" t="s">
        <v>2666</v>
      </c>
      <c r="D1576" s="270"/>
      <c r="E1576" s="219"/>
      <c r="F1576" s="59">
        <v>7041.33</v>
      </c>
      <c r="G1576" s="446"/>
      <c r="H1576" s="446" t="str">
        <f t="shared" si="178"/>
        <v/>
      </c>
      <c r="I1576" s="446" t="str">
        <f t="shared" si="181"/>
        <v/>
      </c>
      <c r="J1576" s="446" t="str">
        <f t="shared" si="181"/>
        <v/>
      </c>
      <c r="K1576" s="446" t="str">
        <f t="shared" si="181"/>
        <v/>
      </c>
      <c r="L1576" s="446" t="str">
        <f t="shared" si="181"/>
        <v/>
      </c>
      <c r="M1576" s="446" t="str">
        <f t="shared" si="181"/>
        <v/>
      </c>
      <c r="N1576" s="446" t="str">
        <f t="shared" si="181"/>
        <v/>
      </c>
      <c r="O1576" s="446" t="b">
        <f>FALSE()</f>
        <v>0</v>
      </c>
    </row>
    <row r="1577" spans="1:15" ht="15.5">
      <c r="A1577" s="117"/>
      <c r="B1577" s="43" t="s">
        <v>2665</v>
      </c>
      <c r="C1577" s="44" t="s">
        <v>2667</v>
      </c>
      <c r="D1577" s="45"/>
      <c r="E1577" s="133"/>
      <c r="F1577" s="50">
        <v>7041.33</v>
      </c>
      <c r="G1577" s="446"/>
      <c r="H1577" s="446">
        <f t="shared" si="178"/>
        <v>2482.772958</v>
      </c>
      <c r="I1577" s="446">
        <f t="shared" ref="I1577:N1586" si="182">IF(AND(ISNUMBER($F1577),$O1577),$F1577*I$2,"")</f>
        <v>2482.772958</v>
      </c>
      <c r="J1577" s="446">
        <f t="shared" si="182"/>
        <v>3262.2481889999999</v>
      </c>
      <c r="K1577" s="446">
        <f t="shared" si="182"/>
        <v>2266.2520605</v>
      </c>
      <c r="L1577" s="446">
        <f t="shared" si="182"/>
        <v>3601.4642617499999</v>
      </c>
      <c r="M1577" s="446">
        <f t="shared" si="182"/>
        <v>3103.4661974999999</v>
      </c>
      <c r="N1577" s="446">
        <f t="shared" si="182"/>
        <v>3485.9864497499998</v>
      </c>
      <c r="O1577" s="446" t="b">
        <f>TRUE()</f>
        <v>1</v>
      </c>
    </row>
    <row r="1578" spans="1:15" ht="31">
      <c r="A1578" s="214" t="s">
        <v>2668</v>
      </c>
      <c r="B1578" s="64" t="s">
        <v>2669</v>
      </c>
      <c r="C1578" s="65" t="s">
        <v>2670</v>
      </c>
      <c r="D1578" s="269"/>
      <c r="E1578" s="217"/>
      <c r="F1578" s="67">
        <v>4442.8999999999996</v>
      </c>
      <c r="G1578" s="446"/>
      <c r="H1578" s="446" t="str">
        <f t="shared" si="178"/>
        <v/>
      </c>
      <c r="I1578" s="446" t="str">
        <f t="shared" si="182"/>
        <v/>
      </c>
      <c r="J1578" s="446" t="str">
        <f t="shared" si="182"/>
        <v/>
      </c>
      <c r="K1578" s="446" t="str">
        <f t="shared" si="182"/>
        <v/>
      </c>
      <c r="L1578" s="446" t="str">
        <f t="shared" si="182"/>
        <v/>
      </c>
      <c r="M1578" s="446" t="str">
        <f t="shared" si="182"/>
        <v/>
      </c>
      <c r="N1578" s="446" t="str">
        <f t="shared" si="182"/>
        <v/>
      </c>
      <c r="O1578" s="446" t="b">
        <f>FALSE()</f>
        <v>0</v>
      </c>
    </row>
    <row r="1579" spans="1:15" ht="15.5">
      <c r="A1579" s="117"/>
      <c r="B1579" s="43" t="s">
        <v>2669</v>
      </c>
      <c r="C1579" s="44" t="s">
        <v>2671</v>
      </c>
      <c r="D1579" s="45"/>
      <c r="E1579" s="133"/>
      <c r="F1579" s="50">
        <v>4442.8999999999996</v>
      </c>
      <c r="G1579" s="446"/>
      <c r="H1579" s="446">
        <f t="shared" si="178"/>
        <v>1566.56654</v>
      </c>
      <c r="I1579" s="446">
        <f t="shared" si="182"/>
        <v>1566.56654</v>
      </c>
      <c r="J1579" s="446">
        <f t="shared" si="182"/>
        <v>2058.3955699999997</v>
      </c>
      <c r="K1579" s="446">
        <f t="shared" si="182"/>
        <v>1429.947365</v>
      </c>
      <c r="L1579" s="446">
        <f t="shared" si="182"/>
        <v>2272.4322775000001</v>
      </c>
      <c r="M1579" s="446">
        <f t="shared" si="182"/>
        <v>1958.2081749999998</v>
      </c>
      <c r="N1579" s="446">
        <f t="shared" si="182"/>
        <v>2199.5687174999998</v>
      </c>
      <c r="O1579" s="446" t="b">
        <f>TRUE()</f>
        <v>1</v>
      </c>
    </row>
    <row r="1580" spans="1:15" ht="31">
      <c r="A1580" s="117" t="s">
        <v>2672</v>
      </c>
      <c r="B1580" s="37" t="s">
        <v>2673</v>
      </c>
      <c r="C1580" s="38" t="s">
        <v>2674</v>
      </c>
      <c r="D1580" s="270"/>
      <c r="E1580" s="219"/>
      <c r="F1580" s="59">
        <v>1886.03</v>
      </c>
      <c r="G1580" s="446"/>
      <c r="H1580" s="446" t="str">
        <f t="shared" si="178"/>
        <v/>
      </c>
      <c r="I1580" s="446" t="str">
        <f t="shared" si="182"/>
        <v/>
      </c>
      <c r="J1580" s="446" t="str">
        <f t="shared" si="182"/>
        <v/>
      </c>
      <c r="K1580" s="446" t="str">
        <f t="shared" si="182"/>
        <v/>
      </c>
      <c r="L1580" s="446" t="str">
        <f t="shared" si="182"/>
        <v/>
      </c>
      <c r="M1580" s="446" t="str">
        <f t="shared" si="182"/>
        <v/>
      </c>
      <c r="N1580" s="446" t="str">
        <f t="shared" si="182"/>
        <v/>
      </c>
      <c r="O1580" s="446" t="b">
        <f>FALSE()</f>
        <v>0</v>
      </c>
    </row>
    <row r="1581" spans="1:15" ht="15.5">
      <c r="A1581" s="117"/>
      <c r="B1581" s="43" t="s">
        <v>2673</v>
      </c>
      <c r="C1581" s="44" t="s">
        <v>2675</v>
      </c>
      <c r="D1581" s="45"/>
      <c r="E1581" s="133"/>
      <c r="F1581" s="50">
        <v>1886.03</v>
      </c>
      <c r="G1581" s="446"/>
      <c r="H1581" s="446">
        <f t="shared" si="178"/>
        <v>665.01417800000002</v>
      </c>
      <c r="I1581" s="446">
        <f t="shared" si="182"/>
        <v>665.01417800000002</v>
      </c>
      <c r="J1581" s="446">
        <f t="shared" si="182"/>
        <v>873.79769899999997</v>
      </c>
      <c r="K1581" s="446">
        <f t="shared" si="182"/>
        <v>607.0187555</v>
      </c>
      <c r="L1581" s="446">
        <f t="shared" si="182"/>
        <v>964.65719424999997</v>
      </c>
      <c r="M1581" s="446">
        <f t="shared" si="182"/>
        <v>831.26772249999999</v>
      </c>
      <c r="N1581" s="446">
        <f t="shared" si="182"/>
        <v>933.72630225</v>
      </c>
      <c r="O1581" s="446" t="b">
        <f>TRUE()</f>
        <v>1</v>
      </c>
    </row>
    <row r="1582" spans="1:15" ht="31">
      <c r="A1582" s="235" t="s">
        <v>2676</v>
      </c>
      <c r="B1582" s="64" t="s">
        <v>2677</v>
      </c>
      <c r="C1582" s="65" t="s">
        <v>2678</v>
      </c>
      <c r="D1582" s="217"/>
      <c r="E1582" s="217"/>
      <c r="F1582" s="67">
        <v>6317.91</v>
      </c>
      <c r="G1582" s="446"/>
      <c r="H1582" s="446" t="str">
        <f t="shared" si="178"/>
        <v/>
      </c>
      <c r="I1582" s="446" t="str">
        <f t="shared" si="182"/>
        <v/>
      </c>
      <c r="J1582" s="446" t="str">
        <f t="shared" si="182"/>
        <v/>
      </c>
      <c r="K1582" s="446" t="str">
        <f t="shared" si="182"/>
        <v/>
      </c>
      <c r="L1582" s="446" t="str">
        <f t="shared" si="182"/>
        <v/>
      </c>
      <c r="M1582" s="446" t="str">
        <f t="shared" si="182"/>
        <v/>
      </c>
      <c r="N1582" s="446" t="str">
        <f t="shared" si="182"/>
        <v/>
      </c>
      <c r="O1582" s="446" t="b">
        <f>FALSE()</f>
        <v>0</v>
      </c>
    </row>
    <row r="1583" spans="1:15" ht="15.5">
      <c r="A1583" s="95"/>
      <c r="B1583" s="96" t="s">
        <v>2679</v>
      </c>
      <c r="C1583" s="97" t="s">
        <v>2680</v>
      </c>
      <c r="D1583" s="98"/>
      <c r="E1583" s="215"/>
      <c r="F1583" s="99">
        <v>6317.91</v>
      </c>
      <c r="G1583" s="446"/>
      <c r="H1583" s="446">
        <f t="shared" si="178"/>
        <v>2227.6950660000002</v>
      </c>
      <c r="I1583" s="446">
        <f t="shared" si="182"/>
        <v>2227.6950660000002</v>
      </c>
      <c r="J1583" s="446">
        <f t="shared" si="182"/>
        <v>2927.0877029999997</v>
      </c>
      <c r="K1583" s="446">
        <f t="shared" si="182"/>
        <v>2033.4193335000002</v>
      </c>
      <c r="L1583" s="446">
        <f t="shared" si="182"/>
        <v>3231.4530172499999</v>
      </c>
      <c r="M1583" s="446">
        <f t="shared" si="182"/>
        <v>2784.6188324999998</v>
      </c>
      <c r="N1583" s="446">
        <f t="shared" si="182"/>
        <v>3127.8392932499996</v>
      </c>
      <c r="O1583" s="446" t="b">
        <f>TRUE()</f>
        <v>1</v>
      </c>
    </row>
    <row r="1584" spans="1:15" ht="31">
      <c r="A1584" s="120" t="s">
        <v>2681</v>
      </c>
      <c r="B1584" s="37" t="s">
        <v>2682</v>
      </c>
      <c r="C1584" s="38" t="s">
        <v>2683</v>
      </c>
      <c r="D1584" s="270"/>
      <c r="E1584" s="219"/>
      <c r="F1584" s="59">
        <v>6457.92</v>
      </c>
      <c r="G1584" s="446"/>
      <c r="H1584" s="446" t="str">
        <f t="shared" si="178"/>
        <v/>
      </c>
      <c r="I1584" s="446" t="str">
        <f t="shared" si="182"/>
        <v/>
      </c>
      <c r="J1584" s="446" t="str">
        <f t="shared" si="182"/>
        <v/>
      </c>
      <c r="K1584" s="446" t="str">
        <f t="shared" si="182"/>
        <v/>
      </c>
      <c r="L1584" s="446" t="str">
        <f t="shared" si="182"/>
        <v/>
      </c>
      <c r="M1584" s="446" t="str">
        <f t="shared" si="182"/>
        <v/>
      </c>
      <c r="N1584" s="446" t="str">
        <f t="shared" si="182"/>
        <v/>
      </c>
      <c r="O1584" s="446" t="b">
        <f>FALSE()</f>
        <v>0</v>
      </c>
    </row>
    <row r="1585" spans="1:15" ht="15.5">
      <c r="A1585" s="120"/>
      <c r="B1585" s="43" t="s">
        <v>2684</v>
      </c>
      <c r="C1585" s="134" t="s">
        <v>2685</v>
      </c>
      <c r="D1585" s="271"/>
      <c r="E1585" s="133"/>
      <c r="F1585" s="50">
        <v>6457.92</v>
      </c>
      <c r="G1585" s="446"/>
      <c r="H1585" s="446">
        <f t="shared" si="178"/>
        <v>2277.0625920000002</v>
      </c>
      <c r="I1585" s="446">
        <f t="shared" si="182"/>
        <v>2277.0625920000002</v>
      </c>
      <c r="J1585" s="446">
        <f t="shared" si="182"/>
        <v>2991.9543359999998</v>
      </c>
      <c r="K1585" s="446">
        <f t="shared" si="182"/>
        <v>2078.4815520000002</v>
      </c>
      <c r="L1585" s="446">
        <f t="shared" si="182"/>
        <v>3303.0646320000001</v>
      </c>
      <c r="M1585" s="446">
        <f t="shared" si="182"/>
        <v>2846.3282399999998</v>
      </c>
      <c r="N1585" s="446">
        <f t="shared" si="182"/>
        <v>3197.1547439999999</v>
      </c>
      <c r="O1585" s="446" t="b">
        <f>TRUE()</f>
        <v>1</v>
      </c>
    </row>
    <row r="1586" spans="1:15" ht="31">
      <c r="A1586" s="214" t="s">
        <v>2686</v>
      </c>
      <c r="B1586" s="64" t="s">
        <v>2687</v>
      </c>
      <c r="C1586" s="65" t="s">
        <v>2688</v>
      </c>
      <c r="D1586" s="209"/>
      <c r="E1586" s="217"/>
      <c r="F1586" s="67">
        <v>7551.69</v>
      </c>
      <c r="G1586" s="446"/>
      <c r="H1586" s="446" t="str">
        <f t="shared" si="178"/>
        <v/>
      </c>
      <c r="I1586" s="446" t="str">
        <f t="shared" si="182"/>
        <v/>
      </c>
      <c r="J1586" s="446" t="str">
        <f t="shared" si="182"/>
        <v/>
      </c>
      <c r="K1586" s="446" t="str">
        <f t="shared" si="182"/>
        <v/>
      </c>
      <c r="L1586" s="446" t="str">
        <f t="shared" si="182"/>
        <v/>
      </c>
      <c r="M1586" s="446" t="str">
        <f t="shared" si="182"/>
        <v/>
      </c>
      <c r="N1586" s="446" t="str">
        <f t="shared" si="182"/>
        <v/>
      </c>
      <c r="O1586" s="446" t="b">
        <f>FALSE()</f>
        <v>0</v>
      </c>
    </row>
    <row r="1587" spans="1:15" ht="15.5">
      <c r="A1587" s="121"/>
      <c r="B1587" s="96" t="s">
        <v>2689</v>
      </c>
      <c r="C1587" s="97" t="s">
        <v>2690</v>
      </c>
      <c r="D1587" s="272"/>
      <c r="E1587" s="215"/>
      <c r="F1587" s="99">
        <v>7551.69</v>
      </c>
      <c r="G1587" s="446"/>
      <c r="H1587" s="446">
        <f t="shared" si="178"/>
        <v>2662.7258940000002</v>
      </c>
      <c r="I1587" s="446">
        <f t="shared" ref="I1587:N1596" si="183">IF(AND(ISNUMBER($F1587),$O1587),$F1587*I$2,"")</f>
        <v>2662.7258940000002</v>
      </c>
      <c r="J1587" s="446">
        <f t="shared" si="183"/>
        <v>3498.6979769999998</v>
      </c>
      <c r="K1587" s="446">
        <f t="shared" si="183"/>
        <v>2430.5114265000002</v>
      </c>
      <c r="L1587" s="446">
        <f t="shared" si="183"/>
        <v>3862.5006427499998</v>
      </c>
      <c r="M1587" s="446">
        <f t="shared" si="183"/>
        <v>3328.4073674999995</v>
      </c>
      <c r="N1587" s="446">
        <f t="shared" si="183"/>
        <v>3738.6529267499996</v>
      </c>
      <c r="O1587" s="446" t="b">
        <f>TRUE()</f>
        <v>1</v>
      </c>
    </row>
    <row r="1588" spans="1:15" ht="31">
      <c r="A1588" s="120" t="s">
        <v>2691</v>
      </c>
      <c r="B1588" s="37" t="s">
        <v>2692</v>
      </c>
      <c r="C1588" s="38" t="s">
        <v>2693</v>
      </c>
      <c r="D1588" s="270"/>
      <c r="E1588" s="219"/>
      <c r="F1588" s="59">
        <v>1450.05</v>
      </c>
      <c r="G1588" s="446"/>
      <c r="H1588" s="446" t="str">
        <f t="shared" si="178"/>
        <v/>
      </c>
      <c r="I1588" s="446" t="str">
        <f t="shared" si="183"/>
        <v/>
      </c>
      <c r="J1588" s="446" t="str">
        <f t="shared" si="183"/>
        <v/>
      </c>
      <c r="K1588" s="446" t="str">
        <f t="shared" si="183"/>
        <v/>
      </c>
      <c r="L1588" s="446" t="str">
        <f t="shared" si="183"/>
        <v/>
      </c>
      <c r="M1588" s="446" t="str">
        <f t="shared" si="183"/>
        <v/>
      </c>
      <c r="N1588" s="446" t="str">
        <f t="shared" si="183"/>
        <v/>
      </c>
      <c r="O1588" s="446" t="b">
        <f>FALSE()</f>
        <v>0</v>
      </c>
    </row>
    <row r="1589" spans="1:15" ht="15.5">
      <c r="A1589" s="120"/>
      <c r="B1589" s="43" t="s">
        <v>2694</v>
      </c>
      <c r="C1589" s="44" t="s">
        <v>2695</v>
      </c>
      <c r="D1589" s="45"/>
      <c r="E1589" s="133"/>
      <c r="F1589" s="50">
        <v>1450.05</v>
      </c>
      <c r="G1589" s="446"/>
      <c r="H1589" s="446">
        <f t="shared" si="178"/>
        <v>511.28763000000004</v>
      </c>
      <c r="I1589" s="446">
        <f t="shared" si="183"/>
        <v>511.28763000000004</v>
      </c>
      <c r="J1589" s="446">
        <f t="shared" si="183"/>
        <v>671.80816499999992</v>
      </c>
      <c r="K1589" s="446">
        <f t="shared" si="183"/>
        <v>466.69859250000002</v>
      </c>
      <c r="L1589" s="446">
        <f t="shared" si="183"/>
        <v>741.66432374999999</v>
      </c>
      <c r="M1589" s="446">
        <f t="shared" si="183"/>
        <v>639.10953749999999</v>
      </c>
      <c r="N1589" s="446">
        <f t="shared" si="183"/>
        <v>717.88350374999993</v>
      </c>
      <c r="O1589" s="446" t="b">
        <f>TRUE()</f>
        <v>1</v>
      </c>
    </row>
    <row r="1590" spans="1:15" ht="31">
      <c r="A1590" s="235" t="s">
        <v>2696</v>
      </c>
      <c r="B1590" s="64" t="s">
        <v>2697</v>
      </c>
      <c r="C1590" s="65" t="s">
        <v>2698</v>
      </c>
      <c r="D1590" s="217"/>
      <c r="E1590" s="217"/>
      <c r="F1590" s="67">
        <v>4371.63</v>
      </c>
      <c r="G1590" s="446"/>
      <c r="H1590" s="446" t="str">
        <f t="shared" si="178"/>
        <v/>
      </c>
      <c r="I1590" s="446" t="str">
        <f t="shared" si="183"/>
        <v/>
      </c>
      <c r="J1590" s="446" t="str">
        <f t="shared" si="183"/>
        <v/>
      </c>
      <c r="K1590" s="446" t="str">
        <f t="shared" si="183"/>
        <v/>
      </c>
      <c r="L1590" s="446" t="str">
        <f t="shared" si="183"/>
        <v/>
      </c>
      <c r="M1590" s="446" t="str">
        <f t="shared" si="183"/>
        <v/>
      </c>
      <c r="N1590" s="446" t="str">
        <f t="shared" si="183"/>
        <v/>
      </c>
      <c r="O1590" s="446" t="b">
        <f>FALSE()</f>
        <v>0</v>
      </c>
    </row>
    <row r="1591" spans="1:15" ht="15.5">
      <c r="A1591" s="120"/>
      <c r="B1591" s="43" t="s">
        <v>2699</v>
      </c>
      <c r="C1591" s="44" t="s">
        <v>2700</v>
      </c>
      <c r="D1591" s="133"/>
      <c r="E1591" s="133"/>
      <c r="F1591" s="50">
        <v>4371.63</v>
      </c>
      <c r="G1591" s="446"/>
      <c r="H1591" s="446">
        <f t="shared" si="178"/>
        <v>1541.4367380000001</v>
      </c>
      <c r="I1591" s="446">
        <f t="shared" si="183"/>
        <v>1541.4367380000001</v>
      </c>
      <c r="J1591" s="446">
        <f t="shared" si="183"/>
        <v>2025.3761790000001</v>
      </c>
      <c r="K1591" s="446">
        <f t="shared" si="183"/>
        <v>1407.0091155000002</v>
      </c>
      <c r="L1591" s="446">
        <f t="shared" si="183"/>
        <v>2235.9794542499999</v>
      </c>
      <c r="M1591" s="446">
        <f t="shared" si="183"/>
        <v>1926.7959225</v>
      </c>
      <c r="N1591" s="446">
        <f t="shared" si="183"/>
        <v>2164.28472225</v>
      </c>
      <c r="O1591" s="446" t="b">
        <f>TRUE()</f>
        <v>1</v>
      </c>
    </row>
    <row r="1592" spans="1:15" ht="31">
      <c r="A1592" s="120" t="s">
        <v>2701</v>
      </c>
      <c r="B1592" s="37" t="s">
        <v>2702</v>
      </c>
      <c r="C1592" s="38" t="s">
        <v>2703</v>
      </c>
      <c r="D1592" s="273"/>
      <c r="E1592" s="219"/>
      <c r="F1592" s="59">
        <v>3699.57</v>
      </c>
      <c r="G1592" s="446"/>
      <c r="H1592" s="446" t="str">
        <f t="shared" si="178"/>
        <v/>
      </c>
      <c r="I1592" s="446" t="str">
        <f t="shared" si="183"/>
        <v/>
      </c>
      <c r="J1592" s="446" t="str">
        <f t="shared" si="183"/>
        <v/>
      </c>
      <c r="K1592" s="446" t="str">
        <f t="shared" si="183"/>
        <v/>
      </c>
      <c r="L1592" s="446" t="str">
        <f t="shared" si="183"/>
        <v/>
      </c>
      <c r="M1592" s="446" t="str">
        <f t="shared" si="183"/>
        <v/>
      </c>
      <c r="N1592" s="446" t="str">
        <f t="shared" si="183"/>
        <v/>
      </c>
      <c r="O1592" s="446" t="b">
        <f>FALSE()</f>
        <v>0</v>
      </c>
    </row>
    <row r="1593" spans="1:15" ht="15.5">
      <c r="A1593" s="120"/>
      <c r="B1593" s="43" t="s">
        <v>2704</v>
      </c>
      <c r="C1593" s="44" t="s">
        <v>2705</v>
      </c>
      <c r="D1593" s="271"/>
      <c r="E1593" s="133"/>
      <c r="F1593" s="50">
        <v>3699.57</v>
      </c>
      <c r="G1593" s="446"/>
      <c r="H1593" s="446">
        <f t="shared" si="178"/>
        <v>1304.4683820000002</v>
      </c>
      <c r="I1593" s="446">
        <f t="shared" si="183"/>
        <v>1304.4683820000002</v>
      </c>
      <c r="J1593" s="446">
        <f t="shared" si="183"/>
        <v>1714.010781</v>
      </c>
      <c r="K1593" s="446">
        <f t="shared" si="183"/>
        <v>1190.7066045000001</v>
      </c>
      <c r="L1593" s="446">
        <f t="shared" si="183"/>
        <v>1892.2375657500002</v>
      </c>
      <c r="M1593" s="446">
        <f t="shared" si="183"/>
        <v>1630.5854775</v>
      </c>
      <c r="N1593" s="446">
        <f t="shared" si="183"/>
        <v>1831.56461775</v>
      </c>
      <c r="O1593" s="446" t="b">
        <f>TRUE()</f>
        <v>1</v>
      </c>
    </row>
    <row r="1594" spans="1:15" ht="31">
      <c r="A1594" s="235" t="s">
        <v>2706</v>
      </c>
      <c r="B1594" s="64" t="s">
        <v>2707</v>
      </c>
      <c r="C1594" s="65" t="s">
        <v>2708</v>
      </c>
      <c r="D1594" s="217"/>
      <c r="E1594" s="217"/>
      <c r="F1594" s="67">
        <v>2393.11</v>
      </c>
      <c r="G1594" s="446"/>
      <c r="H1594" s="446" t="str">
        <f t="shared" si="178"/>
        <v/>
      </c>
      <c r="I1594" s="446" t="str">
        <f t="shared" si="183"/>
        <v/>
      </c>
      <c r="J1594" s="446" t="str">
        <f t="shared" si="183"/>
        <v/>
      </c>
      <c r="K1594" s="446" t="str">
        <f t="shared" si="183"/>
        <v/>
      </c>
      <c r="L1594" s="446" t="str">
        <f t="shared" si="183"/>
        <v/>
      </c>
      <c r="M1594" s="446" t="str">
        <f t="shared" si="183"/>
        <v/>
      </c>
      <c r="N1594" s="446" t="str">
        <f t="shared" si="183"/>
        <v/>
      </c>
      <c r="O1594" s="446" t="b">
        <f>FALSE()</f>
        <v>0</v>
      </c>
    </row>
    <row r="1595" spans="1:15" ht="15.5">
      <c r="A1595" s="120"/>
      <c r="B1595" s="52" t="s">
        <v>2709</v>
      </c>
      <c r="C1595" s="53" t="s">
        <v>2710</v>
      </c>
      <c r="D1595" s="61"/>
      <c r="E1595" s="133"/>
      <c r="F1595" s="50">
        <v>2393.11</v>
      </c>
      <c r="G1595" s="446"/>
      <c r="H1595" s="446">
        <f t="shared" si="178"/>
        <v>843.81058600000006</v>
      </c>
      <c r="I1595" s="446">
        <f t="shared" si="183"/>
        <v>843.81058600000006</v>
      </c>
      <c r="J1595" s="446">
        <f t="shared" si="183"/>
        <v>1108.7278630000001</v>
      </c>
      <c r="K1595" s="446">
        <f t="shared" si="183"/>
        <v>770.22245350000014</v>
      </c>
      <c r="L1595" s="446">
        <f t="shared" si="183"/>
        <v>1224.0159372500002</v>
      </c>
      <c r="M1595" s="446">
        <f t="shared" si="183"/>
        <v>1054.7632325</v>
      </c>
      <c r="N1595" s="446">
        <f t="shared" si="183"/>
        <v>1184.7689332500001</v>
      </c>
      <c r="O1595" s="446" t="b">
        <f>TRUE()</f>
        <v>1</v>
      </c>
    </row>
    <row r="1596" spans="1:15" ht="31">
      <c r="A1596" s="120" t="s">
        <v>2711</v>
      </c>
      <c r="B1596" s="37" t="s">
        <v>2712</v>
      </c>
      <c r="C1596" s="38" t="s">
        <v>2713</v>
      </c>
      <c r="D1596" s="270"/>
      <c r="E1596" s="219"/>
      <c r="F1596" s="59">
        <v>2275.81</v>
      </c>
      <c r="G1596" s="446"/>
      <c r="H1596" s="446" t="str">
        <f t="shared" si="178"/>
        <v/>
      </c>
      <c r="I1596" s="446" t="str">
        <f t="shared" si="183"/>
        <v/>
      </c>
      <c r="J1596" s="446" t="str">
        <f t="shared" si="183"/>
        <v/>
      </c>
      <c r="K1596" s="446" t="str">
        <f t="shared" si="183"/>
        <v/>
      </c>
      <c r="L1596" s="446" t="str">
        <f t="shared" si="183"/>
        <v/>
      </c>
      <c r="M1596" s="446" t="str">
        <f t="shared" si="183"/>
        <v/>
      </c>
      <c r="N1596" s="446" t="str">
        <f t="shared" si="183"/>
        <v/>
      </c>
      <c r="O1596" s="446" t="b">
        <f>FALSE()</f>
        <v>0</v>
      </c>
    </row>
    <row r="1597" spans="1:15" ht="15.5">
      <c r="A1597" s="95"/>
      <c r="B1597" s="96" t="s">
        <v>2714</v>
      </c>
      <c r="C1597" s="97" t="s">
        <v>2715</v>
      </c>
      <c r="D1597" s="215"/>
      <c r="E1597" s="262"/>
      <c r="F1597" s="126">
        <v>2275.81</v>
      </c>
      <c r="G1597" s="446"/>
      <c r="H1597" s="446">
        <f t="shared" si="178"/>
        <v>802.45060599999999</v>
      </c>
      <c r="I1597" s="446">
        <f t="shared" ref="I1597:N1606" si="184">IF(AND(ISNUMBER($F1597),$O1597),$F1597*I$2,"")</f>
        <v>802.45060599999999</v>
      </c>
      <c r="J1597" s="446">
        <f t="shared" si="184"/>
        <v>1054.382773</v>
      </c>
      <c r="K1597" s="446">
        <f t="shared" si="184"/>
        <v>732.4694485</v>
      </c>
      <c r="L1597" s="446">
        <f t="shared" si="184"/>
        <v>1164.0199197500001</v>
      </c>
      <c r="M1597" s="446">
        <f t="shared" si="184"/>
        <v>1003.0632575</v>
      </c>
      <c r="N1597" s="446">
        <f t="shared" si="184"/>
        <v>1126.69663575</v>
      </c>
      <c r="O1597" s="446" t="b">
        <f>TRUE()</f>
        <v>1</v>
      </c>
    </row>
    <row r="1598" spans="1:15" ht="15.5">
      <c r="A1598" s="100"/>
      <c r="B1598" s="101"/>
      <c r="C1598" s="102"/>
      <c r="D1598" s="103"/>
      <c r="E1598" s="274"/>
      <c r="F1598" s="104"/>
      <c r="G1598" s="446"/>
      <c r="H1598" s="446" t="str">
        <f t="shared" si="178"/>
        <v/>
      </c>
      <c r="I1598" s="446" t="str">
        <f t="shared" si="184"/>
        <v/>
      </c>
      <c r="J1598" s="446" t="str">
        <f t="shared" si="184"/>
        <v/>
      </c>
      <c r="K1598" s="446" t="str">
        <f t="shared" si="184"/>
        <v/>
      </c>
      <c r="L1598" s="446" t="str">
        <f t="shared" si="184"/>
        <v/>
      </c>
      <c r="M1598" s="446" t="str">
        <f t="shared" si="184"/>
        <v/>
      </c>
      <c r="N1598" s="446" t="str">
        <f t="shared" si="184"/>
        <v/>
      </c>
      <c r="O1598" s="446"/>
    </row>
    <row r="1599" spans="1:15" ht="15.5">
      <c r="A1599" s="105" t="s">
        <v>2716</v>
      </c>
      <c r="B1599" s="106"/>
      <c r="C1599" s="107"/>
      <c r="D1599" s="108"/>
      <c r="E1599" s="108"/>
      <c r="F1599" s="109"/>
      <c r="G1599" s="446"/>
      <c r="H1599" s="446" t="str">
        <f t="shared" si="178"/>
        <v/>
      </c>
      <c r="I1599" s="446" t="str">
        <f t="shared" si="184"/>
        <v/>
      </c>
      <c r="J1599" s="446" t="str">
        <f t="shared" si="184"/>
        <v/>
      </c>
      <c r="K1599" s="446" t="str">
        <f t="shared" si="184"/>
        <v/>
      </c>
      <c r="L1599" s="446" t="str">
        <f t="shared" si="184"/>
        <v/>
      </c>
      <c r="M1599" s="446" t="str">
        <f t="shared" si="184"/>
        <v/>
      </c>
      <c r="N1599" s="446" t="str">
        <f t="shared" si="184"/>
        <v/>
      </c>
      <c r="O1599" s="446"/>
    </row>
    <row r="1600" spans="1:15" ht="31">
      <c r="A1600" s="275" t="s">
        <v>2717</v>
      </c>
      <c r="B1600" s="64" t="s">
        <v>2368</v>
      </c>
      <c r="C1600" s="221" t="s">
        <v>2718</v>
      </c>
      <c r="D1600" s="217"/>
      <c r="E1600" s="258"/>
      <c r="F1600" s="239">
        <v>15697.16</v>
      </c>
      <c r="G1600" s="446"/>
      <c r="H1600" s="446" t="str">
        <f t="shared" si="178"/>
        <v/>
      </c>
      <c r="I1600" s="446" t="str">
        <f t="shared" si="184"/>
        <v/>
      </c>
      <c r="J1600" s="446" t="str">
        <f t="shared" si="184"/>
        <v/>
      </c>
      <c r="K1600" s="446" t="str">
        <f t="shared" si="184"/>
        <v/>
      </c>
      <c r="L1600" s="446" t="str">
        <f t="shared" si="184"/>
        <v/>
      </c>
      <c r="M1600" s="446" t="str">
        <f t="shared" si="184"/>
        <v/>
      </c>
      <c r="N1600" s="446" t="str">
        <f t="shared" si="184"/>
        <v/>
      </c>
      <c r="O1600" s="446" t="b">
        <f>FALSE()</f>
        <v>0</v>
      </c>
    </row>
    <row r="1601" spans="1:15" ht="15.5">
      <c r="A1601" s="193"/>
      <c r="B1601" s="222" t="s">
        <v>2370</v>
      </c>
      <c r="C1601" s="53" t="s">
        <v>2719</v>
      </c>
      <c r="D1601" s="54"/>
      <c r="E1601" s="216"/>
      <c r="F1601" s="62">
        <v>15697.16</v>
      </c>
      <c r="G1601" s="446"/>
      <c r="H1601" s="446">
        <f t="shared" si="178"/>
        <v>5534.8186160000005</v>
      </c>
      <c r="I1601" s="446">
        <f t="shared" si="184"/>
        <v>5534.8186160000005</v>
      </c>
      <c r="J1601" s="446">
        <f t="shared" si="184"/>
        <v>7272.4942279999996</v>
      </c>
      <c r="K1601" s="446">
        <f t="shared" si="184"/>
        <v>5052.1309460000002</v>
      </c>
      <c r="L1601" s="446">
        <f t="shared" si="184"/>
        <v>8028.7049109999998</v>
      </c>
      <c r="M1601" s="446">
        <f t="shared" si="184"/>
        <v>6918.5232699999997</v>
      </c>
      <c r="N1601" s="446">
        <f t="shared" si="184"/>
        <v>7771.271487</v>
      </c>
      <c r="O1601" s="446" t="b">
        <f>TRUE()</f>
        <v>1</v>
      </c>
    </row>
    <row r="1602" spans="1:15" ht="31">
      <c r="A1602" s="235" t="s">
        <v>2720</v>
      </c>
      <c r="B1602" s="64" t="s">
        <v>2373</v>
      </c>
      <c r="C1602" s="65" t="s">
        <v>2721</v>
      </c>
      <c r="D1602" s="208"/>
      <c r="E1602" s="217"/>
      <c r="F1602" s="67">
        <v>12676.52</v>
      </c>
      <c r="G1602" s="446"/>
      <c r="H1602" s="446" t="str">
        <f t="shared" si="178"/>
        <v/>
      </c>
      <c r="I1602" s="446" t="str">
        <f t="shared" si="184"/>
        <v/>
      </c>
      <c r="J1602" s="446" t="str">
        <f t="shared" si="184"/>
        <v/>
      </c>
      <c r="K1602" s="446" t="str">
        <f t="shared" si="184"/>
        <v/>
      </c>
      <c r="L1602" s="446" t="str">
        <f t="shared" si="184"/>
        <v/>
      </c>
      <c r="M1602" s="446" t="str">
        <f t="shared" si="184"/>
        <v/>
      </c>
      <c r="N1602" s="446" t="str">
        <f t="shared" si="184"/>
        <v/>
      </c>
      <c r="O1602" s="446" t="b">
        <f>FALSE()</f>
        <v>0</v>
      </c>
    </row>
    <row r="1603" spans="1:15" ht="15.5">
      <c r="A1603" s="120"/>
      <c r="B1603" s="43" t="s">
        <v>2722</v>
      </c>
      <c r="C1603" s="44" t="s">
        <v>2723</v>
      </c>
      <c r="D1603" s="48"/>
      <c r="E1603" s="133"/>
      <c r="F1603" s="50">
        <v>12676.52</v>
      </c>
      <c r="G1603" s="446"/>
      <c r="H1603" s="446">
        <f t="shared" si="178"/>
        <v>4469.7409520000001</v>
      </c>
      <c r="I1603" s="446">
        <f t="shared" si="184"/>
        <v>4469.7409520000001</v>
      </c>
      <c r="J1603" s="446">
        <f t="shared" si="184"/>
        <v>5873.0317160000004</v>
      </c>
      <c r="K1603" s="446">
        <f t="shared" si="184"/>
        <v>4079.9379620000004</v>
      </c>
      <c r="L1603" s="446">
        <f t="shared" si="184"/>
        <v>6483.7230670000008</v>
      </c>
      <c r="M1603" s="446">
        <f t="shared" si="184"/>
        <v>5587.1761900000001</v>
      </c>
      <c r="N1603" s="446">
        <f t="shared" si="184"/>
        <v>6275.8281390000002</v>
      </c>
      <c r="O1603" s="446" t="b">
        <f>TRUE()</f>
        <v>1</v>
      </c>
    </row>
    <row r="1604" spans="1:15" ht="15.5">
      <c r="A1604" s="95"/>
      <c r="B1604" s="96" t="s">
        <v>2377</v>
      </c>
      <c r="C1604" s="97" t="s">
        <v>2724</v>
      </c>
      <c r="D1604" s="98"/>
      <c r="E1604" s="215"/>
      <c r="F1604" s="99">
        <v>12676.52</v>
      </c>
      <c r="G1604" s="446"/>
      <c r="H1604" s="446">
        <f t="shared" ref="H1604:H1667" si="185">IF(AND(ISNUMBER($F1604),$O1604),$F1604*H$2,"")</f>
        <v>4469.7409520000001</v>
      </c>
      <c r="I1604" s="446">
        <f t="shared" si="184"/>
        <v>4469.7409520000001</v>
      </c>
      <c r="J1604" s="446">
        <f t="shared" si="184"/>
        <v>5873.0317160000004</v>
      </c>
      <c r="K1604" s="446">
        <f t="shared" si="184"/>
        <v>4079.9379620000004</v>
      </c>
      <c r="L1604" s="446">
        <f t="shared" si="184"/>
        <v>6483.7230670000008</v>
      </c>
      <c r="M1604" s="446">
        <f t="shared" si="184"/>
        <v>5587.1761900000001</v>
      </c>
      <c r="N1604" s="446">
        <f t="shared" si="184"/>
        <v>6275.8281390000002</v>
      </c>
      <c r="O1604" s="446" t="b">
        <f>TRUE()</f>
        <v>1</v>
      </c>
    </row>
    <row r="1605" spans="1:15" ht="31">
      <c r="A1605" s="193" t="s">
        <v>2725</v>
      </c>
      <c r="B1605" s="37" t="s">
        <v>2380</v>
      </c>
      <c r="C1605" s="213" t="s">
        <v>2726</v>
      </c>
      <c r="D1605" s="270"/>
      <c r="E1605" s="219"/>
      <c r="F1605" s="59">
        <v>13873.74</v>
      </c>
      <c r="G1605" s="446"/>
      <c r="H1605" s="446" t="str">
        <f t="shared" si="185"/>
        <v/>
      </c>
      <c r="I1605" s="446" t="str">
        <f t="shared" si="184"/>
        <v/>
      </c>
      <c r="J1605" s="446" t="str">
        <f t="shared" si="184"/>
        <v/>
      </c>
      <c r="K1605" s="446" t="str">
        <f t="shared" si="184"/>
        <v/>
      </c>
      <c r="L1605" s="446" t="str">
        <f t="shared" si="184"/>
        <v/>
      </c>
      <c r="M1605" s="446" t="str">
        <f t="shared" si="184"/>
        <v/>
      </c>
      <c r="N1605" s="446" t="str">
        <f t="shared" si="184"/>
        <v/>
      </c>
      <c r="O1605" s="446" t="b">
        <f>FALSE()</f>
        <v>0</v>
      </c>
    </row>
    <row r="1606" spans="1:15" ht="15.5">
      <c r="A1606" s="194"/>
      <c r="B1606" s="122" t="s">
        <v>2382</v>
      </c>
      <c r="C1606" s="97" t="s">
        <v>2727</v>
      </c>
      <c r="D1606" s="98"/>
      <c r="E1606" s="262"/>
      <c r="F1606" s="126">
        <v>13873.74</v>
      </c>
      <c r="G1606" s="446"/>
      <c r="H1606" s="446">
        <f t="shared" si="185"/>
        <v>4891.8807240000006</v>
      </c>
      <c r="I1606" s="446">
        <f t="shared" si="184"/>
        <v>4891.8807240000006</v>
      </c>
      <c r="J1606" s="446">
        <f t="shared" si="184"/>
        <v>6427.7037419999997</v>
      </c>
      <c r="K1606" s="446">
        <f t="shared" si="184"/>
        <v>4465.2632190000004</v>
      </c>
      <c r="L1606" s="446">
        <f t="shared" si="184"/>
        <v>7096.0711664999999</v>
      </c>
      <c r="M1606" s="446">
        <f t="shared" si="184"/>
        <v>6114.8509049999993</v>
      </c>
      <c r="N1606" s="446">
        <f t="shared" si="184"/>
        <v>6868.5418304999994</v>
      </c>
      <c r="O1606" s="446" t="b">
        <f>TRUE()</f>
        <v>1</v>
      </c>
    </row>
    <row r="1607" spans="1:15" ht="31">
      <c r="A1607" s="214" t="s">
        <v>2728</v>
      </c>
      <c r="B1607" s="64" t="s">
        <v>2729</v>
      </c>
      <c r="C1607" s="65" t="s">
        <v>2730</v>
      </c>
      <c r="D1607" s="208"/>
      <c r="E1607" s="254"/>
      <c r="F1607" s="67">
        <v>18474.45</v>
      </c>
      <c r="G1607" s="446"/>
      <c r="H1607" s="446" t="str">
        <f t="shared" si="185"/>
        <v/>
      </c>
      <c r="I1607" s="446" t="str">
        <f t="shared" ref="I1607:N1616" si="186">IF(AND(ISNUMBER($F1607),$O1607),$F1607*I$2,"")</f>
        <v/>
      </c>
      <c r="J1607" s="446" t="str">
        <f t="shared" si="186"/>
        <v/>
      </c>
      <c r="K1607" s="446" t="str">
        <f t="shared" si="186"/>
        <v/>
      </c>
      <c r="L1607" s="446" t="str">
        <f t="shared" si="186"/>
        <v/>
      </c>
      <c r="M1607" s="446" t="str">
        <f t="shared" si="186"/>
        <v/>
      </c>
      <c r="N1607" s="446" t="str">
        <f t="shared" si="186"/>
        <v/>
      </c>
      <c r="O1607" s="446" t="b">
        <f>FALSE()</f>
        <v>0</v>
      </c>
    </row>
    <row r="1608" spans="1:15" ht="15.5">
      <c r="A1608" s="121"/>
      <c r="B1608" s="52" t="s">
        <v>2731</v>
      </c>
      <c r="C1608" s="97" t="s">
        <v>2732</v>
      </c>
      <c r="D1608" s="98"/>
      <c r="E1608" s="257"/>
      <c r="F1608" s="59">
        <v>18474.45</v>
      </c>
      <c r="G1608" s="446"/>
      <c r="H1608" s="446">
        <f t="shared" si="185"/>
        <v>6514.0910700000004</v>
      </c>
      <c r="I1608" s="446">
        <f t="shared" si="186"/>
        <v>6514.0910700000004</v>
      </c>
      <c r="J1608" s="446">
        <f t="shared" si="186"/>
        <v>8559.2126850000004</v>
      </c>
      <c r="K1608" s="446">
        <f t="shared" si="186"/>
        <v>5946.0017325000008</v>
      </c>
      <c r="L1608" s="446">
        <f t="shared" si="186"/>
        <v>9449.2193137499999</v>
      </c>
      <c r="M1608" s="446">
        <f t="shared" si="186"/>
        <v>8142.6138375</v>
      </c>
      <c r="N1608" s="446">
        <f t="shared" si="186"/>
        <v>9146.2383337499996</v>
      </c>
      <c r="O1608" s="446" t="b">
        <f>TRUE()</f>
        <v>1</v>
      </c>
    </row>
    <row r="1609" spans="1:15" ht="31">
      <c r="A1609" s="275" t="s">
        <v>2733</v>
      </c>
      <c r="B1609" s="64" t="s">
        <v>2385</v>
      </c>
      <c r="C1609" s="221" t="s">
        <v>2734</v>
      </c>
      <c r="D1609" s="217"/>
      <c r="E1609" s="258"/>
      <c r="F1609" s="239">
        <v>11268.1</v>
      </c>
      <c r="G1609" s="446"/>
      <c r="H1609" s="446" t="str">
        <f t="shared" si="185"/>
        <v/>
      </c>
      <c r="I1609" s="446" t="str">
        <f t="shared" si="186"/>
        <v/>
      </c>
      <c r="J1609" s="446" t="str">
        <f t="shared" si="186"/>
        <v/>
      </c>
      <c r="K1609" s="446" t="str">
        <f t="shared" si="186"/>
        <v/>
      </c>
      <c r="L1609" s="446" t="str">
        <f t="shared" si="186"/>
        <v/>
      </c>
      <c r="M1609" s="446" t="str">
        <f t="shared" si="186"/>
        <v/>
      </c>
      <c r="N1609" s="446" t="str">
        <f t="shared" si="186"/>
        <v/>
      </c>
      <c r="O1609" s="446" t="b">
        <f>FALSE()</f>
        <v>0</v>
      </c>
    </row>
    <row r="1610" spans="1:15" ht="15.5">
      <c r="A1610" s="193"/>
      <c r="B1610" s="37" t="s">
        <v>2588</v>
      </c>
      <c r="C1610" s="44" t="s">
        <v>2735</v>
      </c>
      <c r="D1610" s="45"/>
      <c r="E1610" s="133"/>
      <c r="F1610" s="50">
        <v>11268.1</v>
      </c>
      <c r="G1610" s="446"/>
      <c r="H1610" s="446">
        <f t="shared" si="185"/>
        <v>3973.1320600000004</v>
      </c>
      <c r="I1610" s="446">
        <f t="shared" si="186"/>
        <v>3973.1320600000004</v>
      </c>
      <c r="J1610" s="446">
        <f t="shared" si="186"/>
        <v>5220.51073</v>
      </c>
      <c r="K1610" s="446">
        <f t="shared" si="186"/>
        <v>3626.6379850000003</v>
      </c>
      <c r="L1610" s="446">
        <f t="shared" si="186"/>
        <v>5763.3514475000002</v>
      </c>
      <c r="M1610" s="446">
        <f t="shared" si="186"/>
        <v>4966.4150749999999</v>
      </c>
      <c r="N1610" s="446">
        <f t="shared" si="186"/>
        <v>5578.5546075000002</v>
      </c>
      <c r="O1610" s="446" t="b">
        <f>TRUE()</f>
        <v>1</v>
      </c>
    </row>
    <row r="1611" spans="1:15" ht="15.5">
      <c r="A1611" s="193"/>
      <c r="B1611" s="222" t="s">
        <v>2589</v>
      </c>
      <c r="C1611" s="53" t="s">
        <v>2736</v>
      </c>
      <c r="D1611" s="276"/>
      <c r="E1611" s="216"/>
      <c r="F1611" s="62">
        <v>11268.1</v>
      </c>
      <c r="G1611" s="446"/>
      <c r="H1611" s="446">
        <f t="shared" si="185"/>
        <v>3973.1320600000004</v>
      </c>
      <c r="I1611" s="446">
        <f t="shared" si="186"/>
        <v>3973.1320600000004</v>
      </c>
      <c r="J1611" s="446">
        <f t="shared" si="186"/>
        <v>5220.51073</v>
      </c>
      <c r="K1611" s="446">
        <f t="shared" si="186"/>
        <v>3626.6379850000003</v>
      </c>
      <c r="L1611" s="446">
        <f t="shared" si="186"/>
        <v>5763.3514475000002</v>
      </c>
      <c r="M1611" s="446">
        <f t="shared" si="186"/>
        <v>4966.4150749999999</v>
      </c>
      <c r="N1611" s="446">
        <f t="shared" si="186"/>
        <v>5578.5546075000002</v>
      </c>
      <c r="O1611" s="446" t="b">
        <f>TRUE()</f>
        <v>1</v>
      </c>
    </row>
    <row r="1612" spans="1:15" ht="31">
      <c r="A1612" s="214" t="s">
        <v>2737</v>
      </c>
      <c r="B1612" s="64" t="s">
        <v>2390</v>
      </c>
      <c r="C1612" s="65" t="s">
        <v>2738</v>
      </c>
      <c r="D1612" s="209"/>
      <c r="E1612" s="139"/>
      <c r="F1612" s="67">
        <v>5300.27</v>
      </c>
      <c r="G1612" s="446"/>
      <c r="H1612" s="446" t="str">
        <f t="shared" si="185"/>
        <v/>
      </c>
      <c r="I1612" s="446" t="str">
        <f t="shared" si="186"/>
        <v/>
      </c>
      <c r="J1612" s="446" t="str">
        <f t="shared" si="186"/>
        <v/>
      </c>
      <c r="K1612" s="446" t="str">
        <f t="shared" si="186"/>
        <v/>
      </c>
      <c r="L1612" s="446" t="str">
        <f t="shared" si="186"/>
        <v/>
      </c>
      <c r="M1612" s="446" t="str">
        <f t="shared" si="186"/>
        <v/>
      </c>
      <c r="N1612" s="446" t="str">
        <f t="shared" si="186"/>
        <v/>
      </c>
      <c r="O1612" s="446" t="b">
        <f>FALSE()</f>
        <v>0</v>
      </c>
    </row>
    <row r="1613" spans="1:15" ht="15.5">
      <c r="A1613" s="117"/>
      <c r="B1613" s="52" t="s">
        <v>2392</v>
      </c>
      <c r="C1613" s="53" t="s">
        <v>2739</v>
      </c>
      <c r="D1613" s="54"/>
      <c r="E1613" s="146"/>
      <c r="F1613" s="62">
        <v>5300.27</v>
      </c>
      <c r="G1613" s="446"/>
      <c r="H1613" s="446">
        <f t="shared" si="185"/>
        <v>1868.8752020000002</v>
      </c>
      <c r="I1613" s="446">
        <f t="shared" si="186"/>
        <v>1868.8752020000002</v>
      </c>
      <c r="J1613" s="446">
        <f t="shared" si="186"/>
        <v>2455.6150910000001</v>
      </c>
      <c r="K1613" s="446">
        <f t="shared" si="186"/>
        <v>1705.8918995000004</v>
      </c>
      <c r="L1613" s="446">
        <f t="shared" si="186"/>
        <v>2710.9555982500001</v>
      </c>
      <c r="M1613" s="446">
        <f t="shared" si="186"/>
        <v>2336.0940025</v>
      </c>
      <c r="N1613" s="446">
        <f t="shared" si="186"/>
        <v>2624.0311702500003</v>
      </c>
      <c r="O1613" s="446" t="b">
        <f>TRUE()</f>
        <v>1</v>
      </c>
    </row>
    <row r="1614" spans="1:15" ht="31">
      <c r="A1614" s="275" t="s">
        <v>2740</v>
      </c>
      <c r="B1614" s="64" t="s">
        <v>2395</v>
      </c>
      <c r="C1614" s="221" t="s">
        <v>2741</v>
      </c>
      <c r="D1614" s="269"/>
      <c r="E1614" s="217"/>
      <c r="F1614" s="67">
        <v>9833.3700000000008</v>
      </c>
      <c r="G1614" s="446"/>
      <c r="H1614" s="446" t="str">
        <f t="shared" si="185"/>
        <v/>
      </c>
      <c r="I1614" s="446" t="str">
        <f t="shared" si="186"/>
        <v/>
      </c>
      <c r="J1614" s="446" t="str">
        <f t="shared" si="186"/>
        <v/>
      </c>
      <c r="K1614" s="446" t="str">
        <f t="shared" si="186"/>
        <v/>
      </c>
      <c r="L1614" s="446" t="str">
        <f t="shared" si="186"/>
        <v/>
      </c>
      <c r="M1614" s="446" t="str">
        <f t="shared" si="186"/>
        <v/>
      </c>
      <c r="N1614" s="446" t="str">
        <f t="shared" si="186"/>
        <v/>
      </c>
      <c r="O1614" s="446" t="b">
        <f>FALSE()</f>
        <v>0</v>
      </c>
    </row>
    <row r="1615" spans="1:15" ht="15.5">
      <c r="A1615" s="193"/>
      <c r="B1615" s="37" t="s">
        <v>2397</v>
      </c>
      <c r="C1615" s="44" t="s">
        <v>2742</v>
      </c>
      <c r="D1615" s="45"/>
      <c r="E1615" s="133"/>
      <c r="F1615" s="50">
        <v>9833.3700000000008</v>
      </c>
      <c r="G1615" s="446"/>
      <c r="H1615" s="446">
        <f t="shared" si="185"/>
        <v>3467.2462620000006</v>
      </c>
      <c r="I1615" s="446">
        <f t="shared" si="186"/>
        <v>3467.2462620000006</v>
      </c>
      <c r="J1615" s="446">
        <f t="shared" si="186"/>
        <v>4555.8003210000006</v>
      </c>
      <c r="K1615" s="446">
        <f t="shared" si="186"/>
        <v>3164.8701345000004</v>
      </c>
      <c r="L1615" s="446">
        <f t="shared" si="186"/>
        <v>5029.5229207500006</v>
      </c>
      <c r="M1615" s="446">
        <f t="shared" si="186"/>
        <v>4334.0578274999998</v>
      </c>
      <c r="N1615" s="446">
        <f t="shared" si="186"/>
        <v>4868.2556527500001</v>
      </c>
      <c r="O1615" s="446" t="b">
        <f>TRUE()</f>
        <v>1</v>
      </c>
    </row>
    <row r="1616" spans="1:15" ht="15.5">
      <c r="A1616" s="194"/>
      <c r="B1616" s="122" t="s">
        <v>2592</v>
      </c>
      <c r="C1616" s="97" t="s">
        <v>2743</v>
      </c>
      <c r="D1616" s="272"/>
      <c r="E1616" s="215"/>
      <c r="F1616" s="99">
        <v>9833.3700000000008</v>
      </c>
      <c r="G1616" s="446"/>
      <c r="H1616" s="446">
        <f t="shared" si="185"/>
        <v>3467.2462620000006</v>
      </c>
      <c r="I1616" s="446">
        <f t="shared" si="186"/>
        <v>3467.2462620000006</v>
      </c>
      <c r="J1616" s="446">
        <f t="shared" si="186"/>
        <v>4555.8003210000006</v>
      </c>
      <c r="K1616" s="446">
        <f t="shared" si="186"/>
        <v>3164.8701345000004</v>
      </c>
      <c r="L1616" s="446">
        <f t="shared" si="186"/>
        <v>5029.5229207500006</v>
      </c>
      <c r="M1616" s="446">
        <f t="shared" si="186"/>
        <v>4334.0578274999998</v>
      </c>
      <c r="N1616" s="446">
        <f t="shared" si="186"/>
        <v>4868.2556527500001</v>
      </c>
      <c r="O1616" s="446" t="b">
        <f>TRUE()</f>
        <v>1</v>
      </c>
    </row>
    <row r="1617" spans="1:15" ht="31">
      <c r="A1617" s="117" t="s">
        <v>2744</v>
      </c>
      <c r="B1617" s="37" t="s">
        <v>2745</v>
      </c>
      <c r="C1617" s="38" t="s">
        <v>2746</v>
      </c>
      <c r="D1617" s="273"/>
      <c r="E1617" s="251"/>
      <c r="F1617" s="59">
        <v>10371.790000000001</v>
      </c>
      <c r="G1617" s="446"/>
      <c r="H1617" s="446" t="str">
        <f t="shared" si="185"/>
        <v/>
      </c>
      <c r="I1617" s="446" t="str">
        <f t="shared" ref="I1617:N1626" si="187">IF(AND(ISNUMBER($F1617),$O1617),$F1617*I$2,"")</f>
        <v/>
      </c>
      <c r="J1617" s="446" t="str">
        <f t="shared" si="187"/>
        <v/>
      </c>
      <c r="K1617" s="446" t="str">
        <f t="shared" si="187"/>
        <v/>
      </c>
      <c r="L1617" s="446" t="str">
        <f t="shared" si="187"/>
        <v/>
      </c>
      <c r="M1617" s="446" t="str">
        <f t="shared" si="187"/>
        <v/>
      </c>
      <c r="N1617" s="446" t="str">
        <f t="shared" si="187"/>
        <v/>
      </c>
      <c r="O1617" s="446" t="b">
        <f>FALSE()</f>
        <v>0</v>
      </c>
    </row>
    <row r="1618" spans="1:15" ht="15.5">
      <c r="A1618" s="117"/>
      <c r="B1618" s="52" t="s">
        <v>2400</v>
      </c>
      <c r="C1618" s="53" t="s">
        <v>2747</v>
      </c>
      <c r="D1618" s="54"/>
      <c r="E1618" s="146"/>
      <c r="F1618" s="62">
        <v>10371.790000000001</v>
      </c>
      <c r="G1618" s="446"/>
      <c r="H1618" s="446">
        <f t="shared" si="185"/>
        <v>3657.0931540000006</v>
      </c>
      <c r="I1618" s="446">
        <f t="shared" si="187"/>
        <v>3657.0931540000006</v>
      </c>
      <c r="J1618" s="446">
        <f t="shared" si="187"/>
        <v>4805.2503070000002</v>
      </c>
      <c r="K1618" s="446">
        <f t="shared" si="187"/>
        <v>3338.1606115000004</v>
      </c>
      <c r="L1618" s="446">
        <f t="shared" si="187"/>
        <v>5304.911290250001</v>
      </c>
      <c r="M1618" s="446">
        <f t="shared" si="187"/>
        <v>4571.3664424999997</v>
      </c>
      <c r="N1618" s="446">
        <f t="shared" si="187"/>
        <v>5134.8139342499999</v>
      </c>
      <c r="O1618" s="446" t="b">
        <f>TRUE()</f>
        <v>1</v>
      </c>
    </row>
    <row r="1619" spans="1:15" ht="31">
      <c r="A1619" s="214" t="s">
        <v>2748</v>
      </c>
      <c r="B1619" s="64" t="s">
        <v>2404</v>
      </c>
      <c r="C1619" s="65" t="s">
        <v>2749</v>
      </c>
      <c r="D1619" s="209"/>
      <c r="E1619" s="139"/>
      <c r="F1619" s="67">
        <v>9847.23</v>
      </c>
      <c r="G1619" s="446"/>
      <c r="H1619" s="446" t="str">
        <f t="shared" si="185"/>
        <v/>
      </c>
      <c r="I1619" s="446" t="str">
        <f t="shared" si="187"/>
        <v/>
      </c>
      <c r="J1619" s="446" t="str">
        <f t="shared" si="187"/>
        <v/>
      </c>
      <c r="K1619" s="446" t="str">
        <f t="shared" si="187"/>
        <v/>
      </c>
      <c r="L1619" s="446" t="str">
        <f t="shared" si="187"/>
        <v/>
      </c>
      <c r="M1619" s="446" t="str">
        <f t="shared" si="187"/>
        <v/>
      </c>
      <c r="N1619" s="446" t="str">
        <f t="shared" si="187"/>
        <v/>
      </c>
      <c r="O1619" s="446" t="b">
        <f>FALSE()</f>
        <v>0</v>
      </c>
    </row>
    <row r="1620" spans="1:15" ht="15.5">
      <c r="A1620" s="117"/>
      <c r="B1620" s="43" t="s">
        <v>2406</v>
      </c>
      <c r="C1620" s="44" t="s">
        <v>2750</v>
      </c>
      <c r="D1620" s="45"/>
      <c r="E1620" s="49"/>
      <c r="F1620" s="50">
        <v>9847.23</v>
      </c>
      <c r="G1620" s="446"/>
      <c r="H1620" s="446">
        <f t="shared" si="185"/>
        <v>3472.1332980000002</v>
      </c>
      <c r="I1620" s="446">
        <f t="shared" si="187"/>
        <v>3472.1332980000002</v>
      </c>
      <c r="J1620" s="446">
        <f t="shared" si="187"/>
        <v>4562.2216589999998</v>
      </c>
      <c r="K1620" s="446">
        <f t="shared" si="187"/>
        <v>3169.3309755</v>
      </c>
      <c r="L1620" s="446">
        <f t="shared" si="187"/>
        <v>5036.6119642499998</v>
      </c>
      <c r="M1620" s="446">
        <f t="shared" si="187"/>
        <v>4340.1666224999999</v>
      </c>
      <c r="N1620" s="446">
        <f t="shared" si="187"/>
        <v>4875.1173922499993</v>
      </c>
      <c r="O1620" s="446" t="b">
        <f>TRUE()</f>
        <v>1</v>
      </c>
    </row>
    <row r="1621" spans="1:15" ht="15.5">
      <c r="A1621" s="121"/>
      <c r="B1621" s="96" t="s">
        <v>2596</v>
      </c>
      <c r="C1621" s="97" t="s">
        <v>2751</v>
      </c>
      <c r="D1621" s="266"/>
      <c r="E1621" s="256"/>
      <c r="F1621" s="99">
        <v>9847.23</v>
      </c>
      <c r="G1621" s="446"/>
      <c r="H1621" s="446">
        <f t="shared" si="185"/>
        <v>3472.1332980000002</v>
      </c>
      <c r="I1621" s="446">
        <f t="shared" si="187"/>
        <v>3472.1332980000002</v>
      </c>
      <c r="J1621" s="446">
        <f t="shared" si="187"/>
        <v>4562.2216589999998</v>
      </c>
      <c r="K1621" s="446">
        <f t="shared" si="187"/>
        <v>3169.3309755</v>
      </c>
      <c r="L1621" s="446">
        <f t="shared" si="187"/>
        <v>5036.6119642499998</v>
      </c>
      <c r="M1621" s="446">
        <f t="shared" si="187"/>
        <v>4340.1666224999999</v>
      </c>
      <c r="N1621" s="446">
        <f t="shared" si="187"/>
        <v>4875.1173922499993</v>
      </c>
      <c r="O1621" s="446" t="b">
        <f>TRUE()</f>
        <v>1</v>
      </c>
    </row>
    <row r="1622" spans="1:15" ht="31">
      <c r="A1622" s="117" t="s">
        <v>2752</v>
      </c>
      <c r="B1622" s="37" t="s">
        <v>2409</v>
      </c>
      <c r="C1622" s="38" t="s">
        <v>2753</v>
      </c>
      <c r="D1622" s="273"/>
      <c r="E1622" s="251"/>
      <c r="F1622" s="59">
        <v>7820.14</v>
      </c>
      <c r="G1622" s="446"/>
      <c r="H1622" s="446" t="str">
        <f t="shared" si="185"/>
        <v/>
      </c>
      <c r="I1622" s="446" t="str">
        <f t="shared" si="187"/>
        <v/>
      </c>
      <c r="J1622" s="446" t="str">
        <f t="shared" si="187"/>
        <v/>
      </c>
      <c r="K1622" s="446" t="str">
        <f t="shared" si="187"/>
        <v/>
      </c>
      <c r="L1622" s="446" t="str">
        <f t="shared" si="187"/>
        <v/>
      </c>
      <c r="M1622" s="446" t="str">
        <f t="shared" si="187"/>
        <v/>
      </c>
      <c r="N1622" s="446" t="str">
        <f t="shared" si="187"/>
        <v/>
      </c>
      <c r="O1622" s="446" t="b">
        <f>FALSE()</f>
        <v>0</v>
      </c>
    </row>
    <row r="1623" spans="1:15" ht="15.5">
      <c r="A1623" s="117"/>
      <c r="B1623" s="52" t="s">
        <v>2411</v>
      </c>
      <c r="C1623" s="53" t="s">
        <v>2754</v>
      </c>
      <c r="D1623" s="54"/>
      <c r="E1623" s="146"/>
      <c r="F1623" s="62">
        <v>7820.14</v>
      </c>
      <c r="G1623" s="446"/>
      <c r="H1623" s="446">
        <f t="shared" si="185"/>
        <v>2757.3813640000003</v>
      </c>
      <c r="I1623" s="446">
        <f t="shared" si="187"/>
        <v>2757.3813640000003</v>
      </c>
      <c r="J1623" s="446">
        <f t="shared" si="187"/>
        <v>3623.070862</v>
      </c>
      <c r="K1623" s="446">
        <f t="shared" si="187"/>
        <v>2516.9120590000002</v>
      </c>
      <c r="L1623" s="446">
        <f t="shared" si="187"/>
        <v>3999.8061065000002</v>
      </c>
      <c r="M1623" s="446">
        <f t="shared" si="187"/>
        <v>3446.726705</v>
      </c>
      <c r="N1623" s="446">
        <f t="shared" si="187"/>
        <v>3871.5558105</v>
      </c>
      <c r="O1623" s="446" t="b">
        <f>TRUE()</f>
        <v>1</v>
      </c>
    </row>
    <row r="1624" spans="1:15" ht="31">
      <c r="A1624" s="214" t="s">
        <v>2755</v>
      </c>
      <c r="B1624" s="64" t="s">
        <v>2756</v>
      </c>
      <c r="C1624" s="65" t="s">
        <v>2757</v>
      </c>
      <c r="D1624" s="209"/>
      <c r="E1624" s="139"/>
      <c r="F1624" s="67">
        <v>15131.12</v>
      </c>
      <c r="G1624" s="446"/>
      <c r="H1624" s="446" t="str">
        <f t="shared" si="185"/>
        <v/>
      </c>
      <c r="I1624" s="446" t="str">
        <f t="shared" si="187"/>
        <v/>
      </c>
      <c r="J1624" s="446" t="str">
        <f t="shared" si="187"/>
        <v/>
      </c>
      <c r="K1624" s="446" t="str">
        <f t="shared" si="187"/>
        <v/>
      </c>
      <c r="L1624" s="446" t="str">
        <f t="shared" si="187"/>
        <v/>
      </c>
      <c r="M1624" s="446" t="str">
        <f t="shared" si="187"/>
        <v/>
      </c>
      <c r="N1624" s="446" t="str">
        <f t="shared" si="187"/>
        <v/>
      </c>
      <c r="O1624" s="446" t="b">
        <f>FALSE()</f>
        <v>0</v>
      </c>
    </row>
    <row r="1625" spans="1:15" ht="15.5">
      <c r="A1625" s="121"/>
      <c r="B1625" s="96" t="s">
        <v>2758</v>
      </c>
      <c r="C1625" s="97" t="s">
        <v>2759</v>
      </c>
      <c r="D1625" s="266"/>
      <c r="E1625" s="256"/>
      <c r="F1625" s="99">
        <v>15131.12</v>
      </c>
      <c r="G1625" s="446"/>
      <c r="H1625" s="446">
        <f t="shared" si="185"/>
        <v>5335.2329120000004</v>
      </c>
      <c r="I1625" s="446">
        <f t="shared" si="187"/>
        <v>5335.2329120000004</v>
      </c>
      <c r="J1625" s="446">
        <f t="shared" si="187"/>
        <v>7010.2478959999999</v>
      </c>
      <c r="K1625" s="446">
        <f t="shared" si="187"/>
        <v>4869.9509720000005</v>
      </c>
      <c r="L1625" s="446">
        <f t="shared" si="187"/>
        <v>7739.1896020000004</v>
      </c>
      <c r="M1625" s="446">
        <f t="shared" si="187"/>
        <v>6669.0411400000003</v>
      </c>
      <c r="N1625" s="446">
        <f t="shared" si="187"/>
        <v>7491.0392339999999</v>
      </c>
      <c r="O1625" s="446" t="b">
        <f>TRUE()</f>
        <v>1</v>
      </c>
    </row>
    <row r="1626" spans="1:15" ht="31">
      <c r="A1626" s="117" t="s">
        <v>2760</v>
      </c>
      <c r="B1626" s="37" t="s">
        <v>2414</v>
      </c>
      <c r="C1626" s="38" t="s">
        <v>2761</v>
      </c>
      <c r="D1626" s="273"/>
      <c r="E1626" s="251"/>
      <c r="F1626" s="59">
        <v>6944.67</v>
      </c>
      <c r="G1626" s="446"/>
      <c r="H1626" s="446" t="str">
        <f t="shared" si="185"/>
        <v/>
      </c>
      <c r="I1626" s="446" t="str">
        <f t="shared" si="187"/>
        <v/>
      </c>
      <c r="J1626" s="446" t="str">
        <f t="shared" si="187"/>
        <v/>
      </c>
      <c r="K1626" s="446" t="str">
        <f t="shared" si="187"/>
        <v/>
      </c>
      <c r="L1626" s="446" t="str">
        <f t="shared" si="187"/>
        <v/>
      </c>
      <c r="M1626" s="446" t="str">
        <f t="shared" si="187"/>
        <v/>
      </c>
      <c r="N1626" s="446" t="str">
        <f t="shared" si="187"/>
        <v/>
      </c>
      <c r="O1626" s="446" t="b">
        <f>FALSE()</f>
        <v>0</v>
      </c>
    </row>
    <row r="1627" spans="1:15" ht="15.5">
      <c r="A1627" s="117"/>
      <c r="B1627" s="43" t="s">
        <v>2416</v>
      </c>
      <c r="C1627" s="44" t="s">
        <v>2762</v>
      </c>
      <c r="D1627" s="45"/>
      <c r="E1627" s="49"/>
      <c r="F1627" s="50">
        <v>6944.67</v>
      </c>
      <c r="G1627" s="446"/>
      <c r="H1627" s="446">
        <f t="shared" si="185"/>
        <v>2448.690642</v>
      </c>
      <c r="I1627" s="446">
        <f t="shared" ref="I1627:N1636" si="188">IF(AND(ISNUMBER($F1627),$O1627),$F1627*I$2,"")</f>
        <v>2448.690642</v>
      </c>
      <c r="J1627" s="446">
        <f t="shared" si="188"/>
        <v>3217.4656110000001</v>
      </c>
      <c r="K1627" s="446">
        <f t="shared" si="188"/>
        <v>2235.1420395</v>
      </c>
      <c r="L1627" s="446">
        <f t="shared" si="188"/>
        <v>3552.02508825</v>
      </c>
      <c r="M1627" s="446">
        <f t="shared" si="188"/>
        <v>3060.8633024999999</v>
      </c>
      <c r="N1627" s="446">
        <f t="shared" si="188"/>
        <v>3438.1325002499998</v>
      </c>
      <c r="O1627" s="446" t="b">
        <f>TRUE()</f>
        <v>1</v>
      </c>
    </row>
    <row r="1628" spans="1:15" ht="15.5">
      <c r="A1628" s="117"/>
      <c r="B1628" s="43" t="s">
        <v>2418</v>
      </c>
      <c r="C1628" s="44" t="s">
        <v>2763</v>
      </c>
      <c r="D1628" s="45"/>
      <c r="E1628" s="49"/>
      <c r="F1628" s="50">
        <v>6944.67</v>
      </c>
      <c r="G1628" s="446"/>
      <c r="H1628" s="446">
        <f t="shared" si="185"/>
        <v>2448.690642</v>
      </c>
      <c r="I1628" s="446">
        <f t="shared" si="188"/>
        <v>2448.690642</v>
      </c>
      <c r="J1628" s="446">
        <f t="shared" si="188"/>
        <v>3217.4656110000001</v>
      </c>
      <c r="K1628" s="446">
        <f t="shared" si="188"/>
        <v>2235.1420395</v>
      </c>
      <c r="L1628" s="446">
        <f t="shared" si="188"/>
        <v>3552.02508825</v>
      </c>
      <c r="M1628" s="446">
        <f t="shared" si="188"/>
        <v>3060.8633024999999</v>
      </c>
      <c r="N1628" s="446">
        <f t="shared" si="188"/>
        <v>3438.1325002499998</v>
      </c>
      <c r="O1628" s="446" t="b">
        <f>TRUE()</f>
        <v>1</v>
      </c>
    </row>
    <row r="1629" spans="1:15" ht="15.5">
      <c r="A1629" s="117"/>
      <c r="B1629" s="52" t="s">
        <v>2600</v>
      </c>
      <c r="C1629" s="53" t="s">
        <v>2764</v>
      </c>
      <c r="D1629" s="54"/>
      <c r="E1629" s="146"/>
      <c r="F1629" s="62">
        <v>6944.67</v>
      </c>
      <c r="G1629" s="446"/>
      <c r="H1629" s="446">
        <f t="shared" si="185"/>
        <v>2448.690642</v>
      </c>
      <c r="I1629" s="446">
        <f t="shared" si="188"/>
        <v>2448.690642</v>
      </c>
      <c r="J1629" s="446">
        <f t="shared" si="188"/>
        <v>3217.4656110000001</v>
      </c>
      <c r="K1629" s="446">
        <f t="shared" si="188"/>
        <v>2235.1420395</v>
      </c>
      <c r="L1629" s="446">
        <f t="shared" si="188"/>
        <v>3552.02508825</v>
      </c>
      <c r="M1629" s="446">
        <f t="shared" si="188"/>
        <v>3060.8633024999999</v>
      </c>
      <c r="N1629" s="446">
        <f t="shared" si="188"/>
        <v>3438.1325002499998</v>
      </c>
      <c r="O1629" s="446" t="b">
        <f>TRUE()</f>
        <v>1</v>
      </c>
    </row>
    <row r="1630" spans="1:15" ht="31">
      <c r="A1630" s="214" t="s">
        <v>2765</v>
      </c>
      <c r="B1630" s="64" t="s">
        <v>2421</v>
      </c>
      <c r="C1630" s="65" t="s">
        <v>2766</v>
      </c>
      <c r="D1630" s="209"/>
      <c r="E1630" s="139"/>
      <c r="F1630" s="67">
        <v>6093.62</v>
      </c>
      <c r="G1630" s="446"/>
      <c r="H1630" s="446" t="str">
        <f t="shared" si="185"/>
        <v/>
      </c>
      <c r="I1630" s="446" t="str">
        <f t="shared" si="188"/>
        <v/>
      </c>
      <c r="J1630" s="446" t="str">
        <f t="shared" si="188"/>
        <v/>
      </c>
      <c r="K1630" s="446" t="str">
        <f t="shared" si="188"/>
        <v/>
      </c>
      <c r="L1630" s="446" t="str">
        <f t="shared" si="188"/>
        <v/>
      </c>
      <c r="M1630" s="446" t="str">
        <f t="shared" si="188"/>
        <v/>
      </c>
      <c r="N1630" s="446" t="str">
        <f t="shared" si="188"/>
        <v/>
      </c>
      <c r="O1630" s="446" t="b">
        <f>FALSE()</f>
        <v>0</v>
      </c>
    </row>
    <row r="1631" spans="1:15" ht="15.5">
      <c r="A1631" s="117"/>
      <c r="B1631" s="222" t="s">
        <v>2423</v>
      </c>
      <c r="C1631" s="231" t="s">
        <v>2767</v>
      </c>
      <c r="D1631" s="259"/>
      <c r="E1631" s="49"/>
      <c r="F1631" s="50">
        <v>6093.62</v>
      </c>
      <c r="G1631" s="446"/>
      <c r="H1631" s="446">
        <f t="shared" si="185"/>
        <v>2148.610412</v>
      </c>
      <c r="I1631" s="446">
        <f t="shared" si="188"/>
        <v>2148.610412</v>
      </c>
      <c r="J1631" s="446">
        <f t="shared" si="188"/>
        <v>2823.1741459999998</v>
      </c>
      <c r="K1631" s="446">
        <f t="shared" si="188"/>
        <v>1961.2315970000002</v>
      </c>
      <c r="L1631" s="446">
        <f t="shared" si="188"/>
        <v>3116.7342895000002</v>
      </c>
      <c r="M1631" s="446">
        <f t="shared" si="188"/>
        <v>2685.763015</v>
      </c>
      <c r="N1631" s="446">
        <f t="shared" si="188"/>
        <v>3016.7989214999998</v>
      </c>
      <c r="O1631" s="446" t="b">
        <f>TRUE()</f>
        <v>1</v>
      </c>
    </row>
    <row r="1632" spans="1:15" ht="15.5">
      <c r="A1632" s="121"/>
      <c r="B1632" s="96" t="s">
        <v>2425</v>
      </c>
      <c r="C1632" s="97" t="s">
        <v>2768</v>
      </c>
      <c r="D1632" s="266"/>
      <c r="E1632" s="256"/>
      <c r="F1632" s="99">
        <v>6093.62</v>
      </c>
      <c r="G1632" s="446"/>
      <c r="H1632" s="446">
        <f t="shared" si="185"/>
        <v>2148.610412</v>
      </c>
      <c r="I1632" s="446">
        <f t="shared" si="188"/>
        <v>2148.610412</v>
      </c>
      <c r="J1632" s="446">
        <f t="shared" si="188"/>
        <v>2823.1741459999998</v>
      </c>
      <c r="K1632" s="446">
        <f t="shared" si="188"/>
        <v>1961.2315970000002</v>
      </c>
      <c r="L1632" s="446">
        <f t="shared" si="188"/>
        <v>3116.7342895000002</v>
      </c>
      <c r="M1632" s="446">
        <f t="shared" si="188"/>
        <v>2685.763015</v>
      </c>
      <c r="N1632" s="446">
        <f t="shared" si="188"/>
        <v>3016.7989214999998</v>
      </c>
      <c r="O1632" s="446" t="b">
        <f>TRUE()</f>
        <v>1</v>
      </c>
    </row>
    <row r="1633" spans="1:15" ht="31">
      <c r="A1633" s="117" t="s">
        <v>2769</v>
      </c>
      <c r="B1633" s="37" t="s">
        <v>2428</v>
      </c>
      <c r="C1633" s="38" t="s">
        <v>2770</v>
      </c>
      <c r="D1633" s="273"/>
      <c r="E1633" s="251"/>
      <c r="F1633" s="59">
        <v>4603.2700000000004</v>
      </c>
      <c r="G1633" s="446"/>
      <c r="H1633" s="446" t="str">
        <f t="shared" si="185"/>
        <v/>
      </c>
      <c r="I1633" s="446" t="str">
        <f t="shared" si="188"/>
        <v/>
      </c>
      <c r="J1633" s="446" t="str">
        <f t="shared" si="188"/>
        <v/>
      </c>
      <c r="K1633" s="446" t="str">
        <f t="shared" si="188"/>
        <v/>
      </c>
      <c r="L1633" s="446" t="str">
        <f t="shared" si="188"/>
        <v/>
      </c>
      <c r="M1633" s="446" t="str">
        <f t="shared" si="188"/>
        <v/>
      </c>
      <c r="N1633" s="446" t="str">
        <f t="shared" si="188"/>
        <v/>
      </c>
      <c r="O1633" s="446" t="b">
        <f>FALSE()</f>
        <v>0</v>
      </c>
    </row>
    <row r="1634" spans="1:15" ht="15.5">
      <c r="A1634" s="117"/>
      <c r="B1634" s="52" t="s">
        <v>2430</v>
      </c>
      <c r="C1634" s="53" t="s">
        <v>2771</v>
      </c>
      <c r="D1634" s="54"/>
      <c r="E1634" s="146"/>
      <c r="F1634" s="62">
        <v>4603.2700000000004</v>
      </c>
      <c r="G1634" s="446"/>
      <c r="H1634" s="446">
        <f t="shared" si="185"/>
        <v>1623.1130020000003</v>
      </c>
      <c r="I1634" s="446">
        <f t="shared" si="188"/>
        <v>1623.1130020000003</v>
      </c>
      <c r="J1634" s="446">
        <f t="shared" si="188"/>
        <v>2132.6949910000003</v>
      </c>
      <c r="K1634" s="446">
        <f t="shared" si="188"/>
        <v>1481.5624495000002</v>
      </c>
      <c r="L1634" s="446">
        <f t="shared" si="188"/>
        <v>2354.4575232500001</v>
      </c>
      <c r="M1634" s="446">
        <f t="shared" si="188"/>
        <v>2028.8912525000001</v>
      </c>
      <c r="N1634" s="446">
        <f t="shared" si="188"/>
        <v>2278.96389525</v>
      </c>
      <c r="O1634" s="446" t="b">
        <f>TRUE()</f>
        <v>1</v>
      </c>
    </row>
    <row r="1635" spans="1:15" ht="31">
      <c r="A1635" s="214" t="s">
        <v>2772</v>
      </c>
      <c r="B1635" s="64" t="s">
        <v>2433</v>
      </c>
      <c r="C1635" s="65" t="s">
        <v>2773</v>
      </c>
      <c r="D1635" s="209"/>
      <c r="E1635" s="139"/>
      <c r="F1635" s="67">
        <v>5852.14</v>
      </c>
      <c r="G1635" s="446"/>
      <c r="H1635" s="446" t="str">
        <f t="shared" si="185"/>
        <v/>
      </c>
      <c r="I1635" s="446" t="str">
        <f t="shared" si="188"/>
        <v/>
      </c>
      <c r="J1635" s="446" t="str">
        <f t="shared" si="188"/>
        <v/>
      </c>
      <c r="K1635" s="446" t="str">
        <f t="shared" si="188"/>
        <v/>
      </c>
      <c r="L1635" s="446" t="str">
        <f t="shared" si="188"/>
        <v/>
      </c>
      <c r="M1635" s="446" t="str">
        <f t="shared" si="188"/>
        <v/>
      </c>
      <c r="N1635" s="446" t="str">
        <f t="shared" si="188"/>
        <v/>
      </c>
      <c r="O1635" s="446" t="b">
        <f>FALSE()</f>
        <v>0</v>
      </c>
    </row>
    <row r="1636" spans="1:15" ht="15.5">
      <c r="A1636" s="117"/>
      <c r="B1636" s="37" t="s">
        <v>2774</v>
      </c>
      <c r="C1636" s="38" t="s">
        <v>2775</v>
      </c>
      <c r="D1636" s="273"/>
      <c r="E1636" s="49"/>
      <c r="F1636" s="50">
        <v>5852.14</v>
      </c>
      <c r="G1636" s="446"/>
      <c r="H1636" s="446">
        <f t="shared" si="185"/>
        <v>2063.4645640000003</v>
      </c>
      <c r="I1636" s="446">
        <f t="shared" si="188"/>
        <v>2063.4645640000003</v>
      </c>
      <c r="J1636" s="446">
        <f t="shared" si="188"/>
        <v>2711.2964620000002</v>
      </c>
      <c r="K1636" s="446">
        <f t="shared" si="188"/>
        <v>1883.5112590000003</v>
      </c>
      <c r="L1636" s="446">
        <f t="shared" si="188"/>
        <v>2993.2233065</v>
      </c>
      <c r="M1636" s="446">
        <f t="shared" si="188"/>
        <v>2579.3307049999999</v>
      </c>
      <c r="N1636" s="446">
        <f t="shared" si="188"/>
        <v>2897.2482104999999</v>
      </c>
      <c r="O1636" s="446" t="b">
        <f>TRUE()</f>
        <v>1</v>
      </c>
    </row>
    <row r="1637" spans="1:15" ht="15.5">
      <c r="A1637" s="117"/>
      <c r="B1637" s="43" t="s">
        <v>2435</v>
      </c>
      <c r="C1637" s="44" t="s">
        <v>2776</v>
      </c>
      <c r="D1637" s="45"/>
      <c r="E1637" s="49"/>
      <c r="F1637" s="50">
        <v>5852.14</v>
      </c>
      <c r="G1637" s="446"/>
      <c r="H1637" s="446">
        <f t="shared" si="185"/>
        <v>2063.4645640000003</v>
      </c>
      <c r="I1637" s="446">
        <f t="shared" ref="I1637:N1646" si="189">IF(AND(ISNUMBER($F1637),$O1637),$F1637*I$2,"")</f>
        <v>2063.4645640000003</v>
      </c>
      <c r="J1637" s="446">
        <f t="shared" si="189"/>
        <v>2711.2964620000002</v>
      </c>
      <c r="K1637" s="446">
        <f t="shared" si="189"/>
        <v>1883.5112590000003</v>
      </c>
      <c r="L1637" s="446">
        <f t="shared" si="189"/>
        <v>2993.2233065</v>
      </c>
      <c r="M1637" s="446">
        <f t="shared" si="189"/>
        <v>2579.3307049999999</v>
      </c>
      <c r="N1637" s="446">
        <f t="shared" si="189"/>
        <v>2897.2482104999999</v>
      </c>
      <c r="O1637" s="446" t="b">
        <f>TRUE()</f>
        <v>1</v>
      </c>
    </row>
    <row r="1638" spans="1:15" ht="15.5">
      <c r="A1638" s="121"/>
      <c r="B1638" s="96" t="s">
        <v>2605</v>
      </c>
      <c r="C1638" s="97" t="s">
        <v>2777</v>
      </c>
      <c r="D1638" s="266"/>
      <c r="E1638" s="256"/>
      <c r="F1638" s="99">
        <v>5852.14</v>
      </c>
      <c r="G1638" s="446"/>
      <c r="H1638" s="446">
        <f t="shared" si="185"/>
        <v>2063.4645640000003</v>
      </c>
      <c r="I1638" s="446">
        <f t="shared" si="189"/>
        <v>2063.4645640000003</v>
      </c>
      <c r="J1638" s="446">
        <f t="shared" si="189"/>
        <v>2711.2964620000002</v>
      </c>
      <c r="K1638" s="446">
        <f t="shared" si="189"/>
        <v>1883.5112590000003</v>
      </c>
      <c r="L1638" s="446">
        <f t="shared" si="189"/>
        <v>2993.2233065</v>
      </c>
      <c r="M1638" s="446">
        <f t="shared" si="189"/>
        <v>2579.3307049999999</v>
      </c>
      <c r="N1638" s="446">
        <f t="shared" si="189"/>
        <v>2897.2482104999999</v>
      </c>
      <c r="O1638" s="446" t="b">
        <f>TRUE()</f>
        <v>1</v>
      </c>
    </row>
    <row r="1639" spans="1:15" ht="31">
      <c r="A1639" s="117" t="s">
        <v>2778</v>
      </c>
      <c r="B1639" s="37" t="s">
        <v>2779</v>
      </c>
      <c r="C1639" s="38" t="s">
        <v>2780</v>
      </c>
      <c r="D1639" s="273"/>
      <c r="E1639" s="251"/>
      <c r="F1639" s="59">
        <v>11914.24</v>
      </c>
      <c r="G1639" s="446"/>
      <c r="H1639" s="446" t="str">
        <f t="shared" si="185"/>
        <v/>
      </c>
      <c r="I1639" s="446" t="str">
        <f t="shared" si="189"/>
        <v/>
      </c>
      <c r="J1639" s="446" t="str">
        <f t="shared" si="189"/>
        <v/>
      </c>
      <c r="K1639" s="446" t="str">
        <f t="shared" si="189"/>
        <v/>
      </c>
      <c r="L1639" s="446" t="str">
        <f t="shared" si="189"/>
        <v/>
      </c>
      <c r="M1639" s="446" t="str">
        <f t="shared" si="189"/>
        <v/>
      </c>
      <c r="N1639" s="446" t="str">
        <f t="shared" si="189"/>
        <v/>
      </c>
      <c r="O1639" s="446" t="b">
        <f>FALSE()</f>
        <v>0</v>
      </c>
    </row>
    <row r="1640" spans="1:15" ht="15.5">
      <c r="A1640" s="117"/>
      <c r="B1640" s="52" t="s">
        <v>2781</v>
      </c>
      <c r="C1640" s="53" t="s">
        <v>2782</v>
      </c>
      <c r="D1640" s="54"/>
      <c r="E1640" s="146"/>
      <c r="F1640" s="62">
        <v>11914.24</v>
      </c>
      <c r="G1640" s="446"/>
      <c r="H1640" s="446">
        <f t="shared" si="185"/>
        <v>4200.9610240000002</v>
      </c>
      <c r="I1640" s="446">
        <f t="shared" si="189"/>
        <v>4200.9610240000002</v>
      </c>
      <c r="J1640" s="446">
        <f t="shared" si="189"/>
        <v>5519.8673920000001</v>
      </c>
      <c r="K1640" s="446">
        <f t="shared" si="189"/>
        <v>3834.598144</v>
      </c>
      <c r="L1640" s="446">
        <f t="shared" si="189"/>
        <v>6093.8359040000005</v>
      </c>
      <c r="M1640" s="446">
        <f t="shared" si="189"/>
        <v>5251.2012799999993</v>
      </c>
      <c r="N1640" s="446">
        <f t="shared" si="189"/>
        <v>5898.442368</v>
      </c>
      <c r="O1640" s="446" t="b">
        <f>TRUE()</f>
        <v>1</v>
      </c>
    </row>
    <row r="1641" spans="1:15" ht="31">
      <c r="A1641" s="214" t="s">
        <v>2783</v>
      </c>
      <c r="B1641" s="64" t="s">
        <v>2440</v>
      </c>
      <c r="C1641" s="65" t="s">
        <v>2784</v>
      </c>
      <c r="D1641" s="209"/>
      <c r="E1641" s="139"/>
      <c r="F1641" s="67">
        <v>7390.85</v>
      </c>
      <c r="G1641" s="446"/>
      <c r="H1641" s="446" t="str">
        <f t="shared" si="185"/>
        <v/>
      </c>
      <c r="I1641" s="446" t="str">
        <f t="shared" si="189"/>
        <v/>
      </c>
      <c r="J1641" s="446" t="str">
        <f t="shared" si="189"/>
        <v/>
      </c>
      <c r="K1641" s="446" t="str">
        <f t="shared" si="189"/>
        <v/>
      </c>
      <c r="L1641" s="446" t="str">
        <f t="shared" si="189"/>
        <v/>
      </c>
      <c r="M1641" s="446" t="str">
        <f t="shared" si="189"/>
        <v/>
      </c>
      <c r="N1641" s="446" t="str">
        <f t="shared" si="189"/>
        <v/>
      </c>
      <c r="O1641" s="446" t="b">
        <f>FALSE()</f>
        <v>0</v>
      </c>
    </row>
    <row r="1642" spans="1:15" ht="15.5">
      <c r="A1642" s="121"/>
      <c r="B1642" s="96" t="s">
        <v>2442</v>
      </c>
      <c r="C1642" s="97" t="s">
        <v>2785</v>
      </c>
      <c r="D1642" s="266"/>
      <c r="E1642" s="256"/>
      <c r="F1642" s="99">
        <v>7390.85</v>
      </c>
      <c r="G1642" s="446"/>
      <c r="H1642" s="446">
        <f t="shared" si="185"/>
        <v>2606.0137100000002</v>
      </c>
      <c r="I1642" s="446">
        <f t="shared" si="189"/>
        <v>2606.0137100000002</v>
      </c>
      <c r="J1642" s="446">
        <f t="shared" si="189"/>
        <v>3424.180805</v>
      </c>
      <c r="K1642" s="446">
        <f t="shared" si="189"/>
        <v>2378.7450725000003</v>
      </c>
      <c r="L1642" s="446">
        <f t="shared" si="189"/>
        <v>3780.2350037500005</v>
      </c>
      <c r="M1642" s="446">
        <f t="shared" si="189"/>
        <v>3257.5171375</v>
      </c>
      <c r="N1642" s="446">
        <f t="shared" si="189"/>
        <v>3659.0250637500003</v>
      </c>
      <c r="O1642" s="446" t="b">
        <f>TRUE()</f>
        <v>1</v>
      </c>
    </row>
    <row r="1643" spans="1:15" ht="31">
      <c r="A1643" s="117" t="s">
        <v>2786</v>
      </c>
      <c r="B1643" s="37" t="s">
        <v>2445</v>
      </c>
      <c r="C1643" s="38" t="s">
        <v>2787</v>
      </c>
      <c r="D1643" s="273"/>
      <c r="E1643" s="251"/>
      <c r="F1643" s="59">
        <v>3255.88</v>
      </c>
      <c r="G1643" s="446"/>
      <c r="H1643" s="446" t="str">
        <f t="shared" si="185"/>
        <v/>
      </c>
      <c r="I1643" s="446" t="str">
        <f t="shared" si="189"/>
        <v/>
      </c>
      <c r="J1643" s="446" t="str">
        <f t="shared" si="189"/>
        <v/>
      </c>
      <c r="K1643" s="446" t="str">
        <f t="shared" si="189"/>
        <v/>
      </c>
      <c r="L1643" s="446" t="str">
        <f t="shared" si="189"/>
        <v/>
      </c>
      <c r="M1643" s="446" t="str">
        <f t="shared" si="189"/>
        <v/>
      </c>
      <c r="N1643" s="446" t="str">
        <f t="shared" si="189"/>
        <v/>
      </c>
      <c r="O1643" s="446" t="b">
        <f>FALSE()</f>
        <v>0</v>
      </c>
    </row>
    <row r="1644" spans="1:15" ht="15.5">
      <c r="A1644" s="117"/>
      <c r="B1644" s="37" t="s">
        <v>2788</v>
      </c>
      <c r="C1644" s="38" t="s">
        <v>2789</v>
      </c>
      <c r="D1644" s="273"/>
      <c r="E1644" s="49"/>
      <c r="F1644" s="50">
        <v>3255.88</v>
      </c>
      <c r="G1644" s="446"/>
      <c r="H1644" s="446">
        <f t="shared" si="185"/>
        <v>1148.0232880000001</v>
      </c>
      <c r="I1644" s="446">
        <f t="shared" si="189"/>
        <v>1148.0232880000001</v>
      </c>
      <c r="J1644" s="446">
        <f t="shared" si="189"/>
        <v>1508.449204</v>
      </c>
      <c r="K1644" s="446">
        <f t="shared" si="189"/>
        <v>1047.904978</v>
      </c>
      <c r="L1644" s="446">
        <f t="shared" si="189"/>
        <v>1665.3012230000002</v>
      </c>
      <c r="M1644" s="446">
        <f t="shared" si="189"/>
        <v>1435.0291099999999</v>
      </c>
      <c r="N1644" s="446">
        <f t="shared" si="189"/>
        <v>1611.9047909999999</v>
      </c>
      <c r="O1644" s="446" t="b">
        <f>TRUE()</f>
        <v>1</v>
      </c>
    </row>
    <row r="1645" spans="1:15" ht="15.5">
      <c r="A1645" s="117"/>
      <c r="B1645" s="43" t="s">
        <v>2447</v>
      </c>
      <c r="C1645" s="44" t="s">
        <v>2790</v>
      </c>
      <c r="D1645" s="45"/>
      <c r="E1645" s="49"/>
      <c r="F1645" s="50">
        <v>3255.88</v>
      </c>
      <c r="G1645" s="446"/>
      <c r="H1645" s="446">
        <f t="shared" si="185"/>
        <v>1148.0232880000001</v>
      </c>
      <c r="I1645" s="446">
        <f t="shared" si="189"/>
        <v>1148.0232880000001</v>
      </c>
      <c r="J1645" s="446">
        <f t="shared" si="189"/>
        <v>1508.449204</v>
      </c>
      <c r="K1645" s="446">
        <f t="shared" si="189"/>
        <v>1047.904978</v>
      </c>
      <c r="L1645" s="446">
        <f t="shared" si="189"/>
        <v>1665.3012230000002</v>
      </c>
      <c r="M1645" s="446">
        <f t="shared" si="189"/>
        <v>1435.0291099999999</v>
      </c>
      <c r="N1645" s="446">
        <f t="shared" si="189"/>
        <v>1611.9047909999999</v>
      </c>
      <c r="O1645" s="446" t="b">
        <f>TRUE()</f>
        <v>1</v>
      </c>
    </row>
    <row r="1646" spans="1:15" ht="15.5">
      <c r="A1646" s="121"/>
      <c r="B1646" s="96" t="s">
        <v>2609</v>
      </c>
      <c r="C1646" s="97" t="s">
        <v>2791</v>
      </c>
      <c r="D1646" s="98"/>
      <c r="E1646" s="267"/>
      <c r="F1646" s="126">
        <v>3255.88</v>
      </c>
      <c r="G1646" s="446"/>
      <c r="H1646" s="446">
        <f t="shared" si="185"/>
        <v>1148.0232880000001</v>
      </c>
      <c r="I1646" s="446">
        <f t="shared" si="189"/>
        <v>1148.0232880000001</v>
      </c>
      <c r="J1646" s="446">
        <f t="shared" si="189"/>
        <v>1508.449204</v>
      </c>
      <c r="K1646" s="446">
        <f t="shared" si="189"/>
        <v>1047.904978</v>
      </c>
      <c r="L1646" s="446">
        <f t="shared" si="189"/>
        <v>1665.3012230000002</v>
      </c>
      <c r="M1646" s="446">
        <f t="shared" si="189"/>
        <v>1435.0291099999999</v>
      </c>
      <c r="N1646" s="446">
        <f t="shared" si="189"/>
        <v>1611.9047909999999</v>
      </c>
      <c r="O1646" s="446" t="b">
        <f>TRUE()</f>
        <v>1</v>
      </c>
    </row>
    <row r="1647" spans="1:15" ht="31">
      <c r="A1647" s="117" t="s">
        <v>2792</v>
      </c>
      <c r="B1647" s="37" t="s">
        <v>2793</v>
      </c>
      <c r="C1647" s="38" t="s">
        <v>2794</v>
      </c>
      <c r="D1647" s="58"/>
      <c r="E1647" s="248"/>
      <c r="F1647" s="59">
        <v>5359.6</v>
      </c>
      <c r="G1647" s="446"/>
      <c r="H1647" s="446" t="str">
        <f t="shared" si="185"/>
        <v/>
      </c>
      <c r="I1647" s="446" t="str">
        <f t="shared" ref="I1647:N1656" si="190">IF(AND(ISNUMBER($F1647),$O1647),$F1647*I$2,"")</f>
        <v/>
      </c>
      <c r="J1647" s="446" t="str">
        <f t="shared" si="190"/>
        <v/>
      </c>
      <c r="K1647" s="446" t="str">
        <f t="shared" si="190"/>
        <v/>
      </c>
      <c r="L1647" s="446" t="str">
        <f t="shared" si="190"/>
        <v/>
      </c>
      <c r="M1647" s="446" t="str">
        <f t="shared" si="190"/>
        <v/>
      </c>
      <c r="N1647" s="446" t="str">
        <f t="shared" si="190"/>
        <v/>
      </c>
      <c r="O1647" s="446" t="b">
        <f>FALSE()</f>
        <v>0</v>
      </c>
    </row>
    <row r="1648" spans="1:15" ht="15.5">
      <c r="A1648" s="121"/>
      <c r="B1648" s="52" t="s">
        <v>2795</v>
      </c>
      <c r="C1648" s="97" t="s">
        <v>2796</v>
      </c>
      <c r="D1648" s="98"/>
      <c r="E1648" s="257"/>
      <c r="F1648" s="59">
        <v>5359.6</v>
      </c>
      <c r="G1648" s="446"/>
      <c r="H1648" s="446">
        <f t="shared" si="185"/>
        <v>1889.7949600000002</v>
      </c>
      <c r="I1648" s="446">
        <f t="shared" si="190"/>
        <v>1889.7949600000002</v>
      </c>
      <c r="J1648" s="446">
        <f t="shared" si="190"/>
        <v>2483.10268</v>
      </c>
      <c r="K1648" s="446">
        <f t="shared" si="190"/>
        <v>1724.9872600000003</v>
      </c>
      <c r="L1648" s="446">
        <f t="shared" si="190"/>
        <v>2741.30141</v>
      </c>
      <c r="M1648" s="446">
        <f t="shared" si="190"/>
        <v>2362.2437</v>
      </c>
      <c r="N1648" s="446">
        <f t="shared" si="190"/>
        <v>2653.4039700000003</v>
      </c>
      <c r="O1648" s="446" t="b">
        <f>TRUE()</f>
        <v>1</v>
      </c>
    </row>
    <row r="1649" spans="1:15" ht="31">
      <c r="A1649" s="214" t="s">
        <v>2797</v>
      </c>
      <c r="B1649" s="64" t="s">
        <v>2798</v>
      </c>
      <c r="C1649" s="65" t="s">
        <v>2799</v>
      </c>
      <c r="D1649" s="208"/>
      <c r="E1649" s="254"/>
      <c r="F1649" s="67">
        <v>4030.72</v>
      </c>
      <c r="G1649" s="446"/>
      <c r="H1649" s="446" t="str">
        <f t="shared" si="185"/>
        <v/>
      </c>
      <c r="I1649" s="446" t="str">
        <f t="shared" si="190"/>
        <v/>
      </c>
      <c r="J1649" s="446" t="str">
        <f t="shared" si="190"/>
        <v/>
      </c>
      <c r="K1649" s="446" t="str">
        <f t="shared" si="190"/>
        <v/>
      </c>
      <c r="L1649" s="446" t="str">
        <f t="shared" si="190"/>
        <v/>
      </c>
      <c r="M1649" s="446" t="str">
        <f t="shared" si="190"/>
        <v/>
      </c>
      <c r="N1649" s="446" t="str">
        <f t="shared" si="190"/>
        <v/>
      </c>
      <c r="O1649" s="446" t="b">
        <f>FALSE()</f>
        <v>0</v>
      </c>
    </row>
    <row r="1650" spans="1:15" ht="15.5">
      <c r="A1650" s="117"/>
      <c r="B1650" s="52" t="s">
        <v>2800</v>
      </c>
      <c r="C1650" s="53" t="s">
        <v>2801</v>
      </c>
      <c r="D1650" s="61"/>
      <c r="E1650" s="263"/>
      <c r="F1650" s="232">
        <v>4030.72</v>
      </c>
      <c r="G1650" s="446"/>
      <c r="H1650" s="446">
        <f t="shared" si="185"/>
        <v>1421.2318720000001</v>
      </c>
      <c r="I1650" s="446">
        <f t="shared" si="190"/>
        <v>1421.2318720000001</v>
      </c>
      <c r="J1650" s="446">
        <f t="shared" si="190"/>
        <v>1867.4325759999999</v>
      </c>
      <c r="K1650" s="446">
        <f t="shared" si="190"/>
        <v>1297.2872320000001</v>
      </c>
      <c r="L1650" s="446">
        <f t="shared" si="190"/>
        <v>2061.6125120000002</v>
      </c>
      <c r="M1650" s="446">
        <f t="shared" si="190"/>
        <v>1776.5398399999999</v>
      </c>
      <c r="N1650" s="446">
        <f t="shared" si="190"/>
        <v>1995.5087039999999</v>
      </c>
      <c r="O1650" s="446" t="b">
        <f>TRUE()</f>
        <v>1</v>
      </c>
    </row>
    <row r="1651" spans="1:15" ht="31">
      <c r="A1651" s="214" t="s">
        <v>2802</v>
      </c>
      <c r="B1651" s="64" t="s">
        <v>2452</v>
      </c>
      <c r="C1651" s="65" t="s">
        <v>2803</v>
      </c>
      <c r="D1651" s="208"/>
      <c r="E1651" s="254"/>
      <c r="F1651" s="239">
        <v>6576.4</v>
      </c>
      <c r="G1651" s="446"/>
      <c r="H1651" s="446" t="str">
        <f t="shared" si="185"/>
        <v/>
      </c>
      <c r="I1651" s="446" t="str">
        <f t="shared" si="190"/>
        <v/>
      </c>
      <c r="J1651" s="446" t="str">
        <f t="shared" si="190"/>
        <v/>
      </c>
      <c r="K1651" s="446" t="str">
        <f t="shared" si="190"/>
        <v/>
      </c>
      <c r="L1651" s="446" t="str">
        <f t="shared" si="190"/>
        <v/>
      </c>
      <c r="M1651" s="446" t="str">
        <f t="shared" si="190"/>
        <v/>
      </c>
      <c r="N1651" s="446" t="str">
        <f t="shared" si="190"/>
        <v/>
      </c>
      <c r="O1651" s="446" t="b">
        <f>FALSE()</f>
        <v>0</v>
      </c>
    </row>
    <row r="1652" spans="1:15" ht="15.5">
      <c r="A1652" s="121"/>
      <c r="B1652" s="96" t="s">
        <v>2454</v>
      </c>
      <c r="C1652" s="97" t="s">
        <v>2804</v>
      </c>
      <c r="D1652" s="98"/>
      <c r="E1652" s="257"/>
      <c r="F1652" s="99">
        <v>6576.4</v>
      </c>
      <c r="G1652" s="446"/>
      <c r="H1652" s="446">
        <f t="shared" si="185"/>
        <v>2318.8386399999999</v>
      </c>
      <c r="I1652" s="446">
        <f t="shared" si="190"/>
        <v>2318.8386399999999</v>
      </c>
      <c r="J1652" s="446">
        <f t="shared" si="190"/>
        <v>3046.8461199999997</v>
      </c>
      <c r="K1652" s="446">
        <f t="shared" si="190"/>
        <v>2116.6143400000001</v>
      </c>
      <c r="L1652" s="446">
        <f t="shared" si="190"/>
        <v>3363.66419</v>
      </c>
      <c r="M1652" s="446">
        <f t="shared" si="190"/>
        <v>2898.5482999999995</v>
      </c>
      <c r="N1652" s="446">
        <f t="shared" si="190"/>
        <v>3255.8112299999998</v>
      </c>
      <c r="O1652" s="446" t="b">
        <f>TRUE()</f>
        <v>1</v>
      </c>
    </row>
    <row r="1653" spans="1:15" ht="31">
      <c r="A1653" s="117" t="s">
        <v>2805</v>
      </c>
      <c r="B1653" s="37" t="s">
        <v>2457</v>
      </c>
      <c r="C1653" s="38" t="s">
        <v>2806</v>
      </c>
      <c r="D1653" s="58"/>
      <c r="E1653" s="248"/>
      <c r="F1653" s="59">
        <v>3456.05</v>
      </c>
      <c r="G1653" s="446"/>
      <c r="H1653" s="446" t="str">
        <f t="shared" si="185"/>
        <v/>
      </c>
      <c r="I1653" s="446" t="str">
        <f t="shared" si="190"/>
        <v/>
      </c>
      <c r="J1653" s="446" t="str">
        <f t="shared" si="190"/>
        <v/>
      </c>
      <c r="K1653" s="446" t="str">
        <f t="shared" si="190"/>
        <v/>
      </c>
      <c r="L1653" s="446" t="str">
        <f t="shared" si="190"/>
        <v/>
      </c>
      <c r="M1653" s="446" t="str">
        <f t="shared" si="190"/>
        <v/>
      </c>
      <c r="N1653" s="446" t="str">
        <f t="shared" si="190"/>
        <v/>
      </c>
      <c r="O1653" s="446" t="b">
        <f>FALSE()</f>
        <v>0</v>
      </c>
    </row>
    <row r="1654" spans="1:15" ht="15.5">
      <c r="A1654" s="117"/>
      <c r="B1654" s="222" t="s">
        <v>2807</v>
      </c>
      <c r="C1654" s="231" t="s">
        <v>2808</v>
      </c>
      <c r="D1654" s="141"/>
      <c r="E1654" s="265"/>
      <c r="F1654" s="50">
        <v>3456.05</v>
      </c>
      <c r="G1654" s="446"/>
      <c r="H1654" s="446">
        <f t="shared" si="185"/>
        <v>1218.6032300000002</v>
      </c>
      <c r="I1654" s="446">
        <f t="shared" si="190"/>
        <v>1218.6032300000002</v>
      </c>
      <c r="J1654" s="446">
        <f t="shared" si="190"/>
        <v>1601.1879650000001</v>
      </c>
      <c r="K1654" s="446">
        <f t="shared" si="190"/>
        <v>1112.3296925000002</v>
      </c>
      <c r="L1654" s="446">
        <f t="shared" si="190"/>
        <v>1767.6831737500002</v>
      </c>
      <c r="M1654" s="446">
        <f t="shared" si="190"/>
        <v>1523.2540375000001</v>
      </c>
      <c r="N1654" s="446">
        <f t="shared" si="190"/>
        <v>1711.0039537499999</v>
      </c>
      <c r="O1654" s="446" t="b">
        <f>TRUE()</f>
        <v>1</v>
      </c>
    </row>
    <row r="1655" spans="1:15" ht="15.5">
      <c r="A1655" s="121"/>
      <c r="B1655" s="96" t="s">
        <v>2612</v>
      </c>
      <c r="C1655" s="97" t="s">
        <v>2809</v>
      </c>
      <c r="D1655" s="98"/>
      <c r="E1655" s="257"/>
      <c r="F1655" s="126">
        <v>3456.05</v>
      </c>
      <c r="G1655" s="446"/>
      <c r="H1655" s="446">
        <f t="shared" si="185"/>
        <v>1218.6032300000002</v>
      </c>
      <c r="I1655" s="446">
        <f t="shared" si="190"/>
        <v>1218.6032300000002</v>
      </c>
      <c r="J1655" s="446">
        <f t="shared" si="190"/>
        <v>1601.1879650000001</v>
      </c>
      <c r="K1655" s="446">
        <f t="shared" si="190"/>
        <v>1112.3296925000002</v>
      </c>
      <c r="L1655" s="446">
        <f t="shared" si="190"/>
        <v>1767.6831737500002</v>
      </c>
      <c r="M1655" s="446">
        <f t="shared" si="190"/>
        <v>1523.2540375000001</v>
      </c>
      <c r="N1655" s="446">
        <f t="shared" si="190"/>
        <v>1711.0039537499999</v>
      </c>
      <c r="O1655" s="446" t="b">
        <f>TRUE()</f>
        <v>1</v>
      </c>
    </row>
    <row r="1656" spans="1:15" ht="31">
      <c r="A1656" s="214" t="s">
        <v>2810</v>
      </c>
      <c r="B1656" s="64" t="s">
        <v>2471</v>
      </c>
      <c r="C1656" s="65" t="s">
        <v>2811</v>
      </c>
      <c r="D1656" s="208"/>
      <c r="E1656" s="139"/>
      <c r="F1656" s="67">
        <v>4286.91</v>
      </c>
      <c r="G1656" s="446"/>
      <c r="H1656" s="446" t="str">
        <f t="shared" si="185"/>
        <v/>
      </c>
      <c r="I1656" s="446" t="str">
        <f t="shared" si="190"/>
        <v/>
      </c>
      <c r="J1656" s="446" t="str">
        <f t="shared" si="190"/>
        <v/>
      </c>
      <c r="K1656" s="446" t="str">
        <f t="shared" si="190"/>
        <v/>
      </c>
      <c r="L1656" s="446" t="str">
        <f t="shared" si="190"/>
        <v/>
      </c>
      <c r="M1656" s="446" t="str">
        <f t="shared" si="190"/>
        <v/>
      </c>
      <c r="N1656" s="446" t="str">
        <f t="shared" si="190"/>
        <v/>
      </c>
      <c r="O1656" s="446" t="b">
        <f>FALSE()</f>
        <v>0</v>
      </c>
    </row>
    <row r="1657" spans="1:15" ht="15.5">
      <c r="A1657" s="117"/>
      <c r="B1657" s="52" t="s">
        <v>2812</v>
      </c>
      <c r="C1657" s="53" t="s">
        <v>2813</v>
      </c>
      <c r="D1657" s="61"/>
      <c r="E1657" s="146"/>
      <c r="F1657" s="62">
        <v>4286.91</v>
      </c>
      <c r="G1657" s="446"/>
      <c r="H1657" s="446">
        <f t="shared" si="185"/>
        <v>1511.564466</v>
      </c>
      <c r="I1657" s="446">
        <f t="shared" ref="I1657:N1666" si="191">IF(AND(ISNUMBER($F1657),$O1657),$F1657*I$2,"")</f>
        <v>1511.564466</v>
      </c>
      <c r="J1657" s="446">
        <f t="shared" si="191"/>
        <v>1986.1254029999998</v>
      </c>
      <c r="K1657" s="446">
        <f t="shared" si="191"/>
        <v>1379.7419835000001</v>
      </c>
      <c r="L1657" s="446">
        <f t="shared" si="191"/>
        <v>2192.6472922500002</v>
      </c>
      <c r="M1657" s="446">
        <f t="shared" si="191"/>
        <v>1889.4555824999998</v>
      </c>
      <c r="N1657" s="446">
        <f t="shared" si="191"/>
        <v>2122.3419682499998</v>
      </c>
      <c r="O1657" s="446" t="b">
        <f>TRUE()</f>
        <v>1</v>
      </c>
    </row>
    <row r="1658" spans="1:15" ht="15.5">
      <c r="A1658" s="117"/>
      <c r="B1658" s="52" t="s">
        <v>2814</v>
      </c>
      <c r="C1658" s="53" t="s">
        <v>2815</v>
      </c>
      <c r="D1658" s="61"/>
      <c r="E1658" s="146"/>
      <c r="F1658" s="62">
        <v>4286.91</v>
      </c>
      <c r="G1658" s="446"/>
      <c r="H1658" s="446">
        <f t="shared" si="185"/>
        <v>1511.564466</v>
      </c>
      <c r="I1658" s="446">
        <f t="shared" si="191"/>
        <v>1511.564466</v>
      </c>
      <c r="J1658" s="446">
        <f t="shared" si="191"/>
        <v>1986.1254029999998</v>
      </c>
      <c r="K1658" s="446">
        <f t="shared" si="191"/>
        <v>1379.7419835000001</v>
      </c>
      <c r="L1658" s="446">
        <f t="shared" si="191"/>
        <v>2192.6472922500002</v>
      </c>
      <c r="M1658" s="446">
        <f t="shared" si="191"/>
        <v>1889.4555824999998</v>
      </c>
      <c r="N1658" s="446">
        <f t="shared" si="191"/>
        <v>2122.3419682499998</v>
      </c>
      <c r="O1658" s="446" t="b">
        <f>TRUE()</f>
        <v>1</v>
      </c>
    </row>
    <row r="1659" spans="1:15" ht="31">
      <c r="A1659" s="214" t="s">
        <v>2816</v>
      </c>
      <c r="B1659" s="64" t="s">
        <v>2464</v>
      </c>
      <c r="C1659" s="65" t="s">
        <v>2817</v>
      </c>
      <c r="D1659" s="208"/>
      <c r="E1659" s="139"/>
      <c r="F1659" s="67">
        <v>3712.55</v>
      </c>
      <c r="G1659" s="446"/>
      <c r="H1659" s="446" t="str">
        <f t="shared" si="185"/>
        <v/>
      </c>
      <c r="I1659" s="446" t="str">
        <f t="shared" si="191"/>
        <v/>
      </c>
      <c r="J1659" s="446" t="str">
        <f t="shared" si="191"/>
        <v/>
      </c>
      <c r="K1659" s="446" t="str">
        <f t="shared" si="191"/>
        <v/>
      </c>
      <c r="L1659" s="446" t="str">
        <f t="shared" si="191"/>
        <v/>
      </c>
      <c r="M1659" s="446" t="str">
        <f t="shared" si="191"/>
        <v/>
      </c>
      <c r="N1659" s="446" t="str">
        <f t="shared" si="191"/>
        <v/>
      </c>
      <c r="O1659" s="446" t="b">
        <f>FALSE()</f>
        <v>0</v>
      </c>
    </row>
    <row r="1660" spans="1:15" ht="15.5">
      <c r="A1660" s="117"/>
      <c r="B1660" s="43" t="s">
        <v>2818</v>
      </c>
      <c r="C1660" s="44" t="s">
        <v>2819</v>
      </c>
      <c r="D1660" s="48"/>
      <c r="E1660" s="49"/>
      <c r="F1660" s="50">
        <v>3712.55</v>
      </c>
      <c r="G1660" s="446"/>
      <c r="H1660" s="446">
        <f t="shared" si="185"/>
        <v>1309.0451300000002</v>
      </c>
      <c r="I1660" s="446">
        <f t="shared" si="191"/>
        <v>1309.0451300000002</v>
      </c>
      <c r="J1660" s="446">
        <f t="shared" si="191"/>
        <v>1720.0244150000001</v>
      </c>
      <c r="K1660" s="446">
        <f t="shared" si="191"/>
        <v>1194.8842175000002</v>
      </c>
      <c r="L1660" s="446">
        <f t="shared" si="191"/>
        <v>1898.8765112500002</v>
      </c>
      <c r="M1660" s="446">
        <f t="shared" si="191"/>
        <v>1636.3064125000001</v>
      </c>
      <c r="N1660" s="446">
        <f t="shared" si="191"/>
        <v>1837.9906912500001</v>
      </c>
      <c r="O1660" s="446" t="b">
        <f>TRUE()</f>
        <v>1</v>
      </c>
    </row>
    <row r="1661" spans="1:15" ht="15.5">
      <c r="A1661" s="117"/>
      <c r="B1661" s="52" t="s">
        <v>2614</v>
      </c>
      <c r="C1661" s="53" t="s">
        <v>2820</v>
      </c>
      <c r="D1661" s="61"/>
      <c r="E1661" s="146"/>
      <c r="F1661" s="62">
        <v>3712.55</v>
      </c>
      <c r="G1661" s="446"/>
      <c r="H1661" s="446">
        <f t="shared" si="185"/>
        <v>1309.0451300000002</v>
      </c>
      <c r="I1661" s="446">
        <f t="shared" si="191"/>
        <v>1309.0451300000002</v>
      </c>
      <c r="J1661" s="446">
        <f t="shared" si="191"/>
        <v>1720.0244150000001</v>
      </c>
      <c r="K1661" s="446">
        <f t="shared" si="191"/>
        <v>1194.8842175000002</v>
      </c>
      <c r="L1661" s="446">
        <f t="shared" si="191"/>
        <v>1898.8765112500002</v>
      </c>
      <c r="M1661" s="446">
        <f t="shared" si="191"/>
        <v>1636.3064125000001</v>
      </c>
      <c r="N1661" s="446">
        <f t="shared" si="191"/>
        <v>1837.9906912500001</v>
      </c>
      <c r="O1661" s="446" t="b">
        <f>TRUE()</f>
        <v>1</v>
      </c>
    </row>
    <row r="1662" spans="1:15" ht="31">
      <c r="A1662" s="214" t="s">
        <v>2821</v>
      </c>
      <c r="B1662" s="64" t="s">
        <v>2478</v>
      </c>
      <c r="C1662" s="65" t="s">
        <v>2822</v>
      </c>
      <c r="D1662" s="208"/>
      <c r="E1662" s="139"/>
      <c r="F1662" s="67">
        <v>2949.95</v>
      </c>
      <c r="G1662" s="446"/>
      <c r="H1662" s="446" t="str">
        <f t="shared" si="185"/>
        <v/>
      </c>
      <c r="I1662" s="446" t="str">
        <f t="shared" si="191"/>
        <v/>
      </c>
      <c r="J1662" s="446" t="str">
        <f t="shared" si="191"/>
        <v/>
      </c>
      <c r="K1662" s="446" t="str">
        <f t="shared" si="191"/>
        <v/>
      </c>
      <c r="L1662" s="446" t="str">
        <f t="shared" si="191"/>
        <v/>
      </c>
      <c r="M1662" s="446" t="str">
        <f t="shared" si="191"/>
        <v/>
      </c>
      <c r="N1662" s="446" t="str">
        <f t="shared" si="191"/>
        <v/>
      </c>
      <c r="O1662" s="446" t="b">
        <f>FALSE()</f>
        <v>0</v>
      </c>
    </row>
    <row r="1663" spans="1:15" ht="15.5">
      <c r="A1663" s="117"/>
      <c r="B1663" s="43" t="s">
        <v>2823</v>
      </c>
      <c r="C1663" s="44" t="s">
        <v>2824</v>
      </c>
      <c r="D1663" s="48"/>
      <c r="E1663" s="49"/>
      <c r="F1663" s="50">
        <v>2949.95</v>
      </c>
      <c r="G1663" s="446"/>
      <c r="H1663" s="446">
        <f t="shared" si="185"/>
        <v>1040.15237</v>
      </c>
      <c r="I1663" s="446">
        <f t="shared" si="191"/>
        <v>1040.15237</v>
      </c>
      <c r="J1663" s="446">
        <f t="shared" si="191"/>
        <v>1366.7118349999998</v>
      </c>
      <c r="K1663" s="446">
        <f t="shared" si="191"/>
        <v>949.44140749999997</v>
      </c>
      <c r="L1663" s="446">
        <f t="shared" si="191"/>
        <v>1508.82567625</v>
      </c>
      <c r="M1663" s="446">
        <f t="shared" si="191"/>
        <v>1300.1904624999997</v>
      </c>
      <c r="N1663" s="446">
        <f t="shared" si="191"/>
        <v>1460.4464962499999</v>
      </c>
      <c r="O1663" s="446" t="b">
        <f>TRUE()</f>
        <v>1</v>
      </c>
    </row>
    <row r="1664" spans="1:15" ht="15.5">
      <c r="A1664" s="121"/>
      <c r="B1664" s="96" t="s">
        <v>2482</v>
      </c>
      <c r="C1664" s="97" t="s">
        <v>2825</v>
      </c>
      <c r="D1664" s="98"/>
      <c r="E1664" s="256"/>
      <c r="F1664" s="99">
        <v>2949.95</v>
      </c>
      <c r="G1664" s="446"/>
      <c r="H1664" s="446">
        <f t="shared" si="185"/>
        <v>1040.15237</v>
      </c>
      <c r="I1664" s="446">
        <f t="shared" si="191"/>
        <v>1040.15237</v>
      </c>
      <c r="J1664" s="446">
        <f t="shared" si="191"/>
        <v>1366.7118349999998</v>
      </c>
      <c r="K1664" s="446">
        <f t="shared" si="191"/>
        <v>949.44140749999997</v>
      </c>
      <c r="L1664" s="446">
        <f t="shared" si="191"/>
        <v>1508.82567625</v>
      </c>
      <c r="M1664" s="446">
        <f t="shared" si="191"/>
        <v>1300.1904624999997</v>
      </c>
      <c r="N1664" s="446">
        <f t="shared" si="191"/>
        <v>1460.4464962499999</v>
      </c>
      <c r="O1664" s="446" t="b">
        <f>TRUE()</f>
        <v>1</v>
      </c>
    </row>
    <row r="1665" spans="1:15" ht="31">
      <c r="A1665" s="117" t="s">
        <v>2826</v>
      </c>
      <c r="B1665" s="37" t="s">
        <v>2485</v>
      </c>
      <c r="C1665" s="38" t="s">
        <v>2827</v>
      </c>
      <c r="D1665" s="58"/>
      <c r="E1665" s="251"/>
      <c r="F1665" s="59">
        <v>3354.82</v>
      </c>
      <c r="G1665" s="446"/>
      <c r="H1665" s="446" t="str">
        <f t="shared" si="185"/>
        <v/>
      </c>
      <c r="I1665" s="446" t="str">
        <f t="shared" si="191"/>
        <v/>
      </c>
      <c r="J1665" s="446" t="str">
        <f t="shared" si="191"/>
        <v/>
      </c>
      <c r="K1665" s="446" t="str">
        <f t="shared" si="191"/>
        <v/>
      </c>
      <c r="L1665" s="446" t="str">
        <f t="shared" si="191"/>
        <v/>
      </c>
      <c r="M1665" s="446" t="str">
        <f t="shared" si="191"/>
        <v/>
      </c>
      <c r="N1665" s="446" t="str">
        <f t="shared" si="191"/>
        <v/>
      </c>
      <c r="O1665" s="446" t="b">
        <f>FALSE()</f>
        <v>0</v>
      </c>
    </row>
    <row r="1666" spans="1:15" ht="15.5">
      <c r="A1666" s="117"/>
      <c r="B1666" s="52" t="s">
        <v>2618</v>
      </c>
      <c r="C1666" s="53" t="s">
        <v>2828</v>
      </c>
      <c r="D1666" s="61"/>
      <c r="E1666" s="146"/>
      <c r="F1666" s="62">
        <v>3354.82</v>
      </c>
      <c r="G1666" s="446"/>
      <c r="H1666" s="446">
        <f t="shared" si="185"/>
        <v>1182.9095320000001</v>
      </c>
      <c r="I1666" s="446">
        <f t="shared" si="191"/>
        <v>1182.9095320000001</v>
      </c>
      <c r="J1666" s="446">
        <f t="shared" si="191"/>
        <v>1554.288106</v>
      </c>
      <c r="K1666" s="446">
        <f t="shared" si="191"/>
        <v>1079.7488170000001</v>
      </c>
      <c r="L1666" s="446">
        <f t="shared" si="191"/>
        <v>1715.9065595000002</v>
      </c>
      <c r="M1666" s="446">
        <f t="shared" si="191"/>
        <v>1478.636915</v>
      </c>
      <c r="N1666" s="446">
        <f t="shared" si="191"/>
        <v>1660.8875115000001</v>
      </c>
      <c r="O1666" s="446" t="b">
        <f>TRUE()</f>
        <v>1</v>
      </c>
    </row>
    <row r="1667" spans="1:15" ht="31">
      <c r="A1667" s="214" t="s">
        <v>2829</v>
      </c>
      <c r="B1667" s="64" t="s">
        <v>2490</v>
      </c>
      <c r="C1667" s="65" t="s">
        <v>2830</v>
      </c>
      <c r="D1667" s="208"/>
      <c r="E1667" s="139"/>
      <c r="F1667" s="67">
        <v>3434.77</v>
      </c>
      <c r="G1667" s="446"/>
      <c r="H1667" s="446" t="str">
        <f t="shared" si="185"/>
        <v/>
      </c>
      <c r="I1667" s="446" t="str">
        <f t="shared" ref="I1667:N1676" si="192">IF(AND(ISNUMBER($F1667),$O1667),$F1667*I$2,"")</f>
        <v/>
      </c>
      <c r="J1667" s="446" t="str">
        <f t="shared" si="192"/>
        <v/>
      </c>
      <c r="K1667" s="446" t="str">
        <f t="shared" si="192"/>
        <v/>
      </c>
      <c r="L1667" s="446" t="str">
        <f t="shared" si="192"/>
        <v/>
      </c>
      <c r="M1667" s="446" t="str">
        <f t="shared" si="192"/>
        <v/>
      </c>
      <c r="N1667" s="446" t="str">
        <f t="shared" si="192"/>
        <v/>
      </c>
      <c r="O1667" s="446" t="b">
        <f>FALSE()</f>
        <v>0</v>
      </c>
    </row>
    <row r="1668" spans="1:15" ht="15.5">
      <c r="A1668" s="117"/>
      <c r="B1668" s="52" t="s">
        <v>2620</v>
      </c>
      <c r="C1668" s="53" t="s">
        <v>2831</v>
      </c>
      <c r="D1668" s="61"/>
      <c r="E1668" s="146"/>
      <c r="F1668" s="62">
        <v>3434.77</v>
      </c>
      <c r="G1668" s="446"/>
      <c r="H1668" s="446">
        <f t="shared" ref="H1668:H1731" si="193">IF(AND(ISNUMBER($F1668),$O1668),$F1668*H$2,"")</f>
        <v>1211.0999020000002</v>
      </c>
      <c r="I1668" s="446">
        <f t="shared" si="192"/>
        <v>1211.0999020000002</v>
      </c>
      <c r="J1668" s="446">
        <f t="shared" si="192"/>
        <v>1591.328941</v>
      </c>
      <c r="K1668" s="446">
        <f t="shared" si="192"/>
        <v>1105.4807245000002</v>
      </c>
      <c r="L1668" s="446">
        <f t="shared" si="192"/>
        <v>1756.7989857499999</v>
      </c>
      <c r="M1668" s="446">
        <f t="shared" si="192"/>
        <v>1513.8748774999999</v>
      </c>
      <c r="N1668" s="446">
        <f t="shared" si="192"/>
        <v>1700.4687577499999</v>
      </c>
      <c r="O1668" s="446" t="b">
        <f>TRUE()</f>
        <v>1</v>
      </c>
    </row>
    <row r="1669" spans="1:15" ht="31">
      <c r="A1669" s="214" t="s">
        <v>2832</v>
      </c>
      <c r="B1669" s="64" t="s">
        <v>2495</v>
      </c>
      <c r="C1669" s="65" t="s">
        <v>2833</v>
      </c>
      <c r="D1669" s="208"/>
      <c r="E1669" s="139"/>
      <c r="F1669" s="67">
        <v>3219.52</v>
      </c>
      <c r="G1669" s="446"/>
      <c r="H1669" s="446" t="str">
        <f t="shared" si="193"/>
        <v/>
      </c>
      <c r="I1669" s="446" t="str">
        <f t="shared" si="192"/>
        <v/>
      </c>
      <c r="J1669" s="446" t="str">
        <f t="shared" si="192"/>
        <v/>
      </c>
      <c r="K1669" s="446" t="str">
        <f t="shared" si="192"/>
        <v/>
      </c>
      <c r="L1669" s="446" t="str">
        <f t="shared" si="192"/>
        <v/>
      </c>
      <c r="M1669" s="446" t="str">
        <f t="shared" si="192"/>
        <v/>
      </c>
      <c r="N1669" s="446" t="str">
        <f t="shared" si="192"/>
        <v/>
      </c>
      <c r="O1669" s="446" t="b">
        <f>FALSE()</f>
        <v>0</v>
      </c>
    </row>
    <row r="1670" spans="1:15" ht="15.5">
      <c r="A1670" s="117"/>
      <c r="B1670" s="43" t="s">
        <v>2834</v>
      </c>
      <c r="C1670" s="44" t="s">
        <v>2835</v>
      </c>
      <c r="D1670" s="48"/>
      <c r="E1670" s="49"/>
      <c r="F1670" s="50">
        <v>3219.52</v>
      </c>
      <c r="G1670" s="446"/>
      <c r="H1670" s="446">
        <f t="shared" si="193"/>
        <v>1135.2027520000001</v>
      </c>
      <c r="I1670" s="446">
        <f t="shared" si="192"/>
        <v>1135.2027520000001</v>
      </c>
      <c r="J1670" s="446">
        <f t="shared" si="192"/>
        <v>1491.6036159999999</v>
      </c>
      <c r="K1670" s="446">
        <f t="shared" si="192"/>
        <v>1036.2025120000001</v>
      </c>
      <c r="L1670" s="446">
        <f t="shared" si="192"/>
        <v>1646.703992</v>
      </c>
      <c r="M1670" s="446">
        <f t="shared" si="192"/>
        <v>1419.00344</v>
      </c>
      <c r="N1670" s="446">
        <f t="shared" si="192"/>
        <v>1593.9038639999999</v>
      </c>
      <c r="O1670" s="446" t="b">
        <f>TRUE()</f>
        <v>1</v>
      </c>
    </row>
    <row r="1671" spans="1:15" ht="15.5">
      <c r="A1671" s="117"/>
      <c r="B1671" s="52" t="s">
        <v>2499</v>
      </c>
      <c r="C1671" s="53" t="s">
        <v>2836</v>
      </c>
      <c r="D1671" s="61"/>
      <c r="E1671" s="146"/>
      <c r="F1671" s="62">
        <v>3219.52</v>
      </c>
      <c r="G1671" s="446"/>
      <c r="H1671" s="446">
        <f t="shared" si="193"/>
        <v>1135.2027520000001</v>
      </c>
      <c r="I1671" s="446">
        <f t="shared" si="192"/>
        <v>1135.2027520000001</v>
      </c>
      <c r="J1671" s="446">
        <f t="shared" si="192"/>
        <v>1491.6036159999999</v>
      </c>
      <c r="K1671" s="446">
        <f t="shared" si="192"/>
        <v>1036.2025120000001</v>
      </c>
      <c r="L1671" s="446">
        <f t="shared" si="192"/>
        <v>1646.703992</v>
      </c>
      <c r="M1671" s="446">
        <f t="shared" si="192"/>
        <v>1419.00344</v>
      </c>
      <c r="N1671" s="446">
        <f t="shared" si="192"/>
        <v>1593.9038639999999</v>
      </c>
      <c r="O1671" s="446" t="b">
        <f>TRUE()</f>
        <v>1</v>
      </c>
    </row>
    <row r="1672" spans="1:15" ht="31">
      <c r="A1672" s="214" t="s">
        <v>2837</v>
      </c>
      <c r="B1672" s="64" t="s">
        <v>2838</v>
      </c>
      <c r="C1672" s="65" t="s">
        <v>2839</v>
      </c>
      <c r="D1672" s="208"/>
      <c r="E1672" s="139"/>
      <c r="F1672" s="67">
        <v>3316.55</v>
      </c>
      <c r="G1672" s="446"/>
      <c r="H1672" s="446" t="str">
        <f t="shared" si="193"/>
        <v/>
      </c>
      <c r="I1672" s="446" t="str">
        <f t="shared" si="192"/>
        <v/>
      </c>
      <c r="J1672" s="446" t="str">
        <f t="shared" si="192"/>
        <v/>
      </c>
      <c r="K1672" s="446" t="str">
        <f t="shared" si="192"/>
        <v/>
      </c>
      <c r="L1672" s="446" t="str">
        <f t="shared" si="192"/>
        <v/>
      </c>
      <c r="M1672" s="446" t="str">
        <f t="shared" si="192"/>
        <v/>
      </c>
      <c r="N1672" s="446" t="str">
        <f t="shared" si="192"/>
        <v/>
      </c>
      <c r="O1672" s="446" t="b">
        <f>FALSE()</f>
        <v>0</v>
      </c>
    </row>
    <row r="1673" spans="1:15" ht="15.5">
      <c r="A1673" s="121"/>
      <c r="B1673" s="96" t="s">
        <v>2840</v>
      </c>
      <c r="C1673" s="97" t="s">
        <v>2841</v>
      </c>
      <c r="D1673" s="98"/>
      <c r="E1673" s="256"/>
      <c r="F1673" s="99">
        <v>3316.55</v>
      </c>
      <c r="G1673" s="446"/>
      <c r="H1673" s="446">
        <f t="shared" si="193"/>
        <v>1169.4155300000002</v>
      </c>
      <c r="I1673" s="446">
        <f t="shared" si="192"/>
        <v>1169.4155300000002</v>
      </c>
      <c r="J1673" s="446">
        <f t="shared" si="192"/>
        <v>1536.5576149999999</v>
      </c>
      <c r="K1673" s="446">
        <f t="shared" si="192"/>
        <v>1067.4316175000001</v>
      </c>
      <c r="L1673" s="446">
        <f t="shared" si="192"/>
        <v>1696.3324112500002</v>
      </c>
      <c r="M1673" s="446">
        <f t="shared" si="192"/>
        <v>1461.7694125</v>
      </c>
      <c r="N1673" s="446">
        <f t="shared" si="192"/>
        <v>1641.94099125</v>
      </c>
      <c r="O1673" s="446" t="b">
        <f>TRUE()</f>
        <v>1</v>
      </c>
    </row>
    <row r="1674" spans="1:15" ht="31">
      <c r="A1674" s="117" t="s">
        <v>2842</v>
      </c>
      <c r="B1674" s="37" t="s">
        <v>2502</v>
      </c>
      <c r="C1674" s="38" t="s">
        <v>2843</v>
      </c>
      <c r="D1674" s="58"/>
      <c r="E1674" s="251"/>
      <c r="F1674" s="59">
        <v>2672.17</v>
      </c>
      <c r="G1674" s="446"/>
      <c r="H1674" s="446" t="str">
        <f t="shared" si="193"/>
        <v/>
      </c>
      <c r="I1674" s="446" t="str">
        <f t="shared" si="192"/>
        <v/>
      </c>
      <c r="J1674" s="446" t="str">
        <f t="shared" si="192"/>
        <v/>
      </c>
      <c r="K1674" s="446" t="str">
        <f t="shared" si="192"/>
        <v/>
      </c>
      <c r="L1674" s="446" t="str">
        <f t="shared" si="192"/>
        <v/>
      </c>
      <c r="M1674" s="446" t="str">
        <f t="shared" si="192"/>
        <v/>
      </c>
      <c r="N1674" s="446" t="str">
        <f t="shared" si="192"/>
        <v/>
      </c>
      <c r="O1674" s="446" t="b">
        <f>FALSE()</f>
        <v>0</v>
      </c>
    </row>
    <row r="1675" spans="1:15" ht="15.5">
      <c r="A1675" s="117"/>
      <c r="B1675" s="43" t="s">
        <v>2506</v>
      </c>
      <c r="C1675" s="44" t="s">
        <v>2844</v>
      </c>
      <c r="D1675" s="48"/>
      <c r="E1675" s="49"/>
      <c r="F1675" s="50">
        <v>2607</v>
      </c>
      <c r="G1675" s="446"/>
      <c r="H1675" s="446">
        <f t="shared" si="193"/>
        <v>919.22820000000002</v>
      </c>
      <c r="I1675" s="446">
        <f t="shared" si="192"/>
        <v>919.22820000000002</v>
      </c>
      <c r="J1675" s="446">
        <f t="shared" si="192"/>
        <v>1207.8231000000001</v>
      </c>
      <c r="K1675" s="446">
        <f t="shared" si="192"/>
        <v>839.06295000000011</v>
      </c>
      <c r="L1675" s="446">
        <f t="shared" si="192"/>
        <v>1333.4153249999999</v>
      </c>
      <c r="M1675" s="446">
        <f t="shared" si="192"/>
        <v>1149.0352499999999</v>
      </c>
      <c r="N1675" s="446">
        <f t="shared" si="192"/>
        <v>1290.660525</v>
      </c>
      <c r="O1675" s="446" t="b">
        <f>TRUE()</f>
        <v>1</v>
      </c>
    </row>
    <row r="1676" spans="1:15" ht="15.5">
      <c r="A1676" s="117"/>
      <c r="B1676" s="52" t="s">
        <v>2506</v>
      </c>
      <c r="C1676" s="53" t="s">
        <v>2845</v>
      </c>
      <c r="D1676" s="61"/>
      <c r="E1676" s="146"/>
      <c r="F1676" s="62">
        <v>2672.17</v>
      </c>
      <c r="G1676" s="446"/>
      <c r="H1676" s="446">
        <f t="shared" si="193"/>
        <v>942.20714200000009</v>
      </c>
      <c r="I1676" s="446">
        <f t="shared" si="192"/>
        <v>942.20714200000009</v>
      </c>
      <c r="J1676" s="446">
        <f t="shared" si="192"/>
        <v>1238.016361</v>
      </c>
      <c r="K1676" s="446">
        <f t="shared" si="192"/>
        <v>860.03791450000006</v>
      </c>
      <c r="L1676" s="446">
        <f t="shared" si="192"/>
        <v>1366.7481507500001</v>
      </c>
      <c r="M1676" s="446">
        <f t="shared" si="192"/>
        <v>1177.7589275</v>
      </c>
      <c r="N1676" s="446">
        <f t="shared" si="192"/>
        <v>1322.92456275</v>
      </c>
      <c r="O1676" s="446" t="b">
        <f>TRUE()</f>
        <v>1</v>
      </c>
    </row>
    <row r="1677" spans="1:15" ht="31">
      <c r="A1677" s="214" t="s">
        <v>2846</v>
      </c>
      <c r="B1677" s="64" t="s">
        <v>2847</v>
      </c>
      <c r="C1677" s="65" t="s">
        <v>2848</v>
      </c>
      <c r="D1677" s="208"/>
      <c r="E1677" s="254"/>
      <c r="F1677" s="239">
        <v>1678.43</v>
      </c>
      <c r="G1677" s="446"/>
      <c r="H1677" s="446" t="str">
        <f t="shared" si="193"/>
        <v/>
      </c>
      <c r="I1677" s="446" t="str">
        <f t="shared" ref="I1677:N1686" si="194">IF(AND(ISNUMBER($F1677),$O1677),$F1677*I$2,"")</f>
        <v/>
      </c>
      <c r="J1677" s="446" t="str">
        <f t="shared" si="194"/>
        <v/>
      </c>
      <c r="K1677" s="446" t="str">
        <f t="shared" si="194"/>
        <v/>
      </c>
      <c r="L1677" s="446" t="str">
        <f t="shared" si="194"/>
        <v/>
      </c>
      <c r="M1677" s="446" t="str">
        <f t="shared" si="194"/>
        <v/>
      </c>
      <c r="N1677" s="446" t="str">
        <f t="shared" si="194"/>
        <v/>
      </c>
      <c r="O1677" s="446" t="b">
        <f>FALSE()</f>
        <v>0</v>
      </c>
    </row>
    <row r="1678" spans="1:15" ht="15.5">
      <c r="A1678" s="117"/>
      <c r="B1678" s="37" t="s">
        <v>2849</v>
      </c>
      <c r="C1678" s="38" t="s">
        <v>2850</v>
      </c>
      <c r="D1678" s="58"/>
      <c r="E1678" s="248"/>
      <c r="F1678" s="50">
        <v>1678.43</v>
      </c>
      <c r="G1678" s="446"/>
      <c r="H1678" s="446">
        <f t="shared" si="193"/>
        <v>591.81441800000005</v>
      </c>
      <c r="I1678" s="446">
        <f t="shared" si="194"/>
        <v>591.81441800000005</v>
      </c>
      <c r="J1678" s="446">
        <f t="shared" si="194"/>
        <v>777.61661900000001</v>
      </c>
      <c r="K1678" s="446">
        <f t="shared" si="194"/>
        <v>540.20269550000012</v>
      </c>
      <c r="L1678" s="446">
        <f t="shared" si="194"/>
        <v>858.47498425000003</v>
      </c>
      <c r="M1678" s="446">
        <f t="shared" si="194"/>
        <v>739.76802250000003</v>
      </c>
      <c r="N1678" s="446">
        <f t="shared" si="194"/>
        <v>830.94873225000003</v>
      </c>
      <c r="O1678" s="446" t="b">
        <f>TRUE()</f>
        <v>1</v>
      </c>
    </row>
    <row r="1679" spans="1:15" ht="15.5">
      <c r="A1679" s="117"/>
      <c r="B1679" s="43" t="s">
        <v>2513</v>
      </c>
      <c r="C1679" s="44" t="s">
        <v>2851</v>
      </c>
      <c r="D1679" s="48"/>
      <c r="E1679" s="252"/>
      <c r="F1679" s="50">
        <v>1678.43</v>
      </c>
      <c r="G1679" s="446"/>
      <c r="H1679" s="446">
        <f t="shared" si="193"/>
        <v>591.81441800000005</v>
      </c>
      <c r="I1679" s="446">
        <f t="shared" si="194"/>
        <v>591.81441800000005</v>
      </c>
      <c r="J1679" s="446">
        <f t="shared" si="194"/>
        <v>777.61661900000001</v>
      </c>
      <c r="K1679" s="446">
        <f t="shared" si="194"/>
        <v>540.20269550000012</v>
      </c>
      <c r="L1679" s="446">
        <f t="shared" si="194"/>
        <v>858.47498425000003</v>
      </c>
      <c r="M1679" s="446">
        <f t="shared" si="194"/>
        <v>739.76802250000003</v>
      </c>
      <c r="N1679" s="446">
        <f t="shared" si="194"/>
        <v>830.94873225000003</v>
      </c>
      <c r="O1679" s="446" t="b">
        <f>TRUE()</f>
        <v>1</v>
      </c>
    </row>
    <row r="1680" spans="1:15" ht="15.5">
      <c r="A1680" s="121"/>
      <c r="B1680" s="96" t="s">
        <v>2624</v>
      </c>
      <c r="C1680" s="97" t="s">
        <v>2852</v>
      </c>
      <c r="D1680" s="98"/>
      <c r="E1680" s="257"/>
      <c r="F1680" s="99">
        <v>1678.43</v>
      </c>
      <c r="G1680" s="446"/>
      <c r="H1680" s="446">
        <f t="shared" si="193"/>
        <v>591.81441800000005</v>
      </c>
      <c r="I1680" s="446">
        <f t="shared" si="194"/>
        <v>591.81441800000005</v>
      </c>
      <c r="J1680" s="446">
        <f t="shared" si="194"/>
        <v>777.61661900000001</v>
      </c>
      <c r="K1680" s="446">
        <f t="shared" si="194"/>
        <v>540.20269550000012</v>
      </c>
      <c r="L1680" s="446">
        <f t="shared" si="194"/>
        <v>858.47498425000003</v>
      </c>
      <c r="M1680" s="446">
        <f t="shared" si="194"/>
        <v>739.76802250000003</v>
      </c>
      <c r="N1680" s="446">
        <f t="shared" si="194"/>
        <v>830.94873225000003</v>
      </c>
      <c r="O1680" s="446" t="b">
        <f>TRUE()</f>
        <v>1</v>
      </c>
    </row>
    <row r="1681" spans="1:15" ht="31">
      <c r="A1681" s="117" t="s">
        <v>2853</v>
      </c>
      <c r="B1681" s="37" t="s">
        <v>2516</v>
      </c>
      <c r="C1681" s="38" t="s">
        <v>2854</v>
      </c>
      <c r="D1681" s="58"/>
      <c r="E1681" s="248"/>
      <c r="F1681" s="59">
        <v>1554.92</v>
      </c>
      <c r="G1681" s="446"/>
      <c r="H1681" s="446" t="str">
        <f t="shared" si="193"/>
        <v/>
      </c>
      <c r="I1681" s="446" t="str">
        <f t="shared" si="194"/>
        <v/>
      </c>
      <c r="J1681" s="446" t="str">
        <f t="shared" si="194"/>
        <v/>
      </c>
      <c r="K1681" s="446" t="str">
        <f t="shared" si="194"/>
        <v/>
      </c>
      <c r="L1681" s="446" t="str">
        <f t="shared" si="194"/>
        <v/>
      </c>
      <c r="M1681" s="446" t="str">
        <f t="shared" si="194"/>
        <v/>
      </c>
      <c r="N1681" s="446" t="str">
        <f t="shared" si="194"/>
        <v/>
      </c>
      <c r="O1681" s="446" t="b">
        <f>FALSE()</f>
        <v>0</v>
      </c>
    </row>
    <row r="1682" spans="1:15" ht="15.5">
      <c r="A1682" s="117"/>
      <c r="B1682" s="43" t="s">
        <v>2855</v>
      </c>
      <c r="C1682" s="44" t="s">
        <v>2856</v>
      </c>
      <c r="D1682" s="48"/>
      <c r="E1682" s="252"/>
      <c r="F1682" s="50">
        <v>1554.92</v>
      </c>
      <c r="G1682" s="446"/>
      <c r="H1682" s="446" t="str">
        <f t="shared" si="193"/>
        <v/>
      </c>
      <c r="I1682" s="446" t="str">
        <f t="shared" si="194"/>
        <v/>
      </c>
      <c r="J1682" s="446" t="str">
        <f t="shared" si="194"/>
        <v/>
      </c>
      <c r="K1682" s="446" t="str">
        <f t="shared" si="194"/>
        <v/>
      </c>
      <c r="L1682" s="446" t="str">
        <f t="shared" si="194"/>
        <v/>
      </c>
      <c r="M1682" s="446" t="str">
        <f t="shared" si="194"/>
        <v/>
      </c>
      <c r="N1682" s="446" t="str">
        <f t="shared" si="194"/>
        <v/>
      </c>
      <c r="O1682" s="446" t="b">
        <f>FALSE()</f>
        <v>0</v>
      </c>
    </row>
    <row r="1683" spans="1:15" ht="15.5">
      <c r="A1683" s="117"/>
      <c r="B1683" s="43" t="s">
        <v>2520</v>
      </c>
      <c r="C1683" s="44" t="s">
        <v>1220</v>
      </c>
      <c r="D1683" s="48"/>
      <c r="E1683" s="252"/>
      <c r="F1683" s="50">
        <v>1554.92</v>
      </c>
      <c r="G1683" s="446"/>
      <c r="H1683" s="446" t="str">
        <f t="shared" si="193"/>
        <v/>
      </c>
      <c r="I1683" s="446" t="str">
        <f t="shared" si="194"/>
        <v/>
      </c>
      <c r="J1683" s="446" t="str">
        <f t="shared" si="194"/>
        <v/>
      </c>
      <c r="K1683" s="446" t="str">
        <f t="shared" si="194"/>
        <v/>
      </c>
      <c r="L1683" s="446" t="str">
        <f t="shared" si="194"/>
        <v/>
      </c>
      <c r="M1683" s="446" t="str">
        <f t="shared" si="194"/>
        <v/>
      </c>
      <c r="N1683" s="446" t="str">
        <f t="shared" si="194"/>
        <v/>
      </c>
      <c r="O1683" s="446" t="b">
        <f>FALSE()</f>
        <v>0</v>
      </c>
    </row>
    <row r="1684" spans="1:15" ht="15.5">
      <c r="A1684" s="121"/>
      <c r="B1684" s="96" t="s">
        <v>2627</v>
      </c>
      <c r="C1684" s="97" t="s">
        <v>2857</v>
      </c>
      <c r="D1684" s="98"/>
      <c r="E1684" s="257"/>
      <c r="F1684" s="99">
        <v>1554.92</v>
      </c>
      <c r="G1684" s="446"/>
      <c r="H1684" s="446" t="str">
        <f t="shared" si="193"/>
        <v/>
      </c>
      <c r="I1684" s="446" t="str">
        <f t="shared" si="194"/>
        <v/>
      </c>
      <c r="J1684" s="446" t="str">
        <f t="shared" si="194"/>
        <v/>
      </c>
      <c r="K1684" s="446" t="str">
        <f t="shared" si="194"/>
        <v/>
      </c>
      <c r="L1684" s="446" t="str">
        <f t="shared" si="194"/>
        <v/>
      </c>
      <c r="M1684" s="446" t="str">
        <f t="shared" si="194"/>
        <v/>
      </c>
      <c r="N1684" s="446" t="str">
        <f t="shared" si="194"/>
        <v/>
      </c>
      <c r="O1684" s="446" t="b">
        <f>FALSE()</f>
        <v>0</v>
      </c>
    </row>
    <row r="1685" spans="1:15" ht="31">
      <c r="A1685" s="214" t="s">
        <v>2858</v>
      </c>
      <c r="B1685" s="64" t="s">
        <v>2523</v>
      </c>
      <c r="C1685" s="65" t="s">
        <v>2859</v>
      </c>
      <c r="D1685" s="208"/>
      <c r="E1685" s="254"/>
      <c r="F1685" s="67">
        <v>2427.1999999999998</v>
      </c>
      <c r="G1685" s="446"/>
      <c r="H1685" s="446" t="str">
        <f t="shared" si="193"/>
        <v/>
      </c>
      <c r="I1685" s="446" t="str">
        <f t="shared" si="194"/>
        <v/>
      </c>
      <c r="J1685" s="446" t="str">
        <f t="shared" si="194"/>
        <v/>
      </c>
      <c r="K1685" s="446" t="str">
        <f t="shared" si="194"/>
        <v/>
      </c>
      <c r="L1685" s="446" t="str">
        <f t="shared" si="194"/>
        <v/>
      </c>
      <c r="M1685" s="446" t="str">
        <f t="shared" si="194"/>
        <v/>
      </c>
      <c r="N1685" s="446" t="str">
        <f t="shared" si="194"/>
        <v/>
      </c>
      <c r="O1685" s="446" t="b">
        <f>FALSE()</f>
        <v>0</v>
      </c>
    </row>
    <row r="1686" spans="1:15" ht="15.5">
      <c r="A1686" s="121"/>
      <c r="B1686" s="96" t="s">
        <v>2860</v>
      </c>
      <c r="C1686" s="97" t="s">
        <v>2861</v>
      </c>
      <c r="D1686" s="98"/>
      <c r="E1686" s="257"/>
      <c r="F1686" s="126">
        <v>2427.1999999999998</v>
      </c>
      <c r="G1686" s="446"/>
      <c r="H1686" s="446">
        <f t="shared" si="193"/>
        <v>855.83072000000004</v>
      </c>
      <c r="I1686" s="446">
        <f t="shared" si="194"/>
        <v>855.83072000000004</v>
      </c>
      <c r="J1686" s="446">
        <f t="shared" si="194"/>
        <v>1124.5217599999999</v>
      </c>
      <c r="K1686" s="446">
        <f t="shared" si="194"/>
        <v>781.19431999999995</v>
      </c>
      <c r="L1686" s="446">
        <f t="shared" si="194"/>
        <v>1241.4521199999999</v>
      </c>
      <c r="M1686" s="446">
        <f t="shared" si="194"/>
        <v>1069.7883999999999</v>
      </c>
      <c r="N1686" s="446">
        <f t="shared" si="194"/>
        <v>1201.6460399999999</v>
      </c>
      <c r="O1686" s="446" t="b">
        <f>TRUE()</f>
        <v>1</v>
      </c>
    </row>
    <row r="1687" spans="1:15" ht="31">
      <c r="A1687" s="214" t="s">
        <v>2862</v>
      </c>
      <c r="B1687" s="64" t="s">
        <v>2863</v>
      </c>
      <c r="C1687" s="65" t="s">
        <v>2864</v>
      </c>
      <c r="D1687" s="208"/>
      <c r="E1687" s="254"/>
      <c r="F1687" s="67">
        <v>2006.85</v>
      </c>
      <c r="G1687" s="446"/>
      <c r="H1687" s="446" t="str">
        <f t="shared" si="193"/>
        <v/>
      </c>
      <c r="I1687" s="446" t="str">
        <f t="shared" ref="I1687:N1696" si="195">IF(AND(ISNUMBER($F1687),$O1687),$F1687*I$2,"")</f>
        <v/>
      </c>
      <c r="J1687" s="446" t="str">
        <f t="shared" si="195"/>
        <v/>
      </c>
      <c r="K1687" s="446" t="str">
        <f t="shared" si="195"/>
        <v/>
      </c>
      <c r="L1687" s="446" t="str">
        <f t="shared" si="195"/>
        <v/>
      </c>
      <c r="M1687" s="446" t="str">
        <f t="shared" si="195"/>
        <v/>
      </c>
      <c r="N1687" s="446" t="str">
        <f t="shared" si="195"/>
        <v/>
      </c>
      <c r="O1687" s="446" t="b">
        <f>FALSE()</f>
        <v>0</v>
      </c>
    </row>
    <row r="1688" spans="1:15" ht="15.5">
      <c r="A1688" s="121"/>
      <c r="B1688" s="52" t="s">
        <v>2865</v>
      </c>
      <c r="C1688" s="97" t="s">
        <v>2866</v>
      </c>
      <c r="D1688" s="98"/>
      <c r="E1688" s="257"/>
      <c r="F1688" s="59">
        <v>2006.85</v>
      </c>
      <c r="G1688" s="446"/>
      <c r="H1688" s="446">
        <f t="shared" si="193"/>
        <v>707.61531000000002</v>
      </c>
      <c r="I1688" s="446">
        <f t="shared" si="195"/>
        <v>707.61531000000002</v>
      </c>
      <c r="J1688" s="446">
        <f t="shared" si="195"/>
        <v>929.77360499999998</v>
      </c>
      <c r="K1688" s="446">
        <f t="shared" si="195"/>
        <v>645.90467250000006</v>
      </c>
      <c r="L1688" s="446">
        <f t="shared" si="195"/>
        <v>1026.45360375</v>
      </c>
      <c r="M1688" s="446">
        <f t="shared" si="195"/>
        <v>884.51913749999994</v>
      </c>
      <c r="N1688" s="446">
        <f t="shared" si="195"/>
        <v>993.54126374999998</v>
      </c>
      <c r="O1688" s="446" t="b">
        <f>TRUE()</f>
        <v>1</v>
      </c>
    </row>
    <row r="1689" spans="1:15" ht="31">
      <c r="A1689" s="214" t="s">
        <v>2867</v>
      </c>
      <c r="B1689" s="64" t="s">
        <v>2868</v>
      </c>
      <c r="C1689" s="65" t="s">
        <v>2869</v>
      </c>
      <c r="D1689" s="208"/>
      <c r="E1689" s="254"/>
      <c r="F1689" s="67">
        <v>1056.79</v>
      </c>
      <c r="G1689" s="446"/>
      <c r="H1689" s="446" t="str">
        <f t="shared" si="193"/>
        <v/>
      </c>
      <c r="I1689" s="446" t="str">
        <f t="shared" si="195"/>
        <v/>
      </c>
      <c r="J1689" s="446" t="str">
        <f t="shared" si="195"/>
        <v/>
      </c>
      <c r="K1689" s="446" t="str">
        <f t="shared" si="195"/>
        <v/>
      </c>
      <c r="L1689" s="446" t="str">
        <f t="shared" si="195"/>
        <v/>
      </c>
      <c r="M1689" s="446" t="str">
        <f t="shared" si="195"/>
        <v/>
      </c>
      <c r="N1689" s="446" t="str">
        <f t="shared" si="195"/>
        <v/>
      </c>
      <c r="O1689" s="446" t="b">
        <f>FALSE()</f>
        <v>0</v>
      </c>
    </row>
    <row r="1690" spans="1:15" ht="15.5">
      <c r="A1690" s="121"/>
      <c r="B1690" s="96" t="s">
        <v>2870</v>
      </c>
      <c r="C1690" s="97" t="s">
        <v>2871</v>
      </c>
      <c r="D1690" s="98"/>
      <c r="E1690" s="257"/>
      <c r="F1690" s="59">
        <v>1056.79</v>
      </c>
      <c r="G1690" s="446"/>
      <c r="H1690" s="446">
        <f t="shared" si="193"/>
        <v>372.62415400000003</v>
      </c>
      <c r="I1690" s="446">
        <f t="shared" si="195"/>
        <v>372.62415400000003</v>
      </c>
      <c r="J1690" s="446">
        <f t="shared" si="195"/>
        <v>489.61080699999997</v>
      </c>
      <c r="K1690" s="446">
        <f t="shared" si="195"/>
        <v>340.12786149999999</v>
      </c>
      <c r="L1690" s="446">
        <f t="shared" si="195"/>
        <v>540.52166524999996</v>
      </c>
      <c r="M1690" s="446">
        <f t="shared" si="195"/>
        <v>465.78019249999994</v>
      </c>
      <c r="N1690" s="446">
        <f t="shared" si="195"/>
        <v>523.19030924999993</v>
      </c>
      <c r="O1690" s="446" t="b">
        <f>TRUE()</f>
        <v>1</v>
      </c>
    </row>
    <row r="1691" spans="1:15" ht="31">
      <c r="A1691" s="214" t="s">
        <v>2872</v>
      </c>
      <c r="B1691" s="64" t="s">
        <v>2528</v>
      </c>
      <c r="C1691" s="65" t="s">
        <v>2873</v>
      </c>
      <c r="D1691" s="208"/>
      <c r="E1691" s="254"/>
      <c r="F1691" s="239">
        <v>2443.69</v>
      </c>
      <c r="G1691" s="446"/>
      <c r="H1691" s="446" t="str">
        <f t="shared" si="193"/>
        <v/>
      </c>
      <c r="I1691" s="446" t="str">
        <f t="shared" si="195"/>
        <v/>
      </c>
      <c r="J1691" s="446" t="str">
        <f t="shared" si="195"/>
        <v/>
      </c>
      <c r="K1691" s="446" t="str">
        <f t="shared" si="195"/>
        <v/>
      </c>
      <c r="L1691" s="446" t="str">
        <f t="shared" si="195"/>
        <v/>
      </c>
      <c r="M1691" s="446" t="str">
        <f t="shared" si="195"/>
        <v/>
      </c>
      <c r="N1691" s="446" t="str">
        <f t="shared" si="195"/>
        <v/>
      </c>
      <c r="O1691" s="446" t="b">
        <f>FALSE()</f>
        <v>0</v>
      </c>
    </row>
    <row r="1692" spans="1:15" ht="15.5">
      <c r="A1692" s="117"/>
      <c r="B1692" s="222" t="s">
        <v>2874</v>
      </c>
      <c r="C1692" s="231" t="s">
        <v>2875</v>
      </c>
      <c r="D1692" s="141"/>
      <c r="E1692" s="265"/>
      <c r="F1692" s="50">
        <v>2443.69</v>
      </c>
      <c r="G1692" s="446"/>
      <c r="H1692" s="446">
        <f t="shared" si="193"/>
        <v>861.64509400000009</v>
      </c>
      <c r="I1692" s="446">
        <f t="shared" si="195"/>
        <v>861.64509400000009</v>
      </c>
      <c r="J1692" s="446">
        <f t="shared" si="195"/>
        <v>1132.1615770000001</v>
      </c>
      <c r="K1692" s="446">
        <f t="shared" si="195"/>
        <v>786.50162650000004</v>
      </c>
      <c r="L1692" s="446">
        <f t="shared" si="195"/>
        <v>1249.88634275</v>
      </c>
      <c r="M1692" s="446">
        <f t="shared" si="195"/>
        <v>1077.0563674999999</v>
      </c>
      <c r="N1692" s="446">
        <f t="shared" si="195"/>
        <v>1209.80982675</v>
      </c>
      <c r="O1692" s="446" t="b">
        <f>TRUE()</f>
        <v>1</v>
      </c>
    </row>
    <row r="1693" spans="1:15" ht="15.5">
      <c r="A1693" s="121"/>
      <c r="B1693" s="96" t="s">
        <v>2532</v>
      </c>
      <c r="C1693" s="97" t="s">
        <v>2876</v>
      </c>
      <c r="D1693" s="98"/>
      <c r="E1693" s="257"/>
      <c r="F1693" s="126">
        <v>2443.69</v>
      </c>
      <c r="G1693" s="446"/>
      <c r="H1693" s="446">
        <f t="shared" si="193"/>
        <v>861.64509400000009</v>
      </c>
      <c r="I1693" s="446">
        <f t="shared" si="195"/>
        <v>861.64509400000009</v>
      </c>
      <c r="J1693" s="446">
        <f t="shared" si="195"/>
        <v>1132.1615770000001</v>
      </c>
      <c r="K1693" s="446">
        <f t="shared" si="195"/>
        <v>786.50162650000004</v>
      </c>
      <c r="L1693" s="446">
        <f t="shared" si="195"/>
        <v>1249.88634275</v>
      </c>
      <c r="M1693" s="446">
        <f t="shared" si="195"/>
        <v>1077.0563674999999</v>
      </c>
      <c r="N1693" s="446">
        <f t="shared" si="195"/>
        <v>1209.80982675</v>
      </c>
      <c r="O1693" s="446" t="b">
        <f>TRUE()</f>
        <v>1</v>
      </c>
    </row>
    <row r="1694" spans="1:15" ht="31">
      <c r="A1694" s="117" t="s">
        <v>2877</v>
      </c>
      <c r="B1694" s="37" t="s">
        <v>2535</v>
      </c>
      <c r="C1694" s="38" t="s">
        <v>2878</v>
      </c>
      <c r="D1694" s="58"/>
      <c r="E1694" s="248"/>
      <c r="F1694" s="232">
        <v>1894.2</v>
      </c>
      <c r="G1694" s="446"/>
      <c r="H1694" s="446" t="str">
        <f t="shared" si="193"/>
        <v/>
      </c>
      <c r="I1694" s="446" t="str">
        <f t="shared" si="195"/>
        <v/>
      </c>
      <c r="J1694" s="446" t="str">
        <f t="shared" si="195"/>
        <v/>
      </c>
      <c r="K1694" s="446" t="str">
        <f t="shared" si="195"/>
        <v/>
      </c>
      <c r="L1694" s="446" t="str">
        <f t="shared" si="195"/>
        <v/>
      </c>
      <c r="M1694" s="446" t="str">
        <f t="shared" si="195"/>
        <v/>
      </c>
      <c r="N1694" s="446" t="str">
        <f t="shared" si="195"/>
        <v/>
      </c>
      <c r="O1694" s="446" t="b">
        <f>FALSE()</f>
        <v>0</v>
      </c>
    </row>
    <row r="1695" spans="1:15" ht="15.5">
      <c r="A1695" s="117"/>
      <c r="B1695" s="222" t="s">
        <v>2879</v>
      </c>
      <c r="C1695" s="231" t="s">
        <v>2880</v>
      </c>
      <c r="D1695" s="141"/>
      <c r="E1695" s="265"/>
      <c r="F1695" s="50">
        <v>1894.2</v>
      </c>
      <c r="G1695" s="446"/>
      <c r="H1695" s="446">
        <f t="shared" si="193"/>
        <v>667.89492000000007</v>
      </c>
      <c r="I1695" s="446">
        <f t="shared" si="195"/>
        <v>667.89492000000007</v>
      </c>
      <c r="J1695" s="446">
        <f t="shared" si="195"/>
        <v>877.58285999999998</v>
      </c>
      <c r="K1695" s="446">
        <f t="shared" si="195"/>
        <v>609.64827000000002</v>
      </c>
      <c r="L1695" s="446">
        <f t="shared" si="195"/>
        <v>968.83594500000004</v>
      </c>
      <c r="M1695" s="446">
        <f t="shared" si="195"/>
        <v>834.86865</v>
      </c>
      <c r="N1695" s="446">
        <f t="shared" si="195"/>
        <v>937.77106500000002</v>
      </c>
      <c r="O1695" s="446" t="b">
        <f>TRUE()</f>
        <v>1</v>
      </c>
    </row>
    <row r="1696" spans="1:15" ht="15.5">
      <c r="A1696" s="121"/>
      <c r="B1696" s="96" t="s">
        <v>2539</v>
      </c>
      <c r="C1696" s="97" t="s">
        <v>2881</v>
      </c>
      <c r="D1696" s="98"/>
      <c r="E1696" s="257"/>
      <c r="F1696" s="126">
        <v>1894.2</v>
      </c>
      <c r="G1696" s="446"/>
      <c r="H1696" s="446">
        <f t="shared" si="193"/>
        <v>667.89492000000007</v>
      </c>
      <c r="I1696" s="446">
        <f t="shared" si="195"/>
        <v>667.89492000000007</v>
      </c>
      <c r="J1696" s="446">
        <f t="shared" si="195"/>
        <v>877.58285999999998</v>
      </c>
      <c r="K1696" s="446">
        <f t="shared" si="195"/>
        <v>609.64827000000002</v>
      </c>
      <c r="L1696" s="446">
        <f t="shared" si="195"/>
        <v>968.83594500000004</v>
      </c>
      <c r="M1696" s="446">
        <f t="shared" si="195"/>
        <v>834.86865</v>
      </c>
      <c r="N1696" s="446">
        <f t="shared" si="195"/>
        <v>937.77106500000002</v>
      </c>
      <c r="O1696" s="446" t="b">
        <f>TRUE()</f>
        <v>1</v>
      </c>
    </row>
    <row r="1697" spans="1:15" ht="31">
      <c r="A1697" s="117" t="s">
        <v>2882</v>
      </c>
      <c r="B1697" s="37" t="s">
        <v>2542</v>
      </c>
      <c r="C1697" s="38" t="s">
        <v>2883</v>
      </c>
      <c r="D1697" s="58"/>
      <c r="E1697" s="248"/>
      <c r="F1697" s="232">
        <v>1705.6</v>
      </c>
      <c r="G1697" s="446"/>
      <c r="H1697" s="446" t="str">
        <f t="shared" si="193"/>
        <v/>
      </c>
      <c r="I1697" s="446" t="str">
        <f t="shared" ref="I1697:N1706" si="196">IF(AND(ISNUMBER($F1697),$O1697),$F1697*I$2,"")</f>
        <v/>
      </c>
      <c r="J1697" s="446" t="str">
        <f t="shared" si="196"/>
        <v/>
      </c>
      <c r="K1697" s="446" t="str">
        <f t="shared" si="196"/>
        <v/>
      </c>
      <c r="L1697" s="446" t="str">
        <f t="shared" si="196"/>
        <v/>
      </c>
      <c r="M1697" s="446" t="str">
        <f t="shared" si="196"/>
        <v/>
      </c>
      <c r="N1697" s="446" t="str">
        <f t="shared" si="196"/>
        <v/>
      </c>
      <c r="O1697" s="446" t="b">
        <f>FALSE()</f>
        <v>0</v>
      </c>
    </row>
    <row r="1698" spans="1:15" ht="15.5">
      <c r="A1698" s="117"/>
      <c r="B1698" s="222" t="s">
        <v>2546</v>
      </c>
      <c r="C1698" s="231" t="s">
        <v>2884</v>
      </c>
      <c r="D1698" s="141"/>
      <c r="E1698" s="265"/>
      <c r="F1698" s="50">
        <v>1705.6</v>
      </c>
      <c r="G1698" s="446"/>
      <c r="H1698" s="446">
        <f t="shared" si="193"/>
        <v>601.39455999999996</v>
      </c>
      <c r="I1698" s="446">
        <f t="shared" si="196"/>
        <v>601.39455999999996</v>
      </c>
      <c r="J1698" s="446">
        <f t="shared" si="196"/>
        <v>790.20447999999999</v>
      </c>
      <c r="K1698" s="446">
        <f t="shared" si="196"/>
        <v>548.94736</v>
      </c>
      <c r="L1698" s="446">
        <f t="shared" si="196"/>
        <v>872.37175999999999</v>
      </c>
      <c r="M1698" s="446">
        <f t="shared" si="196"/>
        <v>751.74319999999989</v>
      </c>
      <c r="N1698" s="446">
        <f t="shared" si="196"/>
        <v>844.39991999999995</v>
      </c>
      <c r="O1698" s="446" t="b">
        <f>TRUE()</f>
        <v>1</v>
      </c>
    </row>
    <row r="1699" spans="1:15" ht="15.5">
      <c r="A1699" s="121"/>
      <c r="B1699" s="96" t="s">
        <v>2546</v>
      </c>
      <c r="C1699" s="97" t="s">
        <v>2885</v>
      </c>
      <c r="D1699" s="98"/>
      <c r="E1699" s="257"/>
      <c r="F1699" s="126">
        <v>1705.6</v>
      </c>
      <c r="G1699" s="446"/>
      <c r="H1699" s="446">
        <f t="shared" si="193"/>
        <v>601.39455999999996</v>
      </c>
      <c r="I1699" s="446">
        <f t="shared" si="196"/>
        <v>601.39455999999996</v>
      </c>
      <c r="J1699" s="446">
        <f t="shared" si="196"/>
        <v>790.20447999999999</v>
      </c>
      <c r="K1699" s="446">
        <f t="shared" si="196"/>
        <v>548.94736</v>
      </c>
      <c r="L1699" s="446">
        <f t="shared" si="196"/>
        <v>872.37175999999999</v>
      </c>
      <c r="M1699" s="446">
        <f t="shared" si="196"/>
        <v>751.74319999999989</v>
      </c>
      <c r="N1699" s="446">
        <f t="shared" si="196"/>
        <v>844.39991999999995</v>
      </c>
      <c r="O1699" s="446" t="b">
        <f>TRUE()</f>
        <v>1</v>
      </c>
    </row>
    <row r="1700" spans="1:15" ht="31">
      <c r="A1700" s="117" t="s">
        <v>2886</v>
      </c>
      <c r="B1700" s="222" t="s">
        <v>2549</v>
      </c>
      <c r="C1700" s="38" t="s">
        <v>2887</v>
      </c>
      <c r="D1700" s="58"/>
      <c r="E1700" s="248"/>
      <c r="F1700" s="59">
        <v>1856.98</v>
      </c>
      <c r="G1700" s="446"/>
      <c r="H1700" s="446" t="str">
        <f t="shared" si="193"/>
        <v/>
      </c>
      <c r="I1700" s="446" t="str">
        <f t="shared" si="196"/>
        <v/>
      </c>
      <c r="J1700" s="446" t="str">
        <f t="shared" si="196"/>
        <v/>
      </c>
      <c r="K1700" s="446" t="str">
        <f t="shared" si="196"/>
        <v/>
      </c>
      <c r="L1700" s="446" t="str">
        <f t="shared" si="196"/>
        <v/>
      </c>
      <c r="M1700" s="446" t="str">
        <f t="shared" si="196"/>
        <v/>
      </c>
      <c r="N1700" s="446" t="str">
        <f t="shared" si="196"/>
        <v/>
      </c>
      <c r="O1700" s="446" t="b">
        <f>FALSE()</f>
        <v>0</v>
      </c>
    </row>
    <row r="1701" spans="1:15" ht="15.5">
      <c r="A1701" s="117"/>
      <c r="B1701" s="43" t="s">
        <v>2888</v>
      </c>
      <c r="C1701" s="277" t="s">
        <v>2889</v>
      </c>
      <c r="D1701" s="61"/>
      <c r="E1701" s="146"/>
      <c r="F1701" s="232">
        <v>1811.69</v>
      </c>
      <c r="G1701" s="446"/>
      <c r="H1701" s="446">
        <f t="shared" si="193"/>
        <v>638.80189400000006</v>
      </c>
      <c r="I1701" s="446">
        <f t="shared" si="196"/>
        <v>638.80189400000006</v>
      </c>
      <c r="J1701" s="446">
        <f t="shared" si="196"/>
        <v>839.35597700000005</v>
      </c>
      <c r="K1701" s="446">
        <f t="shared" si="196"/>
        <v>583.0924265000001</v>
      </c>
      <c r="L1701" s="446">
        <f t="shared" si="196"/>
        <v>926.63414275000002</v>
      </c>
      <c r="M1701" s="446">
        <f t="shared" si="196"/>
        <v>798.50236749999999</v>
      </c>
      <c r="N1701" s="446">
        <f t="shared" si="196"/>
        <v>896.92242675</v>
      </c>
      <c r="O1701" s="446" t="b">
        <f>TRUE()</f>
        <v>1</v>
      </c>
    </row>
    <row r="1702" spans="1:15" ht="15.5">
      <c r="A1702" s="121"/>
      <c r="B1702" s="96" t="s">
        <v>2890</v>
      </c>
      <c r="C1702" s="278" t="s">
        <v>2891</v>
      </c>
      <c r="D1702" s="98"/>
      <c r="E1702" s="98"/>
      <c r="F1702" s="99">
        <v>1811.69</v>
      </c>
      <c r="G1702" s="446"/>
      <c r="H1702" s="446">
        <f t="shared" si="193"/>
        <v>638.80189400000006</v>
      </c>
      <c r="I1702" s="446">
        <f t="shared" si="196"/>
        <v>638.80189400000006</v>
      </c>
      <c r="J1702" s="446">
        <f t="shared" si="196"/>
        <v>839.35597700000005</v>
      </c>
      <c r="K1702" s="446">
        <f t="shared" si="196"/>
        <v>583.0924265000001</v>
      </c>
      <c r="L1702" s="446">
        <f t="shared" si="196"/>
        <v>926.63414275000002</v>
      </c>
      <c r="M1702" s="446">
        <f t="shared" si="196"/>
        <v>798.50236749999999</v>
      </c>
      <c r="N1702" s="446">
        <f t="shared" si="196"/>
        <v>896.92242675</v>
      </c>
      <c r="O1702" s="446" t="b">
        <f>TRUE()</f>
        <v>1</v>
      </c>
    </row>
    <row r="1703" spans="1:15" ht="31">
      <c r="A1703" s="117" t="s">
        <v>2892</v>
      </c>
      <c r="B1703" s="37" t="s">
        <v>2554</v>
      </c>
      <c r="C1703" s="213" t="s">
        <v>2893</v>
      </c>
      <c r="D1703" s="58"/>
      <c r="E1703" s="251"/>
      <c r="F1703" s="59">
        <v>967.6</v>
      </c>
      <c r="G1703" s="446"/>
      <c r="H1703" s="446" t="str">
        <f t="shared" si="193"/>
        <v/>
      </c>
      <c r="I1703" s="446" t="str">
        <f t="shared" si="196"/>
        <v/>
      </c>
      <c r="J1703" s="446" t="str">
        <f t="shared" si="196"/>
        <v/>
      </c>
      <c r="K1703" s="446" t="str">
        <f t="shared" si="196"/>
        <v/>
      </c>
      <c r="L1703" s="446" t="str">
        <f t="shared" si="196"/>
        <v/>
      </c>
      <c r="M1703" s="446" t="str">
        <f t="shared" si="196"/>
        <v/>
      </c>
      <c r="N1703" s="446" t="str">
        <f t="shared" si="196"/>
        <v/>
      </c>
      <c r="O1703" s="446" t="b">
        <f>FALSE()</f>
        <v>0</v>
      </c>
    </row>
    <row r="1704" spans="1:15" ht="15.5">
      <c r="A1704" s="117"/>
      <c r="B1704" s="43" t="s">
        <v>2558</v>
      </c>
      <c r="C1704" s="140" t="s">
        <v>2894</v>
      </c>
      <c r="D1704" s="48"/>
      <c r="E1704" s="49"/>
      <c r="F1704" s="50">
        <v>967.6</v>
      </c>
      <c r="G1704" s="446"/>
      <c r="H1704" s="446">
        <f t="shared" si="193"/>
        <v>341.17576000000003</v>
      </c>
      <c r="I1704" s="446">
        <f t="shared" si="196"/>
        <v>341.17576000000003</v>
      </c>
      <c r="J1704" s="446">
        <f t="shared" si="196"/>
        <v>448.28908000000001</v>
      </c>
      <c r="K1704" s="446">
        <f t="shared" si="196"/>
        <v>311.42206000000004</v>
      </c>
      <c r="L1704" s="446">
        <f t="shared" si="196"/>
        <v>494.90321</v>
      </c>
      <c r="M1704" s="446">
        <f t="shared" si="196"/>
        <v>426.46969999999999</v>
      </c>
      <c r="N1704" s="446">
        <f t="shared" si="196"/>
        <v>479.03456999999997</v>
      </c>
      <c r="O1704" s="446" t="b">
        <f>TRUE()</f>
        <v>1</v>
      </c>
    </row>
    <row r="1705" spans="1:15" ht="15.5">
      <c r="A1705" s="95"/>
      <c r="B1705" s="122" t="s">
        <v>2558</v>
      </c>
      <c r="C1705" s="97" t="s">
        <v>2895</v>
      </c>
      <c r="D1705" s="98"/>
      <c r="E1705" s="256"/>
      <c r="F1705" s="99">
        <v>967.6</v>
      </c>
      <c r="G1705" s="446"/>
      <c r="H1705" s="446">
        <f t="shared" si="193"/>
        <v>341.17576000000003</v>
      </c>
      <c r="I1705" s="446">
        <f t="shared" si="196"/>
        <v>341.17576000000003</v>
      </c>
      <c r="J1705" s="446">
        <f t="shared" si="196"/>
        <v>448.28908000000001</v>
      </c>
      <c r="K1705" s="446">
        <f t="shared" si="196"/>
        <v>311.42206000000004</v>
      </c>
      <c r="L1705" s="446">
        <f t="shared" si="196"/>
        <v>494.90321</v>
      </c>
      <c r="M1705" s="446">
        <f t="shared" si="196"/>
        <v>426.46969999999999</v>
      </c>
      <c r="N1705" s="446">
        <f t="shared" si="196"/>
        <v>479.03456999999997</v>
      </c>
      <c r="O1705" s="446" t="b">
        <f>TRUE()</f>
        <v>1</v>
      </c>
    </row>
    <row r="1706" spans="1:15" ht="31">
      <c r="A1706" s="214" t="s">
        <v>2896</v>
      </c>
      <c r="B1706" s="64" t="s">
        <v>2561</v>
      </c>
      <c r="C1706" s="65" t="s">
        <v>2897</v>
      </c>
      <c r="D1706" s="208"/>
      <c r="E1706" s="139"/>
      <c r="F1706" s="67">
        <v>1092.6500000000001</v>
      </c>
      <c r="G1706" s="446"/>
      <c r="H1706" s="446" t="str">
        <f t="shared" si="193"/>
        <v/>
      </c>
      <c r="I1706" s="446" t="str">
        <f t="shared" si="196"/>
        <v/>
      </c>
      <c r="J1706" s="446" t="str">
        <f t="shared" si="196"/>
        <v/>
      </c>
      <c r="K1706" s="446" t="str">
        <f t="shared" si="196"/>
        <v/>
      </c>
      <c r="L1706" s="446" t="str">
        <f t="shared" si="196"/>
        <v/>
      </c>
      <c r="M1706" s="446" t="str">
        <f t="shared" si="196"/>
        <v/>
      </c>
      <c r="N1706" s="446" t="str">
        <f t="shared" si="196"/>
        <v/>
      </c>
      <c r="O1706" s="446" t="b">
        <f>FALSE()</f>
        <v>0</v>
      </c>
    </row>
    <row r="1707" spans="1:15" ht="15.5">
      <c r="A1707" s="117"/>
      <c r="B1707" s="43" t="s">
        <v>2898</v>
      </c>
      <c r="C1707" s="44" t="s">
        <v>2899</v>
      </c>
      <c r="D1707" s="48"/>
      <c r="E1707" s="49"/>
      <c r="F1707" s="50">
        <v>1092.6500000000001</v>
      </c>
      <c r="G1707" s="446"/>
      <c r="H1707" s="446">
        <f t="shared" si="193"/>
        <v>385.26839000000007</v>
      </c>
      <c r="I1707" s="446">
        <f t="shared" ref="I1707:N1716" si="197">IF(AND(ISNUMBER($F1707),$O1707),$F1707*I$2,"")</f>
        <v>385.26839000000007</v>
      </c>
      <c r="J1707" s="446">
        <f t="shared" si="197"/>
        <v>506.22474500000004</v>
      </c>
      <c r="K1707" s="446">
        <f t="shared" si="197"/>
        <v>351.66940250000005</v>
      </c>
      <c r="L1707" s="446">
        <f t="shared" si="197"/>
        <v>558.86315875000003</v>
      </c>
      <c r="M1707" s="446">
        <f t="shared" si="197"/>
        <v>481.5854875</v>
      </c>
      <c r="N1707" s="446">
        <f t="shared" si="197"/>
        <v>540.94369875000007</v>
      </c>
      <c r="O1707" s="446" t="b">
        <f>TRUE()</f>
        <v>1</v>
      </c>
    </row>
    <row r="1708" spans="1:15" ht="15.5">
      <c r="A1708" s="121"/>
      <c r="B1708" s="96" t="s">
        <v>2565</v>
      </c>
      <c r="C1708" s="97" t="s">
        <v>2900</v>
      </c>
      <c r="D1708" s="98"/>
      <c r="E1708" s="256"/>
      <c r="F1708" s="99">
        <v>1092.6500000000001</v>
      </c>
      <c r="G1708" s="446"/>
      <c r="H1708" s="446">
        <f t="shared" si="193"/>
        <v>385.26839000000007</v>
      </c>
      <c r="I1708" s="446">
        <f t="shared" si="197"/>
        <v>385.26839000000007</v>
      </c>
      <c r="J1708" s="446">
        <f t="shared" si="197"/>
        <v>506.22474500000004</v>
      </c>
      <c r="K1708" s="446">
        <f t="shared" si="197"/>
        <v>351.66940250000005</v>
      </c>
      <c r="L1708" s="446">
        <f t="shared" si="197"/>
        <v>558.86315875000003</v>
      </c>
      <c r="M1708" s="446">
        <f t="shared" si="197"/>
        <v>481.5854875</v>
      </c>
      <c r="N1708" s="446">
        <f t="shared" si="197"/>
        <v>540.94369875000007</v>
      </c>
      <c r="O1708" s="446" t="b">
        <f>TRUE()</f>
        <v>1</v>
      </c>
    </row>
    <row r="1709" spans="1:15" ht="31">
      <c r="A1709" s="117" t="s">
        <v>2901</v>
      </c>
      <c r="B1709" s="37" t="s">
        <v>2568</v>
      </c>
      <c r="C1709" s="38" t="s">
        <v>2902</v>
      </c>
      <c r="D1709" s="58"/>
      <c r="E1709" s="251"/>
      <c r="F1709" s="59">
        <v>1140.82</v>
      </c>
      <c r="G1709" s="446"/>
      <c r="H1709" s="446" t="str">
        <f t="shared" si="193"/>
        <v/>
      </c>
      <c r="I1709" s="446" t="str">
        <f t="shared" si="197"/>
        <v/>
      </c>
      <c r="J1709" s="446" t="str">
        <f t="shared" si="197"/>
        <v/>
      </c>
      <c r="K1709" s="446" t="str">
        <f t="shared" si="197"/>
        <v/>
      </c>
      <c r="L1709" s="446" t="str">
        <f t="shared" si="197"/>
        <v/>
      </c>
      <c r="M1709" s="446" t="str">
        <f t="shared" si="197"/>
        <v/>
      </c>
      <c r="N1709" s="446" t="str">
        <f t="shared" si="197"/>
        <v/>
      </c>
      <c r="O1709" s="446" t="b">
        <f>FALSE()</f>
        <v>0</v>
      </c>
    </row>
    <row r="1710" spans="1:15" ht="15.5">
      <c r="A1710" s="117"/>
      <c r="B1710" s="43" t="s">
        <v>2903</v>
      </c>
      <c r="C1710" s="44" t="s">
        <v>2904</v>
      </c>
      <c r="D1710" s="48"/>
      <c r="E1710" s="49"/>
      <c r="F1710" s="50">
        <v>1140.82</v>
      </c>
      <c r="G1710" s="446"/>
      <c r="H1710" s="446">
        <f t="shared" si="193"/>
        <v>402.25313199999999</v>
      </c>
      <c r="I1710" s="446">
        <f t="shared" si="197"/>
        <v>402.25313199999999</v>
      </c>
      <c r="J1710" s="446">
        <f t="shared" si="197"/>
        <v>528.54190599999993</v>
      </c>
      <c r="K1710" s="446">
        <f t="shared" si="197"/>
        <v>367.17291699999998</v>
      </c>
      <c r="L1710" s="446">
        <f t="shared" si="197"/>
        <v>583.50090950000003</v>
      </c>
      <c r="M1710" s="446">
        <f t="shared" si="197"/>
        <v>502.81641499999995</v>
      </c>
      <c r="N1710" s="446">
        <f t="shared" si="197"/>
        <v>564.79146149999997</v>
      </c>
      <c r="O1710" s="446" t="b">
        <f>TRUE()</f>
        <v>1</v>
      </c>
    </row>
    <row r="1711" spans="1:15" ht="15.5">
      <c r="A1711" s="117"/>
      <c r="B1711" s="52" t="s">
        <v>2572</v>
      </c>
      <c r="C1711" s="53" t="s">
        <v>2905</v>
      </c>
      <c r="D1711" s="61"/>
      <c r="E1711" s="146"/>
      <c r="F1711" s="62">
        <v>1140.82</v>
      </c>
      <c r="G1711" s="446"/>
      <c r="H1711" s="446">
        <f t="shared" si="193"/>
        <v>402.25313199999999</v>
      </c>
      <c r="I1711" s="446">
        <f t="shared" si="197"/>
        <v>402.25313199999999</v>
      </c>
      <c r="J1711" s="446">
        <f t="shared" si="197"/>
        <v>528.54190599999993</v>
      </c>
      <c r="K1711" s="446">
        <f t="shared" si="197"/>
        <v>367.17291699999998</v>
      </c>
      <c r="L1711" s="446">
        <f t="shared" si="197"/>
        <v>583.50090950000003</v>
      </c>
      <c r="M1711" s="446">
        <f t="shared" si="197"/>
        <v>502.81641499999995</v>
      </c>
      <c r="N1711" s="446">
        <f t="shared" si="197"/>
        <v>564.79146149999997</v>
      </c>
      <c r="O1711" s="446" t="b">
        <f>TRUE()</f>
        <v>1</v>
      </c>
    </row>
    <row r="1712" spans="1:15" ht="31">
      <c r="A1712" s="214" t="s">
        <v>2906</v>
      </c>
      <c r="B1712" s="64" t="s">
        <v>2575</v>
      </c>
      <c r="C1712" s="65" t="s">
        <v>2907</v>
      </c>
      <c r="D1712" s="208"/>
      <c r="E1712" s="139"/>
      <c r="F1712" s="67">
        <v>1422.7</v>
      </c>
      <c r="G1712" s="446"/>
      <c r="H1712" s="446" t="str">
        <f t="shared" si="193"/>
        <v/>
      </c>
      <c r="I1712" s="446" t="str">
        <f t="shared" si="197"/>
        <v/>
      </c>
      <c r="J1712" s="446" t="str">
        <f t="shared" si="197"/>
        <v/>
      </c>
      <c r="K1712" s="446" t="str">
        <f t="shared" si="197"/>
        <v/>
      </c>
      <c r="L1712" s="446" t="str">
        <f t="shared" si="197"/>
        <v/>
      </c>
      <c r="M1712" s="446" t="str">
        <f t="shared" si="197"/>
        <v/>
      </c>
      <c r="N1712" s="446" t="str">
        <f t="shared" si="197"/>
        <v/>
      </c>
      <c r="O1712" s="446" t="b">
        <f>FALSE()</f>
        <v>0</v>
      </c>
    </row>
    <row r="1713" spans="1:15" ht="15.5">
      <c r="A1713" s="117"/>
      <c r="B1713" s="52" t="s">
        <v>2637</v>
      </c>
      <c r="C1713" s="53" t="s">
        <v>2908</v>
      </c>
      <c r="D1713" s="61"/>
      <c r="E1713" s="146"/>
      <c r="F1713" s="62">
        <v>1422.7</v>
      </c>
      <c r="G1713" s="446"/>
      <c r="H1713" s="446">
        <f t="shared" si="193"/>
        <v>501.64402000000007</v>
      </c>
      <c r="I1713" s="446">
        <f t="shared" si="197"/>
        <v>501.64402000000007</v>
      </c>
      <c r="J1713" s="446">
        <f t="shared" si="197"/>
        <v>659.13691000000006</v>
      </c>
      <c r="K1713" s="446">
        <f t="shared" si="197"/>
        <v>457.89599500000003</v>
      </c>
      <c r="L1713" s="446">
        <f t="shared" si="197"/>
        <v>727.67548250000004</v>
      </c>
      <c r="M1713" s="446">
        <f t="shared" si="197"/>
        <v>627.055025</v>
      </c>
      <c r="N1713" s="446">
        <f t="shared" si="197"/>
        <v>704.34320249999996</v>
      </c>
      <c r="O1713" s="446" t="b">
        <f>TRUE()</f>
        <v>1</v>
      </c>
    </row>
    <row r="1714" spans="1:15" ht="31">
      <c r="A1714" s="214" t="s">
        <v>2909</v>
      </c>
      <c r="B1714" s="64" t="s">
        <v>2910</v>
      </c>
      <c r="C1714" s="65" t="s">
        <v>2911</v>
      </c>
      <c r="D1714" s="208"/>
      <c r="E1714" s="139"/>
      <c r="F1714" s="67">
        <v>1205.4000000000001</v>
      </c>
      <c r="G1714" s="446"/>
      <c r="H1714" s="446" t="str">
        <f t="shared" si="193"/>
        <v/>
      </c>
      <c r="I1714" s="446" t="str">
        <f t="shared" si="197"/>
        <v/>
      </c>
      <c r="J1714" s="446" t="str">
        <f t="shared" si="197"/>
        <v/>
      </c>
      <c r="K1714" s="446" t="str">
        <f t="shared" si="197"/>
        <v/>
      </c>
      <c r="L1714" s="446" t="str">
        <f t="shared" si="197"/>
        <v/>
      </c>
      <c r="M1714" s="446" t="str">
        <f t="shared" si="197"/>
        <v/>
      </c>
      <c r="N1714" s="446" t="str">
        <f t="shared" si="197"/>
        <v/>
      </c>
      <c r="O1714" s="446" t="b">
        <f>FALSE()</f>
        <v>0</v>
      </c>
    </row>
    <row r="1715" spans="1:15" ht="15.5">
      <c r="A1715" s="117"/>
      <c r="B1715" s="43" t="s">
        <v>2912</v>
      </c>
      <c r="C1715" s="44" t="s">
        <v>2913</v>
      </c>
      <c r="D1715" s="48"/>
      <c r="E1715" s="49"/>
      <c r="F1715" s="50">
        <v>1205.4000000000001</v>
      </c>
      <c r="G1715" s="446"/>
      <c r="H1715" s="446">
        <f t="shared" si="193"/>
        <v>425.02404000000007</v>
      </c>
      <c r="I1715" s="446">
        <f t="shared" si="197"/>
        <v>425.02404000000007</v>
      </c>
      <c r="J1715" s="446">
        <f t="shared" si="197"/>
        <v>558.46181999999999</v>
      </c>
      <c r="K1715" s="446">
        <f t="shared" si="197"/>
        <v>387.95799000000005</v>
      </c>
      <c r="L1715" s="446">
        <f t="shared" si="197"/>
        <v>616.53196500000001</v>
      </c>
      <c r="M1715" s="446">
        <f t="shared" si="197"/>
        <v>531.28004999999996</v>
      </c>
      <c r="N1715" s="446">
        <f t="shared" si="197"/>
        <v>596.76340500000003</v>
      </c>
      <c r="O1715" s="446" t="b">
        <f>TRUE()</f>
        <v>1</v>
      </c>
    </row>
    <row r="1716" spans="1:15" ht="15.5">
      <c r="A1716" s="117"/>
      <c r="B1716" s="52" t="s">
        <v>2584</v>
      </c>
      <c r="C1716" s="53" t="s">
        <v>2914</v>
      </c>
      <c r="D1716" s="61"/>
      <c r="E1716" s="146"/>
      <c r="F1716" s="62">
        <v>1205.4000000000001</v>
      </c>
      <c r="G1716" s="446"/>
      <c r="H1716" s="446">
        <f t="shared" si="193"/>
        <v>425.02404000000007</v>
      </c>
      <c r="I1716" s="446">
        <f t="shared" si="197"/>
        <v>425.02404000000007</v>
      </c>
      <c r="J1716" s="446">
        <f t="shared" si="197"/>
        <v>558.46181999999999</v>
      </c>
      <c r="K1716" s="446">
        <f t="shared" si="197"/>
        <v>387.95799000000005</v>
      </c>
      <c r="L1716" s="446">
        <f t="shared" si="197"/>
        <v>616.53196500000001</v>
      </c>
      <c r="M1716" s="446">
        <f t="shared" si="197"/>
        <v>531.28004999999996</v>
      </c>
      <c r="N1716" s="446">
        <f t="shared" si="197"/>
        <v>596.76340500000003</v>
      </c>
      <c r="O1716" s="446" t="b">
        <f>TRUE()</f>
        <v>1</v>
      </c>
    </row>
    <row r="1717" spans="1:15" ht="31">
      <c r="A1717" s="214" t="s">
        <v>2915</v>
      </c>
      <c r="B1717" s="64" t="s">
        <v>2916</v>
      </c>
      <c r="C1717" s="65" t="s">
        <v>2917</v>
      </c>
      <c r="D1717" s="208"/>
      <c r="E1717" s="139"/>
      <c r="F1717" s="67">
        <v>380.86</v>
      </c>
      <c r="G1717" s="446"/>
      <c r="H1717" s="446" t="str">
        <f t="shared" si="193"/>
        <v/>
      </c>
      <c r="I1717" s="446" t="str">
        <f t="shared" ref="I1717:N1726" si="198">IF(AND(ISNUMBER($F1717),$O1717),$F1717*I$2,"")</f>
        <v/>
      </c>
      <c r="J1717" s="446" t="str">
        <f t="shared" si="198"/>
        <v/>
      </c>
      <c r="K1717" s="446" t="str">
        <f t="shared" si="198"/>
        <v/>
      </c>
      <c r="L1717" s="446" t="str">
        <f t="shared" si="198"/>
        <v/>
      </c>
      <c r="M1717" s="446" t="str">
        <f t="shared" si="198"/>
        <v/>
      </c>
      <c r="N1717" s="446" t="str">
        <f t="shared" si="198"/>
        <v/>
      </c>
      <c r="O1717" s="446" t="b">
        <f>FALSE()</f>
        <v>0</v>
      </c>
    </row>
    <row r="1718" spans="1:15" ht="15.5">
      <c r="A1718" s="117"/>
      <c r="B1718" s="43" t="s">
        <v>2918</v>
      </c>
      <c r="C1718" s="44" t="s">
        <v>2919</v>
      </c>
      <c r="D1718" s="48"/>
      <c r="E1718" s="49"/>
      <c r="F1718" s="50">
        <v>380.86</v>
      </c>
      <c r="G1718" s="446"/>
      <c r="H1718" s="446">
        <f t="shared" si="193"/>
        <v>134.29123600000003</v>
      </c>
      <c r="I1718" s="446">
        <f t="shared" si="198"/>
        <v>134.29123600000003</v>
      </c>
      <c r="J1718" s="446">
        <f t="shared" si="198"/>
        <v>176.452438</v>
      </c>
      <c r="K1718" s="446">
        <f t="shared" si="198"/>
        <v>122.57979100000001</v>
      </c>
      <c r="L1718" s="446">
        <f t="shared" si="198"/>
        <v>194.80036850000002</v>
      </c>
      <c r="M1718" s="446">
        <f t="shared" si="198"/>
        <v>167.864045</v>
      </c>
      <c r="N1718" s="446">
        <f t="shared" si="198"/>
        <v>188.55426449999999</v>
      </c>
      <c r="O1718" s="446" t="b">
        <f>TRUE()</f>
        <v>1</v>
      </c>
    </row>
    <row r="1719" spans="1:15" ht="15.5">
      <c r="A1719" s="121"/>
      <c r="B1719" s="96" t="s">
        <v>1368</v>
      </c>
      <c r="C1719" s="97" t="s">
        <v>1369</v>
      </c>
      <c r="D1719" s="98"/>
      <c r="E1719" s="256"/>
      <c r="F1719" s="99">
        <v>380.86</v>
      </c>
      <c r="G1719" s="446"/>
      <c r="H1719" s="446">
        <f t="shared" si="193"/>
        <v>134.29123600000003</v>
      </c>
      <c r="I1719" s="446">
        <f t="shared" si="198"/>
        <v>134.29123600000003</v>
      </c>
      <c r="J1719" s="446">
        <f t="shared" si="198"/>
        <v>176.452438</v>
      </c>
      <c r="K1719" s="446">
        <f t="shared" si="198"/>
        <v>122.57979100000001</v>
      </c>
      <c r="L1719" s="446">
        <f t="shared" si="198"/>
        <v>194.80036850000002</v>
      </c>
      <c r="M1719" s="446">
        <f t="shared" si="198"/>
        <v>167.864045</v>
      </c>
      <c r="N1719" s="446">
        <f t="shared" si="198"/>
        <v>188.55426449999999</v>
      </c>
      <c r="O1719" s="446" t="b">
        <f>TRUE()</f>
        <v>1</v>
      </c>
    </row>
    <row r="1720" spans="1:15" ht="31">
      <c r="A1720" s="214" t="s">
        <v>2920</v>
      </c>
      <c r="B1720" s="64" t="s">
        <v>2921</v>
      </c>
      <c r="C1720" s="65" t="s">
        <v>2922</v>
      </c>
      <c r="D1720" s="208"/>
      <c r="E1720" s="139"/>
      <c r="F1720" s="67">
        <v>130.81</v>
      </c>
      <c r="G1720" s="446"/>
      <c r="H1720" s="446" t="str">
        <f t="shared" si="193"/>
        <v/>
      </c>
      <c r="I1720" s="446" t="str">
        <f t="shared" si="198"/>
        <v/>
      </c>
      <c r="J1720" s="446" t="str">
        <f t="shared" si="198"/>
        <v/>
      </c>
      <c r="K1720" s="446" t="str">
        <f t="shared" si="198"/>
        <v/>
      </c>
      <c r="L1720" s="446" t="str">
        <f t="shared" si="198"/>
        <v/>
      </c>
      <c r="M1720" s="446" t="str">
        <f t="shared" si="198"/>
        <v/>
      </c>
      <c r="N1720" s="446" t="str">
        <f t="shared" si="198"/>
        <v/>
      </c>
      <c r="O1720" s="446" t="b">
        <f>FALSE()</f>
        <v>0</v>
      </c>
    </row>
    <row r="1721" spans="1:15" ht="15.5">
      <c r="A1721" s="117"/>
      <c r="B1721" s="43" t="s">
        <v>559</v>
      </c>
      <c r="C1721" s="44" t="s">
        <v>560</v>
      </c>
      <c r="D1721" s="48"/>
      <c r="E1721" s="49"/>
      <c r="F1721" s="50">
        <v>130.81</v>
      </c>
      <c r="G1721" s="446"/>
      <c r="H1721" s="446">
        <f t="shared" si="193"/>
        <v>46.123606000000002</v>
      </c>
      <c r="I1721" s="446">
        <f t="shared" si="198"/>
        <v>46.123606000000002</v>
      </c>
      <c r="J1721" s="446">
        <f t="shared" si="198"/>
        <v>60.604272999999999</v>
      </c>
      <c r="K1721" s="446">
        <f t="shared" si="198"/>
        <v>42.101198500000002</v>
      </c>
      <c r="L1721" s="446">
        <f t="shared" si="198"/>
        <v>66.906044750000007</v>
      </c>
      <c r="M1721" s="446">
        <f t="shared" si="198"/>
        <v>57.654507500000001</v>
      </c>
      <c r="N1721" s="446">
        <f t="shared" si="198"/>
        <v>64.760760750000003</v>
      </c>
      <c r="O1721" s="446" t="b">
        <f>TRUE()</f>
        <v>1</v>
      </c>
    </row>
    <row r="1722" spans="1:15" ht="15.5">
      <c r="A1722" s="121"/>
      <c r="B1722" s="96" t="s">
        <v>559</v>
      </c>
      <c r="C1722" s="97" t="s">
        <v>683</v>
      </c>
      <c r="D1722" s="98"/>
      <c r="E1722" s="256"/>
      <c r="F1722" s="99">
        <v>130.81</v>
      </c>
      <c r="G1722" s="446"/>
      <c r="H1722" s="446">
        <f t="shared" si="193"/>
        <v>46.123606000000002</v>
      </c>
      <c r="I1722" s="446">
        <f t="shared" si="198"/>
        <v>46.123606000000002</v>
      </c>
      <c r="J1722" s="446">
        <f t="shared" si="198"/>
        <v>60.604272999999999</v>
      </c>
      <c r="K1722" s="446">
        <f t="shared" si="198"/>
        <v>42.101198500000002</v>
      </c>
      <c r="L1722" s="446">
        <f t="shared" si="198"/>
        <v>66.906044750000007</v>
      </c>
      <c r="M1722" s="446">
        <f t="shared" si="198"/>
        <v>57.654507500000001</v>
      </c>
      <c r="N1722" s="446">
        <f t="shared" si="198"/>
        <v>64.760760750000003</v>
      </c>
      <c r="O1722" s="446" t="b">
        <f>TRUE()</f>
        <v>1</v>
      </c>
    </row>
    <row r="1723" spans="1:15" ht="31">
      <c r="A1723" s="117" t="s">
        <v>2923</v>
      </c>
      <c r="B1723" s="37" t="s">
        <v>2924</v>
      </c>
      <c r="C1723" s="38" t="s">
        <v>2925</v>
      </c>
      <c r="D1723" s="58"/>
      <c r="E1723" s="251"/>
      <c r="F1723" s="59">
        <v>10381.23</v>
      </c>
      <c r="G1723" s="446"/>
      <c r="H1723" s="446" t="str">
        <f t="shared" si="193"/>
        <v/>
      </c>
      <c r="I1723" s="446" t="str">
        <f t="shared" si="198"/>
        <v/>
      </c>
      <c r="J1723" s="446" t="str">
        <f t="shared" si="198"/>
        <v/>
      </c>
      <c r="K1723" s="446" t="str">
        <f t="shared" si="198"/>
        <v/>
      </c>
      <c r="L1723" s="446" t="str">
        <f t="shared" si="198"/>
        <v/>
      </c>
      <c r="M1723" s="446" t="str">
        <f t="shared" si="198"/>
        <v/>
      </c>
      <c r="N1723" s="446" t="str">
        <f t="shared" si="198"/>
        <v/>
      </c>
      <c r="O1723" s="446" t="b">
        <f>FALSE()</f>
        <v>0</v>
      </c>
    </row>
    <row r="1724" spans="1:15" ht="15.5">
      <c r="A1724" s="117"/>
      <c r="B1724" s="52" t="s">
        <v>2926</v>
      </c>
      <c r="C1724" s="53" t="s">
        <v>2927</v>
      </c>
      <c r="D1724" s="61"/>
      <c r="E1724" s="146"/>
      <c r="F1724" s="62">
        <v>10381.23</v>
      </c>
      <c r="G1724" s="446"/>
      <c r="H1724" s="446">
        <f t="shared" si="193"/>
        <v>3660.4216980000001</v>
      </c>
      <c r="I1724" s="446">
        <f t="shared" si="198"/>
        <v>3660.4216980000001</v>
      </c>
      <c r="J1724" s="446">
        <f t="shared" si="198"/>
        <v>4809.6238589999994</v>
      </c>
      <c r="K1724" s="446">
        <f t="shared" si="198"/>
        <v>3341.1988755000002</v>
      </c>
      <c r="L1724" s="446">
        <f t="shared" si="198"/>
        <v>5309.7396142500002</v>
      </c>
      <c r="M1724" s="446">
        <f t="shared" si="198"/>
        <v>4575.5271224999997</v>
      </c>
      <c r="N1724" s="446">
        <f t="shared" si="198"/>
        <v>5139.4874422499997</v>
      </c>
      <c r="O1724" s="446" t="b">
        <f>TRUE()</f>
        <v>1</v>
      </c>
    </row>
    <row r="1725" spans="1:15" ht="31">
      <c r="A1725" s="214" t="s">
        <v>2928</v>
      </c>
      <c r="B1725" s="64" t="s">
        <v>2929</v>
      </c>
      <c r="C1725" s="65" t="s">
        <v>2930</v>
      </c>
      <c r="D1725" s="208"/>
      <c r="E1725" s="139"/>
      <c r="F1725" s="67">
        <v>12781.9</v>
      </c>
      <c r="G1725" s="446"/>
      <c r="H1725" s="446" t="str">
        <f t="shared" si="193"/>
        <v/>
      </c>
      <c r="I1725" s="446" t="str">
        <f t="shared" si="198"/>
        <v/>
      </c>
      <c r="J1725" s="446" t="str">
        <f t="shared" si="198"/>
        <v/>
      </c>
      <c r="K1725" s="446" t="str">
        <f t="shared" si="198"/>
        <v/>
      </c>
      <c r="L1725" s="446" t="str">
        <f t="shared" si="198"/>
        <v/>
      </c>
      <c r="M1725" s="446" t="str">
        <f t="shared" si="198"/>
        <v/>
      </c>
      <c r="N1725" s="446" t="str">
        <f t="shared" si="198"/>
        <v/>
      </c>
      <c r="O1725" s="446" t="b">
        <f>FALSE()</f>
        <v>0</v>
      </c>
    </row>
    <row r="1726" spans="1:15" ht="15.5">
      <c r="A1726" s="117"/>
      <c r="B1726" s="52" t="s">
        <v>2931</v>
      </c>
      <c r="C1726" s="53" t="s">
        <v>2932</v>
      </c>
      <c r="D1726" s="61"/>
      <c r="E1726" s="146"/>
      <c r="F1726" s="62">
        <v>12781.9</v>
      </c>
      <c r="G1726" s="446"/>
      <c r="H1726" s="446">
        <f t="shared" si="193"/>
        <v>4506.8979399999998</v>
      </c>
      <c r="I1726" s="446">
        <f t="shared" si="198"/>
        <v>4506.8979399999998</v>
      </c>
      <c r="J1726" s="446">
        <f t="shared" si="198"/>
        <v>5921.8542699999998</v>
      </c>
      <c r="K1726" s="446">
        <f t="shared" si="198"/>
        <v>4113.854515</v>
      </c>
      <c r="L1726" s="446">
        <f t="shared" si="198"/>
        <v>6537.6223024999999</v>
      </c>
      <c r="M1726" s="446">
        <f t="shared" si="198"/>
        <v>5633.6224249999996</v>
      </c>
      <c r="N1726" s="446">
        <f t="shared" si="198"/>
        <v>6327.9991424999998</v>
      </c>
      <c r="O1726" s="446" t="b">
        <f>TRUE()</f>
        <v>1</v>
      </c>
    </row>
    <row r="1727" spans="1:15" ht="31">
      <c r="A1727" s="214" t="s">
        <v>2933</v>
      </c>
      <c r="B1727" s="162" t="s">
        <v>2934</v>
      </c>
      <c r="C1727" s="65" t="s">
        <v>2935</v>
      </c>
      <c r="D1727" s="208"/>
      <c r="E1727" s="139"/>
      <c r="F1727" s="67">
        <v>9212.93</v>
      </c>
      <c r="G1727" s="446"/>
      <c r="H1727" s="446" t="str">
        <f t="shared" si="193"/>
        <v/>
      </c>
      <c r="I1727" s="446" t="str">
        <f t="shared" ref="I1727:N1736" si="199">IF(AND(ISNUMBER($F1727),$O1727),$F1727*I$2,"")</f>
        <v/>
      </c>
      <c r="J1727" s="446" t="str">
        <f t="shared" si="199"/>
        <v/>
      </c>
      <c r="K1727" s="446" t="str">
        <f t="shared" si="199"/>
        <v/>
      </c>
      <c r="L1727" s="446" t="str">
        <f t="shared" si="199"/>
        <v/>
      </c>
      <c r="M1727" s="446" t="str">
        <f t="shared" si="199"/>
        <v/>
      </c>
      <c r="N1727" s="446" t="str">
        <f t="shared" si="199"/>
        <v/>
      </c>
      <c r="O1727" s="446" t="b">
        <f>FALSE()</f>
        <v>0</v>
      </c>
    </row>
    <row r="1728" spans="1:15" ht="15.5">
      <c r="A1728" s="121"/>
      <c r="B1728" s="245" t="s">
        <v>2936</v>
      </c>
      <c r="C1728" s="97" t="s">
        <v>2937</v>
      </c>
      <c r="D1728" s="98"/>
      <c r="E1728" s="256"/>
      <c r="F1728" s="99">
        <v>9212.93</v>
      </c>
      <c r="G1728" s="446"/>
      <c r="H1728" s="446">
        <f t="shared" si="193"/>
        <v>3248.4791180000002</v>
      </c>
      <c r="I1728" s="446">
        <f t="shared" si="199"/>
        <v>3248.4791180000002</v>
      </c>
      <c r="J1728" s="446">
        <f t="shared" si="199"/>
        <v>4268.350469</v>
      </c>
      <c r="K1728" s="446">
        <f t="shared" si="199"/>
        <v>2965.1815205000003</v>
      </c>
      <c r="L1728" s="446">
        <f t="shared" si="199"/>
        <v>4712.1833717500003</v>
      </c>
      <c r="M1728" s="446">
        <f t="shared" si="199"/>
        <v>4060.5988975</v>
      </c>
      <c r="N1728" s="446">
        <f t="shared" si="199"/>
        <v>4561.0913197500004</v>
      </c>
      <c r="O1728" s="446" t="b">
        <f>TRUE()</f>
        <v>1</v>
      </c>
    </row>
    <row r="1729" spans="1:15" ht="31">
      <c r="A1729" s="117" t="s">
        <v>2938</v>
      </c>
      <c r="B1729" s="37" t="s">
        <v>2939</v>
      </c>
      <c r="C1729" s="38" t="s">
        <v>2940</v>
      </c>
      <c r="D1729" s="58"/>
      <c r="E1729" s="251"/>
      <c r="F1729" s="59">
        <v>11670.34</v>
      </c>
      <c r="G1729" s="446"/>
      <c r="H1729" s="446" t="str">
        <f t="shared" si="193"/>
        <v/>
      </c>
      <c r="I1729" s="446" t="str">
        <f t="shared" si="199"/>
        <v/>
      </c>
      <c r="J1729" s="446" t="str">
        <f t="shared" si="199"/>
        <v/>
      </c>
      <c r="K1729" s="446" t="str">
        <f t="shared" si="199"/>
        <v/>
      </c>
      <c r="L1729" s="446" t="str">
        <f t="shared" si="199"/>
        <v/>
      </c>
      <c r="M1729" s="446" t="str">
        <f t="shared" si="199"/>
        <v/>
      </c>
      <c r="N1729" s="446" t="str">
        <f t="shared" si="199"/>
        <v/>
      </c>
      <c r="O1729" s="446" t="b">
        <f>FALSE()</f>
        <v>0</v>
      </c>
    </row>
    <row r="1730" spans="1:15" ht="15.5">
      <c r="A1730" s="121"/>
      <c r="B1730" s="96" t="s">
        <v>2941</v>
      </c>
      <c r="C1730" s="97" t="s">
        <v>2942</v>
      </c>
      <c r="D1730" s="98"/>
      <c r="E1730" s="256"/>
      <c r="F1730" s="99">
        <v>11670.34</v>
      </c>
      <c r="G1730" s="446"/>
      <c r="H1730" s="446">
        <f t="shared" si="193"/>
        <v>4114.9618840000003</v>
      </c>
      <c r="I1730" s="446">
        <f t="shared" si="199"/>
        <v>4114.9618840000003</v>
      </c>
      <c r="J1730" s="446">
        <f t="shared" si="199"/>
        <v>5406.8685219999998</v>
      </c>
      <c r="K1730" s="446">
        <f t="shared" si="199"/>
        <v>3756.0989290000002</v>
      </c>
      <c r="L1730" s="446">
        <f t="shared" si="199"/>
        <v>5969.0871514999999</v>
      </c>
      <c r="M1730" s="446">
        <f t="shared" si="199"/>
        <v>5143.7023549999994</v>
      </c>
      <c r="N1730" s="446">
        <f t="shared" si="199"/>
        <v>5777.6935754999995</v>
      </c>
      <c r="O1730" s="446" t="b">
        <f>TRUE()</f>
        <v>1</v>
      </c>
    </row>
    <row r="1731" spans="1:15" ht="31">
      <c r="A1731" s="117" t="s">
        <v>2943</v>
      </c>
      <c r="B1731" s="37" t="s">
        <v>2944</v>
      </c>
      <c r="C1731" s="38" t="s">
        <v>2945</v>
      </c>
      <c r="D1731" s="58"/>
      <c r="E1731" s="251"/>
      <c r="F1731" s="59">
        <v>4538.7</v>
      </c>
      <c r="G1731" s="446"/>
      <c r="H1731" s="446" t="str">
        <f t="shared" si="193"/>
        <v/>
      </c>
      <c r="I1731" s="446" t="str">
        <f t="shared" si="199"/>
        <v/>
      </c>
      <c r="J1731" s="446" t="str">
        <f t="shared" si="199"/>
        <v/>
      </c>
      <c r="K1731" s="446" t="str">
        <f t="shared" si="199"/>
        <v/>
      </c>
      <c r="L1731" s="446" t="str">
        <f t="shared" si="199"/>
        <v/>
      </c>
      <c r="M1731" s="446" t="str">
        <f t="shared" si="199"/>
        <v/>
      </c>
      <c r="N1731" s="446" t="str">
        <f t="shared" si="199"/>
        <v/>
      </c>
      <c r="O1731" s="446" t="b">
        <f>FALSE()</f>
        <v>0</v>
      </c>
    </row>
    <row r="1732" spans="1:15" ht="15.5">
      <c r="A1732" s="117"/>
      <c r="B1732" s="52" t="s">
        <v>2946</v>
      </c>
      <c r="C1732" s="53" t="s">
        <v>2947</v>
      </c>
      <c r="D1732" s="61"/>
      <c r="E1732" s="146"/>
      <c r="F1732" s="62">
        <v>4538.7</v>
      </c>
      <c r="G1732" s="446"/>
      <c r="H1732" s="446">
        <f t="shared" ref="H1732:H1795" si="200">IF(AND(ISNUMBER($F1732),$O1732),$F1732*H$2,"")</f>
        <v>1600.3456200000001</v>
      </c>
      <c r="I1732" s="446">
        <f t="shared" si="199"/>
        <v>1600.3456200000001</v>
      </c>
      <c r="J1732" s="446">
        <f t="shared" si="199"/>
        <v>2102.7797099999998</v>
      </c>
      <c r="K1732" s="446">
        <f t="shared" si="199"/>
        <v>1460.7805949999999</v>
      </c>
      <c r="L1732" s="446">
        <f t="shared" si="199"/>
        <v>2321.4315824999999</v>
      </c>
      <c r="M1732" s="446">
        <f t="shared" si="199"/>
        <v>2000.4320249999998</v>
      </c>
      <c r="N1732" s="446">
        <f t="shared" si="199"/>
        <v>2246.9969025</v>
      </c>
      <c r="O1732" s="446" t="b">
        <f>TRUE()</f>
        <v>1</v>
      </c>
    </row>
    <row r="1733" spans="1:15" ht="31">
      <c r="A1733" s="214" t="s">
        <v>2948</v>
      </c>
      <c r="B1733" s="64" t="s">
        <v>2949</v>
      </c>
      <c r="C1733" s="65" t="s">
        <v>2950</v>
      </c>
      <c r="D1733" s="208"/>
      <c r="E1733" s="139"/>
      <c r="F1733" s="67">
        <v>7048.63</v>
      </c>
      <c r="G1733" s="446"/>
      <c r="H1733" s="446" t="str">
        <f t="shared" si="200"/>
        <v/>
      </c>
      <c r="I1733" s="446" t="str">
        <f t="shared" si="199"/>
        <v/>
      </c>
      <c r="J1733" s="446" t="str">
        <f t="shared" si="199"/>
        <v/>
      </c>
      <c r="K1733" s="446" t="str">
        <f t="shared" si="199"/>
        <v/>
      </c>
      <c r="L1733" s="446" t="str">
        <f t="shared" si="199"/>
        <v/>
      </c>
      <c r="M1733" s="446" t="str">
        <f t="shared" si="199"/>
        <v/>
      </c>
      <c r="N1733" s="446" t="str">
        <f t="shared" si="199"/>
        <v/>
      </c>
      <c r="O1733" s="446" t="b">
        <f>FALSE()</f>
        <v>0</v>
      </c>
    </row>
    <row r="1734" spans="1:15" ht="15.5">
      <c r="A1734" s="121"/>
      <c r="B1734" s="96" t="s">
        <v>2951</v>
      </c>
      <c r="C1734" s="97" t="s">
        <v>2952</v>
      </c>
      <c r="D1734" s="98"/>
      <c r="E1734" s="256"/>
      <c r="F1734" s="99">
        <v>7048.63</v>
      </c>
      <c r="G1734" s="446"/>
      <c r="H1734" s="446">
        <f t="shared" si="200"/>
        <v>2485.3469380000001</v>
      </c>
      <c r="I1734" s="446">
        <f t="shared" si="199"/>
        <v>2485.3469380000001</v>
      </c>
      <c r="J1734" s="446">
        <f t="shared" si="199"/>
        <v>3265.630279</v>
      </c>
      <c r="K1734" s="446">
        <f t="shared" si="199"/>
        <v>2268.6015655000001</v>
      </c>
      <c r="L1734" s="446">
        <f t="shared" si="199"/>
        <v>3605.1980292500002</v>
      </c>
      <c r="M1734" s="446">
        <f t="shared" si="199"/>
        <v>3106.6836724999998</v>
      </c>
      <c r="N1734" s="446">
        <f t="shared" si="199"/>
        <v>3489.60049725</v>
      </c>
      <c r="O1734" s="446" t="b">
        <f>TRUE()</f>
        <v>1</v>
      </c>
    </row>
    <row r="1735" spans="1:15" ht="31">
      <c r="A1735" s="214" t="s">
        <v>2953</v>
      </c>
      <c r="B1735" s="64" t="s">
        <v>2954</v>
      </c>
      <c r="C1735" s="65" t="s">
        <v>2955</v>
      </c>
      <c r="D1735" s="208"/>
      <c r="E1735" s="139"/>
      <c r="F1735" s="67">
        <v>3620.45</v>
      </c>
      <c r="G1735" s="446"/>
      <c r="H1735" s="446" t="str">
        <f t="shared" si="200"/>
        <v/>
      </c>
      <c r="I1735" s="446" t="str">
        <f t="shared" si="199"/>
        <v/>
      </c>
      <c r="J1735" s="446" t="str">
        <f t="shared" si="199"/>
        <v/>
      </c>
      <c r="K1735" s="446" t="str">
        <f t="shared" si="199"/>
        <v/>
      </c>
      <c r="L1735" s="446" t="str">
        <f t="shared" si="199"/>
        <v/>
      </c>
      <c r="M1735" s="446" t="str">
        <f t="shared" si="199"/>
        <v/>
      </c>
      <c r="N1735" s="446" t="str">
        <f t="shared" si="199"/>
        <v/>
      </c>
      <c r="O1735" s="446" t="b">
        <f>FALSE()</f>
        <v>0</v>
      </c>
    </row>
    <row r="1736" spans="1:15" ht="15.5">
      <c r="A1736" s="95"/>
      <c r="B1736" s="96" t="s">
        <v>2956</v>
      </c>
      <c r="C1736" s="97" t="s">
        <v>2957</v>
      </c>
      <c r="D1736" s="98"/>
      <c r="E1736" s="256"/>
      <c r="F1736" s="99">
        <v>3620.45</v>
      </c>
      <c r="G1736" s="446"/>
      <c r="H1736" s="446">
        <f t="shared" si="200"/>
        <v>1276.5706700000001</v>
      </c>
      <c r="I1736" s="446">
        <f t="shared" si="199"/>
        <v>1276.5706700000001</v>
      </c>
      <c r="J1736" s="446">
        <f t="shared" si="199"/>
        <v>1677.3544849999998</v>
      </c>
      <c r="K1736" s="446">
        <f t="shared" si="199"/>
        <v>1165.2418325000001</v>
      </c>
      <c r="L1736" s="446">
        <f t="shared" si="199"/>
        <v>1851.7696637500001</v>
      </c>
      <c r="M1736" s="446">
        <f t="shared" si="199"/>
        <v>1595.7133374999999</v>
      </c>
      <c r="N1736" s="446">
        <f t="shared" si="199"/>
        <v>1792.3942837499999</v>
      </c>
      <c r="O1736" s="446" t="b">
        <f>TRUE()</f>
        <v>1</v>
      </c>
    </row>
    <row r="1737" spans="1:15" ht="31">
      <c r="A1737" s="214" t="s">
        <v>2958</v>
      </c>
      <c r="B1737" s="64" t="s">
        <v>2959</v>
      </c>
      <c r="C1737" s="65" t="s">
        <v>2960</v>
      </c>
      <c r="D1737" s="208"/>
      <c r="E1737" s="139"/>
      <c r="F1737" s="67">
        <v>3726.56</v>
      </c>
      <c r="G1737" s="446"/>
      <c r="H1737" s="446" t="str">
        <f t="shared" si="200"/>
        <v/>
      </c>
      <c r="I1737" s="446" t="str">
        <f t="shared" ref="I1737:N1746" si="201">IF(AND(ISNUMBER($F1737),$O1737),$F1737*I$2,"")</f>
        <v/>
      </c>
      <c r="J1737" s="446" t="str">
        <f t="shared" si="201"/>
        <v/>
      </c>
      <c r="K1737" s="446" t="str">
        <f t="shared" si="201"/>
        <v/>
      </c>
      <c r="L1737" s="446" t="str">
        <f t="shared" si="201"/>
        <v/>
      </c>
      <c r="M1737" s="446" t="str">
        <f t="shared" si="201"/>
        <v/>
      </c>
      <c r="N1737" s="446" t="str">
        <f t="shared" si="201"/>
        <v/>
      </c>
      <c r="O1737" s="446" t="b">
        <f>FALSE()</f>
        <v>0</v>
      </c>
    </row>
    <row r="1738" spans="1:15" ht="15.5">
      <c r="A1738" s="121"/>
      <c r="B1738" s="96" t="s">
        <v>2961</v>
      </c>
      <c r="C1738" s="97" t="s">
        <v>2962</v>
      </c>
      <c r="D1738" s="98"/>
      <c r="E1738" s="256"/>
      <c r="F1738" s="99">
        <v>3726.56</v>
      </c>
      <c r="G1738" s="446"/>
      <c r="H1738" s="446">
        <f t="shared" si="200"/>
        <v>1313.985056</v>
      </c>
      <c r="I1738" s="446">
        <f t="shared" si="201"/>
        <v>1313.985056</v>
      </c>
      <c r="J1738" s="446">
        <f t="shared" si="201"/>
        <v>1726.5152479999999</v>
      </c>
      <c r="K1738" s="446">
        <f t="shared" si="201"/>
        <v>1199.3933360000001</v>
      </c>
      <c r="L1738" s="446">
        <f t="shared" si="201"/>
        <v>1906.0422760000001</v>
      </c>
      <c r="M1738" s="446">
        <f t="shared" si="201"/>
        <v>1642.4813199999999</v>
      </c>
      <c r="N1738" s="446">
        <f t="shared" si="201"/>
        <v>1844.926692</v>
      </c>
      <c r="O1738" s="446" t="b">
        <f>TRUE()</f>
        <v>1</v>
      </c>
    </row>
    <row r="1739" spans="1:15" ht="31">
      <c r="A1739" s="214" t="s">
        <v>2963</v>
      </c>
      <c r="B1739" s="64" t="s">
        <v>2964</v>
      </c>
      <c r="C1739" s="65" t="s">
        <v>2965</v>
      </c>
      <c r="D1739" s="208"/>
      <c r="E1739" s="139"/>
      <c r="F1739" s="67">
        <v>3204.4</v>
      </c>
      <c r="G1739" s="446"/>
      <c r="H1739" s="446" t="str">
        <f t="shared" si="200"/>
        <v/>
      </c>
      <c r="I1739" s="446" t="str">
        <f t="shared" si="201"/>
        <v/>
      </c>
      <c r="J1739" s="446" t="str">
        <f t="shared" si="201"/>
        <v/>
      </c>
      <c r="K1739" s="446" t="str">
        <f t="shared" si="201"/>
        <v/>
      </c>
      <c r="L1739" s="446" t="str">
        <f t="shared" si="201"/>
        <v/>
      </c>
      <c r="M1739" s="446" t="str">
        <f t="shared" si="201"/>
        <v/>
      </c>
      <c r="N1739" s="446" t="str">
        <f t="shared" si="201"/>
        <v/>
      </c>
      <c r="O1739" s="446" t="b">
        <f>FALSE()</f>
        <v>0</v>
      </c>
    </row>
    <row r="1740" spans="1:15" ht="15.5">
      <c r="A1740" s="117"/>
      <c r="B1740" s="52" t="s">
        <v>2966</v>
      </c>
      <c r="C1740" s="53" t="s">
        <v>2967</v>
      </c>
      <c r="D1740" s="61"/>
      <c r="E1740" s="146"/>
      <c r="F1740" s="62">
        <v>3204.4</v>
      </c>
      <c r="G1740" s="446"/>
      <c r="H1740" s="446">
        <f t="shared" si="200"/>
        <v>1129.8714400000001</v>
      </c>
      <c r="I1740" s="446">
        <f t="shared" si="201"/>
        <v>1129.8714400000001</v>
      </c>
      <c r="J1740" s="446">
        <f t="shared" si="201"/>
        <v>1484.59852</v>
      </c>
      <c r="K1740" s="446">
        <f t="shared" si="201"/>
        <v>1031.3361400000001</v>
      </c>
      <c r="L1740" s="446">
        <f t="shared" si="201"/>
        <v>1638.9704900000002</v>
      </c>
      <c r="M1740" s="446">
        <f t="shared" si="201"/>
        <v>1412.3392999999999</v>
      </c>
      <c r="N1740" s="446">
        <f t="shared" si="201"/>
        <v>1586.41833</v>
      </c>
      <c r="O1740" s="446" t="b">
        <f>TRUE()</f>
        <v>1</v>
      </c>
    </row>
    <row r="1741" spans="1:15" ht="31">
      <c r="A1741" s="214" t="s">
        <v>2968</v>
      </c>
      <c r="B1741" s="64" t="s">
        <v>2969</v>
      </c>
      <c r="C1741" s="65" t="s">
        <v>2970</v>
      </c>
      <c r="D1741" s="208"/>
      <c r="E1741" s="139"/>
      <c r="F1741" s="67">
        <v>2984.82</v>
      </c>
      <c r="G1741" s="446"/>
      <c r="H1741" s="446" t="str">
        <f t="shared" si="200"/>
        <v/>
      </c>
      <c r="I1741" s="446" t="str">
        <f t="shared" si="201"/>
        <v/>
      </c>
      <c r="J1741" s="446" t="str">
        <f t="shared" si="201"/>
        <v/>
      </c>
      <c r="K1741" s="446" t="str">
        <f t="shared" si="201"/>
        <v/>
      </c>
      <c r="L1741" s="446" t="str">
        <f t="shared" si="201"/>
        <v/>
      </c>
      <c r="M1741" s="446" t="str">
        <f t="shared" si="201"/>
        <v/>
      </c>
      <c r="N1741" s="446" t="str">
        <f t="shared" si="201"/>
        <v/>
      </c>
      <c r="O1741" s="446" t="b">
        <f>FALSE()</f>
        <v>0</v>
      </c>
    </row>
    <row r="1742" spans="1:15" ht="15.5">
      <c r="A1742" s="117"/>
      <c r="B1742" s="52" t="s">
        <v>2971</v>
      </c>
      <c r="C1742" s="53" t="s">
        <v>2972</v>
      </c>
      <c r="D1742" s="61"/>
      <c r="E1742" s="146"/>
      <c r="F1742" s="62">
        <v>2984.82</v>
      </c>
      <c r="G1742" s="446"/>
      <c r="H1742" s="446">
        <f t="shared" si="200"/>
        <v>1052.4475320000001</v>
      </c>
      <c r="I1742" s="446">
        <f t="shared" si="201"/>
        <v>1052.4475320000001</v>
      </c>
      <c r="J1742" s="446">
        <f t="shared" si="201"/>
        <v>1382.8671060000001</v>
      </c>
      <c r="K1742" s="446">
        <f t="shared" si="201"/>
        <v>960.6643170000001</v>
      </c>
      <c r="L1742" s="446">
        <f t="shared" si="201"/>
        <v>1526.6608095000001</v>
      </c>
      <c r="M1742" s="446">
        <f t="shared" si="201"/>
        <v>1315.5594149999999</v>
      </c>
      <c r="N1742" s="446">
        <f t="shared" si="201"/>
        <v>1477.7097615</v>
      </c>
      <c r="O1742" s="446" t="b">
        <f>TRUE()</f>
        <v>1</v>
      </c>
    </row>
    <row r="1743" spans="1:15" ht="31">
      <c r="A1743" s="214" t="s">
        <v>2973</v>
      </c>
      <c r="B1743" s="64" t="s">
        <v>2974</v>
      </c>
      <c r="C1743" s="65" t="s">
        <v>2975</v>
      </c>
      <c r="D1743" s="208"/>
      <c r="E1743" s="139"/>
      <c r="F1743" s="67">
        <v>2055.02</v>
      </c>
      <c r="G1743" s="446"/>
      <c r="H1743" s="446" t="str">
        <f t="shared" si="200"/>
        <v/>
      </c>
      <c r="I1743" s="446" t="str">
        <f t="shared" si="201"/>
        <v/>
      </c>
      <c r="J1743" s="446" t="str">
        <f t="shared" si="201"/>
        <v/>
      </c>
      <c r="K1743" s="446" t="str">
        <f t="shared" si="201"/>
        <v/>
      </c>
      <c r="L1743" s="446" t="str">
        <f t="shared" si="201"/>
        <v/>
      </c>
      <c r="M1743" s="446" t="str">
        <f t="shared" si="201"/>
        <v/>
      </c>
      <c r="N1743" s="446" t="str">
        <f t="shared" si="201"/>
        <v/>
      </c>
      <c r="O1743" s="446" t="b">
        <f>FALSE()</f>
        <v>0</v>
      </c>
    </row>
    <row r="1744" spans="1:15" ht="15.5">
      <c r="A1744" s="117"/>
      <c r="B1744" s="52" t="s">
        <v>2976</v>
      </c>
      <c r="C1744" s="53" t="s">
        <v>2977</v>
      </c>
      <c r="D1744" s="61"/>
      <c r="E1744" s="146"/>
      <c r="F1744" s="62">
        <v>2055.02</v>
      </c>
      <c r="G1744" s="446"/>
      <c r="H1744" s="446">
        <f t="shared" si="200"/>
        <v>724.60005200000001</v>
      </c>
      <c r="I1744" s="446">
        <f t="shared" si="201"/>
        <v>724.60005200000001</v>
      </c>
      <c r="J1744" s="446">
        <f t="shared" si="201"/>
        <v>952.09076599999992</v>
      </c>
      <c r="K1744" s="446">
        <f t="shared" si="201"/>
        <v>661.408187</v>
      </c>
      <c r="L1744" s="446">
        <f t="shared" si="201"/>
        <v>1051.0913545000001</v>
      </c>
      <c r="M1744" s="446">
        <f t="shared" si="201"/>
        <v>905.75006499999995</v>
      </c>
      <c r="N1744" s="446">
        <f t="shared" si="201"/>
        <v>1017.3890265</v>
      </c>
      <c r="O1744" s="446" t="b">
        <f>TRUE()</f>
        <v>1</v>
      </c>
    </row>
    <row r="1745" spans="1:15" ht="31">
      <c r="A1745" s="214" t="s">
        <v>2978</v>
      </c>
      <c r="B1745" s="64" t="s">
        <v>2979</v>
      </c>
      <c r="C1745" s="65" t="s">
        <v>2980</v>
      </c>
      <c r="D1745" s="208"/>
      <c r="E1745" s="139"/>
      <c r="F1745" s="67">
        <v>2003.53</v>
      </c>
      <c r="G1745" s="446"/>
      <c r="H1745" s="446" t="str">
        <f t="shared" si="200"/>
        <v/>
      </c>
      <c r="I1745" s="446" t="str">
        <f t="shared" si="201"/>
        <v/>
      </c>
      <c r="J1745" s="446" t="str">
        <f t="shared" si="201"/>
        <v/>
      </c>
      <c r="K1745" s="446" t="str">
        <f t="shared" si="201"/>
        <v/>
      </c>
      <c r="L1745" s="446" t="str">
        <f t="shared" si="201"/>
        <v/>
      </c>
      <c r="M1745" s="446" t="str">
        <f t="shared" si="201"/>
        <v/>
      </c>
      <c r="N1745" s="446" t="str">
        <f t="shared" si="201"/>
        <v/>
      </c>
      <c r="O1745" s="446" t="b">
        <f>FALSE()</f>
        <v>0</v>
      </c>
    </row>
    <row r="1746" spans="1:15" ht="15.5">
      <c r="A1746" s="117"/>
      <c r="B1746" s="52" t="s">
        <v>2981</v>
      </c>
      <c r="C1746" s="53" t="s">
        <v>2982</v>
      </c>
      <c r="D1746" s="61"/>
      <c r="E1746" s="146"/>
      <c r="F1746" s="62">
        <v>2003.53</v>
      </c>
      <c r="G1746" s="446"/>
      <c r="H1746" s="446">
        <f t="shared" si="200"/>
        <v>706.44467800000007</v>
      </c>
      <c r="I1746" s="446">
        <f t="shared" si="201"/>
        <v>706.44467800000007</v>
      </c>
      <c r="J1746" s="446">
        <f t="shared" si="201"/>
        <v>928.23544900000002</v>
      </c>
      <c r="K1746" s="446">
        <f t="shared" si="201"/>
        <v>644.83613050000008</v>
      </c>
      <c r="L1746" s="446">
        <f t="shared" si="201"/>
        <v>1024.75550675</v>
      </c>
      <c r="M1746" s="446">
        <f t="shared" si="201"/>
        <v>883.05584749999991</v>
      </c>
      <c r="N1746" s="446">
        <f t="shared" si="201"/>
        <v>991.89761475</v>
      </c>
      <c r="O1746" s="446" t="b">
        <f>TRUE()</f>
        <v>1</v>
      </c>
    </row>
    <row r="1747" spans="1:15" ht="31">
      <c r="A1747" s="214" t="s">
        <v>2983</v>
      </c>
      <c r="B1747" s="64" t="s">
        <v>2984</v>
      </c>
      <c r="C1747" s="65" t="s">
        <v>2985</v>
      </c>
      <c r="D1747" s="208"/>
      <c r="E1747" s="139"/>
      <c r="F1747" s="67">
        <v>4459.8900000000003</v>
      </c>
      <c r="G1747" s="446"/>
      <c r="H1747" s="446" t="str">
        <f t="shared" si="200"/>
        <v/>
      </c>
      <c r="I1747" s="446" t="str">
        <f t="shared" ref="I1747:N1756" si="202">IF(AND(ISNUMBER($F1747),$O1747),$F1747*I$2,"")</f>
        <v/>
      </c>
      <c r="J1747" s="446" t="str">
        <f t="shared" si="202"/>
        <v/>
      </c>
      <c r="K1747" s="446" t="str">
        <f t="shared" si="202"/>
        <v/>
      </c>
      <c r="L1747" s="446" t="str">
        <f t="shared" si="202"/>
        <v/>
      </c>
      <c r="M1747" s="446" t="str">
        <f t="shared" si="202"/>
        <v/>
      </c>
      <c r="N1747" s="446" t="str">
        <f t="shared" si="202"/>
        <v/>
      </c>
      <c r="O1747" s="446" t="b">
        <f>FALSE()</f>
        <v>0</v>
      </c>
    </row>
    <row r="1748" spans="1:15" ht="15.5">
      <c r="A1748" s="117"/>
      <c r="B1748" s="52" t="s">
        <v>2986</v>
      </c>
      <c r="C1748" s="53" t="s">
        <v>2987</v>
      </c>
      <c r="D1748" s="61"/>
      <c r="E1748" s="146"/>
      <c r="F1748" s="62">
        <v>4459.8900000000003</v>
      </c>
      <c r="G1748" s="446"/>
      <c r="H1748" s="446">
        <f t="shared" si="200"/>
        <v>1572.5572140000002</v>
      </c>
      <c r="I1748" s="446">
        <f t="shared" si="202"/>
        <v>1572.5572140000002</v>
      </c>
      <c r="J1748" s="446">
        <f t="shared" si="202"/>
        <v>2066.2670370000001</v>
      </c>
      <c r="K1748" s="446">
        <f t="shared" si="202"/>
        <v>1435.4155965000002</v>
      </c>
      <c r="L1748" s="446">
        <f t="shared" si="202"/>
        <v>2281.1222377500003</v>
      </c>
      <c r="M1748" s="446">
        <f t="shared" si="202"/>
        <v>1965.6965175</v>
      </c>
      <c r="N1748" s="446">
        <f t="shared" si="202"/>
        <v>2207.9800417500001</v>
      </c>
      <c r="O1748" s="446" t="b">
        <f>TRUE()</f>
        <v>1</v>
      </c>
    </row>
    <row r="1749" spans="1:15" ht="31">
      <c r="A1749" s="214" t="s">
        <v>2988</v>
      </c>
      <c r="B1749" s="64" t="s">
        <v>2989</v>
      </c>
      <c r="C1749" s="65" t="s">
        <v>2990</v>
      </c>
      <c r="D1749" s="208"/>
      <c r="E1749" s="139"/>
      <c r="F1749" s="67">
        <v>1738.77</v>
      </c>
      <c r="G1749" s="446"/>
      <c r="H1749" s="446" t="str">
        <f t="shared" si="200"/>
        <v/>
      </c>
      <c r="I1749" s="446" t="str">
        <f t="shared" si="202"/>
        <v/>
      </c>
      <c r="J1749" s="446" t="str">
        <f t="shared" si="202"/>
        <v/>
      </c>
      <c r="K1749" s="446" t="str">
        <f t="shared" si="202"/>
        <v/>
      </c>
      <c r="L1749" s="446" t="str">
        <f t="shared" si="202"/>
        <v/>
      </c>
      <c r="M1749" s="446" t="str">
        <f t="shared" si="202"/>
        <v/>
      </c>
      <c r="N1749" s="446" t="str">
        <f t="shared" si="202"/>
        <v/>
      </c>
      <c r="O1749" s="446" t="b">
        <f>FALSE()</f>
        <v>0</v>
      </c>
    </row>
    <row r="1750" spans="1:15" ht="15.5">
      <c r="A1750" s="121"/>
      <c r="B1750" s="96" t="s">
        <v>2991</v>
      </c>
      <c r="C1750" s="97" t="s">
        <v>2992</v>
      </c>
      <c r="D1750" s="98"/>
      <c r="E1750" s="256"/>
      <c r="F1750" s="99">
        <v>1738.77</v>
      </c>
      <c r="G1750" s="446"/>
      <c r="H1750" s="446">
        <f t="shared" si="200"/>
        <v>613.09030200000007</v>
      </c>
      <c r="I1750" s="446">
        <f t="shared" si="202"/>
        <v>613.09030200000007</v>
      </c>
      <c r="J1750" s="446">
        <f t="shared" si="202"/>
        <v>805.57214099999999</v>
      </c>
      <c r="K1750" s="446">
        <f t="shared" si="202"/>
        <v>559.62312450000002</v>
      </c>
      <c r="L1750" s="446">
        <f t="shared" si="202"/>
        <v>889.33738575000007</v>
      </c>
      <c r="M1750" s="446">
        <f t="shared" si="202"/>
        <v>766.36287749999997</v>
      </c>
      <c r="N1750" s="446">
        <f t="shared" si="202"/>
        <v>860.82155775000001</v>
      </c>
      <c r="O1750" s="446" t="b">
        <f>TRUE()</f>
        <v>1</v>
      </c>
    </row>
    <row r="1751" spans="1:15" ht="31">
      <c r="A1751" s="117" t="s">
        <v>2993</v>
      </c>
      <c r="B1751" s="37" t="s">
        <v>2994</v>
      </c>
      <c r="C1751" s="38" t="s">
        <v>2995</v>
      </c>
      <c r="D1751" s="58"/>
      <c r="E1751" s="251"/>
      <c r="F1751" s="59">
        <v>1430.95</v>
      </c>
      <c r="G1751" s="446"/>
      <c r="H1751" s="446" t="str">
        <f t="shared" si="200"/>
        <v/>
      </c>
      <c r="I1751" s="446" t="str">
        <f t="shared" si="202"/>
        <v/>
      </c>
      <c r="J1751" s="446" t="str">
        <f t="shared" si="202"/>
        <v/>
      </c>
      <c r="K1751" s="446" t="str">
        <f t="shared" si="202"/>
        <v/>
      </c>
      <c r="L1751" s="446" t="str">
        <f t="shared" si="202"/>
        <v/>
      </c>
      <c r="M1751" s="446" t="str">
        <f t="shared" si="202"/>
        <v/>
      </c>
      <c r="N1751" s="446" t="str">
        <f t="shared" si="202"/>
        <v/>
      </c>
      <c r="O1751" s="446" t="b">
        <f>FALSE()</f>
        <v>0</v>
      </c>
    </row>
    <row r="1752" spans="1:15" ht="15.5">
      <c r="A1752" s="121"/>
      <c r="B1752" s="96" t="s">
        <v>2996</v>
      </c>
      <c r="C1752" s="97" t="s">
        <v>2997</v>
      </c>
      <c r="D1752" s="98"/>
      <c r="E1752" s="256"/>
      <c r="F1752" s="99">
        <v>1430.95</v>
      </c>
      <c r="G1752" s="446"/>
      <c r="H1752" s="446">
        <f t="shared" si="200"/>
        <v>504.55297000000007</v>
      </c>
      <c r="I1752" s="446">
        <f t="shared" si="202"/>
        <v>504.55297000000007</v>
      </c>
      <c r="J1752" s="446">
        <f t="shared" si="202"/>
        <v>662.95913500000006</v>
      </c>
      <c r="K1752" s="446">
        <f t="shared" si="202"/>
        <v>460.55125750000008</v>
      </c>
      <c r="L1752" s="446">
        <f t="shared" si="202"/>
        <v>731.89515125000003</v>
      </c>
      <c r="M1752" s="446">
        <f t="shared" si="202"/>
        <v>630.69121250000001</v>
      </c>
      <c r="N1752" s="446">
        <f t="shared" si="202"/>
        <v>708.42757125000003</v>
      </c>
      <c r="O1752" s="446" t="b">
        <f>TRUE()</f>
        <v>1</v>
      </c>
    </row>
    <row r="1753" spans="1:15" ht="15.5">
      <c r="A1753" s="105" t="s">
        <v>2998</v>
      </c>
      <c r="B1753" s="106"/>
      <c r="C1753" s="107"/>
      <c r="D1753" s="108"/>
      <c r="E1753" s="108"/>
      <c r="F1753" s="109"/>
      <c r="G1753" s="446"/>
      <c r="H1753" s="446" t="str">
        <f t="shared" si="200"/>
        <v/>
      </c>
      <c r="I1753" s="446" t="str">
        <f t="shared" si="202"/>
        <v/>
      </c>
      <c r="J1753" s="446" t="str">
        <f t="shared" si="202"/>
        <v/>
      </c>
      <c r="K1753" s="446" t="str">
        <f t="shared" si="202"/>
        <v/>
      </c>
      <c r="L1753" s="446" t="str">
        <f t="shared" si="202"/>
        <v/>
      </c>
      <c r="M1753" s="446" t="str">
        <f t="shared" si="202"/>
        <v/>
      </c>
      <c r="N1753" s="446" t="str">
        <f t="shared" si="202"/>
        <v/>
      </c>
      <c r="O1753" s="446"/>
    </row>
    <row r="1754" spans="1:15" ht="31">
      <c r="A1754" s="117" t="s">
        <v>2999</v>
      </c>
      <c r="B1754" s="37" t="s">
        <v>3000</v>
      </c>
      <c r="C1754" s="38" t="s">
        <v>3001</v>
      </c>
      <c r="D1754" s="58"/>
      <c r="E1754" s="273"/>
      <c r="F1754" s="59">
        <v>454.49</v>
      </c>
      <c r="G1754" s="446"/>
      <c r="H1754" s="446" t="str">
        <f t="shared" si="200"/>
        <v/>
      </c>
      <c r="I1754" s="446" t="str">
        <f t="shared" si="202"/>
        <v/>
      </c>
      <c r="J1754" s="446" t="str">
        <f t="shared" si="202"/>
        <v/>
      </c>
      <c r="K1754" s="446" t="str">
        <f t="shared" si="202"/>
        <v/>
      </c>
      <c r="L1754" s="446" t="str">
        <f t="shared" si="202"/>
        <v/>
      </c>
      <c r="M1754" s="446" t="str">
        <f t="shared" si="202"/>
        <v/>
      </c>
      <c r="N1754" s="446" t="str">
        <f t="shared" si="202"/>
        <v/>
      </c>
      <c r="O1754" s="446" t="b">
        <f>FALSE()</f>
        <v>0</v>
      </c>
    </row>
    <row r="1755" spans="1:15" ht="15.5">
      <c r="A1755" s="117"/>
      <c r="B1755" s="43" t="s">
        <v>3002</v>
      </c>
      <c r="C1755" s="44" t="s">
        <v>3003</v>
      </c>
      <c r="D1755" s="48"/>
      <c r="E1755" s="45"/>
      <c r="F1755" s="50">
        <v>454.49</v>
      </c>
      <c r="G1755" s="446"/>
      <c r="H1755" s="446">
        <f t="shared" si="200"/>
        <v>160.253174</v>
      </c>
      <c r="I1755" s="446">
        <f t="shared" si="202"/>
        <v>160.253174</v>
      </c>
      <c r="J1755" s="446">
        <f t="shared" si="202"/>
        <v>210.56521699999999</v>
      </c>
      <c r="K1755" s="446">
        <f t="shared" si="202"/>
        <v>146.27760650000002</v>
      </c>
      <c r="L1755" s="446">
        <f t="shared" si="202"/>
        <v>232.46027275</v>
      </c>
      <c r="M1755" s="446">
        <f t="shared" si="202"/>
        <v>200.31646749999999</v>
      </c>
      <c r="N1755" s="446">
        <f t="shared" si="202"/>
        <v>225.00663675000001</v>
      </c>
      <c r="O1755" s="446" t="b">
        <f>TRUE()</f>
        <v>1</v>
      </c>
    </row>
    <row r="1756" spans="1:15" ht="15.5">
      <c r="A1756" s="117"/>
      <c r="B1756" s="43" t="s">
        <v>3004</v>
      </c>
      <c r="C1756" s="44" t="s">
        <v>3005</v>
      </c>
      <c r="D1756" s="48"/>
      <c r="E1756" s="45"/>
      <c r="F1756" s="50">
        <v>454.49</v>
      </c>
      <c r="G1756" s="446"/>
      <c r="H1756" s="446">
        <f t="shared" si="200"/>
        <v>160.253174</v>
      </c>
      <c r="I1756" s="446">
        <f t="shared" si="202"/>
        <v>160.253174</v>
      </c>
      <c r="J1756" s="446">
        <f t="shared" si="202"/>
        <v>210.56521699999999</v>
      </c>
      <c r="K1756" s="446">
        <f t="shared" si="202"/>
        <v>146.27760650000002</v>
      </c>
      <c r="L1756" s="446">
        <f t="shared" si="202"/>
        <v>232.46027275</v>
      </c>
      <c r="M1756" s="446">
        <f t="shared" si="202"/>
        <v>200.31646749999999</v>
      </c>
      <c r="N1756" s="446">
        <f t="shared" si="202"/>
        <v>225.00663675000001</v>
      </c>
      <c r="O1756" s="446" t="b">
        <f>TRUE()</f>
        <v>1</v>
      </c>
    </row>
    <row r="1757" spans="1:15" ht="15.5">
      <c r="A1757" s="117"/>
      <c r="B1757" s="43" t="s">
        <v>3006</v>
      </c>
      <c r="C1757" s="44" t="s">
        <v>3007</v>
      </c>
      <c r="D1757" s="48"/>
      <c r="E1757" s="45"/>
      <c r="F1757" s="50">
        <v>454.49</v>
      </c>
      <c r="G1757" s="446"/>
      <c r="H1757" s="446">
        <f t="shared" si="200"/>
        <v>160.253174</v>
      </c>
      <c r="I1757" s="446">
        <f t="shared" ref="I1757:N1766" si="203">IF(AND(ISNUMBER($F1757),$O1757),$F1757*I$2,"")</f>
        <v>160.253174</v>
      </c>
      <c r="J1757" s="446">
        <f t="shared" si="203"/>
        <v>210.56521699999999</v>
      </c>
      <c r="K1757" s="446">
        <f t="shared" si="203"/>
        <v>146.27760650000002</v>
      </c>
      <c r="L1757" s="446">
        <f t="shared" si="203"/>
        <v>232.46027275</v>
      </c>
      <c r="M1757" s="446">
        <f t="shared" si="203"/>
        <v>200.31646749999999</v>
      </c>
      <c r="N1757" s="446">
        <f t="shared" si="203"/>
        <v>225.00663675000001</v>
      </c>
      <c r="O1757" s="446" t="b">
        <f>TRUE()</f>
        <v>1</v>
      </c>
    </row>
    <row r="1758" spans="1:15" ht="31">
      <c r="A1758" s="214" t="s">
        <v>3008</v>
      </c>
      <c r="B1758" s="64" t="s">
        <v>1914</v>
      </c>
      <c r="C1758" s="65" t="s">
        <v>3009</v>
      </c>
      <c r="D1758" s="208"/>
      <c r="E1758" s="209"/>
      <c r="F1758" s="67">
        <v>1418.65</v>
      </c>
      <c r="G1758" s="446"/>
      <c r="H1758" s="446" t="str">
        <f t="shared" si="200"/>
        <v/>
      </c>
      <c r="I1758" s="446" t="str">
        <f t="shared" si="203"/>
        <v/>
      </c>
      <c r="J1758" s="446" t="str">
        <f t="shared" si="203"/>
        <v/>
      </c>
      <c r="K1758" s="446" t="str">
        <f t="shared" si="203"/>
        <v/>
      </c>
      <c r="L1758" s="446" t="str">
        <f t="shared" si="203"/>
        <v/>
      </c>
      <c r="M1758" s="446" t="str">
        <f t="shared" si="203"/>
        <v/>
      </c>
      <c r="N1758" s="446" t="str">
        <f t="shared" si="203"/>
        <v/>
      </c>
      <c r="O1758" s="446" t="b">
        <f>FALSE()</f>
        <v>0</v>
      </c>
    </row>
    <row r="1759" spans="1:15" ht="15.5">
      <c r="A1759" s="95"/>
      <c r="B1759" s="245" t="s">
        <v>3010</v>
      </c>
      <c r="C1759" s="97" t="s">
        <v>3011</v>
      </c>
      <c r="D1759" s="98"/>
      <c r="E1759" s="266"/>
      <c r="F1759" s="99">
        <v>1418.65</v>
      </c>
      <c r="G1759" s="446"/>
      <c r="H1759" s="446">
        <f t="shared" si="200"/>
        <v>500.21599000000009</v>
      </c>
      <c r="I1759" s="446">
        <f t="shared" si="203"/>
        <v>500.21599000000009</v>
      </c>
      <c r="J1759" s="446">
        <f t="shared" si="203"/>
        <v>657.26054499999998</v>
      </c>
      <c r="K1759" s="446">
        <f t="shared" si="203"/>
        <v>456.59250250000008</v>
      </c>
      <c r="L1759" s="446">
        <f t="shared" si="203"/>
        <v>725.60400875000005</v>
      </c>
      <c r="M1759" s="446">
        <f t="shared" si="203"/>
        <v>625.26998749999996</v>
      </c>
      <c r="N1759" s="446">
        <f t="shared" si="203"/>
        <v>702.33814875000007</v>
      </c>
      <c r="O1759" s="446" t="b">
        <f>TRUE()</f>
        <v>1</v>
      </c>
    </row>
    <row r="1760" spans="1:15" ht="31">
      <c r="A1760" s="117" t="s">
        <v>3012</v>
      </c>
      <c r="B1760" s="37" t="s">
        <v>1917</v>
      </c>
      <c r="C1760" s="38" t="s">
        <v>3013</v>
      </c>
      <c r="D1760" s="58"/>
      <c r="E1760" s="273"/>
      <c r="F1760" s="59">
        <v>1692.23</v>
      </c>
      <c r="G1760" s="446"/>
      <c r="H1760" s="446" t="str">
        <f t="shared" si="200"/>
        <v/>
      </c>
      <c r="I1760" s="446" t="str">
        <f t="shared" si="203"/>
        <v/>
      </c>
      <c r="J1760" s="446" t="str">
        <f t="shared" si="203"/>
        <v/>
      </c>
      <c r="K1760" s="446" t="str">
        <f t="shared" si="203"/>
        <v/>
      </c>
      <c r="L1760" s="446" t="str">
        <f t="shared" si="203"/>
        <v/>
      </c>
      <c r="M1760" s="446" t="str">
        <f t="shared" si="203"/>
        <v/>
      </c>
      <c r="N1760" s="446" t="str">
        <f t="shared" si="203"/>
        <v/>
      </c>
      <c r="O1760" s="446" t="b">
        <f>FALSE()</f>
        <v>0</v>
      </c>
    </row>
    <row r="1761" spans="1:15" ht="15.5">
      <c r="A1761" s="121"/>
      <c r="B1761" s="96" t="s">
        <v>3014</v>
      </c>
      <c r="C1761" s="140" t="s">
        <v>3015</v>
      </c>
      <c r="D1761" s="48"/>
      <c r="E1761" s="45"/>
      <c r="F1761" s="99">
        <v>1692.23</v>
      </c>
      <c r="G1761" s="446"/>
      <c r="H1761" s="446">
        <f t="shared" si="200"/>
        <v>596.68029799999999</v>
      </c>
      <c r="I1761" s="446">
        <f t="shared" si="203"/>
        <v>596.68029799999999</v>
      </c>
      <c r="J1761" s="446">
        <f t="shared" si="203"/>
        <v>784.01015900000004</v>
      </c>
      <c r="K1761" s="446">
        <f t="shared" si="203"/>
        <v>544.64422550000006</v>
      </c>
      <c r="L1761" s="446">
        <f t="shared" si="203"/>
        <v>865.53333925000004</v>
      </c>
      <c r="M1761" s="446">
        <f t="shared" si="203"/>
        <v>745.85037249999993</v>
      </c>
      <c r="N1761" s="446">
        <f t="shared" si="203"/>
        <v>837.78076724999994</v>
      </c>
      <c r="O1761" s="446" t="b">
        <f>TRUE()</f>
        <v>1</v>
      </c>
    </row>
    <row r="1762" spans="1:15" ht="31">
      <c r="A1762" s="117" t="s">
        <v>3016</v>
      </c>
      <c r="B1762" s="37" t="s">
        <v>1920</v>
      </c>
      <c r="C1762" s="65" t="s">
        <v>3017</v>
      </c>
      <c r="D1762" s="208"/>
      <c r="E1762" s="209"/>
      <c r="F1762" s="59">
        <v>1191.4000000000001</v>
      </c>
      <c r="G1762" s="446"/>
      <c r="H1762" s="446" t="str">
        <f t="shared" si="200"/>
        <v/>
      </c>
      <c r="I1762" s="446" t="str">
        <f t="shared" si="203"/>
        <v/>
      </c>
      <c r="J1762" s="446" t="str">
        <f t="shared" si="203"/>
        <v/>
      </c>
      <c r="K1762" s="446" t="str">
        <f t="shared" si="203"/>
        <v/>
      </c>
      <c r="L1762" s="446" t="str">
        <f t="shared" si="203"/>
        <v/>
      </c>
      <c r="M1762" s="446" t="str">
        <f t="shared" si="203"/>
        <v/>
      </c>
      <c r="N1762" s="446" t="str">
        <f t="shared" si="203"/>
        <v/>
      </c>
      <c r="O1762" s="446" t="b">
        <f>FALSE()</f>
        <v>0</v>
      </c>
    </row>
    <row r="1763" spans="1:15" ht="15.5">
      <c r="A1763" s="117"/>
      <c r="B1763" s="52" t="s">
        <v>3018</v>
      </c>
      <c r="C1763" s="53" t="s">
        <v>3019</v>
      </c>
      <c r="D1763" s="61"/>
      <c r="E1763" s="54"/>
      <c r="F1763" s="62">
        <v>1191.4000000000001</v>
      </c>
      <c r="G1763" s="446"/>
      <c r="H1763" s="446">
        <f t="shared" si="200"/>
        <v>420.08764000000008</v>
      </c>
      <c r="I1763" s="446">
        <f t="shared" si="203"/>
        <v>420.08764000000008</v>
      </c>
      <c r="J1763" s="446">
        <f t="shared" si="203"/>
        <v>551.97562000000005</v>
      </c>
      <c r="K1763" s="446">
        <f t="shared" si="203"/>
        <v>383.45209000000006</v>
      </c>
      <c r="L1763" s="446">
        <f t="shared" si="203"/>
        <v>609.3713150000001</v>
      </c>
      <c r="M1763" s="446">
        <f t="shared" si="203"/>
        <v>525.10955000000001</v>
      </c>
      <c r="N1763" s="446">
        <f t="shared" si="203"/>
        <v>589.83235500000001</v>
      </c>
      <c r="O1763" s="446" t="b">
        <f>TRUE()</f>
        <v>1</v>
      </c>
    </row>
    <row r="1764" spans="1:15" ht="15.5">
      <c r="A1764" s="214" t="s">
        <v>3020</v>
      </c>
      <c r="B1764" s="64" t="s">
        <v>1925</v>
      </c>
      <c r="C1764" s="65" t="s">
        <v>3021</v>
      </c>
      <c r="D1764" s="208"/>
      <c r="E1764" s="209"/>
      <c r="F1764" s="67">
        <v>666.31</v>
      </c>
      <c r="G1764" s="446"/>
      <c r="H1764" s="446" t="str">
        <f t="shared" si="200"/>
        <v/>
      </c>
      <c r="I1764" s="446" t="str">
        <f t="shared" si="203"/>
        <v/>
      </c>
      <c r="J1764" s="446" t="str">
        <f t="shared" si="203"/>
        <v/>
      </c>
      <c r="K1764" s="446" t="str">
        <f t="shared" si="203"/>
        <v/>
      </c>
      <c r="L1764" s="446" t="str">
        <f t="shared" si="203"/>
        <v/>
      </c>
      <c r="M1764" s="446" t="str">
        <f t="shared" si="203"/>
        <v/>
      </c>
      <c r="N1764" s="446" t="str">
        <f t="shared" si="203"/>
        <v/>
      </c>
      <c r="O1764" s="446" t="b">
        <f>FALSE()</f>
        <v>0</v>
      </c>
    </row>
    <row r="1765" spans="1:15" ht="15.5">
      <c r="A1765" s="121"/>
      <c r="B1765" s="96" t="s">
        <v>3022</v>
      </c>
      <c r="C1765" s="97" t="s">
        <v>3023</v>
      </c>
      <c r="D1765" s="98"/>
      <c r="E1765" s="266"/>
      <c r="F1765" s="99">
        <v>666.31</v>
      </c>
      <c r="G1765" s="446"/>
      <c r="H1765" s="446">
        <f t="shared" si="200"/>
        <v>234.94090599999998</v>
      </c>
      <c r="I1765" s="446">
        <f t="shared" si="203"/>
        <v>234.94090599999998</v>
      </c>
      <c r="J1765" s="446">
        <f t="shared" si="203"/>
        <v>308.70142299999998</v>
      </c>
      <c r="K1765" s="446">
        <f t="shared" si="203"/>
        <v>214.4518735</v>
      </c>
      <c r="L1765" s="446">
        <f t="shared" si="203"/>
        <v>340.80090724999997</v>
      </c>
      <c r="M1765" s="446">
        <f t="shared" si="203"/>
        <v>293.67613249999994</v>
      </c>
      <c r="N1765" s="446">
        <f t="shared" si="203"/>
        <v>329.87342324999997</v>
      </c>
      <c r="O1765" s="446" t="b">
        <f>TRUE()</f>
        <v>1</v>
      </c>
    </row>
    <row r="1766" spans="1:15" ht="31">
      <c r="A1766" s="117" t="s">
        <v>3024</v>
      </c>
      <c r="B1766" s="37" t="s">
        <v>3025</v>
      </c>
      <c r="C1766" s="38" t="s">
        <v>3026</v>
      </c>
      <c r="D1766" s="58"/>
      <c r="E1766" s="273"/>
      <c r="F1766" s="59">
        <v>800.88</v>
      </c>
      <c r="G1766" s="446"/>
      <c r="H1766" s="446" t="str">
        <f t="shared" si="200"/>
        <v/>
      </c>
      <c r="I1766" s="446" t="str">
        <f t="shared" si="203"/>
        <v/>
      </c>
      <c r="J1766" s="446" t="str">
        <f t="shared" si="203"/>
        <v/>
      </c>
      <c r="K1766" s="446" t="str">
        <f t="shared" si="203"/>
        <v/>
      </c>
      <c r="L1766" s="446" t="str">
        <f t="shared" si="203"/>
        <v/>
      </c>
      <c r="M1766" s="446" t="str">
        <f t="shared" si="203"/>
        <v/>
      </c>
      <c r="N1766" s="446" t="str">
        <f t="shared" si="203"/>
        <v/>
      </c>
      <c r="O1766" s="446" t="b">
        <f>FALSE()</f>
        <v>0</v>
      </c>
    </row>
    <row r="1767" spans="1:15" ht="15.5">
      <c r="A1767" s="117"/>
      <c r="B1767" s="43" t="s">
        <v>3027</v>
      </c>
      <c r="C1767" s="44" t="s">
        <v>3028</v>
      </c>
      <c r="D1767" s="48"/>
      <c r="E1767" s="45"/>
      <c r="F1767" s="50">
        <v>800.88</v>
      </c>
      <c r="G1767" s="446"/>
      <c r="H1767" s="446">
        <f t="shared" si="200"/>
        <v>282.390288</v>
      </c>
      <c r="I1767" s="446">
        <f t="shared" ref="I1767:N1776" si="204">IF(AND(ISNUMBER($F1767),$O1767),$F1767*I$2,"")</f>
        <v>282.390288</v>
      </c>
      <c r="J1767" s="446">
        <f t="shared" si="204"/>
        <v>371.04770400000001</v>
      </c>
      <c r="K1767" s="446">
        <f t="shared" si="204"/>
        <v>257.76322800000003</v>
      </c>
      <c r="L1767" s="446">
        <f t="shared" si="204"/>
        <v>409.63009800000003</v>
      </c>
      <c r="M1767" s="446">
        <f t="shared" si="204"/>
        <v>352.98785999999996</v>
      </c>
      <c r="N1767" s="446">
        <f t="shared" si="204"/>
        <v>396.49566599999997</v>
      </c>
      <c r="O1767" s="446" t="b">
        <f>TRUE()</f>
        <v>1</v>
      </c>
    </row>
    <row r="1768" spans="1:15" ht="15.5">
      <c r="A1768" s="117"/>
      <c r="B1768" s="52" t="s">
        <v>3029</v>
      </c>
      <c r="C1768" s="53" t="s">
        <v>3030</v>
      </c>
      <c r="D1768" s="61"/>
      <c r="E1768" s="54"/>
      <c r="F1768" s="62">
        <v>800.88</v>
      </c>
      <c r="G1768" s="446"/>
      <c r="H1768" s="446">
        <f t="shared" si="200"/>
        <v>282.390288</v>
      </c>
      <c r="I1768" s="446">
        <f t="shared" si="204"/>
        <v>282.390288</v>
      </c>
      <c r="J1768" s="446">
        <f t="shared" si="204"/>
        <v>371.04770400000001</v>
      </c>
      <c r="K1768" s="446">
        <f t="shared" si="204"/>
        <v>257.76322800000003</v>
      </c>
      <c r="L1768" s="446">
        <f t="shared" si="204"/>
        <v>409.63009800000003</v>
      </c>
      <c r="M1768" s="446">
        <f t="shared" si="204"/>
        <v>352.98785999999996</v>
      </c>
      <c r="N1768" s="446">
        <f t="shared" si="204"/>
        <v>396.49566599999997</v>
      </c>
      <c r="O1768" s="446" t="b">
        <f>TRUE()</f>
        <v>1</v>
      </c>
    </row>
    <row r="1769" spans="1:15" ht="15.5">
      <c r="A1769" s="214" t="s">
        <v>3031</v>
      </c>
      <c r="B1769" s="64" t="s">
        <v>1930</v>
      </c>
      <c r="C1769" s="65" t="s">
        <v>3032</v>
      </c>
      <c r="D1769" s="208"/>
      <c r="E1769" s="209"/>
      <c r="F1769" s="67">
        <v>851.63</v>
      </c>
      <c r="G1769" s="446"/>
      <c r="H1769" s="446" t="str">
        <f t="shared" si="200"/>
        <v/>
      </c>
      <c r="I1769" s="446" t="str">
        <f t="shared" si="204"/>
        <v/>
      </c>
      <c r="J1769" s="446" t="str">
        <f t="shared" si="204"/>
        <v/>
      </c>
      <c r="K1769" s="446" t="str">
        <f t="shared" si="204"/>
        <v/>
      </c>
      <c r="L1769" s="446" t="str">
        <f t="shared" si="204"/>
        <v/>
      </c>
      <c r="M1769" s="446" t="str">
        <f t="shared" si="204"/>
        <v/>
      </c>
      <c r="N1769" s="446" t="str">
        <f t="shared" si="204"/>
        <v/>
      </c>
      <c r="O1769" s="446" t="b">
        <f>FALSE()</f>
        <v>0</v>
      </c>
    </row>
    <row r="1770" spans="1:15" ht="15.5">
      <c r="A1770" s="117"/>
      <c r="B1770" s="43" t="s">
        <v>3033</v>
      </c>
      <c r="C1770" s="44" t="s">
        <v>3034</v>
      </c>
      <c r="D1770" s="48"/>
      <c r="E1770" s="273"/>
      <c r="F1770" s="50">
        <v>851.63</v>
      </c>
      <c r="G1770" s="446"/>
      <c r="H1770" s="446">
        <f t="shared" si="200"/>
        <v>300.284738</v>
      </c>
      <c r="I1770" s="446">
        <f t="shared" si="204"/>
        <v>300.284738</v>
      </c>
      <c r="J1770" s="446">
        <f t="shared" si="204"/>
        <v>394.56017900000001</v>
      </c>
      <c r="K1770" s="446">
        <f t="shared" si="204"/>
        <v>274.09711550000003</v>
      </c>
      <c r="L1770" s="446">
        <f t="shared" si="204"/>
        <v>435.58745425000001</v>
      </c>
      <c r="M1770" s="446">
        <f t="shared" si="204"/>
        <v>375.35592249999996</v>
      </c>
      <c r="N1770" s="446">
        <f t="shared" si="204"/>
        <v>421.62072224999997</v>
      </c>
      <c r="O1770" s="446" t="b">
        <f>TRUE()</f>
        <v>1</v>
      </c>
    </row>
    <row r="1771" spans="1:15" ht="15.5">
      <c r="A1771" s="121"/>
      <c r="B1771" s="96" t="s">
        <v>3035</v>
      </c>
      <c r="C1771" s="97" t="s">
        <v>3036</v>
      </c>
      <c r="D1771" s="98"/>
      <c r="E1771" s="266"/>
      <c r="F1771" s="99">
        <v>851.63</v>
      </c>
      <c r="G1771" s="446"/>
      <c r="H1771" s="446">
        <f t="shared" si="200"/>
        <v>300.284738</v>
      </c>
      <c r="I1771" s="446">
        <f t="shared" si="204"/>
        <v>300.284738</v>
      </c>
      <c r="J1771" s="446">
        <f t="shared" si="204"/>
        <v>394.56017900000001</v>
      </c>
      <c r="K1771" s="446">
        <f t="shared" si="204"/>
        <v>274.09711550000003</v>
      </c>
      <c r="L1771" s="446">
        <f t="shared" si="204"/>
        <v>435.58745425000001</v>
      </c>
      <c r="M1771" s="446">
        <f t="shared" si="204"/>
        <v>375.35592249999996</v>
      </c>
      <c r="N1771" s="446">
        <f t="shared" si="204"/>
        <v>421.62072224999997</v>
      </c>
      <c r="O1771" s="446" t="b">
        <f>TRUE()</f>
        <v>1</v>
      </c>
    </row>
    <row r="1772" spans="1:15" ht="15.5">
      <c r="A1772" s="117" t="s">
        <v>3037</v>
      </c>
      <c r="B1772" s="37" t="s">
        <v>3038</v>
      </c>
      <c r="C1772" s="38" t="s">
        <v>3039</v>
      </c>
      <c r="D1772" s="58"/>
      <c r="E1772" s="279"/>
      <c r="F1772" s="59">
        <v>897.96</v>
      </c>
      <c r="G1772" s="446"/>
      <c r="H1772" s="446" t="str">
        <f t="shared" si="200"/>
        <v/>
      </c>
      <c r="I1772" s="446" t="str">
        <f t="shared" si="204"/>
        <v/>
      </c>
      <c r="J1772" s="446" t="str">
        <f t="shared" si="204"/>
        <v/>
      </c>
      <c r="K1772" s="446" t="str">
        <f t="shared" si="204"/>
        <v/>
      </c>
      <c r="L1772" s="446" t="str">
        <f t="shared" si="204"/>
        <v/>
      </c>
      <c r="M1772" s="446" t="str">
        <f t="shared" si="204"/>
        <v/>
      </c>
      <c r="N1772" s="446" t="str">
        <f t="shared" si="204"/>
        <v/>
      </c>
      <c r="O1772" s="446" t="b">
        <f>FALSE()</f>
        <v>0</v>
      </c>
    </row>
    <row r="1773" spans="1:15" ht="15.5">
      <c r="A1773" s="117"/>
      <c r="B1773" s="43" t="s">
        <v>3040</v>
      </c>
      <c r="C1773" s="44" t="s">
        <v>3041</v>
      </c>
      <c r="D1773" s="48"/>
      <c r="E1773" s="45"/>
      <c r="F1773" s="50">
        <v>897.96</v>
      </c>
      <c r="G1773" s="446"/>
      <c r="H1773" s="446">
        <f t="shared" si="200"/>
        <v>316.62069600000001</v>
      </c>
      <c r="I1773" s="446">
        <f t="shared" si="204"/>
        <v>316.62069600000001</v>
      </c>
      <c r="J1773" s="446">
        <f t="shared" si="204"/>
        <v>416.02486800000003</v>
      </c>
      <c r="K1773" s="446">
        <f t="shared" si="204"/>
        <v>289.00842600000004</v>
      </c>
      <c r="L1773" s="446">
        <f t="shared" si="204"/>
        <v>459.28409100000005</v>
      </c>
      <c r="M1773" s="446">
        <f t="shared" si="204"/>
        <v>395.77587</v>
      </c>
      <c r="N1773" s="446">
        <f t="shared" si="204"/>
        <v>444.557547</v>
      </c>
      <c r="O1773" s="446" t="b">
        <f>TRUE()</f>
        <v>1</v>
      </c>
    </row>
    <row r="1774" spans="1:15" ht="15.5">
      <c r="A1774" s="117"/>
      <c r="B1774" s="43" t="s">
        <v>3042</v>
      </c>
      <c r="C1774" s="44" t="s">
        <v>3043</v>
      </c>
      <c r="D1774" s="48"/>
      <c r="E1774" s="45"/>
      <c r="F1774" s="50">
        <v>897.96</v>
      </c>
      <c r="G1774" s="446"/>
      <c r="H1774" s="446">
        <f t="shared" si="200"/>
        <v>316.62069600000001</v>
      </c>
      <c r="I1774" s="446">
        <f t="shared" si="204"/>
        <v>316.62069600000001</v>
      </c>
      <c r="J1774" s="446">
        <f t="shared" si="204"/>
        <v>416.02486800000003</v>
      </c>
      <c r="K1774" s="446">
        <f t="shared" si="204"/>
        <v>289.00842600000004</v>
      </c>
      <c r="L1774" s="446">
        <f t="shared" si="204"/>
        <v>459.28409100000005</v>
      </c>
      <c r="M1774" s="446">
        <f t="shared" si="204"/>
        <v>395.77587</v>
      </c>
      <c r="N1774" s="446">
        <f t="shared" si="204"/>
        <v>444.557547</v>
      </c>
      <c r="O1774" s="446" t="b">
        <f>TRUE()</f>
        <v>1</v>
      </c>
    </row>
    <row r="1775" spans="1:15" ht="15.5">
      <c r="A1775" s="117"/>
      <c r="B1775" s="52" t="s">
        <v>3044</v>
      </c>
      <c r="C1775" s="53" t="s">
        <v>3045</v>
      </c>
      <c r="D1775" s="61"/>
      <c r="E1775" s="259"/>
      <c r="F1775" s="62">
        <v>897.96</v>
      </c>
      <c r="G1775" s="446"/>
      <c r="H1775" s="446">
        <f t="shared" si="200"/>
        <v>316.62069600000001</v>
      </c>
      <c r="I1775" s="446">
        <f t="shared" si="204"/>
        <v>316.62069600000001</v>
      </c>
      <c r="J1775" s="446">
        <f t="shared" si="204"/>
        <v>416.02486800000003</v>
      </c>
      <c r="K1775" s="446">
        <f t="shared" si="204"/>
        <v>289.00842600000004</v>
      </c>
      <c r="L1775" s="446">
        <f t="shared" si="204"/>
        <v>459.28409100000005</v>
      </c>
      <c r="M1775" s="446">
        <f t="shared" si="204"/>
        <v>395.77587</v>
      </c>
      <c r="N1775" s="446">
        <f t="shared" si="204"/>
        <v>444.557547</v>
      </c>
      <c r="O1775" s="446" t="b">
        <f>TRUE()</f>
        <v>1</v>
      </c>
    </row>
    <row r="1776" spans="1:15" ht="31">
      <c r="A1776" s="214" t="s">
        <v>3046</v>
      </c>
      <c r="B1776" s="64" t="s">
        <v>1944</v>
      </c>
      <c r="C1776" s="65" t="s">
        <v>3047</v>
      </c>
      <c r="D1776" s="208"/>
      <c r="E1776" s="280"/>
      <c r="F1776" s="67">
        <v>1370.11</v>
      </c>
      <c r="G1776" s="446"/>
      <c r="H1776" s="446" t="str">
        <f t="shared" si="200"/>
        <v/>
      </c>
      <c r="I1776" s="446" t="str">
        <f t="shared" si="204"/>
        <v/>
      </c>
      <c r="J1776" s="446" t="str">
        <f t="shared" si="204"/>
        <v/>
      </c>
      <c r="K1776" s="446" t="str">
        <f t="shared" si="204"/>
        <v/>
      </c>
      <c r="L1776" s="446" t="str">
        <f t="shared" si="204"/>
        <v/>
      </c>
      <c r="M1776" s="446" t="str">
        <f t="shared" si="204"/>
        <v/>
      </c>
      <c r="N1776" s="446" t="str">
        <f t="shared" si="204"/>
        <v/>
      </c>
      <c r="O1776" s="446" t="b">
        <f>FALSE()</f>
        <v>0</v>
      </c>
    </row>
    <row r="1777" spans="1:15" ht="15.5">
      <c r="A1777" s="117"/>
      <c r="B1777" s="43" t="s">
        <v>3048</v>
      </c>
      <c r="C1777" s="44" t="s">
        <v>3049</v>
      </c>
      <c r="D1777" s="48"/>
      <c r="E1777" s="45"/>
      <c r="F1777" s="50">
        <v>1370.11</v>
      </c>
      <c r="G1777" s="446"/>
      <c r="H1777" s="446">
        <f t="shared" si="200"/>
        <v>483.10078599999997</v>
      </c>
      <c r="I1777" s="446">
        <f t="shared" ref="I1777:N1786" si="205">IF(AND(ISNUMBER($F1777),$O1777),$F1777*I$2,"")</f>
        <v>483.10078599999997</v>
      </c>
      <c r="J1777" s="446">
        <f t="shared" si="205"/>
        <v>634.77196299999991</v>
      </c>
      <c r="K1777" s="446">
        <f t="shared" si="205"/>
        <v>440.96990349999999</v>
      </c>
      <c r="L1777" s="446">
        <f t="shared" si="205"/>
        <v>700.77701224999998</v>
      </c>
      <c r="M1777" s="446">
        <f t="shared" si="205"/>
        <v>603.87598249999996</v>
      </c>
      <c r="N1777" s="446">
        <f t="shared" si="205"/>
        <v>678.30720824999992</v>
      </c>
      <c r="O1777" s="446" t="b">
        <f>TRUE()</f>
        <v>1</v>
      </c>
    </row>
    <row r="1778" spans="1:15" ht="15.5">
      <c r="A1778" s="117"/>
      <c r="B1778" s="43" t="s">
        <v>3050</v>
      </c>
      <c r="C1778" s="44" t="s">
        <v>3051</v>
      </c>
      <c r="D1778" s="48"/>
      <c r="E1778" s="45"/>
      <c r="F1778" s="50">
        <v>1370.11</v>
      </c>
      <c r="G1778" s="446"/>
      <c r="H1778" s="446">
        <f t="shared" si="200"/>
        <v>483.10078599999997</v>
      </c>
      <c r="I1778" s="446">
        <f t="shared" si="205"/>
        <v>483.10078599999997</v>
      </c>
      <c r="J1778" s="446">
        <f t="shared" si="205"/>
        <v>634.77196299999991</v>
      </c>
      <c r="K1778" s="446">
        <f t="shared" si="205"/>
        <v>440.96990349999999</v>
      </c>
      <c r="L1778" s="446">
        <f t="shared" si="205"/>
        <v>700.77701224999998</v>
      </c>
      <c r="M1778" s="446">
        <f t="shared" si="205"/>
        <v>603.87598249999996</v>
      </c>
      <c r="N1778" s="446">
        <f t="shared" si="205"/>
        <v>678.30720824999992</v>
      </c>
      <c r="O1778" s="446" t="b">
        <f>TRUE()</f>
        <v>1</v>
      </c>
    </row>
    <row r="1779" spans="1:15" ht="15.5">
      <c r="A1779" s="117"/>
      <c r="B1779" s="43" t="s">
        <v>3052</v>
      </c>
      <c r="C1779" s="44" t="s">
        <v>3053</v>
      </c>
      <c r="D1779" s="48"/>
      <c r="E1779" s="45"/>
      <c r="F1779" s="50">
        <v>1370.11</v>
      </c>
      <c r="G1779" s="446"/>
      <c r="H1779" s="446">
        <f t="shared" si="200"/>
        <v>483.10078599999997</v>
      </c>
      <c r="I1779" s="446">
        <f t="shared" si="205"/>
        <v>483.10078599999997</v>
      </c>
      <c r="J1779" s="446">
        <f t="shared" si="205"/>
        <v>634.77196299999991</v>
      </c>
      <c r="K1779" s="446">
        <f t="shared" si="205"/>
        <v>440.96990349999999</v>
      </c>
      <c r="L1779" s="446">
        <f t="shared" si="205"/>
        <v>700.77701224999998</v>
      </c>
      <c r="M1779" s="446">
        <f t="shared" si="205"/>
        <v>603.87598249999996</v>
      </c>
      <c r="N1779" s="446">
        <f t="shared" si="205"/>
        <v>678.30720824999992</v>
      </c>
      <c r="O1779" s="446" t="b">
        <f>TRUE()</f>
        <v>1</v>
      </c>
    </row>
    <row r="1780" spans="1:15" ht="15.5">
      <c r="A1780" s="117"/>
      <c r="B1780" s="43" t="s">
        <v>3054</v>
      </c>
      <c r="C1780" s="44" t="s">
        <v>3055</v>
      </c>
      <c r="D1780" s="48"/>
      <c r="E1780" s="45"/>
      <c r="F1780" s="50">
        <v>1370.11</v>
      </c>
      <c r="G1780" s="446"/>
      <c r="H1780" s="446">
        <f t="shared" si="200"/>
        <v>483.10078599999997</v>
      </c>
      <c r="I1780" s="446">
        <f t="shared" si="205"/>
        <v>483.10078599999997</v>
      </c>
      <c r="J1780" s="446">
        <f t="shared" si="205"/>
        <v>634.77196299999991</v>
      </c>
      <c r="K1780" s="446">
        <f t="shared" si="205"/>
        <v>440.96990349999999</v>
      </c>
      <c r="L1780" s="446">
        <f t="shared" si="205"/>
        <v>700.77701224999998</v>
      </c>
      <c r="M1780" s="446">
        <f t="shared" si="205"/>
        <v>603.87598249999996</v>
      </c>
      <c r="N1780" s="446">
        <f t="shared" si="205"/>
        <v>678.30720824999992</v>
      </c>
      <c r="O1780" s="446" t="b">
        <f>TRUE()</f>
        <v>1</v>
      </c>
    </row>
    <row r="1781" spans="1:15" ht="15.5">
      <c r="A1781" s="117" t="s">
        <v>3056</v>
      </c>
      <c r="B1781" s="37" t="s">
        <v>3057</v>
      </c>
      <c r="C1781" s="38" t="s">
        <v>3058</v>
      </c>
      <c r="D1781" s="58"/>
      <c r="E1781" s="273"/>
      <c r="F1781" s="59">
        <v>1770.56</v>
      </c>
      <c r="G1781" s="446"/>
      <c r="H1781" s="446" t="str">
        <f t="shared" si="200"/>
        <v/>
      </c>
      <c r="I1781" s="446" t="str">
        <f t="shared" si="205"/>
        <v/>
      </c>
      <c r="J1781" s="446" t="str">
        <f t="shared" si="205"/>
        <v/>
      </c>
      <c r="K1781" s="446" t="str">
        <f t="shared" si="205"/>
        <v/>
      </c>
      <c r="L1781" s="446" t="str">
        <f t="shared" si="205"/>
        <v/>
      </c>
      <c r="M1781" s="446" t="str">
        <f t="shared" si="205"/>
        <v/>
      </c>
      <c r="N1781" s="446" t="str">
        <f t="shared" si="205"/>
        <v/>
      </c>
      <c r="O1781" s="446" t="b">
        <f>FALSE()</f>
        <v>0</v>
      </c>
    </row>
    <row r="1782" spans="1:15" ht="15.5">
      <c r="A1782" s="117"/>
      <c r="B1782" s="52" t="s">
        <v>3059</v>
      </c>
      <c r="C1782" s="53" t="s">
        <v>3060</v>
      </c>
      <c r="D1782" s="61"/>
      <c r="E1782" s="54"/>
      <c r="F1782" s="62">
        <v>1770.56</v>
      </c>
      <c r="G1782" s="446"/>
      <c r="H1782" s="446">
        <f t="shared" si="200"/>
        <v>624.29945600000008</v>
      </c>
      <c r="I1782" s="446">
        <f t="shared" si="205"/>
        <v>624.29945600000008</v>
      </c>
      <c r="J1782" s="446">
        <f t="shared" si="205"/>
        <v>820.30044799999996</v>
      </c>
      <c r="K1782" s="446">
        <f t="shared" si="205"/>
        <v>569.854736</v>
      </c>
      <c r="L1782" s="446">
        <f t="shared" si="205"/>
        <v>905.59717599999999</v>
      </c>
      <c r="M1782" s="446">
        <f t="shared" si="205"/>
        <v>780.3743199999999</v>
      </c>
      <c r="N1782" s="446">
        <f t="shared" si="205"/>
        <v>876.55999199999997</v>
      </c>
      <c r="O1782" s="446" t="b">
        <f>TRUE()</f>
        <v>1</v>
      </c>
    </row>
    <row r="1783" spans="1:15" ht="15.5">
      <c r="A1783" s="214" t="s">
        <v>3061</v>
      </c>
      <c r="B1783" s="64" t="s">
        <v>1952</v>
      </c>
      <c r="C1783" s="65" t="s">
        <v>3062</v>
      </c>
      <c r="D1783" s="208"/>
      <c r="E1783" s="209"/>
      <c r="F1783" s="67">
        <v>1451.75</v>
      </c>
      <c r="G1783" s="446"/>
      <c r="H1783" s="446" t="str">
        <f t="shared" si="200"/>
        <v/>
      </c>
      <c r="I1783" s="446" t="str">
        <f t="shared" si="205"/>
        <v/>
      </c>
      <c r="J1783" s="446" t="str">
        <f t="shared" si="205"/>
        <v/>
      </c>
      <c r="K1783" s="446" t="str">
        <f t="shared" si="205"/>
        <v/>
      </c>
      <c r="L1783" s="446" t="str">
        <f t="shared" si="205"/>
        <v/>
      </c>
      <c r="M1783" s="446" t="str">
        <f t="shared" si="205"/>
        <v/>
      </c>
      <c r="N1783" s="446" t="str">
        <f t="shared" si="205"/>
        <v/>
      </c>
      <c r="O1783" s="446" t="b">
        <f>FALSE()</f>
        <v>0</v>
      </c>
    </row>
    <row r="1784" spans="1:15" ht="15.5">
      <c r="A1784" s="117"/>
      <c r="B1784" s="43" t="s">
        <v>3063</v>
      </c>
      <c r="C1784" s="44" t="s">
        <v>3064</v>
      </c>
      <c r="D1784" s="48"/>
      <c r="E1784" s="273"/>
      <c r="F1784" s="50">
        <v>1451.75</v>
      </c>
      <c r="G1784" s="446"/>
      <c r="H1784" s="446">
        <f t="shared" si="200"/>
        <v>511.88705000000004</v>
      </c>
      <c r="I1784" s="446">
        <f t="shared" si="205"/>
        <v>511.88705000000004</v>
      </c>
      <c r="J1784" s="446">
        <f t="shared" si="205"/>
        <v>672.595775</v>
      </c>
      <c r="K1784" s="446">
        <f t="shared" si="205"/>
        <v>467.24573750000002</v>
      </c>
      <c r="L1784" s="446">
        <f t="shared" si="205"/>
        <v>742.53383125000005</v>
      </c>
      <c r="M1784" s="446">
        <f t="shared" si="205"/>
        <v>639.8588125</v>
      </c>
      <c r="N1784" s="446">
        <f t="shared" si="205"/>
        <v>718.72513125</v>
      </c>
      <c r="O1784" s="446" t="b">
        <f>TRUE()</f>
        <v>1</v>
      </c>
    </row>
    <row r="1785" spans="1:15" ht="15.5">
      <c r="A1785" s="121"/>
      <c r="B1785" s="96" t="s">
        <v>3065</v>
      </c>
      <c r="C1785" s="97" t="s">
        <v>3066</v>
      </c>
      <c r="D1785" s="98"/>
      <c r="E1785" s="266"/>
      <c r="F1785" s="99">
        <v>1451.75</v>
      </c>
      <c r="G1785" s="446"/>
      <c r="H1785" s="446">
        <f t="shared" si="200"/>
        <v>511.88705000000004</v>
      </c>
      <c r="I1785" s="446">
        <f t="shared" si="205"/>
        <v>511.88705000000004</v>
      </c>
      <c r="J1785" s="446">
        <f t="shared" si="205"/>
        <v>672.595775</v>
      </c>
      <c r="K1785" s="446">
        <f t="shared" si="205"/>
        <v>467.24573750000002</v>
      </c>
      <c r="L1785" s="446">
        <f t="shared" si="205"/>
        <v>742.53383125000005</v>
      </c>
      <c r="M1785" s="446">
        <f t="shared" si="205"/>
        <v>639.8588125</v>
      </c>
      <c r="N1785" s="446">
        <f t="shared" si="205"/>
        <v>718.72513125</v>
      </c>
      <c r="O1785" s="446" t="b">
        <f>TRUE()</f>
        <v>1</v>
      </c>
    </row>
    <row r="1786" spans="1:15" ht="31">
      <c r="A1786" s="117" t="s">
        <v>3067</v>
      </c>
      <c r="B1786" s="37" t="s">
        <v>3068</v>
      </c>
      <c r="C1786" s="38" t="s">
        <v>3069</v>
      </c>
      <c r="D1786" s="219"/>
      <c r="E1786" s="270"/>
      <c r="F1786" s="59">
        <v>1322.68</v>
      </c>
      <c r="G1786" s="446"/>
      <c r="H1786" s="446" t="str">
        <f t="shared" si="200"/>
        <v/>
      </c>
      <c r="I1786" s="446" t="str">
        <f t="shared" si="205"/>
        <v/>
      </c>
      <c r="J1786" s="446" t="str">
        <f t="shared" si="205"/>
        <v/>
      </c>
      <c r="K1786" s="446" t="str">
        <f t="shared" si="205"/>
        <v/>
      </c>
      <c r="L1786" s="446" t="str">
        <f t="shared" si="205"/>
        <v/>
      </c>
      <c r="M1786" s="446" t="str">
        <f t="shared" si="205"/>
        <v/>
      </c>
      <c r="N1786" s="446" t="str">
        <f t="shared" si="205"/>
        <v/>
      </c>
      <c r="O1786" s="446" t="b">
        <f>FALSE()</f>
        <v>0</v>
      </c>
    </row>
    <row r="1787" spans="1:15" ht="15.5">
      <c r="A1787" s="120"/>
      <c r="B1787" s="43" t="s">
        <v>3070</v>
      </c>
      <c r="C1787" s="44" t="s">
        <v>3071</v>
      </c>
      <c r="D1787" s="48"/>
      <c r="E1787" s="45"/>
      <c r="F1787" s="50">
        <v>1322.68</v>
      </c>
      <c r="G1787" s="446"/>
      <c r="H1787" s="446">
        <f t="shared" si="200"/>
        <v>466.37696800000003</v>
      </c>
      <c r="I1787" s="446">
        <f t="shared" ref="I1787:N1796" si="206">IF(AND(ISNUMBER($F1787),$O1787),$F1787*I$2,"")</f>
        <v>466.37696800000003</v>
      </c>
      <c r="J1787" s="446">
        <f t="shared" si="206"/>
        <v>612.79764399999999</v>
      </c>
      <c r="K1787" s="446">
        <f t="shared" si="206"/>
        <v>425.70455800000008</v>
      </c>
      <c r="L1787" s="446">
        <f t="shared" si="206"/>
        <v>676.51775300000008</v>
      </c>
      <c r="M1787" s="446">
        <f t="shared" si="206"/>
        <v>582.97121000000004</v>
      </c>
      <c r="N1787" s="446">
        <f t="shared" si="206"/>
        <v>654.82580100000007</v>
      </c>
      <c r="O1787" s="446" t="b">
        <f>TRUE()</f>
        <v>1</v>
      </c>
    </row>
    <row r="1788" spans="1:15" ht="15.5">
      <c r="A1788" s="120"/>
      <c r="B1788" s="43" t="s">
        <v>3072</v>
      </c>
      <c r="C1788" s="44" t="s">
        <v>3073</v>
      </c>
      <c r="D1788" s="133"/>
      <c r="E1788" s="271"/>
      <c r="F1788" s="50">
        <v>1322.68</v>
      </c>
      <c r="G1788" s="446"/>
      <c r="H1788" s="446">
        <f t="shared" si="200"/>
        <v>466.37696800000003</v>
      </c>
      <c r="I1788" s="446">
        <f t="shared" si="206"/>
        <v>466.37696800000003</v>
      </c>
      <c r="J1788" s="446">
        <f t="shared" si="206"/>
        <v>612.79764399999999</v>
      </c>
      <c r="K1788" s="446">
        <f t="shared" si="206"/>
        <v>425.70455800000008</v>
      </c>
      <c r="L1788" s="446">
        <f t="shared" si="206"/>
        <v>676.51775300000008</v>
      </c>
      <c r="M1788" s="446">
        <f t="shared" si="206"/>
        <v>582.97121000000004</v>
      </c>
      <c r="N1788" s="446">
        <f t="shared" si="206"/>
        <v>654.82580100000007</v>
      </c>
      <c r="O1788" s="446" t="b">
        <f>TRUE()</f>
        <v>1</v>
      </c>
    </row>
    <row r="1789" spans="1:15" ht="31">
      <c r="A1789" s="214" t="s">
        <v>3074</v>
      </c>
      <c r="B1789" s="64" t="s">
        <v>1966</v>
      </c>
      <c r="C1789" s="65" t="s">
        <v>3075</v>
      </c>
      <c r="D1789" s="208"/>
      <c r="E1789" s="209"/>
      <c r="F1789" s="67">
        <v>1802.55</v>
      </c>
      <c r="G1789" s="446"/>
      <c r="H1789" s="446" t="str">
        <f t="shared" si="200"/>
        <v/>
      </c>
      <c r="I1789" s="446" t="str">
        <f t="shared" si="206"/>
        <v/>
      </c>
      <c r="J1789" s="446" t="str">
        <f t="shared" si="206"/>
        <v/>
      </c>
      <c r="K1789" s="446" t="str">
        <f t="shared" si="206"/>
        <v/>
      </c>
      <c r="L1789" s="446" t="str">
        <f t="shared" si="206"/>
        <v/>
      </c>
      <c r="M1789" s="446" t="str">
        <f t="shared" si="206"/>
        <v/>
      </c>
      <c r="N1789" s="446" t="str">
        <f t="shared" si="206"/>
        <v/>
      </c>
      <c r="O1789" s="446" t="b">
        <f>FALSE()</f>
        <v>0</v>
      </c>
    </row>
    <row r="1790" spans="1:15" ht="15.5">
      <c r="A1790" s="117"/>
      <c r="B1790" s="43" t="s">
        <v>3076</v>
      </c>
      <c r="C1790" s="44" t="s">
        <v>3077</v>
      </c>
      <c r="D1790" s="48"/>
      <c r="E1790" s="45"/>
      <c r="F1790" s="50">
        <v>1802.55</v>
      </c>
      <c r="G1790" s="446"/>
      <c r="H1790" s="446">
        <f t="shared" si="200"/>
        <v>635.57913000000008</v>
      </c>
      <c r="I1790" s="446">
        <f t="shared" si="206"/>
        <v>635.57913000000008</v>
      </c>
      <c r="J1790" s="446">
        <f t="shared" si="206"/>
        <v>835.12141499999996</v>
      </c>
      <c r="K1790" s="446">
        <f t="shared" si="206"/>
        <v>580.15071750000004</v>
      </c>
      <c r="L1790" s="446">
        <f t="shared" si="206"/>
        <v>921.95926125000005</v>
      </c>
      <c r="M1790" s="446">
        <f t="shared" si="206"/>
        <v>794.47391249999998</v>
      </c>
      <c r="N1790" s="446">
        <f t="shared" si="206"/>
        <v>892.39744124999993</v>
      </c>
      <c r="O1790" s="446" t="b">
        <f>TRUE()</f>
        <v>1</v>
      </c>
    </row>
    <row r="1791" spans="1:15" ht="15.5">
      <c r="A1791" s="121"/>
      <c r="B1791" s="96" t="s">
        <v>3078</v>
      </c>
      <c r="C1791" s="97" t="s">
        <v>3079</v>
      </c>
      <c r="D1791" s="98"/>
      <c r="E1791" s="266"/>
      <c r="F1791" s="99">
        <v>1802.55</v>
      </c>
      <c r="G1791" s="446"/>
      <c r="H1791" s="446">
        <f t="shared" si="200"/>
        <v>635.57913000000008</v>
      </c>
      <c r="I1791" s="446">
        <f t="shared" si="206"/>
        <v>635.57913000000008</v>
      </c>
      <c r="J1791" s="446">
        <f t="shared" si="206"/>
        <v>835.12141499999996</v>
      </c>
      <c r="K1791" s="446">
        <f t="shared" si="206"/>
        <v>580.15071750000004</v>
      </c>
      <c r="L1791" s="446">
        <f t="shared" si="206"/>
        <v>921.95926125000005</v>
      </c>
      <c r="M1791" s="446">
        <f t="shared" si="206"/>
        <v>794.47391249999998</v>
      </c>
      <c r="N1791" s="446">
        <f t="shared" si="206"/>
        <v>892.39744124999993</v>
      </c>
      <c r="O1791" s="446" t="b">
        <f>TRUE()</f>
        <v>1</v>
      </c>
    </row>
    <row r="1792" spans="1:15" ht="31">
      <c r="A1792" s="117" t="s">
        <v>3080</v>
      </c>
      <c r="B1792" s="37" t="s">
        <v>1971</v>
      </c>
      <c r="C1792" s="38" t="s">
        <v>3081</v>
      </c>
      <c r="D1792" s="58"/>
      <c r="E1792" s="273"/>
      <c r="F1792" s="59">
        <v>1648.11</v>
      </c>
      <c r="G1792" s="446"/>
      <c r="H1792" s="446" t="str">
        <f t="shared" si="200"/>
        <v/>
      </c>
      <c r="I1792" s="446" t="str">
        <f t="shared" si="206"/>
        <v/>
      </c>
      <c r="J1792" s="446" t="str">
        <f t="shared" si="206"/>
        <v/>
      </c>
      <c r="K1792" s="446" t="str">
        <f t="shared" si="206"/>
        <v/>
      </c>
      <c r="L1792" s="446" t="str">
        <f t="shared" si="206"/>
        <v/>
      </c>
      <c r="M1792" s="446" t="str">
        <f t="shared" si="206"/>
        <v/>
      </c>
      <c r="N1792" s="446" t="str">
        <f t="shared" si="206"/>
        <v/>
      </c>
      <c r="O1792" s="446" t="b">
        <f>FALSE()</f>
        <v>0</v>
      </c>
    </row>
    <row r="1793" spans="1:15" ht="15.5">
      <c r="A1793" s="117"/>
      <c r="B1793" s="43" t="s">
        <v>3082</v>
      </c>
      <c r="C1793" s="44" t="s">
        <v>3083</v>
      </c>
      <c r="D1793" s="48"/>
      <c r="E1793" s="45"/>
      <c r="F1793" s="50">
        <v>1648.11</v>
      </c>
      <c r="G1793" s="446"/>
      <c r="H1793" s="446">
        <f t="shared" si="200"/>
        <v>581.12358600000005</v>
      </c>
      <c r="I1793" s="446">
        <f t="shared" si="206"/>
        <v>581.12358600000005</v>
      </c>
      <c r="J1793" s="446">
        <f t="shared" si="206"/>
        <v>763.56936299999995</v>
      </c>
      <c r="K1793" s="446">
        <f t="shared" si="206"/>
        <v>530.44420349999996</v>
      </c>
      <c r="L1793" s="446">
        <f t="shared" si="206"/>
        <v>842.96706225000003</v>
      </c>
      <c r="M1793" s="446">
        <f t="shared" si="206"/>
        <v>726.40448249999986</v>
      </c>
      <c r="N1793" s="446">
        <f t="shared" si="206"/>
        <v>815.93805824999993</v>
      </c>
      <c r="O1793" s="446" t="b">
        <f>TRUE()</f>
        <v>1</v>
      </c>
    </row>
    <row r="1794" spans="1:15" ht="15.5">
      <c r="A1794" s="117"/>
      <c r="B1794" s="43" t="s">
        <v>3084</v>
      </c>
      <c r="C1794" s="44" t="s">
        <v>3085</v>
      </c>
      <c r="D1794" s="133"/>
      <c r="E1794" s="271"/>
      <c r="F1794" s="50">
        <v>1648.11</v>
      </c>
      <c r="G1794" s="446"/>
      <c r="H1794" s="446">
        <f t="shared" si="200"/>
        <v>581.12358600000005</v>
      </c>
      <c r="I1794" s="446">
        <f t="shared" si="206"/>
        <v>581.12358600000005</v>
      </c>
      <c r="J1794" s="446">
        <f t="shared" si="206"/>
        <v>763.56936299999995</v>
      </c>
      <c r="K1794" s="446">
        <f t="shared" si="206"/>
        <v>530.44420349999996</v>
      </c>
      <c r="L1794" s="446">
        <f t="shared" si="206"/>
        <v>842.96706225000003</v>
      </c>
      <c r="M1794" s="446">
        <f t="shared" si="206"/>
        <v>726.40448249999986</v>
      </c>
      <c r="N1794" s="446">
        <f t="shared" si="206"/>
        <v>815.93805824999993</v>
      </c>
      <c r="O1794" s="446" t="b">
        <f>TRUE()</f>
        <v>1</v>
      </c>
    </row>
    <row r="1795" spans="1:15" ht="15.5">
      <c r="A1795" s="117" t="s">
        <v>3086</v>
      </c>
      <c r="B1795" s="37" t="s">
        <v>1982</v>
      </c>
      <c r="C1795" s="38" t="s">
        <v>3087</v>
      </c>
      <c r="D1795" s="58"/>
      <c r="E1795" s="273"/>
      <c r="F1795" s="59">
        <v>1426.37</v>
      </c>
      <c r="G1795" s="446"/>
      <c r="H1795" s="446" t="str">
        <f t="shared" si="200"/>
        <v/>
      </c>
      <c r="I1795" s="446" t="str">
        <f t="shared" si="206"/>
        <v/>
      </c>
      <c r="J1795" s="446" t="str">
        <f t="shared" si="206"/>
        <v/>
      </c>
      <c r="K1795" s="446" t="str">
        <f t="shared" si="206"/>
        <v/>
      </c>
      <c r="L1795" s="446" t="str">
        <f t="shared" si="206"/>
        <v/>
      </c>
      <c r="M1795" s="446" t="str">
        <f t="shared" si="206"/>
        <v/>
      </c>
      <c r="N1795" s="446" t="str">
        <f t="shared" si="206"/>
        <v/>
      </c>
      <c r="O1795" s="446" t="b">
        <f>FALSE()</f>
        <v>0</v>
      </c>
    </row>
    <row r="1796" spans="1:15" ht="15.5">
      <c r="A1796" s="117"/>
      <c r="B1796" s="43" t="s">
        <v>3088</v>
      </c>
      <c r="C1796" s="44" t="s">
        <v>3089</v>
      </c>
      <c r="D1796" s="48"/>
      <c r="E1796" s="45"/>
      <c r="F1796" s="50">
        <v>1426.37</v>
      </c>
      <c r="G1796" s="446"/>
      <c r="H1796" s="446">
        <f t="shared" ref="H1796:H1859" si="207">IF(AND(ISNUMBER($F1796),$O1796),$F1796*H$2,"")</f>
        <v>502.938062</v>
      </c>
      <c r="I1796" s="446">
        <f t="shared" si="206"/>
        <v>502.938062</v>
      </c>
      <c r="J1796" s="446">
        <f t="shared" si="206"/>
        <v>660.83722099999989</v>
      </c>
      <c r="K1796" s="446">
        <f t="shared" si="206"/>
        <v>459.07718449999999</v>
      </c>
      <c r="L1796" s="446">
        <f t="shared" si="206"/>
        <v>729.55259574999991</v>
      </c>
      <c r="M1796" s="446">
        <f t="shared" si="206"/>
        <v>628.67257749999987</v>
      </c>
      <c r="N1796" s="446">
        <f t="shared" si="206"/>
        <v>706.1601277499999</v>
      </c>
      <c r="O1796" s="446" t="b">
        <f>TRUE()</f>
        <v>1</v>
      </c>
    </row>
    <row r="1797" spans="1:15" ht="31">
      <c r="A1797" s="117" t="s">
        <v>3090</v>
      </c>
      <c r="B1797" s="37" t="s">
        <v>1985</v>
      </c>
      <c r="C1797" s="38" t="s">
        <v>3091</v>
      </c>
      <c r="D1797" s="58"/>
      <c r="E1797" s="273"/>
      <c r="F1797" s="59">
        <v>2079.44</v>
      </c>
      <c r="G1797" s="446"/>
      <c r="H1797" s="446" t="str">
        <f t="shared" si="207"/>
        <v/>
      </c>
      <c r="I1797" s="446" t="str">
        <f t="shared" ref="I1797:N1806" si="208">IF(AND(ISNUMBER($F1797),$O1797),$F1797*I$2,"")</f>
        <v/>
      </c>
      <c r="J1797" s="446" t="str">
        <f t="shared" si="208"/>
        <v/>
      </c>
      <c r="K1797" s="446" t="str">
        <f t="shared" si="208"/>
        <v/>
      </c>
      <c r="L1797" s="446" t="str">
        <f t="shared" si="208"/>
        <v/>
      </c>
      <c r="M1797" s="446" t="str">
        <f t="shared" si="208"/>
        <v/>
      </c>
      <c r="N1797" s="446" t="str">
        <f t="shared" si="208"/>
        <v/>
      </c>
      <c r="O1797" s="446" t="b">
        <f>FALSE()</f>
        <v>0</v>
      </c>
    </row>
    <row r="1798" spans="1:15" ht="15.5">
      <c r="A1798" s="117"/>
      <c r="B1798" s="43" t="s">
        <v>3092</v>
      </c>
      <c r="C1798" s="44" t="s">
        <v>3093</v>
      </c>
      <c r="D1798" s="48"/>
      <c r="E1798" s="45"/>
      <c r="F1798" s="50">
        <v>2079.44</v>
      </c>
      <c r="G1798" s="446"/>
      <c r="H1798" s="446">
        <f t="shared" si="207"/>
        <v>733.21054400000003</v>
      </c>
      <c r="I1798" s="446">
        <f t="shared" si="208"/>
        <v>733.21054400000003</v>
      </c>
      <c r="J1798" s="446">
        <f t="shared" si="208"/>
        <v>963.40455199999997</v>
      </c>
      <c r="K1798" s="446">
        <f t="shared" si="208"/>
        <v>669.26776400000006</v>
      </c>
      <c r="L1798" s="446">
        <f t="shared" si="208"/>
        <v>1063.581574</v>
      </c>
      <c r="M1798" s="446">
        <f t="shared" si="208"/>
        <v>916.51317999999992</v>
      </c>
      <c r="N1798" s="446">
        <f t="shared" si="208"/>
        <v>1029.478758</v>
      </c>
      <c r="O1798" s="446" t="b">
        <f>TRUE()</f>
        <v>1</v>
      </c>
    </row>
    <row r="1799" spans="1:15" ht="15.5">
      <c r="A1799" s="117"/>
      <c r="B1799" s="43" t="s">
        <v>3094</v>
      </c>
      <c r="C1799" s="44" t="s">
        <v>3095</v>
      </c>
      <c r="D1799" s="48"/>
      <c r="E1799" s="45"/>
      <c r="F1799" s="50">
        <v>2079.44</v>
      </c>
      <c r="G1799" s="446"/>
      <c r="H1799" s="446">
        <f t="shared" si="207"/>
        <v>733.21054400000003</v>
      </c>
      <c r="I1799" s="446">
        <f t="shared" si="208"/>
        <v>733.21054400000003</v>
      </c>
      <c r="J1799" s="446">
        <f t="shared" si="208"/>
        <v>963.40455199999997</v>
      </c>
      <c r="K1799" s="446">
        <f t="shared" si="208"/>
        <v>669.26776400000006</v>
      </c>
      <c r="L1799" s="446">
        <f t="shared" si="208"/>
        <v>1063.581574</v>
      </c>
      <c r="M1799" s="446">
        <f t="shared" si="208"/>
        <v>916.51317999999992</v>
      </c>
      <c r="N1799" s="446">
        <f t="shared" si="208"/>
        <v>1029.478758</v>
      </c>
      <c r="O1799" s="446" t="b">
        <f>TRUE()</f>
        <v>1</v>
      </c>
    </row>
    <row r="1800" spans="1:15" ht="15.5">
      <c r="A1800" s="117"/>
      <c r="B1800" s="52" t="s">
        <v>3096</v>
      </c>
      <c r="C1800" s="53" t="s">
        <v>3097</v>
      </c>
      <c r="D1800" s="61"/>
      <c r="E1800" s="54"/>
      <c r="F1800" s="62">
        <v>2079.44</v>
      </c>
      <c r="G1800" s="446"/>
      <c r="H1800" s="446">
        <f t="shared" si="207"/>
        <v>733.21054400000003</v>
      </c>
      <c r="I1800" s="446">
        <f t="shared" si="208"/>
        <v>733.21054400000003</v>
      </c>
      <c r="J1800" s="446">
        <f t="shared" si="208"/>
        <v>963.40455199999997</v>
      </c>
      <c r="K1800" s="446">
        <f t="shared" si="208"/>
        <v>669.26776400000006</v>
      </c>
      <c r="L1800" s="446">
        <f t="shared" si="208"/>
        <v>1063.581574</v>
      </c>
      <c r="M1800" s="446">
        <f t="shared" si="208"/>
        <v>916.51317999999992</v>
      </c>
      <c r="N1800" s="446">
        <f t="shared" si="208"/>
        <v>1029.478758</v>
      </c>
      <c r="O1800" s="446" t="b">
        <f>TRUE()</f>
        <v>1</v>
      </c>
    </row>
    <row r="1801" spans="1:15" ht="31">
      <c r="A1801" s="233" t="s">
        <v>3098</v>
      </c>
      <c r="B1801" s="64" t="s">
        <v>1992</v>
      </c>
      <c r="C1801" s="65" t="s">
        <v>3099</v>
      </c>
      <c r="D1801" s="208"/>
      <c r="E1801" s="209"/>
      <c r="F1801" s="67">
        <v>1537.79</v>
      </c>
      <c r="G1801" s="446"/>
      <c r="H1801" s="446" t="str">
        <f t="shared" si="207"/>
        <v/>
      </c>
      <c r="I1801" s="446" t="str">
        <f t="shared" si="208"/>
        <v/>
      </c>
      <c r="J1801" s="446" t="str">
        <f t="shared" si="208"/>
        <v/>
      </c>
      <c r="K1801" s="446" t="str">
        <f t="shared" si="208"/>
        <v/>
      </c>
      <c r="L1801" s="446" t="str">
        <f t="shared" si="208"/>
        <v/>
      </c>
      <c r="M1801" s="446" t="str">
        <f t="shared" si="208"/>
        <v/>
      </c>
      <c r="N1801" s="446" t="str">
        <f t="shared" si="208"/>
        <v/>
      </c>
      <c r="O1801" s="446" t="b">
        <f>FALSE()</f>
        <v>0</v>
      </c>
    </row>
    <row r="1802" spans="1:15" ht="15.5">
      <c r="A1802" s="234"/>
      <c r="B1802" s="43" t="s">
        <v>3100</v>
      </c>
      <c r="C1802" s="44" t="s">
        <v>3101</v>
      </c>
      <c r="D1802" s="48"/>
      <c r="E1802" s="45"/>
      <c r="F1802" s="50">
        <v>1537.79</v>
      </c>
      <c r="G1802" s="446"/>
      <c r="H1802" s="446">
        <f t="shared" si="207"/>
        <v>542.22475400000008</v>
      </c>
      <c r="I1802" s="446">
        <f t="shared" si="208"/>
        <v>542.22475400000008</v>
      </c>
      <c r="J1802" s="446">
        <f t="shared" si="208"/>
        <v>712.45810699999993</v>
      </c>
      <c r="K1802" s="446">
        <f t="shared" si="208"/>
        <v>494.93771150000003</v>
      </c>
      <c r="L1802" s="446">
        <f t="shared" si="208"/>
        <v>786.54114025000001</v>
      </c>
      <c r="M1802" s="446">
        <f t="shared" si="208"/>
        <v>677.78094249999992</v>
      </c>
      <c r="N1802" s="446">
        <f t="shared" si="208"/>
        <v>761.32138424999994</v>
      </c>
      <c r="O1802" s="446" t="b">
        <f>TRUE()</f>
        <v>1</v>
      </c>
    </row>
    <row r="1803" spans="1:15" ht="15.5">
      <c r="A1803" s="234"/>
      <c r="B1803" s="43" t="s">
        <v>3102</v>
      </c>
      <c r="C1803" s="44" t="s">
        <v>3103</v>
      </c>
      <c r="D1803" s="48"/>
      <c r="E1803" s="45"/>
      <c r="F1803" s="50">
        <v>1537.79</v>
      </c>
      <c r="G1803" s="446"/>
      <c r="H1803" s="446">
        <f t="shared" si="207"/>
        <v>542.22475400000008</v>
      </c>
      <c r="I1803" s="446">
        <f t="shared" si="208"/>
        <v>542.22475400000008</v>
      </c>
      <c r="J1803" s="446">
        <f t="shared" si="208"/>
        <v>712.45810699999993</v>
      </c>
      <c r="K1803" s="446">
        <f t="shared" si="208"/>
        <v>494.93771150000003</v>
      </c>
      <c r="L1803" s="446">
        <f t="shared" si="208"/>
        <v>786.54114025000001</v>
      </c>
      <c r="M1803" s="446">
        <f t="shared" si="208"/>
        <v>677.78094249999992</v>
      </c>
      <c r="N1803" s="446">
        <f t="shared" si="208"/>
        <v>761.32138424999994</v>
      </c>
      <c r="O1803" s="446" t="b">
        <f>TRUE()</f>
        <v>1</v>
      </c>
    </row>
    <row r="1804" spans="1:15" ht="31">
      <c r="A1804" s="117" t="s">
        <v>3104</v>
      </c>
      <c r="B1804" s="37" t="s">
        <v>3105</v>
      </c>
      <c r="C1804" s="38" t="s">
        <v>3106</v>
      </c>
      <c r="D1804" s="58"/>
      <c r="E1804" s="273"/>
      <c r="F1804" s="59">
        <v>2189.75</v>
      </c>
      <c r="G1804" s="446"/>
      <c r="H1804" s="446" t="str">
        <f t="shared" si="207"/>
        <v/>
      </c>
      <c r="I1804" s="446" t="str">
        <f t="shared" si="208"/>
        <v/>
      </c>
      <c r="J1804" s="446" t="str">
        <f t="shared" si="208"/>
        <v/>
      </c>
      <c r="K1804" s="446" t="str">
        <f t="shared" si="208"/>
        <v/>
      </c>
      <c r="L1804" s="446" t="str">
        <f t="shared" si="208"/>
        <v/>
      </c>
      <c r="M1804" s="446" t="str">
        <f t="shared" si="208"/>
        <v/>
      </c>
      <c r="N1804" s="446" t="str">
        <f t="shared" si="208"/>
        <v/>
      </c>
      <c r="O1804" s="446" t="b">
        <f>FALSE()</f>
        <v>0</v>
      </c>
    </row>
    <row r="1805" spans="1:15" ht="15.5">
      <c r="A1805" s="117"/>
      <c r="B1805" s="43" t="s">
        <v>3107</v>
      </c>
      <c r="C1805" s="44" t="s">
        <v>3108</v>
      </c>
      <c r="D1805" s="48"/>
      <c r="E1805" s="45"/>
      <c r="F1805" s="50">
        <v>2189.75</v>
      </c>
      <c r="G1805" s="446"/>
      <c r="H1805" s="446">
        <f t="shared" si="207"/>
        <v>772.10585000000003</v>
      </c>
      <c r="I1805" s="446">
        <f t="shared" si="208"/>
        <v>772.10585000000003</v>
      </c>
      <c r="J1805" s="446">
        <f t="shared" si="208"/>
        <v>1014.511175</v>
      </c>
      <c r="K1805" s="446">
        <f t="shared" si="208"/>
        <v>704.77103750000003</v>
      </c>
      <c r="L1805" s="446">
        <f t="shared" si="208"/>
        <v>1120.0023812500001</v>
      </c>
      <c r="M1805" s="446">
        <f t="shared" si="208"/>
        <v>965.1323124999999</v>
      </c>
      <c r="N1805" s="446">
        <f t="shared" si="208"/>
        <v>1084.09048125</v>
      </c>
      <c r="O1805" s="446" t="b">
        <f>TRUE()</f>
        <v>1</v>
      </c>
    </row>
    <row r="1806" spans="1:15" ht="15.5">
      <c r="A1806" s="117"/>
      <c r="B1806" s="43" t="s">
        <v>3109</v>
      </c>
      <c r="C1806" s="44" t="s">
        <v>3110</v>
      </c>
      <c r="D1806" s="48"/>
      <c r="E1806" s="45"/>
      <c r="F1806" s="50">
        <v>2189.75</v>
      </c>
      <c r="G1806" s="446"/>
      <c r="H1806" s="446">
        <f t="shared" si="207"/>
        <v>772.10585000000003</v>
      </c>
      <c r="I1806" s="446">
        <f t="shared" si="208"/>
        <v>772.10585000000003</v>
      </c>
      <c r="J1806" s="446">
        <f t="shared" si="208"/>
        <v>1014.511175</v>
      </c>
      <c r="K1806" s="446">
        <f t="shared" si="208"/>
        <v>704.77103750000003</v>
      </c>
      <c r="L1806" s="446">
        <f t="shared" si="208"/>
        <v>1120.0023812500001</v>
      </c>
      <c r="M1806" s="446">
        <f t="shared" si="208"/>
        <v>965.1323124999999</v>
      </c>
      <c r="N1806" s="446">
        <f t="shared" si="208"/>
        <v>1084.09048125</v>
      </c>
      <c r="O1806" s="446" t="b">
        <f>TRUE()</f>
        <v>1</v>
      </c>
    </row>
    <row r="1807" spans="1:15" ht="15.5">
      <c r="A1807" s="117"/>
      <c r="B1807" s="52" t="s">
        <v>3111</v>
      </c>
      <c r="C1807" s="53" t="s">
        <v>3112</v>
      </c>
      <c r="D1807" s="61"/>
      <c r="E1807" s="54"/>
      <c r="F1807" s="62">
        <v>2189.75</v>
      </c>
      <c r="G1807" s="446"/>
      <c r="H1807" s="446">
        <f t="shared" si="207"/>
        <v>772.10585000000003</v>
      </c>
      <c r="I1807" s="446">
        <f t="shared" ref="I1807:N1816" si="209">IF(AND(ISNUMBER($F1807),$O1807),$F1807*I$2,"")</f>
        <v>772.10585000000003</v>
      </c>
      <c r="J1807" s="446">
        <f t="shared" si="209"/>
        <v>1014.511175</v>
      </c>
      <c r="K1807" s="446">
        <f t="shared" si="209"/>
        <v>704.77103750000003</v>
      </c>
      <c r="L1807" s="446">
        <f t="shared" si="209"/>
        <v>1120.0023812500001</v>
      </c>
      <c r="M1807" s="446">
        <f t="shared" si="209"/>
        <v>965.1323124999999</v>
      </c>
      <c r="N1807" s="446">
        <f t="shared" si="209"/>
        <v>1084.09048125</v>
      </c>
      <c r="O1807" s="446" t="b">
        <f>TRUE()</f>
        <v>1</v>
      </c>
    </row>
    <row r="1808" spans="1:15" ht="31">
      <c r="A1808" s="214" t="s">
        <v>3113</v>
      </c>
      <c r="B1808" s="64" t="s">
        <v>2006</v>
      </c>
      <c r="C1808" s="65" t="s">
        <v>3114</v>
      </c>
      <c r="D1808" s="208"/>
      <c r="E1808" s="209"/>
      <c r="F1808" s="67">
        <v>2196.38</v>
      </c>
      <c r="G1808" s="446"/>
      <c r="H1808" s="446" t="str">
        <f t="shared" si="207"/>
        <v/>
      </c>
      <c r="I1808" s="446" t="str">
        <f t="shared" si="209"/>
        <v/>
      </c>
      <c r="J1808" s="446" t="str">
        <f t="shared" si="209"/>
        <v/>
      </c>
      <c r="K1808" s="446" t="str">
        <f t="shared" si="209"/>
        <v/>
      </c>
      <c r="L1808" s="446" t="str">
        <f t="shared" si="209"/>
        <v/>
      </c>
      <c r="M1808" s="446" t="str">
        <f t="shared" si="209"/>
        <v/>
      </c>
      <c r="N1808" s="446" t="str">
        <f t="shared" si="209"/>
        <v/>
      </c>
      <c r="O1808" s="446" t="b">
        <f>FALSE()</f>
        <v>0</v>
      </c>
    </row>
    <row r="1809" spans="1:15" ht="15.5">
      <c r="A1809" s="117"/>
      <c r="B1809" s="43" t="s">
        <v>3115</v>
      </c>
      <c r="C1809" s="44" t="s">
        <v>3116</v>
      </c>
      <c r="D1809" s="48"/>
      <c r="E1809" s="45"/>
      <c r="F1809" s="50">
        <v>2196.38</v>
      </c>
      <c r="G1809" s="446"/>
      <c r="H1809" s="446">
        <f t="shared" si="207"/>
        <v>774.44358800000009</v>
      </c>
      <c r="I1809" s="446">
        <f t="shared" si="209"/>
        <v>774.44358800000009</v>
      </c>
      <c r="J1809" s="446">
        <f t="shared" si="209"/>
        <v>1017.582854</v>
      </c>
      <c r="K1809" s="446">
        <f t="shared" si="209"/>
        <v>706.9049030000001</v>
      </c>
      <c r="L1809" s="446">
        <f t="shared" si="209"/>
        <v>1123.3934605000002</v>
      </c>
      <c r="M1809" s="446">
        <f t="shared" si="209"/>
        <v>968.054485</v>
      </c>
      <c r="N1809" s="446">
        <f t="shared" si="209"/>
        <v>1087.3728285</v>
      </c>
      <c r="O1809" s="446" t="b">
        <f>TRUE()</f>
        <v>1</v>
      </c>
    </row>
    <row r="1810" spans="1:15" ht="15.5">
      <c r="A1810" s="121"/>
      <c r="B1810" s="96" t="s">
        <v>3117</v>
      </c>
      <c r="C1810" s="97" t="s">
        <v>3118</v>
      </c>
      <c r="D1810" s="98"/>
      <c r="E1810" s="266"/>
      <c r="F1810" s="99">
        <v>2196.38</v>
      </c>
      <c r="G1810" s="446"/>
      <c r="H1810" s="446">
        <f t="shared" si="207"/>
        <v>774.44358800000009</v>
      </c>
      <c r="I1810" s="446">
        <f t="shared" si="209"/>
        <v>774.44358800000009</v>
      </c>
      <c r="J1810" s="446">
        <f t="shared" si="209"/>
        <v>1017.582854</v>
      </c>
      <c r="K1810" s="446">
        <f t="shared" si="209"/>
        <v>706.9049030000001</v>
      </c>
      <c r="L1810" s="446">
        <f t="shared" si="209"/>
        <v>1123.3934605000002</v>
      </c>
      <c r="M1810" s="446">
        <f t="shared" si="209"/>
        <v>968.054485</v>
      </c>
      <c r="N1810" s="446">
        <f t="shared" si="209"/>
        <v>1087.3728285</v>
      </c>
      <c r="O1810" s="446" t="b">
        <f>TRUE()</f>
        <v>1</v>
      </c>
    </row>
    <row r="1811" spans="1:15" ht="31">
      <c r="A1811" s="117" t="s">
        <v>3119</v>
      </c>
      <c r="B1811" s="37" t="s">
        <v>3120</v>
      </c>
      <c r="C1811" s="38" t="s">
        <v>3121</v>
      </c>
      <c r="D1811" s="58"/>
      <c r="E1811" s="273"/>
      <c r="F1811" s="59">
        <v>2556.0100000000002</v>
      </c>
      <c r="G1811" s="446"/>
      <c r="H1811" s="446" t="str">
        <f t="shared" si="207"/>
        <v/>
      </c>
      <c r="I1811" s="446" t="str">
        <f t="shared" si="209"/>
        <v/>
      </c>
      <c r="J1811" s="446" t="str">
        <f t="shared" si="209"/>
        <v/>
      </c>
      <c r="K1811" s="446" t="str">
        <f t="shared" si="209"/>
        <v/>
      </c>
      <c r="L1811" s="446" t="str">
        <f t="shared" si="209"/>
        <v/>
      </c>
      <c r="M1811" s="446" t="str">
        <f t="shared" si="209"/>
        <v/>
      </c>
      <c r="N1811" s="446" t="str">
        <f t="shared" si="209"/>
        <v/>
      </c>
      <c r="O1811" s="446" t="b">
        <f>FALSE()</f>
        <v>0</v>
      </c>
    </row>
    <row r="1812" spans="1:15" ht="15.5">
      <c r="A1812" s="117"/>
      <c r="B1812" s="43" t="s">
        <v>3122</v>
      </c>
      <c r="C1812" s="44" t="s">
        <v>3123</v>
      </c>
      <c r="D1812" s="48"/>
      <c r="E1812" s="273"/>
      <c r="F1812" s="50">
        <v>2556.0100000000002</v>
      </c>
      <c r="G1812" s="446"/>
      <c r="H1812" s="446">
        <f t="shared" si="207"/>
        <v>901.24912600000016</v>
      </c>
      <c r="I1812" s="446">
        <f t="shared" si="209"/>
        <v>901.24912600000016</v>
      </c>
      <c r="J1812" s="446">
        <f t="shared" si="209"/>
        <v>1184.199433</v>
      </c>
      <c r="K1812" s="446">
        <f t="shared" si="209"/>
        <v>822.6518185000001</v>
      </c>
      <c r="L1812" s="446">
        <f t="shared" si="209"/>
        <v>1307.3352147500002</v>
      </c>
      <c r="M1812" s="446">
        <f t="shared" si="209"/>
        <v>1126.5614075000001</v>
      </c>
      <c r="N1812" s="446">
        <f t="shared" si="209"/>
        <v>1265.4166507500001</v>
      </c>
      <c r="O1812" s="446" t="b">
        <f>TRUE()</f>
        <v>1</v>
      </c>
    </row>
    <row r="1813" spans="1:15" ht="15.5">
      <c r="A1813" s="117"/>
      <c r="B1813" s="43" t="s">
        <v>3124</v>
      </c>
      <c r="C1813" s="44" t="s">
        <v>3125</v>
      </c>
      <c r="D1813" s="48"/>
      <c r="E1813" s="45"/>
      <c r="F1813" s="50">
        <v>2556.0100000000002</v>
      </c>
      <c r="G1813" s="446"/>
      <c r="H1813" s="446">
        <f t="shared" si="207"/>
        <v>901.24912600000016</v>
      </c>
      <c r="I1813" s="446">
        <f t="shared" si="209"/>
        <v>901.24912600000016</v>
      </c>
      <c r="J1813" s="446">
        <f t="shared" si="209"/>
        <v>1184.199433</v>
      </c>
      <c r="K1813" s="446">
        <f t="shared" si="209"/>
        <v>822.6518185000001</v>
      </c>
      <c r="L1813" s="446">
        <f t="shared" si="209"/>
        <v>1307.3352147500002</v>
      </c>
      <c r="M1813" s="446">
        <f t="shared" si="209"/>
        <v>1126.5614075000001</v>
      </c>
      <c r="N1813" s="446">
        <f t="shared" si="209"/>
        <v>1265.4166507500001</v>
      </c>
      <c r="O1813" s="446" t="b">
        <f>TRUE()</f>
        <v>1</v>
      </c>
    </row>
    <row r="1814" spans="1:15" ht="15.5">
      <c r="A1814" s="117"/>
      <c r="B1814" s="52" t="s">
        <v>3126</v>
      </c>
      <c r="C1814" s="53" t="s">
        <v>3127</v>
      </c>
      <c r="D1814" s="61"/>
      <c r="E1814" s="54"/>
      <c r="F1814" s="62">
        <v>2556.0100000000002</v>
      </c>
      <c r="G1814" s="446"/>
      <c r="H1814" s="446">
        <f t="shared" si="207"/>
        <v>901.24912600000016</v>
      </c>
      <c r="I1814" s="446">
        <f t="shared" si="209"/>
        <v>901.24912600000016</v>
      </c>
      <c r="J1814" s="446">
        <f t="shared" si="209"/>
        <v>1184.199433</v>
      </c>
      <c r="K1814" s="446">
        <f t="shared" si="209"/>
        <v>822.6518185000001</v>
      </c>
      <c r="L1814" s="446">
        <f t="shared" si="209"/>
        <v>1307.3352147500002</v>
      </c>
      <c r="M1814" s="446">
        <f t="shared" si="209"/>
        <v>1126.5614075000001</v>
      </c>
      <c r="N1814" s="446">
        <f t="shared" si="209"/>
        <v>1265.4166507500001</v>
      </c>
      <c r="O1814" s="446" t="b">
        <f>TRUE()</f>
        <v>1</v>
      </c>
    </row>
    <row r="1815" spans="1:15" ht="31">
      <c r="A1815" s="214" t="s">
        <v>3128</v>
      </c>
      <c r="B1815" s="64" t="s">
        <v>2022</v>
      </c>
      <c r="C1815" s="65" t="s">
        <v>3129</v>
      </c>
      <c r="D1815" s="208"/>
      <c r="E1815" s="209"/>
      <c r="F1815" s="67">
        <v>3034.77</v>
      </c>
      <c r="G1815" s="446"/>
      <c r="H1815" s="446" t="str">
        <f t="shared" si="207"/>
        <v/>
      </c>
      <c r="I1815" s="446" t="str">
        <f t="shared" si="209"/>
        <v/>
      </c>
      <c r="J1815" s="446" t="str">
        <f t="shared" si="209"/>
        <v/>
      </c>
      <c r="K1815" s="446" t="str">
        <f t="shared" si="209"/>
        <v/>
      </c>
      <c r="L1815" s="446" t="str">
        <f t="shared" si="209"/>
        <v/>
      </c>
      <c r="M1815" s="446" t="str">
        <f t="shared" si="209"/>
        <v/>
      </c>
      <c r="N1815" s="446" t="str">
        <f t="shared" si="209"/>
        <v/>
      </c>
      <c r="O1815" s="446" t="b">
        <f>FALSE()</f>
        <v>0</v>
      </c>
    </row>
    <row r="1816" spans="1:15" ht="15.5">
      <c r="A1816" s="121"/>
      <c r="B1816" s="96" t="s">
        <v>3130</v>
      </c>
      <c r="C1816" s="97" t="s">
        <v>3131</v>
      </c>
      <c r="D1816" s="98"/>
      <c r="E1816" s="266"/>
      <c r="F1816" s="99">
        <v>3034.77</v>
      </c>
      <c r="G1816" s="446"/>
      <c r="H1816" s="446">
        <f t="shared" si="207"/>
        <v>1070.059902</v>
      </c>
      <c r="I1816" s="446">
        <f t="shared" si="209"/>
        <v>1070.059902</v>
      </c>
      <c r="J1816" s="446">
        <f t="shared" si="209"/>
        <v>1406.008941</v>
      </c>
      <c r="K1816" s="446">
        <f t="shared" si="209"/>
        <v>976.74072450000006</v>
      </c>
      <c r="L1816" s="446">
        <f t="shared" si="209"/>
        <v>1552.20898575</v>
      </c>
      <c r="M1816" s="446">
        <f t="shared" si="209"/>
        <v>1337.5748775</v>
      </c>
      <c r="N1816" s="446">
        <f t="shared" si="209"/>
        <v>1502.4387577499999</v>
      </c>
      <c r="O1816" s="446" t="b">
        <f>TRUE()</f>
        <v>1</v>
      </c>
    </row>
    <row r="1817" spans="1:15" ht="31">
      <c r="A1817" s="117" t="s">
        <v>3132</v>
      </c>
      <c r="B1817" s="37" t="s">
        <v>2025</v>
      </c>
      <c r="C1817" s="38" t="s">
        <v>3133</v>
      </c>
      <c r="D1817" s="58"/>
      <c r="E1817" s="273"/>
      <c r="F1817" s="59">
        <v>3035.88</v>
      </c>
      <c r="G1817" s="446"/>
      <c r="H1817" s="446" t="str">
        <f t="shared" si="207"/>
        <v/>
      </c>
      <c r="I1817" s="446" t="str">
        <f t="shared" ref="I1817:N1826" si="210">IF(AND(ISNUMBER($F1817),$O1817),$F1817*I$2,"")</f>
        <v/>
      </c>
      <c r="J1817" s="446" t="str">
        <f t="shared" si="210"/>
        <v/>
      </c>
      <c r="K1817" s="446" t="str">
        <f t="shared" si="210"/>
        <v/>
      </c>
      <c r="L1817" s="446" t="str">
        <f t="shared" si="210"/>
        <v/>
      </c>
      <c r="M1817" s="446" t="str">
        <f t="shared" si="210"/>
        <v/>
      </c>
      <c r="N1817" s="446" t="str">
        <f t="shared" si="210"/>
        <v/>
      </c>
      <c r="O1817" s="446" t="b">
        <f>FALSE()</f>
        <v>0</v>
      </c>
    </row>
    <row r="1818" spans="1:15" ht="15.5">
      <c r="A1818" s="117"/>
      <c r="B1818" s="43" t="s">
        <v>3134</v>
      </c>
      <c r="C1818" s="44" t="s">
        <v>3135</v>
      </c>
      <c r="D1818" s="48"/>
      <c r="E1818" s="45"/>
      <c r="F1818" s="50">
        <v>3035.88</v>
      </c>
      <c r="G1818" s="446"/>
      <c r="H1818" s="446">
        <f t="shared" si="207"/>
        <v>1070.4512880000002</v>
      </c>
      <c r="I1818" s="446">
        <f t="shared" si="210"/>
        <v>1070.4512880000002</v>
      </c>
      <c r="J1818" s="446">
        <f t="shared" si="210"/>
        <v>1406.5232040000001</v>
      </c>
      <c r="K1818" s="446">
        <f t="shared" si="210"/>
        <v>977.09797800000013</v>
      </c>
      <c r="L1818" s="446">
        <f t="shared" si="210"/>
        <v>1552.7767230000002</v>
      </c>
      <c r="M1818" s="446">
        <f t="shared" si="210"/>
        <v>1338.06411</v>
      </c>
      <c r="N1818" s="446">
        <f t="shared" si="210"/>
        <v>1502.9882910000001</v>
      </c>
      <c r="O1818" s="446" t="b">
        <f>TRUE()</f>
        <v>1</v>
      </c>
    </row>
    <row r="1819" spans="1:15" ht="31">
      <c r="A1819" s="214" t="s">
        <v>3136</v>
      </c>
      <c r="B1819" s="64" t="s">
        <v>2032</v>
      </c>
      <c r="C1819" s="65" t="s">
        <v>3137</v>
      </c>
      <c r="D1819" s="208"/>
      <c r="E1819" s="209"/>
      <c r="F1819" s="67">
        <v>2818.55</v>
      </c>
      <c r="G1819" s="446"/>
      <c r="H1819" s="446" t="str">
        <f t="shared" si="207"/>
        <v/>
      </c>
      <c r="I1819" s="446" t="str">
        <f t="shared" si="210"/>
        <v/>
      </c>
      <c r="J1819" s="446" t="str">
        <f t="shared" si="210"/>
        <v/>
      </c>
      <c r="K1819" s="446" t="str">
        <f t="shared" si="210"/>
        <v/>
      </c>
      <c r="L1819" s="446" t="str">
        <f t="shared" si="210"/>
        <v/>
      </c>
      <c r="M1819" s="446" t="str">
        <f t="shared" si="210"/>
        <v/>
      </c>
      <c r="N1819" s="446" t="str">
        <f t="shared" si="210"/>
        <v/>
      </c>
      <c r="O1819" s="446" t="b">
        <f>FALSE()</f>
        <v>0</v>
      </c>
    </row>
    <row r="1820" spans="1:15" ht="15.5">
      <c r="A1820" s="117"/>
      <c r="B1820" s="43" t="s">
        <v>3138</v>
      </c>
      <c r="C1820" s="44" t="s">
        <v>3139</v>
      </c>
      <c r="D1820" s="48"/>
      <c r="E1820" s="45"/>
      <c r="F1820" s="50">
        <v>2818.55</v>
      </c>
      <c r="G1820" s="446"/>
      <c r="H1820" s="446">
        <f t="shared" si="207"/>
        <v>993.82073000000014</v>
      </c>
      <c r="I1820" s="446">
        <f t="shared" si="210"/>
        <v>993.82073000000014</v>
      </c>
      <c r="J1820" s="446">
        <f t="shared" si="210"/>
        <v>1305.8342150000001</v>
      </c>
      <c r="K1820" s="446">
        <f t="shared" si="210"/>
        <v>907.15031750000014</v>
      </c>
      <c r="L1820" s="446">
        <f t="shared" si="210"/>
        <v>1441.61786125</v>
      </c>
      <c r="M1820" s="446">
        <f t="shared" si="210"/>
        <v>1242.2759125</v>
      </c>
      <c r="N1820" s="446">
        <f t="shared" si="210"/>
        <v>1395.39364125</v>
      </c>
      <c r="O1820" s="446" t="b">
        <f>TRUE()</f>
        <v>1</v>
      </c>
    </row>
    <row r="1821" spans="1:15" ht="15.5">
      <c r="A1821" s="121"/>
      <c r="B1821" s="96" t="s">
        <v>3140</v>
      </c>
      <c r="C1821" s="97" t="s">
        <v>3141</v>
      </c>
      <c r="D1821" s="98"/>
      <c r="E1821" s="266"/>
      <c r="F1821" s="99">
        <v>2818.55</v>
      </c>
      <c r="G1821" s="446"/>
      <c r="H1821" s="446">
        <f t="shared" si="207"/>
        <v>993.82073000000014</v>
      </c>
      <c r="I1821" s="446">
        <f t="shared" si="210"/>
        <v>993.82073000000014</v>
      </c>
      <c r="J1821" s="446">
        <f t="shared" si="210"/>
        <v>1305.8342150000001</v>
      </c>
      <c r="K1821" s="446">
        <f t="shared" si="210"/>
        <v>907.15031750000014</v>
      </c>
      <c r="L1821" s="446">
        <f t="shared" si="210"/>
        <v>1441.61786125</v>
      </c>
      <c r="M1821" s="446">
        <f t="shared" si="210"/>
        <v>1242.2759125</v>
      </c>
      <c r="N1821" s="446">
        <f t="shared" si="210"/>
        <v>1395.39364125</v>
      </c>
      <c r="O1821" s="446" t="b">
        <f>TRUE()</f>
        <v>1</v>
      </c>
    </row>
    <row r="1822" spans="1:15" ht="31">
      <c r="A1822" s="117" t="s">
        <v>3142</v>
      </c>
      <c r="B1822" s="37" t="s">
        <v>2037</v>
      </c>
      <c r="C1822" s="38" t="s">
        <v>3143</v>
      </c>
      <c r="D1822" s="58"/>
      <c r="E1822" s="273"/>
      <c r="F1822" s="59">
        <v>2347.5100000000002</v>
      </c>
      <c r="G1822" s="446"/>
      <c r="H1822" s="446" t="str">
        <f t="shared" si="207"/>
        <v/>
      </c>
      <c r="I1822" s="446" t="str">
        <f t="shared" si="210"/>
        <v/>
      </c>
      <c r="J1822" s="446" t="str">
        <f t="shared" si="210"/>
        <v/>
      </c>
      <c r="K1822" s="446" t="str">
        <f t="shared" si="210"/>
        <v/>
      </c>
      <c r="L1822" s="446" t="str">
        <f t="shared" si="210"/>
        <v/>
      </c>
      <c r="M1822" s="446" t="str">
        <f t="shared" si="210"/>
        <v/>
      </c>
      <c r="N1822" s="446" t="str">
        <f t="shared" si="210"/>
        <v/>
      </c>
      <c r="O1822" s="446" t="b">
        <f>FALSE()</f>
        <v>0</v>
      </c>
    </row>
    <row r="1823" spans="1:15" ht="15.5">
      <c r="A1823" s="117"/>
      <c r="B1823" s="43" t="s">
        <v>3144</v>
      </c>
      <c r="C1823" s="44" t="s">
        <v>3145</v>
      </c>
      <c r="D1823" s="133"/>
      <c r="E1823" s="271"/>
      <c r="F1823" s="50">
        <v>2347.5100000000002</v>
      </c>
      <c r="G1823" s="446"/>
      <c r="H1823" s="446">
        <f t="shared" si="207"/>
        <v>827.73202600000013</v>
      </c>
      <c r="I1823" s="446">
        <f t="shared" si="210"/>
        <v>827.73202600000013</v>
      </c>
      <c r="J1823" s="446">
        <f t="shared" si="210"/>
        <v>1087.6013830000002</v>
      </c>
      <c r="K1823" s="446">
        <f t="shared" si="210"/>
        <v>755.5460935000001</v>
      </c>
      <c r="L1823" s="446">
        <f t="shared" si="210"/>
        <v>1200.6926772500001</v>
      </c>
      <c r="M1823" s="446">
        <f t="shared" si="210"/>
        <v>1034.6650325000001</v>
      </c>
      <c r="N1823" s="446">
        <f t="shared" si="210"/>
        <v>1162.19351325</v>
      </c>
      <c r="O1823" s="446" t="b">
        <f>TRUE()</f>
        <v>1</v>
      </c>
    </row>
    <row r="1824" spans="1:15" ht="15.5">
      <c r="A1824" s="117"/>
      <c r="B1824" s="52" t="s">
        <v>3146</v>
      </c>
      <c r="C1824" s="53" t="s">
        <v>3147</v>
      </c>
      <c r="D1824" s="216"/>
      <c r="E1824" s="276"/>
      <c r="F1824" s="62">
        <v>2347.5100000000002</v>
      </c>
      <c r="G1824" s="446"/>
      <c r="H1824" s="446">
        <f t="shared" si="207"/>
        <v>827.73202600000013</v>
      </c>
      <c r="I1824" s="446">
        <f t="shared" si="210"/>
        <v>827.73202600000013</v>
      </c>
      <c r="J1824" s="446">
        <f t="shared" si="210"/>
        <v>1087.6013830000002</v>
      </c>
      <c r="K1824" s="446">
        <f t="shared" si="210"/>
        <v>755.5460935000001</v>
      </c>
      <c r="L1824" s="446">
        <f t="shared" si="210"/>
        <v>1200.6926772500001</v>
      </c>
      <c r="M1824" s="446">
        <f t="shared" si="210"/>
        <v>1034.6650325000001</v>
      </c>
      <c r="N1824" s="446">
        <f t="shared" si="210"/>
        <v>1162.19351325</v>
      </c>
      <c r="O1824" s="446" t="b">
        <f>TRUE()</f>
        <v>1</v>
      </c>
    </row>
    <row r="1825" spans="1:15" ht="31">
      <c r="A1825" s="214" t="s">
        <v>3148</v>
      </c>
      <c r="B1825" s="64" t="s">
        <v>2046</v>
      </c>
      <c r="C1825" s="65" t="s">
        <v>3149</v>
      </c>
      <c r="D1825" s="208"/>
      <c r="E1825" s="209"/>
      <c r="F1825" s="67">
        <v>3802.57</v>
      </c>
      <c r="G1825" s="446"/>
      <c r="H1825" s="446" t="str">
        <f t="shared" si="207"/>
        <v/>
      </c>
      <c r="I1825" s="446" t="str">
        <f t="shared" si="210"/>
        <v/>
      </c>
      <c r="J1825" s="446" t="str">
        <f t="shared" si="210"/>
        <v/>
      </c>
      <c r="K1825" s="446" t="str">
        <f t="shared" si="210"/>
        <v/>
      </c>
      <c r="L1825" s="446" t="str">
        <f t="shared" si="210"/>
        <v/>
      </c>
      <c r="M1825" s="446" t="str">
        <f t="shared" si="210"/>
        <v/>
      </c>
      <c r="N1825" s="446" t="str">
        <f t="shared" si="210"/>
        <v/>
      </c>
      <c r="O1825" s="446" t="b">
        <f>FALSE()</f>
        <v>0</v>
      </c>
    </row>
    <row r="1826" spans="1:15" ht="15.5">
      <c r="A1826" s="117"/>
      <c r="B1826" s="52" t="s">
        <v>3150</v>
      </c>
      <c r="C1826" s="53" t="s">
        <v>3151</v>
      </c>
      <c r="D1826" s="61"/>
      <c r="E1826" s="54"/>
      <c r="F1826" s="62">
        <v>3802.57</v>
      </c>
      <c r="G1826" s="446"/>
      <c r="H1826" s="446">
        <f t="shared" si="207"/>
        <v>1340.7861820000001</v>
      </c>
      <c r="I1826" s="446">
        <f t="shared" si="210"/>
        <v>1340.7861820000001</v>
      </c>
      <c r="J1826" s="446">
        <f t="shared" si="210"/>
        <v>1761.730681</v>
      </c>
      <c r="K1826" s="446">
        <f t="shared" si="210"/>
        <v>1223.8571545000002</v>
      </c>
      <c r="L1826" s="446">
        <f t="shared" si="210"/>
        <v>1944.91949075</v>
      </c>
      <c r="M1826" s="446">
        <f t="shared" si="210"/>
        <v>1675.9827275</v>
      </c>
      <c r="N1826" s="446">
        <f t="shared" si="210"/>
        <v>1882.5573427500001</v>
      </c>
      <c r="O1826" s="446" t="b">
        <f>TRUE()</f>
        <v>1</v>
      </c>
    </row>
    <row r="1827" spans="1:15" ht="31">
      <c r="A1827" s="214" t="s">
        <v>3152</v>
      </c>
      <c r="B1827" s="64" t="s">
        <v>2049</v>
      </c>
      <c r="C1827" s="237" t="s">
        <v>3153</v>
      </c>
      <c r="D1827" s="238"/>
      <c r="E1827" s="281"/>
      <c r="F1827" s="67">
        <v>2941.01</v>
      </c>
      <c r="G1827" s="446"/>
      <c r="H1827" s="446" t="str">
        <f t="shared" si="207"/>
        <v/>
      </c>
      <c r="I1827" s="446" t="str">
        <f t="shared" ref="I1827:N1836" si="211">IF(AND(ISNUMBER($F1827),$O1827),$F1827*I$2,"")</f>
        <v/>
      </c>
      <c r="J1827" s="446" t="str">
        <f t="shared" si="211"/>
        <v/>
      </c>
      <c r="K1827" s="446" t="str">
        <f t="shared" si="211"/>
        <v/>
      </c>
      <c r="L1827" s="446" t="str">
        <f t="shared" si="211"/>
        <v/>
      </c>
      <c r="M1827" s="446" t="str">
        <f t="shared" si="211"/>
        <v/>
      </c>
      <c r="N1827" s="446" t="str">
        <f t="shared" si="211"/>
        <v/>
      </c>
      <c r="O1827" s="446" t="b">
        <f>FALSE()</f>
        <v>0</v>
      </c>
    </row>
    <row r="1828" spans="1:15" ht="15.5">
      <c r="A1828" s="121"/>
      <c r="B1828" s="96" t="s">
        <v>3154</v>
      </c>
      <c r="C1828" s="97" t="s">
        <v>3155</v>
      </c>
      <c r="D1828" s="98"/>
      <c r="E1828" s="266"/>
      <c r="F1828" s="99">
        <v>2941.01</v>
      </c>
      <c r="G1828" s="446"/>
      <c r="H1828" s="446">
        <f t="shared" si="207"/>
        <v>1037.0001260000001</v>
      </c>
      <c r="I1828" s="446">
        <f t="shared" si="211"/>
        <v>1037.0001260000001</v>
      </c>
      <c r="J1828" s="446">
        <f t="shared" si="211"/>
        <v>1362.569933</v>
      </c>
      <c r="K1828" s="446">
        <f t="shared" si="211"/>
        <v>946.56406850000019</v>
      </c>
      <c r="L1828" s="446">
        <f t="shared" si="211"/>
        <v>1504.2530897500001</v>
      </c>
      <c r="M1828" s="446">
        <f t="shared" si="211"/>
        <v>1296.2501575000001</v>
      </c>
      <c r="N1828" s="446">
        <f t="shared" si="211"/>
        <v>1456.0205257500002</v>
      </c>
      <c r="O1828" s="446" t="b">
        <f>TRUE()</f>
        <v>1</v>
      </c>
    </row>
    <row r="1829" spans="1:15" ht="15.5">
      <c r="A1829" s="117" t="s">
        <v>3156</v>
      </c>
      <c r="B1829" s="37" t="s">
        <v>3157</v>
      </c>
      <c r="C1829" s="38" t="s">
        <v>3158</v>
      </c>
      <c r="D1829" s="58"/>
      <c r="E1829" s="273"/>
      <c r="F1829" s="59">
        <v>2941.01</v>
      </c>
      <c r="G1829" s="446"/>
      <c r="H1829" s="446" t="str">
        <f t="shared" si="207"/>
        <v/>
      </c>
      <c r="I1829" s="446" t="str">
        <f t="shared" si="211"/>
        <v/>
      </c>
      <c r="J1829" s="446" t="str">
        <f t="shared" si="211"/>
        <v/>
      </c>
      <c r="K1829" s="446" t="str">
        <f t="shared" si="211"/>
        <v/>
      </c>
      <c r="L1829" s="446" t="str">
        <f t="shared" si="211"/>
        <v/>
      </c>
      <c r="M1829" s="446" t="str">
        <f t="shared" si="211"/>
        <v/>
      </c>
      <c r="N1829" s="446" t="str">
        <f t="shared" si="211"/>
        <v/>
      </c>
      <c r="O1829" s="446" t="b">
        <f>FALSE()</f>
        <v>0</v>
      </c>
    </row>
    <row r="1830" spans="1:15" ht="15.5">
      <c r="A1830" s="117"/>
      <c r="B1830" s="43" t="s">
        <v>3159</v>
      </c>
      <c r="C1830" s="44" t="s">
        <v>3160</v>
      </c>
      <c r="D1830" s="48"/>
      <c r="E1830" s="45"/>
      <c r="F1830" s="50">
        <v>2941.01</v>
      </c>
      <c r="G1830" s="446"/>
      <c r="H1830" s="446">
        <f t="shared" si="207"/>
        <v>1037.0001260000001</v>
      </c>
      <c r="I1830" s="446">
        <f t="shared" si="211"/>
        <v>1037.0001260000001</v>
      </c>
      <c r="J1830" s="446">
        <f t="shared" si="211"/>
        <v>1362.569933</v>
      </c>
      <c r="K1830" s="446">
        <f t="shared" si="211"/>
        <v>946.56406850000019</v>
      </c>
      <c r="L1830" s="446">
        <f t="shared" si="211"/>
        <v>1504.2530897500001</v>
      </c>
      <c r="M1830" s="446">
        <f t="shared" si="211"/>
        <v>1296.2501575000001</v>
      </c>
      <c r="N1830" s="446">
        <f t="shared" si="211"/>
        <v>1456.0205257500002</v>
      </c>
      <c r="O1830" s="446" t="b">
        <f>TRUE()</f>
        <v>1</v>
      </c>
    </row>
    <row r="1831" spans="1:15" ht="15.5">
      <c r="A1831" s="117"/>
      <c r="B1831" s="43" t="s">
        <v>3161</v>
      </c>
      <c r="C1831" s="44" t="s">
        <v>3162</v>
      </c>
      <c r="D1831" s="48"/>
      <c r="E1831" s="45"/>
      <c r="F1831" s="50">
        <v>2941.01</v>
      </c>
      <c r="G1831" s="446"/>
      <c r="H1831" s="446">
        <f t="shared" si="207"/>
        <v>1037.0001260000001</v>
      </c>
      <c r="I1831" s="446">
        <f t="shared" si="211"/>
        <v>1037.0001260000001</v>
      </c>
      <c r="J1831" s="446">
        <f t="shared" si="211"/>
        <v>1362.569933</v>
      </c>
      <c r="K1831" s="446">
        <f t="shared" si="211"/>
        <v>946.56406850000019</v>
      </c>
      <c r="L1831" s="446">
        <f t="shared" si="211"/>
        <v>1504.2530897500001</v>
      </c>
      <c r="M1831" s="446">
        <f t="shared" si="211"/>
        <v>1296.2501575000001</v>
      </c>
      <c r="N1831" s="446">
        <f t="shared" si="211"/>
        <v>1456.0205257500002</v>
      </c>
      <c r="O1831" s="446" t="b">
        <f>TRUE()</f>
        <v>1</v>
      </c>
    </row>
    <row r="1832" spans="1:15" ht="15.5">
      <c r="A1832" s="117"/>
      <c r="B1832" s="43" t="s">
        <v>3163</v>
      </c>
      <c r="C1832" s="44" t="s">
        <v>3164</v>
      </c>
      <c r="D1832" s="48"/>
      <c r="E1832" s="45"/>
      <c r="F1832" s="50">
        <v>2941.01</v>
      </c>
      <c r="G1832" s="446"/>
      <c r="H1832" s="446">
        <f t="shared" si="207"/>
        <v>1037.0001260000001</v>
      </c>
      <c r="I1832" s="446">
        <f t="shared" si="211"/>
        <v>1037.0001260000001</v>
      </c>
      <c r="J1832" s="446">
        <f t="shared" si="211"/>
        <v>1362.569933</v>
      </c>
      <c r="K1832" s="446">
        <f t="shared" si="211"/>
        <v>946.56406850000019</v>
      </c>
      <c r="L1832" s="446">
        <f t="shared" si="211"/>
        <v>1504.2530897500001</v>
      </c>
      <c r="M1832" s="446">
        <f t="shared" si="211"/>
        <v>1296.2501575000001</v>
      </c>
      <c r="N1832" s="446">
        <f t="shared" si="211"/>
        <v>1456.0205257500002</v>
      </c>
      <c r="O1832" s="446" t="b">
        <f>TRUE()</f>
        <v>1</v>
      </c>
    </row>
    <row r="1833" spans="1:15" ht="15.5">
      <c r="A1833" s="117"/>
      <c r="B1833" s="52" t="s">
        <v>3165</v>
      </c>
      <c r="C1833" s="53" t="s">
        <v>3166</v>
      </c>
      <c r="D1833" s="61"/>
      <c r="E1833" s="54"/>
      <c r="F1833" s="62">
        <v>2941.01</v>
      </c>
      <c r="G1833" s="446"/>
      <c r="H1833" s="446">
        <f t="shared" si="207"/>
        <v>1037.0001260000001</v>
      </c>
      <c r="I1833" s="446">
        <f t="shared" si="211"/>
        <v>1037.0001260000001</v>
      </c>
      <c r="J1833" s="446">
        <f t="shared" si="211"/>
        <v>1362.569933</v>
      </c>
      <c r="K1833" s="446">
        <f t="shared" si="211"/>
        <v>946.56406850000019</v>
      </c>
      <c r="L1833" s="446">
        <f t="shared" si="211"/>
        <v>1504.2530897500001</v>
      </c>
      <c r="M1833" s="446">
        <f t="shared" si="211"/>
        <v>1296.2501575000001</v>
      </c>
      <c r="N1833" s="446">
        <f t="shared" si="211"/>
        <v>1456.0205257500002</v>
      </c>
      <c r="O1833" s="446" t="b">
        <f>TRUE()</f>
        <v>1</v>
      </c>
    </row>
    <row r="1834" spans="1:15" ht="31">
      <c r="A1834" s="214" t="s">
        <v>3167</v>
      </c>
      <c r="B1834" s="64" t="s">
        <v>2059</v>
      </c>
      <c r="C1834" s="65" t="s">
        <v>3168</v>
      </c>
      <c r="D1834" s="208"/>
      <c r="E1834" s="209"/>
      <c r="F1834" s="67">
        <v>3392.19</v>
      </c>
      <c r="G1834" s="446"/>
      <c r="H1834" s="446" t="str">
        <f t="shared" si="207"/>
        <v/>
      </c>
      <c r="I1834" s="446" t="str">
        <f t="shared" si="211"/>
        <v/>
      </c>
      <c r="J1834" s="446" t="str">
        <f t="shared" si="211"/>
        <v/>
      </c>
      <c r="K1834" s="446" t="str">
        <f t="shared" si="211"/>
        <v/>
      </c>
      <c r="L1834" s="446" t="str">
        <f t="shared" si="211"/>
        <v/>
      </c>
      <c r="M1834" s="446" t="str">
        <f t="shared" si="211"/>
        <v/>
      </c>
      <c r="N1834" s="446" t="str">
        <f t="shared" si="211"/>
        <v/>
      </c>
      <c r="O1834" s="446" t="b">
        <f>FALSE()</f>
        <v>0</v>
      </c>
    </row>
    <row r="1835" spans="1:15" ht="15.5">
      <c r="A1835" s="117"/>
      <c r="B1835" s="43" t="s">
        <v>3169</v>
      </c>
      <c r="C1835" s="44" t="s">
        <v>3170</v>
      </c>
      <c r="D1835" s="48"/>
      <c r="E1835" s="45"/>
      <c r="F1835" s="50">
        <v>3392.19</v>
      </c>
      <c r="G1835" s="446"/>
      <c r="H1835" s="446">
        <f t="shared" si="207"/>
        <v>1196.0861940000002</v>
      </c>
      <c r="I1835" s="446">
        <f t="shared" si="211"/>
        <v>1196.0861940000002</v>
      </c>
      <c r="J1835" s="446">
        <f t="shared" si="211"/>
        <v>1571.601627</v>
      </c>
      <c r="K1835" s="446">
        <f t="shared" si="211"/>
        <v>1091.7763515000001</v>
      </c>
      <c r="L1835" s="446">
        <f t="shared" si="211"/>
        <v>1735.02038025</v>
      </c>
      <c r="M1835" s="446">
        <f t="shared" si="211"/>
        <v>1495.1077424999999</v>
      </c>
      <c r="N1835" s="446">
        <f t="shared" si="211"/>
        <v>1679.38846425</v>
      </c>
      <c r="O1835" s="446" t="b">
        <f>TRUE()</f>
        <v>1</v>
      </c>
    </row>
    <row r="1836" spans="1:15" ht="15.5">
      <c r="A1836" s="117"/>
      <c r="B1836" s="52" t="s">
        <v>3171</v>
      </c>
      <c r="C1836" s="53" t="s">
        <v>3172</v>
      </c>
      <c r="D1836" s="61"/>
      <c r="E1836" s="259"/>
      <c r="F1836" s="62">
        <v>3392.19</v>
      </c>
      <c r="G1836" s="446"/>
      <c r="H1836" s="446">
        <f t="shared" si="207"/>
        <v>1196.0861940000002</v>
      </c>
      <c r="I1836" s="446">
        <f t="shared" si="211"/>
        <v>1196.0861940000002</v>
      </c>
      <c r="J1836" s="446">
        <f t="shared" si="211"/>
        <v>1571.601627</v>
      </c>
      <c r="K1836" s="446">
        <f t="shared" si="211"/>
        <v>1091.7763515000001</v>
      </c>
      <c r="L1836" s="446">
        <f t="shared" si="211"/>
        <v>1735.02038025</v>
      </c>
      <c r="M1836" s="446">
        <f t="shared" si="211"/>
        <v>1495.1077424999999</v>
      </c>
      <c r="N1836" s="446">
        <f t="shared" si="211"/>
        <v>1679.38846425</v>
      </c>
      <c r="O1836" s="446" t="b">
        <f>TRUE()</f>
        <v>1</v>
      </c>
    </row>
    <row r="1837" spans="1:15" ht="31">
      <c r="A1837" s="214" t="s">
        <v>3173</v>
      </c>
      <c r="B1837" s="64" t="s">
        <v>2062</v>
      </c>
      <c r="C1837" s="65" t="s">
        <v>3174</v>
      </c>
      <c r="D1837" s="208"/>
      <c r="E1837" s="209"/>
      <c r="F1837" s="239">
        <v>3446.26</v>
      </c>
      <c r="G1837" s="446"/>
      <c r="H1837" s="446" t="str">
        <f t="shared" si="207"/>
        <v/>
      </c>
      <c r="I1837" s="446" t="str">
        <f t="shared" ref="I1837:N1846" si="212">IF(AND(ISNUMBER($F1837),$O1837),$F1837*I$2,"")</f>
        <v/>
      </c>
      <c r="J1837" s="446" t="str">
        <f t="shared" si="212"/>
        <v/>
      </c>
      <c r="K1837" s="446" t="str">
        <f t="shared" si="212"/>
        <v/>
      </c>
      <c r="L1837" s="446" t="str">
        <f t="shared" si="212"/>
        <v/>
      </c>
      <c r="M1837" s="446" t="str">
        <f t="shared" si="212"/>
        <v/>
      </c>
      <c r="N1837" s="446" t="str">
        <f t="shared" si="212"/>
        <v/>
      </c>
      <c r="O1837" s="446" t="b">
        <f>FALSE()</f>
        <v>0</v>
      </c>
    </row>
    <row r="1838" spans="1:15" ht="15.5">
      <c r="A1838" s="117"/>
      <c r="B1838" s="43" t="s">
        <v>3175</v>
      </c>
      <c r="C1838" s="44" t="s">
        <v>3176</v>
      </c>
      <c r="D1838" s="48"/>
      <c r="E1838" s="45"/>
      <c r="F1838" s="50">
        <v>3446.26</v>
      </c>
      <c r="G1838" s="446"/>
      <c r="H1838" s="446">
        <f t="shared" si="207"/>
        <v>1215.1512760000001</v>
      </c>
      <c r="I1838" s="446">
        <f t="shared" si="212"/>
        <v>1215.1512760000001</v>
      </c>
      <c r="J1838" s="446">
        <f t="shared" si="212"/>
        <v>1596.6522580000001</v>
      </c>
      <c r="K1838" s="446">
        <f t="shared" si="212"/>
        <v>1109.1787810000001</v>
      </c>
      <c r="L1838" s="446">
        <f t="shared" si="212"/>
        <v>1762.6758335000002</v>
      </c>
      <c r="M1838" s="446">
        <f t="shared" si="212"/>
        <v>1518.939095</v>
      </c>
      <c r="N1838" s="446">
        <f t="shared" si="212"/>
        <v>1706.1571695</v>
      </c>
      <c r="O1838" s="446" t="b">
        <f>TRUE()</f>
        <v>1</v>
      </c>
    </row>
    <row r="1839" spans="1:15" ht="15.5">
      <c r="A1839" s="121"/>
      <c r="B1839" s="96" t="s">
        <v>3177</v>
      </c>
      <c r="C1839" s="97" t="s">
        <v>3178</v>
      </c>
      <c r="D1839" s="215"/>
      <c r="E1839" s="272"/>
      <c r="F1839" s="99">
        <v>3446.26</v>
      </c>
      <c r="G1839" s="446"/>
      <c r="H1839" s="446">
        <f t="shared" si="207"/>
        <v>1215.1512760000001</v>
      </c>
      <c r="I1839" s="446">
        <f t="shared" si="212"/>
        <v>1215.1512760000001</v>
      </c>
      <c r="J1839" s="446">
        <f t="shared" si="212"/>
        <v>1596.6522580000001</v>
      </c>
      <c r="K1839" s="446">
        <f t="shared" si="212"/>
        <v>1109.1787810000001</v>
      </c>
      <c r="L1839" s="446">
        <f t="shared" si="212"/>
        <v>1762.6758335000002</v>
      </c>
      <c r="M1839" s="446">
        <f t="shared" si="212"/>
        <v>1518.939095</v>
      </c>
      <c r="N1839" s="446">
        <f t="shared" si="212"/>
        <v>1706.1571695</v>
      </c>
      <c r="O1839" s="446" t="b">
        <f>TRUE()</f>
        <v>1</v>
      </c>
    </row>
    <row r="1840" spans="1:15" ht="31">
      <c r="A1840" s="117" t="s">
        <v>3179</v>
      </c>
      <c r="B1840" s="37" t="s">
        <v>2069</v>
      </c>
      <c r="C1840" s="38" t="s">
        <v>3180</v>
      </c>
      <c r="D1840" s="58"/>
      <c r="E1840" s="273"/>
      <c r="F1840" s="59">
        <v>2915.63</v>
      </c>
      <c r="G1840" s="446"/>
      <c r="H1840" s="446" t="str">
        <f t="shared" si="207"/>
        <v/>
      </c>
      <c r="I1840" s="446" t="str">
        <f t="shared" si="212"/>
        <v/>
      </c>
      <c r="J1840" s="446" t="str">
        <f t="shared" si="212"/>
        <v/>
      </c>
      <c r="K1840" s="446" t="str">
        <f t="shared" si="212"/>
        <v/>
      </c>
      <c r="L1840" s="446" t="str">
        <f t="shared" si="212"/>
        <v/>
      </c>
      <c r="M1840" s="446" t="str">
        <f t="shared" si="212"/>
        <v/>
      </c>
      <c r="N1840" s="446" t="str">
        <f t="shared" si="212"/>
        <v/>
      </c>
      <c r="O1840" s="446" t="b">
        <f>FALSE()</f>
        <v>0</v>
      </c>
    </row>
    <row r="1841" spans="1:15" ht="15.5">
      <c r="A1841" s="117"/>
      <c r="B1841" s="52" t="s">
        <v>3181</v>
      </c>
      <c r="C1841" s="53" t="s">
        <v>3182</v>
      </c>
      <c r="D1841" s="61"/>
      <c r="E1841" s="54"/>
      <c r="F1841" s="62">
        <v>2915.63</v>
      </c>
      <c r="G1841" s="446"/>
      <c r="H1841" s="446">
        <f t="shared" si="207"/>
        <v>1028.051138</v>
      </c>
      <c r="I1841" s="446">
        <f t="shared" si="212"/>
        <v>1028.051138</v>
      </c>
      <c r="J1841" s="446">
        <f t="shared" si="212"/>
        <v>1350.811379</v>
      </c>
      <c r="K1841" s="446">
        <f t="shared" si="212"/>
        <v>938.3955155000001</v>
      </c>
      <c r="L1841" s="446">
        <f t="shared" si="212"/>
        <v>1491.2718542500002</v>
      </c>
      <c r="M1841" s="446">
        <f t="shared" si="212"/>
        <v>1285.0639225</v>
      </c>
      <c r="N1841" s="446">
        <f t="shared" si="212"/>
        <v>1443.4555222500001</v>
      </c>
      <c r="O1841" s="446" t="b">
        <f>TRUE()</f>
        <v>1</v>
      </c>
    </row>
    <row r="1842" spans="1:15" ht="31">
      <c r="A1842" s="214" t="s">
        <v>3183</v>
      </c>
      <c r="B1842" s="64" t="s">
        <v>2074</v>
      </c>
      <c r="C1842" s="65" t="s">
        <v>3184</v>
      </c>
      <c r="D1842" s="208"/>
      <c r="E1842" s="209"/>
      <c r="F1842" s="67">
        <v>3264.23</v>
      </c>
      <c r="G1842" s="446"/>
      <c r="H1842" s="446" t="str">
        <f t="shared" si="207"/>
        <v/>
      </c>
      <c r="I1842" s="446" t="str">
        <f t="shared" si="212"/>
        <v/>
      </c>
      <c r="J1842" s="446" t="str">
        <f t="shared" si="212"/>
        <v/>
      </c>
      <c r="K1842" s="446" t="str">
        <f t="shared" si="212"/>
        <v/>
      </c>
      <c r="L1842" s="446" t="str">
        <f t="shared" si="212"/>
        <v/>
      </c>
      <c r="M1842" s="446" t="str">
        <f t="shared" si="212"/>
        <v/>
      </c>
      <c r="N1842" s="446" t="str">
        <f t="shared" si="212"/>
        <v/>
      </c>
      <c r="O1842" s="446" t="b">
        <f>FALSE()</f>
        <v>0</v>
      </c>
    </row>
    <row r="1843" spans="1:15" ht="15.5">
      <c r="A1843" s="117"/>
      <c r="B1843" s="43" t="s">
        <v>3185</v>
      </c>
      <c r="C1843" s="44" t="s">
        <v>3186</v>
      </c>
      <c r="D1843" s="48"/>
      <c r="E1843" s="45"/>
      <c r="F1843" s="50">
        <v>3264.23</v>
      </c>
      <c r="G1843" s="446"/>
      <c r="H1843" s="446">
        <f t="shared" si="207"/>
        <v>1150.967498</v>
      </c>
      <c r="I1843" s="446">
        <f t="shared" si="212"/>
        <v>1150.967498</v>
      </c>
      <c r="J1843" s="446">
        <f t="shared" si="212"/>
        <v>1512.317759</v>
      </c>
      <c r="K1843" s="446">
        <f t="shared" si="212"/>
        <v>1050.5924255</v>
      </c>
      <c r="L1843" s="446">
        <f t="shared" si="212"/>
        <v>1669.57203925</v>
      </c>
      <c r="M1843" s="446">
        <f t="shared" si="212"/>
        <v>1438.7093725</v>
      </c>
      <c r="N1843" s="446">
        <f t="shared" si="212"/>
        <v>1616.0386672499999</v>
      </c>
      <c r="O1843" s="446" t="b">
        <f>TRUE()</f>
        <v>1</v>
      </c>
    </row>
    <row r="1844" spans="1:15" ht="15.5">
      <c r="A1844" s="121"/>
      <c r="B1844" s="96" t="s">
        <v>3187</v>
      </c>
      <c r="C1844" s="97" t="s">
        <v>3188</v>
      </c>
      <c r="D1844" s="98"/>
      <c r="E1844" s="266"/>
      <c r="F1844" s="99">
        <v>3264.23</v>
      </c>
      <c r="G1844" s="446"/>
      <c r="H1844" s="446">
        <f t="shared" si="207"/>
        <v>1150.967498</v>
      </c>
      <c r="I1844" s="446">
        <f t="shared" si="212"/>
        <v>1150.967498</v>
      </c>
      <c r="J1844" s="446">
        <f t="shared" si="212"/>
        <v>1512.317759</v>
      </c>
      <c r="K1844" s="446">
        <f t="shared" si="212"/>
        <v>1050.5924255</v>
      </c>
      <c r="L1844" s="446">
        <f t="shared" si="212"/>
        <v>1669.57203925</v>
      </c>
      <c r="M1844" s="446">
        <f t="shared" si="212"/>
        <v>1438.7093725</v>
      </c>
      <c r="N1844" s="446">
        <f t="shared" si="212"/>
        <v>1616.0386672499999</v>
      </c>
      <c r="O1844" s="446" t="b">
        <f>TRUE()</f>
        <v>1</v>
      </c>
    </row>
    <row r="1845" spans="1:15" ht="31">
      <c r="A1845" s="214" t="s">
        <v>3189</v>
      </c>
      <c r="B1845" s="64" t="s">
        <v>2079</v>
      </c>
      <c r="C1845" s="65" t="s">
        <v>3190</v>
      </c>
      <c r="D1845" s="208"/>
      <c r="E1845" s="209"/>
      <c r="F1845" s="67">
        <v>3566.4</v>
      </c>
      <c r="G1845" s="446"/>
      <c r="H1845" s="446" t="str">
        <f t="shared" si="207"/>
        <v/>
      </c>
      <c r="I1845" s="446" t="str">
        <f t="shared" si="212"/>
        <v/>
      </c>
      <c r="J1845" s="446" t="str">
        <f t="shared" si="212"/>
        <v/>
      </c>
      <c r="K1845" s="446" t="str">
        <f t="shared" si="212"/>
        <v/>
      </c>
      <c r="L1845" s="446" t="str">
        <f t="shared" si="212"/>
        <v/>
      </c>
      <c r="M1845" s="446" t="str">
        <f t="shared" si="212"/>
        <v/>
      </c>
      <c r="N1845" s="446" t="str">
        <f t="shared" si="212"/>
        <v/>
      </c>
      <c r="O1845" s="446" t="b">
        <f>FALSE()</f>
        <v>0</v>
      </c>
    </row>
    <row r="1846" spans="1:15" ht="15.5">
      <c r="A1846" s="117"/>
      <c r="B1846" s="52" t="s">
        <v>3191</v>
      </c>
      <c r="C1846" s="53" t="s">
        <v>3192</v>
      </c>
      <c r="D1846" s="61"/>
      <c r="E1846" s="54"/>
      <c r="F1846" s="62">
        <v>3566.4</v>
      </c>
      <c r="G1846" s="446"/>
      <c r="H1846" s="446">
        <f t="shared" si="207"/>
        <v>1257.5126400000001</v>
      </c>
      <c r="I1846" s="446">
        <f t="shared" si="212"/>
        <v>1257.5126400000001</v>
      </c>
      <c r="J1846" s="446">
        <f t="shared" si="212"/>
        <v>1652.31312</v>
      </c>
      <c r="K1846" s="446">
        <f t="shared" si="212"/>
        <v>1147.8458400000002</v>
      </c>
      <c r="L1846" s="446">
        <f t="shared" si="212"/>
        <v>1824.12444</v>
      </c>
      <c r="M1846" s="446">
        <f t="shared" si="212"/>
        <v>1571.8907999999999</v>
      </c>
      <c r="N1846" s="446">
        <f t="shared" si="212"/>
        <v>1765.6354799999999</v>
      </c>
      <c r="O1846" s="446" t="b">
        <f>TRUE()</f>
        <v>1</v>
      </c>
    </row>
    <row r="1847" spans="1:15" ht="31">
      <c r="A1847" s="214" t="s">
        <v>3193</v>
      </c>
      <c r="B1847" s="64" t="s">
        <v>2084</v>
      </c>
      <c r="C1847" s="65" t="s">
        <v>3194</v>
      </c>
      <c r="D1847" s="208"/>
      <c r="E1847" s="209"/>
      <c r="F1847" s="67">
        <v>3731.97</v>
      </c>
      <c r="G1847" s="446"/>
      <c r="H1847" s="446" t="str">
        <f t="shared" si="207"/>
        <v/>
      </c>
      <c r="I1847" s="446" t="str">
        <f t="shared" ref="I1847:N1856" si="213">IF(AND(ISNUMBER($F1847),$O1847),$F1847*I$2,"")</f>
        <v/>
      </c>
      <c r="J1847" s="446" t="str">
        <f t="shared" si="213"/>
        <v/>
      </c>
      <c r="K1847" s="446" t="str">
        <f t="shared" si="213"/>
        <v/>
      </c>
      <c r="L1847" s="446" t="str">
        <f t="shared" si="213"/>
        <v/>
      </c>
      <c r="M1847" s="446" t="str">
        <f t="shared" si="213"/>
        <v/>
      </c>
      <c r="N1847" s="446" t="str">
        <f t="shared" si="213"/>
        <v/>
      </c>
      <c r="O1847" s="446" t="b">
        <f>FALSE()</f>
        <v>0</v>
      </c>
    </row>
    <row r="1848" spans="1:15" ht="15.5">
      <c r="A1848" s="117"/>
      <c r="B1848" s="43" t="s">
        <v>3195</v>
      </c>
      <c r="C1848" s="44" t="s">
        <v>3196</v>
      </c>
      <c r="D1848" s="48"/>
      <c r="E1848" s="45"/>
      <c r="F1848" s="50">
        <v>3731.97</v>
      </c>
      <c r="G1848" s="446"/>
      <c r="H1848" s="446">
        <f t="shared" si="207"/>
        <v>1315.8926220000001</v>
      </c>
      <c r="I1848" s="446">
        <f t="shared" si="213"/>
        <v>1315.8926220000001</v>
      </c>
      <c r="J1848" s="446">
        <f t="shared" si="213"/>
        <v>1729.0217009999999</v>
      </c>
      <c r="K1848" s="446">
        <f t="shared" si="213"/>
        <v>1201.1345444999999</v>
      </c>
      <c r="L1848" s="446">
        <f t="shared" si="213"/>
        <v>1908.8093557499999</v>
      </c>
      <c r="M1848" s="446">
        <f t="shared" si="213"/>
        <v>1644.8657774999999</v>
      </c>
      <c r="N1848" s="446">
        <f t="shared" si="213"/>
        <v>1847.6050477499998</v>
      </c>
      <c r="O1848" s="446" t="b">
        <f>TRUE()</f>
        <v>1</v>
      </c>
    </row>
    <row r="1849" spans="1:15" ht="15.5">
      <c r="A1849" s="121"/>
      <c r="B1849" s="96" t="s">
        <v>3197</v>
      </c>
      <c r="C1849" s="97" t="s">
        <v>3198</v>
      </c>
      <c r="D1849" s="98"/>
      <c r="E1849" s="266"/>
      <c r="F1849" s="99">
        <v>3731.97</v>
      </c>
      <c r="G1849" s="446"/>
      <c r="H1849" s="446">
        <f t="shared" si="207"/>
        <v>1315.8926220000001</v>
      </c>
      <c r="I1849" s="446">
        <f t="shared" si="213"/>
        <v>1315.8926220000001</v>
      </c>
      <c r="J1849" s="446">
        <f t="shared" si="213"/>
        <v>1729.0217009999999</v>
      </c>
      <c r="K1849" s="446">
        <f t="shared" si="213"/>
        <v>1201.1345444999999</v>
      </c>
      <c r="L1849" s="446">
        <f t="shared" si="213"/>
        <v>1908.8093557499999</v>
      </c>
      <c r="M1849" s="446">
        <f t="shared" si="213"/>
        <v>1644.8657774999999</v>
      </c>
      <c r="N1849" s="446">
        <f t="shared" si="213"/>
        <v>1847.6050477499998</v>
      </c>
      <c r="O1849" s="446" t="b">
        <f>TRUE()</f>
        <v>1</v>
      </c>
    </row>
    <row r="1850" spans="1:15" ht="31">
      <c r="A1850" s="117" t="s">
        <v>3199</v>
      </c>
      <c r="B1850" s="37" t="s">
        <v>2089</v>
      </c>
      <c r="C1850" s="38" t="s">
        <v>3200</v>
      </c>
      <c r="D1850" s="58"/>
      <c r="E1850" s="273"/>
      <c r="F1850" s="59">
        <v>3862.14</v>
      </c>
      <c r="G1850" s="446"/>
      <c r="H1850" s="446" t="str">
        <f t="shared" si="207"/>
        <v/>
      </c>
      <c r="I1850" s="446" t="str">
        <f t="shared" si="213"/>
        <v/>
      </c>
      <c r="J1850" s="446" t="str">
        <f t="shared" si="213"/>
        <v/>
      </c>
      <c r="K1850" s="446" t="str">
        <f t="shared" si="213"/>
        <v/>
      </c>
      <c r="L1850" s="446" t="str">
        <f t="shared" si="213"/>
        <v/>
      </c>
      <c r="M1850" s="446" t="str">
        <f t="shared" si="213"/>
        <v/>
      </c>
      <c r="N1850" s="446" t="str">
        <f t="shared" si="213"/>
        <v/>
      </c>
      <c r="O1850" s="446" t="b">
        <f>FALSE()</f>
        <v>0</v>
      </c>
    </row>
    <row r="1851" spans="1:15" ht="15.5">
      <c r="A1851" s="117"/>
      <c r="B1851" s="52" t="s">
        <v>3201</v>
      </c>
      <c r="C1851" s="53" t="s">
        <v>3202</v>
      </c>
      <c r="D1851" s="61"/>
      <c r="E1851" s="54"/>
      <c r="F1851" s="62">
        <v>3862.14</v>
      </c>
      <c r="G1851" s="446"/>
      <c r="H1851" s="446">
        <f t="shared" si="207"/>
        <v>1361.7905640000001</v>
      </c>
      <c r="I1851" s="446">
        <f t="shared" si="213"/>
        <v>1361.7905640000001</v>
      </c>
      <c r="J1851" s="446">
        <f t="shared" si="213"/>
        <v>1789.3294619999999</v>
      </c>
      <c r="K1851" s="446">
        <f t="shared" si="213"/>
        <v>1243.029759</v>
      </c>
      <c r="L1851" s="446">
        <f t="shared" si="213"/>
        <v>1975.3880564999999</v>
      </c>
      <c r="M1851" s="446">
        <f t="shared" si="213"/>
        <v>1702.2382049999999</v>
      </c>
      <c r="N1851" s="446">
        <f t="shared" si="213"/>
        <v>1912.0489604999998</v>
      </c>
      <c r="O1851" s="446" t="b">
        <f>TRUE()</f>
        <v>1</v>
      </c>
    </row>
    <row r="1852" spans="1:15" ht="15.5">
      <c r="A1852" s="214" t="s">
        <v>3203</v>
      </c>
      <c r="B1852" s="64" t="s">
        <v>2092</v>
      </c>
      <c r="C1852" s="65" t="s">
        <v>3204</v>
      </c>
      <c r="D1852" s="208"/>
      <c r="E1852" s="209"/>
      <c r="F1852" s="67">
        <v>3949.3</v>
      </c>
      <c r="G1852" s="446"/>
      <c r="H1852" s="446" t="str">
        <f t="shared" si="207"/>
        <v/>
      </c>
      <c r="I1852" s="446" t="str">
        <f t="shared" si="213"/>
        <v/>
      </c>
      <c r="J1852" s="446" t="str">
        <f t="shared" si="213"/>
        <v/>
      </c>
      <c r="K1852" s="446" t="str">
        <f t="shared" si="213"/>
        <v/>
      </c>
      <c r="L1852" s="446" t="str">
        <f t="shared" si="213"/>
        <v/>
      </c>
      <c r="M1852" s="446" t="str">
        <f t="shared" si="213"/>
        <v/>
      </c>
      <c r="N1852" s="446" t="str">
        <f t="shared" si="213"/>
        <v/>
      </c>
      <c r="O1852" s="446" t="b">
        <f>FALSE()</f>
        <v>0</v>
      </c>
    </row>
    <row r="1853" spans="1:15" ht="15.5">
      <c r="A1853" s="117"/>
      <c r="B1853" s="43" t="s">
        <v>3205</v>
      </c>
      <c r="C1853" s="44" t="s">
        <v>3206</v>
      </c>
      <c r="D1853" s="48"/>
      <c r="E1853" s="45"/>
      <c r="F1853" s="50">
        <v>3949.3</v>
      </c>
      <c r="G1853" s="446"/>
      <c r="H1853" s="446">
        <f t="shared" si="207"/>
        <v>1392.5231800000001</v>
      </c>
      <c r="I1853" s="446">
        <f t="shared" si="213"/>
        <v>1392.5231800000001</v>
      </c>
      <c r="J1853" s="446">
        <f t="shared" si="213"/>
        <v>1829.7106900000001</v>
      </c>
      <c r="K1853" s="446">
        <f t="shared" si="213"/>
        <v>1271.0822050000002</v>
      </c>
      <c r="L1853" s="446">
        <f t="shared" si="213"/>
        <v>2019.9682175</v>
      </c>
      <c r="M1853" s="446">
        <f t="shared" si="213"/>
        <v>1740.6539749999999</v>
      </c>
      <c r="N1853" s="446">
        <f t="shared" si="213"/>
        <v>1955.1996975</v>
      </c>
      <c r="O1853" s="446" t="b">
        <f>TRUE()</f>
        <v>1</v>
      </c>
    </row>
    <row r="1854" spans="1:15" ht="15.5">
      <c r="A1854" s="121"/>
      <c r="B1854" s="96" t="s">
        <v>3207</v>
      </c>
      <c r="C1854" s="97" t="s">
        <v>3208</v>
      </c>
      <c r="D1854" s="98"/>
      <c r="E1854" s="266"/>
      <c r="F1854" s="99">
        <v>3949.3</v>
      </c>
      <c r="G1854" s="446"/>
      <c r="H1854" s="446">
        <f t="shared" si="207"/>
        <v>1392.5231800000001</v>
      </c>
      <c r="I1854" s="446">
        <f t="shared" si="213"/>
        <v>1392.5231800000001</v>
      </c>
      <c r="J1854" s="446">
        <f t="shared" si="213"/>
        <v>1829.7106900000001</v>
      </c>
      <c r="K1854" s="446">
        <f t="shared" si="213"/>
        <v>1271.0822050000002</v>
      </c>
      <c r="L1854" s="446">
        <f t="shared" si="213"/>
        <v>2019.9682175</v>
      </c>
      <c r="M1854" s="446">
        <f t="shared" si="213"/>
        <v>1740.6539749999999</v>
      </c>
      <c r="N1854" s="446">
        <f t="shared" si="213"/>
        <v>1955.1996975</v>
      </c>
      <c r="O1854" s="446" t="b">
        <f>TRUE()</f>
        <v>1</v>
      </c>
    </row>
    <row r="1855" spans="1:15" ht="31">
      <c r="A1855" s="117" t="s">
        <v>3209</v>
      </c>
      <c r="B1855" s="37" t="s">
        <v>2097</v>
      </c>
      <c r="C1855" s="38" t="s">
        <v>3210</v>
      </c>
      <c r="D1855" s="58"/>
      <c r="E1855" s="273"/>
      <c r="F1855" s="59">
        <v>4091.6</v>
      </c>
      <c r="G1855" s="446"/>
      <c r="H1855" s="446" t="str">
        <f t="shared" si="207"/>
        <v/>
      </c>
      <c r="I1855" s="446" t="str">
        <f t="shared" si="213"/>
        <v/>
      </c>
      <c r="J1855" s="446" t="str">
        <f t="shared" si="213"/>
        <v/>
      </c>
      <c r="K1855" s="446" t="str">
        <f t="shared" si="213"/>
        <v/>
      </c>
      <c r="L1855" s="446" t="str">
        <f t="shared" si="213"/>
        <v/>
      </c>
      <c r="M1855" s="446" t="str">
        <f t="shared" si="213"/>
        <v/>
      </c>
      <c r="N1855" s="446" t="str">
        <f t="shared" si="213"/>
        <v/>
      </c>
      <c r="O1855" s="446" t="b">
        <f>FALSE()</f>
        <v>0</v>
      </c>
    </row>
    <row r="1856" spans="1:15" ht="15.5">
      <c r="A1856" s="117"/>
      <c r="B1856" s="43" t="s">
        <v>3211</v>
      </c>
      <c r="C1856" s="44" t="s">
        <v>3212</v>
      </c>
      <c r="D1856" s="48"/>
      <c r="E1856" s="45"/>
      <c r="F1856" s="50">
        <v>4091.6</v>
      </c>
      <c r="G1856" s="446"/>
      <c r="H1856" s="446">
        <f t="shared" si="207"/>
        <v>1442.6981600000001</v>
      </c>
      <c r="I1856" s="446">
        <f t="shared" si="213"/>
        <v>1442.6981600000001</v>
      </c>
      <c r="J1856" s="446">
        <f t="shared" si="213"/>
        <v>1895.6382799999999</v>
      </c>
      <c r="K1856" s="446">
        <f t="shared" si="213"/>
        <v>1316.8814600000001</v>
      </c>
      <c r="L1856" s="446">
        <f t="shared" si="213"/>
        <v>2092.7511100000002</v>
      </c>
      <c r="M1856" s="446">
        <f t="shared" si="213"/>
        <v>1803.3726999999999</v>
      </c>
      <c r="N1856" s="446">
        <f t="shared" si="213"/>
        <v>2025.64887</v>
      </c>
      <c r="O1856" s="446" t="b">
        <f>TRUE()</f>
        <v>1</v>
      </c>
    </row>
    <row r="1857" spans="1:15" ht="15.5">
      <c r="A1857" s="117"/>
      <c r="B1857" s="43" t="s">
        <v>3213</v>
      </c>
      <c r="C1857" s="44" t="s">
        <v>3214</v>
      </c>
      <c r="D1857" s="133"/>
      <c r="E1857" s="271"/>
      <c r="F1857" s="62">
        <v>4091.6</v>
      </c>
      <c r="G1857" s="446"/>
      <c r="H1857" s="446">
        <f t="shared" si="207"/>
        <v>1442.6981600000001</v>
      </c>
      <c r="I1857" s="446">
        <f t="shared" ref="I1857:N1866" si="214">IF(AND(ISNUMBER($F1857),$O1857),$F1857*I$2,"")</f>
        <v>1442.6981600000001</v>
      </c>
      <c r="J1857" s="446">
        <f t="shared" si="214"/>
        <v>1895.6382799999999</v>
      </c>
      <c r="K1857" s="446">
        <f t="shared" si="214"/>
        <v>1316.8814600000001</v>
      </c>
      <c r="L1857" s="446">
        <f t="shared" si="214"/>
        <v>2092.7511100000002</v>
      </c>
      <c r="M1857" s="446">
        <f t="shared" si="214"/>
        <v>1803.3726999999999</v>
      </c>
      <c r="N1857" s="446">
        <f t="shared" si="214"/>
        <v>2025.64887</v>
      </c>
      <c r="O1857" s="446" t="b">
        <f>TRUE()</f>
        <v>1</v>
      </c>
    </row>
    <row r="1858" spans="1:15" ht="15.5">
      <c r="A1858" s="121"/>
      <c r="B1858" s="96" t="s">
        <v>3215</v>
      </c>
      <c r="C1858" s="97" t="s">
        <v>3216</v>
      </c>
      <c r="D1858" s="215"/>
      <c r="E1858" s="272"/>
      <c r="F1858" s="99">
        <v>4091.6</v>
      </c>
      <c r="G1858" s="446"/>
      <c r="H1858" s="446">
        <f t="shared" si="207"/>
        <v>1442.6981600000001</v>
      </c>
      <c r="I1858" s="446">
        <f t="shared" si="214"/>
        <v>1442.6981600000001</v>
      </c>
      <c r="J1858" s="446">
        <f t="shared" si="214"/>
        <v>1895.6382799999999</v>
      </c>
      <c r="K1858" s="446">
        <f t="shared" si="214"/>
        <v>1316.8814600000001</v>
      </c>
      <c r="L1858" s="446">
        <f t="shared" si="214"/>
        <v>2092.7511100000002</v>
      </c>
      <c r="M1858" s="446">
        <f t="shared" si="214"/>
        <v>1803.3726999999999</v>
      </c>
      <c r="N1858" s="446">
        <f t="shared" si="214"/>
        <v>2025.64887</v>
      </c>
      <c r="O1858" s="446" t="b">
        <f>TRUE()</f>
        <v>1</v>
      </c>
    </row>
    <row r="1859" spans="1:15" ht="15.5">
      <c r="A1859" s="117" t="s">
        <v>3217</v>
      </c>
      <c r="B1859" s="37" t="s">
        <v>3218</v>
      </c>
      <c r="C1859" s="38" t="s">
        <v>3219</v>
      </c>
      <c r="D1859" s="58"/>
      <c r="E1859" s="273"/>
      <c r="F1859" s="59">
        <v>3091.04</v>
      </c>
      <c r="G1859" s="446"/>
      <c r="H1859" s="446" t="str">
        <f t="shared" si="207"/>
        <v/>
      </c>
      <c r="I1859" s="446" t="str">
        <f t="shared" si="214"/>
        <v/>
      </c>
      <c r="J1859" s="446" t="str">
        <f t="shared" si="214"/>
        <v/>
      </c>
      <c r="K1859" s="446" t="str">
        <f t="shared" si="214"/>
        <v/>
      </c>
      <c r="L1859" s="446" t="str">
        <f t="shared" si="214"/>
        <v/>
      </c>
      <c r="M1859" s="446" t="str">
        <f t="shared" si="214"/>
        <v/>
      </c>
      <c r="N1859" s="446" t="str">
        <f t="shared" si="214"/>
        <v/>
      </c>
      <c r="O1859" s="446" t="b">
        <f>FALSE()</f>
        <v>0</v>
      </c>
    </row>
    <row r="1860" spans="1:15" ht="15.5">
      <c r="A1860" s="117"/>
      <c r="B1860" s="52" t="s">
        <v>3220</v>
      </c>
      <c r="C1860" s="53" t="s">
        <v>3221</v>
      </c>
      <c r="D1860" s="216"/>
      <c r="E1860" s="276"/>
      <c r="F1860" s="62">
        <v>3091.04</v>
      </c>
      <c r="G1860" s="446"/>
      <c r="H1860" s="446">
        <f t="shared" ref="H1860:H1923" si="215">IF(AND(ISNUMBER($F1860),$O1860),$F1860*H$2,"")</f>
        <v>1089.9007040000001</v>
      </c>
      <c r="I1860" s="446">
        <f t="shared" si="214"/>
        <v>1089.9007040000001</v>
      </c>
      <c r="J1860" s="446">
        <f t="shared" si="214"/>
        <v>1432.0788319999999</v>
      </c>
      <c r="K1860" s="446">
        <f t="shared" si="214"/>
        <v>994.85122400000012</v>
      </c>
      <c r="L1860" s="446">
        <f t="shared" si="214"/>
        <v>1580.9896840000001</v>
      </c>
      <c r="M1860" s="446">
        <f t="shared" si="214"/>
        <v>1362.3758799999998</v>
      </c>
      <c r="N1860" s="446">
        <f t="shared" si="214"/>
        <v>1530.2966280000001</v>
      </c>
      <c r="O1860" s="446" t="b">
        <f>TRUE()</f>
        <v>1</v>
      </c>
    </row>
    <row r="1861" spans="1:15" ht="31">
      <c r="A1861" s="214" t="s">
        <v>3222</v>
      </c>
      <c r="B1861" s="64" t="s">
        <v>2104</v>
      </c>
      <c r="C1861" s="65" t="s">
        <v>3223</v>
      </c>
      <c r="D1861" s="208"/>
      <c r="E1861" s="209"/>
      <c r="F1861" s="67">
        <v>4665.24</v>
      </c>
      <c r="G1861" s="446"/>
      <c r="H1861" s="446" t="str">
        <f t="shared" si="215"/>
        <v/>
      </c>
      <c r="I1861" s="446" t="str">
        <f t="shared" si="214"/>
        <v/>
      </c>
      <c r="J1861" s="446" t="str">
        <f t="shared" si="214"/>
        <v/>
      </c>
      <c r="K1861" s="446" t="str">
        <f t="shared" si="214"/>
        <v/>
      </c>
      <c r="L1861" s="446" t="str">
        <f t="shared" si="214"/>
        <v/>
      </c>
      <c r="M1861" s="446" t="str">
        <f t="shared" si="214"/>
        <v/>
      </c>
      <c r="N1861" s="446" t="str">
        <f t="shared" si="214"/>
        <v/>
      </c>
      <c r="O1861" s="446" t="b">
        <f>FALSE()</f>
        <v>0</v>
      </c>
    </row>
    <row r="1862" spans="1:15" ht="15.5">
      <c r="A1862" s="117"/>
      <c r="B1862" s="43" t="s">
        <v>3224</v>
      </c>
      <c r="C1862" s="44" t="s">
        <v>3225</v>
      </c>
      <c r="D1862" s="48"/>
      <c r="E1862" s="45"/>
      <c r="F1862" s="50">
        <v>4665.24</v>
      </c>
      <c r="G1862" s="446"/>
      <c r="H1862" s="446">
        <f t="shared" si="215"/>
        <v>1644.963624</v>
      </c>
      <c r="I1862" s="446">
        <f t="shared" si="214"/>
        <v>1644.963624</v>
      </c>
      <c r="J1862" s="446">
        <f t="shared" si="214"/>
        <v>2161.4056919999998</v>
      </c>
      <c r="K1862" s="446">
        <f t="shared" si="214"/>
        <v>1501.507494</v>
      </c>
      <c r="L1862" s="446">
        <f t="shared" si="214"/>
        <v>2386.1536289999999</v>
      </c>
      <c r="M1862" s="446">
        <f t="shared" si="214"/>
        <v>2056.20453</v>
      </c>
      <c r="N1862" s="446">
        <f t="shared" si="214"/>
        <v>2309.643693</v>
      </c>
      <c r="O1862" s="446" t="b">
        <f>TRUE()</f>
        <v>1</v>
      </c>
    </row>
    <row r="1863" spans="1:15" ht="15.5">
      <c r="A1863" s="117"/>
      <c r="B1863" s="43" t="s">
        <v>3226</v>
      </c>
      <c r="C1863" s="44" t="s">
        <v>3227</v>
      </c>
      <c r="D1863" s="133"/>
      <c r="E1863" s="271"/>
      <c r="F1863" s="50">
        <v>4665.24</v>
      </c>
      <c r="G1863" s="446"/>
      <c r="H1863" s="446">
        <f t="shared" si="215"/>
        <v>1644.963624</v>
      </c>
      <c r="I1863" s="446">
        <f t="shared" si="214"/>
        <v>1644.963624</v>
      </c>
      <c r="J1863" s="446">
        <f t="shared" si="214"/>
        <v>2161.4056919999998</v>
      </c>
      <c r="K1863" s="446">
        <f t="shared" si="214"/>
        <v>1501.507494</v>
      </c>
      <c r="L1863" s="446">
        <f t="shared" si="214"/>
        <v>2386.1536289999999</v>
      </c>
      <c r="M1863" s="446">
        <f t="shared" si="214"/>
        <v>2056.20453</v>
      </c>
      <c r="N1863" s="446">
        <f t="shared" si="214"/>
        <v>2309.643693</v>
      </c>
      <c r="O1863" s="446" t="b">
        <f>TRUE()</f>
        <v>1</v>
      </c>
    </row>
    <row r="1864" spans="1:15" ht="15.5">
      <c r="A1864" s="117"/>
      <c r="B1864" s="43" t="s">
        <v>3228</v>
      </c>
      <c r="C1864" s="44" t="s">
        <v>3229</v>
      </c>
      <c r="D1864" s="133"/>
      <c r="E1864" s="271"/>
      <c r="F1864" s="50">
        <v>4665.24</v>
      </c>
      <c r="G1864" s="446"/>
      <c r="H1864" s="446">
        <f t="shared" si="215"/>
        <v>1644.963624</v>
      </c>
      <c r="I1864" s="446">
        <f t="shared" si="214"/>
        <v>1644.963624</v>
      </c>
      <c r="J1864" s="446">
        <f t="shared" si="214"/>
        <v>2161.4056919999998</v>
      </c>
      <c r="K1864" s="446">
        <f t="shared" si="214"/>
        <v>1501.507494</v>
      </c>
      <c r="L1864" s="446">
        <f t="shared" si="214"/>
        <v>2386.1536289999999</v>
      </c>
      <c r="M1864" s="446">
        <f t="shared" si="214"/>
        <v>2056.20453</v>
      </c>
      <c r="N1864" s="446">
        <f t="shared" si="214"/>
        <v>2309.643693</v>
      </c>
      <c r="O1864" s="446" t="b">
        <f>TRUE()</f>
        <v>1</v>
      </c>
    </row>
    <row r="1865" spans="1:15" ht="31">
      <c r="A1865" s="214" t="s">
        <v>3230</v>
      </c>
      <c r="B1865" s="64" t="s">
        <v>2109</v>
      </c>
      <c r="C1865" s="65" t="s">
        <v>3231</v>
      </c>
      <c r="D1865" s="208"/>
      <c r="E1865" s="209"/>
      <c r="F1865" s="67">
        <v>8502.02</v>
      </c>
      <c r="G1865" s="446"/>
      <c r="H1865" s="446" t="str">
        <f t="shared" si="215"/>
        <v/>
      </c>
      <c r="I1865" s="446" t="str">
        <f t="shared" si="214"/>
        <v/>
      </c>
      <c r="J1865" s="446" t="str">
        <f t="shared" si="214"/>
        <v/>
      </c>
      <c r="K1865" s="446" t="str">
        <f t="shared" si="214"/>
        <v/>
      </c>
      <c r="L1865" s="446" t="str">
        <f t="shared" si="214"/>
        <v/>
      </c>
      <c r="M1865" s="446" t="str">
        <f t="shared" si="214"/>
        <v/>
      </c>
      <c r="N1865" s="446" t="str">
        <f t="shared" si="214"/>
        <v/>
      </c>
      <c r="O1865" s="446" t="b">
        <f>FALSE()</f>
        <v>0</v>
      </c>
    </row>
    <row r="1866" spans="1:15" ht="15.5">
      <c r="A1866" s="117"/>
      <c r="B1866" s="43" t="s">
        <v>3232</v>
      </c>
      <c r="C1866" s="44" t="s">
        <v>3233</v>
      </c>
      <c r="D1866" s="133"/>
      <c r="E1866" s="271"/>
      <c r="F1866" s="50">
        <v>8502.02</v>
      </c>
      <c r="G1866" s="446"/>
      <c r="H1866" s="446">
        <f t="shared" si="215"/>
        <v>2997.8122520000002</v>
      </c>
      <c r="I1866" s="446">
        <f t="shared" si="214"/>
        <v>2997.8122520000002</v>
      </c>
      <c r="J1866" s="446">
        <f t="shared" si="214"/>
        <v>3938.985866</v>
      </c>
      <c r="K1866" s="446">
        <f t="shared" si="214"/>
        <v>2736.3751370000004</v>
      </c>
      <c r="L1866" s="446">
        <f t="shared" si="214"/>
        <v>4348.5706795000006</v>
      </c>
      <c r="M1866" s="446">
        <f t="shared" si="214"/>
        <v>3747.2653150000001</v>
      </c>
      <c r="N1866" s="446">
        <f t="shared" si="214"/>
        <v>4209.1375515</v>
      </c>
      <c r="O1866" s="446" t="b">
        <f>TRUE()</f>
        <v>1</v>
      </c>
    </row>
    <row r="1867" spans="1:15" ht="15.5">
      <c r="A1867" s="121"/>
      <c r="B1867" s="96" t="s">
        <v>3234</v>
      </c>
      <c r="C1867" s="97" t="s">
        <v>3235</v>
      </c>
      <c r="D1867" s="215"/>
      <c r="E1867" s="272"/>
      <c r="F1867" s="99">
        <v>8502.02</v>
      </c>
      <c r="G1867" s="446"/>
      <c r="H1867" s="446">
        <f t="shared" si="215"/>
        <v>2997.8122520000002</v>
      </c>
      <c r="I1867" s="446">
        <f t="shared" ref="I1867:N1876" si="216">IF(AND(ISNUMBER($F1867),$O1867),$F1867*I$2,"")</f>
        <v>2997.8122520000002</v>
      </c>
      <c r="J1867" s="446">
        <f t="shared" si="216"/>
        <v>3938.985866</v>
      </c>
      <c r="K1867" s="446">
        <f t="shared" si="216"/>
        <v>2736.3751370000004</v>
      </c>
      <c r="L1867" s="446">
        <f t="shared" si="216"/>
        <v>4348.5706795000006</v>
      </c>
      <c r="M1867" s="446">
        <f t="shared" si="216"/>
        <v>3747.2653150000001</v>
      </c>
      <c r="N1867" s="446">
        <f t="shared" si="216"/>
        <v>4209.1375515</v>
      </c>
      <c r="O1867" s="446" t="b">
        <f>TRUE()</f>
        <v>1</v>
      </c>
    </row>
    <row r="1868" spans="1:15" ht="31">
      <c r="A1868" s="117" t="s">
        <v>3236</v>
      </c>
      <c r="B1868" s="37" t="s">
        <v>3237</v>
      </c>
      <c r="C1868" s="38" t="s">
        <v>3238</v>
      </c>
      <c r="D1868" s="58"/>
      <c r="E1868" s="273"/>
      <c r="F1868" s="59">
        <v>5404.35</v>
      </c>
      <c r="G1868" s="446"/>
      <c r="H1868" s="446" t="str">
        <f t="shared" si="215"/>
        <v/>
      </c>
      <c r="I1868" s="446" t="str">
        <f t="shared" si="216"/>
        <v/>
      </c>
      <c r="J1868" s="446" t="str">
        <f t="shared" si="216"/>
        <v/>
      </c>
      <c r="K1868" s="446" t="str">
        <f t="shared" si="216"/>
        <v/>
      </c>
      <c r="L1868" s="446" t="str">
        <f t="shared" si="216"/>
        <v/>
      </c>
      <c r="M1868" s="446" t="str">
        <f t="shared" si="216"/>
        <v/>
      </c>
      <c r="N1868" s="446" t="str">
        <f t="shared" si="216"/>
        <v/>
      </c>
      <c r="O1868" s="446" t="b">
        <f>FALSE()</f>
        <v>0</v>
      </c>
    </row>
    <row r="1869" spans="1:15" ht="15.5">
      <c r="A1869" s="117"/>
      <c r="B1869" s="52" t="s">
        <v>3239</v>
      </c>
      <c r="C1869" s="53" t="s">
        <v>3240</v>
      </c>
      <c r="D1869" s="61"/>
      <c r="E1869" s="54"/>
      <c r="F1869" s="62">
        <v>5404.35</v>
      </c>
      <c r="G1869" s="446"/>
      <c r="H1869" s="446">
        <f t="shared" si="215"/>
        <v>1905.5738100000003</v>
      </c>
      <c r="I1869" s="446">
        <f t="shared" si="216"/>
        <v>1905.5738100000003</v>
      </c>
      <c r="J1869" s="446">
        <f t="shared" si="216"/>
        <v>2503.8353550000002</v>
      </c>
      <c r="K1869" s="446">
        <f t="shared" si="216"/>
        <v>1739.3900475000003</v>
      </c>
      <c r="L1869" s="446">
        <f t="shared" si="216"/>
        <v>2764.1899162500004</v>
      </c>
      <c r="M1869" s="446">
        <f t="shared" si="216"/>
        <v>2381.9672624999998</v>
      </c>
      <c r="N1869" s="446">
        <f t="shared" si="216"/>
        <v>2675.55857625</v>
      </c>
      <c r="O1869" s="446" t="b">
        <f>TRUE()</f>
        <v>1</v>
      </c>
    </row>
    <row r="1870" spans="1:15" ht="31">
      <c r="A1870" s="214" t="s">
        <v>3241</v>
      </c>
      <c r="B1870" s="64" t="s">
        <v>3242</v>
      </c>
      <c r="C1870" s="65" t="s">
        <v>3243</v>
      </c>
      <c r="D1870" s="208"/>
      <c r="E1870" s="209"/>
      <c r="F1870" s="67">
        <v>7406.65</v>
      </c>
      <c r="G1870" s="446"/>
      <c r="H1870" s="446" t="str">
        <f t="shared" si="215"/>
        <v/>
      </c>
      <c r="I1870" s="446" t="str">
        <f t="shared" si="216"/>
        <v/>
      </c>
      <c r="J1870" s="446" t="str">
        <f t="shared" si="216"/>
        <v/>
      </c>
      <c r="K1870" s="446" t="str">
        <f t="shared" si="216"/>
        <v/>
      </c>
      <c r="L1870" s="446" t="str">
        <f t="shared" si="216"/>
        <v/>
      </c>
      <c r="M1870" s="446" t="str">
        <f t="shared" si="216"/>
        <v/>
      </c>
      <c r="N1870" s="446" t="str">
        <f t="shared" si="216"/>
        <v/>
      </c>
      <c r="O1870" s="446" t="b">
        <f>FALSE()</f>
        <v>0</v>
      </c>
    </row>
    <row r="1871" spans="1:15" ht="15.5">
      <c r="A1871" s="95"/>
      <c r="B1871" s="245" t="s">
        <v>3242</v>
      </c>
      <c r="C1871" s="97" t="s">
        <v>3244</v>
      </c>
      <c r="D1871" s="98"/>
      <c r="E1871" s="266"/>
      <c r="F1871" s="99">
        <v>7406.65</v>
      </c>
      <c r="G1871" s="446"/>
      <c r="H1871" s="446">
        <f t="shared" si="215"/>
        <v>2611.5847899999999</v>
      </c>
      <c r="I1871" s="446">
        <f t="shared" si="216"/>
        <v>2611.5847899999999</v>
      </c>
      <c r="J1871" s="446">
        <f t="shared" si="216"/>
        <v>3431.5009449999998</v>
      </c>
      <c r="K1871" s="446">
        <f t="shared" si="216"/>
        <v>2383.8303025</v>
      </c>
      <c r="L1871" s="446">
        <f t="shared" si="216"/>
        <v>3788.3163087499997</v>
      </c>
      <c r="M1871" s="446">
        <f t="shared" si="216"/>
        <v>3264.4809874999996</v>
      </c>
      <c r="N1871" s="446">
        <f t="shared" si="216"/>
        <v>3666.8472487499998</v>
      </c>
      <c r="O1871" s="446" t="b">
        <f>TRUE()</f>
        <v>1</v>
      </c>
    </row>
    <row r="1872" spans="1:15" ht="15.5">
      <c r="A1872" s="105" t="s">
        <v>3245</v>
      </c>
      <c r="B1872" s="106"/>
      <c r="C1872" s="107"/>
      <c r="D1872" s="108"/>
      <c r="E1872" s="108"/>
      <c r="F1872" s="109"/>
      <c r="G1872" s="446"/>
      <c r="H1872" s="446" t="str">
        <f t="shared" si="215"/>
        <v/>
      </c>
      <c r="I1872" s="446" t="str">
        <f t="shared" si="216"/>
        <v/>
      </c>
      <c r="J1872" s="446" t="str">
        <f t="shared" si="216"/>
        <v/>
      </c>
      <c r="K1872" s="446" t="str">
        <f t="shared" si="216"/>
        <v/>
      </c>
      <c r="L1872" s="446" t="str">
        <f t="shared" si="216"/>
        <v/>
      </c>
      <c r="M1872" s="446" t="str">
        <f t="shared" si="216"/>
        <v/>
      </c>
      <c r="N1872" s="446" t="str">
        <f t="shared" si="216"/>
        <v/>
      </c>
      <c r="O1872" s="446"/>
    </row>
    <row r="1873" spans="1:15" ht="15.5">
      <c r="A1873" s="214" t="s">
        <v>3246</v>
      </c>
      <c r="B1873" s="64" t="s">
        <v>3247</v>
      </c>
      <c r="C1873" s="65" t="s">
        <v>3248</v>
      </c>
      <c r="D1873" s="208"/>
      <c r="E1873" s="209"/>
      <c r="F1873" s="67">
        <v>360.12</v>
      </c>
      <c r="G1873" s="446"/>
      <c r="H1873" s="446" t="str">
        <f t="shared" si="215"/>
        <v/>
      </c>
      <c r="I1873" s="446" t="str">
        <f t="shared" si="216"/>
        <v/>
      </c>
      <c r="J1873" s="446" t="str">
        <f t="shared" si="216"/>
        <v/>
      </c>
      <c r="K1873" s="446" t="str">
        <f t="shared" si="216"/>
        <v/>
      </c>
      <c r="L1873" s="446" t="str">
        <f t="shared" si="216"/>
        <v/>
      </c>
      <c r="M1873" s="446" t="str">
        <f t="shared" si="216"/>
        <v/>
      </c>
      <c r="N1873" s="446" t="str">
        <f t="shared" si="216"/>
        <v/>
      </c>
      <c r="O1873" s="446" t="b">
        <f>FALSE()</f>
        <v>0</v>
      </c>
    </row>
    <row r="1874" spans="1:15" ht="15.5">
      <c r="A1874" s="117"/>
      <c r="B1874" s="43" t="s">
        <v>1350</v>
      </c>
      <c r="C1874" s="44" t="s">
        <v>1351</v>
      </c>
      <c r="D1874" s="48"/>
      <c r="E1874" s="45"/>
      <c r="F1874" s="50">
        <v>360.12</v>
      </c>
      <c r="G1874" s="446"/>
      <c r="H1874" s="446">
        <f t="shared" si="215"/>
        <v>126.97831200000002</v>
      </c>
      <c r="I1874" s="446">
        <f t="shared" si="216"/>
        <v>126.97831200000002</v>
      </c>
      <c r="J1874" s="446">
        <f t="shared" si="216"/>
        <v>166.84359599999999</v>
      </c>
      <c r="K1874" s="446">
        <f t="shared" si="216"/>
        <v>115.904622</v>
      </c>
      <c r="L1874" s="446">
        <f t="shared" si="216"/>
        <v>184.19237699999999</v>
      </c>
      <c r="M1874" s="446">
        <f t="shared" si="216"/>
        <v>158.72289000000001</v>
      </c>
      <c r="N1874" s="446">
        <f t="shared" si="216"/>
        <v>178.28640899999999</v>
      </c>
      <c r="O1874" s="446" t="b">
        <f>TRUE()</f>
        <v>1</v>
      </c>
    </row>
    <row r="1875" spans="1:15" ht="15.5">
      <c r="A1875" s="121"/>
      <c r="B1875" s="96" t="s">
        <v>521</v>
      </c>
      <c r="C1875" s="97" t="s">
        <v>522</v>
      </c>
      <c r="D1875" s="98"/>
      <c r="E1875" s="266"/>
      <c r="F1875" s="99">
        <v>360.12</v>
      </c>
      <c r="G1875" s="446"/>
      <c r="H1875" s="446">
        <f t="shared" si="215"/>
        <v>126.97831200000002</v>
      </c>
      <c r="I1875" s="446">
        <f t="shared" si="216"/>
        <v>126.97831200000002</v>
      </c>
      <c r="J1875" s="446">
        <f t="shared" si="216"/>
        <v>166.84359599999999</v>
      </c>
      <c r="K1875" s="446">
        <f t="shared" si="216"/>
        <v>115.904622</v>
      </c>
      <c r="L1875" s="446">
        <f t="shared" si="216"/>
        <v>184.19237699999999</v>
      </c>
      <c r="M1875" s="446">
        <f t="shared" si="216"/>
        <v>158.72289000000001</v>
      </c>
      <c r="N1875" s="446">
        <f t="shared" si="216"/>
        <v>178.28640899999999</v>
      </c>
      <c r="O1875" s="446" t="b">
        <f>TRUE()</f>
        <v>1</v>
      </c>
    </row>
    <row r="1876" spans="1:15" ht="31">
      <c r="A1876" s="117" t="s">
        <v>3249</v>
      </c>
      <c r="B1876" s="37" t="s">
        <v>2145</v>
      </c>
      <c r="C1876" s="38" t="s">
        <v>3250</v>
      </c>
      <c r="D1876" s="58"/>
      <c r="E1876" s="273"/>
      <c r="F1876" s="59">
        <v>1877.36</v>
      </c>
      <c r="G1876" s="446"/>
      <c r="H1876" s="446" t="str">
        <f t="shared" si="215"/>
        <v/>
      </c>
      <c r="I1876" s="446" t="str">
        <f t="shared" si="216"/>
        <v/>
      </c>
      <c r="J1876" s="446" t="str">
        <f t="shared" si="216"/>
        <v/>
      </c>
      <c r="K1876" s="446" t="str">
        <f t="shared" si="216"/>
        <v/>
      </c>
      <c r="L1876" s="446" t="str">
        <f t="shared" si="216"/>
        <v/>
      </c>
      <c r="M1876" s="446" t="str">
        <f t="shared" si="216"/>
        <v/>
      </c>
      <c r="N1876" s="446" t="str">
        <f t="shared" si="216"/>
        <v/>
      </c>
      <c r="O1876" s="446" t="b">
        <f>FALSE()</f>
        <v>0</v>
      </c>
    </row>
    <row r="1877" spans="1:15" ht="15.5">
      <c r="A1877" s="117"/>
      <c r="B1877" s="52" t="s">
        <v>2147</v>
      </c>
      <c r="C1877" s="53" t="s">
        <v>3251</v>
      </c>
      <c r="D1877" s="61"/>
      <c r="E1877" s="54"/>
      <c r="F1877" s="62">
        <v>1877.36</v>
      </c>
      <c r="G1877" s="446"/>
      <c r="H1877" s="446">
        <f t="shared" si="215"/>
        <v>661.95713599999999</v>
      </c>
      <c r="I1877" s="446">
        <f t="shared" ref="I1877:N1886" si="217">IF(AND(ISNUMBER($F1877),$O1877),$F1877*I$2,"")</f>
        <v>661.95713599999999</v>
      </c>
      <c r="J1877" s="446">
        <f t="shared" si="217"/>
        <v>869.78088799999989</v>
      </c>
      <c r="K1877" s="446">
        <f t="shared" si="217"/>
        <v>604.22831600000006</v>
      </c>
      <c r="L1877" s="446">
        <f t="shared" si="217"/>
        <v>960.22270600000002</v>
      </c>
      <c r="M1877" s="446">
        <f t="shared" si="217"/>
        <v>827.44641999999988</v>
      </c>
      <c r="N1877" s="446">
        <f t="shared" si="217"/>
        <v>929.43400199999996</v>
      </c>
      <c r="O1877" s="446" t="b">
        <f>TRUE()</f>
        <v>1</v>
      </c>
    </row>
    <row r="1878" spans="1:15" ht="31">
      <c r="A1878" s="214" t="s">
        <v>3252</v>
      </c>
      <c r="B1878" s="64" t="s">
        <v>3253</v>
      </c>
      <c r="C1878" s="65" t="s">
        <v>3254</v>
      </c>
      <c r="D1878" s="208"/>
      <c r="E1878" s="209"/>
      <c r="F1878" s="67">
        <v>4268</v>
      </c>
      <c r="G1878" s="446"/>
      <c r="H1878" s="446" t="str">
        <f t="shared" si="215"/>
        <v/>
      </c>
      <c r="I1878" s="446" t="str">
        <f t="shared" si="217"/>
        <v/>
      </c>
      <c r="J1878" s="446" t="str">
        <f t="shared" si="217"/>
        <v/>
      </c>
      <c r="K1878" s="446" t="str">
        <f t="shared" si="217"/>
        <v/>
      </c>
      <c r="L1878" s="446" t="str">
        <f t="shared" si="217"/>
        <v/>
      </c>
      <c r="M1878" s="446" t="str">
        <f t="shared" si="217"/>
        <v/>
      </c>
      <c r="N1878" s="446" t="str">
        <f t="shared" si="217"/>
        <v/>
      </c>
      <c r="O1878" s="446" t="b">
        <f>FALSE()</f>
        <v>0</v>
      </c>
    </row>
    <row r="1879" spans="1:15" ht="15.5">
      <c r="A1879" s="121"/>
      <c r="B1879" s="96" t="s">
        <v>3255</v>
      </c>
      <c r="C1879" s="97" t="s">
        <v>3256</v>
      </c>
      <c r="D1879" s="98"/>
      <c r="E1879" s="266"/>
      <c r="F1879" s="99">
        <v>4268</v>
      </c>
      <c r="G1879" s="446"/>
      <c r="H1879" s="446">
        <f t="shared" si="215"/>
        <v>1504.8968000000002</v>
      </c>
      <c r="I1879" s="446">
        <f t="shared" si="217"/>
        <v>1504.8968000000002</v>
      </c>
      <c r="J1879" s="446">
        <f t="shared" si="217"/>
        <v>1977.3643999999999</v>
      </c>
      <c r="K1879" s="446">
        <f t="shared" si="217"/>
        <v>1373.6558</v>
      </c>
      <c r="L1879" s="446">
        <f t="shared" si="217"/>
        <v>2182.9753000000001</v>
      </c>
      <c r="M1879" s="446">
        <f t="shared" si="217"/>
        <v>1881.1209999999999</v>
      </c>
      <c r="N1879" s="446">
        <f t="shared" si="217"/>
        <v>2112.9800999999998</v>
      </c>
      <c r="O1879" s="446" t="b">
        <f>TRUE()</f>
        <v>1</v>
      </c>
    </row>
    <row r="1880" spans="1:15" ht="31">
      <c r="A1880" s="117" t="s">
        <v>3257</v>
      </c>
      <c r="B1880" s="37" t="s">
        <v>2120</v>
      </c>
      <c r="C1880" s="38" t="s">
        <v>3258</v>
      </c>
      <c r="D1880" s="58"/>
      <c r="E1880" s="273"/>
      <c r="F1880" s="59">
        <v>3206.86</v>
      </c>
      <c r="G1880" s="446"/>
      <c r="H1880" s="446" t="str">
        <f t="shared" si="215"/>
        <v/>
      </c>
      <c r="I1880" s="446" t="str">
        <f t="shared" si="217"/>
        <v/>
      </c>
      <c r="J1880" s="446" t="str">
        <f t="shared" si="217"/>
        <v/>
      </c>
      <c r="K1880" s="446" t="str">
        <f t="shared" si="217"/>
        <v/>
      </c>
      <c r="L1880" s="446" t="str">
        <f t="shared" si="217"/>
        <v/>
      </c>
      <c r="M1880" s="446" t="str">
        <f t="shared" si="217"/>
        <v/>
      </c>
      <c r="N1880" s="446" t="str">
        <f t="shared" si="217"/>
        <v/>
      </c>
      <c r="O1880" s="446" t="b">
        <f>FALSE()</f>
        <v>0</v>
      </c>
    </row>
    <row r="1881" spans="1:15" ht="15.5">
      <c r="A1881" s="117"/>
      <c r="B1881" s="52" t="s">
        <v>2122</v>
      </c>
      <c r="C1881" s="53" t="s">
        <v>3259</v>
      </c>
      <c r="D1881" s="61"/>
      <c r="E1881" s="54"/>
      <c r="F1881" s="62">
        <v>3206.86</v>
      </c>
      <c r="G1881" s="446"/>
      <c r="H1881" s="446">
        <f t="shared" si="215"/>
        <v>1130.7388360000002</v>
      </c>
      <c r="I1881" s="446">
        <f t="shared" si="217"/>
        <v>1130.7388360000002</v>
      </c>
      <c r="J1881" s="446">
        <f t="shared" si="217"/>
        <v>1485.7382380000001</v>
      </c>
      <c r="K1881" s="446">
        <f t="shared" si="217"/>
        <v>1032.1278910000001</v>
      </c>
      <c r="L1881" s="446">
        <f t="shared" si="217"/>
        <v>1640.2287185</v>
      </c>
      <c r="M1881" s="446">
        <f t="shared" si="217"/>
        <v>1413.4235449999999</v>
      </c>
      <c r="N1881" s="446">
        <f t="shared" si="217"/>
        <v>1587.6362145000001</v>
      </c>
      <c r="O1881" s="446" t="b">
        <f>TRUE()</f>
        <v>1</v>
      </c>
    </row>
    <row r="1882" spans="1:15" ht="31">
      <c r="A1882" s="214" t="s">
        <v>3260</v>
      </c>
      <c r="B1882" s="64" t="s">
        <v>2125</v>
      </c>
      <c r="C1882" s="65" t="s">
        <v>3261</v>
      </c>
      <c r="D1882" s="208"/>
      <c r="E1882" s="209"/>
      <c r="F1882" s="67">
        <v>3446.25</v>
      </c>
      <c r="G1882" s="446"/>
      <c r="H1882" s="446" t="str">
        <f t="shared" si="215"/>
        <v/>
      </c>
      <c r="I1882" s="446" t="str">
        <f t="shared" si="217"/>
        <v/>
      </c>
      <c r="J1882" s="446" t="str">
        <f t="shared" si="217"/>
        <v/>
      </c>
      <c r="K1882" s="446" t="str">
        <f t="shared" si="217"/>
        <v/>
      </c>
      <c r="L1882" s="446" t="str">
        <f t="shared" si="217"/>
        <v/>
      </c>
      <c r="M1882" s="446" t="str">
        <f t="shared" si="217"/>
        <v/>
      </c>
      <c r="N1882" s="446" t="str">
        <f t="shared" si="217"/>
        <v/>
      </c>
      <c r="O1882" s="446" t="b">
        <f>FALSE()</f>
        <v>0</v>
      </c>
    </row>
    <row r="1883" spans="1:15" ht="15.5">
      <c r="A1883" s="121"/>
      <c r="B1883" s="96" t="s">
        <v>2127</v>
      </c>
      <c r="C1883" s="97" t="s">
        <v>3262</v>
      </c>
      <c r="D1883" s="98"/>
      <c r="E1883" s="266"/>
      <c r="F1883" s="99">
        <v>3446.25</v>
      </c>
      <c r="G1883" s="446"/>
      <c r="H1883" s="446">
        <f t="shared" si="215"/>
        <v>1215.1477500000001</v>
      </c>
      <c r="I1883" s="446">
        <f t="shared" si="217"/>
        <v>1215.1477500000001</v>
      </c>
      <c r="J1883" s="446">
        <f t="shared" si="217"/>
        <v>1596.6476250000001</v>
      </c>
      <c r="K1883" s="446">
        <f t="shared" si="217"/>
        <v>1109.1755625000001</v>
      </c>
      <c r="L1883" s="446">
        <f t="shared" si="217"/>
        <v>1762.6707187500001</v>
      </c>
      <c r="M1883" s="446">
        <f t="shared" si="217"/>
        <v>1518.9346874999999</v>
      </c>
      <c r="N1883" s="446">
        <f t="shared" si="217"/>
        <v>1706.15221875</v>
      </c>
      <c r="O1883" s="446" t="b">
        <f>TRUE()</f>
        <v>1</v>
      </c>
    </row>
    <row r="1884" spans="1:15" ht="31">
      <c r="A1884" s="117" t="s">
        <v>3263</v>
      </c>
      <c r="B1884" s="37" t="s">
        <v>3264</v>
      </c>
      <c r="C1884" s="38" t="s">
        <v>3265</v>
      </c>
      <c r="D1884" s="58"/>
      <c r="E1884" s="273"/>
      <c r="F1884" s="59">
        <v>1769.36</v>
      </c>
      <c r="G1884" s="446"/>
      <c r="H1884" s="446" t="str">
        <f t="shared" si="215"/>
        <v/>
      </c>
      <c r="I1884" s="446" t="str">
        <f t="shared" si="217"/>
        <v/>
      </c>
      <c r="J1884" s="446" t="str">
        <f t="shared" si="217"/>
        <v/>
      </c>
      <c r="K1884" s="446" t="str">
        <f t="shared" si="217"/>
        <v/>
      </c>
      <c r="L1884" s="446" t="str">
        <f t="shared" si="217"/>
        <v/>
      </c>
      <c r="M1884" s="446" t="str">
        <f t="shared" si="217"/>
        <v/>
      </c>
      <c r="N1884" s="446" t="str">
        <f t="shared" si="217"/>
        <v/>
      </c>
      <c r="O1884" s="446" t="b">
        <f>FALSE()</f>
        <v>0</v>
      </c>
    </row>
    <row r="1885" spans="1:15" ht="15.5">
      <c r="A1885" s="117"/>
      <c r="B1885" s="43" t="s">
        <v>2132</v>
      </c>
      <c r="C1885" s="44" t="s">
        <v>3266</v>
      </c>
      <c r="D1885" s="48"/>
      <c r="E1885" s="45"/>
      <c r="F1885" s="50">
        <v>1769.36</v>
      </c>
      <c r="G1885" s="446"/>
      <c r="H1885" s="446">
        <f t="shared" si="215"/>
        <v>623.87633600000004</v>
      </c>
      <c r="I1885" s="446">
        <f t="shared" si="217"/>
        <v>623.87633600000004</v>
      </c>
      <c r="J1885" s="446">
        <f t="shared" si="217"/>
        <v>819.74448799999993</v>
      </c>
      <c r="K1885" s="446">
        <f t="shared" si="217"/>
        <v>569.46851600000002</v>
      </c>
      <c r="L1885" s="446">
        <f t="shared" si="217"/>
        <v>904.98340599999995</v>
      </c>
      <c r="M1885" s="446">
        <f t="shared" si="217"/>
        <v>779.84541999999988</v>
      </c>
      <c r="N1885" s="446">
        <f t="shared" si="217"/>
        <v>875.96590199999991</v>
      </c>
      <c r="O1885" s="446" t="b">
        <f>TRUE()</f>
        <v>1</v>
      </c>
    </row>
    <row r="1886" spans="1:15" ht="15.5">
      <c r="A1886" s="117"/>
      <c r="B1886" s="52" t="s">
        <v>3267</v>
      </c>
      <c r="C1886" s="53" t="s">
        <v>3268</v>
      </c>
      <c r="D1886" s="61"/>
      <c r="E1886" s="54"/>
      <c r="F1886" s="62">
        <v>1769.36</v>
      </c>
      <c r="G1886" s="446"/>
      <c r="H1886" s="446">
        <f t="shared" si="215"/>
        <v>623.87633600000004</v>
      </c>
      <c r="I1886" s="446">
        <f t="shared" si="217"/>
        <v>623.87633600000004</v>
      </c>
      <c r="J1886" s="446">
        <f t="shared" si="217"/>
        <v>819.74448799999993</v>
      </c>
      <c r="K1886" s="446">
        <f t="shared" si="217"/>
        <v>569.46851600000002</v>
      </c>
      <c r="L1886" s="446">
        <f t="shared" si="217"/>
        <v>904.98340599999995</v>
      </c>
      <c r="M1886" s="446">
        <f t="shared" si="217"/>
        <v>779.84541999999988</v>
      </c>
      <c r="N1886" s="446">
        <f t="shared" si="217"/>
        <v>875.96590199999991</v>
      </c>
      <c r="O1886" s="446" t="b">
        <f>TRUE()</f>
        <v>1</v>
      </c>
    </row>
    <row r="1887" spans="1:15" ht="31">
      <c r="A1887" s="214" t="s">
        <v>3269</v>
      </c>
      <c r="B1887" s="64" t="s">
        <v>3270</v>
      </c>
      <c r="C1887" s="65" t="s">
        <v>3271</v>
      </c>
      <c r="D1887" s="208"/>
      <c r="E1887" s="209"/>
      <c r="F1887" s="67">
        <v>2986.23</v>
      </c>
      <c r="G1887" s="446"/>
      <c r="H1887" s="446" t="str">
        <f t="shared" si="215"/>
        <v/>
      </c>
      <c r="I1887" s="446" t="str">
        <f t="shared" ref="I1887:N1896" si="218">IF(AND(ISNUMBER($F1887),$O1887),$F1887*I$2,"")</f>
        <v/>
      </c>
      <c r="J1887" s="446" t="str">
        <f t="shared" si="218"/>
        <v/>
      </c>
      <c r="K1887" s="446" t="str">
        <f t="shared" si="218"/>
        <v/>
      </c>
      <c r="L1887" s="446" t="str">
        <f t="shared" si="218"/>
        <v/>
      </c>
      <c r="M1887" s="446" t="str">
        <f t="shared" si="218"/>
        <v/>
      </c>
      <c r="N1887" s="446" t="str">
        <f t="shared" si="218"/>
        <v/>
      </c>
      <c r="O1887" s="446" t="b">
        <f>FALSE()</f>
        <v>0</v>
      </c>
    </row>
    <row r="1888" spans="1:15" ht="15.5">
      <c r="A1888" s="117"/>
      <c r="B1888" s="43" t="s">
        <v>2137</v>
      </c>
      <c r="C1888" s="44" t="s">
        <v>3272</v>
      </c>
      <c r="D1888" s="48"/>
      <c r="E1888" s="45"/>
      <c r="F1888" s="50">
        <v>2986.23</v>
      </c>
      <c r="G1888" s="446"/>
      <c r="H1888" s="446">
        <f t="shared" si="215"/>
        <v>1052.944698</v>
      </c>
      <c r="I1888" s="446">
        <f t="shared" si="218"/>
        <v>1052.944698</v>
      </c>
      <c r="J1888" s="446">
        <f t="shared" si="218"/>
        <v>1383.5203589999999</v>
      </c>
      <c r="K1888" s="446">
        <f t="shared" si="218"/>
        <v>961.11812550000013</v>
      </c>
      <c r="L1888" s="446">
        <f t="shared" si="218"/>
        <v>1527.3819892500001</v>
      </c>
      <c r="M1888" s="446">
        <f t="shared" si="218"/>
        <v>1316.1808724999999</v>
      </c>
      <c r="N1888" s="446">
        <f t="shared" si="218"/>
        <v>1478.4078172499999</v>
      </c>
      <c r="O1888" s="446" t="b">
        <f>TRUE()</f>
        <v>1</v>
      </c>
    </row>
    <row r="1889" spans="1:15" ht="15.5">
      <c r="A1889" s="121"/>
      <c r="B1889" s="96" t="s">
        <v>3273</v>
      </c>
      <c r="C1889" s="97" t="s">
        <v>3274</v>
      </c>
      <c r="D1889" s="98"/>
      <c r="E1889" s="266"/>
      <c r="F1889" s="99">
        <v>2986.23</v>
      </c>
      <c r="G1889" s="446"/>
      <c r="H1889" s="446">
        <f t="shared" si="215"/>
        <v>1052.944698</v>
      </c>
      <c r="I1889" s="446">
        <f t="shared" si="218"/>
        <v>1052.944698</v>
      </c>
      <c r="J1889" s="446">
        <f t="shared" si="218"/>
        <v>1383.5203589999999</v>
      </c>
      <c r="K1889" s="446">
        <f t="shared" si="218"/>
        <v>961.11812550000013</v>
      </c>
      <c r="L1889" s="446">
        <f t="shared" si="218"/>
        <v>1527.3819892500001</v>
      </c>
      <c r="M1889" s="446">
        <f t="shared" si="218"/>
        <v>1316.1808724999999</v>
      </c>
      <c r="N1889" s="446">
        <f t="shared" si="218"/>
        <v>1478.4078172499999</v>
      </c>
      <c r="O1889" s="446" t="b">
        <f>TRUE()</f>
        <v>1</v>
      </c>
    </row>
    <row r="1890" spans="1:15" ht="15.5">
      <c r="A1890" s="117" t="s">
        <v>3275</v>
      </c>
      <c r="B1890" s="37" t="s">
        <v>3276</v>
      </c>
      <c r="C1890" s="38" t="s">
        <v>3277</v>
      </c>
      <c r="D1890" s="58"/>
      <c r="E1890" s="273"/>
      <c r="F1890" s="59">
        <v>686.8</v>
      </c>
      <c r="G1890" s="446"/>
      <c r="H1890" s="446" t="str">
        <f t="shared" si="215"/>
        <v/>
      </c>
      <c r="I1890" s="446" t="str">
        <f t="shared" si="218"/>
        <v/>
      </c>
      <c r="J1890" s="446" t="str">
        <f t="shared" si="218"/>
        <v/>
      </c>
      <c r="K1890" s="446" t="str">
        <f t="shared" si="218"/>
        <v/>
      </c>
      <c r="L1890" s="446" t="str">
        <f t="shared" si="218"/>
        <v/>
      </c>
      <c r="M1890" s="446" t="str">
        <f t="shared" si="218"/>
        <v/>
      </c>
      <c r="N1890" s="446" t="str">
        <f t="shared" si="218"/>
        <v/>
      </c>
      <c r="O1890" s="446" t="b">
        <f>FALSE()</f>
        <v>0</v>
      </c>
    </row>
    <row r="1891" spans="1:15" ht="15.5">
      <c r="A1891" s="117"/>
      <c r="B1891" s="43" t="s">
        <v>2142</v>
      </c>
      <c r="C1891" s="44" t="s">
        <v>3278</v>
      </c>
      <c r="D1891" s="48"/>
      <c r="E1891" s="45"/>
      <c r="F1891" s="50">
        <v>686.8</v>
      </c>
      <c r="G1891" s="446"/>
      <c r="H1891" s="446">
        <f t="shared" si="215"/>
        <v>242.16568000000001</v>
      </c>
      <c r="I1891" s="446">
        <f t="shared" si="218"/>
        <v>242.16568000000001</v>
      </c>
      <c r="J1891" s="446">
        <f t="shared" si="218"/>
        <v>318.19443999999999</v>
      </c>
      <c r="K1891" s="446">
        <f t="shared" si="218"/>
        <v>221.04658000000001</v>
      </c>
      <c r="L1891" s="446">
        <f t="shared" si="218"/>
        <v>351.28102999999999</v>
      </c>
      <c r="M1891" s="446">
        <f t="shared" si="218"/>
        <v>302.70709999999997</v>
      </c>
      <c r="N1891" s="446">
        <f t="shared" si="218"/>
        <v>340.01750999999996</v>
      </c>
      <c r="O1891" s="446" t="b">
        <f>TRUE()</f>
        <v>1</v>
      </c>
    </row>
    <row r="1892" spans="1:15" ht="15.5">
      <c r="A1892" s="117"/>
      <c r="B1892" s="52" t="s">
        <v>3279</v>
      </c>
      <c r="C1892" s="53" t="s">
        <v>3280</v>
      </c>
      <c r="D1892" s="61"/>
      <c r="E1892" s="54"/>
      <c r="F1892" s="62">
        <v>686.8</v>
      </c>
      <c r="G1892" s="446"/>
      <c r="H1892" s="446">
        <f t="shared" si="215"/>
        <v>242.16568000000001</v>
      </c>
      <c r="I1892" s="446">
        <f t="shared" si="218"/>
        <v>242.16568000000001</v>
      </c>
      <c r="J1892" s="446">
        <f t="shared" si="218"/>
        <v>318.19443999999999</v>
      </c>
      <c r="K1892" s="446">
        <f t="shared" si="218"/>
        <v>221.04658000000001</v>
      </c>
      <c r="L1892" s="446">
        <f t="shared" si="218"/>
        <v>351.28102999999999</v>
      </c>
      <c r="M1892" s="446">
        <f t="shared" si="218"/>
        <v>302.70709999999997</v>
      </c>
      <c r="N1892" s="446">
        <f t="shared" si="218"/>
        <v>340.01750999999996</v>
      </c>
      <c r="O1892" s="446" t="b">
        <f>TRUE()</f>
        <v>1</v>
      </c>
    </row>
    <row r="1893" spans="1:15" ht="15.5">
      <c r="A1893" s="214" t="s">
        <v>3281</v>
      </c>
      <c r="B1893" s="64" t="s">
        <v>3282</v>
      </c>
      <c r="C1893" s="65" t="s">
        <v>3283</v>
      </c>
      <c r="D1893" s="208"/>
      <c r="E1893" s="209"/>
      <c r="F1893" s="67">
        <v>1067.8499999999999</v>
      </c>
      <c r="G1893" s="446"/>
      <c r="H1893" s="446" t="str">
        <f t="shared" si="215"/>
        <v/>
      </c>
      <c r="I1893" s="446" t="str">
        <f t="shared" si="218"/>
        <v/>
      </c>
      <c r="J1893" s="446" t="str">
        <f t="shared" si="218"/>
        <v/>
      </c>
      <c r="K1893" s="446" t="str">
        <f t="shared" si="218"/>
        <v/>
      </c>
      <c r="L1893" s="446" t="str">
        <f t="shared" si="218"/>
        <v/>
      </c>
      <c r="M1893" s="446" t="str">
        <f t="shared" si="218"/>
        <v/>
      </c>
      <c r="N1893" s="446" t="str">
        <f t="shared" si="218"/>
        <v/>
      </c>
      <c r="O1893" s="446" t="b">
        <f>FALSE()</f>
        <v>0</v>
      </c>
    </row>
    <row r="1894" spans="1:15" ht="15.5">
      <c r="A1894" s="117"/>
      <c r="B1894" s="43" t="s">
        <v>2152</v>
      </c>
      <c r="C1894" s="44" t="s">
        <v>3284</v>
      </c>
      <c r="D1894" s="48"/>
      <c r="E1894" s="45"/>
      <c r="F1894" s="50">
        <v>1067.8499999999999</v>
      </c>
      <c r="G1894" s="446"/>
      <c r="H1894" s="446">
        <f t="shared" si="215"/>
        <v>376.52391</v>
      </c>
      <c r="I1894" s="446">
        <f t="shared" si="218"/>
        <v>376.52391</v>
      </c>
      <c r="J1894" s="446">
        <f t="shared" si="218"/>
        <v>494.73490499999997</v>
      </c>
      <c r="K1894" s="446">
        <f t="shared" si="218"/>
        <v>343.6875225</v>
      </c>
      <c r="L1894" s="446">
        <f t="shared" si="218"/>
        <v>546.17857874999993</v>
      </c>
      <c r="M1894" s="446">
        <f t="shared" si="218"/>
        <v>470.65488749999992</v>
      </c>
      <c r="N1894" s="446">
        <f t="shared" si="218"/>
        <v>528.66583874999992</v>
      </c>
      <c r="O1894" s="446" t="b">
        <f>TRUE()</f>
        <v>1</v>
      </c>
    </row>
    <row r="1895" spans="1:15" ht="15.5">
      <c r="A1895" s="121"/>
      <c r="B1895" s="96" t="s">
        <v>2158</v>
      </c>
      <c r="C1895" s="97" t="s">
        <v>3285</v>
      </c>
      <c r="D1895" s="98"/>
      <c r="E1895" s="266"/>
      <c r="F1895" s="99">
        <v>1067.8499999999999</v>
      </c>
      <c r="G1895" s="446"/>
      <c r="H1895" s="446">
        <f t="shared" si="215"/>
        <v>376.52391</v>
      </c>
      <c r="I1895" s="446">
        <f t="shared" si="218"/>
        <v>376.52391</v>
      </c>
      <c r="J1895" s="446">
        <f t="shared" si="218"/>
        <v>494.73490499999997</v>
      </c>
      <c r="K1895" s="446">
        <f t="shared" si="218"/>
        <v>343.6875225</v>
      </c>
      <c r="L1895" s="446">
        <f t="shared" si="218"/>
        <v>546.17857874999993</v>
      </c>
      <c r="M1895" s="446">
        <f t="shared" si="218"/>
        <v>470.65488749999992</v>
      </c>
      <c r="N1895" s="446">
        <f t="shared" si="218"/>
        <v>528.66583874999992</v>
      </c>
      <c r="O1895" s="446" t="b">
        <f>TRUE()</f>
        <v>1</v>
      </c>
    </row>
    <row r="1896" spans="1:15" ht="15.5">
      <c r="A1896" s="117" t="s">
        <v>3286</v>
      </c>
      <c r="B1896" s="37" t="s">
        <v>2161</v>
      </c>
      <c r="C1896" s="38" t="s">
        <v>3287</v>
      </c>
      <c r="D1896" s="58"/>
      <c r="E1896" s="273"/>
      <c r="F1896" s="59">
        <v>1017.1</v>
      </c>
      <c r="G1896" s="446"/>
      <c r="H1896" s="446" t="str">
        <f t="shared" si="215"/>
        <v/>
      </c>
      <c r="I1896" s="446" t="str">
        <f t="shared" si="218"/>
        <v/>
      </c>
      <c r="J1896" s="446" t="str">
        <f t="shared" si="218"/>
        <v/>
      </c>
      <c r="K1896" s="446" t="str">
        <f t="shared" si="218"/>
        <v/>
      </c>
      <c r="L1896" s="446" t="str">
        <f t="shared" si="218"/>
        <v/>
      </c>
      <c r="M1896" s="446" t="str">
        <f t="shared" si="218"/>
        <v/>
      </c>
      <c r="N1896" s="446" t="str">
        <f t="shared" si="218"/>
        <v/>
      </c>
      <c r="O1896" s="446" t="b">
        <f>FALSE()</f>
        <v>0</v>
      </c>
    </row>
    <row r="1897" spans="1:15" ht="15.5">
      <c r="A1897" s="117"/>
      <c r="B1897" s="43" t="s">
        <v>2163</v>
      </c>
      <c r="C1897" s="44" t="s">
        <v>3288</v>
      </c>
      <c r="D1897" s="48"/>
      <c r="E1897" s="45"/>
      <c r="F1897" s="50">
        <v>1017.1</v>
      </c>
      <c r="G1897" s="446"/>
      <c r="H1897" s="446">
        <f t="shared" si="215"/>
        <v>358.62946000000005</v>
      </c>
      <c r="I1897" s="446">
        <f t="shared" ref="I1897:N1906" si="219">IF(AND(ISNUMBER($F1897),$O1897),$F1897*I$2,"")</f>
        <v>358.62946000000005</v>
      </c>
      <c r="J1897" s="446">
        <f t="shared" si="219"/>
        <v>471.22242999999997</v>
      </c>
      <c r="K1897" s="446">
        <f t="shared" si="219"/>
        <v>327.35363500000005</v>
      </c>
      <c r="L1897" s="446">
        <f t="shared" si="219"/>
        <v>520.22122250000007</v>
      </c>
      <c r="M1897" s="446">
        <f t="shared" si="219"/>
        <v>448.28682499999996</v>
      </c>
      <c r="N1897" s="446">
        <f t="shared" si="219"/>
        <v>503.54078249999998</v>
      </c>
      <c r="O1897" s="446" t="b">
        <f>TRUE()</f>
        <v>1</v>
      </c>
    </row>
    <row r="1898" spans="1:15" ht="15.5">
      <c r="A1898" s="117"/>
      <c r="B1898" s="52" t="s">
        <v>2163</v>
      </c>
      <c r="C1898" s="53" t="s">
        <v>3289</v>
      </c>
      <c r="D1898" s="61"/>
      <c r="E1898" s="54"/>
      <c r="F1898" s="62">
        <v>1017.1</v>
      </c>
      <c r="G1898" s="446"/>
      <c r="H1898" s="446">
        <f t="shared" si="215"/>
        <v>358.62946000000005</v>
      </c>
      <c r="I1898" s="446">
        <f t="shared" si="219"/>
        <v>358.62946000000005</v>
      </c>
      <c r="J1898" s="446">
        <f t="shared" si="219"/>
        <v>471.22242999999997</v>
      </c>
      <c r="K1898" s="446">
        <f t="shared" si="219"/>
        <v>327.35363500000005</v>
      </c>
      <c r="L1898" s="446">
        <f t="shared" si="219"/>
        <v>520.22122250000007</v>
      </c>
      <c r="M1898" s="446">
        <f t="shared" si="219"/>
        <v>448.28682499999996</v>
      </c>
      <c r="N1898" s="446">
        <f t="shared" si="219"/>
        <v>503.54078249999998</v>
      </c>
      <c r="O1898" s="446" t="b">
        <f>TRUE()</f>
        <v>1</v>
      </c>
    </row>
    <row r="1899" spans="1:15" ht="15.5">
      <c r="A1899" s="214" t="s">
        <v>3290</v>
      </c>
      <c r="B1899" s="64" t="s">
        <v>2172</v>
      </c>
      <c r="C1899" s="65" t="s">
        <v>3291</v>
      </c>
      <c r="D1899" s="208"/>
      <c r="E1899" s="209"/>
      <c r="F1899" s="67">
        <v>1079.98</v>
      </c>
      <c r="G1899" s="446"/>
      <c r="H1899" s="446" t="str">
        <f t="shared" si="215"/>
        <v/>
      </c>
      <c r="I1899" s="446" t="str">
        <f t="shared" si="219"/>
        <v/>
      </c>
      <c r="J1899" s="446" t="str">
        <f t="shared" si="219"/>
        <v/>
      </c>
      <c r="K1899" s="446" t="str">
        <f t="shared" si="219"/>
        <v/>
      </c>
      <c r="L1899" s="446" t="str">
        <f t="shared" si="219"/>
        <v/>
      </c>
      <c r="M1899" s="446" t="str">
        <f t="shared" si="219"/>
        <v/>
      </c>
      <c r="N1899" s="446" t="str">
        <f t="shared" si="219"/>
        <v/>
      </c>
      <c r="O1899" s="446" t="b">
        <f>FALSE()</f>
        <v>0</v>
      </c>
    </row>
    <row r="1900" spans="1:15" ht="15.5">
      <c r="A1900" s="117"/>
      <c r="B1900" s="43" t="s">
        <v>2174</v>
      </c>
      <c r="C1900" s="44" t="s">
        <v>3292</v>
      </c>
      <c r="D1900" s="48"/>
      <c r="E1900" s="45"/>
      <c r="F1900" s="50">
        <v>1079.98</v>
      </c>
      <c r="G1900" s="446"/>
      <c r="H1900" s="446">
        <f t="shared" si="215"/>
        <v>380.80094800000001</v>
      </c>
      <c r="I1900" s="446">
        <f t="shared" si="219"/>
        <v>380.80094800000001</v>
      </c>
      <c r="J1900" s="446">
        <f t="shared" si="219"/>
        <v>500.35473400000001</v>
      </c>
      <c r="K1900" s="446">
        <f t="shared" si="219"/>
        <v>347.59156300000001</v>
      </c>
      <c r="L1900" s="446">
        <f t="shared" si="219"/>
        <v>552.38277049999999</v>
      </c>
      <c r="M1900" s="446">
        <f t="shared" si="219"/>
        <v>476.00118499999996</v>
      </c>
      <c r="N1900" s="446">
        <f t="shared" si="219"/>
        <v>534.67109849999997</v>
      </c>
      <c r="O1900" s="446" t="b">
        <f>TRUE()</f>
        <v>1</v>
      </c>
    </row>
    <row r="1901" spans="1:15" ht="15.5">
      <c r="A1901" s="121"/>
      <c r="B1901" s="96" t="s">
        <v>2180</v>
      </c>
      <c r="C1901" s="97" t="s">
        <v>3293</v>
      </c>
      <c r="D1901" s="98"/>
      <c r="E1901" s="266"/>
      <c r="F1901" s="99">
        <v>1079.98</v>
      </c>
      <c r="G1901" s="446"/>
      <c r="H1901" s="446">
        <f t="shared" si="215"/>
        <v>380.80094800000001</v>
      </c>
      <c r="I1901" s="446">
        <f t="shared" si="219"/>
        <v>380.80094800000001</v>
      </c>
      <c r="J1901" s="446">
        <f t="shared" si="219"/>
        <v>500.35473400000001</v>
      </c>
      <c r="K1901" s="446">
        <f t="shared" si="219"/>
        <v>347.59156300000001</v>
      </c>
      <c r="L1901" s="446">
        <f t="shared" si="219"/>
        <v>552.38277049999999</v>
      </c>
      <c r="M1901" s="446">
        <f t="shared" si="219"/>
        <v>476.00118499999996</v>
      </c>
      <c r="N1901" s="446">
        <f t="shared" si="219"/>
        <v>534.67109849999997</v>
      </c>
      <c r="O1901" s="446" t="b">
        <f>TRUE()</f>
        <v>1</v>
      </c>
    </row>
    <row r="1902" spans="1:15" ht="31">
      <c r="A1902" s="117" t="s">
        <v>3294</v>
      </c>
      <c r="B1902" s="37" t="s">
        <v>3295</v>
      </c>
      <c r="C1902" s="38" t="s">
        <v>3296</v>
      </c>
      <c r="D1902" s="58"/>
      <c r="E1902" s="273"/>
      <c r="F1902" s="59">
        <v>1438.51</v>
      </c>
      <c r="G1902" s="446"/>
      <c r="H1902" s="446" t="str">
        <f t="shared" si="215"/>
        <v/>
      </c>
      <c r="I1902" s="446" t="str">
        <f t="shared" si="219"/>
        <v/>
      </c>
      <c r="J1902" s="446" t="str">
        <f t="shared" si="219"/>
        <v/>
      </c>
      <c r="K1902" s="446" t="str">
        <f t="shared" si="219"/>
        <v/>
      </c>
      <c r="L1902" s="446" t="str">
        <f t="shared" si="219"/>
        <v/>
      </c>
      <c r="M1902" s="446" t="str">
        <f t="shared" si="219"/>
        <v/>
      </c>
      <c r="N1902" s="446" t="str">
        <f t="shared" si="219"/>
        <v/>
      </c>
      <c r="O1902" s="446" t="b">
        <f>FALSE()</f>
        <v>0</v>
      </c>
    </row>
    <row r="1903" spans="1:15" ht="15.5">
      <c r="A1903" s="117"/>
      <c r="B1903" s="43" t="s">
        <v>2185</v>
      </c>
      <c r="C1903" s="44" t="s">
        <v>3297</v>
      </c>
      <c r="D1903" s="48"/>
      <c r="E1903" s="45"/>
      <c r="F1903" s="50">
        <v>1438.51</v>
      </c>
      <c r="G1903" s="446"/>
      <c r="H1903" s="446">
        <f t="shared" si="215"/>
        <v>507.21862600000003</v>
      </c>
      <c r="I1903" s="446">
        <f t="shared" si="219"/>
        <v>507.21862600000003</v>
      </c>
      <c r="J1903" s="446">
        <f t="shared" si="219"/>
        <v>666.46168299999999</v>
      </c>
      <c r="K1903" s="446">
        <f t="shared" si="219"/>
        <v>462.98444350000005</v>
      </c>
      <c r="L1903" s="446">
        <f t="shared" si="219"/>
        <v>735.76190225000005</v>
      </c>
      <c r="M1903" s="446">
        <f t="shared" si="219"/>
        <v>634.02328249999994</v>
      </c>
      <c r="N1903" s="446">
        <f t="shared" si="219"/>
        <v>712.17033824999999</v>
      </c>
      <c r="O1903" s="446" t="b">
        <f>TRUE()</f>
        <v>1</v>
      </c>
    </row>
    <row r="1904" spans="1:15" ht="15.5">
      <c r="A1904" s="117"/>
      <c r="B1904" s="52" t="s">
        <v>2191</v>
      </c>
      <c r="C1904" s="53" t="s">
        <v>3298</v>
      </c>
      <c r="D1904" s="61"/>
      <c r="E1904" s="54"/>
      <c r="F1904" s="62">
        <v>1438.51</v>
      </c>
      <c r="G1904" s="446"/>
      <c r="H1904" s="446">
        <f t="shared" si="215"/>
        <v>507.21862600000003</v>
      </c>
      <c r="I1904" s="446">
        <f t="shared" si="219"/>
        <v>507.21862600000003</v>
      </c>
      <c r="J1904" s="446">
        <f t="shared" si="219"/>
        <v>666.46168299999999</v>
      </c>
      <c r="K1904" s="446">
        <f t="shared" si="219"/>
        <v>462.98444350000005</v>
      </c>
      <c r="L1904" s="446">
        <f t="shared" si="219"/>
        <v>735.76190225000005</v>
      </c>
      <c r="M1904" s="446">
        <f t="shared" si="219"/>
        <v>634.02328249999994</v>
      </c>
      <c r="N1904" s="446">
        <f t="shared" si="219"/>
        <v>712.17033824999999</v>
      </c>
      <c r="O1904" s="446" t="b">
        <f>TRUE()</f>
        <v>1</v>
      </c>
    </row>
    <row r="1905" spans="1:15" ht="31">
      <c r="A1905" s="214" t="s">
        <v>3299</v>
      </c>
      <c r="B1905" s="64" t="s">
        <v>2194</v>
      </c>
      <c r="C1905" s="65" t="s">
        <v>3300</v>
      </c>
      <c r="D1905" s="208"/>
      <c r="E1905" s="209"/>
      <c r="F1905" s="67">
        <v>1891.9</v>
      </c>
      <c r="G1905" s="446"/>
      <c r="H1905" s="446" t="str">
        <f t="shared" si="215"/>
        <v/>
      </c>
      <c r="I1905" s="446" t="str">
        <f t="shared" si="219"/>
        <v/>
      </c>
      <c r="J1905" s="446" t="str">
        <f t="shared" si="219"/>
        <v/>
      </c>
      <c r="K1905" s="446" t="str">
        <f t="shared" si="219"/>
        <v/>
      </c>
      <c r="L1905" s="446" t="str">
        <f t="shared" si="219"/>
        <v/>
      </c>
      <c r="M1905" s="446" t="str">
        <f t="shared" si="219"/>
        <v/>
      </c>
      <c r="N1905" s="446" t="str">
        <f t="shared" si="219"/>
        <v/>
      </c>
      <c r="O1905" s="446" t="b">
        <f>FALSE()</f>
        <v>0</v>
      </c>
    </row>
    <row r="1906" spans="1:15" ht="15.5">
      <c r="A1906" s="121"/>
      <c r="B1906" s="96" t="s">
        <v>2196</v>
      </c>
      <c r="C1906" s="97" t="s">
        <v>3301</v>
      </c>
      <c r="D1906" s="98"/>
      <c r="E1906" s="266"/>
      <c r="F1906" s="99">
        <v>1891.9</v>
      </c>
      <c r="G1906" s="446"/>
      <c r="H1906" s="446">
        <f t="shared" si="215"/>
        <v>667.0839400000001</v>
      </c>
      <c r="I1906" s="446">
        <f t="shared" si="219"/>
        <v>667.0839400000001</v>
      </c>
      <c r="J1906" s="446">
        <f t="shared" si="219"/>
        <v>876.51727000000005</v>
      </c>
      <c r="K1906" s="446">
        <f t="shared" si="219"/>
        <v>608.90801500000009</v>
      </c>
      <c r="L1906" s="446">
        <f t="shared" si="219"/>
        <v>967.65955250000002</v>
      </c>
      <c r="M1906" s="446">
        <f t="shared" si="219"/>
        <v>833.85492499999998</v>
      </c>
      <c r="N1906" s="446">
        <f t="shared" si="219"/>
        <v>936.63239250000004</v>
      </c>
      <c r="O1906" s="446" t="b">
        <f>TRUE()</f>
        <v>1</v>
      </c>
    </row>
    <row r="1907" spans="1:15" ht="15.5">
      <c r="A1907" s="117" t="s">
        <v>3302</v>
      </c>
      <c r="B1907" s="37" t="s">
        <v>2199</v>
      </c>
      <c r="C1907" s="38" t="s">
        <v>3303</v>
      </c>
      <c r="D1907" s="58"/>
      <c r="E1907" s="273"/>
      <c r="F1907" s="59">
        <v>1802.55</v>
      </c>
      <c r="G1907" s="446"/>
      <c r="H1907" s="446" t="str">
        <f t="shared" si="215"/>
        <v/>
      </c>
      <c r="I1907" s="446" t="str">
        <f t="shared" ref="I1907:N1916" si="220">IF(AND(ISNUMBER($F1907),$O1907),$F1907*I$2,"")</f>
        <v/>
      </c>
      <c r="J1907" s="446" t="str">
        <f t="shared" si="220"/>
        <v/>
      </c>
      <c r="K1907" s="446" t="str">
        <f t="shared" si="220"/>
        <v/>
      </c>
      <c r="L1907" s="446" t="str">
        <f t="shared" si="220"/>
        <v/>
      </c>
      <c r="M1907" s="446" t="str">
        <f t="shared" si="220"/>
        <v/>
      </c>
      <c r="N1907" s="446" t="str">
        <f t="shared" si="220"/>
        <v/>
      </c>
      <c r="O1907" s="446" t="b">
        <f>FALSE()</f>
        <v>0</v>
      </c>
    </row>
    <row r="1908" spans="1:15" ht="15.5">
      <c r="A1908" s="117"/>
      <c r="B1908" s="43" t="s">
        <v>2201</v>
      </c>
      <c r="C1908" s="44" t="s">
        <v>3304</v>
      </c>
      <c r="D1908" s="48"/>
      <c r="E1908" s="45"/>
      <c r="F1908" s="50">
        <v>1802.55</v>
      </c>
      <c r="G1908" s="446"/>
      <c r="H1908" s="446">
        <f t="shared" si="215"/>
        <v>635.57913000000008</v>
      </c>
      <c r="I1908" s="446">
        <f t="shared" si="220"/>
        <v>635.57913000000008</v>
      </c>
      <c r="J1908" s="446">
        <f t="shared" si="220"/>
        <v>835.12141499999996</v>
      </c>
      <c r="K1908" s="446">
        <f t="shared" si="220"/>
        <v>580.15071750000004</v>
      </c>
      <c r="L1908" s="446">
        <f t="shared" si="220"/>
        <v>921.95926125000005</v>
      </c>
      <c r="M1908" s="446">
        <f t="shared" si="220"/>
        <v>794.47391249999998</v>
      </c>
      <c r="N1908" s="446">
        <f t="shared" si="220"/>
        <v>892.39744124999993</v>
      </c>
      <c r="O1908" s="446" t="b">
        <f>TRUE()</f>
        <v>1</v>
      </c>
    </row>
    <row r="1909" spans="1:15" ht="15.5">
      <c r="A1909" s="117"/>
      <c r="B1909" s="52" t="s">
        <v>2207</v>
      </c>
      <c r="C1909" s="53" t="s">
        <v>3305</v>
      </c>
      <c r="D1909" s="61"/>
      <c r="E1909" s="54"/>
      <c r="F1909" s="62">
        <v>1802.55</v>
      </c>
      <c r="G1909" s="446"/>
      <c r="H1909" s="446">
        <f t="shared" si="215"/>
        <v>635.57913000000008</v>
      </c>
      <c r="I1909" s="446">
        <f t="shared" si="220"/>
        <v>635.57913000000008</v>
      </c>
      <c r="J1909" s="446">
        <f t="shared" si="220"/>
        <v>835.12141499999996</v>
      </c>
      <c r="K1909" s="446">
        <f t="shared" si="220"/>
        <v>580.15071750000004</v>
      </c>
      <c r="L1909" s="446">
        <f t="shared" si="220"/>
        <v>921.95926125000005</v>
      </c>
      <c r="M1909" s="446">
        <f t="shared" si="220"/>
        <v>794.47391249999998</v>
      </c>
      <c r="N1909" s="446">
        <f t="shared" si="220"/>
        <v>892.39744124999993</v>
      </c>
      <c r="O1909" s="446" t="b">
        <f>TRUE()</f>
        <v>1</v>
      </c>
    </row>
    <row r="1910" spans="1:15" ht="15.5">
      <c r="A1910" s="214" t="s">
        <v>3306</v>
      </c>
      <c r="B1910" s="64" t="s">
        <v>2210</v>
      </c>
      <c r="C1910" s="65" t="s">
        <v>3307</v>
      </c>
      <c r="D1910" s="208"/>
      <c r="E1910" s="209"/>
      <c r="F1910" s="67">
        <v>1638.18</v>
      </c>
      <c r="G1910" s="446"/>
      <c r="H1910" s="446" t="str">
        <f t="shared" si="215"/>
        <v/>
      </c>
      <c r="I1910" s="446" t="str">
        <f t="shared" si="220"/>
        <v/>
      </c>
      <c r="J1910" s="446" t="str">
        <f t="shared" si="220"/>
        <v/>
      </c>
      <c r="K1910" s="446" t="str">
        <f t="shared" si="220"/>
        <v/>
      </c>
      <c r="L1910" s="446" t="str">
        <f t="shared" si="220"/>
        <v/>
      </c>
      <c r="M1910" s="446" t="str">
        <f t="shared" si="220"/>
        <v/>
      </c>
      <c r="N1910" s="446" t="str">
        <f t="shared" si="220"/>
        <v/>
      </c>
      <c r="O1910" s="446" t="b">
        <f>FALSE()</f>
        <v>0</v>
      </c>
    </row>
    <row r="1911" spans="1:15" ht="15.5">
      <c r="A1911" s="117"/>
      <c r="B1911" s="43" t="s">
        <v>2212</v>
      </c>
      <c r="C1911" s="44" t="s">
        <v>3308</v>
      </c>
      <c r="D1911" s="48"/>
      <c r="E1911" s="45"/>
      <c r="F1911" s="50">
        <v>1638.18</v>
      </c>
      <c r="G1911" s="446"/>
      <c r="H1911" s="446">
        <f t="shared" si="215"/>
        <v>577.62226800000008</v>
      </c>
      <c r="I1911" s="446">
        <f t="shared" si="220"/>
        <v>577.62226800000008</v>
      </c>
      <c r="J1911" s="446">
        <f t="shared" si="220"/>
        <v>758.968794</v>
      </c>
      <c r="K1911" s="446">
        <f t="shared" si="220"/>
        <v>527.24823300000003</v>
      </c>
      <c r="L1911" s="446">
        <f t="shared" si="220"/>
        <v>837.88811550000003</v>
      </c>
      <c r="M1911" s="446">
        <f t="shared" si="220"/>
        <v>722.02783499999998</v>
      </c>
      <c r="N1911" s="446">
        <f t="shared" si="220"/>
        <v>811.02196349999997</v>
      </c>
      <c r="O1911" s="446" t="b">
        <f>TRUE()</f>
        <v>1</v>
      </c>
    </row>
    <row r="1912" spans="1:15" ht="15.5">
      <c r="A1912" s="121"/>
      <c r="B1912" s="96" t="s">
        <v>2218</v>
      </c>
      <c r="C1912" s="97" t="s">
        <v>3309</v>
      </c>
      <c r="D1912" s="98"/>
      <c r="E1912" s="266"/>
      <c r="F1912" s="99">
        <v>1638.18</v>
      </c>
      <c r="G1912" s="446"/>
      <c r="H1912" s="446">
        <f t="shared" si="215"/>
        <v>577.62226800000008</v>
      </c>
      <c r="I1912" s="446">
        <f t="shared" si="220"/>
        <v>577.62226800000008</v>
      </c>
      <c r="J1912" s="446">
        <f t="shared" si="220"/>
        <v>758.968794</v>
      </c>
      <c r="K1912" s="446">
        <f t="shared" si="220"/>
        <v>527.24823300000003</v>
      </c>
      <c r="L1912" s="446">
        <f t="shared" si="220"/>
        <v>837.88811550000003</v>
      </c>
      <c r="M1912" s="446">
        <f t="shared" si="220"/>
        <v>722.02783499999998</v>
      </c>
      <c r="N1912" s="446">
        <f t="shared" si="220"/>
        <v>811.02196349999997</v>
      </c>
      <c r="O1912" s="446" t="b">
        <f>TRUE()</f>
        <v>1</v>
      </c>
    </row>
    <row r="1913" spans="1:15" ht="15.5">
      <c r="A1913" s="117" t="s">
        <v>3310</v>
      </c>
      <c r="B1913" s="37" t="s">
        <v>2221</v>
      </c>
      <c r="C1913" s="38" t="s">
        <v>3311</v>
      </c>
      <c r="D1913" s="58"/>
      <c r="E1913" s="273"/>
      <c r="F1913" s="59">
        <v>1709.08</v>
      </c>
      <c r="G1913" s="446"/>
      <c r="H1913" s="446" t="str">
        <f t="shared" si="215"/>
        <v/>
      </c>
      <c r="I1913" s="446" t="str">
        <f t="shared" si="220"/>
        <v/>
      </c>
      <c r="J1913" s="446" t="str">
        <f t="shared" si="220"/>
        <v/>
      </c>
      <c r="K1913" s="446" t="str">
        <f t="shared" si="220"/>
        <v/>
      </c>
      <c r="L1913" s="446" t="str">
        <f t="shared" si="220"/>
        <v/>
      </c>
      <c r="M1913" s="446" t="str">
        <f t="shared" si="220"/>
        <v/>
      </c>
      <c r="N1913" s="446" t="str">
        <f t="shared" si="220"/>
        <v/>
      </c>
      <c r="O1913" s="446" t="b">
        <f>FALSE()</f>
        <v>0</v>
      </c>
    </row>
    <row r="1914" spans="1:15" ht="15.5">
      <c r="A1914" s="117"/>
      <c r="B1914" s="43" t="s">
        <v>2223</v>
      </c>
      <c r="C1914" s="44" t="s">
        <v>3312</v>
      </c>
      <c r="D1914" s="48"/>
      <c r="E1914" s="45"/>
      <c r="F1914" s="50">
        <v>1709.08</v>
      </c>
      <c r="G1914" s="446"/>
      <c r="H1914" s="446">
        <f t="shared" si="215"/>
        <v>602.62160800000004</v>
      </c>
      <c r="I1914" s="446">
        <f t="shared" si="220"/>
        <v>602.62160800000004</v>
      </c>
      <c r="J1914" s="446">
        <f t="shared" si="220"/>
        <v>791.81676399999992</v>
      </c>
      <c r="K1914" s="446">
        <f t="shared" si="220"/>
        <v>550.06739800000003</v>
      </c>
      <c r="L1914" s="446">
        <f t="shared" si="220"/>
        <v>874.15169300000002</v>
      </c>
      <c r="M1914" s="446">
        <f t="shared" si="220"/>
        <v>753.2770099999999</v>
      </c>
      <c r="N1914" s="446">
        <f t="shared" si="220"/>
        <v>846.12278099999992</v>
      </c>
      <c r="O1914" s="446" t="b">
        <f>TRUE()</f>
        <v>1</v>
      </c>
    </row>
    <row r="1915" spans="1:15" ht="15.5">
      <c r="A1915" s="117"/>
      <c r="B1915" s="52" t="s">
        <v>2229</v>
      </c>
      <c r="C1915" s="53" t="s">
        <v>3313</v>
      </c>
      <c r="D1915" s="61"/>
      <c r="E1915" s="54"/>
      <c r="F1915" s="62">
        <v>1709.08</v>
      </c>
      <c r="G1915" s="446"/>
      <c r="H1915" s="446">
        <f t="shared" si="215"/>
        <v>602.62160800000004</v>
      </c>
      <c r="I1915" s="446">
        <f t="shared" si="220"/>
        <v>602.62160800000004</v>
      </c>
      <c r="J1915" s="446">
        <f t="shared" si="220"/>
        <v>791.81676399999992</v>
      </c>
      <c r="K1915" s="446">
        <f t="shared" si="220"/>
        <v>550.06739800000003</v>
      </c>
      <c r="L1915" s="446">
        <f t="shared" si="220"/>
        <v>874.15169300000002</v>
      </c>
      <c r="M1915" s="446">
        <f t="shared" si="220"/>
        <v>753.2770099999999</v>
      </c>
      <c r="N1915" s="446">
        <f t="shared" si="220"/>
        <v>846.12278099999992</v>
      </c>
      <c r="O1915" s="446" t="b">
        <f>TRUE()</f>
        <v>1</v>
      </c>
    </row>
    <row r="1916" spans="1:15" ht="15.5">
      <c r="A1916" s="214" t="s">
        <v>3314</v>
      </c>
      <c r="B1916" s="64" t="s">
        <v>2232</v>
      </c>
      <c r="C1916" s="65" t="s">
        <v>3315</v>
      </c>
      <c r="D1916" s="208"/>
      <c r="E1916" s="209"/>
      <c r="F1916" s="67">
        <v>2509.6799999999998</v>
      </c>
      <c r="G1916" s="446"/>
      <c r="H1916" s="446" t="str">
        <f t="shared" si="215"/>
        <v/>
      </c>
      <c r="I1916" s="446" t="str">
        <f t="shared" si="220"/>
        <v/>
      </c>
      <c r="J1916" s="446" t="str">
        <f t="shared" si="220"/>
        <v/>
      </c>
      <c r="K1916" s="446" t="str">
        <f t="shared" si="220"/>
        <v/>
      </c>
      <c r="L1916" s="446" t="str">
        <f t="shared" si="220"/>
        <v/>
      </c>
      <c r="M1916" s="446" t="str">
        <f t="shared" si="220"/>
        <v/>
      </c>
      <c r="N1916" s="446" t="str">
        <f t="shared" si="220"/>
        <v/>
      </c>
      <c r="O1916" s="446" t="b">
        <f>FALSE()</f>
        <v>0</v>
      </c>
    </row>
    <row r="1917" spans="1:15" ht="15.5">
      <c r="A1917" s="117"/>
      <c r="B1917" s="43" t="s">
        <v>2234</v>
      </c>
      <c r="C1917" s="44" t="s">
        <v>3316</v>
      </c>
      <c r="D1917" s="48"/>
      <c r="E1917" s="45"/>
      <c r="F1917" s="50">
        <v>2509.6799999999998</v>
      </c>
      <c r="G1917" s="446"/>
      <c r="H1917" s="446">
        <f t="shared" si="215"/>
        <v>884.91316800000004</v>
      </c>
      <c r="I1917" s="446">
        <f t="shared" ref="I1917:N1926" si="221">IF(AND(ISNUMBER($F1917),$O1917),$F1917*I$2,"")</f>
        <v>884.91316800000004</v>
      </c>
      <c r="J1917" s="446">
        <f t="shared" si="221"/>
        <v>1162.7347439999999</v>
      </c>
      <c r="K1917" s="446">
        <f t="shared" si="221"/>
        <v>807.74050799999998</v>
      </c>
      <c r="L1917" s="446">
        <f t="shared" si="221"/>
        <v>1283.6385780000001</v>
      </c>
      <c r="M1917" s="446">
        <f t="shared" si="221"/>
        <v>1106.1414599999998</v>
      </c>
      <c r="N1917" s="446">
        <f t="shared" si="221"/>
        <v>1242.4798259999998</v>
      </c>
      <c r="O1917" s="446" t="b">
        <f>TRUE()</f>
        <v>1</v>
      </c>
    </row>
    <row r="1918" spans="1:15" ht="15.5">
      <c r="A1918" s="121"/>
      <c r="B1918" s="96" t="s">
        <v>2240</v>
      </c>
      <c r="C1918" s="97" t="s">
        <v>3317</v>
      </c>
      <c r="D1918" s="98"/>
      <c r="E1918" s="266"/>
      <c r="F1918" s="99">
        <v>2509.6799999999998</v>
      </c>
      <c r="G1918" s="446"/>
      <c r="H1918" s="446">
        <f t="shared" si="215"/>
        <v>884.91316800000004</v>
      </c>
      <c r="I1918" s="446">
        <f t="shared" si="221"/>
        <v>884.91316800000004</v>
      </c>
      <c r="J1918" s="446">
        <f t="shared" si="221"/>
        <v>1162.7347439999999</v>
      </c>
      <c r="K1918" s="446">
        <f t="shared" si="221"/>
        <v>807.74050799999998</v>
      </c>
      <c r="L1918" s="446">
        <f t="shared" si="221"/>
        <v>1283.6385780000001</v>
      </c>
      <c r="M1918" s="446">
        <f t="shared" si="221"/>
        <v>1106.1414599999998</v>
      </c>
      <c r="N1918" s="446">
        <f t="shared" si="221"/>
        <v>1242.4798259999998</v>
      </c>
      <c r="O1918" s="446" t="b">
        <f>TRUE()</f>
        <v>1</v>
      </c>
    </row>
    <row r="1919" spans="1:15" ht="15.5">
      <c r="A1919" s="117" t="s">
        <v>3318</v>
      </c>
      <c r="B1919" s="37" t="s">
        <v>2243</v>
      </c>
      <c r="C1919" s="38" t="s">
        <v>3319</v>
      </c>
      <c r="D1919" s="58"/>
      <c r="E1919" s="273"/>
      <c r="F1919" s="59">
        <v>2369.4699999999998</v>
      </c>
      <c r="G1919" s="446"/>
      <c r="H1919" s="446" t="str">
        <f t="shared" si="215"/>
        <v/>
      </c>
      <c r="I1919" s="446" t="str">
        <f t="shared" si="221"/>
        <v/>
      </c>
      <c r="J1919" s="446" t="str">
        <f t="shared" si="221"/>
        <v/>
      </c>
      <c r="K1919" s="446" t="str">
        <f t="shared" si="221"/>
        <v/>
      </c>
      <c r="L1919" s="446" t="str">
        <f t="shared" si="221"/>
        <v/>
      </c>
      <c r="M1919" s="446" t="str">
        <f t="shared" si="221"/>
        <v/>
      </c>
      <c r="N1919" s="446" t="str">
        <f t="shared" si="221"/>
        <v/>
      </c>
      <c r="O1919" s="446" t="b">
        <f>FALSE()</f>
        <v>0</v>
      </c>
    </row>
    <row r="1920" spans="1:15" ht="15.5">
      <c r="A1920" s="117"/>
      <c r="B1920" s="43" t="s">
        <v>2245</v>
      </c>
      <c r="C1920" s="44" t="s">
        <v>3320</v>
      </c>
      <c r="D1920" s="48"/>
      <c r="E1920" s="45"/>
      <c r="F1920" s="50">
        <v>2369.4699999999998</v>
      </c>
      <c r="G1920" s="446"/>
      <c r="H1920" s="446">
        <f t="shared" si="215"/>
        <v>835.47512199999994</v>
      </c>
      <c r="I1920" s="446">
        <f t="shared" si="221"/>
        <v>835.47512199999994</v>
      </c>
      <c r="J1920" s="446">
        <f t="shared" si="221"/>
        <v>1097.775451</v>
      </c>
      <c r="K1920" s="446">
        <f t="shared" si="221"/>
        <v>762.61391949999995</v>
      </c>
      <c r="L1920" s="446">
        <f t="shared" si="221"/>
        <v>1211.92466825</v>
      </c>
      <c r="M1920" s="446">
        <f t="shared" si="221"/>
        <v>1044.3439024999998</v>
      </c>
      <c r="N1920" s="446">
        <f t="shared" si="221"/>
        <v>1173.0653602499999</v>
      </c>
      <c r="O1920" s="446" t="b">
        <f>TRUE()</f>
        <v>1</v>
      </c>
    </row>
    <row r="1921" spans="1:15" ht="15.5">
      <c r="A1921" s="117"/>
      <c r="B1921" s="52" t="s">
        <v>2251</v>
      </c>
      <c r="C1921" s="53" t="s">
        <v>3321</v>
      </c>
      <c r="D1921" s="61"/>
      <c r="E1921" s="54"/>
      <c r="F1921" s="62">
        <v>2369.4699999999998</v>
      </c>
      <c r="G1921" s="446"/>
      <c r="H1921" s="446">
        <f t="shared" si="215"/>
        <v>835.47512199999994</v>
      </c>
      <c r="I1921" s="446">
        <f t="shared" si="221"/>
        <v>835.47512199999994</v>
      </c>
      <c r="J1921" s="446">
        <f t="shared" si="221"/>
        <v>1097.775451</v>
      </c>
      <c r="K1921" s="446">
        <f t="shared" si="221"/>
        <v>762.61391949999995</v>
      </c>
      <c r="L1921" s="446">
        <f t="shared" si="221"/>
        <v>1211.92466825</v>
      </c>
      <c r="M1921" s="446">
        <f t="shared" si="221"/>
        <v>1044.3439024999998</v>
      </c>
      <c r="N1921" s="446">
        <f t="shared" si="221"/>
        <v>1173.0653602499999</v>
      </c>
      <c r="O1921" s="446" t="b">
        <f>TRUE()</f>
        <v>1</v>
      </c>
    </row>
    <row r="1922" spans="1:15" ht="15.5">
      <c r="A1922" s="214" t="s">
        <v>3322</v>
      </c>
      <c r="B1922" s="64" t="s">
        <v>2254</v>
      </c>
      <c r="C1922" s="65" t="s">
        <v>3323</v>
      </c>
      <c r="D1922" s="208"/>
      <c r="E1922" s="209"/>
      <c r="F1922" s="67">
        <v>2891.37</v>
      </c>
      <c r="G1922" s="446"/>
      <c r="H1922" s="446" t="str">
        <f t="shared" si="215"/>
        <v/>
      </c>
      <c r="I1922" s="446" t="str">
        <f t="shared" si="221"/>
        <v/>
      </c>
      <c r="J1922" s="446" t="str">
        <f t="shared" si="221"/>
        <v/>
      </c>
      <c r="K1922" s="446" t="str">
        <f t="shared" si="221"/>
        <v/>
      </c>
      <c r="L1922" s="446" t="str">
        <f t="shared" si="221"/>
        <v/>
      </c>
      <c r="M1922" s="446" t="str">
        <f t="shared" si="221"/>
        <v/>
      </c>
      <c r="N1922" s="446" t="str">
        <f t="shared" si="221"/>
        <v/>
      </c>
      <c r="O1922" s="446" t="b">
        <f>FALSE()</f>
        <v>0</v>
      </c>
    </row>
    <row r="1923" spans="1:15" ht="15.5">
      <c r="A1923" s="121"/>
      <c r="B1923" s="96" t="s">
        <v>2260</v>
      </c>
      <c r="C1923" s="97" t="s">
        <v>3324</v>
      </c>
      <c r="D1923" s="98"/>
      <c r="E1923" s="266"/>
      <c r="F1923" s="99">
        <v>2891.37</v>
      </c>
      <c r="G1923" s="446"/>
      <c r="H1923" s="446">
        <f t="shared" si="215"/>
        <v>1019.497062</v>
      </c>
      <c r="I1923" s="446">
        <f t="shared" si="221"/>
        <v>1019.497062</v>
      </c>
      <c r="J1923" s="446">
        <f t="shared" si="221"/>
        <v>1339.571721</v>
      </c>
      <c r="K1923" s="446">
        <f t="shared" si="221"/>
        <v>930.58743450000009</v>
      </c>
      <c r="L1923" s="446">
        <f t="shared" si="221"/>
        <v>1478.86347075</v>
      </c>
      <c r="M1923" s="446">
        <f t="shared" si="221"/>
        <v>1274.3713274999998</v>
      </c>
      <c r="N1923" s="446">
        <f t="shared" si="221"/>
        <v>1431.44500275</v>
      </c>
      <c r="O1923" s="446" t="b">
        <f>TRUE()</f>
        <v>1</v>
      </c>
    </row>
    <row r="1924" spans="1:15" ht="31">
      <c r="A1924" s="117" t="s">
        <v>3325</v>
      </c>
      <c r="B1924" s="37" t="s">
        <v>2263</v>
      </c>
      <c r="C1924" s="38" t="s">
        <v>3326</v>
      </c>
      <c r="D1924" s="58"/>
      <c r="E1924" s="273"/>
      <c r="F1924" s="59">
        <v>2237.1999999999998</v>
      </c>
      <c r="G1924" s="446"/>
      <c r="H1924" s="446" t="str">
        <f t="shared" ref="H1924:H1987" si="222">IF(AND(ISNUMBER($F1924),$O1924),$F1924*H$2,"")</f>
        <v/>
      </c>
      <c r="I1924" s="446" t="str">
        <f t="shared" si="221"/>
        <v/>
      </c>
      <c r="J1924" s="446" t="str">
        <f t="shared" si="221"/>
        <v/>
      </c>
      <c r="K1924" s="446" t="str">
        <f t="shared" si="221"/>
        <v/>
      </c>
      <c r="L1924" s="446" t="str">
        <f t="shared" si="221"/>
        <v/>
      </c>
      <c r="M1924" s="446" t="str">
        <f t="shared" si="221"/>
        <v/>
      </c>
      <c r="N1924" s="446" t="str">
        <f t="shared" si="221"/>
        <v/>
      </c>
      <c r="O1924" s="446" t="b">
        <f>FALSE()</f>
        <v>0</v>
      </c>
    </row>
    <row r="1925" spans="1:15" ht="15.5">
      <c r="A1925" s="117"/>
      <c r="B1925" s="43" t="s">
        <v>2265</v>
      </c>
      <c r="C1925" s="44" t="s">
        <v>3327</v>
      </c>
      <c r="D1925" s="48"/>
      <c r="E1925" s="45"/>
      <c r="F1925" s="50">
        <v>2237.1999999999998</v>
      </c>
      <c r="G1925" s="446"/>
      <c r="H1925" s="446" t="str">
        <f t="shared" si="222"/>
        <v/>
      </c>
      <c r="I1925" s="446" t="str">
        <f t="shared" si="221"/>
        <v/>
      </c>
      <c r="J1925" s="446" t="str">
        <f t="shared" si="221"/>
        <v/>
      </c>
      <c r="K1925" s="446" t="str">
        <f t="shared" si="221"/>
        <v/>
      </c>
      <c r="L1925" s="446" t="str">
        <f t="shared" si="221"/>
        <v/>
      </c>
      <c r="M1925" s="446" t="str">
        <f t="shared" si="221"/>
        <v/>
      </c>
      <c r="N1925" s="446" t="str">
        <f t="shared" si="221"/>
        <v/>
      </c>
      <c r="O1925" s="446" t="b">
        <f>FALSE()</f>
        <v>0</v>
      </c>
    </row>
    <row r="1926" spans="1:15" ht="15.5">
      <c r="A1926" s="117"/>
      <c r="B1926" s="52" t="s">
        <v>2271</v>
      </c>
      <c r="C1926" s="53" t="s">
        <v>3328</v>
      </c>
      <c r="D1926" s="61"/>
      <c r="E1926" s="54"/>
      <c r="F1926" s="62">
        <v>2237.1999999999998</v>
      </c>
      <c r="G1926" s="446"/>
      <c r="H1926" s="446" t="str">
        <f t="shared" si="222"/>
        <v/>
      </c>
      <c r="I1926" s="446" t="str">
        <f t="shared" si="221"/>
        <v/>
      </c>
      <c r="J1926" s="446" t="str">
        <f t="shared" si="221"/>
        <v/>
      </c>
      <c r="K1926" s="446" t="str">
        <f t="shared" si="221"/>
        <v/>
      </c>
      <c r="L1926" s="446" t="str">
        <f t="shared" si="221"/>
        <v/>
      </c>
      <c r="M1926" s="446" t="str">
        <f t="shared" si="221"/>
        <v/>
      </c>
      <c r="N1926" s="446" t="str">
        <f t="shared" si="221"/>
        <v/>
      </c>
      <c r="O1926" s="446" t="b">
        <f>FALSE()</f>
        <v>0</v>
      </c>
    </row>
    <row r="1927" spans="1:15" ht="15.5">
      <c r="A1927" s="214" t="s">
        <v>3329</v>
      </c>
      <c r="B1927" s="64" t="s">
        <v>2274</v>
      </c>
      <c r="C1927" s="65" t="s">
        <v>3330</v>
      </c>
      <c r="D1927" s="208"/>
      <c r="E1927" s="209"/>
      <c r="F1927" s="67">
        <v>2574.75</v>
      </c>
      <c r="G1927" s="446"/>
      <c r="H1927" s="446" t="str">
        <f t="shared" si="222"/>
        <v/>
      </c>
      <c r="I1927" s="446" t="str">
        <f t="shared" ref="I1927:N1936" si="223">IF(AND(ISNUMBER($F1927),$O1927),$F1927*I$2,"")</f>
        <v/>
      </c>
      <c r="J1927" s="446" t="str">
        <f t="shared" si="223"/>
        <v/>
      </c>
      <c r="K1927" s="446" t="str">
        <f t="shared" si="223"/>
        <v/>
      </c>
      <c r="L1927" s="446" t="str">
        <f t="shared" si="223"/>
        <v/>
      </c>
      <c r="M1927" s="446" t="str">
        <f t="shared" si="223"/>
        <v/>
      </c>
      <c r="N1927" s="446" t="str">
        <f t="shared" si="223"/>
        <v/>
      </c>
      <c r="O1927" s="446" t="b">
        <f>FALSE()</f>
        <v>0</v>
      </c>
    </row>
    <row r="1928" spans="1:15" ht="15.5">
      <c r="A1928" s="117"/>
      <c r="B1928" s="43" t="s">
        <v>2276</v>
      </c>
      <c r="C1928" s="44" t="s">
        <v>3331</v>
      </c>
      <c r="D1928" s="48"/>
      <c r="E1928" s="45"/>
      <c r="F1928" s="50">
        <v>2574.75</v>
      </c>
      <c r="G1928" s="446"/>
      <c r="H1928" s="446">
        <f t="shared" si="222"/>
        <v>907.85685000000001</v>
      </c>
      <c r="I1928" s="446">
        <f t="shared" si="223"/>
        <v>907.85685000000001</v>
      </c>
      <c r="J1928" s="446">
        <f t="shared" si="223"/>
        <v>1192.8816750000001</v>
      </c>
      <c r="K1928" s="446">
        <f t="shared" si="223"/>
        <v>828.68328750000012</v>
      </c>
      <c r="L1928" s="446">
        <f t="shared" si="223"/>
        <v>1316.92025625</v>
      </c>
      <c r="M1928" s="446">
        <f t="shared" si="223"/>
        <v>1134.8210624999999</v>
      </c>
      <c r="N1928" s="446">
        <f t="shared" si="223"/>
        <v>1274.6943562500001</v>
      </c>
      <c r="O1928" s="446" t="b">
        <f>TRUE()</f>
        <v>1</v>
      </c>
    </row>
    <row r="1929" spans="1:15" ht="15.5">
      <c r="A1929" s="121"/>
      <c r="B1929" s="96" t="s">
        <v>2282</v>
      </c>
      <c r="C1929" s="97" t="s">
        <v>3332</v>
      </c>
      <c r="D1929" s="98"/>
      <c r="E1929" s="266"/>
      <c r="F1929" s="99">
        <v>2574.75</v>
      </c>
      <c r="G1929" s="446"/>
      <c r="H1929" s="446">
        <f t="shared" si="222"/>
        <v>907.85685000000001</v>
      </c>
      <c r="I1929" s="446">
        <f t="shared" si="223"/>
        <v>907.85685000000001</v>
      </c>
      <c r="J1929" s="446">
        <f t="shared" si="223"/>
        <v>1192.8816750000001</v>
      </c>
      <c r="K1929" s="446">
        <f t="shared" si="223"/>
        <v>828.68328750000012</v>
      </c>
      <c r="L1929" s="446">
        <f t="shared" si="223"/>
        <v>1316.92025625</v>
      </c>
      <c r="M1929" s="446">
        <f t="shared" si="223"/>
        <v>1134.8210624999999</v>
      </c>
      <c r="N1929" s="446">
        <f t="shared" si="223"/>
        <v>1274.6943562500001</v>
      </c>
      <c r="O1929" s="446" t="b">
        <f>TRUE()</f>
        <v>1</v>
      </c>
    </row>
    <row r="1930" spans="1:15" ht="15.5">
      <c r="A1930" s="214" t="s">
        <v>3333</v>
      </c>
      <c r="B1930" s="64" t="s">
        <v>2285</v>
      </c>
      <c r="C1930" s="221" t="s">
        <v>3334</v>
      </c>
      <c r="D1930" s="208"/>
      <c r="E1930" s="209"/>
      <c r="F1930" s="67">
        <v>2784.36</v>
      </c>
      <c r="G1930" s="446"/>
      <c r="H1930" s="446" t="str">
        <f t="shared" si="222"/>
        <v/>
      </c>
      <c r="I1930" s="446" t="str">
        <f t="shared" si="223"/>
        <v/>
      </c>
      <c r="J1930" s="446" t="str">
        <f t="shared" si="223"/>
        <v/>
      </c>
      <c r="K1930" s="446" t="str">
        <f t="shared" si="223"/>
        <v/>
      </c>
      <c r="L1930" s="446" t="str">
        <f t="shared" si="223"/>
        <v/>
      </c>
      <c r="M1930" s="446" t="str">
        <f t="shared" si="223"/>
        <v/>
      </c>
      <c r="N1930" s="446" t="str">
        <f t="shared" si="223"/>
        <v/>
      </c>
      <c r="O1930" s="446" t="b">
        <f>FALSE()</f>
        <v>0</v>
      </c>
    </row>
    <row r="1931" spans="1:15" ht="15.5">
      <c r="A1931" s="117"/>
      <c r="B1931" s="43" t="s">
        <v>2291</v>
      </c>
      <c r="C1931" s="140" t="s">
        <v>3335</v>
      </c>
      <c r="D1931" s="48"/>
      <c r="E1931" s="45"/>
      <c r="F1931" s="50">
        <v>2784.36</v>
      </c>
      <c r="G1931" s="446"/>
      <c r="H1931" s="446">
        <f t="shared" si="222"/>
        <v>981.76533600000016</v>
      </c>
      <c r="I1931" s="446">
        <f t="shared" si="223"/>
        <v>981.76533600000016</v>
      </c>
      <c r="J1931" s="446">
        <f t="shared" si="223"/>
        <v>1289.9939879999999</v>
      </c>
      <c r="K1931" s="446">
        <f t="shared" si="223"/>
        <v>896.14626600000008</v>
      </c>
      <c r="L1931" s="446">
        <f t="shared" si="223"/>
        <v>1424.130531</v>
      </c>
      <c r="M1931" s="446">
        <f t="shared" si="223"/>
        <v>1227.20667</v>
      </c>
      <c r="N1931" s="446">
        <f t="shared" si="223"/>
        <v>1378.4670269999999</v>
      </c>
      <c r="O1931" s="446" t="b">
        <f>TRUE()</f>
        <v>1</v>
      </c>
    </row>
    <row r="1932" spans="1:15" ht="15.5">
      <c r="A1932" s="121"/>
      <c r="B1932" s="96" t="s">
        <v>2293</v>
      </c>
      <c r="C1932" s="278" t="s">
        <v>3336</v>
      </c>
      <c r="D1932" s="98"/>
      <c r="E1932" s="266"/>
      <c r="F1932" s="99">
        <v>2784.36</v>
      </c>
      <c r="G1932" s="446"/>
      <c r="H1932" s="446">
        <f t="shared" si="222"/>
        <v>981.76533600000016</v>
      </c>
      <c r="I1932" s="446">
        <f t="shared" si="223"/>
        <v>981.76533600000016</v>
      </c>
      <c r="J1932" s="446">
        <f t="shared" si="223"/>
        <v>1289.9939879999999</v>
      </c>
      <c r="K1932" s="446">
        <f t="shared" si="223"/>
        <v>896.14626600000008</v>
      </c>
      <c r="L1932" s="446">
        <f t="shared" si="223"/>
        <v>1424.130531</v>
      </c>
      <c r="M1932" s="446">
        <f t="shared" si="223"/>
        <v>1227.20667</v>
      </c>
      <c r="N1932" s="446">
        <f t="shared" si="223"/>
        <v>1378.4670269999999</v>
      </c>
      <c r="O1932" s="446" t="b">
        <f>TRUE()</f>
        <v>1</v>
      </c>
    </row>
    <row r="1933" spans="1:15" ht="15.5">
      <c r="A1933" s="117" t="s">
        <v>3337</v>
      </c>
      <c r="B1933" s="37" t="s">
        <v>2296</v>
      </c>
      <c r="C1933" s="38" t="s">
        <v>3338</v>
      </c>
      <c r="D1933" s="58"/>
      <c r="E1933" s="273"/>
      <c r="F1933" s="59">
        <v>3207.12</v>
      </c>
      <c r="G1933" s="446"/>
      <c r="H1933" s="446" t="str">
        <f t="shared" si="222"/>
        <v/>
      </c>
      <c r="I1933" s="446" t="str">
        <f t="shared" si="223"/>
        <v/>
      </c>
      <c r="J1933" s="446" t="str">
        <f t="shared" si="223"/>
        <v/>
      </c>
      <c r="K1933" s="446" t="str">
        <f t="shared" si="223"/>
        <v/>
      </c>
      <c r="L1933" s="446" t="str">
        <f t="shared" si="223"/>
        <v/>
      </c>
      <c r="M1933" s="446" t="str">
        <f t="shared" si="223"/>
        <v/>
      </c>
      <c r="N1933" s="446" t="str">
        <f t="shared" si="223"/>
        <v/>
      </c>
      <c r="O1933" s="446" t="b">
        <f>FALSE()</f>
        <v>0</v>
      </c>
    </row>
    <row r="1934" spans="1:15" ht="15.5">
      <c r="A1934" s="121"/>
      <c r="B1934" s="96" t="s">
        <v>2302</v>
      </c>
      <c r="C1934" s="97" t="s">
        <v>3339</v>
      </c>
      <c r="D1934" s="98"/>
      <c r="E1934" s="266"/>
      <c r="F1934" s="99">
        <v>3207.12</v>
      </c>
      <c r="G1934" s="446"/>
      <c r="H1934" s="446">
        <f t="shared" si="222"/>
        <v>1130.830512</v>
      </c>
      <c r="I1934" s="446">
        <f t="shared" si="223"/>
        <v>1130.830512</v>
      </c>
      <c r="J1934" s="446">
        <f t="shared" si="223"/>
        <v>1485.858696</v>
      </c>
      <c r="K1934" s="446">
        <f t="shared" si="223"/>
        <v>1032.2115719999999</v>
      </c>
      <c r="L1934" s="446">
        <f t="shared" si="223"/>
        <v>1640.3617019999999</v>
      </c>
      <c r="M1934" s="446">
        <f t="shared" si="223"/>
        <v>1413.5381399999999</v>
      </c>
      <c r="N1934" s="446">
        <f t="shared" si="223"/>
        <v>1587.7649339999998</v>
      </c>
      <c r="O1934" s="446" t="b">
        <f>TRUE()</f>
        <v>1</v>
      </c>
    </row>
    <row r="1935" spans="1:15" ht="31">
      <c r="A1935" s="117" t="s">
        <v>3340</v>
      </c>
      <c r="B1935" s="37" t="s">
        <v>2305</v>
      </c>
      <c r="C1935" s="38" t="s">
        <v>3341</v>
      </c>
      <c r="D1935" s="58"/>
      <c r="E1935" s="273"/>
      <c r="F1935" s="59">
        <v>3708.8</v>
      </c>
      <c r="G1935" s="446"/>
      <c r="H1935" s="446" t="str">
        <f t="shared" si="222"/>
        <v/>
      </c>
      <c r="I1935" s="446" t="str">
        <f t="shared" si="223"/>
        <v/>
      </c>
      <c r="J1935" s="446" t="str">
        <f t="shared" si="223"/>
        <v/>
      </c>
      <c r="K1935" s="446" t="str">
        <f t="shared" si="223"/>
        <v/>
      </c>
      <c r="L1935" s="446" t="str">
        <f t="shared" si="223"/>
        <v/>
      </c>
      <c r="M1935" s="446" t="str">
        <f t="shared" si="223"/>
        <v/>
      </c>
      <c r="N1935" s="446" t="str">
        <f t="shared" si="223"/>
        <v/>
      </c>
      <c r="O1935" s="446" t="b">
        <f>FALSE()</f>
        <v>0</v>
      </c>
    </row>
    <row r="1936" spans="1:15" ht="15.5">
      <c r="A1936" s="117"/>
      <c r="B1936" s="52" t="s">
        <v>2307</v>
      </c>
      <c r="C1936" s="53" t="s">
        <v>3342</v>
      </c>
      <c r="D1936" s="61"/>
      <c r="E1936" s="54"/>
      <c r="F1936" s="62">
        <v>3708.8</v>
      </c>
      <c r="G1936" s="446"/>
      <c r="H1936" s="446">
        <f t="shared" si="222"/>
        <v>1307.7228800000003</v>
      </c>
      <c r="I1936" s="446">
        <f t="shared" si="223"/>
        <v>1307.7228800000003</v>
      </c>
      <c r="J1936" s="446">
        <f t="shared" si="223"/>
        <v>1718.2870399999999</v>
      </c>
      <c r="K1936" s="446">
        <f t="shared" si="223"/>
        <v>1193.6772800000001</v>
      </c>
      <c r="L1936" s="446">
        <f t="shared" si="223"/>
        <v>1896.9584800000002</v>
      </c>
      <c r="M1936" s="446">
        <f t="shared" si="223"/>
        <v>1634.6536000000001</v>
      </c>
      <c r="N1936" s="446">
        <f t="shared" si="223"/>
        <v>1836.1341600000001</v>
      </c>
      <c r="O1936" s="446" t="b">
        <f>TRUE()</f>
        <v>1</v>
      </c>
    </row>
    <row r="1937" spans="1:15" ht="15.5">
      <c r="A1937" s="214" t="s">
        <v>3343</v>
      </c>
      <c r="B1937" s="64" t="s">
        <v>2310</v>
      </c>
      <c r="C1937" s="65" t="s">
        <v>3344</v>
      </c>
      <c r="D1937" s="208"/>
      <c r="E1937" s="209"/>
      <c r="F1937" s="67">
        <v>3708.8</v>
      </c>
      <c r="G1937" s="446"/>
      <c r="H1937" s="446" t="str">
        <f t="shared" si="222"/>
        <v/>
      </c>
      <c r="I1937" s="446" t="str">
        <f t="shared" ref="I1937:N1946" si="224">IF(AND(ISNUMBER($F1937),$O1937),$F1937*I$2,"")</f>
        <v/>
      </c>
      <c r="J1937" s="446" t="str">
        <f t="shared" si="224"/>
        <v/>
      </c>
      <c r="K1937" s="446" t="str">
        <f t="shared" si="224"/>
        <v/>
      </c>
      <c r="L1937" s="446" t="str">
        <f t="shared" si="224"/>
        <v/>
      </c>
      <c r="M1937" s="446" t="str">
        <f t="shared" si="224"/>
        <v/>
      </c>
      <c r="N1937" s="446" t="str">
        <f t="shared" si="224"/>
        <v/>
      </c>
      <c r="O1937" s="446" t="b">
        <f>FALSE()</f>
        <v>0</v>
      </c>
    </row>
    <row r="1938" spans="1:15" ht="15.5">
      <c r="A1938" s="117"/>
      <c r="B1938" s="43" t="s">
        <v>2312</v>
      </c>
      <c r="C1938" s="44" t="s">
        <v>3345</v>
      </c>
      <c r="D1938" s="48"/>
      <c r="E1938" s="45"/>
      <c r="F1938" s="50">
        <v>3708.8</v>
      </c>
      <c r="G1938" s="446"/>
      <c r="H1938" s="446">
        <f t="shared" si="222"/>
        <v>1307.7228800000003</v>
      </c>
      <c r="I1938" s="446">
        <f t="shared" si="224"/>
        <v>1307.7228800000003</v>
      </c>
      <c r="J1938" s="446">
        <f t="shared" si="224"/>
        <v>1718.2870399999999</v>
      </c>
      <c r="K1938" s="446">
        <f t="shared" si="224"/>
        <v>1193.6772800000001</v>
      </c>
      <c r="L1938" s="446">
        <f t="shared" si="224"/>
        <v>1896.9584800000002</v>
      </c>
      <c r="M1938" s="446">
        <f t="shared" si="224"/>
        <v>1634.6536000000001</v>
      </c>
      <c r="N1938" s="446">
        <f t="shared" si="224"/>
        <v>1836.1341600000001</v>
      </c>
      <c r="O1938" s="446" t="b">
        <f>TRUE()</f>
        <v>1</v>
      </c>
    </row>
    <row r="1939" spans="1:15" ht="15.5">
      <c r="A1939" s="121"/>
      <c r="B1939" s="96" t="s">
        <v>3346</v>
      </c>
      <c r="C1939" s="97" t="s">
        <v>3347</v>
      </c>
      <c r="D1939" s="98"/>
      <c r="E1939" s="266"/>
      <c r="F1939" s="99">
        <v>3708.8</v>
      </c>
      <c r="G1939" s="446"/>
      <c r="H1939" s="446">
        <f t="shared" si="222"/>
        <v>1307.7228800000003</v>
      </c>
      <c r="I1939" s="446">
        <f t="shared" si="224"/>
        <v>1307.7228800000003</v>
      </c>
      <c r="J1939" s="446">
        <f t="shared" si="224"/>
        <v>1718.2870399999999</v>
      </c>
      <c r="K1939" s="446">
        <f t="shared" si="224"/>
        <v>1193.6772800000001</v>
      </c>
      <c r="L1939" s="446">
        <f t="shared" si="224"/>
        <v>1896.9584800000002</v>
      </c>
      <c r="M1939" s="446">
        <f t="shared" si="224"/>
        <v>1634.6536000000001</v>
      </c>
      <c r="N1939" s="446">
        <f t="shared" si="224"/>
        <v>1836.1341600000001</v>
      </c>
      <c r="O1939" s="446" t="b">
        <f>TRUE()</f>
        <v>1</v>
      </c>
    </row>
    <row r="1940" spans="1:15" ht="15.5">
      <c r="A1940" s="117" t="s">
        <v>3348</v>
      </c>
      <c r="B1940" s="37" t="s">
        <v>2319</v>
      </c>
      <c r="C1940" s="38" t="s">
        <v>3349</v>
      </c>
      <c r="D1940" s="58"/>
      <c r="E1940" s="273"/>
      <c r="F1940" s="59">
        <v>4328.78</v>
      </c>
      <c r="G1940" s="446"/>
      <c r="H1940" s="446" t="str">
        <f t="shared" si="222"/>
        <v/>
      </c>
      <c r="I1940" s="446" t="str">
        <f t="shared" si="224"/>
        <v/>
      </c>
      <c r="J1940" s="446" t="str">
        <f t="shared" si="224"/>
        <v/>
      </c>
      <c r="K1940" s="446" t="str">
        <f t="shared" si="224"/>
        <v/>
      </c>
      <c r="L1940" s="446" t="str">
        <f t="shared" si="224"/>
        <v/>
      </c>
      <c r="M1940" s="446" t="str">
        <f t="shared" si="224"/>
        <v/>
      </c>
      <c r="N1940" s="446" t="str">
        <f t="shared" si="224"/>
        <v/>
      </c>
      <c r="O1940" s="446" t="b">
        <f>FALSE()</f>
        <v>0</v>
      </c>
    </row>
    <row r="1941" spans="1:15" ht="15.5">
      <c r="A1941" s="117"/>
      <c r="B1941" s="52" t="s">
        <v>2321</v>
      </c>
      <c r="C1941" s="53" t="s">
        <v>3350</v>
      </c>
      <c r="D1941" s="61"/>
      <c r="E1941" s="54"/>
      <c r="F1941" s="62">
        <v>4328.78</v>
      </c>
      <c r="G1941" s="446"/>
      <c r="H1941" s="446">
        <f t="shared" si="222"/>
        <v>1526.327828</v>
      </c>
      <c r="I1941" s="446">
        <f t="shared" si="224"/>
        <v>1526.327828</v>
      </c>
      <c r="J1941" s="446">
        <f t="shared" si="224"/>
        <v>2005.5237739999998</v>
      </c>
      <c r="K1941" s="446">
        <f t="shared" si="224"/>
        <v>1393.2178430000001</v>
      </c>
      <c r="L1941" s="446">
        <f t="shared" si="224"/>
        <v>2214.0627504999998</v>
      </c>
      <c r="M1941" s="446">
        <f t="shared" si="224"/>
        <v>1907.9097849999998</v>
      </c>
      <c r="N1941" s="446">
        <f t="shared" si="224"/>
        <v>2143.0707585</v>
      </c>
      <c r="O1941" s="446" t="b">
        <f>TRUE()</f>
        <v>1</v>
      </c>
    </row>
    <row r="1942" spans="1:15" ht="31">
      <c r="A1942" s="214" t="s">
        <v>3351</v>
      </c>
      <c r="B1942" s="64" t="s">
        <v>3352</v>
      </c>
      <c r="C1942" s="65" t="s">
        <v>3353</v>
      </c>
      <c r="D1942" s="208"/>
      <c r="E1942" s="209"/>
      <c r="F1942" s="67">
        <v>4115.87</v>
      </c>
      <c r="G1942" s="446"/>
      <c r="H1942" s="446" t="str">
        <f t="shared" si="222"/>
        <v/>
      </c>
      <c r="I1942" s="446" t="str">
        <f t="shared" si="224"/>
        <v/>
      </c>
      <c r="J1942" s="446" t="str">
        <f t="shared" si="224"/>
        <v/>
      </c>
      <c r="K1942" s="446" t="str">
        <f t="shared" si="224"/>
        <v/>
      </c>
      <c r="L1942" s="446" t="str">
        <f t="shared" si="224"/>
        <v/>
      </c>
      <c r="M1942" s="446" t="str">
        <f t="shared" si="224"/>
        <v/>
      </c>
      <c r="N1942" s="446" t="str">
        <f t="shared" si="224"/>
        <v/>
      </c>
      <c r="O1942" s="446" t="b">
        <f>FALSE()</f>
        <v>0</v>
      </c>
    </row>
    <row r="1943" spans="1:15" ht="15.5">
      <c r="A1943" s="117"/>
      <c r="B1943" s="43" t="s">
        <v>3354</v>
      </c>
      <c r="C1943" s="44" t="s">
        <v>3355</v>
      </c>
      <c r="D1943" s="48"/>
      <c r="E1943" s="45"/>
      <c r="F1943" s="50">
        <v>4115.87</v>
      </c>
      <c r="G1943" s="446"/>
      <c r="H1943" s="446">
        <f t="shared" si="222"/>
        <v>1451.255762</v>
      </c>
      <c r="I1943" s="446">
        <f t="shared" si="224"/>
        <v>1451.255762</v>
      </c>
      <c r="J1943" s="446">
        <f t="shared" si="224"/>
        <v>1906.8825709999999</v>
      </c>
      <c r="K1943" s="446">
        <f t="shared" si="224"/>
        <v>1324.6927595</v>
      </c>
      <c r="L1943" s="446">
        <f t="shared" si="224"/>
        <v>2105.1646082500001</v>
      </c>
      <c r="M1943" s="446">
        <f t="shared" si="224"/>
        <v>1814.0697024999999</v>
      </c>
      <c r="N1943" s="446">
        <f t="shared" si="224"/>
        <v>2037.6643402499999</v>
      </c>
      <c r="O1943" s="446" t="b">
        <f>TRUE()</f>
        <v>1</v>
      </c>
    </row>
    <row r="1944" spans="1:15" ht="15.5">
      <c r="A1944" s="121"/>
      <c r="B1944" s="96" t="s">
        <v>2326</v>
      </c>
      <c r="C1944" s="97" t="s">
        <v>3356</v>
      </c>
      <c r="D1944" s="98"/>
      <c r="E1944" s="266"/>
      <c r="F1944" s="99">
        <v>4115.87</v>
      </c>
      <c r="G1944" s="446"/>
      <c r="H1944" s="446">
        <f t="shared" si="222"/>
        <v>1451.255762</v>
      </c>
      <c r="I1944" s="446">
        <f t="shared" si="224"/>
        <v>1451.255762</v>
      </c>
      <c r="J1944" s="446">
        <f t="shared" si="224"/>
        <v>1906.8825709999999</v>
      </c>
      <c r="K1944" s="446">
        <f t="shared" si="224"/>
        <v>1324.6927595</v>
      </c>
      <c r="L1944" s="446">
        <f t="shared" si="224"/>
        <v>2105.1646082500001</v>
      </c>
      <c r="M1944" s="446">
        <f t="shared" si="224"/>
        <v>1814.0697024999999</v>
      </c>
      <c r="N1944" s="446">
        <f t="shared" si="224"/>
        <v>2037.6643402499999</v>
      </c>
      <c r="O1944" s="446" t="b">
        <f>TRUE()</f>
        <v>1</v>
      </c>
    </row>
    <row r="1945" spans="1:15" ht="15.5">
      <c r="A1945" s="117" t="s">
        <v>3357</v>
      </c>
      <c r="B1945" s="37" t="s">
        <v>2329</v>
      </c>
      <c r="C1945" s="38" t="s">
        <v>3358</v>
      </c>
      <c r="D1945" s="58"/>
      <c r="E1945" s="273"/>
      <c r="F1945" s="59">
        <v>4227.29</v>
      </c>
      <c r="G1945" s="446"/>
      <c r="H1945" s="446" t="str">
        <f t="shared" si="222"/>
        <v/>
      </c>
      <c r="I1945" s="446" t="str">
        <f t="shared" si="224"/>
        <v/>
      </c>
      <c r="J1945" s="446" t="str">
        <f t="shared" si="224"/>
        <v/>
      </c>
      <c r="K1945" s="446" t="str">
        <f t="shared" si="224"/>
        <v/>
      </c>
      <c r="L1945" s="446" t="str">
        <f t="shared" si="224"/>
        <v/>
      </c>
      <c r="M1945" s="446" t="str">
        <f t="shared" si="224"/>
        <v/>
      </c>
      <c r="N1945" s="446" t="str">
        <f t="shared" si="224"/>
        <v/>
      </c>
      <c r="O1945" s="446" t="b">
        <f>FALSE()</f>
        <v>0</v>
      </c>
    </row>
    <row r="1946" spans="1:15" ht="15.5">
      <c r="A1946" s="117"/>
      <c r="B1946" s="52" t="s">
        <v>2335</v>
      </c>
      <c r="C1946" s="53" t="s">
        <v>3359</v>
      </c>
      <c r="D1946" s="61"/>
      <c r="E1946" s="54"/>
      <c r="F1946" s="62">
        <v>4227.29</v>
      </c>
      <c r="G1946" s="446"/>
      <c r="H1946" s="446">
        <f t="shared" si="222"/>
        <v>1490.5424540000001</v>
      </c>
      <c r="I1946" s="446">
        <f t="shared" si="224"/>
        <v>1490.5424540000001</v>
      </c>
      <c r="J1946" s="446">
        <f t="shared" si="224"/>
        <v>1958.503457</v>
      </c>
      <c r="K1946" s="446">
        <f t="shared" si="224"/>
        <v>1360.5532865</v>
      </c>
      <c r="L1946" s="446">
        <f t="shared" si="224"/>
        <v>2162.1531527500001</v>
      </c>
      <c r="M1946" s="446">
        <f t="shared" si="224"/>
        <v>1863.1780674999998</v>
      </c>
      <c r="N1946" s="446">
        <f t="shared" si="224"/>
        <v>2092.8255967499999</v>
      </c>
      <c r="O1946" s="446" t="b">
        <f>TRUE()</f>
        <v>1</v>
      </c>
    </row>
    <row r="1947" spans="1:15" ht="15.5">
      <c r="A1947" s="214" t="s">
        <v>3360</v>
      </c>
      <c r="B1947" s="64" t="s">
        <v>2338</v>
      </c>
      <c r="C1947" s="65" t="s">
        <v>3361</v>
      </c>
      <c r="D1947" s="208"/>
      <c r="E1947" s="209"/>
      <c r="F1947" s="67">
        <v>4329.79</v>
      </c>
      <c r="G1947" s="446"/>
      <c r="H1947" s="446" t="str">
        <f t="shared" si="222"/>
        <v/>
      </c>
      <c r="I1947" s="446" t="str">
        <f t="shared" ref="I1947:N1956" si="225">IF(AND(ISNUMBER($F1947),$O1947),$F1947*I$2,"")</f>
        <v/>
      </c>
      <c r="J1947" s="446" t="str">
        <f t="shared" si="225"/>
        <v/>
      </c>
      <c r="K1947" s="446" t="str">
        <f t="shared" si="225"/>
        <v/>
      </c>
      <c r="L1947" s="446" t="str">
        <f t="shared" si="225"/>
        <v/>
      </c>
      <c r="M1947" s="446" t="str">
        <f t="shared" si="225"/>
        <v/>
      </c>
      <c r="N1947" s="446" t="str">
        <f t="shared" si="225"/>
        <v/>
      </c>
      <c r="O1947" s="446" t="b">
        <f>FALSE()</f>
        <v>0</v>
      </c>
    </row>
    <row r="1948" spans="1:15" ht="15.5">
      <c r="A1948" s="121"/>
      <c r="B1948" s="96" t="s">
        <v>2340</v>
      </c>
      <c r="C1948" s="97" t="s">
        <v>3362</v>
      </c>
      <c r="D1948" s="98"/>
      <c r="E1948" s="266"/>
      <c r="F1948" s="99">
        <v>4329.79</v>
      </c>
      <c r="G1948" s="446"/>
      <c r="H1948" s="446">
        <f t="shared" si="222"/>
        <v>1526.6839540000001</v>
      </c>
      <c r="I1948" s="446">
        <f t="shared" si="225"/>
        <v>1526.6839540000001</v>
      </c>
      <c r="J1948" s="446">
        <f t="shared" si="225"/>
        <v>2005.9917069999999</v>
      </c>
      <c r="K1948" s="446">
        <f t="shared" si="225"/>
        <v>1393.5429115000002</v>
      </c>
      <c r="L1948" s="446">
        <f t="shared" si="225"/>
        <v>2214.5793402499999</v>
      </c>
      <c r="M1948" s="446">
        <f t="shared" si="225"/>
        <v>1908.3549424999999</v>
      </c>
      <c r="N1948" s="446">
        <f t="shared" si="225"/>
        <v>2143.5707842500001</v>
      </c>
      <c r="O1948" s="446" t="b">
        <f>TRUE()</f>
        <v>1</v>
      </c>
    </row>
    <row r="1949" spans="1:15" ht="15.5">
      <c r="A1949" s="117" t="s">
        <v>3363</v>
      </c>
      <c r="B1949" s="37" t="s">
        <v>2343</v>
      </c>
      <c r="C1949" s="38" t="s">
        <v>3364</v>
      </c>
      <c r="D1949" s="58"/>
      <c r="E1949" s="273"/>
      <c r="F1949" s="59">
        <v>6439.94</v>
      </c>
      <c r="G1949" s="446"/>
      <c r="H1949" s="446" t="str">
        <f t="shared" si="222"/>
        <v/>
      </c>
      <c r="I1949" s="446" t="str">
        <f t="shared" si="225"/>
        <v/>
      </c>
      <c r="J1949" s="446" t="str">
        <f t="shared" si="225"/>
        <v/>
      </c>
      <c r="K1949" s="446" t="str">
        <f t="shared" si="225"/>
        <v/>
      </c>
      <c r="L1949" s="446" t="str">
        <f t="shared" si="225"/>
        <v/>
      </c>
      <c r="M1949" s="446" t="str">
        <f t="shared" si="225"/>
        <v/>
      </c>
      <c r="N1949" s="446" t="str">
        <f t="shared" si="225"/>
        <v/>
      </c>
      <c r="O1949" s="446" t="b">
        <f>FALSE()</f>
        <v>0</v>
      </c>
    </row>
    <row r="1950" spans="1:15" ht="15.5">
      <c r="A1950" s="117"/>
      <c r="B1950" s="52" t="s">
        <v>2345</v>
      </c>
      <c r="C1950" s="53" t="s">
        <v>3365</v>
      </c>
      <c r="D1950" s="61"/>
      <c r="E1950" s="54"/>
      <c r="F1950" s="62">
        <v>6439.94</v>
      </c>
      <c r="G1950" s="446"/>
      <c r="H1950" s="446">
        <f t="shared" si="222"/>
        <v>2270.7228439999999</v>
      </c>
      <c r="I1950" s="446">
        <f t="shared" si="225"/>
        <v>2270.7228439999999</v>
      </c>
      <c r="J1950" s="446">
        <f t="shared" si="225"/>
        <v>2983.624202</v>
      </c>
      <c r="K1950" s="446">
        <f t="shared" si="225"/>
        <v>2072.6946889999999</v>
      </c>
      <c r="L1950" s="446">
        <f t="shared" si="225"/>
        <v>3293.8683114999999</v>
      </c>
      <c r="M1950" s="446">
        <f t="shared" si="225"/>
        <v>2838.4035549999999</v>
      </c>
      <c r="N1950" s="446">
        <f t="shared" si="225"/>
        <v>3188.2532954999997</v>
      </c>
      <c r="O1950" s="446" t="b">
        <f>TRUE()</f>
        <v>1</v>
      </c>
    </row>
    <row r="1951" spans="1:15" ht="15.5">
      <c r="A1951" s="214" t="s">
        <v>3366</v>
      </c>
      <c r="B1951" s="64" t="s">
        <v>2348</v>
      </c>
      <c r="C1951" s="65" t="s">
        <v>3367</v>
      </c>
      <c r="D1951" s="208"/>
      <c r="E1951" s="209"/>
      <c r="F1951" s="67">
        <v>5720.96</v>
      </c>
      <c r="G1951" s="446"/>
      <c r="H1951" s="446" t="str">
        <f t="shared" si="222"/>
        <v/>
      </c>
      <c r="I1951" s="446" t="str">
        <f t="shared" si="225"/>
        <v/>
      </c>
      <c r="J1951" s="446" t="str">
        <f t="shared" si="225"/>
        <v/>
      </c>
      <c r="K1951" s="446" t="str">
        <f t="shared" si="225"/>
        <v/>
      </c>
      <c r="L1951" s="446" t="str">
        <f t="shared" si="225"/>
        <v/>
      </c>
      <c r="M1951" s="446" t="str">
        <f t="shared" si="225"/>
        <v/>
      </c>
      <c r="N1951" s="446" t="str">
        <f t="shared" si="225"/>
        <v/>
      </c>
      <c r="O1951" s="446" t="b">
        <f>FALSE()</f>
        <v>0</v>
      </c>
    </row>
    <row r="1952" spans="1:15" ht="15.5">
      <c r="A1952" s="121"/>
      <c r="B1952" s="96" t="s">
        <v>2350</v>
      </c>
      <c r="C1952" s="97" t="s">
        <v>3368</v>
      </c>
      <c r="D1952" s="98"/>
      <c r="E1952" s="266"/>
      <c r="F1952" s="99">
        <v>5720.96</v>
      </c>
      <c r="G1952" s="446"/>
      <c r="H1952" s="446">
        <f t="shared" si="222"/>
        <v>2017.2104960000001</v>
      </c>
      <c r="I1952" s="446">
        <f t="shared" si="225"/>
        <v>2017.2104960000001</v>
      </c>
      <c r="J1952" s="446">
        <f t="shared" si="225"/>
        <v>2650.5207679999999</v>
      </c>
      <c r="K1952" s="446">
        <f t="shared" si="225"/>
        <v>1841.2909760000002</v>
      </c>
      <c r="L1952" s="446">
        <f t="shared" si="225"/>
        <v>2926.1280160000001</v>
      </c>
      <c r="M1952" s="446">
        <f t="shared" si="225"/>
        <v>2521.5131200000001</v>
      </c>
      <c r="N1952" s="446">
        <f t="shared" si="225"/>
        <v>2832.3042719999999</v>
      </c>
      <c r="O1952" s="446" t="b">
        <f>TRUE()</f>
        <v>1</v>
      </c>
    </row>
    <row r="1953" spans="1:15" ht="15.5">
      <c r="A1953" s="117" t="s">
        <v>3369</v>
      </c>
      <c r="B1953" s="37" t="s">
        <v>2353</v>
      </c>
      <c r="C1953" s="38" t="s">
        <v>3370</v>
      </c>
      <c r="D1953" s="58"/>
      <c r="E1953" s="273"/>
      <c r="F1953" s="59">
        <v>6444.63</v>
      </c>
      <c r="G1953" s="446"/>
      <c r="H1953" s="446" t="str">
        <f t="shared" si="222"/>
        <v/>
      </c>
      <c r="I1953" s="446" t="str">
        <f t="shared" si="225"/>
        <v/>
      </c>
      <c r="J1953" s="446" t="str">
        <f t="shared" si="225"/>
        <v/>
      </c>
      <c r="K1953" s="446" t="str">
        <f t="shared" si="225"/>
        <v/>
      </c>
      <c r="L1953" s="446" t="str">
        <f t="shared" si="225"/>
        <v/>
      </c>
      <c r="M1953" s="446" t="str">
        <f t="shared" si="225"/>
        <v/>
      </c>
      <c r="N1953" s="446" t="str">
        <f t="shared" si="225"/>
        <v/>
      </c>
      <c r="O1953" s="446" t="b">
        <f>FALSE()</f>
        <v>0</v>
      </c>
    </row>
    <row r="1954" spans="1:15" ht="15.5">
      <c r="A1954" s="117"/>
      <c r="B1954" s="52" t="s">
        <v>2355</v>
      </c>
      <c r="C1954" s="53" t="s">
        <v>3371</v>
      </c>
      <c r="D1954" s="61"/>
      <c r="E1954" s="54"/>
      <c r="F1954" s="62">
        <v>6444.63</v>
      </c>
      <c r="G1954" s="446"/>
      <c r="H1954" s="446">
        <f t="shared" si="222"/>
        <v>2272.376538</v>
      </c>
      <c r="I1954" s="446">
        <f t="shared" si="225"/>
        <v>2272.376538</v>
      </c>
      <c r="J1954" s="446">
        <f t="shared" si="225"/>
        <v>2985.7970789999999</v>
      </c>
      <c r="K1954" s="446">
        <f t="shared" si="225"/>
        <v>2074.2041655000003</v>
      </c>
      <c r="L1954" s="446">
        <f t="shared" si="225"/>
        <v>3296.2671292499999</v>
      </c>
      <c r="M1954" s="446">
        <f t="shared" si="225"/>
        <v>2840.4706725000001</v>
      </c>
      <c r="N1954" s="446">
        <f t="shared" si="225"/>
        <v>3190.5751972499997</v>
      </c>
      <c r="O1954" s="446" t="b">
        <f>TRUE()</f>
        <v>1</v>
      </c>
    </row>
    <row r="1955" spans="1:15" ht="15.5">
      <c r="A1955" s="214" t="s">
        <v>3372</v>
      </c>
      <c r="B1955" s="64" t="s">
        <v>2358</v>
      </c>
      <c r="C1955" s="65" t="s">
        <v>3373</v>
      </c>
      <c r="D1955" s="208"/>
      <c r="E1955" s="209"/>
      <c r="F1955" s="67">
        <v>8439.0499999999993</v>
      </c>
      <c r="G1955" s="446"/>
      <c r="H1955" s="446" t="str">
        <f t="shared" si="222"/>
        <v/>
      </c>
      <c r="I1955" s="446" t="str">
        <f t="shared" si="225"/>
        <v/>
      </c>
      <c r="J1955" s="446" t="str">
        <f t="shared" si="225"/>
        <v/>
      </c>
      <c r="K1955" s="446" t="str">
        <f t="shared" si="225"/>
        <v/>
      </c>
      <c r="L1955" s="446" t="str">
        <f t="shared" si="225"/>
        <v/>
      </c>
      <c r="M1955" s="446" t="str">
        <f t="shared" si="225"/>
        <v/>
      </c>
      <c r="N1955" s="446" t="str">
        <f t="shared" si="225"/>
        <v/>
      </c>
      <c r="O1955" s="446" t="b">
        <f>FALSE()</f>
        <v>0</v>
      </c>
    </row>
    <row r="1956" spans="1:15" ht="15.5">
      <c r="A1956" s="121"/>
      <c r="B1956" s="96" t="s">
        <v>2364</v>
      </c>
      <c r="C1956" s="97" t="s">
        <v>3374</v>
      </c>
      <c r="D1956" s="98"/>
      <c r="E1956" s="266"/>
      <c r="F1956" s="99">
        <v>8439.0499999999993</v>
      </c>
      <c r="G1956" s="446"/>
      <c r="H1956" s="446">
        <f t="shared" si="222"/>
        <v>2975.6090300000001</v>
      </c>
      <c r="I1956" s="446">
        <f t="shared" si="225"/>
        <v>2975.6090300000001</v>
      </c>
      <c r="J1956" s="446">
        <f t="shared" si="225"/>
        <v>3909.8118649999997</v>
      </c>
      <c r="K1956" s="446">
        <f t="shared" si="225"/>
        <v>2716.1082425</v>
      </c>
      <c r="L1956" s="446">
        <f t="shared" si="225"/>
        <v>4316.3630987500001</v>
      </c>
      <c r="M1956" s="446">
        <f t="shared" si="225"/>
        <v>3719.5112874999995</v>
      </c>
      <c r="N1956" s="446">
        <f t="shared" si="225"/>
        <v>4177.9626787499992</v>
      </c>
      <c r="O1956" s="446" t="b">
        <f>TRUE()</f>
        <v>1</v>
      </c>
    </row>
    <row r="1957" spans="1:15" ht="15.5">
      <c r="A1957" s="105" t="s">
        <v>3375</v>
      </c>
      <c r="B1957" s="106"/>
      <c r="C1957" s="107"/>
      <c r="D1957" s="108"/>
      <c r="E1957" s="108"/>
      <c r="F1957" s="109"/>
      <c r="G1957" s="446"/>
      <c r="H1957" s="446" t="str">
        <f t="shared" si="222"/>
        <v/>
      </c>
      <c r="I1957" s="446" t="str">
        <f t="shared" ref="I1957:N1966" si="226">IF(AND(ISNUMBER($F1957),$O1957),$F1957*I$2,"")</f>
        <v/>
      </c>
      <c r="J1957" s="446" t="str">
        <f t="shared" si="226"/>
        <v/>
      </c>
      <c r="K1957" s="446" t="str">
        <f t="shared" si="226"/>
        <v/>
      </c>
      <c r="L1957" s="446" t="str">
        <f t="shared" si="226"/>
        <v/>
      </c>
      <c r="M1957" s="446" t="str">
        <f t="shared" si="226"/>
        <v/>
      </c>
      <c r="N1957" s="446" t="str">
        <f t="shared" si="226"/>
        <v/>
      </c>
      <c r="O1957" s="446"/>
    </row>
    <row r="1958" spans="1:15" ht="15.5">
      <c r="A1958" s="235" t="s">
        <v>3376</v>
      </c>
      <c r="B1958" s="162" t="s">
        <v>3377</v>
      </c>
      <c r="C1958" s="65" t="s">
        <v>3378</v>
      </c>
      <c r="D1958" s="217"/>
      <c r="E1958" s="269"/>
      <c r="F1958" s="67">
        <v>463.83</v>
      </c>
      <c r="G1958" s="446"/>
      <c r="H1958" s="446" t="str">
        <f t="shared" si="222"/>
        <v/>
      </c>
      <c r="I1958" s="446" t="str">
        <f t="shared" si="226"/>
        <v/>
      </c>
      <c r="J1958" s="446" t="str">
        <f t="shared" si="226"/>
        <v/>
      </c>
      <c r="K1958" s="446" t="str">
        <f t="shared" si="226"/>
        <v/>
      </c>
      <c r="L1958" s="446" t="str">
        <f t="shared" si="226"/>
        <v/>
      </c>
      <c r="M1958" s="446" t="str">
        <f t="shared" si="226"/>
        <v/>
      </c>
      <c r="N1958" s="446" t="str">
        <f t="shared" si="226"/>
        <v/>
      </c>
      <c r="O1958" s="446" t="b">
        <f>FALSE()</f>
        <v>0</v>
      </c>
    </row>
    <row r="1959" spans="1:15" ht="15.5">
      <c r="A1959" s="121"/>
      <c r="B1959" s="96" t="s">
        <v>464</v>
      </c>
      <c r="C1959" s="97" t="s">
        <v>465</v>
      </c>
      <c r="D1959" s="215"/>
      <c r="E1959" s="272"/>
      <c r="F1959" s="99">
        <v>463.83</v>
      </c>
      <c r="G1959" s="446"/>
      <c r="H1959" s="446">
        <f t="shared" si="222"/>
        <v>163.546458</v>
      </c>
      <c r="I1959" s="446">
        <f t="shared" si="226"/>
        <v>163.546458</v>
      </c>
      <c r="J1959" s="446">
        <f t="shared" si="226"/>
        <v>214.892439</v>
      </c>
      <c r="K1959" s="446">
        <f t="shared" si="226"/>
        <v>149.28368550000002</v>
      </c>
      <c r="L1959" s="446">
        <f t="shared" si="226"/>
        <v>237.23744925</v>
      </c>
      <c r="M1959" s="446">
        <f t="shared" si="226"/>
        <v>204.43307249999998</v>
      </c>
      <c r="N1959" s="446">
        <f t="shared" si="226"/>
        <v>229.63063724999998</v>
      </c>
      <c r="O1959" s="446" t="b">
        <f>TRUE()</f>
        <v>1</v>
      </c>
    </row>
    <row r="1960" spans="1:15" ht="15.5">
      <c r="A1960" s="117" t="s">
        <v>3379</v>
      </c>
      <c r="B1960" s="222" t="s">
        <v>3380</v>
      </c>
      <c r="C1960" s="231" t="s">
        <v>3381</v>
      </c>
      <c r="D1960" s="268"/>
      <c r="E1960" s="282"/>
      <c r="F1960" s="232">
        <v>533.32000000000005</v>
      </c>
      <c r="G1960" s="446"/>
      <c r="H1960" s="446" t="str">
        <f t="shared" si="222"/>
        <v/>
      </c>
      <c r="I1960" s="446" t="str">
        <f t="shared" si="226"/>
        <v/>
      </c>
      <c r="J1960" s="446" t="str">
        <f t="shared" si="226"/>
        <v/>
      </c>
      <c r="K1960" s="446" t="str">
        <f t="shared" si="226"/>
        <v/>
      </c>
      <c r="L1960" s="446" t="str">
        <f t="shared" si="226"/>
        <v/>
      </c>
      <c r="M1960" s="446" t="str">
        <f t="shared" si="226"/>
        <v/>
      </c>
      <c r="N1960" s="446" t="str">
        <f t="shared" si="226"/>
        <v/>
      </c>
      <c r="O1960" s="446" t="b">
        <f>FALSE()</f>
        <v>0</v>
      </c>
    </row>
    <row r="1961" spans="1:15" ht="15.5">
      <c r="A1961" s="235" t="s">
        <v>3382</v>
      </c>
      <c r="B1961" s="162" t="s">
        <v>1584</v>
      </c>
      <c r="C1961" s="65" t="s">
        <v>3383</v>
      </c>
      <c r="D1961" s="208"/>
      <c r="E1961" s="209"/>
      <c r="F1961" s="67">
        <v>878.44</v>
      </c>
      <c r="G1961" s="446"/>
      <c r="H1961" s="446" t="str">
        <f t="shared" si="222"/>
        <v/>
      </c>
      <c r="I1961" s="446" t="str">
        <f t="shared" si="226"/>
        <v/>
      </c>
      <c r="J1961" s="446" t="str">
        <f t="shared" si="226"/>
        <v/>
      </c>
      <c r="K1961" s="446" t="str">
        <f t="shared" si="226"/>
        <v/>
      </c>
      <c r="L1961" s="446" t="str">
        <f t="shared" si="226"/>
        <v/>
      </c>
      <c r="M1961" s="446" t="str">
        <f t="shared" si="226"/>
        <v/>
      </c>
      <c r="N1961" s="446" t="str">
        <f t="shared" si="226"/>
        <v/>
      </c>
      <c r="O1961" s="446" t="b">
        <f>FALSE()</f>
        <v>0</v>
      </c>
    </row>
    <row r="1962" spans="1:15" ht="15.5">
      <c r="A1962" s="117"/>
      <c r="B1962" s="43" t="s">
        <v>3384</v>
      </c>
      <c r="C1962" s="44" t="s">
        <v>3385</v>
      </c>
      <c r="D1962" s="133"/>
      <c r="E1962" s="271"/>
      <c r="F1962" s="50">
        <v>878.44</v>
      </c>
      <c r="G1962" s="446"/>
      <c r="H1962" s="446">
        <f t="shared" si="222"/>
        <v>309.73794400000003</v>
      </c>
      <c r="I1962" s="446">
        <f t="shared" si="226"/>
        <v>309.73794400000003</v>
      </c>
      <c r="J1962" s="446">
        <f t="shared" si="226"/>
        <v>406.98125200000004</v>
      </c>
      <c r="K1962" s="446">
        <f t="shared" si="226"/>
        <v>282.72591400000005</v>
      </c>
      <c r="L1962" s="446">
        <f t="shared" si="226"/>
        <v>449.30009900000005</v>
      </c>
      <c r="M1962" s="446">
        <f t="shared" si="226"/>
        <v>387.17243000000002</v>
      </c>
      <c r="N1962" s="446">
        <f t="shared" si="226"/>
        <v>434.89368300000001</v>
      </c>
      <c r="O1962" s="446" t="b">
        <f>TRUE()</f>
        <v>1</v>
      </c>
    </row>
    <row r="1963" spans="1:15" ht="15.5">
      <c r="A1963" s="117"/>
      <c r="B1963" s="43" t="s">
        <v>3386</v>
      </c>
      <c r="C1963" s="44" t="s">
        <v>3387</v>
      </c>
      <c r="D1963" s="133"/>
      <c r="E1963" s="271"/>
      <c r="F1963" s="50">
        <v>878.44</v>
      </c>
      <c r="G1963" s="446"/>
      <c r="H1963" s="446">
        <f t="shared" si="222"/>
        <v>309.73794400000003</v>
      </c>
      <c r="I1963" s="446">
        <f t="shared" si="226"/>
        <v>309.73794400000003</v>
      </c>
      <c r="J1963" s="446">
        <f t="shared" si="226"/>
        <v>406.98125200000004</v>
      </c>
      <c r="K1963" s="446">
        <f t="shared" si="226"/>
        <v>282.72591400000005</v>
      </c>
      <c r="L1963" s="446">
        <f t="shared" si="226"/>
        <v>449.30009900000005</v>
      </c>
      <c r="M1963" s="446">
        <f t="shared" si="226"/>
        <v>387.17243000000002</v>
      </c>
      <c r="N1963" s="446">
        <f t="shared" si="226"/>
        <v>434.89368300000001</v>
      </c>
      <c r="O1963" s="446" t="b">
        <f>TRUE()</f>
        <v>1</v>
      </c>
    </row>
    <row r="1964" spans="1:15" ht="15.5">
      <c r="A1964" s="121"/>
      <c r="B1964" s="96" t="s">
        <v>1586</v>
      </c>
      <c r="C1964" s="97" t="s">
        <v>3388</v>
      </c>
      <c r="D1964" s="98"/>
      <c r="E1964" s="266"/>
      <c r="F1964" s="99">
        <v>878.44</v>
      </c>
      <c r="G1964" s="446"/>
      <c r="H1964" s="446">
        <f t="shared" si="222"/>
        <v>309.73794400000003</v>
      </c>
      <c r="I1964" s="446">
        <f t="shared" si="226"/>
        <v>309.73794400000003</v>
      </c>
      <c r="J1964" s="446">
        <f t="shared" si="226"/>
        <v>406.98125200000004</v>
      </c>
      <c r="K1964" s="446">
        <f t="shared" si="226"/>
        <v>282.72591400000005</v>
      </c>
      <c r="L1964" s="446">
        <f t="shared" si="226"/>
        <v>449.30009900000005</v>
      </c>
      <c r="M1964" s="446">
        <f t="shared" si="226"/>
        <v>387.17243000000002</v>
      </c>
      <c r="N1964" s="446">
        <f t="shared" si="226"/>
        <v>434.89368300000001</v>
      </c>
      <c r="O1964" s="446" t="b">
        <f>TRUE()</f>
        <v>1</v>
      </c>
    </row>
    <row r="1965" spans="1:15" ht="15.5">
      <c r="A1965" s="117" t="s">
        <v>3389</v>
      </c>
      <c r="B1965" s="222" t="s">
        <v>3390</v>
      </c>
      <c r="C1965" s="231" t="s">
        <v>3391</v>
      </c>
      <c r="D1965" s="268"/>
      <c r="E1965" s="282"/>
      <c r="F1965" s="232">
        <v>1214.24</v>
      </c>
      <c r="G1965" s="446"/>
      <c r="H1965" s="446" t="str">
        <f t="shared" si="222"/>
        <v/>
      </c>
      <c r="I1965" s="446" t="str">
        <f t="shared" si="226"/>
        <v/>
      </c>
      <c r="J1965" s="446" t="str">
        <f t="shared" si="226"/>
        <v/>
      </c>
      <c r="K1965" s="446" t="str">
        <f t="shared" si="226"/>
        <v/>
      </c>
      <c r="L1965" s="446" t="str">
        <f t="shared" si="226"/>
        <v/>
      </c>
      <c r="M1965" s="446" t="str">
        <f t="shared" si="226"/>
        <v/>
      </c>
      <c r="N1965" s="446" t="str">
        <f t="shared" si="226"/>
        <v/>
      </c>
      <c r="O1965" s="446" t="b">
        <f>FALSE()</f>
        <v>0</v>
      </c>
    </row>
    <row r="1966" spans="1:15" ht="15.5">
      <c r="A1966" s="235" t="s">
        <v>3392</v>
      </c>
      <c r="B1966" s="162" t="s">
        <v>3393</v>
      </c>
      <c r="C1966" s="65" t="s">
        <v>3394</v>
      </c>
      <c r="D1966" s="208"/>
      <c r="E1966" s="209"/>
      <c r="F1966" s="67">
        <v>2425.83</v>
      </c>
      <c r="G1966" s="446"/>
      <c r="H1966" s="446" t="str">
        <f t="shared" si="222"/>
        <v/>
      </c>
      <c r="I1966" s="446" t="str">
        <f t="shared" si="226"/>
        <v/>
      </c>
      <c r="J1966" s="446" t="str">
        <f t="shared" si="226"/>
        <v/>
      </c>
      <c r="K1966" s="446" t="str">
        <f t="shared" si="226"/>
        <v/>
      </c>
      <c r="L1966" s="446" t="str">
        <f t="shared" si="226"/>
        <v/>
      </c>
      <c r="M1966" s="446" t="str">
        <f t="shared" si="226"/>
        <v/>
      </c>
      <c r="N1966" s="446" t="str">
        <f t="shared" si="226"/>
        <v/>
      </c>
      <c r="O1966" s="446" t="b">
        <f>FALSE()</f>
        <v>0</v>
      </c>
    </row>
    <row r="1967" spans="1:15" ht="15.5">
      <c r="A1967" s="120"/>
      <c r="B1967" s="148" t="s">
        <v>3395</v>
      </c>
      <c r="C1967" s="44" t="s">
        <v>3396</v>
      </c>
      <c r="D1967" s="48"/>
      <c r="E1967" s="45"/>
      <c r="F1967" s="50">
        <v>2425.83</v>
      </c>
      <c r="G1967" s="446"/>
      <c r="H1967" s="446">
        <f t="shared" si="222"/>
        <v>855.34765800000002</v>
      </c>
      <c r="I1967" s="446">
        <f t="shared" ref="I1967:N1976" si="227">IF(AND(ISNUMBER($F1967),$O1967),$F1967*I$2,"")</f>
        <v>855.34765800000002</v>
      </c>
      <c r="J1967" s="446">
        <f t="shared" si="227"/>
        <v>1123.887039</v>
      </c>
      <c r="K1967" s="446">
        <f t="shared" si="227"/>
        <v>780.75338550000004</v>
      </c>
      <c r="L1967" s="446">
        <f t="shared" si="227"/>
        <v>1240.7513992500001</v>
      </c>
      <c r="M1967" s="446">
        <f t="shared" si="227"/>
        <v>1069.1845724999998</v>
      </c>
      <c r="N1967" s="446">
        <f t="shared" si="227"/>
        <v>1200.9677872499999</v>
      </c>
      <c r="O1967" s="446" t="b">
        <f>TRUE()</f>
        <v>1</v>
      </c>
    </row>
    <row r="1968" spans="1:15" ht="15.5">
      <c r="A1968" s="95"/>
      <c r="B1968" s="245" t="s">
        <v>3395</v>
      </c>
      <c r="C1968" s="97" t="s">
        <v>3397</v>
      </c>
      <c r="D1968" s="98"/>
      <c r="E1968" s="266"/>
      <c r="F1968" s="99">
        <v>2425.83</v>
      </c>
      <c r="G1968" s="446"/>
      <c r="H1968" s="446">
        <f t="shared" si="222"/>
        <v>855.34765800000002</v>
      </c>
      <c r="I1968" s="446">
        <f t="shared" si="227"/>
        <v>855.34765800000002</v>
      </c>
      <c r="J1968" s="446">
        <f t="shared" si="227"/>
        <v>1123.887039</v>
      </c>
      <c r="K1968" s="446">
        <f t="shared" si="227"/>
        <v>780.75338550000004</v>
      </c>
      <c r="L1968" s="446">
        <f t="shared" si="227"/>
        <v>1240.7513992500001</v>
      </c>
      <c r="M1968" s="446">
        <f t="shared" si="227"/>
        <v>1069.1845724999998</v>
      </c>
      <c r="N1968" s="446">
        <f t="shared" si="227"/>
        <v>1200.9677872499999</v>
      </c>
      <c r="O1968" s="446" t="b">
        <f>TRUE()</f>
        <v>1</v>
      </c>
    </row>
    <row r="1969" spans="1:15" ht="15.5">
      <c r="A1969" s="120" t="s">
        <v>3398</v>
      </c>
      <c r="B1969" s="136" t="s">
        <v>3399</v>
      </c>
      <c r="C1969" s="38" t="s">
        <v>3400</v>
      </c>
      <c r="D1969" s="58"/>
      <c r="E1969" s="273"/>
      <c r="F1969" s="59">
        <v>3474.93</v>
      </c>
      <c r="G1969" s="446"/>
      <c r="H1969" s="446" t="str">
        <f t="shared" si="222"/>
        <v/>
      </c>
      <c r="I1969" s="446" t="str">
        <f t="shared" si="227"/>
        <v/>
      </c>
      <c r="J1969" s="446" t="str">
        <f t="shared" si="227"/>
        <v/>
      </c>
      <c r="K1969" s="446" t="str">
        <f t="shared" si="227"/>
        <v/>
      </c>
      <c r="L1969" s="446" t="str">
        <f t="shared" si="227"/>
        <v/>
      </c>
      <c r="M1969" s="446" t="str">
        <f t="shared" si="227"/>
        <v/>
      </c>
      <c r="N1969" s="446" t="str">
        <f t="shared" si="227"/>
        <v/>
      </c>
      <c r="O1969" s="446" t="b">
        <f>FALSE()</f>
        <v>0</v>
      </c>
    </row>
    <row r="1970" spans="1:15" ht="15.5">
      <c r="A1970" s="120"/>
      <c r="B1970" s="149" t="s">
        <v>3401</v>
      </c>
      <c r="C1970" s="53" t="s">
        <v>3402</v>
      </c>
      <c r="D1970" s="61"/>
      <c r="E1970" s="54"/>
      <c r="F1970" s="62">
        <v>3474.93</v>
      </c>
      <c r="G1970" s="446"/>
      <c r="H1970" s="446">
        <f t="shared" si="222"/>
        <v>1225.2603180000001</v>
      </c>
      <c r="I1970" s="446">
        <f t="shared" si="227"/>
        <v>1225.2603180000001</v>
      </c>
      <c r="J1970" s="446">
        <f t="shared" si="227"/>
        <v>1609.9350689999999</v>
      </c>
      <c r="K1970" s="446">
        <f t="shared" si="227"/>
        <v>1118.4062205</v>
      </c>
      <c r="L1970" s="446">
        <f t="shared" si="227"/>
        <v>1777.3398217500001</v>
      </c>
      <c r="M1970" s="446">
        <f t="shared" si="227"/>
        <v>1531.5753974999998</v>
      </c>
      <c r="N1970" s="446">
        <f t="shared" si="227"/>
        <v>1720.3509697499999</v>
      </c>
      <c r="O1970" s="446" t="b">
        <f>TRUE()</f>
        <v>1</v>
      </c>
    </row>
    <row r="1971" spans="1:15" ht="15.5">
      <c r="A1971" s="235" t="s">
        <v>3403</v>
      </c>
      <c r="B1971" s="162" t="s">
        <v>3404</v>
      </c>
      <c r="C1971" s="65" t="s">
        <v>3405</v>
      </c>
      <c r="D1971" s="208"/>
      <c r="E1971" s="209"/>
      <c r="F1971" s="67">
        <v>2036.41</v>
      </c>
      <c r="G1971" s="446"/>
      <c r="H1971" s="446" t="str">
        <f t="shared" si="222"/>
        <v/>
      </c>
      <c r="I1971" s="446" t="str">
        <f t="shared" si="227"/>
        <v/>
      </c>
      <c r="J1971" s="446" t="str">
        <f t="shared" si="227"/>
        <v/>
      </c>
      <c r="K1971" s="446" t="str">
        <f t="shared" si="227"/>
        <v/>
      </c>
      <c r="L1971" s="446" t="str">
        <f t="shared" si="227"/>
        <v/>
      </c>
      <c r="M1971" s="446" t="str">
        <f t="shared" si="227"/>
        <v/>
      </c>
      <c r="N1971" s="446" t="str">
        <f t="shared" si="227"/>
        <v/>
      </c>
      <c r="O1971" s="446" t="b">
        <f>FALSE()</f>
        <v>0</v>
      </c>
    </row>
    <row r="1972" spans="1:15" ht="15.5">
      <c r="A1972" s="120"/>
      <c r="B1972" s="148" t="s">
        <v>3406</v>
      </c>
      <c r="C1972" s="44" t="s">
        <v>3407</v>
      </c>
      <c r="D1972" s="48"/>
      <c r="E1972" s="45"/>
      <c r="F1972" s="50">
        <v>2036.41</v>
      </c>
      <c r="G1972" s="446"/>
      <c r="H1972" s="446">
        <f t="shared" si="222"/>
        <v>718.03816600000005</v>
      </c>
      <c r="I1972" s="446">
        <f t="shared" si="227"/>
        <v>718.03816600000005</v>
      </c>
      <c r="J1972" s="446">
        <f t="shared" si="227"/>
        <v>943.46875299999999</v>
      </c>
      <c r="K1972" s="446">
        <f t="shared" si="227"/>
        <v>655.41855850000013</v>
      </c>
      <c r="L1972" s="446">
        <f t="shared" si="227"/>
        <v>1041.5728047500002</v>
      </c>
      <c r="M1972" s="446">
        <f t="shared" si="227"/>
        <v>897.5477075</v>
      </c>
      <c r="N1972" s="446">
        <f t="shared" si="227"/>
        <v>1008.17568075</v>
      </c>
      <c r="O1972" s="446" t="b">
        <f>TRUE()</f>
        <v>1</v>
      </c>
    </row>
    <row r="1973" spans="1:15" ht="15.5">
      <c r="A1973" s="95"/>
      <c r="B1973" s="245" t="s">
        <v>3406</v>
      </c>
      <c r="C1973" s="97" t="s">
        <v>3408</v>
      </c>
      <c r="D1973" s="98"/>
      <c r="E1973" s="266"/>
      <c r="F1973" s="99">
        <v>2036.41</v>
      </c>
      <c r="G1973" s="446"/>
      <c r="H1973" s="446">
        <f t="shared" si="222"/>
        <v>718.03816600000005</v>
      </c>
      <c r="I1973" s="446">
        <f t="shared" si="227"/>
        <v>718.03816600000005</v>
      </c>
      <c r="J1973" s="446">
        <f t="shared" si="227"/>
        <v>943.46875299999999</v>
      </c>
      <c r="K1973" s="446">
        <f t="shared" si="227"/>
        <v>655.41855850000013</v>
      </c>
      <c r="L1973" s="446">
        <f t="shared" si="227"/>
        <v>1041.5728047500002</v>
      </c>
      <c r="M1973" s="446">
        <f t="shared" si="227"/>
        <v>897.5477075</v>
      </c>
      <c r="N1973" s="446">
        <f t="shared" si="227"/>
        <v>1008.17568075</v>
      </c>
      <c r="O1973" s="446" t="b">
        <f>TRUE()</f>
        <v>1</v>
      </c>
    </row>
    <row r="1974" spans="1:15" ht="15.5">
      <c r="A1974" s="117" t="s">
        <v>3409</v>
      </c>
      <c r="B1974" s="37" t="s">
        <v>3410</v>
      </c>
      <c r="C1974" s="38" t="s">
        <v>3411</v>
      </c>
      <c r="D1974" s="58"/>
      <c r="E1974" s="273"/>
      <c r="F1974" s="59">
        <v>2792.07</v>
      </c>
      <c r="G1974" s="446"/>
      <c r="H1974" s="446" t="str">
        <f t="shared" si="222"/>
        <v/>
      </c>
      <c r="I1974" s="446" t="str">
        <f t="shared" si="227"/>
        <v/>
      </c>
      <c r="J1974" s="446" t="str">
        <f t="shared" si="227"/>
        <v/>
      </c>
      <c r="K1974" s="446" t="str">
        <f t="shared" si="227"/>
        <v/>
      </c>
      <c r="L1974" s="446" t="str">
        <f t="shared" si="227"/>
        <v/>
      </c>
      <c r="M1974" s="446" t="str">
        <f t="shared" si="227"/>
        <v/>
      </c>
      <c r="N1974" s="446" t="str">
        <f t="shared" si="227"/>
        <v/>
      </c>
      <c r="O1974" s="446" t="b">
        <f>FALSE()</f>
        <v>0</v>
      </c>
    </row>
    <row r="1975" spans="1:15" ht="15.5">
      <c r="A1975" s="117"/>
      <c r="B1975" s="52" t="s">
        <v>3412</v>
      </c>
      <c r="C1975" s="53" t="s">
        <v>3413</v>
      </c>
      <c r="D1975" s="61"/>
      <c r="E1975" s="54"/>
      <c r="F1975" s="62">
        <v>2792.07</v>
      </c>
      <c r="G1975" s="446"/>
      <c r="H1975" s="446">
        <f t="shared" si="222"/>
        <v>984.48388200000011</v>
      </c>
      <c r="I1975" s="446">
        <f t="shared" si="227"/>
        <v>984.48388200000011</v>
      </c>
      <c r="J1975" s="446">
        <f t="shared" si="227"/>
        <v>1293.5660310000001</v>
      </c>
      <c r="K1975" s="446">
        <f t="shared" si="227"/>
        <v>898.6277295000001</v>
      </c>
      <c r="L1975" s="446">
        <f t="shared" si="227"/>
        <v>1428.07400325</v>
      </c>
      <c r="M1975" s="446">
        <f t="shared" si="227"/>
        <v>1230.6048525000001</v>
      </c>
      <c r="N1975" s="446">
        <f t="shared" si="227"/>
        <v>1382.2840552499999</v>
      </c>
      <c r="O1975" s="446" t="b">
        <f>TRUE()</f>
        <v>1</v>
      </c>
    </row>
    <row r="1976" spans="1:15" ht="15.5">
      <c r="A1976" s="214" t="s">
        <v>3414</v>
      </c>
      <c r="B1976" s="64" t="s">
        <v>3415</v>
      </c>
      <c r="C1976" s="65" t="s">
        <v>3416</v>
      </c>
      <c r="D1976" s="208"/>
      <c r="E1976" s="209"/>
      <c r="F1976" s="67">
        <v>2655.04</v>
      </c>
      <c r="G1976" s="446"/>
      <c r="H1976" s="446" t="str">
        <f t="shared" si="222"/>
        <v/>
      </c>
      <c r="I1976" s="446" t="str">
        <f t="shared" si="227"/>
        <v/>
      </c>
      <c r="J1976" s="446" t="str">
        <f t="shared" si="227"/>
        <v/>
      </c>
      <c r="K1976" s="446" t="str">
        <f t="shared" si="227"/>
        <v/>
      </c>
      <c r="L1976" s="446" t="str">
        <f t="shared" si="227"/>
        <v/>
      </c>
      <c r="M1976" s="446" t="str">
        <f t="shared" si="227"/>
        <v/>
      </c>
      <c r="N1976" s="446" t="str">
        <f t="shared" si="227"/>
        <v/>
      </c>
      <c r="O1976" s="446" t="b">
        <f>FALSE()</f>
        <v>0</v>
      </c>
    </row>
    <row r="1977" spans="1:15" ht="15.5">
      <c r="A1977" s="117"/>
      <c r="B1977" s="43" t="s">
        <v>1613</v>
      </c>
      <c r="C1977" s="44" t="s">
        <v>3417</v>
      </c>
      <c r="D1977" s="133"/>
      <c r="E1977" s="271"/>
      <c r="F1977" s="50">
        <v>2655.04</v>
      </c>
      <c r="G1977" s="446"/>
      <c r="H1977" s="446">
        <f t="shared" si="222"/>
        <v>936.16710400000011</v>
      </c>
      <c r="I1977" s="446">
        <f t="shared" ref="I1977:N1986" si="228">IF(AND(ISNUMBER($F1977),$O1977),$F1977*I$2,"")</f>
        <v>936.16710400000011</v>
      </c>
      <c r="J1977" s="446">
        <f t="shared" si="228"/>
        <v>1230.0800319999998</v>
      </c>
      <c r="K1977" s="446">
        <f t="shared" si="228"/>
        <v>854.52462400000002</v>
      </c>
      <c r="L1977" s="446">
        <f t="shared" si="228"/>
        <v>1357.986584</v>
      </c>
      <c r="M1977" s="446">
        <f t="shared" si="228"/>
        <v>1170.2088799999999</v>
      </c>
      <c r="N1977" s="446">
        <f t="shared" si="228"/>
        <v>1314.4439279999999</v>
      </c>
      <c r="O1977" s="446" t="b">
        <f>TRUE()</f>
        <v>1</v>
      </c>
    </row>
    <row r="1978" spans="1:15" ht="15.5">
      <c r="A1978" s="121"/>
      <c r="B1978" s="96" t="s">
        <v>1617</v>
      </c>
      <c r="C1978" s="97" t="s">
        <v>3418</v>
      </c>
      <c r="D1978" s="98"/>
      <c r="E1978" s="266"/>
      <c r="F1978" s="99">
        <v>2655.04</v>
      </c>
      <c r="G1978" s="446"/>
      <c r="H1978" s="446">
        <f t="shared" si="222"/>
        <v>936.16710400000011</v>
      </c>
      <c r="I1978" s="446">
        <f t="shared" si="228"/>
        <v>936.16710400000011</v>
      </c>
      <c r="J1978" s="446">
        <f t="shared" si="228"/>
        <v>1230.0800319999998</v>
      </c>
      <c r="K1978" s="446">
        <f t="shared" si="228"/>
        <v>854.52462400000002</v>
      </c>
      <c r="L1978" s="446">
        <f t="shared" si="228"/>
        <v>1357.986584</v>
      </c>
      <c r="M1978" s="446">
        <f t="shared" si="228"/>
        <v>1170.2088799999999</v>
      </c>
      <c r="N1978" s="446">
        <f t="shared" si="228"/>
        <v>1314.4439279999999</v>
      </c>
      <c r="O1978" s="446" t="b">
        <f>TRUE()</f>
        <v>1</v>
      </c>
    </row>
    <row r="1979" spans="1:15" ht="15.5">
      <c r="A1979" s="120" t="s">
        <v>3419</v>
      </c>
      <c r="B1979" s="37" t="s">
        <v>3420</v>
      </c>
      <c r="C1979" s="38" t="s">
        <v>3421</v>
      </c>
      <c r="D1979" s="58"/>
      <c r="E1979" s="273"/>
      <c r="F1979" s="59">
        <v>4445.71</v>
      </c>
      <c r="G1979" s="446"/>
      <c r="H1979" s="446" t="str">
        <f t="shared" si="222"/>
        <v/>
      </c>
      <c r="I1979" s="446" t="str">
        <f t="shared" si="228"/>
        <v/>
      </c>
      <c r="J1979" s="446" t="str">
        <f t="shared" si="228"/>
        <v/>
      </c>
      <c r="K1979" s="446" t="str">
        <f t="shared" si="228"/>
        <v/>
      </c>
      <c r="L1979" s="446" t="str">
        <f t="shared" si="228"/>
        <v/>
      </c>
      <c r="M1979" s="446" t="str">
        <f t="shared" si="228"/>
        <v/>
      </c>
      <c r="N1979" s="446" t="str">
        <f t="shared" si="228"/>
        <v/>
      </c>
      <c r="O1979" s="446" t="b">
        <f>FALSE()</f>
        <v>0</v>
      </c>
    </row>
    <row r="1980" spans="1:15" ht="15.5">
      <c r="A1980" s="120"/>
      <c r="B1980" s="52" t="s">
        <v>3422</v>
      </c>
      <c r="C1980" s="53" t="s">
        <v>3423</v>
      </c>
      <c r="D1980" s="61"/>
      <c r="E1980" s="54"/>
      <c r="F1980" s="62">
        <v>4445.71</v>
      </c>
      <c r="G1980" s="446"/>
      <c r="H1980" s="446">
        <f t="shared" si="222"/>
        <v>1567.5573460000001</v>
      </c>
      <c r="I1980" s="446">
        <f t="shared" si="228"/>
        <v>1567.5573460000001</v>
      </c>
      <c r="J1980" s="446">
        <f t="shared" si="228"/>
        <v>2059.697443</v>
      </c>
      <c r="K1980" s="446">
        <f t="shared" si="228"/>
        <v>1430.8517635000001</v>
      </c>
      <c r="L1980" s="446">
        <f t="shared" si="228"/>
        <v>2273.86952225</v>
      </c>
      <c r="M1980" s="446">
        <f t="shared" si="228"/>
        <v>1959.4466825</v>
      </c>
      <c r="N1980" s="446">
        <f t="shared" si="228"/>
        <v>2200.9598782499997</v>
      </c>
      <c r="O1980" s="446" t="b">
        <f>TRUE()</f>
        <v>1</v>
      </c>
    </row>
    <row r="1981" spans="1:15" ht="15.5">
      <c r="A1981" s="235" t="s">
        <v>3424</v>
      </c>
      <c r="B1981" s="162" t="s">
        <v>3425</v>
      </c>
      <c r="C1981" s="65" t="s">
        <v>3426</v>
      </c>
      <c r="D1981" s="208"/>
      <c r="E1981" s="209"/>
      <c r="F1981" s="67">
        <v>4732.58</v>
      </c>
      <c r="G1981" s="446"/>
      <c r="H1981" s="446" t="str">
        <f t="shared" si="222"/>
        <v/>
      </c>
      <c r="I1981" s="446" t="str">
        <f t="shared" si="228"/>
        <v/>
      </c>
      <c r="J1981" s="446" t="str">
        <f t="shared" si="228"/>
        <v/>
      </c>
      <c r="K1981" s="446" t="str">
        <f t="shared" si="228"/>
        <v/>
      </c>
      <c r="L1981" s="446" t="str">
        <f t="shared" si="228"/>
        <v/>
      </c>
      <c r="M1981" s="446" t="str">
        <f t="shared" si="228"/>
        <v/>
      </c>
      <c r="N1981" s="446" t="str">
        <f t="shared" si="228"/>
        <v/>
      </c>
      <c r="O1981" s="446" t="b">
        <f>FALSE()</f>
        <v>0</v>
      </c>
    </row>
    <row r="1982" spans="1:15" ht="15.5">
      <c r="A1982" s="95"/>
      <c r="B1982" s="245" t="s">
        <v>3427</v>
      </c>
      <c r="C1982" s="97" t="s">
        <v>3428</v>
      </c>
      <c r="D1982" s="98"/>
      <c r="E1982" s="266"/>
      <c r="F1982" s="99">
        <v>4732.58</v>
      </c>
      <c r="G1982" s="446"/>
      <c r="H1982" s="446">
        <f t="shared" si="222"/>
        <v>1668.7077080000001</v>
      </c>
      <c r="I1982" s="446">
        <f t="shared" si="228"/>
        <v>1668.7077080000001</v>
      </c>
      <c r="J1982" s="446">
        <f t="shared" si="228"/>
        <v>2192.6043139999997</v>
      </c>
      <c r="K1982" s="446">
        <f t="shared" si="228"/>
        <v>1523.180873</v>
      </c>
      <c r="L1982" s="446">
        <f t="shared" si="228"/>
        <v>2420.5963554999998</v>
      </c>
      <c r="M1982" s="446">
        <f t="shared" si="228"/>
        <v>2085.8846349999999</v>
      </c>
      <c r="N1982" s="446">
        <f t="shared" si="228"/>
        <v>2342.9820434999997</v>
      </c>
      <c r="O1982" s="446" t="b">
        <f>TRUE()</f>
        <v>1</v>
      </c>
    </row>
    <row r="1983" spans="1:15" ht="15.5">
      <c r="A1983" s="117" t="s">
        <v>3429</v>
      </c>
      <c r="B1983" s="37" t="s">
        <v>1633</v>
      </c>
      <c r="C1983" s="38" t="s">
        <v>3430</v>
      </c>
      <c r="D1983" s="219"/>
      <c r="E1983" s="270"/>
      <c r="F1983" s="59">
        <v>6579.28</v>
      </c>
      <c r="G1983" s="446"/>
      <c r="H1983" s="446" t="str">
        <f t="shared" si="222"/>
        <v/>
      </c>
      <c r="I1983" s="446" t="str">
        <f t="shared" si="228"/>
        <v/>
      </c>
      <c r="J1983" s="446" t="str">
        <f t="shared" si="228"/>
        <v/>
      </c>
      <c r="K1983" s="446" t="str">
        <f t="shared" si="228"/>
        <v/>
      </c>
      <c r="L1983" s="446" t="str">
        <f t="shared" si="228"/>
        <v/>
      </c>
      <c r="M1983" s="446" t="str">
        <f t="shared" si="228"/>
        <v/>
      </c>
      <c r="N1983" s="446" t="str">
        <f t="shared" si="228"/>
        <v/>
      </c>
      <c r="O1983" s="446" t="b">
        <f>FALSE()</f>
        <v>0</v>
      </c>
    </row>
    <row r="1984" spans="1:15" ht="15.5">
      <c r="A1984" s="117"/>
      <c r="B1984" s="43" t="s">
        <v>3431</v>
      </c>
      <c r="C1984" s="44" t="s">
        <v>3432</v>
      </c>
      <c r="D1984" s="48"/>
      <c r="E1984" s="45"/>
      <c r="F1984" s="50">
        <v>6579.28</v>
      </c>
      <c r="G1984" s="446"/>
      <c r="H1984" s="446">
        <f t="shared" si="222"/>
        <v>2319.8541279999999</v>
      </c>
      <c r="I1984" s="446">
        <f t="shared" si="228"/>
        <v>2319.8541279999999</v>
      </c>
      <c r="J1984" s="446">
        <f t="shared" si="228"/>
        <v>3048.1804239999997</v>
      </c>
      <c r="K1984" s="446">
        <f t="shared" si="228"/>
        <v>2117.5412679999999</v>
      </c>
      <c r="L1984" s="446">
        <f t="shared" si="228"/>
        <v>3365.1372379999998</v>
      </c>
      <c r="M1984" s="446">
        <f t="shared" si="228"/>
        <v>2899.8176599999997</v>
      </c>
      <c r="N1984" s="446">
        <f t="shared" si="228"/>
        <v>3257.2370459999997</v>
      </c>
      <c r="O1984" s="446" t="b">
        <f>TRUE()</f>
        <v>1</v>
      </c>
    </row>
    <row r="1985" spans="1:15" ht="15.5">
      <c r="A1985" s="117"/>
      <c r="B1985" s="43" t="s">
        <v>3431</v>
      </c>
      <c r="C1985" s="44" t="s">
        <v>3433</v>
      </c>
      <c r="D1985" s="48"/>
      <c r="E1985" s="45"/>
      <c r="F1985" s="50">
        <v>6579.28</v>
      </c>
      <c r="G1985" s="446"/>
      <c r="H1985" s="446">
        <f t="shared" si="222"/>
        <v>2319.8541279999999</v>
      </c>
      <c r="I1985" s="446">
        <f t="shared" si="228"/>
        <v>2319.8541279999999</v>
      </c>
      <c r="J1985" s="446">
        <f t="shared" si="228"/>
        <v>3048.1804239999997</v>
      </c>
      <c r="K1985" s="446">
        <f t="shared" si="228"/>
        <v>2117.5412679999999</v>
      </c>
      <c r="L1985" s="446">
        <f t="shared" si="228"/>
        <v>3365.1372379999998</v>
      </c>
      <c r="M1985" s="446">
        <f t="shared" si="228"/>
        <v>2899.8176599999997</v>
      </c>
      <c r="N1985" s="446">
        <f t="shared" si="228"/>
        <v>3257.2370459999997</v>
      </c>
      <c r="O1985" s="446" t="b">
        <f>TRUE()</f>
        <v>1</v>
      </c>
    </row>
    <row r="1986" spans="1:15" ht="15.5">
      <c r="A1986" s="117"/>
      <c r="B1986" s="52" t="s">
        <v>1635</v>
      </c>
      <c r="C1986" s="53" t="s">
        <v>3434</v>
      </c>
      <c r="D1986" s="216"/>
      <c r="E1986" s="276"/>
      <c r="F1986" s="62">
        <v>6579.28</v>
      </c>
      <c r="G1986" s="446"/>
      <c r="H1986" s="446">
        <f t="shared" si="222"/>
        <v>2319.8541279999999</v>
      </c>
      <c r="I1986" s="446">
        <f t="shared" si="228"/>
        <v>2319.8541279999999</v>
      </c>
      <c r="J1986" s="446">
        <f t="shared" si="228"/>
        <v>3048.1804239999997</v>
      </c>
      <c r="K1986" s="446">
        <f t="shared" si="228"/>
        <v>2117.5412679999999</v>
      </c>
      <c r="L1986" s="446">
        <f t="shared" si="228"/>
        <v>3365.1372379999998</v>
      </c>
      <c r="M1986" s="446">
        <f t="shared" si="228"/>
        <v>2899.8176599999997</v>
      </c>
      <c r="N1986" s="446">
        <f t="shared" si="228"/>
        <v>3257.2370459999997</v>
      </c>
      <c r="O1986" s="446" t="b">
        <f>TRUE()</f>
        <v>1</v>
      </c>
    </row>
    <row r="1987" spans="1:15" ht="15.5">
      <c r="A1987" s="235" t="s">
        <v>3435</v>
      </c>
      <c r="B1987" s="162" t="s">
        <v>3436</v>
      </c>
      <c r="C1987" s="65" t="s">
        <v>3437</v>
      </c>
      <c r="D1987" s="217"/>
      <c r="E1987" s="269"/>
      <c r="F1987" s="67">
        <v>7907.42</v>
      </c>
      <c r="G1987" s="446"/>
      <c r="H1987" s="446" t="str">
        <f t="shared" si="222"/>
        <v/>
      </c>
      <c r="I1987" s="446" t="str">
        <f t="shared" ref="I1987:N1996" si="229">IF(AND(ISNUMBER($F1987),$O1987),$F1987*I$2,"")</f>
        <v/>
      </c>
      <c r="J1987" s="446" t="str">
        <f t="shared" si="229"/>
        <v/>
      </c>
      <c r="K1987" s="446" t="str">
        <f t="shared" si="229"/>
        <v/>
      </c>
      <c r="L1987" s="446" t="str">
        <f t="shared" si="229"/>
        <v/>
      </c>
      <c r="M1987" s="446" t="str">
        <f t="shared" si="229"/>
        <v/>
      </c>
      <c r="N1987" s="446" t="str">
        <f t="shared" si="229"/>
        <v/>
      </c>
      <c r="O1987" s="446" t="b">
        <f>FALSE()</f>
        <v>0</v>
      </c>
    </row>
    <row r="1988" spans="1:15" ht="15.5">
      <c r="A1988" s="95"/>
      <c r="B1988" s="245" t="s">
        <v>3438</v>
      </c>
      <c r="C1988" s="97" t="s">
        <v>3439</v>
      </c>
      <c r="D1988" s="98"/>
      <c r="E1988" s="266"/>
      <c r="F1988" s="99">
        <v>7907.42</v>
      </c>
      <c r="G1988" s="446"/>
      <c r="H1988" s="446">
        <f t="shared" ref="H1988:H2051" si="230">IF(AND(ISNUMBER($F1988),$O1988),$F1988*H$2,"")</f>
        <v>2788.1562920000001</v>
      </c>
      <c r="I1988" s="446">
        <f t="shared" si="229"/>
        <v>2788.1562920000001</v>
      </c>
      <c r="J1988" s="446">
        <f t="shared" si="229"/>
        <v>3663.5076859999999</v>
      </c>
      <c r="K1988" s="446">
        <f t="shared" si="229"/>
        <v>2545.0031270000004</v>
      </c>
      <c r="L1988" s="446">
        <f t="shared" si="229"/>
        <v>4044.4476445</v>
      </c>
      <c r="M1988" s="446">
        <f t="shared" si="229"/>
        <v>3485.195365</v>
      </c>
      <c r="N1988" s="446">
        <f t="shared" si="229"/>
        <v>3914.7659564999999</v>
      </c>
      <c r="O1988" s="446" t="b">
        <f>TRUE()</f>
        <v>1</v>
      </c>
    </row>
    <row r="1989" spans="1:15" ht="15.5">
      <c r="A1989" s="105" t="s">
        <v>3440</v>
      </c>
      <c r="B1989" s="106"/>
      <c r="C1989" s="107"/>
      <c r="D1989" s="108"/>
      <c r="E1989" s="108"/>
      <c r="F1989" s="109"/>
      <c r="G1989" s="446"/>
      <c r="H1989" s="446" t="str">
        <f t="shared" si="230"/>
        <v/>
      </c>
      <c r="I1989" s="446" t="str">
        <f t="shared" si="229"/>
        <v/>
      </c>
      <c r="J1989" s="446" t="str">
        <f t="shared" si="229"/>
        <v/>
      </c>
      <c r="K1989" s="446" t="str">
        <f t="shared" si="229"/>
        <v/>
      </c>
      <c r="L1989" s="446" t="str">
        <f t="shared" si="229"/>
        <v/>
      </c>
      <c r="M1989" s="446" t="str">
        <f t="shared" si="229"/>
        <v/>
      </c>
      <c r="N1989" s="446" t="str">
        <f t="shared" si="229"/>
        <v/>
      </c>
      <c r="O1989" s="446"/>
    </row>
    <row r="1990" spans="1:15" ht="15.5">
      <c r="A1990" s="214" t="s">
        <v>3441</v>
      </c>
      <c r="B1990" s="64" t="s">
        <v>3442</v>
      </c>
      <c r="C1990" s="65" t="s">
        <v>3443</v>
      </c>
      <c r="D1990" s="217"/>
      <c r="E1990" s="269"/>
      <c r="F1990" s="67">
        <v>878.45</v>
      </c>
      <c r="G1990" s="446"/>
      <c r="H1990" s="446" t="str">
        <f t="shared" si="230"/>
        <v/>
      </c>
      <c r="I1990" s="446" t="str">
        <f t="shared" si="229"/>
        <v/>
      </c>
      <c r="J1990" s="446" t="str">
        <f t="shared" si="229"/>
        <v/>
      </c>
      <c r="K1990" s="446" t="str">
        <f t="shared" si="229"/>
        <v/>
      </c>
      <c r="L1990" s="446" t="str">
        <f t="shared" si="229"/>
        <v/>
      </c>
      <c r="M1990" s="446" t="str">
        <f t="shared" si="229"/>
        <v/>
      </c>
      <c r="N1990" s="446" t="str">
        <f t="shared" si="229"/>
        <v/>
      </c>
      <c r="O1990" s="446" t="b">
        <f>FALSE()</f>
        <v>0</v>
      </c>
    </row>
    <row r="1991" spans="1:15" ht="15.5">
      <c r="A1991" s="121"/>
      <c r="B1991" s="96" t="s">
        <v>1644</v>
      </c>
      <c r="C1991" s="97" t="s">
        <v>507</v>
      </c>
      <c r="D1991" s="98"/>
      <c r="E1991" s="266"/>
      <c r="F1991" s="99">
        <v>878.45</v>
      </c>
      <c r="G1991" s="446"/>
      <c r="H1991" s="446">
        <f t="shared" si="230"/>
        <v>309.74147000000005</v>
      </c>
      <c r="I1991" s="446">
        <f t="shared" si="229"/>
        <v>309.74147000000005</v>
      </c>
      <c r="J1991" s="446">
        <f t="shared" si="229"/>
        <v>406.985885</v>
      </c>
      <c r="K1991" s="446">
        <f t="shared" si="229"/>
        <v>282.72913250000005</v>
      </c>
      <c r="L1991" s="446">
        <f t="shared" si="229"/>
        <v>449.30521375000001</v>
      </c>
      <c r="M1991" s="446">
        <f t="shared" si="229"/>
        <v>387.17683749999998</v>
      </c>
      <c r="N1991" s="446">
        <f t="shared" si="229"/>
        <v>434.89863374999999</v>
      </c>
      <c r="O1991" s="446" t="b">
        <f>TRUE()</f>
        <v>1</v>
      </c>
    </row>
    <row r="1992" spans="1:15" ht="15.5">
      <c r="A1992" s="117" t="s">
        <v>3444</v>
      </c>
      <c r="B1992" s="37" t="s">
        <v>1648</v>
      </c>
      <c r="C1992" s="38" t="s">
        <v>3445</v>
      </c>
      <c r="D1992" s="219"/>
      <c r="E1992" s="270"/>
      <c r="F1992" s="59">
        <v>1476.19</v>
      </c>
      <c r="G1992" s="446"/>
      <c r="H1992" s="446" t="str">
        <f t="shared" si="230"/>
        <v/>
      </c>
      <c r="I1992" s="446" t="str">
        <f t="shared" si="229"/>
        <v/>
      </c>
      <c r="J1992" s="446" t="str">
        <f t="shared" si="229"/>
        <v/>
      </c>
      <c r="K1992" s="446" t="str">
        <f t="shared" si="229"/>
        <v/>
      </c>
      <c r="L1992" s="446" t="str">
        <f t="shared" si="229"/>
        <v/>
      </c>
      <c r="M1992" s="446" t="str">
        <f t="shared" si="229"/>
        <v/>
      </c>
      <c r="N1992" s="446" t="str">
        <f t="shared" si="229"/>
        <v/>
      </c>
      <c r="O1992" s="446" t="b">
        <f>FALSE()</f>
        <v>0</v>
      </c>
    </row>
    <row r="1993" spans="1:15" ht="15.5">
      <c r="A1993" s="117"/>
      <c r="B1993" s="43" t="s">
        <v>1648</v>
      </c>
      <c r="C1993" s="44" t="s">
        <v>3446</v>
      </c>
      <c r="D1993" s="48"/>
      <c r="E1993" s="45"/>
      <c r="F1993" s="50">
        <v>1476.19</v>
      </c>
      <c r="G1993" s="446"/>
      <c r="H1993" s="446">
        <f t="shared" si="230"/>
        <v>520.50459400000011</v>
      </c>
      <c r="I1993" s="446">
        <f t="shared" si="229"/>
        <v>520.50459400000011</v>
      </c>
      <c r="J1993" s="446">
        <f t="shared" si="229"/>
        <v>683.91882699999996</v>
      </c>
      <c r="K1993" s="446">
        <f t="shared" si="229"/>
        <v>475.11175150000008</v>
      </c>
      <c r="L1993" s="446">
        <f t="shared" si="229"/>
        <v>755.03428025000005</v>
      </c>
      <c r="M1993" s="446">
        <f t="shared" si="229"/>
        <v>650.6307425</v>
      </c>
      <c r="N1993" s="446">
        <f t="shared" si="229"/>
        <v>730.82476425000004</v>
      </c>
      <c r="O1993" s="446" t="b">
        <f>TRUE()</f>
        <v>1</v>
      </c>
    </row>
    <row r="1994" spans="1:15" ht="15.5">
      <c r="A1994" s="117"/>
      <c r="B1994" s="52" t="s">
        <v>3447</v>
      </c>
      <c r="C1994" s="53" t="s">
        <v>3448</v>
      </c>
      <c r="D1994" s="216"/>
      <c r="E1994" s="276"/>
      <c r="F1994" s="62">
        <v>1476.19</v>
      </c>
      <c r="G1994" s="446"/>
      <c r="H1994" s="446">
        <f t="shared" si="230"/>
        <v>520.50459400000011</v>
      </c>
      <c r="I1994" s="446">
        <f t="shared" si="229"/>
        <v>520.50459400000011</v>
      </c>
      <c r="J1994" s="446">
        <f t="shared" si="229"/>
        <v>683.91882699999996</v>
      </c>
      <c r="K1994" s="446">
        <f t="shared" si="229"/>
        <v>475.11175150000008</v>
      </c>
      <c r="L1994" s="446">
        <f t="shared" si="229"/>
        <v>755.03428025000005</v>
      </c>
      <c r="M1994" s="446">
        <f t="shared" si="229"/>
        <v>650.6307425</v>
      </c>
      <c r="N1994" s="446">
        <f t="shared" si="229"/>
        <v>730.82476425000004</v>
      </c>
      <c r="O1994" s="446" t="b">
        <f>TRUE()</f>
        <v>1</v>
      </c>
    </row>
    <row r="1995" spans="1:15" ht="15.5">
      <c r="A1995" s="214" t="s">
        <v>3449</v>
      </c>
      <c r="B1995" s="64" t="s">
        <v>1655</v>
      </c>
      <c r="C1995" s="65" t="s">
        <v>3450</v>
      </c>
      <c r="D1995" s="217"/>
      <c r="E1995" s="269"/>
      <c r="F1995" s="67">
        <v>2636.55</v>
      </c>
      <c r="G1995" s="446"/>
      <c r="H1995" s="446" t="str">
        <f t="shared" si="230"/>
        <v/>
      </c>
      <c r="I1995" s="446" t="str">
        <f t="shared" si="229"/>
        <v/>
      </c>
      <c r="J1995" s="446" t="str">
        <f t="shared" si="229"/>
        <v/>
      </c>
      <c r="K1995" s="446" t="str">
        <f t="shared" si="229"/>
        <v/>
      </c>
      <c r="L1995" s="446" t="str">
        <f t="shared" si="229"/>
        <v/>
      </c>
      <c r="M1995" s="446" t="str">
        <f t="shared" si="229"/>
        <v/>
      </c>
      <c r="N1995" s="446" t="str">
        <f t="shared" si="229"/>
        <v/>
      </c>
      <c r="O1995" s="446" t="b">
        <f>FALSE()</f>
        <v>0</v>
      </c>
    </row>
    <row r="1996" spans="1:15" ht="15.5">
      <c r="A1996" s="117"/>
      <c r="B1996" s="43" t="s">
        <v>1655</v>
      </c>
      <c r="C1996" s="44" t="s">
        <v>3451</v>
      </c>
      <c r="D1996" s="48"/>
      <c r="E1996" s="45"/>
      <c r="F1996" s="50">
        <v>2636.55</v>
      </c>
      <c r="G1996" s="446"/>
      <c r="H1996" s="446">
        <f t="shared" si="230"/>
        <v>929.64753000000007</v>
      </c>
      <c r="I1996" s="446">
        <f t="shared" si="229"/>
        <v>929.64753000000007</v>
      </c>
      <c r="J1996" s="446">
        <f t="shared" si="229"/>
        <v>1221.5136150000001</v>
      </c>
      <c r="K1996" s="446">
        <f t="shared" si="229"/>
        <v>848.57361750000007</v>
      </c>
      <c r="L1996" s="446">
        <f t="shared" si="229"/>
        <v>1348.5294112500001</v>
      </c>
      <c r="M1996" s="446">
        <f t="shared" si="229"/>
        <v>1162.0594125</v>
      </c>
      <c r="N1996" s="446">
        <f t="shared" si="229"/>
        <v>1305.28999125</v>
      </c>
      <c r="O1996" s="446" t="b">
        <f>TRUE()</f>
        <v>1</v>
      </c>
    </row>
    <row r="1997" spans="1:15" ht="15.5">
      <c r="A1997" s="121"/>
      <c r="B1997" s="96" t="s">
        <v>3452</v>
      </c>
      <c r="C1997" s="97" t="s">
        <v>3453</v>
      </c>
      <c r="D1997" s="215"/>
      <c r="E1997" s="272"/>
      <c r="F1997" s="99">
        <v>2636.55</v>
      </c>
      <c r="G1997" s="446"/>
      <c r="H1997" s="446">
        <f t="shared" si="230"/>
        <v>929.64753000000007</v>
      </c>
      <c r="I1997" s="446">
        <f t="shared" ref="I1997:N2006" si="231">IF(AND(ISNUMBER($F1997),$O1997),$F1997*I$2,"")</f>
        <v>929.64753000000007</v>
      </c>
      <c r="J1997" s="446">
        <f t="shared" si="231"/>
        <v>1221.5136150000001</v>
      </c>
      <c r="K1997" s="446">
        <f t="shared" si="231"/>
        <v>848.57361750000007</v>
      </c>
      <c r="L1997" s="446">
        <f t="shared" si="231"/>
        <v>1348.5294112500001</v>
      </c>
      <c r="M1997" s="446">
        <f t="shared" si="231"/>
        <v>1162.0594125</v>
      </c>
      <c r="N1997" s="446">
        <f t="shared" si="231"/>
        <v>1305.28999125</v>
      </c>
      <c r="O1997" s="446" t="b">
        <f>TRUE()</f>
        <v>1</v>
      </c>
    </row>
    <row r="1998" spans="1:15" ht="15.5">
      <c r="A1998" s="117" t="s">
        <v>3454</v>
      </c>
      <c r="B1998" s="37" t="s">
        <v>1659</v>
      </c>
      <c r="C1998" s="38" t="s">
        <v>3455</v>
      </c>
      <c r="D1998" s="219"/>
      <c r="E1998" s="270"/>
      <c r="F1998" s="59">
        <v>3761.77</v>
      </c>
      <c r="G1998" s="446"/>
      <c r="H1998" s="446" t="str">
        <f t="shared" si="230"/>
        <v/>
      </c>
      <c r="I1998" s="446" t="str">
        <f t="shared" si="231"/>
        <v/>
      </c>
      <c r="J1998" s="446" t="str">
        <f t="shared" si="231"/>
        <v/>
      </c>
      <c r="K1998" s="446" t="str">
        <f t="shared" si="231"/>
        <v/>
      </c>
      <c r="L1998" s="446" t="str">
        <f t="shared" si="231"/>
        <v/>
      </c>
      <c r="M1998" s="446" t="str">
        <f t="shared" si="231"/>
        <v/>
      </c>
      <c r="N1998" s="446" t="str">
        <f t="shared" si="231"/>
        <v/>
      </c>
      <c r="O1998" s="446" t="b">
        <f>FALSE()</f>
        <v>0</v>
      </c>
    </row>
    <row r="1999" spans="1:15" ht="15.5">
      <c r="A1999" s="117"/>
      <c r="B1999" s="43" t="s">
        <v>1659</v>
      </c>
      <c r="C1999" s="44" t="s">
        <v>3456</v>
      </c>
      <c r="D1999" s="48"/>
      <c r="E1999" s="45"/>
      <c r="F1999" s="50">
        <v>3761.77</v>
      </c>
      <c r="G1999" s="446"/>
      <c r="H1999" s="446">
        <f t="shared" si="230"/>
        <v>1326.4001020000001</v>
      </c>
      <c r="I1999" s="446">
        <f t="shared" si="231"/>
        <v>1326.4001020000001</v>
      </c>
      <c r="J1999" s="446">
        <f t="shared" si="231"/>
        <v>1742.828041</v>
      </c>
      <c r="K1999" s="446">
        <f t="shared" si="231"/>
        <v>1210.7256745000002</v>
      </c>
      <c r="L1999" s="446">
        <f t="shared" si="231"/>
        <v>1924.0513107500001</v>
      </c>
      <c r="M1999" s="446">
        <f t="shared" si="231"/>
        <v>1658.0001275</v>
      </c>
      <c r="N1999" s="446">
        <f t="shared" si="231"/>
        <v>1862.3582827499999</v>
      </c>
      <c r="O1999" s="446" t="b">
        <f>TRUE()</f>
        <v>1</v>
      </c>
    </row>
    <row r="2000" spans="1:15" ht="15.5">
      <c r="A2000" s="117"/>
      <c r="B2000" s="52" t="s">
        <v>3457</v>
      </c>
      <c r="C2000" s="53" t="s">
        <v>3458</v>
      </c>
      <c r="D2000" s="216"/>
      <c r="E2000" s="276"/>
      <c r="F2000" s="62">
        <v>3761.77</v>
      </c>
      <c r="G2000" s="446"/>
      <c r="H2000" s="446">
        <f t="shared" si="230"/>
        <v>1326.4001020000001</v>
      </c>
      <c r="I2000" s="446">
        <f t="shared" si="231"/>
        <v>1326.4001020000001</v>
      </c>
      <c r="J2000" s="446">
        <f t="shared" si="231"/>
        <v>1742.828041</v>
      </c>
      <c r="K2000" s="446">
        <f t="shared" si="231"/>
        <v>1210.7256745000002</v>
      </c>
      <c r="L2000" s="446">
        <f t="shared" si="231"/>
        <v>1924.0513107500001</v>
      </c>
      <c r="M2000" s="446">
        <f t="shared" si="231"/>
        <v>1658.0001275</v>
      </c>
      <c r="N2000" s="446">
        <f t="shared" si="231"/>
        <v>1862.3582827499999</v>
      </c>
      <c r="O2000" s="446" t="b">
        <f>TRUE()</f>
        <v>1</v>
      </c>
    </row>
    <row r="2001" spans="1:15" ht="31">
      <c r="A2001" s="214" t="s">
        <v>3459</v>
      </c>
      <c r="B2001" s="64" t="s">
        <v>1664</v>
      </c>
      <c r="C2001" s="65" t="s">
        <v>3460</v>
      </c>
      <c r="D2001" s="217"/>
      <c r="E2001" s="269"/>
      <c r="F2001" s="67">
        <v>1633.11</v>
      </c>
      <c r="G2001" s="446"/>
      <c r="H2001" s="446" t="str">
        <f t="shared" si="230"/>
        <v/>
      </c>
      <c r="I2001" s="446" t="str">
        <f t="shared" si="231"/>
        <v/>
      </c>
      <c r="J2001" s="446" t="str">
        <f t="shared" si="231"/>
        <v/>
      </c>
      <c r="K2001" s="446" t="str">
        <f t="shared" si="231"/>
        <v/>
      </c>
      <c r="L2001" s="446" t="str">
        <f t="shared" si="231"/>
        <v/>
      </c>
      <c r="M2001" s="446" t="str">
        <f t="shared" si="231"/>
        <v/>
      </c>
      <c r="N2001" s="446" t="str">
        <f t="shared" si="231"/>
        <v/>
      </c>
      <c r="O2001" s="446" t="b">
        <f>FALSE()</f>
        <v>0</v>
      </c>
    </row>
    <row r="2002" spans="1:15" ht="15.5">
      <c r="A2002" s="121"/>
      <c r="B2002" s="96" t="s">
        <v>1664</v>
      </c>
      <c r="C2002" s="97" t="s">
        <v>3461</v>
      </c>
      <c r="D2002" s="98"/>
      <c r="E2002" s="266"/>
      <c r="F2002" s="99">
        <v>1633.11</v>
      </c>
      <c r="G2002" s="446"/>
      <c r="H2002" s="446">
        <f t="shared" si="230"/>
        <v>575.83458600000006</v>
      </c>
      <c r="I2002" s="446">
        <f t="shared" si="231"/>
        <v>575.83458600000006</v>
      </c>
      <c r="J2002" s="446">
        <f t="shared" si="231"/>
        <v>756.6198629999999</v>
      </c>
      <c r="K2002" s="446">
        <f t="shared" si="231"/>
        <v>525.61645350000003</v>
      </c>
      <c r="L2002" s="446">
        <f t="shared" si="231"/>
        <v>835.29493724999998</v>
      </c>
      <c r="M2002" s="446">
        <f t="shared" si="231"/>
        <v>719.79323249999993</v>
      </c>
      <c r="N2002" s="446">
        <f t="shared" si="231"/>
        <v>808.51193324999997</v>
      </c>
      <c r="O2002" s="446" t="b">
        <f>TRUE()</f>
        <v>1</v>
      </c>
    </row>
    <row r="2003" spans="1:15" ht="15.5">
      <c r="A2003" s="117" t="s">
        <v>3462</v>
      </c>
      <c r="B2003" s="37" t="s">
        <v>1669</v>
      </c>
      <c r="C2003" s="38" t="s">
        <v>3463</v>
      </c>
      <c r="D2003" s="219"/>
      <c r="E2003" s="270"/>
      <c r="F2003" s="59">
        <v>1883.01</v>
      </c>
      <c r="G2003" s="446"/>
      <c r="H2003" s="446" t="str">
        <f t="shared" si="230"/>
        <v/>
      </c>
      <c r="I2003" s="446" t="str">
        <f t="shared" si="231"/>
        <v/>
      </c>
      <c r="J2003" s="446" t="str">
        <f t="shared" si="231"/>
        <v/>
      </c>
      <c r="K2003" s="446" t="str">
        <f t="shared" si="231"/>
        <v/>
      </c>
      <c r="L2003" s="446" t="str">
        <f t="shared" si="231"/>
        <v/>
      </c>
      <c r="M2003" s="446" t="str">
        <f t="shared" si="231"/>
        <v/>
      </c>
      <c r="N2003" s="446" t="str">
        <f t="shared" si="231"/>
        <v/>
      </c>
      <c r="O2003" s="446" t="b">
        <f>FALSE()</f>
        <v>0</v>
      </c>
    </row>
    <row r="2004" spans="1:15" ht="15.5">
      <c r="A2004" s="117"/>
      <c r="B2004" s="52" t="s">
        <v>1669</v>
      </c>
      <c r="C2004" s="53" t="s">
        <v>3464</v>
      </c>
      <c r="D2004" s="61"/>
      <c r="E2004" s="54"/>
      <c r="F2004" s="62">
        <v>1883.01</v>
      </c>
      <c r="G2004" s="446"/>
      <c r="H2004" s="446">
        <f t="shared" si="230"/>
        <v>663.94932600000004</v>
      </c>
      <c r="I2004" s="446">
        <f t="shared" si="231"/>
        <v>663.94932600000004</v>
      </c>
      <c r="J2004" s="446">
        <f t="shared" si="231"/>
        <v>872.39853299999993</v>
      </c>
      <c r="K2004" s="446">
        <f t="shared" si="231"/>
        <v>606.0467685000001</v>
      </c>
      <c r="L2004" s="446">
        <f t="shared" si="231"/>
        <v>963.11253975</v>
      </c>
      <c r="M2004" s="446">
        <f t="shared" si="231"/>
        <v>829.93665749999991</v>
      </c>
      <c r="N2004" s="446">
        <f t="shared" si="231"/>
        <v>932.23117574999992</v>
      </c>
      <c r="O2004" s="446" t="b">
        <f>TRUE()</f>
        <v>1</v>
      </c>
    </row>
    <row r="2005" spans="1:15" ht="15.5">
      <c r="A2005" s="214" t="s">
        <v>3465</v>
      </c>
      <c r="B2005" s="64" t="s">
        <v>1673</v>
      </c>
      <c r="C2005" s="65" t="s">
        <v>3466</v>
      </c>
      <c r="D2005" s="217"/>
      <c r="E2005" s="269"/>
      <c r="F2005" s="67">
        <v>1745.19</v>
      </c>
      <c r="G2005" s="446"/>
      <c r="H2005" s="446" t="str">
        <f t="shared" si="230"/>
        <v/>
      </c>
      <c r="I2005" s="446" t="str">
        <f t="shared" si="231"/>
        <v/>
      </c>
      <c r="J2005" s="446" t="str">
        <f t="shared" si="231"/>
        <v/>
      </c>
      <c r="K2005" s="446" t="str">
        <f t="shared" si="231"/>
        <v/>
      </c>
      <c r="L2005" s="446" t="str">
        <f t="shared" si="231"/>
        <v/>
      </c>
      <c r="M2005" s="446" t="str">
        <f t="shared" si="231"/>
        <v/>
      </c>
      <c r="N2005" s="446" t="str">
        <f t="shared" si="231"/>
        <v/>
      </c>
      <c r="O2005" s="446" t="b">
        <f>FALSE()</f>
        <v>0</v>
      </c>
    </row>
    <row r="2006" spans="1:15" ht="15.5">
      <c r="A2006" s="121"/>
      <c r="B2006" s="96" t="s">
        <v>1673</v>
      </c>
      <c r="C2006" s="97" t="s">
        <v>3467</v>
      </c>
      <c r="D2006" s="98"/>
      <c r="E2006" s="266"/>
      <c r="F2006" s="99">
        <v>1745.19</v>
      </c>
      <c r="G2006" s="446"/>
      <c r="H2006" s="446">
        <f t="shared" si="230"/>
        <v>615.35399400000006</v>
      </c>
      <c r="I2006" s="446">
        <f t="shared" si="231"/>
        <v>615.35399400000006</v>
      </c>
      <c r="J2006" s="446">
        <f t="shared" si="231"/>
        <v>808.54652699999997</v>
      </c>
      <c r="K2006" s="446">
        <f t="shared" si="231"/>
        <v>561.68940150000003</v>
      </c>
      <c r="L2006" s="446">
        <f t="shared" si="231"/>
        <v>892.62105525000004</v>
      </c>
      <c r="M2006" s="446">
        <f t="shared" si="231"/>
        <v>769.19249249999996</v>
      </c>
      <c r="N2006" s="446">
        <f t="shared" si="231"/>
        <v>863.99993925000001</v>
      </c>
      <c r="O2006" s="446" t="b">
        <f>TRUE()</f>
        <v>1</v>
      </c>
    </row>
    <row r="2007" spans="1:15" ht="15.5">
      <c r="A2007" s="117" t="s">
        <v>3468</v>
      </c>
      <c r="B2007" s="37" t="s">
        <v>1677</v>
      </c>
      <c r="C2007" s="38" t="s">
        <v>3469</v>
      </c>
      <c r="D2007" s="219"/>
      <c r="E2007" s="270"/>
      <c r="F2007" s="59">
        <v>3098.78</v>
      </c>
      <c r="G2007" s="446"/>
      <c r="H2007" s="446" t="str">
        <f t="shared" si="230"/>
        <v/>
      </c>
      <c r="I2007" s="446" t="str">
        <f t="shared" ref="I2007:N2016" si="232">IF(AND(ISNUMBER($F2007),$O2007),$F2007*I$2,"")</f>
        <v/>
      </c>
      <c r="J2007" s="446" t="str">
        <f t="shared" si="232"/>
        <v/>
      </c>
      <c r="K2007" s="446" t="str">
        <f t="shared" si="232"/>
        <v/>
      </c>
      <c r="L2007" s="446" t="str">
        <f t="shared" si="232"/>
        <v/>
      </c>
      <c r="M2007" s="446" t="str">
        <f t="shared" si="232"/>
        <v/>
      </c>
      <c r="N2007" s="446" t="str">
        <f t="shared" si="232"/>
        <v/>
      </c>
      <c r="O2007" s="446" t="b">
        <f>FALSE()</f>
        <v>0</v>
      </c>
    </row>
    <row r="2008" spans="1:15" ht="15.5">
      <c r="A2008" s="117"/>
      <c r="B2008" s="52" t="s">
        <v>1677</v>
      </c>
      <c r="C2008" s="53" t="s">
        <v>3470</v>
      </c>
      <c r="D2008" s="61"/>
      <c r="E2008" s="54"/>
      <c r="F2008" s="62">
        <v>3098.78</v>
      </c>
      <c r="G2008" s="446"/>
      <c r="H2008" s="446">
        <f t="shared" si="230"/>
        <v>1092.6298280000001</v>
      </c>
      <c r="I2008" s="446">
        <f t="shared" si="232"/>
        <v>1092.6298280000001</v>
      </c>
      <c r="J2008" s="446">
        <f t="shared" si="232"/>
        <v>1435.6647740000001</v>
      </c>
      <c r="K2008" s="446">
        <f t="shared" si="232"/>
        <v>997.34234300000014</v>
      </c>
      <c r="L2008" s="446">
        <f t="shared" si="232"/>
        <v>1584.9485005000001</v>
      </c>
      <c r="M2008" s="446">
        <f t="shared" si="232"/>
        <v>1365.7872850000001</v>
      </c>
      <c r="N2008" s="446">
        <f t="shared" si="232"/>
        <v>1534.1285085</v>
      </c>
      <c r="O2008" s="446" t="b">
        <f>TRUE()</f>
        <v>1</v>
      </c>
    </row>
    <row r="2009" spans="1:15" ht="15.5">
      <c r="A2009" s="214" t="s">
        <v>3471</v>
      </c>
      <c r="B2009" s="64" t="s">
        <v>1681</v>
      </c>
      <c r="C2009" s="65" t="s">
        <v>3472</v>
      </c>
      <c r="D2009" s="217"/>
      <c r="E2009" s="269"/>
      <c r="F2009" s="67">
        <v>2967.49</v>
      </c>
      <c r="G2009" s="446"/>
      <c r="H2009" s="446" t="str">
        <f t="shared" si="230"/>
        <v/>
      </c>
      <c r="I2009" s="446" t="str">
        <f t="shared" si="232"/>
        <v/>
      </c>
      <c r="J2009" s="446" t="str">
        <f t="shared" si="232"/>
        <v/>
      </c>
      <c r="K2009" s="446" t="str">
        <f t="shared" si="232"/>
        <v/>
      </c>
      <c r="L2009" s="446" t="str">
        <f t="shared" si="232"/>
        <v/>
      </c>
      <c r="M2009" s="446" t="str">
        <f t="shared" si="232"/>
        <v/>
      </c>
      <c r="N2009" s="446" t="str">
        <f t="shared" si="232"/>
        <v/>
      </c>
      <c r="O2009" s="446" t="b">
        <f>FALSE()</f>
        <v>0</v>
      </c>
    </row>
    <row r="2010" spans="1:15" ht="15.5">
      <c r="A2010" s="121"/>
      <c r="B2010" s="96" t="s">
        <v>1681</v>
      </c>
      <c r="C2010" s="97" t="s">
        <v>3473</v>
      </c>
      <c r="D2010" s="98"/>
      <c r="E2010" s="266"/>
      <c r="F2010" s="99">
        <v>2967.49</v>
      </c>
      <c r="G2010" s="446"/>
      <c r="H2010" s="446">
        <f t="shared" si="230"/>
        <v>1046.3369740000001</v>
      </c>
      <c r="I2010" s="446">
        <f t="shared" si="232"/>
        <v>1046.3369740000001</v>
      </c>
      <c r="J2010" s="446">
        <f t="shared" si="232"/>
        <v>1374.8381169999998</v>
      </c>
      <c r="K2010" s="446">
        <f t="shared" si="232"/>
        <v>955.0866565</v>
      </c>
      <c r="L2010" s="446">
        <f t="shared" si="232"/>
        <v>1517.7969477499998</v>
      </c>
      <c r="M2010" s="446">
        <f t="shared" si="232"/>
        <v>1307.9212174999998</v>
      </c>
      <c r="N2010" s="446">
        <f t="shared" si="232"/>
        <v>1469.1301117499997</v>
      </c>
      <c r="O2010" s="446" t="b">
        <f>TRUE()</f>
        <v>1</v>
      </c>
    </row>
    <row r="2011" spans="1:15" ht="31">
      <c r="A2011" s="117" t="s">
        <v>3474</v>
      </c>
      <c r="B2011" s="37" t="s">
        <v>1685</v>
      </c>
      <c r="C2011" s="38" t="s">
        <v>3475</v>
      </c>
      <c r="D2011" s="219"/>
      <c r="E2011" s="270"/>
      <c r="F2011" s="59">
        <v>5626.59</v>
      </c>
      <c r="G2011" s="446"/>
      <c r="H2011" s="446" t="str">
        <f t="shared" si="230"/>
        <v/>
      </c>
      <c r="I2011" s="446" t="str">
        <f t="shared" si="232"/>
        <v/>
      </c>
      <c r="J2011" s="446" t="str">
        <f t="shared" si="232"/>
        <v/>
      </c>
      <c r="K2011" s="446" t="str">
        <f t="shared" si="232"/>
        <v/>
      </c>
      <c r="L2011" s="446" t="str">
        <f t="shared" si="232"/>
        <v/>
      </c>
      <c r="M2011" s="446" t="str">
        <f t="shared" si="232"/>
        <v/>
      </c>
      <c r="N2011" s="446" t="str">
        <f t="shared" si="232"/>
        <v/>
      </c>
      <c r="O2011" s="446" t="b">
        <f>FALSE()</f>
        <v>0</v>
      </c>
    </row>
    <row r="2012" spans="1:15" ht="15.5">
      <c r="A2012" s="117"/>
      <c r="B2012" s="52" t="s">
        <v>1685</v>
      </c>
      <c r="C2012" s="53" t="s">
        <v>3476</v>
      </c>
      <c r="D2012" s="61"/>
      <c r="E2012" s="54"/>
      <c r="F2012" s="62">
        <v>5626.59</v>
      </c>
      <c r="G2012" s="446"/>
      <c r="H2012" s="446">
        <f t="shared" si="230"/>
        <v>1983.9356340000002</v>
      </c>
      <c r="I2012" s="446">
        <f t="shared" si="232"/>
        <v>1983.9356340000002</v>
      </c>
      <c r="J2012" s="446">
        <f t="shared" si="232"/>
        <v>2606.7991470000002</v>
      </c>
      <c r="K2012" s="446">
        <f t="shared" si="232"/>
        <v>1810.9179915000002</v>
      </c>
      <c r="L2012" s="446">
        <f t="shared" si="232"/>
        <v>2877.8601202500004</v>
      </c>
      <c r="M2012" s="446">
        <f t="shared" si="232"/>
        <v>2479.9195424999998</v>
      </c>
      <c r="N2012" s="446">
        <f t="shared" si="232"/>
        <v>2785.5840442499998</v>
      </c>
      <c r="O2012" s="446" t="b">
        <f>TRUE()</f>
        <v>1</v>
      </c>
    </row>
    <row r="2013" spans="1:15" ht="15.5">
      <c r="A2013" s="214" t="s">
        <v>3477</v>
      </c>
      <c r="B2013" s="64" t="s">
        <v>1689</v>
      </c>
      <c r="C2013" s="65" t="s">
        <v>3478</v>
      </c>
      <c r="D2013" s="217"/>
      <c r="E2013" s="269"/>
      <c r="F2013" s="67">
        <v>3651.72</v>
      </c>
      <c r="G2013" s="446"/>
      <c r="H2013" s="446" t="str">
        <f t="shared" si="230"/>
        <v/>
      </c>
      <c r="I2013" s="446" t="str">
        <f t="shared" si="232"/>
        <v/>
      </c>
      <c r="J2013" s="446" t="str">
        <f t="shared" si="232"/>
        <v/>
      </c>
      <c r="K2013" s="446" t="str">
        <f t="shared" si="232"/>
        <v/>
      </c>
      <c r="L2013" s="446" t="str">
        <f t="shared" si="232"/>
        <v/>
      </c>
      <c r="M2013" s="446" t="str">
        <f t="shared" si="232"/>
        <v/>
      </c>
      <c r="N2013" s="446" t="str">
        <f t="shared" si="232"/>
        <v/>
      </c>
      <c r="O2013" s="446" t="b">
        <f>FALSE()</f>
        <v>0</v>
      </c>
    </row>
    <row r="2014" spans="1:15" ht="15.5">
      <c r="A2014" s="117"/>
      <c r="B2014" s="43" t="s">
        <v>1689</v>
      </c>
      <c r="C2014" s="44" t="s">
        <v>3479</v>
      </c>
      <c r="D2014" s="48"/>
      <c r="E2014" s="45"/>
      <c r="F2014" s="50">
        <v>3651.72</v>
      </c>
      <c r="G2014" s="446"/>
      <c r="H2014" s="446">
        <f t="shared" si="230"/>
        <v>1287.5964719999999</v>
      </c>
      <c r="I2014" s="446">
        <f t="shared" si="232"/>
        <v>1287.5964719999999</v>
      </c>
      <c r="J2014" s="446">
        <f t="shared" si="232"/>
        <v>1691.841876</v>
      </c>
      <c r="K2014" s="446">
        <f t="shared" si="232"/>
        <v>1175.3060820000001</v>
      </c>
      <c r="L2014" s="446">
        <f t="shared" si="232"/>
        <v>1867.7634869999999</v>
      </c>
      <c r="M2014" s="446">
        <f t="shared" si="232"/>
        <v>1609.4955899999998</v>
      </c>
      <c r="N2014" s="446">
        <f t="shared" si="232"/>
        <v>1807.8752789999999</v>
      </c>
      <c r="O2014" s="446" t="b">
        <f>TRUE()</f>
        <v>1</v>
      </c>
    </row>
    <row r="2015" spans="1:15" ht="15.5">
      <c r="A2015" s="121"/>
      <c r="B2015" s="96" t="s">
        <v>1689</v>
      </c>
      <c r="C2015" s="97" t="s">
        <v>3480</v>
      </c>
      <c r="D2015" s="98"/>
      <c r="E2015" s="266"/>
      <c r="F2015" s="99">
        <v>3651.72</v>
      </c>
      <c r="G2015" s="446"/>
      <c r="H2015" s="446">
        <f t="shared" si="230"/>
        <v>1287.5964719999999</v>
      </c>
      <c r="I2015" s="446">
        <f t="shared" si="232"/>
        <v>1287.5964719999999</v>
      </c>
      <c r="J2015" s="446">
        <f t="shared" si="232"/>
        <v>1691.841876</v>
      </c>
      <c r="K2015" s="446">
        <f t="shared" si="232"/>
        <v>1175.3060820000001</v>
      </c>
      <c r="L2015" s="446">
        <f t="shared" si="232"/>
        <v>1867.7634869999999</v>
      </c>
      <c r="M2015" s="446">
        <f t="shared" si="232"/>
        <v>1609.4955899999998</v>
      </c>
      <c r="N2015" s="446">
        <f t="shared" si="232"/>
        <v>1807.8752789999999</v>
      </c>
      <c r="O2015" s="446" t="b">
        <f>TRUE()</f>
        <v>1</v>
      </c>
    </row>
    <row r="2016" spans="1:15" ht="15.5">
      <c r="A2016" s="117" t="s">
        <v>3481</v>
      </c>
      <c r="B2016" s="37" t="s">
        <v>1694</v>
      </c>
      <c r="C2016" s="38" t="s">
        <v>3482</v>
      </c>
      <c r="D2016" s="219"/>
      <c r="E2016" s="270"/>
      <c r="F2016" s="59">
        <v>5219.03</v>
      </c>
      <c r="G2016" s="446"/>
      <c r="H2016" s="446" t="str">
        <f t="shared" si="230"/>
        <v/>
      </c>
      <c r="I2016" s="446" t="str">
        <f t="shared" si="232"/>
        <v/>
      </c>
      <c r="J2016" s="446" t="str">
        <f t="shared" si="232"/>
        <v/>
      </c>
      <c r="K2016" s="446" t="str">
        <f t="shared" si="232"/>
        <v/>
      </c>
      <c r="L2016" s="446" t="str">
        <f t="shared" si="232"/>
        <v/>
      </c>
      <c r="M2016" s="446" t="str">
        <f t="shared" si="232"/>
        <v/>
      </c>
      <c r="N2016" s="446" t="str">
        <f t="shared" si="232"/>
        <v/>
      </c>
      <c r="O2016" s="446" t="b">
        <f>FALSE()</f>
        <v>0</v>
      </c>
    </row>
    <row r="2017" spans="1:15" ht="15.5">
      <c r="A2017" s="117"/>
      <c r="B2017" s="52" t="s">
        <v>1694</v>
      </c>
      <c r="C2017" s="53" t="s">
        <v>3483</v>
      </c>
      <c r="D2017" s="61"/>
      <c r="E2017" s="54"/>
      <c r="F2017" s="62">
        <v>5219.03</v>
      </c>
      <c r="G2017" s="446"/>
      <c r="H2017" s="446">
        <f t="shared" si="230"/>
        <v>1840.2299780000001</v>
      </c>
      <c r="I2017" s="446">
        <f t="shared" ref="I2017:N2026" si="233">IF(AND(ISNUMBER($F2017),$O2017),$F2017*I$2,"")</f>
        <v>1840.2299780000001</v>
      </c>
      <c r="J2017" s="446">
        <f t="shared" si="233"/>
        <v>2417.9765989999996</v>
      </c>
      <c r="K2017" s="446">
        <f t="shared" si="233"/>
        <v>1679.7448055</v>
      </c>
      <c r="L2017" s="446">
        <f t="shared" si="233"/>
        <v>2669.4033692499997</v>
      </c>
      <c r="M2017" s="446">
        <f t="shared" si="233"/>
        <v>2300.2874724999997</v>
      </c>
      <c r="N2017" s="446">
        <f t="shared" si="233"/>
        <v>2583.8112772499999</v>
      </c>
      <c r="O2017" s="446" t="b">
        <f>TRUE()</f>
        <v>1</v>
      </c>
    </row>
    <row r="2018" spans="1:15" ht="15.5">
      <c r="A2018" s="214" t="s">
        <v>3484</v>
      </c>
      <c r="B2018" s="64" t="s">
        <v>1698</v>
      </c>
      <c r="C2018" s="65" t="s">
        <v>3485</v>
      </c>
      <c r="D2018" s="217"/>
      <c r="E2018" s="269"/>
      <c r="F2018" s="67">
        <v>7021.59</v>
      </c>
      <c r="G2018" s="446"/>
      <c r="H2018" s="446" t="str">
        <f t="shared" si="230"/>
        <v/>
      </c>
      <c r="I2018" s="446" t="str">
        <f t="shared" si="233"/>
        <v/>
      </c>
      <c r="J2018" s="446" t="str">
        <f t="shared" si="233"/>
        <v/>
      </c>
      <c r="K2018" s="446" t="str">
        <f t="shared" si="233"/>
        <v/>
      </c>
      <c r="L2018" s="446" t="str">
        <f t="shared" si="233"/>
        <v/>
      </c>
      <c r="M2018" s="446" t="str">
        <f t="shared" si="233"/>
        <v/>
      </c>
      <c r="N2018" s="446" t="str">
        <f t="shared" si="233"/>
        <v/>
      </c>
      <c r="O2018" s="446" t="b">
        <f>FALSE()</f>
        <v>0</v>
      </c>
    </row>
    <row r="2019" spans="1:15" ht="15.5">
      <c r="A2019" s="121"/>
      <c r="B2019" s="96" t="s">
        <v>1698</v>
      </c>
      <c r="C2019" s="97" t="s">
        <v>3486</v>
      </c>
      <c r="D2019" s="98"/>
      <c r="E2019" s="266"/>
      <c r="F2019" s="99">
        <v>7021.59</v>
      </c>
      <c r="G2019" s="446"/>
      <c r="H2019" s="446">
        <f t="shared" si="230"/>
        <v>2475.8126340000003</v>
      </c>
      <c r="I2019" s="446">
        <f t="shared" si="233"/>
        <v>2475.8126340000003</v>
      </c>
      <c r="J2019" s="446">
        <f t="shared" si="233"/>
        <v>3253.1026470000002</v>
      </c>
      <c r="K2019" s="446">
        <f t="shared" si="233"/>
        <v>2259.8987415000001</v>
      </c>
      <c r="L2019" s="446">
        <f t="shared" si="233"/>
        <v>3591.3677452500001</v>
      </c>
      <c r="M2019" s="446">
        <f t="shared" si="233"/>
        <v>3094.7657924999999</v>
      </c>
      <c r="N2019" s="446">
        <f t="shared" si="233"/>
        <v>3476.2136692499998</v>
      </c>
      <c r="O2019" s="446" t="b">
        <f>TRUE()</f>
        <v>1</v>
      </c>
    </row>
    <row r="2020" spans="1:15" ht="15.5">
      <c r="A2020" s="117" t="s">
        <v>3487</v>
      </c>
      <c r="B2020" s="37" t="s">
        <v>1702</v>
      </c>
      <c r="C2020" s="38" t="s">
        <v>3488</v>
      </c>
      <c r="D2020" s="219"/>
      <c r="E2020" s="270"/>
      <c r="F2020" s="59">
        <v>7572.07</v>
      </c>
      <c r="G2020" s="446"/>
      <c r="H2020" s="446" t="str">
        <f t="shared" si="230"/>
        <v/>
      </c>
      <c r="I2020" s="446" t="str">
        <f t="shared" si="233"/>
        <v/>
      </c>
      <c r="J2020" s="446" t="str">
        <f t="shared" si="233"/>
        <v/>
      </c>
      <c r="K2020" s="446" t="str">
        <f t="shared" si="233"/>
        <v/>
      </c>
      <c r="L2020" s="446" t="str">
        <f t="shared" si="233"/>
        <v/>
      </c>
      <c r="M2020" s="446" t="str">
        <f t="shared" si="233"/>
        <v/>
      </c>
      <c r="N2020" s="446" t="str">
        <f t="shared" si="233"/>
        <v/>
      </c>
      <c r="O2020" s="446" t="b">
        <f>FALSE()</f>
        <v>0</v>
      </c>
    </row>
    <row r="2021" spans="1:15" ht="15.5">
      <c r="A2021" s="117"/>
      <c r="B2021" s="43" t="s">
        <v>1702</v>
      </c>
      <c r="C2021" s="44" t="s">
        <v>3489</v>
      </c>
      <c r="D2021" s="48"/>
      <c r="E2021" s="45"/>
      <c r="F2021" s="50">
        <v>7572.07</v>
      </c>
      <c r="G2021" s="446"/>
      <c r="H2021" s="446">
        <f t="shared" si="230"/>
        <v>2669.9118819999999</v>
      </c>
      <c r="I2021" s="446">
        <f t="shared" si="233"/>
        <v>2669.9118819999999</v>
      </c>
      <c r="J2021" s="446">
        <f t="shared" si="233"/>
        <v>3508.1400309999999</v>
      </c>
      <c r="K2021" s="446">
        <f t="shared" si="233"/>
        <v>2437.0707295000002</v>
      </c>
      <c r="L2021" s="446">
        <f t="shared" si="233"/>
        <v>3872.9245032499998</v>
      </c>
      <c r="M2021" s="446">
        <f t="shared" si="233"/>
        <v>3337.3898524999995</v>
      </c>
      <c r="N2021" s="446">
        <f t="shared" si="233"/>
        <v>3748.7425552499999</v>
      </c>
      <c r="O2021" s="446" t="b">
        <f>TRUE()</f>
        <v>1</v>
      </c>
    </row>
    <row r="2022" spans="1:15" ht="15.5">
      <c r="A2022" s="117"/>
      <c r="B2022" s="52" t="s">
        <v>1702</v>
      </c>
      <c r="C2022" s="53" t="s">
        <v>3490</v>
      </c>
      <c r="D2022" s="61"/>
      <c r="E2022" s="54"/>
      <c r="F2022" s="62">
        <v>7572.07</v>
      </c>
      <c r="G2022" s="446"/>
      <c r="H2022" s="446">
        <f t="shared" si="230"/>
        <v>2669.9118819999999</v>
      </c>
      <c r="I2022" s="446">
        <f t="shared" si="233"/>
        <v>2669.9118819999999</v>
      </c>
      <c r="J2022" s="446">
        <f t="shared" si="233"/>
        <v>3508.1400309999999</v>
      </c>
      <c r="K2022" s="446">
        <f t="shared" si="233"/>
        <v>2437.0707295000002</v>
      </c>
      <c r="L2022" s="446">
        <f t="shared" si="233"/>
        <v>3872.9245032499998</v>
      </c>
      <c r="M2022" s="446">
        <f t="shared" si="233"/>
        <v>3337.3898524999995</v>
      </c>
      <c r="N2022" s="446">
        <f t="shared" si="233"/>
        <v>3748.7425552499999</v>
      </c>
      <c r="O2022" s="446" t="b">
        <f>TRUE()</f>
        <v>1</v>
      </c>
    </row>
    <row r="2023" spans="1:15" ht="15.5">
      <c r="A2023" s="214" t="s">
        <v>3491</v>
      </c>
      <c r="B2023" s="64" t="s">
        <v>1707</v>
      </c>
      <c r="C2023" s="65" t="s">
        <v>3492</v>
      </c>
      <c r="D2023" s="217"/>
      <c r="E2023" s="269"/>
      <c r="F2023" s="67">
        <v>8690.19</v>
      </c>
      <c r="G2023" s="446"/>
      <c r="H2023" s="446" t="str">
        <f t="shared" si="230"/>
        <v/>
      </c>
      <c r="I2023" s="446" t="str">
        <f t="shared" si="233"/>
        <v/>
      </c>
      <c r="J2023" s="446" t="str">
        <f t="shared" si="233"/>
        <v/>
      </c>
      <c r="K2023" s="446" t="str">
        <f t="shared" si="233"/>
        <v/>
      </c>
      <c r="L2023" s="446" t="str">
        <f t="shared" si="233"/>
        <v/>
      </c>
      <c r="M2023" s="446" t="str">
        <f t="shared" si="233"/>
        <v/>
      </c>
      <c r="N2023" s="446" t="str">
        <f t="shared" si="233"/>
        <v/>
      </c>
      <c r="O2023" s="446" t="b">
        <f>FALSE()</f>
        <v>0</v>
      </c>
    </row>
    <row r="2024" spans="1:15" ht="15.5">
      <c r="A2024" s="121"/>
      <c r="B2024" s="96" t="s">
        <v>1707</v>
      </c>
      <c r="C2024" s="97" t="s">
        <v>3493</v>
      </c>
      <c r="D2024" s="98"/>
      <c r="E2024" s="266"/>
      <c r="F2024" s="99">
        <v>8690.19</v>
      </c>
      <c r="G2024" s="446"/>
      <c r="H2024" s="446">
        <f t="shared" si="230"/>
        <v>3064.1609940000003</v>
      </c>
      <c r="I2024" s="446">
        <f t="shared" si="233"/>
        <v>3064.1609940000003</v>
      </c>
      <c r="J2024" s="446">
        <f t="shared" si="233"/>
        <v>4026.165027</v>
      </c>
      <c r="K2024" s="446">
        <f t="shared" si="233"/>
        <v>2796.9376515000004</v>
      </c>
      <c r="L2024" s="446">
        <f t="shared" si="233"/>
        <v>4444.8149302500005</v>
      </c>
      <c r="M2024" s="446">
        <f t="shared" si="233"/>
        <v>3830.2012424999998</v>
      </c>
      <c r="N2024" s="446">
        <f t="shared" si="233"/>
        <v>4302.2958142500001</v>
      </c>
      <c r="O2024" s="446" t="b">
        <f>TRUE()</f>
        <v>1</v>
      </c>
    </row>
    <row r="2025" spans="1:15" ht="15.5">
      <c r="A2025" s="105" t="s">
        <v>3494</v>
      </c>
      <c r="B2025" s="106"/>
      <c r="C2025" s="107"/>
      <c r="D2025" s="108"/>
      <c r="E2025" s="108"/>
      <c r="F2025" s="109"/>
      <c r="G2025" s="446"/>
      <c r="H2025" s="446" t="str">
        <f t="shared" si="230"/>
        <v/>
      </c>
      <c r="I2025" s="446" t="str">
        <f t="shared" si="233"/>
        <v/>
      </c>
      <c r="J2025" s="446" t="str">
        <f t="shared" si="233"/>
        <v/>
      </c>
      <c r="K2025" s="446" t="str">
        <f t="shared" si="233"/>
        <v/>
      </c>
      <c r="L2025" s="446" t="str">
        <f t="shared" si="233"/>
        <v/>
      </c>
      <c r="M2025" s="446" t="str">
        <f t="shared" si="233"/>
        <v/>
      </c>
      <c r="N2025" s="446" t="str">
        <f t="shared" si="233"/>
        <v/>
      </c>
      <c r="O2025" s="446"/>
    </row>
    <row r="2026" spans="1:15" ht="15.5">
      <c r="A2026" s="214" t="s">
        <v>3495</v>
      </c>
      <c r="B2026" s="64" t="s">
        <v>597</v>
      </c>
      <c r="C2026" s="65" t="s">
        <v>3496</v>
      </c>
      <c r="D2026" s="217"/>
      <c r="E2026" s="269"/>
      <c r="F2026" s="67">
        <v>811.39</v>
      </c>
      <c r="G2026" s="446"/>
      <c r="H2026" s="446" t="str">
        <f t="shared" si="230"/>
        <v/>
      </c>
      <c r="I2026" s="446" t="str">
        <f t="shared" si="233"/>
        <v/>
      </c>
      <c r="J2026" s="446" t="str">
        <f t="shared" si="233"/>
        <v/>
      </c>
      <c r="K2026" s="446" t="str">
        <f t="shared" si="233"/>
        <v/>
      </c>
      <c r="L2026" s="446" t="str">
        <f t="shared" si="233"/>
        <v/>
      </c>
      <c r="M2026" s="446" t="str">
        <f t="shared" si="233"/>
        <v/>
      </c>
      <c r="N2026" s="446" t="str">
        <f t="shared" si="233"/>
        <v/>
      </c>
      <c r="O2026" s="446" t="b">
        <f>FALSE()</f>
        <v>0</v>
      </c>
    </row>
    <row r="2027" spans="1:15" ht="15.5">
      <c r="A2027" s="117"/>
      <c r="B2027" s="43" t="s">
        <v>597</v>
      </c>
      <c r="C2027" s="44" t="s">
        <v>598</v>
      </c>
      <c r="D2027" s="48"/>
      <c r="E2027" s="45"/>
      <c r="F2027" s="50">
        <v>803.06</v>
      </c>
      <c r="G2027" s="446"/>
      <c r="H2027" s="446">
        <f t="shared" si="230"/>
        <v>283.15895599999999</v>
      </c>
      <c r="I2027" s="446">
        <f t="shared" ref="I2027:N2036" si="234">IF(AND(ISNUMBER($F2027),$O2027),$F2027*I$2,"")</f>
        <v>283.15895599999999</v>
      </c>
      <c r="J2027" s="446">
        <f t="shared" si="234"/>
        <v>372.05769799999996</v>
      </c>
      <c r="K2027" s="446">
        <f t="shared" si="234"/>
        <v>258.46486099999998</v>
      </c>
      <c r="L2027" s="446">
        <f t="shared" si="234"/>
        <v>410.7451135</v>
      </c>
      <c r="M2027" s="446">
        <f t="shared" si="234"/>
        <v>353.94869499999993</v>
      </c>
      <c r="N2027" s="446">
        <f t="shared" si="234"/>
        <v>397.57492949999994</v>
      </c>
      <c r="O2027" s="446" t="b">
        <f>TRUE()</f>
        <v>1</v>
      </c>
    </row>
    <row r="2028" spans="1:15" ht="15.5">
      <c r="A2028" s="117"/>
      <c r="B2028" s="52" t="s">
        <v>3497</v>
      </c>
      <c r="C2028" s="53" t="s">
        <v>3498</v>
      </c>
      <c r="D2028" s="216"/>
      <c r="E2028" s="276"/>
      <c r="F2028" s="62">
        <v>811.39</v>
      </c>
      <c r="G2028" s="446"/>
      <c r="H2028" s="446">
        <f t="shared" si="230"/>
        <v>286.096114</v>
      </c>
      <c r="I2028" s="446">
        <f t="shared" si="234"/>
        <v>286.096114</v>
      </c>
      <c r="J2028" s="446">
        <f t="shared" si="234"/>
        <v>375.91698700000001</v>
      </c>
      <c r="K2028" s="446">
        <f t="shared" si="234"/>
        <v>261.1458715</v>
      </c>
      <c r="L2028" s="446">
        <f t="shared" si="234"/>
        <v>415.00570025000002</v>
      </c>
      <c r="M2028" s="446">
        <f t="shared" si="234"/>
        <v>357.62014249999999</v>
      </c>
      <c r="N2028" s="446">
        <f t="shared" si="234"/>
        <v>401.69890425</v>
      </c>
      <c r="O2028" s="446" t="b">
        <f>TRUE()</f>
        <v>1</v>
      </c>
    </row>
    <row r="2029" spans="1:15" ht="15.5">
      <c r="A2029" s="214" t="s">
        <v>3499</v>
      </c>
      <c r="B2029" s="64" t="s">
        <v>2641</v>
      </c>
      <c r="C2029" s="65" t="s">
        <v>3500</v>
      </c>
      <c r="D2029" s="217"/>
      <c r="E2029" s="269"/>
      <c r="F2029" s="67">
        <v>1654.23</v>
      </c>
      <c r="G2029" s="446"/>
      <c r="H2029" s="446" t="str">
        <f t="shared" si="230"/>
        <v/>
      </c>
      <c r="I2029" s="446" t="str">
        <f t="shared" si="234"/>
        <v/>
      </c>
      <c r="J2029" s="446" t="str">
        <f t="shared" si="234"/>
        <v/>
      </c>
      <c r="K2029" s="446" t="str">
        <f t="shared" si="234"/>
        <v/>
      </c>
      <c r="L2029" s="446" t="str">
        <f t="shared" si="234"/>
        <v/>
      </c>
      <c r="M2029" s="446" t="str">
        <f t="shared" si="234"/>
        <v/>
      </c>
      <c r="N2029" s="446" t="str">
        <f t="shared" si="234"/>
        <v/>
      </c>
      <c r="O2029" s="446" t="b">
        <f>FALSE()</f>
        <v>0</v>
      </c>
    </row>
    <row r="2030" spans="1:15" ht="15.5">
      <c r="A2030" s="117"/>
      <c r="B2030" s="43" t="s">
        <v>2641</v>
      </c>
      <c r="C2030" s="44" t="s">
        <v>3501</v>
      </c>
      <c r="D2030" s="48"/>
      <c r="E2030" s="45"/>
      <c r="F2030" s="50">
        <v>1654.23</v>
      </c>
      <c r="G2030" s="446"/>
      <c r="H2030" s="446">
        <f t="shared" si="230"/>
        <v>583.28149800000006</v>
      </c>
      <c r="I2030" s="446">
        <f t="shared" si="234"/>
        <v>583.28149800000006</v>
      </c>
      <c r="J2030" s="446">
        <f t="shared" si="234"/>
        <v>766.40475900000001</v>
      </c>
      <c r="K2030" s="446">
        <f t="shared" si="234"/>
        <v>532.4139255</v>
      </c>
      <c r="L2030" s="446">
        <f t="shared" si="234"/>
        <v>846.09728925000002</v>
      </c>
      <c r="M2030" s="446">
        <f t="shared" si="234"/>
        <v>729.10187250000001</v>
      </c>
      <c r="N2030" s="446">
        <f t="shared" si="234"/>
        <v>818.96791725000003</v>
      </c>
      <c r="O2030" s="446" t="b">
        <f>TRUE()</f>
        <v>1</v>
      </c>
    </row>
    <row r="2031" spans="1:15" ht="15.5">
      <c r="A2031" s="121"/>
      <c r="B2031" s="96" t="s">
        <v>3502</v>
      </c>
      <c r="C2031" s="97" t="s">
        <v>3503</v>
      </c>
      <c r="D2031" s="215"/>
      <c r="E2031" s="272"/>
      <c r="F2031" s="99">
        <v>1654.23</v>
      </c>
      <c r="G2031" s="446"/>
      <c r="H2031" s="446">
        <f t="shared" si="230"/>
        <v>583.28149800000006</v>
      </c>
      <c r="I2031" s="446">
        <f t="shared" si="234"/>
        <v>583.28149800000006</v>
      </c>
      <c r="J2031" s="446">
        <f t="shared" si="234"/>
        <v>766.40475900000001</v>
      </c>
      <c r="K2031" s="446">
        <f t="shared" si="234"/>
        <v>532.4139255</v>
      </c>
      <c r="L2031" s="446">
        <f t="shared" si="234"/>
        <v>846.09728925000002</v>
      </c>
      <c r="M2031" s="446">
        <f t="shared" si="234"/>
        <v>729.10187250000001</v>
      </c>
      <c r="N2031" s="446">
        <f t="shared" si="234"/>
        <v>818.96791725000003</v>
      </c>
      <c r="O2031" s="446" t="b">
        <f>TRUE()</f>
        <v>1</v>
      </c>
    </row>
    <row r="2032" spans="1:15" ht="15.5">
      <c r="A2032" s="117" t="s">
        <v>3504</v>
      </c>
      <c r="B2032" s="37" t="s">
        <v>2645</v>
      </c>
      <c r="C2032" s="38" t="s">
        <v>3505</v>
      </c>
      <c r="D2032" s="219"/>
      <c r="E2032" s="270"/>
      <c r="F2032" s="59">
        <v>3110.28</v>
      </c>
      <c r="G2032" s="446"/>
      <c r="H2032" s="446" t="str">
        <f t="shared" si="230"/>
        <v/>
      </c>
      <c r="I2032" s="446" t="str">
        <f t="shared" si="234"/>
        <v/>
      </c>
      <c r="J2032" s="446" t="str">
        <f t="shared" si="234"/>
        <v/>
      </c>
      <c r="K2032" s="446" t="str">
        <f t="shared" si="234"/>
        <v/>
      </c>
      <c r="L2032" s="446" t="str">
        <f t="shared" si="234"/>
        <v/>
      </c>
      <c r="M2032" s="446" t="str">
        <f t="shared" si="234"/>
        <v/>
      </c>
      <c r="N2032" s="446" t="str">
        <f t="shared" si="234"/>
        <v/>
      </c>
      <c r="O2032" s="446" t="b">
        <f>FALSE()</f>
        <v>0</v>
      </c>
    </row>
    <row r="2033" spans="1:15" ht="15.5">
      <c r="A2033" s="117"/>
      <c r="B2033" s="43" t="s">
        <v>2645</v>
      </c>
      <c r="C2033" s="44" t="s">
        <v>3506</v>
      </c>
      <c r="D2033" s="48"/>
      <c r="E2033" s="45"/>
      <c r="F2033" s="50">
        <v>3110.28</v>
      </c>
      <c r="G2033" s="446"/>
      <c r="H2033" s="446">
        <f t="shared" si="230"/>
        <v>1096.6847280000002</v>
      </c>
      <c r="I2033" s="446">
        <f t="shared" si="234"/>
        <v>1096.6847280000002</v>
      </c>
      <c r="J2033" s="446">
        <f t="shared" si="234"/>
        <v>1440.992724</v>
      </c>
      <c r="K2033" s="446">
        <f t="shared" si="234"/>
        <v>1001.0436180000002</v>
      </c>
      <c r="L2033" s="446">
        <f t="shared" si="234"/>
        <v>1590.8304630000002</v>
      </c>
      <c r="M2033" s="446">
        <f t="shared" si="234"/>
        <v>1370.85591</v>
      </c>
      <c r="N2033" s="446">
        <f t="shared" si="234"/>
        <v>1539.8218710000001</v>
      </c>
      <c r="O2033" s="446" t="b">
        <f>TRUE()</f>
        <v>1</v>
      </c>
    </row>
    <row r="2034" spans="1:15" ht="15.5">
      <c r="A2034" s="117"/>
      <c r="B2034" s="52" t="s">
        <v>3507</v>
      </c>
      <c r="C2034" s="53" t="s">
        <v>3508</v>
      </c>
      <c r="D2034" s="216"/>
      <c r="E2034" s="276"/>
      <c r="F2034" s="62">
        <v>3110.28</v>
      </c>
      <c r="G2034" s="446"/>
      <c r="H2034" s="446">
        <f t="shared" si="230"/>
        <v>1096.6847280000002</v>
      </c>
      <c r="I2034" s="446">
        <f t="shared" si="234"/>
        <v>1096.6847280000002</v>
      </c>
      <c r="J2034" s="446">
        <f t="shared" si="234"/>
        <v>1440.992724</v>
      </c>
      <c r="K2034" s="446">
        <f t="shared" si="234"/>
        <v>1001.0436180000002</v>
      </c>
      <c r="L2034" s="446">
        <f t="shared" si="234"/>
        <v>1590.8304630000002</v>
      </c>
      <c r="M2034" s="446">
        <f t="shared" si="234"/>
        <v>1370.85591</v>
      </c>
      <c r="N2034" s="446">
        <f t="shared" si="234"/>
        <v>1539.8218710000001</v>
      </c>
      <c r="O2034" s="446" t="b">
        <f>TRUE()</f>
        <v>1</v>
      </c>
    </row>
    <row r="2035" spans="1:15" ht="15.5">
      <c r="A2035" s="214" t="s">
        <v>3509</v>
      </c>
      <c r="B2035" s="64" t="s">
        <v>2649</v>
      </c>
      <c r="C2035" s="65" t="s">
        <v>3510</v>
      </c>
      <c r="D2035" s="217"/>
      <c r="E2035" s="269"/>
      <c r="F2035" s="67">
        <v>3975.62</v>
      </c>
      <c r="G2035" s="446"/>
      <c r="H2035" s="446" t="str">
        <f t="shared" si="230"/>
        <v/>
      </c>
      <c r="I2035" s="446" t="str">
        <f t="shared" si="234"/>
        <v/>
      </c>
      <c r="J2035" s="446" t="str">
        <f t="shared" si="234"/>
        <v/>
      </c>
      <c r="K2035" s="446" t="str">
        <f t="shared" si="234"/>
        <v/>
      </c>
      <c r="L2035" s="446" t="str">
        <f t="shared" si="234"/>
        <v/>
      </c>
      <c r="M2035" s="446" t="str">
        <f t="shared" si="234"/>
        <v/>
      </c>
      <c r="N2035" s="446" t="str">
        <f t="shared" si="234"/>
        <v/>
      </c>
      <c r="O2035" s="446" t="b">
        <f>FALSE()</f>
        <v>0</v>
      </c>
    </row>
    <row r="2036" spans="1:15" ht="15.5">
      <c r="A2036" s="117"/>
      <c r="B2036" s="43" t="s">
        <v>2649</v>
      </c>
      <c r="C2036" s="44" t="s">
        <v>3511</v>
      </c>
      <c r="D2036" s="48"/>
      <c r="E2036" s="45"/>
      <c r="F2036" s="50">
        <v>3975.62</v>
      </c>
      <c r="G2036" s="446"/>
      <c r="H2036" s="446">
        <f t="shared" si="230"/>
        <v>1401.8036120000002</v>
      </c>
      <c r="I2036" s="446">
        <f t="shared" si="234"/>
        <v>1401.8036120000002</v>
      </c>
      <c r="J2036" s="446">
        <f t="shared" si="234"/>
        <v>1841.9047459999999</v>
      </c>
      <c r="K2036" s="446">
        <f t="shared" si="234"/>
        <v>1279.5532970000002</v>
      </c>
      <c r="L2036" s="446">
        <f t="shared" si="234"/>
        <v>2033.4302395</v>
      </c>
      <c r="M2036" s="446">
        <f t="shared" si="234"/>
        <v>1752.2545149999999</v>
      </c>
      <c r="N2036" s="446">
        <f t="shared" si="234"/>
        <v>1968.2300714999999</v>
      </c>
      <c r="O2036" s="446" t="b">
        <f>TRUE()</f>
        <v>1</v>
      </c>
    </row>
    <row r="2037" spans="1:15" ht="15.5">
      <c r="A2037" s="121"/>
      <c r="B2037" s="96" t="s">
        <v>3512</v>
      </c>
      <c r="C2037" s="97" t="s">
        <v>3513</v>
      </c>
      <c r="D2037" s="215"/>
      <c r="E2037" s="272"/>
      <c r="F2037" s="99">
        <v>3975.62</v>
      </c>
      <c r="G2037" s="446"/>
      <c r="H2037" s="446">
        <f t="shared" si="230"/>
        <v>1401.8036120000002</v>
      </c>
      <c r="I2037" s="446">
        <f t="shared" ref="I2037:N2046" si="235">IF(AND(ISNUMBER($F2037),$O2037),$F2037*I$2,"")</f>
        <v>1401.8036120000002</v>
      </c>
      <c r="J2037" s="446">
        <f t="shared" si="235"/>
        <v>1841.9047459999999</v>
      </c>
      <c r="K2037" s="446">
        <f t="shared" si="235"/>
        <v>1279.5532970000002</v>
      </c>
      <c r="L2037" s="446">
        <f t="shared" si="235"/>
        <v>2033.4302395</v>
      </c>
      <c r="M2037" s="446">
        <f t="shared" si="235"/>
        <v>1752.2545149999999</v>
      </c>
      <c r="N2037" s="446">
        <f t="shared" si="235"/>
        <v>1968.2300714999999</v>
      </c>
      <c r="O2037" s="446" t="b">
        <f>TRUE()</f>
        <v>1</v>
      </c>
    </row>
    <row r="2038" spans="1:15" ht="15.5">
      <c r="A2038" s="117" t="s">
        <v>3514</v>
      </c>
      <c r="B2038" s="37" t="s">
        <v>2653</v>
      </c>
      <c r="C2038" s="38" t="s">
        <v>3515</v>
      </c>
      <c r="D2038" s="219"/>
      <c r="E2038" s="270"/>
      <c r="F2038" s="59">
        <v>5340.58</v>
      </c>
      <c r="G2038" s="446"/>
      <c r="H2038" s="446" t="str">
        <f t="shared" si="230"/>
        <v/>
      </c>
      <c r="I2038" s="446" t="str">
        <f t="shared" si="235"/>
        <v/>
      </c>
      <c r="J2038" s="446" t="str">
        <f t="shared" si="235"/>
        <v/>
      </c>
      <c r="K2038" s="446" t="str">
        <f t="shared" si="235"/>
        <v/>
      </c>
      <c r="L2038" s="446" t="str">
        <f t="shared" si="235"/>
        <v/>
      </c>
      <c r="M2038" s="446" t="str">
        <f t="shared" si="235"/>
        <v/>
      </c>
      <c r="N2038" s="446" t="str">
        <f t="shared" si="235"/>
        <v/>
      </c>
      <c r="O2038" s="446" t="b">
        <f>FALSE()</f>
        <v>0</v>
      </c>
    </row>
    <row r="2039" spans="1:15" ht="15.5">
      <c r="A2039" s="117"/>
      <c r="B2039" s="43" t="s">
        <v>2653</v>
      </c>
      <c r="C2039" s="44" t="s">
        <v>3516</v>
      </c>
      <c r="D2039" s="48"/>
      <c r="E2039" s="45"/>
      <c r="F2039" s="50">
        <v>5340.58</v>
      </c>
      <c r="G2039" s="446"/>
      <c r="H2039" s="446">
        <f t="shared" si="230"/>
        <v>1883.088508</v>
      </c>
      <c r="I2039" s="446">
        <f t="shared" si="235"/>
        <v>1883.088508</v>
      </c>
      <c r="J2039" s="446">
        <f t="shared" si="235"/>
        <v>2474.2907139999998</v>
      </c>
      <c r="K2039" s="446">
        <f t="shared" si="235"/>
        <v>1718.865673</v>
      </c>
      <c r="L2039" s="446">
        <f t="shared" si="235"/>
        <v>2731.5731555000002</v>
      </c>
      <c r="M2039" s="446">
        <f t="shared" si="235"/>
        <v>2353.860635</v>
      </c>
      <c r="N2039" s="446">
        <f t="shared" si="235"/>
        <v>2643.9876435000001</v>
      </c>
      <c r="O2039" s="446" t="b">
        <f>TRUE()</f>
        <v>1</v>
      </c>
    </row>
    <row r="2040" spans="1:15" ht="15.5">
      <c r="A2040" s="117"/>
      <c r="B2040" s="52" t="s">
        <v>3517</v>
      </c>
      <c r="C2040" s="53" t="s">
        <v>3518</v>
      </c>
      <c r="D2040" s="216"/>
      <c r="E2040" s="276"/>
      <c r="F2040" s="62">
        <v>5340.58</v>
      </c>
      <c r="G2040" s="446"/>
      <c r="H2040" s="446">
        <f t="shared" si="230"/>
        <v>1883.088508</v>
      </c>
      <c r="I2040" s="446">
        <f t="shared" si="235"/>
        <v>1883.088508</v>
      </c>
      <c r="J2040" s="446">
        <f t="shared" si="235"/>
        <v>2474.2907139999998</v>
      </c>
      <c r="K2040" s="446">
        <f t="shared" si="235"/>
        <v>1718.865673</v>
      </c>
      <c r="L2040" s="446">
        <f t="shared" si="235"/>
        <v>2731.5731555000002</v>
      </c>
      <c r="M2040" s="446">
        <f t="shared" si="235"/>
        <v>2353.860635</v>
      </c>
      <c r="N2040" s="446">
        <f t="shared" si="235"/>
        <v>2643.9876435000001</v>
      </c>
      <c r="O2040" s="446" t="b">
        <f>TRUE()</f>
        <v>1</v>
      </c>
    </row>
    <row r="2041" spans="1:15" ht="15.5">
      <c r="A2041" s="214" t="s">
        <v>3519</v>
      </c>
      <c r="B2041" s="64" t="s">
        <v>2657</v>
      </c>
      <c r="C2041" s="65" t="s">
        <v>3520</v>
      </c>
      <c r="D2041" s="217"/>
      <c r="E2041" s="269"/>
      <c r="F2041" s="67">
        <v>7250.59</v>
      </c>
      <c r="G2041" s="446"/>
      <c r="H2041" s="446" t="str">
        <f t="shared" si="230"/>
        <v/>
      </c>
      <c r="I2041" s="446" t="str">
        <f t="shared" si="235"/>
        <v/>
      </c>
      <c r="J2041" s="446" t="str">
        <f t="shared" si="235"/>
        <v/>
      </c>
      <c r="K2041" s="446" t="str">
        <f t="shared" si="235"/>
        <v/>
      </c>
      <c r="L2041" s="446" t="str">
        <f t="shared" si="235"/>
        <v/>
      </c>
      <c r="M2041" s="446" t="str">
        <f t="shared" si="235"/>
        <v/>
      </c>
      <c r="N2041" s="446" t="str">
        <f t="shared" si="235"/>
        <v/>
      </c>
      <c r="O2041" s="446" t="b">
        <f>FALSE()</f>
        <v>0</v>
      </c>
    </row>
    <row r="2042" spans="1:15" ht="15.5">
      <c r="A2042" s="117"/>
      <c r="B2042" s="43" t="s">
        <v>2657</v>
      </c>
      <c r="C2042" s="44" t="s">
        <v>3521</v>
      </c>
      <c r="D2042" s="48"/>
      <c r="E2042" s="45"/>
      <c r="F2042" s="50">
        <v>7250.59</v>
      </c>
      <c r="G2042" s="446"/>
      <c r="H2042" s="446">
        <f t="shared" si="230"/>
        <v>2556.5580340000001</v>
      </c>
      <c r="I2042" s="446">
        <f t="shared" si="235"/>
        <v>2556.5580340000001</v>
      </c>
      <c r="J2042" s="446">
        <f t="shared" si="235"/>
        <v>3359.198347</v>
      </c>
      <c r="K2042" s="446">
        <f t="shared" si="235"/>
        <v>2333.6023915000001</v>
      </c>
      <c r="L2042" s="446">
        <f t="shared" si="235"/>
        <v>3708.49552025</v>
      </c>
      <c r="M2042" s="446">
        <f t="shared" si="235"/>
        <v>3195.6975425000001</v>
      </c>
      <c r="N2042" s="446">
        <f t="shared" si="235"/>
        <v>3589.5858442499998</v>
      </c>
      <c r="O2042" s="446" t="b">
        <f>TRUE()</f>
        <v>1</v>
      </c>
    </row>
    <row r="2043" spans="1:15" ht="15.5">
      <c r="A2043" s="121"/>
      <c r="B2043" s="96" t="s">
        <v>3522</v>
      </c>
      <c r="C2043" s="97" t="s">
        <v>3523</v>
      </c>
      <c r="D2043" s="215"/>
      <c r="E2043" s="272"/>
      <c r="F2043" s="99">
        <v>7250.59</v>
      </c>
      <c r="G2043" s="446"/>
      <c r="H2043" s="446">
        <f t="shared" si="230"/>
        <v>2556.5580340000001</v>
      </c>
      <c r="I2043" s="446">
        <f t="shared" si="235"/>
        <v>2556.5580340000001</v>
      </c>
      <c r="J2043" s="446">
        <f t="shared" si="235"/>
        <v>3359.198347</v>
      </c>
      <c r="K2043" s="446">
        <f t="shared" si="235"/>
        <v>2333.6023915000001</v>
      </c>
      <c r="L2043" s="446">
        <f t="shared" si="235"/>
        <v>3708.49552025</v>
      </c>
      <c r="M2043" s="446">
        <f t="shared" si="235"/>
        <v>3195.6975425000001</v>
      </c>
      <c r="N2043" s="446">
        <f t="shared" si="235"/>
        <v>3589.5858442499998</v>
      </c>
      <c r="O2043" s="446" t="b">
        <f>TRUE()</f>
        <v>1</v>
      </c>
    </row>
    <row r="2044" spans="1:15" ht="15.5">
      <c r="A2044" s="117" t="s">
        <v>3524</v>
      </c>
      <c r="B2044" s="37" t="s">
        <v>2661</v>
      </c>
      <c r="C2044" s="38" t="s">
        <v>3525</v>
      </c>
      <c r="D2044" s="219"/>
      <c r="E2044" s="270"/>
      <c r="F2044" s="59">
        <v>9417.7000000000007</v>
      </c>
      <c r="G2044" s="446"/>
      <c r="H2044" s="446" t="str">
        <f t="shared" si="230"/>
        <v/>
      </c>
      <c r="I2044" s="446" t="str">
        <f t="shared" si="235"/>
        <v/>
      </c>
      <c r="J2044" s="446" t="str">
        <f t="shared" si="235"/>
        <v/>
      </c>
      <c r="K2044" s="446" t="str">
        <f t="shared" si="235"/>
        <v/>
      </c>
      <c r="L2044" s="446" t="str">
        <f t="shared" si="235"/>
        <v/>
      </c>
      <c r="M2044" s="446" t="str">
        <f t="shared" si="235"/>
        <v/>
      </c>
      <c r="N2044" s="446" t="str">
        <f t="shared" si="235"/>
        <v/>
      </c>
      <c r="O2044" s="446" t="b">
        <f>FALSE()</f>
        <v>0</v>
      </c>
    </row>
    <row r="2045" spans="1:15" ht="15.5">
      <c r="A2045" s="117"/>
      <c r="B2045" s="43" t="s">
        <v>2661</v>
      </c>
      <c r="C2045" s="44" t="s">
        <v>3526</v>
      </c>
      <c r="D2045" s="48"/>
      <c r="E2045" s="45"/>
      <c r="F2045" s="50">
        <v>9417.7000000000007</v>
      </c>
      <c r="G2045" s="446"/>
      <c r="H2045" s="446">
        <f t="shared" si="230"/>
        <v>3320.6810200000004</v>
      </c>
      <c r="I2045" s="446">
        <f t="shared" si="235"/>
        <v>3320.6810200000004</v>
      </c>
      <c r="J2045" s="446">
        <f t="shared" si="235"/>
        <v>4363.2204099999999</v>
      </c>
      <c r="K2045" s="446">
        <f t="shared" si="235"/>
        <v>3031.0867450000005</v>
      </c>
      <c r="L2045" s="446">
        <f t="shared" si="235"/>
        <v>4816.9181075000006</v>
      </c>
      <c r="M2045" s="446">
        <f t="shared" si="235"/>
        <v>4150.851275</v>
      </c>
      <c r="N2045" s="446">
        <f t="shared" si="235"/>
        <v>4662.4678275000006</v>
      </c>
      <c r="O2045" s="446" t="b">
        <f>TRUE()</f>
        <v>1</v>
      </c>
    </row>
    <row r="2046" spans="1:15" ht="15.5">
      <c r="A2046" s="117"/>
      <c r="B2046" s="52" t="s">
        <v>3527</v>
      </c>
      <c r="C2046" s="53" t="s">
        <v>3528</v>
      </c>
      <c r="D2046" s="216"/>
      <c r="E2046" s="276"/>
      <c r="F2046" s="62">
        <v>9417.7000000000007</v>
      </c>
      <c r="G2046" s="446"/>
      <c r="H2046" s="446">
        <f t="shared" si="230"/>
        <v>3320.6810200000004</v>
      </c>
      <c r="I2046" s="446">
        <f t="shared" si="235"/>
        <v>3320.6810200000004</v>
      </c>
      <c r="J2046" s="446">
        <f t="shared" si="235"/>
        <v>4363.2204099999999</v>
      </c>
      <c r="K2046" s="446">
        <f t="shared" si="235"/>
        <v>3031.0867450000005</v>
      </c>
      <c r="L2046" s="446">
        <f t="shared" si="235"/>
        <v>4816.9181075000006</v>
      </c>
      <c r="M2046" s="446">
        <f t="shared" si="235"/>
        <v>4150.851275</v>
      </c>
      <c r="N2046" s="446">
        <f t="shared" si="235"/>
        <v>4662.4678275000006</v>
      </c>
      <c r="O2046" s="446" t="b">
        <f>TRUE()</f>
        <v>1</v>
      </c>
    </row>
    <row r="2047" spans="1:15" ht="15.5">
      <c r="A2047" s="214" t="s">
        <v>3529</v>
      </c>
      <c r="B2047" s="64" t="s">
        <v>2665</v>
      </c>
      <c r="C2047" s="65" t="s">
        <v>3530</v>
      </c>
      <c r="D2047" s="217"/>
      <c r="E2047" s="269"/>
      <c r="F2047" s="67">
        <v>7844.39</v>
      </c>
      <c r="G2047" s="446"/>
      <c r="H2047" s="446" t="str">
        <f t="shared" si="230"/>
        <v/>
      </c>
      <c r="I2047" s="446" t="str">
        <f t="shared" ref="I2047:N2056" si="236">IF(AND(ISNUMBER($F2047),$O2047),$F2047*I$2,"")</f>
        <v/>
      </c>
      <c r="J2047" s="446" t="str">
        <f t="shared" si="236"/>
        <v/>
      </c>
      <c r="K2047" s="446" t="str">
        <f t="shared" si="236"/>
        <v/>
      </c>
      <c r="L2047" s="446" t="str">
        <f t="shared" si="236"/>
        <v/>
      </c>
      <c r="M2047" s="446" t="str">
        <f t="shared" si="236"/>
        <v/>
      </c>
      <c r="N2047" s="446" t="str">
        <f t="shared" si="236"/>
        <v/>
      </c>
      <c r="O2047" s="446" t="b">
        <f>FALSE()</f>
        <v>0</v>
      </c>
    </row>
    <row r="2048" spans="1:15" ht="15.5">
      <c r="A2048" s="117"/>
      <c r="B2048" s="43" t="s">
        <v>2665</v>
      </c>
      <c r="C2048" s="44" t="s">
        <v>3531</v>
      </c>
      <c r="D2048" s="48"/>
      <c r="E2048" s="45"/>
      <c r="F2048" s="50">
        <v>7844.39</v>
      </c>
      <c r="G2048" s="446"/>
      <c r="H2048" s="446">
        <f t="shared" si="230"/>
        <v>2765.9319140000002</v>
      </c>
      <c r="I2048" s="446">
        <f t="shared" si="236"/>
        <v>2765.9319140000002</v>
      </c>
      <c r="J2048" s="446">
        <f t="shared" si="236"/>
        <v>3634.305887</v>
      </c>
      <c r="K2048" s="446">
        <f t="shared" si="236"/>
        <v>2524.7169215000004</v>
      </c>
      <c r="L2048" s="446">
        <f t="shared" si="236"/>
        <v>4012.2093752500004</v>
      </c>
      <c r="M2048" s="446">
        <f t="shared" si="236"/>
        <v>3457.4148925</v>
      </c>
      <c r="N2048" s="446">
        <f t="shared" si="236"/>
        <v>3883.5613792499998</v>
      </c>
      <c r="O2048" s="446" t="b">
        <f>TRUE()</f>
        <v>1</v>
      </c>
    </row>
    <row r="2049" spans="1:15" ht="15.5">
      <c r="A2049" s="121"/>
      <c r="B2049" s="96" t="s">
        <v>3532</v>
      </c>
      <c r="C2049" s="97" t="s">
        <v>3533</v>
      </c>
      <c r="D2049" s="215"/>
      <c r="E2049" s="272"/>
      <c r="F2049" s="99">
        <v>7844.39</v>
      </c>
      <c r="G2049" s="446"/>
      <c r="H2049" s="446">
        <f t="shared" si="230"/>
        <v>2765.9319140000002</v>
      </c>
      <c r="I2049" s="446">
        <f t="shared" si="236"/>
        <v>2765.9319140000002</v>
      </c>
      <c r="J2049" s="446">
        <f t="shared" si="236"/>
        <v>3634.305887</v>
      </c>
      <c r="K2049" s="446">
        <f t="shared" si="236"/>
        <v>2524.7169215000004</v>
      </c>
      <c r="L2049" s="446">
        <f t="shared" si="236"/>
        <v>4012.2093752500004</v>
      </c>
      <c r="M2049" s="446">
        <f t="shared" si="236"/>
        <v>3457.4148925</v>
      </c>
      <c r="N2049" s="446">
        <f t="shared" si="236"/>
        <v>3883.5613792499998</v>
      </c>
      <c r="O2049" s="446" t="b">
        <f>TRUE()</f>
        <v>1</v>
      </c>
    </row>
    <row r="2050" spans="1:15" ht="15.5">
      <c r="A2050" s="117" t="s">
        <v>3534</v>
      </c>
      <c r="B2050" s="37" t="s">
        <v>2669</v>
      </c>
      <c r="C2050" s="38" t="s">
        <v>3535</v>
      </c>
      <c r="D2050" s="219"/>
      <c r="E2050" s="270"/>
      <c r="F2050" s="59">
        <v>5245.96</v>
      </c>
      <c r="G2050" s="446"/>
      <c r="H2050" s="446" t="str">
        <f t="shared" si="230"/>
        <v/>
      </c>
      <c r="I2050" s="446" t="str">
        <f t="shared" si="236"/>
        <v/>
      </c>
      <c r="J2050" s="446" t="str">
        <f t="shared" si="236"/>
        <v/>
      </c>
      <c r="K2050" s="446" t="str">
        <f t="shared" si="236"/>
        <v/>
      </c>
      <c r="L2050" s="446" t="str">
        <f t="shared" si="236"/>
        <v/>
      </c>
      <c r="M2050" s="446" t="str">
        <f t="shared" si="236"/>
        <v/>
      </c>
      <c r="N2050" s="446" t="str">
        <f t="shared" si="236"/>
        <v/>
      </c>
      <c r="O2050" s="446" t="b">
        <f>FALSE()</f>
        <v>0</v>
      </c>
    </row>
    <row r="2051" spans="1:15" ht="15.5">
      <c r="A2051" s="117"/>
      <c r="B2051" s="43" t="s">
        <v>2669</v>
      </c>
      <c r="C2051" s="44" t="s">
        <v>3536</v>
      </c>
      <c r="D2051" s="48"/>
      <c r="E2051" s="45"/>
      <c r="F2051" s="50">
        <v>5245.96</v>
      </c>
      <c r="G2051" s="446"/>
      <c r="H2051" s="446">
        <f t="shared" si="230"/>
        <v>1849.7254960000002</v>
      </c>
      <c r="I2051" s="446">
        <f t="shared" si="236"/>
        <v>1849.7254960000002</v>
      </c>
      <c r="J2051" s="446">
        <f t="shared" si="236"/>
        <v>2430.4532679999998</v>
      </c>
      <c r="K2051" s="446">
        <f t="shared" si="236"/>
        <v>1688.4122260000001</v>
      </c>
      <c r="L2051" s="446">
        <f t="shared" si="236"/>
        <v>2683.1773910000002</v>
      </c>
      <c r="M2051" s="446">
        <f t="shared" si="236"/>
        <v>2312.1568699999998</v>
      </c>
      <c r="N2051" s="446">
        <f t="shared" si="236"/>
        <v>2597.1436469999999</v>
      </c>
      <c r="O2051" s="446" t="b">
        <f>TRUE()</f>
        <v>1</v>
      </c>
    </row>
    <row r="2052" spans="1:15" ht="15.5">
      <c r="A2052" s="117"/>
      <c r="B2052" s="52" t="s">
        <v>3537</v>
      </c>
      <c r="C2052" s="53" t="s">
        <v>3538</v>
      </c>
      <c r="D2052" s="216"/>
      <c r="E2052" s="276"/>
      <c r="F2052" s="62">
        <v>5245.96</v>
      </c>
      <c r="G2052" s="446"/>
      <c r="H2052" s="446">
        <f t="shared" ref="H2052:H2115" si="237">IF(AND(ISNUMBER($F2052),$O2052),$F2052*H$2,"")</f>
        <v>1849.7254960000002</v>
      </c>
      <c r="I2052" s="446">
        <f t="shared" si="236"/>
        <v>1849.7254960000002</v>
      </c>
      <c r="J2052" s="446">
        <f t="shared" si="236"/>
        <v>2430.4532679999998</v>
      </c>
      <c r="K2052" s="446">
        <f t="shared" si="236"/>
        <v>1688.4122260000001</v>
      </c>
      <c r="L2052" s="446">
        <f t="shared" si="236"/>
        <v>2683.1773910000002</v>
      </c>
      <c r="M2052" s="446">
        <f t="shared" si="236"/>
        <v>2312.1568699999998</v>
      </c>
      <c r="N2052" s="446">
        <f t="shared" si="236"/>
        <v>2597.1436469999999</v>
      </c>
      <c r="O2052" s="446" t="b">
        <f>TRUE()</f>
        <v>1</v>
      </c>
    </row>
    <row r="2053" spans="1:15" ht="15.5">
      <c r="A2053" s="214" t="s">
        <v>3539</v>
      </c>
      <c r="B2053" s="43" t="s">
        <v>2673</v>
      </c>
      <c r="C2053" s="221" t="s">
        <v>3540</v>
      </c>
      <c r="D2053" s="217"/>
      <c r="E2053" s="269"/>
      <c r="F2053" s="67">
        <v>2689.09</v>
      </c>
      <c r="G2053" s="446"/>
      <c r="H2053" s="446" t="str">
        <f t="shared" si="237"/>
        <v/>
      </c>
      <c r="I2053" s="446" t="str">
        <f t="shared" si="236"/>
        <v/>
      </c>
      <c r="J2053" s="446" t="str">
        <f t="shared" si="236"/>
        <v/>
      </c>
      <c r="K2053" s="446" t="str">
        <f t="shared" si="236"/>
        <v/>
      </c>
      <c r="L2053" s="446" t="str">
        <f t="shared" si="236"/>
        <v/>
      </c>
      <c r="M2053" s="446" t="str">
        <f t="shared" si="236"/>
        <v/>
      </c>
      <c r="N2053" s="446" t="str">
        <f t="shared" si="236"/>
        <v/>
      </c>
      <c r="O2053" s="446" t="b">
        <f>FALSE()</f>
        <v>0</v>
      </c>
    </row>
    <row r="2054" spans="1:15" ht="15.5">
      <c r="A2054" s="117"/>
      <c r="B2054" s="43" t="s">
        <v>2673</v>
      </c>
      <c r="C2054" s="140" t="s">
        <v>3541</v>
      </c>
      <c r="D2054" s="48"/>
      <c r="E2054" s="45"/>
      <c r="F2054" s="50">
        <v>2689.09</v>
      </c>
      <c r="G2054" s="446"/>
      <c r="H2054" s="446">
        <f t="shared" si="237"/>
        <v>948.17313400000012</v>
      </c>
      <c r="I2054" s="446">
        <f t="shared" si="236"/>
        <v>948.17313400000012</v>
      </c>
      <c r="J2054" s="446">
        <f t="shared" si="236"/>
        <v>1245.855397</v>
      </c>
      <c r="K2054" s="446">
        <f t="shared" si="236"/>
        <v>865.48361650000015</v>
      </c>
      <c r="L2054" s="446">
        <f t="shared" si="236"/>
        <v>1375.4023077500001</v>
      </c>
      <c r="M2054" s="446">
        <f t="shared" si="236"/>
        <v>1185.2164175</v>
      </c>
      <c r="N2054" s="446">
        <f t="shared" si="236"/>
        <v>1331.3012317499999</v>
      </c>
      <c r="O2054" s="446" t="b">
        <f>TRUE()</f>
        <v>1</v>
      </c>
    </row>
    <row r="2055" spans="1:15" ht="15.5">
      <c r="A2055" s="117"/>
      <c r="B2055" s="52" t="s">
        <v>3542</v>
      </c>
      <c r="C2055" s="277" t="s">
        <v>3543</v>
      </c>
      <c r="D2055" s="216"/>
      <c r="E2055" s="276"/>
      <c r="F2055" s="62">
        <v>2689.09</v>
      </c>
      <c r="G2055" s="446"/>
      <c r="H2055" s="446">
        <f t="shared" si="237"/>
        <v>948.17313400000012</v>
      </c>
      <c r="I2055" s="446">
        <f t="shared" si="236"/>
        <v>948.17313400000012</v>
      </c>
      <c r="J2055" s="446">
        <f t="shared" si="236"/>
        <v>1245.855397</v>
      </c>
      <c r="K2055" s="446">
        <f t="shared" si="236"/>
        <v>865.48361650000015</v>
      </c>
      <c r="L2055" s="446">
        <f t="shared" si="236"/>
        <v>1375.4023077500001</v>
      </c>
      <c r="M2055" s="446">
        <f t="shared" si="236"/>
        <v>1185.2164175</v>
      </c>
      <c r="N2055" s="446">
        <f t="shared" si="236"/>
        <v>1331.3012317499999</v>
      </c>
      <c r="O2055" s="446" t="b">
        <f>TRUE()</f>
        <v>1</v>
      </c>
    </row>
    <row r="2056" spans="1:15" ht="15.5">
      <c r="A2056" s="214" t="s">
        <v>3544</v>
      </c>
      <c r="B2056" s="64" t="s">
        <v>2677</v>
      </c>
      <c r="C2056" s="221" t="s">
        <v>3545</v>
      </c>
      <c r="D2056" s="217"/>
      <c r="E2056" s="269"/>
      <c r="F2056" s="67">
        <v>7120.97</v>
      </c>
      <c r="G2056" s="446"/>
      <c r="H2056" s="446" t="str">
        <f t="shared" si="237"/>
        <v/>
      </c>
      <c r="I2056" s="446" t="str">
        <f t="shared" si="236"/>
        <v/>
      </c>
      <c r="J2056" s="446" t="str">
        <f t="shared" si="236"/>
        <v/>
      </c>
      <c r="K2056" s="446" t="str">
        <f t="shared" si="236"/>
        <v/>
      </c>
      <c r="L2056" s="446" t="str">
        <f t="shared" si="236"/>
        <v/>
      </c>
      <c r="M2056" s="446" t="str">
        <f t="shared" si="236"/>
        <v/>
      </c>
      <c r="N2056" s="446" t="str">
        <f t="shared" si="236"/>
        <v/>
      </c>
      <c r="O2056" s="446" t="b">
        <f>FALSE()</f>
        <v>0</v>
      </c>
    </row>
    <row r="2057" spans="1:15" ht="15.5">
      <c r="A2057" s="117"/>
      <c r="B2057" s="43" t="s">
        <v>3546</v>
      </c>
      <c r="C2057" s="140" t="s">
        <v>3547</v>
      </c>
      <c r="D2057" s="48"/>
      <c r="E2057" s="45"/>
      <c r="F2057" s="50">
        <v>7120.97</v>
      </c>
      <c r="G2057" s="446"/>
      <c r="H2057" s="446">
        <f t="shared" si="237"/>
        <v>2510.8540220000004</v>
      </c>
      <c r="I2057" s="446">
        <f t="shared" ref="I2057:N2066" si="238">IF(AND(ISNUMBER($F2057),$O2057),$F2057*I$2,"")</f>
        <v>2510.8540220000004</v>
      </c>
      <c r="J2057" s="446">
        <f t="shared" si="238"/>
        <v>3299.1454010000002</v>
      </c>
      <c r="K2057" s="446">
        <f t="shared" si="238"/>
        <v>2291.8841945000004</v>
      </c>
      <c r="L2057" s="446">
        <f t="shared" si="238"/>
        <v>3642.19813075</v>
      </c>
      <c r="M2057" s="446">
        <f t="shared" si="238"/>
        <v>3138.5675274999999</v>
      </c>
      <c r="N2057" s="446">
        <f t="shared" si="238"/>
        <v>3525.4142227500001</v>
      </c>
      <c r="O2057" s="446" t="b">
        <f>TRUE()</f>
        <v>1</v>
      </c>
    </row>
    <row r="2058" spans="1:15" ht="15.5">
      <c r="A2058" s="121"/>
      <c r="B2058" s="96" t="s">
        <v>2679</v>
      </c>
      <c r="C2058" s="278" t="s">
        <v>3548</v>
      </c>
      <c r="D2058" s="98"/>
      <c r="E2058" s="266"/>
      <c r="F2058" s="99">
        <v>7120.97</v>
      </c>
      <c r="G2058" s="446"/>
      <c r="H2058" s="446">
        <f t="shared" si="237"/>
        <v>2510.8540220000004</v>
      </c>
      <c r="I2058" s="446">
        <f t="shared" si="238"/>
        <v>2510.8540220000004</v>
      </c>
      <c r="J2058" s="446">
        <f t="shared" si="238"/>
        <v>3299.1454010000002</v>
      </c>
      <c r="K2058" s="446">
        <f t="shared" si="238"/>
        <v>2291.8841945000004</v>
      </c>
      <c r="L2058" s="446">
        <f t="shared" si="238"/>
        <v>3642.19813075</v>
      </c>
      <c r="M2058" s="446">
        <f t="shared" si="238"/>
        <v>3138.5675274999999</v>
      </c>
      <c r="N2058" s="446">
        <f t="shared" si="238"/>
        <v>3525.4142227500001</v>
      </c>
      <c r="O2058" s="446" t="b">
        <f>TRUE()</f>
        <v>1</v>
      </c>
    </row>
    <row r="2059" spans="1:15" ht="15.5">
      <c r="A2059" s="214" t="s">
        <v>3549</v>
      </c>
      <c r="B2059" s="64" t="s">
        <v>2682</v>
      </c>
      <c r="C2059" s="221" t="s">
        <v>3550</v>
      </c>
      <c r="D2059" s="217"/>
      <c r="E2059" s="269"/>
      <c r="F2059" s="67">
        <v>7260.98</v>
      </c>
      <c r="G2059" s="446"/>
      <c r="H2059" s="446" t="str">
        <f t="shared" si="237"/>
        <v/>
      </c>
      <c r="I2059" s="446" t="str">
        <f t="shared" si="238"/>
        <v/>
      </c>
      <c r="J2059" s="446" t="str">
        <f t="shared" si="238"/>
        <v/>
      </c>
      <c r="K2059" s="446" t="str">
        <f t="shared" si="238"/>
        <v/>
      </c>
      <c r="L2059" s="446" t="str">
        <f t="shared" si="238"/>
        <v/>
      </c>
      <c r="M2059" s="446" t="str">
        <f t="shared" si="238"/>
        <v/>
      </c>
      <c r="N2059" s="446" t="str">
        <f t="shared" si="238"/>
        <v/>
      </c>
      <c r="O2059" s="446" t="b">
        <f>FALSE()</f>
        <v>0</v>
      </c>
    </row>
    <row r="2060" spans="1:15" ht="15.5">
      <c r="A2060" s="117"/>
      <c r="B2060" s="43" t="s">
        <v>2684</v>
      </c>
      <c r="C2060" s="140" t="s">
        <v>3551</v>
      </c>
      <c r="D2060" s="133"/>
      <c r="E2060" s="271"/>
      <c r="F2060" s="50">
        <v>7260.98</v>
      </c>
      <c r="G2060" s="446"/>
      <c r="H2060" s="446">
        <f t="shared" si="237"/>
        <v>2560.221548</v>
      </c>
      <c r="I2060" s="446">
        <f t="shared" si="238"/>
        <v>2560.221548</v>
      </c>
      <c r="J2060" s="446">
        <f t="shared" si="238"/>
        <v>3364.0120339999999</v>
      </c>
      <c r="K2060" s="446">
        <f t="shared" si="238"/>
        <v>2336.9464130000001</v>
      </c>
      <c r="L2060" s="446">
        <f t="shared" si="238"/>
        <v>3713.8097454999997</v>
      </c>
      <c r="M2060" s="446">
        <f t="shared" si="238"/>
        <v>3200.2769349999994</v>
      </c>
      <c r="N2060" s="446">
        <f t="shared" si="238"/>
        <v>3594.7296734999995</v>
      </c>
      <c r="O2060" s="446" t="b">
        <f>TRUE()</f>
        <v>1</v>
      </c>
    </row>
    <row r="2061" spans="1:15" ht="15.5">
      <c r="A2061" s="121"/>
      <c r="B2061" s="96" t="s">
        <v>3552</v>
      </c>
      <c r="C2061" s="278" t="s">
        <v>3553</v>
      </c>
      <c r="D2061" s="215"/>
      <c r="E2061" s="272"/>
      <c r="F2061" s="99">
        <v>7260.98</v>
      </c>
      <c r="G2061" s="446"/>
      <c r="H2061" s="446">
        <f t="shared" si="237"/>
        <v>2560.221548</v>
      </c>
      <c r="I2061" s="446">
        <f t="shared" si="238"/>
        <v>2560.221548</v>
      </c>
      <c r="J2061" s="446">
        <f t="shared" si="238"/>
        <v>3364.0120339999999</v>
      </c>
      <c r="K2061" s="446">
        <f t="shared" si="238"/>
        <v>2336.9464130000001</v>
      </c>
      <c r="L2061" s="446">
        <f t="shared" si="238"/>
        <v>3713.8097454999997</v>
      </c>
      <c r="M2061" s="446">
        <f t="shared" si="238"/>
        <v>3200.2769349999994</v>
      </c>
      <c r="N2061" s="446">
        <f t="shared" si="238"/>
        <v>3594.7296734999995</v>
      </c>
      <c r="O2061" s="446" t="b">
        <f>TRUE()</f>
        <v>1</v>
      </c>
    </row>
    <row r="2062" spans="1:15" ht="15.5">
      <c r="A2062" s="117" t="s">
        <v>3554</v>
      </c>
      <c r="B2062" s="37" t="s">
        <v>2687</v>
      </c>
      <c r="C2062" s="213" t="s">
        <v>3555</v>
      </c>
      <c r="D2062" s="58"/>
      <c r="E2062" s="273"/>
      <c r="F2062" s="59">
        <v>8354.75</v>
      </c>
      <c r="G2062" s="446"/>
      <c r="H2062" s="446" t="str">
        <f t="shared" si="237"/>
        <v/>
      </c>
      <c r="I2062" s="446" t="str">
        <f t="shared" si="238"/>
        <v/>
      </c>
      <c r="J2062" s="446" t="str">
        <f t="shared" si="238"/>
        <v/>
      </c>
      <c r="K2062" s="446" t="str">
        <f t="shared" si="238"/>
        <v/>
      </c>
      <c r="L2062" s="446" t="str">
        <f t="shared" si="238"/>
        <v/>
      </c>
      <c r="M2062" s="446" t="str">
        <f t="shared" si="238"/>
        <v/>
      </c>
      <c r="N2062" s="446" t="str">
        <f t="shared" si="238"/>
        <v/>
      </c>
      <c r="O2062" s="446" t="b">
        <f>FALSE()</f>
        <v>0</v>
      </c>
    </row>
    <row r="2063" spans="1:15" ht="15.5">
      <c r="A2063" s="117"/>
      <c r="B2063" s="43" t="s">
        <v>3556</v>
      </c>
      <c r="C2063" s="277" t="s">
        <v>3557</v>
      </c>
      <c r="D2063" s="216"/>
      <c r="E2063" s="276"/>
      <c r="F2063" s="50">
        <v>8354.75</v>
      </c>
      <c r="G2063" s="446"/>
      <c r="H2063" s="446">
        <f t="shared" si="237"/>
        <v>2945.8848500000004</v>
      </c>
      <c r="I2063" s="446">
        <f t="shared" si="238"/>
        <v>2945.8848500000004</v>
      </c>
      <c r="J2063" s="446">
        <f t="shared" si="238"/>
        <v>3870.7556749999999</v>
      </c>
      <c r="K2063" s="446">
        <f t="shared" si="238"/>
        <v>2688.9762875000001</v>
      </c>
      <c r="L2063" s="446">
        <f t="shared" si="238"/>
        <v>4273.2457562500003</v>
      </c>
      <c r="M2063" s="446">
        <f t="shared" si="238"/>
        <v>3682.3560625</v>
      </c>
      <c r="N2063" s="446">
        <f t="shared" si="238"/>
        <v>4136.2278562499996</v>
      </c>
      <c r="O2063" s="446" t="b">
        <f>TRUE()</f>
        <v>1</v>
      </c>
    </row>
    <row r="2064" spans="1:15" ht="15.5">
      <c r="A2064" s="117"/>
      <c r="B2064" s="52" t="s">
        <v>2689</v>
      </c>
      <c r="C2064" s="277" t="s">
        <v>3558</v>
      </c>
      <c r="D2064" s="216"/>
      <c r="E2064" s="276"/>
      <c r="F2064" s="62">
        <v>8354.75</v>
      </c>
      <c r="G2064" s="446"/>
      <c r="H2064" s="446">
        <f t="shared" si="237"/>
        <v>2945.8848500000004</v>
      </c>
      <c r="I2064" s="446">
        <f t="shared" si="238"/>
        <v>2945.8848500000004</v>
      </c>
      <c r="J2064" s="446">
        <f t="shared" si="238"/>
        <v>3870.7556749999999</v>
      </c>
      <c r="K2064" s="446">
        <f t="shared" si="238"/>
        <v>2688.9762875000001</v>
      </c>
      <c r="L2064" s="446">
        <f t="shared" si="238"/>
        <v>4273.2457562500003</v>
      </c>
      <c r="M2064" s="446">
        <f t="shared" si="238"/>
        <v>3682.3560625</v>
      </c>
      <c r="N2064" s="446">
        <f t="shared" si="238"/>
        <v>4136.2278562499996</v>
      </c>
      <c r="O2064" s="446" t="b">
        <f>TRUE()</f>
        <v>1</v>
      </c>
    </row>
    <row r="2065" spans="1:15" ht="15.5">
      <c r="A2065" s="214" t="s">
        <v>3559</v>
      </c>
      <c r="B2065" s="64" t="s">
        <v>2692</v>
      </c>
      <c r="C2065" s="221" t="s">
        <v>3560</v>
      </c>
      <c r="D2065" s="217"/>
      <c r="E2065" s="217"/>
      <c r="F2065" s="67">
        <v>2253.11</v>
      </c>
      <c r="G2065" s="446"/>
      <c r="H2065" s="446" t="str">
        <f t="shared" si="237"/>
        <v/>
      </c>
      <c r="I2065" s="446" t="str">
        <f t="shared" si="238"/>
        <v/>
      </c>
      <c r="J2065" s="446" t="str">
        <f t="shared" si="238"/>
        <v/>
      </c>
      <c r="K2065" s="446" t="str">
        <f t="shared" si="238"/>
        <v/>
      </c>
      <c r="L2065" s="446" t="str">
        <f t="shared" si="238"/>
        <v/>
      </c>
      <c r="M2065" s="446" t="str">
        <f t="shared" si="238"/>
        <v/>
      </c>
      <c r="N2065" s="446" t="str">
        <f t="shared" si="238"/>
        <v/>
      </c>
      <c r="O2065" s="446" t="b">
        <f>FALSE()</f>
        <v>0</v>
      </c>
    </row>
    <row r="2066" spans="1:15" ht="15.5">
      <c r="A2066" s="117"/>
      <c r="B2066" s="43" t="s">
        <v>2694</v>
      </c>
      <c r="C2066" s="140" t="s">
        <v>3561</v>
      </c>
      <c r="D2066" s="48"/>
      <c r="E2066" s="48"/>
      <c r="F2066" s="50">
        <v>2253.11</v>
      </c>
      <c r="G2066" s="446"/>
      <c r="H2066" s="446">
        <f t="shared" si="237"/>
        <v>794.44658600000014</v>
      </c>
      <c r="I2066" s="446">
        <f t="shared" si="238"/>
        <v>794.44658600000014</v>
      </c>
      <c r="J2066" s="446">
        <f t="shared" si="238"/>
        <v>1043.865863</v>
      </c>
      <c r="K2066" s="446">
        <f t="shared" si="238"/>
        <v>725.16345350000006</v>
      </c>
      <c r="L2066" s="446">
        <f t="shared" si="238"/>
        <v>1152.4094372500001</v>
      </c>
      <c r="M2066" s="446">
        <f t="shared" si="238"/>
        <v>993.05823250000003</v>
      </c>
      <c r="N2066" s="446">
        <f t="shared" si="238"/>
        <v>1115.4584332500001</v>
      </c>
      <c r="O2066" s="446" t="b">
        <f>TRUE()</f>
        <v>1</v>
      </c>
    </row>
    <row r="2067" spans="1:15" ht="15.5">
      <c r="A2067" s="121"/>
      <c r="B2067" s="96" t="s">
        <v>3562</v>
      </c>
      <c r="C2067" s="278" t="s">
        <v>3563</v>
      </c>
      <c r="D2067" s="98"/>
      <c r="E2067" s="98"/>
      <c r="F2067" s="99">
        <v>2253.11</v>
      </c>
      <c r="G2067" s="446"/>
      <c r="H2067" s="446">
        <f t="shared" si="237"/>
        <v>794.44658600000014</v>
      </c>
      <c r="I2067" s="446">
        <f t="shared" ref="I2067:N2076" si="239">IF(AND(ISNUMBER($F2067),$O2067),$F2067*I$2,"")</f>
        <v>794.44658600000014</v>
      </c>
      <c r="J2067" s="446">
        <f t="shared" si="239"/>
        <v>1043.865863</v>
      </c>
      <c r="K2067" s="446">
        <f t="shared" si="239"/>
        <v>725.16345350000006</v>
      </c>
      <c r="L2067" s="446">
        <f t="shared" si="239"/>
        <v>1152.4094372500001</v>
      </c>
      <c r="M2067" s="446">
        <f t="shared" si="239"/>
        <v>993.05823250000003</v>
      </c>
      <c r="N2067" s="446">
        <f t="shared" si="239"/>
        <v>1115.4584332500001</v>
      </c>
      <c r="O2067" s="446" t="b">
        <f>TRUE()</f>
        <v>1</v>
      </c>
    </row>
    <row r="2068" spans="1:15" ht="15.5">
      <c r="A2068" s="214" t="s">
        <v>3564</v>
      </c>
      <c r="B2068" s="64" t="s">
        <v>2697</v>
      </c>
      <c r="C2068" s="221" t="s">
        <v>3565</v>
      </c>
      <c r="D2068" s="217"/>
      <c r="E2068" s="269"/>
      <c r="F2068" s="67">
        <v>5174.6899999999996</v>
      </c>
      <c r="G2068" s="446"/>
      <c r="H2068" s="446" t="str">
        <f t="shared" si="237"/>
        <v/>
      </c>
      <c r="I2068" s="446" t="str">
        <f t="shared" si="239"/>
        <v/>
      </c>
      <c r="J2068" s="446" t="str">
        <f t="shared" si="239"/>
        <v/>
      </c>
      <c r="K2068" s="446" t="str">
        <f t="shared" si="239"/>
        <v/>
      </c>
      <c r="L2068" s="446" t="str">
        <f t="shared" si="239"/>
        <v/>
      </c>
      <c r="M2068" s="446" t="str">
        <f t="shared" si="239"/>
        <v/>
      </c>
      <c r="N2068" s="446" t="str">
        <f t="shared" si="239"/>
        <v/>
      </c>
      <c r="O2068" s="446" t="b">
        <f>FALSE()</f>
        <v>0</v>
      </c>
    </row>
    <row r="2069" spans="1:15" ht="15.5">
      <c r="A2069" s="117"/>
      <c r="B2069" s="43" t="s">
        <v>2699</v>
      </c>
      <c r="C2069" s="140" t="s">
        <v>3566</v>
      </c>
      <c r="D2069" s="133"/>
      <c r="E2069" s="271"/>
      <c r="F2069" s="50">
        <v>5174.6899999999996</v>
      </c>
      <c r="G2069" s="446"/>
      <c r="H2069" s="446">
        <f t="shared" si="237"/>
        <v>1824.5956940000001</v>
      </c>
      <c r="I2069" s="446">
        <f t="shared" si="239"/>
        <v>1824.5956940000001</v>
      </c>
      <c r="J2069" s="446">
        <f t="shared" si="239"/>
        <v>2397.4338769999999</v>
      </c>
      <c r="K2069" s="446">
        <f t="shared" si="239"/>
        <v>1665.4739764999999</v>
      </c>
      <c r="L2069" s="446">
        <f t="shared" si="239"/>
        <v>2646.72456775</v>
      </c>
      <c r="M2069" s="446">
        <f t="shared" si="239"/>
        <v>2280.7446174999995</v>
      </c>
      <c r="N2069" s="446">
        <f t="shared" si="239"/>
        <v>2561.8596517499996</v>
      </c>
      <c r="O2069" s="446" t="b">
        <f>TRUE()</f>
        <v>1</v>
      </c>
    </row>
    <row r="2070" spans="1:15" ht="15.5">
      <c r="A2070" s="121"/>
      <c r="B2070" s="96" t="s">
        <v>3567</v>
      </c>
      <c r="C2070" s="278" t="s">
        <v>3568</v>
      </c>
      <c r="D2070" s="215"/>
      <c r="E2070" s="272"/>
      <c r="F2070" s="99">
        <v>5174.6899999999996</v>
      </c>
      <c r="G2070" s="446"/>
      <c r="H2070" s="446">
        <f t="shared" si="237"/>
        <v>1824.5956940000001</v>
      </c>
      <c r="I2070" s="446">
        <f t="shared" si="239"/>
        <v>1824.5956940000001</v>
      </c>
      <c r="J2070" s="446">
        <f t="shared" si="239"/>
        <v>2397.4338769999999</v>
      </c>
      <c r="K2070" s="446">
        <f t="shared" si="239"/>
        <v>1665.4739764999999</v>
      </c>
      <c r="L2070" s="446">
        <f t="shared" si="239"/>
        <v>2646.72456775</v>
      </c>
      <c r="M2070" s="446">
        <f t="shared" si="239"/>
        <v>2280.7446174999995</v>
      </c>
      <c r="N2070" s="446">
        <f t="shared" si="239"/>
        <v>2561.8596517499996</v>
      </c>
      <c r="O2070" s="446" t="b">
        <f>TRUE()</f>
        <v>1</v>
      </c>
    </row>
    <row r="2071" spans="1:15" ht="15.5">
      <c r="A2071" s="117" t="s">
        <v>3569</v>
      </c>
      <c r="B2071" s="37" t="s">
        <v>2702</v>
      </c>
      <c r="C2071" s="213" t="s">
        <v>3570</v>
      </c>
      <c r="D2071" s="58"/>
      <c r="E2071" s="58"/>
      <c r="F2071" s="59">
        <v>4502.63</v>
      </c>
      <c r="G2071" s="446"/>
      <c r="H2071" s="446" t="str">
        <f t="shared" si="237"/>
        <v/>
      </c>
      <c r="I2071" s="446" t="str">
        <f t="shared" si="239"/>
        <v/>
      </c>
      <c r="J2071" s="446" t="str">
        <f t="shared" si="239"/>
        <v/>
      </c>
      <c r="K2071" s="446" t="str">
        <f t="shared" si="239"/>
        <v/>
      </c>
      <c r="L2071" s="446" t="str">
        <f t="shared" si="239"/>
        <v/>
      </c>
      <c r="M2071" s="446" t="str">
        <f t="shared" si="239"/>
        <v/>
      </c>
      <c r="N2071" s="446" t="str">
        <f t="shared" si="239"/>
        <v/>
      </c>
      <c r="O2071" s="446" t="b">
        <f>FALSE()</f>
        <v>0</v>
      </c>
    </row>
    <row r="2072" spans="1:15" ht="15.5">
      <c r="A2072" s="117"/>
      <c r="B2072" s="43" t="s">
        <v>2704</v>
      </c>
      <c r="C2072" s="140" t="s">
        <v>3571</v>
      </c>
      <c r="D2072" s="133"/>
      <c r="E2072" s="133"/>
      <c r="F2072" s="50">
        <v>4502.63</v>
      </c>
      <c r="G2072" s="446"/>
      <c r="H2072" s="446">
        <f t="shared" si="237"/>
        <v>1587.6273380000002</v>
      </c>
      <c r="I2072" s="446">
        <f t="shared" si="239"/>
        <v>1587.6273380000002</v>
      </c>
      <c r="J2072" s="446">
        <f t="shared" si="239"/>
        <v>2086.068479</v>
      </c>
      <c r="K2072" s="446">
        <f t="shared" si="239"/>
        <v>1449.1714655000001</v>
      </c>
      <c r="L2072" s="446">
        <f t="shared" si="239"/>
        <v>2302.9826792500003</v>
      </c>
      <c r="M2072" s="446">
        <f t="shared" si="239"/>
        <v>1984.5341724999998</v>
      </c>
      <c r="N2072" s="446">
        <f t="shared" si="239"/>
        <v>2229.1395472499999</v>
      </c>
      <c r="O2072" s="446" t="b">
        <f>TRUE()</f>
        <v>1</v>
      </c>
    </row>
    <row r="2073" spans="1:15" ht="15.5">
      <c r="A2073" s="117"/>
      <c r="B2073" s="52" t="s">
        <v>3572</v>
      </c>
      <c r="C2073" s="277" t="s">
        <v>3573</v>
      </c>
      <c r="D2073" s="216"/>
      <c r="E2073" s="216"/>
      <c r="F2073" s="62">
        <v>4502.63</v>
      </c>
      <c r="G2073" s="446"/>
      <c r="H2073" s="446">
        <f t="shared" si="237"/>
        <v>1587.6273380000002</v>
      </c>
      <c r="I2073" s="446">
        <f t="shared" si="239"/>
        <v>1587.6273380000002</v>
      </c>
      <c r="J2073" s="446">
        <f t="shared" si="239"/>
        <v>2086.068479</v>
      </c>
      <c r="K2073" s="446">
        <f t="shared" si="239"/>
        <v>1449.1714655000001</v>
      </c>
      <c r="L2073" s="446">
        <f t="shared" si="239"/>
        <v>2302.9826792500003</v>
      </c>
      <c r="M2073" s="446">
        <f t="shared" si="239"/>
        <v>1984.5341724999998</v>
      </c>
      <c r="N2073" s="446">
        <f t="shared" si="239"/>
        <v>2229.1395472499999</v>
      </c>
      <c r="O2073" s="446" t="b">
        <f>TRUE()</f>
        <v>1</v>
      </c>
    </row>
    <row r="2074" spans="1:15" ht="15.5">
      <c r="A2074" s="214" t="s">
        <v>3574</v>
      </c>
      <c r="B2074" s="64" t="s">
        <v>2707</v>
      </c>
      <c r="C2074" s="221" t="s">
        <v>3575</v>
      </c>
      <c r="D2074" s="217"/>
      <c r="E2074" s="269"/>
      <c r="F2074" s="67">
        <v>3196.17</v>
      </c>
      <c r="G2074" s="446"/>
      <c r="H2074" s="446" t="str">
        <f t="shared" si="237"/>
        <v/>
      </c>
      <c r="I2074" s="446" t="str">
        <f t="shared" si="239"/>
        <v/>
      </c>
      <c r="J2074" s="446" t="str">
        <f t="shared" si="239"/>
        <v/>
      </c>
      <c r="K2074" s="446" t="str">
        <f t="shared" si="239"/>
        <v/>
      </c>
      <c r="L2074" s="446" t="str">
        <f t="shared" si="239"/>
        <v/>
      </c>
      <c r="M2074" s="446" t="str">
        <f t="shared" si="239"/>
        <v/>
      </c>
      <c r="N2074" s="446" t="str">
        <f t="shared" si="239"/>
        <v/>
      </c>
      <c r="O2074" s="446" t="b">
        <f>FALSE()</f>
        <v>0</v>
      </c>
    </row>
    <row r="2075" spans="1:15" ht="15.5">
      <c r="A2075" s="117"/>
      <c r="B2075" s="43" t="s">
        <v>2709</v>
      </c>
      <c r="C2075" s="277" t="s">
        <v>3576</v>
      </c>
      <c r="D2075" s="61"/>
      <c r="E2075" s="54"/>
      <c r="F2075" s="50">
        <v>3196.17</v>
      </c>
      <c r="G2075" s="446"/>
      <c r="H2075" s="446">
        <f t="shared" si="237"/>
        <v>1126.969542</v>
      </c>
      <c r="I2075" s="446">
        <f t="shared" si="239"/>
        <v>1126.969542</v>
      </c>
      <c r="J2075" s="446">
        <f t="shared" si="239"/>
        <v>1480.7855609999999</v>
      </c>
      <c r="K2075" s="446">
        <f t="shared" si="239"/>
        <v>1028.6873145000002</v>
      </c>
      <c r="L2075" s="446">
        <f t="shared" si="239"/>
        <v>1634.7610507500001</v>
      </c>
      <c r="M2075" s="446">
        <f t="shared" si="239"/>
        <v>1408.7119275</v>
      </c>
      <c r="N2075" s="446">
        <f t="shared" si="239"/>
        <v>1582.34386275</v>
      </c>
      <c r="O2075" s="446" t="b">
        <f>TRUE()</f>
        <v>1</v>
      </c>
    </row>
    <row r="2076" spans="1:15" ht="15.5">
      <c r="A2076" s="121"/>
      <c r="B2076" s="96" t="s">
        <v>3577</v>
      </c>
      <c r="C2076" s="278" t="s">
        <v>3578</v>
      </c>
      <c r="D2076" s="98"/>
      <c r="E2076" s="266"/>
      <c r="F2076" s="99">
        <v>3196.17</v>
      </c>
      <c r="G2076" s="446"/>
      <c r="H2076" s="446">
        <f t="shared" si="237"/>
        <v>1126.969542</v>
      </c>
      <c r="I2076" s="446">
        <f t="shared" si="239"/>
        <v>1126.969542</v>
      </c>
      <c r="J2076" s="446">
        <f t="shared" si="239"/>
        <v>1480.7855609999999</v>
      </c>
      <c r="K2076" s="446">
        <f t="shared" si="239"/>
        <v>1028.6873145000002</v>
      </c>
      <c r="L2076" s="446">
        <f t="shared" si="239"/>
        <v>1634.7610507500001</v>
      </c>
      <c r="M2076" s="446">
        <f t="shared" si="239"/>
        <v>1408.7119275</v>
      </c>
      <c r="N2076" s="446">
        <f t="shared" si="239"/>
        <v>1582.34386275</v>
      </c>
      <c r="O2076" s="446" t="b">
        <f>TRUE()</f>
        <v>1</v>
      </c>
    </row>
    <row r="2077" spans="1:15" ht="15.5">
      <c r="A2077" s="117" t="s">
        <v>3579</v>
      </c>
      <c r="B2077" s="37" t="s">
        <v>2712</v>
      </c>
      <c r="C2077" s="213" t="s">
        <v>3580</v>
      </c>
      <c r="D2077" s="219"/>
      <c r="E2077" s="219"/>
      <c r="F2077" s="59">
        <v>3078.87</v>
      </c>
      <c r="G2077" s="446"/>
      <c r="H2077" s="446" t="str">
        <f t="shared" si="237"/>
        <v/>
      </c>
      <c r="I2077" s="446" t="str">
        <f t="shared" ref="I2077:N2086" si="240">IF(AND(ISNUMBER($F2077),$O2077),$F2077*I$2,"")</f>
        <v/>
      </c>
      <c r="J2077" s="446" t="str">
        <f t="shared" si="240"/>
        <v/>
      </c>
      <c r="K2077" s="446" t="str">
        <f t="shared" si="240"/>
        <v/>
      </c>
      <c r="L2077" s="446" t="str">
        <f t="shared" si="240"/>
        <v/>
      </c>
      <c r="M2077" s="446" t="str">
        <f t="shared" si="240"/>
        <v/>
      </c>
      <c r="N2077" s="446" t="str">
        <f t="shared" si="240"/>
        <v/>
      </c>
      <c r="O2077" s="446" t="b">
        <f>FALSE()</f>
        <v>0</v>
      </c>
    </row>
    <row r="2078" spans="1:15" ht="15.5">
      <c r="A2078" s="117"/>
      <c r="B2078" s="43" t="s">
        <v>3581</v>
      </c>
      <c r="C2078" s="140" t="s">
        <v>3582</v>
      </c>
      <c r="D2078" s="133"/>
      <c r="E2078" s="133"/>
      <c r="F2078" s="50">
        <v>3078.87</v>
      </c>
      <c r="G2078" s="446"/>
      <c r="H2078" s="446">
        <f t="shared" si="237"/>
        <v>1085.6095620000001</v>
      </c>
      <c r="I2078" s="446">
        <f t="shared" si="240"/>
        <v>1085.6095620000001</v>
      </c>
      <c r="J2078" s="446">
        <f t="shared" si="240"/>
        <v>1426.4404709999999</v>
      </c>
      <c r="K2078" s="446">
        <f t="shared" si="240"/>
        <v>990.93430950000004</v>
      </c>
      <c r="L2078" s="446">
        <f t="shared" si="240"/>
        <v>1574.76503325</v>
      </c>
      <c r="M2078" s="446">
        <f t="shared" si="240"/>
        <v>1357.0119524999998</v>
      </c>
      <c r="N2078" s="446">
        <f t="shared" si="240"/>
        <v>1524.2715652499999</v>
      </c>
      <c r="O2078" s="446" t="b">
        <f>TRUE()</f>
        <v>1</v>
      </c>
    </row>
    <row r="2079" spans="1:15" ht="15.5">
      <c r="A2079" s="117"/>
      <c r="B2079" s="52" t="s">
        <v>2714</v>
      </c>
      <c r="C2079" s="277" t="s">
        <v>3583</v>
      </c>
      <c r="D2079" s="216"/>
      <c r="E2079" s="216"/>
      <c r="F2079" s="62">
        <v>3078.87</v>
      </c>
      <c r="G2079" s="446"/>
      <c r="H2079" s="446">
        <f t="shared" si="237"/>
        <v>1085.6095620000001</v>
      </c>
      <c r="I2079" s="446">
        <f t="shared" si="240"/>
        <v>1085.6095620000001</v>
      </c>
      <c r="J2079" s="446">
        <f t="shared" si="240"/>
        <v>1426.4404709999999</v>
      </c>
      <c r="K2079" s="446">
        <f t="shared" si="240"/>
        <v>990.93430950000004</v>
      </c>
      <c r="L2079" s="446">
        <f t="shared" si="240"/>
        <v>1574.76503325</v>
      </c>
      <c r="M2079" s="446">
        <f t="shared" si="240"/>
        <v>1357.0119524999998</v>
      </c>
      <c r="N2079" s="446">
        <f t="shared" si="240"/>
        <v>1524.2715652499999</v>
      </c>
      <c r="O2079" s="446" t="b">
        <f>TRUE()</f>
        <v>1</v>
      </c>
    </row>
    <row r="2080" spans="1:15" ht="15.5">
      <c r="A2080" s="214" t="s">
        <v>3584</v>
      </c>
      <c r="B2080" s="64" t="s">
        <v>3585</v>
      </c>
      <c r="C2080" s="221" t="s">
        <v>3586</v>
      </c>
      <c r="D2080" s="217"/>
      <c r="E2080" s="269"/>
      <c r="F2080" s="67">
        <v>6198.45</v>
      </c>
      <c r="G2080" s="446"/>
      <c r="H2080" s="446" t="str">
        <f t="shared" si="237"/>
        <v/>
      </c>
      <c r="I2080" s="446" t="str">
        <f t="shared" si="240"/>
        <v/>
      </c>
      <c r="J2080" s="446" t="str">
        <f t="shared" si="240"/>
        <v/>
      </c>
      <c r="K2080" s="446" t="str">
        <f t="shared" si="240"/>
        <v/>
      </c>
      <c r="L2080" s="446" t="str">
        <f t="shared" si="240"/>
        <v/>
      </c>
      <c r="M2080" s="446" t="str">
        <f t="shared" si="240"/>
        <v/>
      </c>
      <c r="N2080" s="446" t="str">
        <f t="shared" si="240"/>
        <v/>
      </c>
      <c r="O2080" s="446" t="b">
        <f>FALSE()</f>
        <v>0</v>
      </c>
    </row>
    <row r="2081" spans="1:15" ht="15.5">
      <c r="A2081" s="121"/>
      <c r="B2081" s="96" t="s">
        <v>3585</v>
      </c>
      <c r="C2081" s="278" t="s">
        <v>3587</v>
      </c>
      <c r="D2081" s="215"/>
      <c r="E2081" s="272"/>
      <c r="F2081" s="99">
        <v>6198.45</v>
      </c>
      <c r="G2081" s="446"/>
      <c r="H2081" s="446">
        <f t="shared" si="237"/>
        <v>2185.5734700000003</v>
      </c>
      <c r="I2081" s="446">
        <f t="shared" si="240"/>
        <v>2185.5734700000003</v>
      </c>
      <c r="J2081" s="446">
        <f t="shared" si="240"/>
        <v>2871.7418849999999</v>
      </c>
      <c r="K2081" s="446">
        <f t="shared" si="240"/>
        <v>1994.9711325000001</v>
      </c>
      <c r="L2081" s="446">
        <f t="shared" si="240"/>
        <v>3170.3522137499999</v>
      </c>
      <c r="M2081" s="446">
        <f t="shared" si="240"/>
        <v>2731.9668374999997</v>
      </c>
      <c r="N2081" s="446">
        <f t="shared" si="240"/>
        <v>3068.69763375</v>
      </c>
      <c r="O2081" s="446" t="b">
        <f>TRUE()</f>
        <v>1</v>
      </c>
    </row>
    <row r="2082" spans="1:15" ht="15.5">
      <c r="A2082" s="214" t="s">
        <v>3588</v>
      </c>
      <c r="B2082" s="64" t="s">
        <v>3589</v>
      </c>
      <c r="C2082" s="221" t="s">
        <v>3590</v>
      </c>
      <c r="D2082" s="217"/>
      <c r="E2082" s="217"/>
      <c r="F2082" s="67">
        <v>7555.01</v>
      </c>
      <c r="G2082" s="446"/>
      <c r="H2082" s="446" t="str">
        <f t="shared" si="237"/>
        <v/>
      </c>
      <c r="I2082" s="446" t="str">
        <f t="shared" si="240"/>
        <v/>
      </c>
      <c r="J2082" s="446" t="str">
        <f t="shared" si="240"/>
        <v/>
      </c>
      <c r="K2082" s="446" t="str">
        <f t="shared" si="240"/>
        <v/>
      </c>
      <c r="L2082" s="446" t="str">
        <f t="shared" si="240"/>
        <v/>
      </c>
      <c r="M2082" s="446" t="str">
        <f t="shared" si="240"/>
        <v/>
      </c>
      <c r="N2082" s="446" t="str">
        <f t="shared" si="240"/>
        <v/>
      </c>
      <c r="O2082" s="446" t="b">
        <f>FALSE()</f>
        <v>0</v>
      </c>
    </row>
    <row r="2083" spans="1:15" ht="15.5">
      <c r="A2083" s="121"/>
      <c r="B2083" s="96" t="s">
        <v>3589</v>
      </c>
      <c r="C2083" s="278" t="s">
        <v>3591</v>
      </c>
      <c r="D2083" s="215"/>
      <c r="E2083" s="215"/>
      <c r="F2083" s="99">
        <v>7555.01</v>
      </c>
      <c r="G2083" s="446"/>
      <c r="H2083" s="446">
        <f t="shared" si="237"/>
        <v>2663.8965260000004</v>
      </c>
      <c r="I2083" s="446">
        <f t="shared" si="240"/>
        <v>2663.8965260000004</v>
      </c>
      <c r="J2083" s="446">
        <f t="shared" si="240"/>
        <v>3500.2361329999999</v>
      </c>
      <c r="K2083" s="446">
        <f t="shared" si="240"/>
        <v>2431.5799685000002</v>
      </c>
      <c r="L2083" s="446">
        <f t="shared" si="240"/>
        <v>3864.1987397500002</v>
      </c>
      <c r="M2083" s="446">
        <f t="shared" si="240"/>
        <v>3329.8706575000001</v>
      </c>
      <c r="N2083" s="446">
        <f t="shared" si="240"/>
        <v>3740.2965757500001</v>
      </c>
      <c r="O2083" s="446" t="b">
        <f>TRUE()</f>
        <v>1</v>
      </c>
    </row>
    <row r="2084" spans="1:15" ht="15.5">
      <c r="A2084" s="89"/>
      <c r="B2084" s="90"/>
      <c r="C2084" s="91"/>
      <c r="D2084" s="283"/>
      <c r="E2084" s="283"/>
      <c r="F2084" s="93"/>
      <c r="G2084" s="446"/>
      <c r="H2084" s="446" t="str">
        <f t="shared" si="237"/>
        <v/>
      </c>
      <c r="I2084" s="446" t="str">
        <f t="shared" si="240"/>
        <v/>
      </c>
      <c r="J2084" s="446" t="str">
        <f t="shared" si="240"/>
        <v/>
      </c>
      <c r="K2084" s="446" t="str">
        <f t="shared" si="240"/>
        <v/>
      </c>
      <c r="L2084" s="446" t="str">
        <f t="shared" si="240"/>
        <v/>
      </c>
      <c r="M2084" s="446" t="str">
        <f t="shared" si="240"/>
        <v/>
      </c>
      <c r="N2084" s="446" t="str">
        <f t="shared" si="240"/>
        <v/>
      </c>
      <c r="O2084" s="446"/>
    </row>
    <row r="2085" spans="1:15" ht="15.5">
      <c r="A2085" s="105" t="s">
        <v>3592</v>
      </c>
      <c r="B2085" s="106"/>
      <c r="C2085" s="107"/>
      <c r="D2085" s="108"/>
      <c r="E2085" s="108"/>
      <c r="F2085" s="109"/>
      <c r="G2085" s="446"/>
      <c r="H2085" s="446" t="str">
        <f t="shared" si="237"/>
        <v/>
      </c>
      <c r="I2085" s="446" t="str">
        <f t="shared" si="240"/>
        <v/>
      </c>
      <c r="J2085" s="446" t="str">
        <f t="shared" si="240"/>
        <v/>
      </c>
      <c r="K2085" s="446" t="str">
        <f t="shared" si="240"/>
        <v/>
      </c>
      <c r="L2085" s="446" t="str">
        <f t="shared" si="240"/>
        <v/>
      </c>
      <c r="M2085" s="446" t="str">
        <f t="shared" si="240"/>
        <v/>
      </c>
      <c r="N2085" s="446" t="str">
        <f t="shared" si="240"/>
        <v/>
      </c>
      <c r="O2085" s="446"/>
    </row>
    <row r="2086" spans="1:15" ht="15.5">
      <c r="A2086" s="214" t="s">
        <v>3593</v>
      </c>
      <c r="B2086" s="64" t="s">
        <v>562</v>
      </c>
      <c r="C2086" s="65" t="s">
        <v>3594</v>
      </c>
      <c r="D2086" s="208"/>
      <c r="E2086" s="209"/>
      <c r="F2086" s="67">
        <v>12.41</v>
      </c>
      <c r="G2086" s="446"/>
      <c r="H2086" s="446" t="str">
        <f t="shared" si="237"/>
        <v/>
      </c>
      <c r="I2086" s="446" t="str">
        <f t="shared" si="240"/>
        <v/>
      </c>
      <c r="J2086" s="446" t="str">
        <f t="shared" si="240"/>
        <v/>
      </c>
      <c r="K2086" s="446" t="str">
        <f t="shared" si="240"/>
        <v/>
      </c>
      <c r="L2086" s="446" t="str">
        <f t="shared" si="240"/>
        <v/>
      </c>
      <c r="M2086" s="446" t="str">
        <f t="shared" si="240"/>
        <v/>
      </c>
      <c r="N2086" s="446" t="str">
        <f t="shared" si="240"/>
        <v/>
      </c>
      <c r="O2086" s="446" t="b">
        <f>FALSE()</f>
        <v>0</v>
      </c>
    </row>
    <row r="2087" spans="1:15" ht="15.5">
      <c r="A2087" s="214" t="s">
        <v>3595</v>
      </c>
      <c r="B2087" s="64" t="s">
        <v>3596</v>
      </c>
      <c r="C2087" s="65" t="s">
        <v>3597</v>
      </c>
      <c r="D2087" s="208"/>
      <c r="E2087" s="209"/>
      <c r="F2087" s="67">
        <v>39.36</v>
      </c>
      <c r="G2087" s="446"/>
      <c r="H2087" s="446" t="str">
        <f t="shared" si="237"/>
        <v/>
      </c>
      <c r="I2087" s="446" t="str">
        <f t="shared" ref="I2087:N2096" si="241">IF(AND(ISNUMBER($F2087),$O2087),$F2087*I$2,"")</f>
        <v/>
      </c>
      <c r="J2087" s="446" t="str">
        <f t="shared" si="241"/>
        <v/>
      </c>
      <c r="K2087" s="446" t="str">
        <f t="shared" si="241"/>
        <v/>
      </c>
      <c r="L2087" s="446" t="str">
        <f t="shared" si="241"/>
        <v/>
      </c>
      <c r="M2087" s="446" t="str">
        <f t="shared" si="241"/>
        <v/>
      </c>
      <c r="N2087" s="446" t="str">
        <f t="shared" si="241"/>
        <v/>
      </c>
      <c r="O2087" s="446" t="b">
        <f>FALSE()</f>
        <v>0</v>
      </c>
    </row>
    <row r="2088" spans="1:15" ht="15.5">
      <c r="A2088" s="117"/>
      <c r="B2088" s="43" t="s">
        <v>3596</v>
      </c>
      <c r="C2088" s="44" t="s">
        <v>3598</v>
      </c>
      <c r="D2088" s="48"/>
      <c r="E2088" s="45"/>
      <c r="F2088" s="50">
        <v>39.36</v>
      </c>
      <c r="G2088" s="446"/>
      <c r="H2088" s="446" t="str">
        <f t="shared" si="237"/>
        <v/>
      </c>
      <c r="I2088" s="446" t="str">
        <f t="shared" si="241"/>
        <v/>
      </c>
      <c r="J2088" s="446" t="str">
        <f t="shared" si="241"/>
        <v/>
      </c>
      <c r="K2088" s="446" t="str">
        <f t="shared" si="241"/>
        <v/>
      </c>
      <c r="L2088" s="446" t="str">
        <f t="shared" si="241"/>
        <v/>
      </c>
      <c r="M2088" s="446" t="str">
        <f t="shared" si="241"/>
        <v/>
      </c>
      <c r="N2088" s="446" t="str">
        <f t="shared" si="241"/>
        <v/>
      </c>
      <c r="O2088" s="446" t="b">
        <f>FALSE()</f>
        <v>0</v>
      </c>
    </row>
    <row r="2089" spans="1:15" ht="15.5">
      <c r="A2089" s="117"/>
      <c r="B2089" s="43" t="s">
        <v>3596</v>
      </c>
      <c r="C2089" s="44" t="s">
        <v>3599</v>
      </c>
      <c r="D2089" s="48"/>
      <c r="E2089" s="45"/>
      <c r="F2089" s="50">
        <v>39.36</v>
      </c>
      <c r="G2089" s="446"/>
      <c r="H2089" s="446" t="str">
        <f t="shared" si="237"/>
        <v/>
      </c>
      <c r="I2089" s="446" t="str">
        <f t="shared" si="241"/>
        <v/>
      </c>
      <c r="J2089" s="446" t="str">
        <f t="shared" si="241"/>
        <v/>
      </c>
      <c r="K2089" s="446" t="str">
        <f t="shared" si="241"/>
        <v/>
      </c>
      <c r="L2089" s="446" t="str">
        <f t="shared" si="241"/>
        <v/>
      </c>
      <c r="M2089" s="446" t="str">
        <f t="shared" si="241"/>
        <v/>
      </c>
      <c r="N2089" s="446" t="str">
        <f t="shared" si="241"/>
        <v/>
      </c>
      <c r="O2089" s="446" t="b">
        <f>FALSE()</f>
        <v>0</v>
      </c>
    </row>
    <row r="2090" spans="1:15" ht="15.5">
      <c r="A2090" s="117"/>
      <c r="B2090" s="43" t="s">
        <v>3596</v>
      </c>
      <c r="C2090" s="44" t="s">
        <v>3600</v>
      </c>
      <c r="D2090" s="48"/>
      <c r="E2090" s="45"/>
      <c r="F2090" s="50">
        <v>39.36</v>
      </c>
      <c r="G2090" s="446"/>
      <c r="H2090" s="446" t="str">
        <f t="shared" si="237"/>
        <v/>
      </c>
      <c r="I2090" s="446" t="str">
        <f t="shared" si="241"/>
        <v/>
      </c>
      <c r="J2090" s="446" t="str">
        <f t="shared" si="241"/>
        <v/>
      </c>
      <c r="K2090" s="446" t="str">
        <f t="shared" si="241"/>
        <v/>
      </c>
      <c r="L2090" s="446" t="str">
        <f t="shared" si="241"/>
        <v/>
      </c>
      <c r="M2090" s="446" t="str">
        <f t="shared" si="241"/>
        <v/>
      </c>
      <c r="N2090" s="446" t="str">
        <f t="shared" si="241"/>
        <v/>
      </c>
      <c r="O2090" s="446" t="b">
        <f>FALSE()</f>
        <v>0</v>
      </c>
    </row>
    <row r="2091" spans="1:15" ht="15.5">
      <c r="A2091" s="117"/>
      <c r="B2091" s="43" t="s">
        <v>3601</v>
      </c>
      <c r="C2091" s="44" t="s">
        <v>3602</v>
      </c>
      <c r="D2091" s="48"/>
      <c r="E2091" s="45"/>
      <c r="F2091" s="50">
        <v>39.36</v>
      </c>
      <c r="G2091" s="446"/>
      <c r="H2091" s="446" t="str">
        <f t="shared" si="237"/>
        <v/>
      </c>
      <c r="I2091" s="446" t="str">
        <f t="shared" si="241"/>
        <v/>
      </c>
      <c r="J2091" s="446" t="str">
        <f t="shared" si="241"/>
        <v/>
      </c>
      <c r="K2091" s="446" t="str">
        <f t="shared" si="241"/>
        <v/>
      </c>
      <c r="L2091" s="446" t="str">
        <f t="shared" si="241"/>
        <v/>
      </c>
      <c r="M2091" s="446" t="str">
        <f t="shared" si="241"/>
        <v/>
      </c>
      <c r="N2091" s="446" t="str">
        <f t="shared" si="241"/>
        <v/>
      </c>
      <c r="O2091" s="446" t="b">
        <f>FALSE()</f>
        <v>0</v>
      </c>
    </row>
    <row r="2092" spans="1:15" ht="15.5">
      <c r="A2092" s="121"/>
      <c r="B2092" s="96" t="s">
        <v>3601</v>
      </c>
      <c r="C2092" s="97" t="s">
        <v>3603</v>
      </c>
      <c r="D2092" s="98"/>
      <c r="E2092" s="266"/>
      <c r="F2092" s="99">
        <v>39.36</v>
      </c>
      <c r="G2092" s="446"/>
      <c r="H2092" s="446" t="str">
        <f t="shared" si="237"/>
        <v/>
      </c>
      <c r="I2092" s="446" t="str">
        <f t="shared" si="241"/>
        <v/>
      </c>
      <c r="J2092" s="446" t="str">
        <f t="shared" si="241"/>
        <v/>
      </c>
      <c r="K2092" s="446" t="str">
        <f t="shared" si="241"/>
        <v/>
      </c>
      <c r="L2092" s="446" t="str">
        <f t="shared" si="241"/>
        <v/>
      </c>
      <c r="M2092" s="446" t="str">
        <f t="shared" si="241"/>
        <v/>
      </c>
      <c r="N2092" s="446" t="str">
        <f t="shared" si="241"/>
        <v/>
      </c>
      <c r="O2092" s="446" t="b">
        <f>FALSE()</f>
        <v>0</v>
      </c>
    </row>
    <row r="2093" spans="1:15" ht="31">
      <c r="A2093" s="214" t="s">
        <v>3604</v>
      </c>
      <c r="B2093" s="64" t="s">
        <v>3605</v>
      </c>
      <c r="C2093" s="65" t="s">
        <v>3606</v>
      </c>
      <c r="D2093" s="208"/>
      <c r="E2093" s="209"/>
      <c r="F2093" s="67">
        <v>166.35</v>
      </c>
      <c r="G2093" s="446"/>
      <c r="H2093" s="446" t="str">
        <f t="shared" si="237"/>
        <v/>
      </c>
      <c r="I2093" s="446" t="str">
        <f t="shared" si="241"/>
        <v/>
      </c>
      <c r="J2093" s="446" t="str">
        <f t="shared" si="241"/>
        <v/>
      </c>
      <c r="K2093" s="446" t="str">
        <f t="shared" si="241"/>
        <v/>
      </c>
      <c r="L2093" s="446" t="str">
        <f t="shared" si="241"/>
        <v/>
      </c>
      <c r="M2093" s="446" t="str">
        <f t="shared" si="241"/>
        <v/>
      </c>
      <c r="N2093" s="446" t="str">
        <f t="shared" si="241"/>
        <v/>
      </c>
      <c r="O2093" s="446" t="b">
        <f>FALSE()</f>
        <v>0</v>
      </c>
    </row>
    <row r="2094" spans="1:15" ht="15.5">
      <c r="A2094" s="117"/>
      <c r="B2094" s="43" t="s">
        <v>3607</v>
      </c>
      <c r="C2094" s="44" t="s">
        <v>3608</v>
      </c>
      <c r="D2094" s="48"/>
      <c r="E2094" s="45"/>
      <c r="F2094" s="50">
        <v>166.35</v>
      </c>
      <c r="G2094" s="446"/>
      <c r="H2094" s="446">
        <f t="shared" si="237"/>
        <v>58.655010000000004</v>
      </c>
      <c r="I2094" s="446">
        <f t="shared" si="241"/>
        <v>58.655010000000004</v>
      </c>
      <c r="J2094" s="446">
        <f t="shared" si="241"/>
        <v>77.069954999999993</v>
      </c>
      <c r="K2094" s="446">
        <f t="shared" si="241"/>
        <v>53.539747500000004</v>
      </c>
      <c r="L2094" s="446">
        <f t="shared" si="241"/>
        <v>85.08386625</v>
      </c>
      <c r="M2094" s="446">
        <f t="shared" si="241"/>
        <v>73.318762499999991</v>
      </c>
      <c r="N2094" s="446">
        <f t="shared" si="241"/>
        <v>82.355726249999989</v>
      </c>
      <c r="O2094" s="446" t="b">
        <f>TRUE()</f>
        <v>1</v>
      </c>
    </row>
    <row r="2095" spans="1:15" ht="15.5">
      <c r="A2095" s="117"/>
      <c r="B2095" s="43" t="s">
        <v>3607</v>
      </c>
      <c r="C2095" s="44" t="s">
        <v>3609</v>
      </c>
      <c r="D2095" s="48"/>
      <c r="E2095" s="45"/>
      <c r="F2095" s="50">
        <v>166.35</v>
      </c>
      <c r="G2095" s="446"/>
      <c r="H2095" s="446">
        <f t="shared" si="237"/>
        <v>58.655010000000004</v>
      </c>
      <c r="I2095" s="446">
        <f t="shared" si="241"/>
        <v>58.655010000000004</v>
      </c>
      <c r="J2095" s="446">
        <f t="shared" si="241"/>
        <v>77.069954999999993</v>
      </c>
      <c r="K2095" s="446">
        <f t="shared" si="241"/>
        <v>53.539747500000004</v>
      </c>
      <c r="L2095" s="446">
        <f t="shared" si="241"/>
        <v>85.08386625</v>
      </c>
      <c r="M2095" s="446">
        <f t="shared" si="241"/>
        <v>73.318762499999991</v>
      </c>
      <c r="N2095" s="446">
        <f t="shared" si="241"/>
        <v>82.355726249999989</v>
      </c>
      <c r="O2095" s="446" t="b">
        <f>TRUE()</f>
        <v>1</v>
      </c>
    </row>
    <row r="2096" spans="1:15" ht="15.5">
      <c r="A2096" s="117"/>
      <c r="B2096" s="43" t="s">
        <v>3607</v>
      </c>
      <c r="C2096" s="44" t="s">
        <v>3610</v>
      </c>
      <c r="D2096" s="48"/>
      <c r="E2096" s="45"/>
      <c r="F2096" s="50">
        <v>166.35</v>
      </c>
      <c r="G2096" s="446"/>
      <c r="H2096" s="446">
        <f t="shared" si="237"/>
        <v>58.655010000000004</v>
      </c>
      <c r="I2096" s="446">
        <f t="shared" si="241"/>
        <v>58.655010000000004</v>
      </c>
      <c r="J2096" s="446">
        <f t="shared" si="241"/>
        <v>77.069954999999993</v>
      </c>
      <c r="K2096" s="446">
        <f t="shared" si="241"/>
        <v>53.539747500000004</v>
      </c>
      <c r="L2096" s="446">
        <f t="shared" si="241"/>
        <v>85.08386625</v>
      </c>
      <c r="M2096" s="446">
        <f t="shared" si="241"/>
        <v>73.318762499999991</v>
      </c>
      <c r="N2096" s="446">
        <f t="shared" si="241"/>
        <v>82.355726249999989</v>
      </c>
      <c r="O2096" s="446" t="b">
        <f>TRUE()</f>
        <v>1</v>
      </c>
    </row>
    <row r="2097" spans="1:15" ht="15.5">
      <c r="A2097" s="117"/>
      <c r="B2097" s="43" t="s">
        <v>3611</v>
      </c>
      <c r="C2097" s="44" t="s">
        <v>3612</v>
      </c>
      <c r="D2097" s="48"/>
      <c r="E2097" s="45"/>
      <c r="F2097" s="50">
        <v>166.35</v>
      </c>
      <c r="G2097" s="446"/>
      <c r="H2097" s="446">
        <f t="shared" si="237"/>
        <v>58.655010000000004</v>
      </c>
      <c r="I2097" s="446">
        <f t="shared" ref="I2097:N2106" si="242">IF(AND(ISNUMBER($F2097),$O2097),$F2097*I$2,"")</f>
        <v>58.655010000000004</v>
      </c>
      <c r="J2097" s="446">
        <f t="shared" si="242"/>
        <v>77.069954999999993</v>
      </c>
      <c r="K2097" s="446">
        <f t="shared" si="242"/>
        <v>53.539747500000004</v>
      </c>
      <c r="L2097" s="446">
        <f t="shared" si="242"/>
        <v>85.08386625</v>
      </c>
      <c r="M2097" s="446">
        <f t="shared" si="242"/>
        <v>73.318762499999991</v>
      </c>
      <c r="N2097" s="446">
        <f t="shared" si="242"/>
        <v>82.355726249999989</v>
      </c>
      <c r="O2097" s="446" t="b">
        <f>TRUE()</f>
        <v>1</v>
      </c>
    </row>
    <row r="2098" spans="1:15" ht="15.5">
      <c r="A2098" s="121"/>
      <c r="B2098" s="96" t="s">
        <v>3613</v>
      </c>
      <c r="C2098" s="97" t="s">
        <v>3614</v>
      </c>
      <c r="D2098" s="98"/>
      <c r="E2098" s="266"/>
      <c r="F2098" s="99">
        <v>166.35</v>
      </c>
      <c r="G2098" s="446"/>
      <c r="H2098" s="446">
        <f t="shared" si="237"/>
        <v>58.655010000000004</v>
      </c>
      <c r="I2098" s="446">
        <f t="shared" si="242"/>
        <v>58.655010000000004</v>
      </c>
      <c r="J2098" s="446">
        <f t="shared" si="242"/>
        <v>77.069954999999993</v>
      </c>
      <c r="K2098" s="446">
        <f t="shared" si="242"/>
        <v>53.539747500000004</v>
      </c>
      <c r="L2098" s="446">
        <f t="shared" si="242"/>
        <v>85.08386625</v>
      </c>
      <c r="M2098" s="446">
        <f t="shared" si="242"/>
        <v>73.318762499999991</v>
      </c>
      <c r="N2098" s="446">
        <f t="shared" si="242"/>
        <v>82.355726249999989</v>
      </c>
      <c r="O2098" s="446" t="b">
        <f>TRUE()</f>
        <v>1</v>
      </c>
    </row>
    <row r="2099" spans="1:15" ht="15.5">
      <c r="A2099" s="214" t="s">
        <v>3615</v>
      </c>
      <c r="B2099" s="64" t="s">
        <v>3616</v>
      </c>
      <c r="C2099" s="65" t="s">
        <v>3617</v>
      </c>
      <c r="D2099" s="208"/>
      <c r="E2099" s="209"/>
      <c r="F2099" s="67">
        <v>1203.94</v>
      </c>
      <c r="G2099" s="446"/>
      <c r="H2099" s="446" t="str">
        <f t="shared" si="237"/>
        <v/>
      </c>
      <c r="I2099" s="446" t="str">
        <f t="shared" si="242"/>
        <v/>
      </c>
      <c r="J2099" s="446" t="str">
        <f t="shared" si="242"/>
        <v/>
      </c>
      <c r="K2099" s="446" t="str">
        <f t="shared" si="242"/>
        <v/>
      </c>
      <c r="L2099" s="446" t="str">
        <f t="shared" si="242"/>
        <v/>
      </c>
      <c r="M2099" s="446" t="str">
        <f t="shared" si="242"/>
        <v/>
      </c>
      <c r="N2099" s="446" t="str">
        <f t="shared" si="242"/>
        <v/>
      </c>
      <c r="O2099" s="446" t="b">
        <f>FALSE()</f>
        <v>0</v>
      </c>
    </row>
    <row r="2100" spans="1:15" ht="15.5">
      <c r="A2100" s="117"/>
      <c r="B2100" s="43" t="s">
        <v>3616</v>
      </c>
      <c r="C2100" s="44" t="s">
        <v>3618</v>
      </c>
      <c r="D2100" s="48"/>
      <c r="E2100" s="45"/>
      <c r="F2100" s="50">
        <v>1203.94</v>
      </c>
      <c r="G2100" s="446"/>
      <c r="H2100" s="446">
        <f t="shared" si="237"/>
        <v>424.50924400000002</v>
      </c>
      <c r="I2100" s="446">
        <f t="shared" si="242"/>
        <v>424.50924400000002</v>
      </c>
      <c r="J2100" s="446">
        <f t="shared" si="242"/>
        <v>557.78540199999998</v>
      </c>
      <c r="K2100" s="446">
        <f t="shared" si="242"/>
        <v>387.48808900000006</v>
      </c>
      <c r="L2100" s="446">
        <f t="shared" si="242"/>
        <v>615.78521150000006</v>
      </c>
      <c r="M2100" s="446">
        <f t="shared" si="242"/>
        <v>530.63655500000004</v>
      </c>
      <c r="N2100" s="446">
        <f t="shared" si="242"/>
        <v>596.04059549999999</v>
      </c>
      <c r="O2100" s="446" t="b">
        <f>TRUE()</f>
        <v>1</v>
      </c>
    </row>
    <row r="2101" spans="1:15" ht="15.5">
      <c r="A2101" s="121"/>
      <c r="B2101" s="96" t="s">
        <v>3616</v>
      </c>
      <c r="C2101" s="97" t="s">
        <v>3619</v>
      </c>
      <c r="D2101" s="98"/>
      <c r="E2101" s="266"/>
      <c r="F2101" s="99">
        <v>1203.94</v>
      </c>
      <c r="G2101" s="446"/>
      <c r="H2101" s="446">
        <f t="shared" si="237"/>
        <v>424.50924400000002</v>
      </c>
      <c r="I2101" s="446">
        <f t="shared" si="242"/>
        <v>424.50924400000002</v>
      </c>
      <c r="J2101" s="446">
        <f t="shared" si="242"/>
        <v>557.78540199999998</v>
      </c>
      <c r="K2101" s="446">
        <f t="shared" si="242"/>
        <v>387.48808900000006</v>
      </c>
      <c r="L2101" s="446">
        <f t="shared" si="242"/>
        <v>615.78521150000006</v>
      </c>
      <c r="M2101" s="446">
        <f t="shared" si="242"/>
        <v>530.63655500000004</v>
      </c>
      <c r="N2101" s="446">
        <f t="shared" si="242"/>
        <v>596.04059549999999</v>
      </c>
      <c r="O2101" s="446" t="b">
        <f>TRUE()</f>
        <v>1</v>
      </c>
    </row>
    <row r="2102" spans="1:15" ht="31">
      <c r="A2102" s="214" t="s">
        <v>3620</v>
      </c>
      <c r="B2102" s="64" t="s">
        <v>3621</v>
      </c>
      <c r="C2102" s="65" t="s">
        <v>3622</v>
      </c>
      <c r="D2102" s="208"/>
      <c r="E2102" s="209"/>
      <c r="F2102" s="67">
        <v>2213.52</v>
      </c>
      <c r="G2102" s="446"/>
      <c r="H2102" s="446" t="str">
        <f t="shared" si="237"/>
        <v/>
      </c>
      <c r="I2102" s="446" t="str">
        <f t="shared" si="242"/>
        <v/>
      </c>
      <c r="J2102" s="446" t="str">
        <f t="shared" si="242"/>
        <v/>
      </c>
      <c r="K2102" s="446" t="str">
        <f t="shared" si="242"/>
        <v/>
      </c>
      <c r="L2102" s="446" t="str">
        <f t="shared" si="242"/>
        <v/>
      </c>
      <c r="M2102" s="446" t="str">
        <f t="shared" si="242"/>
        <v/>
      </c>
      <c r="N2102" s="446" t="str">
        <f t="shared" si="242"/>
        <v/>
      </c>
      <c r="O2102" s="446" t="b">
        <f>FALSE()</f>
        <v>0</v>
      </c>
    </row>
    <row r="2103" spans="1:15" ht="15.5">
      <c r="A2103" s="117"/>
      <c r="B2103" s="52" t="s">
        <v>3623</v>
      </c>
      <c r="C2103" s="44" t="s">
        <v>3624</v>
      </c>
      <c r="D2103" s="48"/>
      <c r="E2103" s="45"/>
      <c r="F2103" s="50">
        <v>2213.52</v>
      </c>
      <c r="G2103" s="446"/>
      <c r="H2103" s="446">
        <f t="shared" si="237"/>
        <v>780.48715200000004</v>
      </c>
      <c r="I2103" s="446">
        <f t="shared" si="242"/>
        <v>780.48715200000004</v>
      </c>
      <c r="J2103" s="446">
        <f t="shared" si="242"/>
        <v>1025.5238159999999</v>
      </c>
      <c r="K2103" s="446">
        <f t="shared" si="242"/>
        <v>712.42141200000003</v>
      </c>
      <c r="L2103" s="446">
        <f t="shared" si="242"/>
        <v>1132.160142</v>
      </c>
      <c r="M2103" s="446">
        <f t="shared" si="242"/>
        <v>975.60893999999996</v>
      </c>
      <c r="N2103" s="446">
        <f t="shared" si="242"/>
        <v>1095.858414</v>
      </c>
      <c r="O2103" s="446" t="b">
        <f>TRUE()</f>
        <v>1</v>
      </c>
    </row>
    <row r="2104" spans="1:15" ht="15.5">
      <c r="A2104" s="117"/>
      <c r="B2104" s="43" t="s">
        <v>3623</v>
      </c>
      <c r="C2104" s="140" t="s">
        <v>3625</v>
      </c>
      <c r="D2104" s="48"/>
      <c r="E2104" s="45"/>
      <c r="F2104" s="50">
        <v>2213.52</v>
      </c>
      <c r="G2104" s="446"/>
      <c r="H2104" s="446">
        <f t="shared" si="237"/>
        <v>780.48715200000004</v>
      </c>
      <c r="I2104" s="446">
        <f t="shared" si="242"/>
        <v>780.48715200000004</v>
      </c>
      <c r="J2104" s="446">
        <f t="shared" si="242"/>
        <v>1025.5238159999999</v>
      </c>
      <c r="K2104" s="446">
        <f t="shared" si="242"/>
        <v>712.42141200000003</v>
      </c>
      <c r="L2104" s="446">
        <f t="shared" si="242"/>
        <v>1132.160142</v>
      </c>
      <c r="M2104" s="446">
        <f t="shared" si="242"/>
        <v>975.60893999999996</v>
      </c>
      <c r="N2104" s="446">
        <f t="shared" si="242"/>
        <v>1095.858414</v>
      </c>
      <c r="O2104" s="446" t="b">
        <f>TRUE()</f>
        <v>1</v>
      </c>
    </row>
    <row r="2105" spans="1:15" ht="15.5">
      <c r="A2105" s="117"/>
      <c r="B2105" s="43" t="s">
        <v>3623</v>
      </c>
      <c r="C2105" s="277" t="s">
        <v>3626</v>
      </c>
      <c r="D2105" s="61"/>
      <c r="E2105" s="54"/>
      <c r="F2105" s="50">
        <v>2213.52</v>
      </c>
      <c r="G2105" s="446"/>
      <c r="H2105" s="446">
        <f t="shared" si="237"/>
        <v>780.48715200000004</v>
      </c>
      <c r="I2105" s="446">
        <f t="shared" si="242"/>
        <v>780.48715200000004</v>
      </c>
      <c r="J2105" s="446">
        <f t="shared" si="242"/>
        <v>1025.5238159999999</v>
      </c>
      <c r="K2105" s="446">
        <f t="shared" si="242"/>
        <v>712.42141200000003</v>
      </c>
      <c r="L2105" s="446">
        <f t="shared" si="242"/>
        <v>1132.160142</v>
      </c>
      <c r="M2105" s="446">
        <f t="shared" si="242"/>
        <v>975.60893999999996</v>
      </c>
      <c r="N2105" s="446">
        <f t="shared" si="242"/>
        <v>1095.858414</v>
      </c>
      <c r="O2105" s="446" t="b">
        <f>TRUE()</f>
        <v>1</v>
      </c>
    </row>
    <row r="2106" spans="1:15" ht="31">
      <c r="A2106" s="117"/>
      <c r="B2106" s="43" t="s">
        <v>3621</v>
      </c>
      <c r="C2106" s="277" t="s">
        <v>3627</v>
      </c>
      <c r="D2106" s="61"/>
      <c r="E2106" s="54"/>
      <c r="F2106" s="50">
        <v>2213.52</v>
      </c>
      <c r="G2106" s="446"/>
      <c r="H2106" s="446">
        <f t="shared" si="237"/>
        <v>780.48715200000004</v>
      </c>
      <c r="I2106" s="446">
        <f t="shared" si="242"/>
        <v>780.48715200000004</v>
      </c>
      <c r="J2106" s="446">
        <f t="shared" si="242"/>
        <v>1025.5238159999999</v>
      </c>
      <c r="K2106" s="446">
        <f t="shared" si="242"/>
        <v>712.42141200000003</v>
      </c>
      <c r="L2106" s="446">
        <f t="shared" si="242"/>
        <v>1132.160142</v>
      </c>
      <c r="M2106" s="446">
        <f t="shared" si="242"/>
        <v>975.60893999999996</v>
      </c>
      <c r="N2106" s="446">
        <f t="shared" si="242"/>
        <v>1095.858414</v>
      </c>
      <c r="O2106" s="446" t="b">
        <f>TRUE()</f>
        <v>1</v>
      </c>
    </row>
    <row r="2107" spans="1:15" ht="15.5">
      <c r="A2107" s="117"/>
      <c r="B2107" s="37" t="s">
        <v>3628</v>
      </c>
      <c r="C2107" s="44" t="s">
        <v>3629</v>
      </c>
      <c r="D2107" s="48"/>
      <c r="E2107" s="45"/>
      <c r="F2107" s="50">
        <v>2213.52</v>
      </c>
      <c r="G2107" s="446"/>
      <c r="H2107" s="446">
        <f t="shared" si="237"/>
        <v>780.48715200000004</v>
      </c>
      <c r="I2107" s="446">
        <f t="shared" ref="I2107:N2116" si="243">IF(AND(ISNUMBER($F2107),$O2107),$F2107*I$2,"")</f>
        <v>780.48715200000004</v>
      </c>
      <c r="J2107" s="446">
        <f t="shared" si="243"/>
        <v>1025.5238159999999</v>
      </c>
      <c r="K2107" s="446">
        <f t="shared" si="243"/>
        <v>712.42141200000003</v>
      </c>
      <c r="L2107" s="446">
        <f t="shared" si="243"/>
        <v>1132.160142</v>
      </c>
      <c r="M2107" s="446">
        <f t="shared" si="243"/>
        <v>975.60893999999996</v>
      </c>
      <c r="N2107" s="446">
        <f t="shared" si="243"/>
        <v>1095.858414</v>
      </c>
      <c r="O2107" s="446" t="b">
        <f>TRUE()</f>
        <v>1</v>
      </c>
    </row>
    <row r="2108" spans="1:15" ht="31">
      <c r="A2108" s="117"/>
      <c r="B2108" s="43" t="s">
        <v>3630</v>
      </c>
      <c r="C2108" s="231" t="s">
        <v>3631</v>
      </c>
      <c r="D2108" s="141"/>
      <c r="E2108" s="259"/>
      <c r="F2108" s="50">
        <v>2213.52</v>
      </c>
      <c r="G2108" s="446"/>
      <c r="H2108" s="446">
        <f t="shared" si="237"/>
        <v>780.48715200000004</v>
      </c>
      <c r="I2108" s="446">
        <f t="shared" si="243"/>
        <v>780.48715200000004</v>
      </c>
      <c r="J2108" s="446">
        <f t="shared" si="243"/>
        <v>1025.5238159999999</v>
      </c>
      <c r="K2108" s="446">
        <f t="shared" si="243"/>
        <v>712.42141200000003</v>
      </c>
      <c r="L2108" s="446">
        <f t="shared" si="243"/>
        <v>1132.160142</v>
      </c>
      <c r="M2108" s="446">
        <f t="shared" si="243"/>
        <v>975.60893999999996</v>
      </c>
      <c r="N2108" s="446">
        <f t="shared" si="243"/>
        <v>1095.858414</v>
      </c>
      <c r="O2108" s="446" t="b">
        <f>TRUE()</f>
        <v>1</v>
      </c>
    </row>
    <row r="2109" spans="1:15" ht="31">
      <c r="A2109" s="214" t="s">
        <v>3632</v>
      </c>
      <c r="B2109" s="64" t="s">
        <v>3621</v>
      </c>
      <c r="C2109" s="65" t="s">
        <v>3633</v>
      </c>
      <c r="D2109" s="208"/>
      <c r="E2109" s="209"/>
      <c r="F2109" s="67">
        <v>2047.17</v>
      </c>
      <c r="G2109" s="446"/>
      <c r="H2109" s="446" t="str">
        <f t="shared" si="237"/>
        <v/>
      </c>
      <c r="I2109" s="446" t="str">
        <f t="shared" si="243"/>
        <v/>
      </c>
      <c r="J2109" s="446" t="str">
        <f t="shared" si="243"/>
        <v/>
      </c>
      <c r="K2109" s="446" t="str">
        <f t="shared" si="243"/>
        <v/>
      </c>
      <c r="L2109" s="446" t="str">
        <f t="shared" si="243"/>
        <v/>
      </c>
      <c r="M2109" s="446" t="str">
        <f t="shared" si="243"/>
        <v/>
      </c>
      <c r="N2109" s="446" t="str">
        <f t="shared" si="243"/>
        <v/>
      </c>
      <c r="O2109" s="446" t="b">
        <f>FALSE()</f>
        <v>0</v>
      </c>
    </row>
    <row r="2110" spans="1:15" ht="31">
      <c r="A2110" s="117"/>
      <c r="B2110" s="43" t="s">
        <v>3634</v>
      </c>
      <c r="C2110" s="53" t="s">
        <v>3635</v>
      </c>
      <c r="D2110" s="61"/>
      <c r="E2110" s="54"/>
      <c r="F2110" s="50">
        <v>2047.17</v>
      </c>
      <c r="G2110" s="446"/>
      <c r="H2110" s="446">
        <f t="shared" si="237"/>
        <v>721.83214200000009</v>
      </c>
      <c r="I2110" s="446">
        <f t="shared" si="243"/>
        <v>721.83214200000009</v>
      </c>
      <c r="J2110" s="446">
        <f t="shared" si="243"/>
        <v>948.45386099999996</v>
      </c>
      <c r="K2110" s="446">
        <f t="shared" si="243"/>
        <v>658.88166450000006</v>
      </c>
      <c r="L2110" s="446">
        <f t="shared" si="243"/>
        <v>1047.0762757500001</v>
      </c>
      <c r="M2110" s="446">
        <f t="shared" si="243"/>
        <v>902.29017750000003</v>
      </c>
      <c r="N2110" s="446">
        <f t="shared" si="243"/>
        <v>1013.5026877500001</v>
      </c>
      <c r="O2110" s="446" t="b">
        <f>TRUE()</f>
        <v>1</v>
      </c>
    </row>
    <row r="2111" spans="1:15" ht="31">
      <c r="A2111" s="121"/>
      <c r="B2111" s="122" t="s">
        <v>3630</v>
      </c>
      <c r="C2111" s="97" t="s">
        <v>3631</v>
      </c>
      <c r="D2111" s="98"/>
      <c r="E2111" s="266"/>
      <c r="F2111" s="99">
        <v>2047.17</v>
      </c>
      <c r="G2111" s="446"/>
      <c r="H2111" s="446">
        <f t="shared" si="237"/>
        <v>721.83214200000009</v>
      </c>
      <c r="I2111" s="446">
        <f t="shared" si="243"/>
        <v>721.83214200000009</v>
      </c>
      <c r="J2111" s="446">
        <f t="shared" si="243"/>
        <v>948.45386099999996</v>
      </c>
      <c r="K2111" s="446">
        <f t="shared" si="243"/>
        <v>658.88166450000006</v>
      </c>
      <c r="L2111" s="446">
        <f t="shared" si="243"/>
        <v>1047.0762757500001</v>
      </c>
      <c r="M2111" s="446">
        <f t="shared" si="243"/>
        <v>902.29017750000003</v>
      </c>
      <c r="N2111" s="446">
        <f t="shared" si="243"/>
        <v>1013.5026877500001</v>
      </c>
      <c r="O2111" s="446" t="b">
        <f>TRUE()</f>
        <v>1</v>
      </c>
    </row>
    <row r="2112" spans="1:15" ht="31">
      <c r="A2112" s="117" t="s">
        <v>3636</v>
      </c>
      <c r="B2112" s="37" t="s">
        <v>3637</v>
      </c>
      <c r="C2112" s="38" t="s">
        <v>3638</v>
      </c>
      <c r="D2112" s="58"/>
      <c r="E2112" s="273"/>
      <c r="F2112" s="59">
        <v>5164.66</v>
      </c>
      <c r="G2112" s="446"/>
      <c r="H2112" s="446" t="str">
        <f t="shared" si="237"/>
        <v/>
      </c>
      <c r="I2112" s="446" t="str">
        <f t="shared" si="243"/>
        <v/>
      </c>
      <c r="J2112" s="446" t="str">
        <f t="shared" si="243"/>
        <v/>
      </c>
      <c r="K2112" s="446" t="str">
        <f t="shared" si="243"/>
        <v/>
      </c>
      <c r="L2112" s="446" t="str">
        <f t="shared" si="243"/>
        <v/>
      </c>
      <c r="M2112" s="446" t="str">
        <f t="shared" si="243"/>
        <v/>
      </c>
      <c r="N2112" s="446" t="str">
        <f t="shared" si="243"/>
        <v/>
      </c>
      <c r="O2112" s="446" t="b">
        <f>FALSE()</f>
        <v>0</v>
      </c>
    </row>
    <row r="2113" spans="1:15" ht="15.5">
      <c r="A2113" s="117"/>
      <c r="B2113" s="37" t="s">
        <v>3639</v>
      </c>
      <c r="C2113" s="38" t="s">
        <v>3640</v>
      </c>
      <c r="D2113" s="58"/>
      <c r="E2113" s="273"/>
      <c r="F2113" s="50">
        <v>5164.66</v>
      </c>
      <c r="G2113" s="446"/>
      <c r="H2113" s="446">
        <f t="shared" si="237"/>
        <v>1821.0591160000001</v>
      </c>
      <c r="I2113" s="446">
        <f t="shared" si="243"/>
        <v>1821.0591160000001</v>
      </c>
      <c r="J2113" s="446">
        <f t="shared" si="243"/>
        <v>2392.7869780000001</v>
      </c>
      <c r="K2113" s="446">
        <f t="shared" si="243"/>
        <v>1662.245821</v>
      </c>
      <c r="L2113" s="446">
        <f t="shared" si="243"/>
        <v>2641.5944734999998</v>
      </c>
      <c r="M2113" s="446">
        <f t="shared" si="243"/>
        <v>2276.323895</v>
      </c>
      <c r="N2113" s="446">
        <f t="shared" si="243"/>
        <v>2556.8940494999997</v>
      </c>
      <c r="O2113" s="446" t="b">
        <f>TRUE()</f>
        <v>1</v>
      </c>
    </row>
    <row r="2114" spans="1:15" ht="15.5">
      <c r="A2114" s="117"/>
      <c r="B2114" s="43" t="s">
        <v>3639</v>
      </c>
      <c r="C2114" s="44" t="s">
        <v>3641</v>
      </c>
      <c r="D2114" s="48"/>
      <c r="E2114" s="45"/>
      <c r="F2114" s="50">
        <v>5164.66</v>
      </c>
      <c r="G2114" s="446"/>
      <c r="H2114" s="446">
        <f t="shared" si="237"/>
        <v>1821.0591160000001</v>
      </c>
      <c r="I2114" s="446">
        <f t="shared" si="243"/>
        <v>1821.0591160000001</v>
      </c>
      <c r="J2114" s="446">
        <f t="shared" si="243"/>
        <v>2392.7869780000001</v>
      </c>
      <c r="K2114" s="446">
        <f t="shared" si="243"/>
        <v>1662.245821</v>
      </c>
      <c r="L2114" s="446">
        <f t="shared" si="243"/>
        <v>2641.5944734999998</v>
      </c>
      <c r="M2114" s="446">
        <f t="shared" si="243"/>
        <v>2276.323895</v>
      </c>
      <c r="N2114" s="446">
        <f t="shared" si="243"/>
        <v>2556.8940494999997</v>
      </c>
      <c r="O2114" s="446" t="b">
        <f>TRUE()</f>
        <v>1</v>
      </c>
    </row>
    <row r="2115" spans="1:15" ht="15.5">
      <c r="A2115" s="117"/>
      <c r="B2115" s="52" t="s">
        <v>3639</v>
      </c>
      <c r="C2115" s="53" t="s">
        <v>3642</v>
      </c>
      <c r="D2115" s="61"/>
      <c r="E2115" s="54"/>
      <c r="F2115" s="62">
        <v>5164.66</v>
      </c>
      <c r="G2115" s="446"/>
      <c r="H2115" s="446">
        <f t="shared" si="237"/>
        <v>1821.0591160000001</v>
      </c>
      <c r="I2115" s="446">
        <f t="shared" si="243"/>
        <v>1821.0591160000001</v>
      </c>
      <c r="J2115" s="446">
        <f t="shared" si="243"/>
        <v>2392.7869780000001</v>
      </c>
      <c r="K2115" s="446">
        <f t="shared" si="243"/>
        <v>1662.245821</v>
      </c>
      <c r="L2115" s="446">
        <f t="shared" si="243"/>
        <v>2641.5944734999998</v>
      </c>
      <c r="M2115" s="446">
        <f t="shared" si="243"/>
        <v>2276.323895</v>
      </c>
      <c r="N2115" s="446">
        <f t="shared" si="243"/>
        <v>2556.8940494999997</v>
      </c>
      <c r="O2115" s="446" t="b">
        <f>TRUE()</f>
        <v>1</v>
      </c>
    </row>
    <row r="2116" spans="1:15" ht="15.5">
      <c r="A2116" s="214" t="s">
        <v>3643</v>
      </c>
      <c r="B2116" s="64" t="s">
        <v>3644</v>
      </c>
      <c r="C2116" s="65" t="s">
        <v>3645</v>
      </c>
      <c r="D2116" s="208"/>
      <c r="E2116" s="209"/>
      <c r="F2116" s="67">
        <v>32.01</v>
      </c>
      <c r="G2116" s="446"/>
      <c r="H2116" s="446" t="str">
        <f t="shared" ref="H2116:H2179" si="244">IF(AND(ISNUMBER($F2116),$O2116),$F2116*H$2,"")</f>
        <v/>
      </c>
      <c r="I2116" s="446" t="str">
        <f t="shared" si="243"/>
        <v/>
      </c>
      <c r="J2116" s="446" t="str">
        <f t="shared" si="243"/>
        <v/>
      </c>
      <c r="K2116" s="446" t="str">
        <f t="shared" si="243"/>
        <v/>
      </c>
      <c r="L2116" s="446" t="str">
        <f t="shared" si="243"/>
        <v/>
      </c>
      <c r="M2116" s="446" t="str">
        <f t="shared" si="243"/>
        <v/>
      </c>
      <c r="N2116" s="446" t="str">
        <f t="shared" si="243"/>
        <v/>
      </c>
      <c r="O2116" s="446" t="b">
        <f>FALSE()</f>
        <v>0</v>
      </c>
    </row>
    <row r="2117" spans="1:15" ht="15.5">
      <c r="A2117" s="117"/>
      <c r="B2117" s="43" t="s">
        <v>3646</v>
      </c>
      <c r="C2117" s="44" t="s">
        <v>3647</v>
      </c>
      <c r="D2117" s="48"/>
      <c r="E2117" s="45"/>
      <c r="F2117" s="50">
        <v>32</v>
      </c>
      <c r="G2117" s="446"/>
      <c r="H2117" s="446" t="str">
        <f t="shared" si="244"/>
        <v/>
      </c>
      <c r="I2117" s="446" t="str">
        <f t="shared" ref="I2117:N2126" si="245">IF(AND(ISNUMBER($F2117),$O2117),$F2117*I$2,"")</f>
        <v/>
      </c>
      <c r="J2117" s="446" t="str">
        <f t="shared" si="245"/>
        <v/>
      </c>
      <c r="K2117" s="446" t="str">
        <f t="shared" si="245"/>
        <v/>
      </c>
      <c r="L2117" s="446" t="str">
        <f t="shared" si="245"/>
        <v/>
      </c>
      <c r="M2117" s="446" t="str">
        <f t="shared" si="245"/>
        <v/>
      </c>
      <c r="N2117" s="446" t="str">
        <f t="shared" si="245"/>
        <v/>
      </c>
      <c r="O2117" s="446" t="b">
        <f>FALSE()</f>
        <v>0</v>
      </c>
    </row>
    <row r="2118" spans="1:15" ht="15.5">
      <c r="A2118" s="117"/>
      <c r="B2118" s="43" t="s">
        <v>3646</v>
      </c>
      <c r="C2118" s="44" t="s">
        <v>3648</v>
      </c>
      <c r="D2118" s="48"/>
      <c r="E2118" s="45"/>
      <c r="F2118" s="50">
        <v>32</v>
      </c>
      <c r="G2118" s="446"/>
      <c r="H2118" s="446" t="str">
        <f t="shared" si="244"/>
        <v/>
      </c>
      <c r="I2118" s="446" t="str">
        <f t="shared" si="245"/>
        <v/>
      </c>
      <c r="J2118" s="446" t="str">
        <f t="shared" si="245"/>
        <v/>
      </c>
      <c r="K2118" s="446" t="str">
        <f t="shared" si="245"/>
        <v/>
      </c>
      <c r="L2118" s="446" t="str">
        <f t="shared" si="245"/>
        <v/>
      </c>
      <c r="M2118" s="446" t="str">
        <f t="shared" si="245"/>
        <v/>
      </c>
      <c r="N2118" s="446" t="str">
        <f t="shared" si="245"/>
        <v/>
      </c>
      <c r="O2118" s="446" t="b">
        <f>FALSE()</f>
        <v>0</v>
      </c>
    </row>
    <row r="2119" spans="1:15" ht="15.5">
      <c r="A2119" s="117"/>
      <c r="B2119" s="43" t="s">
        <v>3646</v>
      </c>
      <c r="C2119" s="44" t="s">
        <v>3649</v>
      </c>
      <c r="D2119" s="48"/>
      <c r="E2119" s="45"/>
      <c r="F2119" s="50">
        <v>32</v>
      </c>
      <c r="G2119" s="446"/>
      <c r="H2119" s="446" t="str">
        <f t="shared" si="244"/>
        <v/>
      </c>
      <c r="I2119" s="446" t="str">
        <f t="shared" si="245"/>
        <v/>
      </c>
      <c r="J2119" s="446" t="str">
        <f t="shared" si="245"/>
        <v/>
      </c>
      <c r="K2119" s="446" t="str">
        <f t="shared" si="245"/>
        <v/>
      </c>
      <c r="L2119" s="446" t="str">
        <f t="shared" si="245"/>
        <v/>
      </c>
      <c r="M2119" s="446" t="str">
        <f t="shared" si="245"/>
        <v/>
      </c>
      <c r="N2119" s="446" t="str">
        <f t="shared" si="245"/>
        <v/>
      </c>
      <c r="O2119" s="446" t="b">
        <f>FALSE()</f>
        <v>0</v>
      </c>
    </row>
    <row r="2120" spans="1:15" ht="15.5">
      <c r="A2120" s="117"/>
      <c r="B2120" s="43" t="s">
        <v>3644</v>
      </c>
      <c r="C2120" s="44" t="s">
        <v>3650</v>
      </c>
      <c r="D2120" s="48"/>
      <c r="E2120" s="45"/>
      <c r="F2120" s="50">
        <v>32</v>
      </c>
      <c r="G2120" s="446"/>
      <c r="H2120" s="446" t="str">
        <f t="shared" si="244"/>
        <v/>
      </c>
      <c r="I2120" s="446" t="str">
        <f t="shared" si="245"/>
        <v/>
      </c>
      <c r="J2120" s="446" t="str">
        <f t="shared" si="245"/>
        <v/>
      </c>
      <c r="K2120" s="446" t="str">
        <f t="shared" si="245"/>
        <v/>
      </c>
      <c r="L2120" s="446" t="str">
        <f t="shared" si="245"/>
        <v/>
      </c>
      <c r="M2120" s="446" t="str">
        <f t="shared" si="245"/>
        <v/>
      </c>
      <c r="N2120" s="446" t="str">
        <f t="shared" si="245"/>
        <v/>
      </c>
      <c r="O2120" s="446" t="b">
        <f>FALSE()</f>
        <v>0</v>
      </c>
    </row>
    <row r="2121" spans="1:15" ht="15.5">
      <c r="A2121" s="117"/>
      <c r="B2121" s="43" t="s">
        <v>3644</v>
      </c>
      <c r="C2121" s="44" t="s">
        <v>3651</v>
      </c>
      <c r="D2121" s="48"/>
      <c r="E2121" s="45"/>
      <c r="F2121" s="50">
        <v>32</v>
      </c>
      <c r="G2121" s="446"/>
      <c r="H2121" s="446" t="str">
        <f t="shared" si="244"/>
        <v/>
      </c>
      <c r="I2121" s="446" t="str">
        <f t="shared" si="245"/>
        <v/>
      </c>
      <c r="J2121" s="446" t="str">
        <f t="shared" si="245"/>
        <v/>
      </c>
      <c r="K2121" s="446" t="str">
        <f t="shared" si="245"/>
        <v/>
      </c>
      <c r="L2121" s="446" t="str">
        <f t="shared" si="245"/>
        <v/>
      </c>
      <c r="M2121" s="446" t="str">
        <f t="shared" si="245"/>
        <v/>
      </c>
      <c r="N2121" s="446" t="str">
        <f t="shared" si="245"/>
        <v/>
      </c>
      <c r="O2121" s="446" t="b">
        <f>FALSE()</f>
        <v>0</v>
      </c>
    </row>
    <row r="2122" spans="1:15" ht="15.5">
      <c r="A2122" s="117"/>
      <c r="B2122" s="43" t="s">
        <v>3644</v>
      </c>
      <c r="C2122" s="44" t="s">
        <v>3652</v>
      </c>
      <c r="D2122" s="48"/>
      <c r="E2122" s="45"/>
      <c r="F2122" s="50">
        <v>32</v>
      </c>
      <c r="G2122" s="446"/>
      <c r="H2122" s="446" t="str">
        <f t="shared" si="244"/>
        <v/>
      </c>
      <c r="I2122" s="446" t="str">
        <f t="shared" si="245"/>
        <v/>
      </c>
      <c r="J2122" s="446" t="str">
        <f t="shared" si="245"/>
        <v/>
      </c>
      <c r="K2122" s="446" t="str">
        <f t="shared" si="245"/>
        <v/>
      </c>
      <c r="L2122" s="446" t="str">
        <f t="shared" si="245"/>
        <v/>
      </c>
      <c r="M2122" s="446" t="str">
        <f t="shared" si="245"/>
        <v/>
      </c>
      <c r="N2122" s="446" t="str">
        <f t="shared" si="245"/>
        <v/>
      </c>
      <c r="O2122" s="446" t="b">
        <f>FALSE()</f>
        <v>0</v>
      </c>
    </row>
    <row r="2123" spans="1:15" ht="15.5">
      <c r="A2123" s="117"/>
      <c r="B2123" s="43" t="s">
        <v>3653</v>
      </c>
      <c r="C2123" s="44" t="s">
        <v>3654</v>
      </c>
      <c r="D2123" s="48"/>
      <c r="E2123" s="45"/>
      <c r="F2123" s="50">
        <v>32.01</v>
      </c>
      <c r="G2123" s="446"/>
      <c r="H2123" s="446" t="str">
        <f t="shared" si="244"/>
        <v/>
      </c>
      <c r="I2123" s="446" t="str">
        <f t="shared" si="245"/>
        <v/>
      </c>
      <c r="J2123" s="446" t="str">
        <f t="shared" si="245"/>
        <v/>
      </c>
      <c r="K2123" s="446" t="str">
        <f t="shared" si="245"/>
        <v/>
      </c>
      <c r="L2123" s="446" t="str">
        <f t="shared" si="245"/>
        <v/>
      </c>
      <c r="M2123" s="446" t="str">
        <f t="shared" si="245"/>
        <v/>
      </c>
      <c r="N2123" s="446" t="str">
        <f t="shared" si="245"/>
        <v/>
      </c>
      <c r="O2123" s="446" t="b">
        <f>FALSE()</f>
        <v>0</v>
      </c>
    </row>
    <row r="2124" spans="1:15" ht="15.5">
      <c r="A2124" s="117"/>
      <c r="B2124" s="43" t="s">
        <v>3644</v>
      </c>
      <c r="C2124" s="44" t="s">
        <v>3655</v>
      </c>
      <c r="D2124" s="48"/>
      <c r="E2124" s="45"/>
      <c r="F2124" s="50">
        <v>32</v>
      </c>
      <c r="G2124" s="446"/>
      <c r="H2124" s="446" t="str">
        <f t="shared" si="244"/>
        <v/>
      </c>
      <c r="I2124" s="446" t="str">
        <f t="shared" si="245"/>
        <v/>
      </c>
      <c r="J2124" s="446" t="str">
        <f t="shared" si="245"/>
        <v/>
      </c>
      <c r="K2124" s="446" t="str">
        <f t="shared" si="245"/>
        <v/>
      </c>
      <c r="L2124" s="446" t="str">
        <f t="shared" si="245"/>
        <v/>
      </c>
      <c r="M2124" s="446" t="str">
        <f t="shared" si="245"/>
        <v/>
      </c>
      <c r="N2124" s="446" t="str">
        <f t="shared" si="245"/>
        <v/>
      </c>
      <c r="O2124" s="446" t="b">
        <f>FALSE()</f>
        <v>0</v>
      </c>
    </row>
    <row r="2125" spans="1:15" ht="15.5">
      <c r="A2125" s="117"/>
      <c r="B2125" s="43" t="s">
        <v>3653</v>
      </c>
      <c r="C2125" s="44" t="s">
        <v>3656</v>
      </c>
      <c r="D2125" s="48"/>
      <c r="E2125" s="45"/>
      <c r="F2125" s="50">
        <v>32.01</v>
      </c>
      <c r="G2125" s="446"/>
      <c r="H2125" s="446" t="str">
        <f t="shared" si="244"/>
        <v/>
      </c>
      <c r="I2125" s="446" t="str">
        <f t="shared" si="245"/>
        <v/>
      </c>
      <c r="J2125" s="446" t="str">
        <f t="shared" si="245"/>
        <v/>
      </c>
      <c r="K2125" s="446" t="str">
        <f t="shared" si="245"/>
        <v/>
      </c>
      <c r="L2125" s="446" t="str">
        <f t="shared" si="245"/>
        <v/>
      </c>
      <c r="M2125" s="446" t="str">
        <f t="shared" si="245"/>
        <v/>
      </c>
      <c r="N2125" s="446" t="str">
        <f t="shared" si="245"/>
        <v/>
      </c>
      <c r="O2125" s="446" t="b">
        <f>FALSE()</f>
        <v>0</v>
      </c>
    </row>
    <row r="2126" spans="1:15" ht="15.5">
      <c r="A2126" s="117"/>
      <c r="B2126" s="43" t="s">
        <v>3644</v>
      </c>
      <c r="C2126" s="44" t="s">
        <v>3657</v>
      </c>
      <c r="D2126" s="48"/>
      <c r="E2126" s="45"/>
      <c r="F2126" s="50">
        <v>32</v>
      </c>
      <c r="G2126" s="446"/>
      <c r="H2126" s="446" t="str">
        <f t="shared" si="244"/>
        <v/>
      </c>
      <c r="I2126" s="446" t="str">
        <f t="shared" si="245"/>
        <v/>
      </c>
      <c r="J2126" s="446" t="str">
        <f t="shared" si="245"/>
        <v/>
      </c>
      <c r="K2126" s="446" t="str">
        <f t="shared" si="245"/>
        <v/>
      </c>
      <c r="L2126" s="446" t="str">
        <f t="shared" si="245"/>
        <v/>
      </c>
      <c r="M2126" s="446" t="str">
        <f t="shared" si="245"/>
        <v/>
      </c>
      <c r="N2126" s="446" t="str">
        <f t="shared" si="245"/>
        <v/>
      </c>
      <c r="O2126" s="446" t="b">
        <f>FALSE()</f>
        <v>0</v>
      </c>
    </row>
    <row r="2127" spans="1:15" ht="31">
      <c r="A2127" s="117"/>
      <c r="B2127" s="43" t="s">
        <v>3658</v>
      </c>
      <c r="C2127" s="44" t="s">
        <v>3659</v>
      </c>
      <c r="D2127" s="48"/>
      <c r="E2127" s="45"/>
      <c r="F2127" s="50">
        <v>32</v>
      </c>
      <c r="G2127" s="446"/>
      <c r="H2127" s="446" t="str">
        <f t="shared" si="244"/>
        <v/>
      </c>
      <c r="I2127" s="446" t="str">
        <f t="shared" ref="I2127:N2136" si="246">IF(AND(ISNUMBER($F2127),$O2127),$F2127*I$2,"")</f>
        <v/>
      </c>
      <c r="J2127" s="446" t="str">
        <f t="shared" si="246"/>
        <v/>
      </c>
      <c r="K2127" s="446" t="str">
        <f t="shared" si="246"/>
        <v/>
      </c>
      <c r="L2127" s="446" t="str">
        <f t="shared" si="246"/>
        <v/>
      </c>
      <c r="M2127" s="446" t="str">
        <f t="shared" si="246"/>
        <v/>
      </c>
      <c r="N2127" s="446" t="str">
        <f t="shared" si="246"/>
        <v/>
      </c>
      <c r="O2127" s="446" t="b">
        <f>FALSE()</f>
        <v>0</v>
      </c>
    </row>
    <row r="2128" spans="1:15" ht="15.5">
      <c r="A2128" s="121"/>
      <c r="B2128" s="96" t="s">
        <v>3660</v>
      </c>
      <c r="C2128" s="97" t="s">
        <v>3652</v>
      </c>
      <c r="D2128" s="98"/>
      <c r="E2128" s="266"/>
      <c r="F2128" s="99">
        <v>32</v>
      </c>
      <c r="G2128" s="446"/>
      <c r="H2128" s="446" t="str">
        <f t="shared" si="244"/>
        <v/>
      </c>
      <c r="I2128" s="446" t="str">
        <f t="shared" si="246"/>
        <v/>
      </c>
      <c r="J2128" s="446" t="str">
        <f t="shared" si="246"/>
        <v/>
      </c>
      <c r="K2128" s="446" t="str">
        <f t="shared" si="246"/>
        <v/>
      </c>
      <c r="L2128" s="446" t="str">
        <f t="shared" si="246"/>
        <v/>
      </c>
      <c r="M2128" s="446" t="str">
        <f t="shared" si="246"/>
        <v/>
      </c>
      <c r="N2128" s="446" t="str">
        <f t="shared" si="246"/>
        <v/>
      </c>
      <c r="O2128" s="446" t="b">
        <f>FALSE()</f>
        <v>0</v>
      </c>
    </row>
    <row r="2129" spans="1:15" ht="15.5">
      <c r="A2129" s="117" t="s">
        <v>3661</v>
      </c>
      <c r="B2129" s="37" t="s">
        <v>3662</v>
      </c>
      <c r="C2129" s="38" t="s">
        <v>3663</v>
      </c>
      <c r="D2129" s="58"/>
      <c r="E2129" s="273"/>
      <c r="F2129" s="59">
        <v>126.87</v>
      </c>
      <c r="G2129" s="446"/>
      <c r="H2129" s="446" t="str">
        <f t="shared" si="244"/>
        <v/>
      </c>
      <c r="I2129" s="446" t="str">
        <f t="shared" si="246"/>
        <v/>
      </c>
      <c r="J2129" s="446" t="str">
        <f t="shared" si="246"/>
        <v/>
      </c>
      <c r="K2129" s="446" t="str">
        <f t="shared" si="246"/>
        <v/>
      </c>
      <c r="L2129" s="446" t="str">
        <f t="shared" si="246"/>
        <v/>
      </c>
      <c r="M2129" s="446" t="str">
        <f t="shared" si="246"/>
        <v/>
      </c>
      <c r="N2129" s="446" t="str">
        <f t="shared" si="246"/>
        <v/>
      </c>
      <c r="O2129" s="446" t="b">
        <f>FALSE()</f>
        <v>0</v>
      </c>
    </row>
    <row r="2130" spans="1:15" ht="15.5">
      <c r="A2130" s="117"/>
      <c r="B2130" s="43" t="s">
        <v>3664</v>
      </c>
      <c r="C2130" s="44" t="s">
        <v>3665</v>
      </c>
      <c r="D2130" s="48"/>
      <c r="E2130" s="45"/>
      <c r="F2130" s="50">
        <v>126.87</v>
      </c>
      <c r="G2130" s="446"/>
      <c r="H2130" s="446">
        <f t="shared" si="244"/>
        <v>44.734362000000004</v>
      </c>
      <c r="I2130" s="446">
        <f t="shared" si="246"/>
        <v>44.734362000000004</v>
      </c>
      <c r="J2130" s="446">
        <f t="shared" si="246"/>
        <v>58.778871000000002</v>
      </c>
      <c r="K2130" s="446">
        <f t="shared" si="246"/>
        <v>40.833109500000006</v>
      </c>
      <c r="L2130" s="446">
        <f t="shared" si="246"/>
        <v>64.89083325</v>
      </c>
      <c r="M2130" s="446">
        <f t="shared" si="246"/>
        <v>55.917952499999998</v>
      </c>
      <c r="N2130" s="446">
        <f t="shared" si="246"/>
        <v>62.810165249999997</v>
      </c>
      <c r="O2130" s="446" t="b">
        <f>TRUE()</f>
        <v>1</v>
      </c>
    </row>
    <row r="2131" spans="1:15" ht="15.5">
      <c r="A2131" s="117"/>
      <c r="B2131" s="43" t="s">
        <v>3664</v>
      </c>
      <c r="C2131" s="44" t="s">
        <v>3666</v>
      </c>
      <c r="D2131" s="48"/>
      <c r="E2131" s="45"/>
      <c r="F2131" s="50">
        <v>126.87</v>
      </c>
      <c r="G2131" s="446"/>
      <c r="H2131" s="446">
        <f t="shared" si="244"/>
        <v>44.734362000000004</v>
      </c>
      <c r="I2131" s="446">
        <f t="shared" si="246"/>
        <v>44.734362000000004</v>
      </c>
      <c r="J2131" s="446">
        <f t="shared" si="246"/>
        <v>58.778871000000002</v>
      </c>
      <c r="K2131" s="446">
        <f t="shared" si="246"/>
        <v>40.833109500000006</v>
      </c>
      <c r="L2131" s="446">
        <f t="shared" si="246"/>
        <v>64.89083325</v>
      </c>
      <c r="M2131" s="446">
        <f t="shared" si="246"/>
        <v>55.917952499999998</v>
      </c>
      <c r="N2131" s="446">
        <f t="shared" si="246"/>
        <v>62.810165249999997</v>
      </c>
      <c r="O2131" s="446" t="b">
        <f>TRUE()</f>
        <v>1</v>
      </c>
    </row>
    <row r="2132" spans="1:15" ht="15.5">
      <c r="A2132" s="117"/>
      <c r="B2132" s="43" t="s">
        <v>3667</v>
      </c>
      <c r="C2132" s="44" t="s">
        <v>3668</v>
      </c>
      <c r="D2132" s="48"/>
      <c r="E2132" s="45"/>
      <c r="F2132" s="50">
        <v>126.87</v>
      </c>
      <c r="G2132" s="446"/>
      <c r="H2132" s="446">
        <f t="shared" si="244"/>
        <v>44.734362000000004</v>
      </c>
      <c r="I2132" s="446">
        <f t="shared" si="246"/>
        <v>44.734362000000004</v>
      </c>
      <c r="J2132" s="446">
        <f t="shared" si="246"/>
        <v>58.778871000000002</v>
      </c>
      <c r="K2132" s="446">
        <f t="shared" si="246"/>
        <v>40.833109500000006</v>
      </c>
      <c r="L2132" s="446">
        <f t="shared" si="246"/>
        <v>64.89083325</v>
      </c>
      <c r="M2132" s="446">
        <f t="shared" si="246"/>
        <v>55.917952499999998</v>
      </c>
      <c r="N2132" s="446">
        <f t="shared" si="246"/>
        <v>62.810165249999997</v>
      </c>
      <c r="O2132" s="446" t="b">
        <f>TRUE()</f>
        <v>1</v>
      </c>
    </row>
    <row r="2133" spans="1:15" ht="15.5">
      <c r="A2133" s="117"/>
      <c r="B2133" s="43" t="s">
        <v>3667</v>
      </c>
      <c r="C2133" s="44" t="s">
        <v>3669</v>
      </c>
      <c r="D2133" s="48"/>
      <c r="E2133" s="45"/>
      <c r="F2133" s="50">
        <v>126.87</v>
      </c>
      <c r="G2133" s="446"/>
      <c r="H2133" s="446">
        <f t="shared" si="244"/>
        <v>44.734362000000004</v>
      </c>
      <c r="I2133" s="446">
        <f t="shared" si="246"/>
        <v>44.734362000000004</v>
      </c>
      <c r="J2133" s="446">
        <f t="shared" si="246"/>
        <v>58.778871000000002</v>
      </c>
      <c r="K2133" s="446">
        <f t="shared" si="246"/>
        <v>40.833109500000006</v>
      </c>
      <c r="L2133" s="446">
        <f t="shared" si="246"/>
        <v>64.89083325</v>
      </c>
      <c r="M2133" s="446">
        <f t="shared" si="246"/>
        <v>55.917952499999998</v>
      </c>
      <c r="N2133" s="446">
        <f t="shared" si="246"/>
        <v>62.810165249999997</v>
      </c>
      <c r="O2133" s="446" t="b">
        <f>TRUE()</f>
        <v>1</v>
      </c>
    </row>
    <row r="2134" spans="1:15" ht="15.5">
      <c r="A2134" s="117"/>
      <c r="B2134" s="43" t="s">
        <v>3667</v>
      </c>
      <c r="C2134" s="44" t="s">
        <v>3670</v>
      </c>
      <c r="D2134" s="48"/>
      <c r="E2134" s="45"/>
      <c r="F2134" s="50">
        <v>126.87</v>
      </c>
      <c r="G2134" s="446"/>
      <c r="H2134" s="446">
        <f t="shared" si="244"/>
        <v>44.734362000000004</v>
      </c>
      <c r="I2134" s="446">
        <f t="shared" si="246"/>
        <v>44.734362000000004</v>
      </c>
      <c r="J2134" s="446">
        <f t="shared" si="246"/>
        <v>58.778871000000002</v>
      </c>
      <c r="K2134" s="446">
        <f t="shared" si="246"/>
        <v>40.833109500000006</v>
      </c>
      <c r="L2134" s="446">
        <f t="shared" si="246"/>
        <v>64.89083325</v>
      </c>
      <c r="M2134" s="446">
        <f t="shared" si="246"/>
        <v>55.917952499999998</v>
      </c>
      <c r="N2134" s="446">
        <f t="shared" si="246"/>
        <v>62.810165249999997</v>
      </c>
      <c r="O2134" s="446" t="b">
        <f>TRUE()</f>
        <v>1</v>
      </c>
    </row>
    <row r="2135" spans="1:15" ht="15.5">
      <c r="A2135" s="117"/>
      <c r="B2135" s="43" t="s">
        <v>3664</v>
      </c>
      <c r="C2135" s="44" t="s">
        <v>3671</v>
      </c>
      <c r="D2135" s="48"/>
      <c r="E2135" s="45"/>
      <c r="F2135" s="50">
        <v>126.87</v>
      </c>
      <c r="G2135" s="446"/>
      <c r="H2135" s="446">
        <f t="shared" si="244"/>
        <v>44.734362000000004</v>
      </c>
      <c r="I2135" s="446">
        <f t="shared" si="246"/>
        <v>44.734362000000004</v>
      </c>
      <c r="J2135" s="446">
        <f t="shared" si="246"/>
        <v>58.778871000000002</v>
      </c>
      <c r="K2135" s="446">
        <f t="shared" si="246"/>
        <v>40.833109500000006</v>
      </c>
      <c r="L2135" s="446">
        <f t="shared" si="246"/>
        <v>64.89083325</v>
      </c>
      <c r="M2135" s="446">
        <f t="shared" si="246"/>
        <v>55.917952499999998</v>
      </c>
      <c r="N2135" s="446">
        <f t="shared" si="246"/>
        <v>62.810165249999997</v>
      </c>
      <c r="O2135" s="446" t="b">
        <f>TRUE()</f>
        <v>1</v>
      </c>
    </row>
    <row r="2136" spans="1:15" ht="15.5">
      <c r="A2136" s="117"/>
      <c r="B2136" s="43" t="s">
        <v>3672</v>
      </c>
      <c r="C2136" s="44" t="s">
        <v>3673</v>
      </c>
      <c r="D2136" s="48"/>
      <c r="E2136" s="45"/>
      <c r="F2136" s="50">
        <v>126.87</v>
      </c>
      <c r="G2136" s="446"/>
      <c r="H2136" s="446">
        <f t="shared" si="244"/>
        <v>44.734362000000004</v>
      </c>
      <c r="I2136" s="446">
        <f t="shared" si="246"/>
        <v>44.734362000000004</v>
      </c>
      <c r="J2136" s="446">
        <f t="shared" si="246"/>
        <v>58.778871000000002</v>
      </c>
      <c r="K2136" s="446">
        <f t="shared" si="246"/>
        <v>40.833109500000006</v>
      </c>
      <c r="L2136" s="446">
        <f t="shared" si="246"/>
        <v>64.89083325</v>
      </c>
      <c r="M2136" s="446">
        <f t="shared" si="246"/>
        <v>55.917952499999998</v>
      </c>
      <c r="N2136" s="446">
        <f t="shared" si="246"/>
        <v>62.810165249999997</v>
      </c>
      <c r="O2136" s="446" t="b">
        <f>TRUE()</f>
        <v>1</v>
      </c>
    </row>
    <row r="2137" spans="1:15" ht="15.5">
      <c r="A2137" s="117"/>
      <c r="B2137" s="43" t="s">
        <v>3664</v>
      </c>
      <c r="C2137" s="44" t="s">
        <v>3674</v>
      </c>
      <c r="D2137" s="48"/>
      <c r="E2137" s="45"/>
      <c r="F2137" s="50">
        <v>126.87</v>
      </c>
      <c r="G2137" s="446"/>
      <c r="H2137" s="446">
        <f t="shared" si="244"/>
        <v>44.734362000000004</v>
      </c>
      <c r="I2137" s="446">
        <f t="shared" ref="I2137:N2146" si="247">IF(AND(ISNUMBER($F2137),$O2137),$F2137*I$2,"")</f>
        <v>44.734362000000004</v>
      </c>
      <c r="J2137" s="446">
        <f t="shared" si="247"/>
        <v>58.778871000000002</v>
      </c>
      <c r="K2137" s="446">
        <f t="shared" si="247"/>
        <v>40.833109500000006</v>
      </c>
      <c r="L2137" s="446">
        <f t="shared" si="247"/>
        <v>64.89083325</v>
      </c>
      <c r="M2137" s="446">
        <f t="shared" si="247"/>
        <v>55.917952499999998</v>
      </c>
      <c r="N2137" s="446">
        <f t="shared" si="247"/>
        <v>62.810165249999997</v>
      </c>
      <c r="O2137" s="446" t="b">
        <f>TRUE()</f>
        <v>1</v>
      </c>
    </row>
    <row r="2138" spans="1:15" ht="15.5">
      <c r="A2138" s="121"/>
      <c r="B2138" s="96" t="s">
        <v>3664</v>
      </c>
      <c r="C2138" s="97" t="s">
        <v>3675</v>
      </c>
      <c r="D2138" s="98"/>
      <c r="E2138" s="266"/>
      <c r="F2138" s="99">
        <v>126.87</v>
      </c>
      <c r="G2138" s="446"/>
      <c r="H2138" s="446">
        <f t="shared" si="244"/>
        <v>44.734362000000004</v>
      </c>
      <c r="I2138" s="446">
        <f t="shared" si="247"/>
        <v>44.734362000000004</v>
      </c>
      <c r="J2138" s="446">
        <f t="shared" si="247"/>
        <v>58.778871000000002</v>
      </c>
      <c r="K2138" s="446">
        <f t="shared" si="247"/>
        <v>40.833109500000006</v>
      </c>
      <c r="L2138" s="446">
        <f t="shared" si="247"/>
        <v>64.89083325</v>
      </c>
      <c r="M2138" s="446">
        <f t="shared" si="247"/>
        <v>55.917952499999998</v>
      </c>
      <c r="N2138" s="446">
        <f t="shared" si="247"/>
        <v>62.810165249999997</v>
      </c>
      <c r="O2138" s="446" t="b">
        <f>TRUE()</f>
        <v>1</v>
      </c>
    </row>
    <row r="2139" spans="1:15" ht="31">
      <c r="A2139" s="117" t="s">
        <v>3676</v>
      </c>
      <c r="B2139" s="37" t="s">
        <v>3677</v>
      </c>
      <c r="C2139" s="38" t="s">
        <v>3678</v>
      </c>
      <c r="D2139" s="58"/>
      <c r="E2139" s="273"/>
      <c r="F2139" s="59">
        <v>732.5</v>
      </c>
      <c r="G2139" s="446"/>
      <c r="H2139" s="446" t="str">
        <f t="shared" si="244"/>
        <v/>
      </c>
      <c r="I2139" s="446" t="str">
        <f t="shared" si="247"/>
        <v/>
      </c>
      <c r="J2139" s="446" t="str">
        <f t="shared" si="247"/>
        <v/>
      </c>
      <c r="K2139" s="446" t="str">
        <f t="shared" si="247"/>
        <v/>
      </c>
      <c r="L2139" s="446" t="str">
        <f t="shared" si="247"/>
        <v/>
      </c>
      <c r="M2139" s="446" t="str">
        <f t="shared" si="247"/>
        <v/>
      </c>
      <c r="N2139" s="446" t="str">
        <f t="shared" si="247"/>
        <v/>
      </c>
      <c r="O2139" s="446" t="b">
        <f>FALSE()</f>
        <v>0</v>
      </c>
    </row>
    <row r="2140" spans="1:15" ht="15.5">
      <c r="A2140" s="117"/>
      <c r="B2140" s="43" t="s">
        <v>3677</v>
      </c>
      <c r="C2140" s="44" t="s">
        <v>3679</v>
      </c>
      <c r="D2140" s="48"/>
      <c r="E2140" s="45"/>
      <c r="F2140" s="50">
        <v>732.5</v>
      </c>
      <c r="G2140" s="446"/>
      <c r="H2140" s="446">
        <f t="shared" si="244"/>
        <v>258.27950000000004</v>
      </c>
      <c r="I2140" s="446">
        <f t="shared" si="247"/>
        <v>258.27950000000004</v>
      </c>
      <c r="J2140" s="446">
        <f t="shared" si="247"/>
        <v>339.36725000000001</v>
      </c>
      <c r="K2140" s="446">
        <f t="shared" si="247"/>
        <v>235.75512500000002</v>
      </c>
      <c r="L2140" s="446">
        <f t="shared" si="247"/>
        <v>374.65543750000001</v>
      </c>
      <c r="M2140" s="446">
        <f t="shared" si="247"/>
        <v>322.84937500000001</v>
      </c>
      <c r="N2140" s="446">
        <f t="shared" si="247"/>
        <v>362.64243749999997</v>
      </c>
      <c r="O2140" s="446" t="b">
        <f>TRUE()</f>
        <v>1</v>
      </c>
    </row>
    <row r="2141" spans="1:15" ht="15.5">
      <c r="A2141" s="117"/>
      <c r="B2141" s="43" t="s">
        <v>3680</v>
      </c>
      <c r="C2141" s="44" t="s">
        <v>3681</v>
      </c>
      <c r="D2141" s="48"/>
      <c r="E2141" s="45"/>
      <c r="F2141" s="50">
        <v>732.5</v>
      </c>
      <c r="G2141" s="446"/>
      <c r="H2141" s="446">
        <f t="shared" si="244"/>
        <v>258.27950000000004</v>
      </c>
      <c r="I2141" s="446">
        <f t="shared" si="247"/>
        <v>258.27950000000004</v>
      </c>
      <c r="J2141" s="446">
        <f t="shared" si="247"/>
        <v>339.36725000000001</v>
      </c>
      <c r="K2141" s="446">
        <f t="shared" si="247"/>
        <v>235.75512500000002</v>
      </c>
      <c r="L2141" s="446">
        <f t="shared" si="247"/>
        <v>374.65543750000001</v>
      </c>
      <c r="M2141" s="446">
        <f t="shared" si="247"/>
        <v>322.84937500000001</v>
      </c>
      <c r="N2141" s="446">
        <f t="shared" si="247"/>
        <v>362.64243749999997</v>
      </c>
      <c r="O2141" s="446" t="b">
        <f>TRUE()</f>
        <v>1</v>
      </c>
    </row>
    <row r="2142" spans="1:15" ht="15.5">
      <c r="A2142" s="117"/>
      <c r="B2142" s="43" t="s">
        <v>3682</v>
      </c>
      <c r="C2142" s="44" t="s">
        <v>3683</v>
      </c>
      <c r="D2142" s="48"/>
      <c r="E2142" s="45"/>
      <c r="F2142" s="50">
        <v>732.5</v>
      </c>
      <c r="G2142" s="446"/>
      <c r="H2142" s="446">
        <f t="shared" si="244"/>
        <v>258.27950000000004</v>
      </c>
      <c r="I2142" s="446">
        <f t="shared" si="247"/>
        <v>258.27950000000004</v>
      </c>
      <c r="J2142" s="446">
        <f t="shared" si="247"/>
        <v>339.36725000000001</v>
      </c>
      <c r="K2142" s="446">
        <f t="shared" si="247"/>
        <v>235.75512500000002</v>
      </c>
      <c r="L2142" s="446">
        <f t="shared" si="247"/>
        <v>374.65543750000001</v>
      </c>
      <c r="M2142" s="446">
        <f t="shared" si="247"/>
        <v>322.84937500000001</v>
      </c>
      <c r="N2142" s="446">
        <f t="shared" si="247"/>
        <v>362.64243749999997</v>
      </c>
      <c r="O2142" s="446" t="b">
        <f>TRUE()</f>
        <v>1</v>
      </c>
    </row>
    <row r="2143" spans="1:15" ht="15.5">
      <c r="A2143" s="117"/>
      <c r="B2143" s="43" t="s">
        <v>3680</v>
      </c>
      <c r="C2143" s="44" t="s">
        <v>3684</v>
      </c>
      <c r="D2143" s="48"/>
      <c r="E2143" s="45"/>
      <c r="F2143" s="50">
        <v>732.5</v>
      </c>
      <c r="G2143" s="446"/>
      <c r="H2143" s="446">
        <f t="shared" si="244"/>
        <v>258.27950000000004</v>
      </c>
      <c r="I2143" s="446">
        <f t="shared" si="247"/>
        <v>258.27950000000004</v>
      </c>
      <c r="J2143" s="446">
        <f t="shared" si="247"/>
        <v>339.36725000000001</v>
      </c>
      <c r="K2143" s="446">
        <f t="shared" si="247"/>
        <v>235.75512500000002</v>
      </c>
      <c r="L2143" s="446">
        <f t="shared" si="247"/>
        <v>374.65543750000001</v>
      </c>
      <c r="M2143" s="446">
        <f t="shared" si="247"/>
        <v>322.84937500000001</v>
      </c>
      <c r="N2143" s="446">
        <f t="shared" si="247"/>
        <v>362.64243749999997</v>
      </c>
      <c r="O2143" s="446" t="b">
        <f>TRUE()</f>
        <v>1</v>
      </c>
    </row>
    <row r="2144" spans="1:15" ht="15.5">
      <c r="A2144" s="117"/>
      <c r="B2144" s="43" t="s">
        <v>3677</v>
      </c>
      <c r="C2144" s="44" t="s">
        <v>3685</v>
      </c>
      <c r="D2144" s="48"/>
      <c r="E2144" s="45"/>
      <c r="F2144" s="50">
        <v>732.5</v>
      </c>
      <c r="G2144" s="446"/>
      <c r="H2144" s="446">
        <f t="shared" si="244"/>
        <v>258.27950000000004</v>
      </c>
      <c r="I2144" s="446">
        <f t="shared" si="247"/>
        <v>258.27950000000004</v>
      </c>
      <c r="J2144" s="446">
        <f t="shared" si="247"/>
        <v>339.36725000000001</v>
      </c>
      <c r="K2144" s="446">
        <f t="shared" si="247"/>
        <v>235.75512500000002</v>
      </c>
      <c r="L2144" s="446">
        <f t="shared" si="247"/>
        <v>374.65543750000001</v>
      </c>
      <c r="M2144" s="446">
        <f t="shared" si="247"/>
        <v>322.84937500000001</v>
      </c>
      <c r="N2144" s="446">
        <f t="shared" si="247"/>
        <v>362.64243749999997</v>
      </c>
      <c r="O2144" s="446" t="b">
        <f>TRUE()</f>
        <v>1</v>
      </c>
    </row>
    <row r="2145" spans="1:15" ht="15.5">
      <c r="A2145" s="117"/>
      <c r="B2145" s="52" t="s">
        <v>3680</v>
      </c>
      <c r="C2145" s="53" t="s">
        <v>3686</v>
      </c>
      <c r="D2145" s="61"/>
      <c r="E2145" s="54"/>
      <c r="F2145" s="62">
        <v>732.5</v>
      </c>
      <c r="G2145" s="446"/>
      <c r="H2145" s="446">
        <f t="shared" si="244"/>
        <v>258.27950000000004</v>
      </c>
      <c r="I2145" s="446">
        <f t="shared" si="247"/>
        <v>258.27950000000004</v>
      </c>
      <c r="J2145" s="446">
        <f t="shared" si="247"/>
        <v>339.36725000000001</v>
      </c>
      <c r="K2145" s="446">
        <f t="shared" si="247"/>
        <v>235.75512500000002</v>
      </c>
      <c r="L2145" s="446">
        <f t="shared" si="247"/>
        <v>374.65543750000001</v>
      </c>
      <c r="M2145" s="446">
        <f t="shared" si="247"/>
        <v>322.84937500000001</v>
      </c>
      <c r="N2145" s="446">
        <f t="shared" si="247"/>
        <v>362.64243749999997</v>
      </c>
      <c r="O2145" s="446" t="b">
        <f>TRUE()</f>
        <v>1</v>
      </c>
    </row>
    <row r="2146" spans="1:15" ht="31">
      <c r="A2146" s="214" t="s">
        <v>3687</v>
      </c>
      <c r="B2146" s="64" t="s">
        <v>3688</v>
      </c>
      <c r="C2146" s="65" t="s">
        <v>3689</v>
      </c>
      <c r="D2146" s="208"/>
      <c r="E2146" s="209"/>
      <c r="F2146" s="67">
        <v>4166.21</v>
      </c>
      <c r="G2146" s="446"/>
      <c r="H2146" s="446" t="str">
        <f t="shared" si="244"/>
        <v/>
      </c>
      <c r="I2146" s="446" t="str">
        <f t="shared" si="247"/>
        <v/>
      </c>
      <c r="J2146" s="446" t="str">
        <f t="shared" si="247"/>
        <v/>
      </c>
      <c r="K2146" s="446" t="str">
        <f t="shared" si="247"/>
        <v/>
      </c>
      <c r="L2146" s="446" t="str">
        <f t="shared" si="247"/>
        <v/>
      </c>
      <c r="M2146" s="446" t="str">
        <f t="shared" si="247"/>
        <v/>
      </c>
      <c r="N2146" s="446" t="str">
        <f t="shared" si="247"/>
        <v/>
      </c>
      <c r="O2146" s="446" t="b">
        <f>FALSE()</f>
        <v>0</v>
      </c>
    </row>
    <row r="2147" spans="1:15" ht="15.5">
      <c r="A2147" s="121"/>
      <c r="B2147" s="96" t="s">
        <v>3690</v>
      </c>
      <c r="C2147" s="97" t="s">
        <v>3691</v>
      </c>
      <c r="D2147" s="98"/>
      <c r="E2147" s="266"/>
      <c r="F2147" s="99">
        <v>4166.21</v>
      </c>
      <c r="G2147" s="446"/>
      <c r="H2147" s="446">
        <f t="shared" si="244"/>
        <v>1469.0056460000001</v>
      </c>
      <c r="I2147" s="446">
        <f t="shared" ref="I2147:N2156" si="248">IF(AND(ISNUMBER($F2147),$O2147),$F2147*I$2,"")</f>
        <v>1469.0056460000001</v>
      </c>
      <c r="J2147" s="446">
        <f t="shared" si="248"/>
        <v>1930.205093</v>
      </c>
      <c r="K2147" s="446">
        <f t="shared" si="248"/>
        <v>1340.8946885</v>
      </c>
      <c r="L2147" s="446">
        <f t="shared" si="248"/>
        <v>2130.91225975</v>
      </c>
      <c r="M2147" s="446">
        <f t="shared" si="248"/>
        <v>1836.2570575</v>
      </c>
      <c r="N2147" s="446">
        <f t="shared" si="248"/>
        <v>2062.58641575</v>
      </c>
      <c r="O2147" s="446" t="b">
        <f>TRUE()</f>
        <v>1</v>
      </c>
    </row>
    <row r="2148" spans="1:15" ht="15.5">
      <c r="A2148" s="105" t="s">
        <v>3692</v>
      </c>
      <c r="B2148" s="106"/>
      <c r="C2148" s="107"/>
      <c r="D2148" s="108"/>
      <c r="E2148" s="108"/>
      <c r="F2148" s="109"/>
      <c r="G2148" s="446"/>
      <c r="H2148" s="446" t="str">
        <f t="shared" si="244"/>
        <v/>
      </c>
      <c r="I2148" s="446" t="str">
        <f t="shared" si="248"/>
        <v/>
      </c>
      <c r="J2148" s="446" t="str">
        <f t="shared" si="248"/>
        <v/>
      </c>
      <c r="K2148" s="446" t="str">
        <f t="shared" si="248"/>
        <v/>
      </c>
      <c r="L2148" s="446" t="str">
        <f t="shared" si="248"/>
        <v/>
      </c>
      <c r="M2148" s="446" t="str">
        <f t="shared" si="248"/>
        <v/>
      </c>
      <c r="N2148" s="446" t="str">
        <f t="shared" si="248"/>
        <v/>
      </c>
      <c r="O2148" s="446"/>
    </row>
    <row r="2149" spans="1:15" ht="15.5">
      <c r="A2149" s="214" t="s">
        <v>3693</v>
      </c>
      <c r="B2149" s="64" t="s">
        <v>3596</v>
      </c>
      <c r="C2149" s="65" t="s">
        <v>3694</v>
      </c>
      <c r="D2149" s="208"/>
      <c r="E2149" s="208"/>
      <c r="F2149" s="239">
        <v>109.06</v>
      </c>
      <c r="G2149" s="446"/>
      <c r="H2149" s="446" t="str">
        <f t="shared" si="244"/>
        <v/>
      </c>
      <c r="I2149" s="446" t="str">
        <f t="shared" si="248"/>
        <v/>
      </c>
      <c r="J2149" s="446" t="str">
        <f t="shared" si="248"/>
        <v/>
      </c>
      <c r="K2149" s="446" t="str">
        <f t="shared" si="248"/>
        <v/>
      </c>
      <c r="L2149" s="446" t="str">
        <f t="shared" si="248"/>
        <v/>
      </c>
      <c r="M2149" s="446" t="str">
        <f t="shared" si="248"/>
        <v/>
      </c>
      <c r="N2149" s="446" t="str">
        <f t="shared" si="248"/>
        <v/>
      </c>
      <c r="O2149" s="446" t="b">
        <f>FALSE()</f>
        <v>0</v>
      </c>
    </row>
    <row r="2150" spans="1:15" ht="15.5">
      <c r="A2150" s="117"/>
      <c r="B2150" s="37" t="s">
        <v>3596</v>
      </c>
      <c r="C2150" s="38" t="s">
        <v>3695</v>
      </c>
      <c r="D2150" s="58"/>
      <c r="E2150" s="273"/>
      <c r="F2150" s="50">
        <v>109.06</v>
      </c>
      <c r="G2150" s="446"/>
      <c r="H2150" s="446">
        <f t="shared" si="244"/>
        <v>38.454556000000004</v>
      </c>
      <c r="I2150" s="446">
        <f t="shared" si="248"/>
        <v>38.454556000000004</v>
      </c>
      <c r="J2150" s="446">
        <f t="shared" si="248"/>
        <v>50.527498000000001</v>
      </c>
      <c r="K2150" s="446">
        <f t="shared" si="248"/>
        <v>35.100961000000005</v>
      </c>
      <c r="L2150" s="446">
        <f t="shared" si="248"/>
        <v>55.781463500000001</v>
      </c>
      <c r="M2150" s="446">
        <f t="shared" si="248"/>
        <v>48.068194999999996</v>
      </c>
      <c r="N2150" s="446">
        <f t="shared" si="248"/>
        <v>53.992879500000001</v>
      </c>
      <c r="O2150" s="446" t="b">
        <f>TRUE()</f>
        <v>1</v>
      </c>
    </row>
    <row r="2151" spans="1:15" ht="15.5">
      <c r="A2151" s="117"/>
      <c r="B2151" s="43" t="s">
        <v>3596</v>
      </c>
      <c r="C2151" s="44" t="s">
        <v>3696</v>
      </c>
      <c r="D2151" s="48"/>
      <c r="E2151" s="45"/>
      <c r="F2151" s="50">
        <v>109.06</v>
      </c>
      <c r="G2151" s="446"/>
      <c r="H2151" s="446">
        <f t="shared" si="244"/>
        <v>38.454556000000004</v>
      </c>
      <c r="I2151" s="446">
        <f t="shared" si="248"/>
        <v>38.454556000000004</v>
      </c>
      <c r="J2151" s="446">
        <f t="shared" si="248"/>
        <v>50.527498000000001</v>
      </c>
      <c r="K2151" s="446">
        <f t="shared" si="248"/>
        <v>35.100961000000005</v>
      </c>
      <c r="L2151" s="446">
        <f t="shared" si="248"/>
        <v>55.781463500000001</v>
      </c>
      <c r="M2151" s="446">
        <f t="shared" si="248"/>
        <v>48.068194999999996</v>
      </c>
      <c r="N2151" s="446">
        <f t="shared" si="248"/>
        <v>53.992879500000001</v>
      </c>
      <c r="O2151" s="446" t="b">
        <f>TRUE()</f>
        <v>1</v>
      </c>
    </row>
    <row r="2152" spans="1:15" ht="15.5">
      <c r="A2152" s="117"/>
      <c r="B2152" s="43" t="s">
        <v>3596</v>
      </c>
      <c r="C2152" s="53" t="s">
        <v>3697</v>
      </c>
      <c r="D2152" s="61"/>
      <c r="E2152" s="54"/>
      <c r="F2152" s="50">
        <v>109.06</v>
      </c>
      <c r="G2152" s="446"/>
      <c r="H2152" s="446">
        <f t="shared" si="244"/>
        <v>38.454556000000004</v>
      </c>
      <c r="I2152" s="446">
        <f t="shared" si="248"/>
        <v>38.454556000000004</v>
      </c>
      <c r="J2152" s="446">
        <f t="shared" si="248"/>
        <v>50.527498000000001</v>
      </c>
      <c r="K2152" s="446">
        <f t="shared" si="248"/>
        <v>35.100961000000005</v>
      </c>
      <c r="L2152" s="446">
        <f t="shared" si="248"/>
        <v>55.781463500000001</v>
      </c>
      <c r="M2152" s="446">
        <f t="shared" si="248"/>
        <v>48.068194999999996</v>
      </c>
      <c r="N2152" s="446">
        <f t="shared" si="248"/>
        <v>53.992879500000001</v>
      </c>
      <c r="O2152" s="446" t="b">
        <f>TRUE()</f>
        <v>1</v>
      </c>
    </row>
    <row r="2153" spans="1:15" ht="15.5">
      <c r="A2153" s="117"/>
      <c r="B2153" s="43" t="s">
        <v>3601</v>
      </c>
      <c r="C2153" s="53" t="s">
        <v>3698</v>
      </c>
      <c r="D2153" s="61"/>
      <c r="E2153" s="54"/>
      <c r="F2153" s="50">
        <v>109.06</v>
      </c>
      <c r="G2153" s="446"/>
      <c r="H2153" s="446">
        <f t="shared" si="244"/>
        <v>38.454556000000004</v>
      </c>
      <c r="I2153" s="446">
        <f t="shared" si="248"/>
        <v>38.454556000000004</v>
      </c>
      <c r="J2153" s="446">
        <f t="shared" si="248"/>
        <v>50.527498000000001</v>
      </c>
      <c r="K2153" s="446">
        <f t="shared" si="248"/>
        <v>35.100961000000005</v>
      </c>
      <c r="L2153" s="446">
        <f t="shared" si="248"/>
        <v>55.781463500000001</v>
      </c>
      <c r="M2153" s="446">
        <f t="shared" si="248"/>
        <v>48.068194999999996</v>
      </c>
      <c r="N2153" s="446">
        <f t="shared" si="248"/>
        <v>53.992879500000001</v>
      </c>
      <c r="O2153" s="446" t="b">
        <f>TRUE()</f>
        <v>1</v>
      </c>
    </row>
    <row r="2154" spans="1:15" ht="15.5">
      <c r="A2154" s="121"/>
      <c r="B2154" s="96" t="s">
        <v>3601</v>
      </c>
      <c r="C2154" s="97" t="s">
        <v>3699</v>
      </c>
      <c r="D2154" s="98"/>
      <c r="E2154" s="266"/>
      <c r="F2154" s="99">
        <v>109.06</v>
      </c>
      <c r="G2154" s="446"/>
      <c r="H2154" s="446">
        <f t="shared" si="244"/>
        <v>38.454556000000004</v>
      </c>
      <c r="I2154" s="446">
        <f t="shared" si="248"/>
        <v>38.454556000000004</v>
      </c>
      <c r="J2154" s="446">
        <f t="shared" si="248"/>
        <v>50.527498000000001</v>
      </c>
      <c r="K2154" s="446">
        <f t="shared" si="248"/>
        <v>35.100961000000005</v>
      </c>
      <c r="L2154" s="446">
        <f t="shared" si="248"/>
        <v>55.781463500000001</v>
      </c>
      <c r="M2154" s="446">
        <f t="shared" si="248"/>
        <v>48.068194999999996</v>
      </c>
      <c r="N2154" s="446">
        <f t="shared" si="248"/>
        <v>53.992879500000001</v>
      </c>
      <c r="O2154" s="446" t="b">
        <f>TRUE()</f>
        <v>1</v>
      </c>
    </row>
    <row r="2155" spans="1:15" ht="31">
      <c r="A2155" s="117" t="s">
        <v>3700</v>
      </c>
      <c r="B2155" s="37" t="s">
        <v>684</v>
      </c>
      <c r="C2155" s="38" t="s">
        <v>3701</v>
      </c>
      <c r="D2155" s="58"/>
      <c r="E2155" s="273"/>
      <c r="F2155" s="59">
        <v>178.76</v>
      </c>
      <c r="G2155" s="446"/>
      <c r="H2155" s="446" t="str">
        <f t="shared" si="244"/>
        <v/>
      </c>
      <c r="I2155" s="446" t="str">
        <f t="shared" si="248"/>
        <v/>
      </c>
      <c r="J2155" s="446" t="str">
        <f t="shared" si="248"/>
        <v/>
      </c>
      <c r="K2155" s="446" t="str">
        <f t="shared" si="248"/>
        <v/>
      </c>
      <c r="L2155" s="446" t="str">
        <f t="shared" si="248"/>
        <v/>
      </c>
      <c r="M2155" s="446" t="str">
        <f t="shared" si="248"/>
        <v/>
      </c>
      <c r="N2155" s="446" t="str">
        <f t="shared" si="248"/>
        <v/>
      </c>
      <c r="O2155" s="446" t="b">
        <f>FALSE()</f>
        <v>0</v>
      </c>
    </row>
    <row r="2156" spans="1:15" ht="15.5">
      <c r="A2156" s="117"/>
      <c r="B2156" s="43" t="s">
        <v>562</v>
      </c>
      <c r="C2156" s="53" t="s">
        <v>599</v>
      </c>
      <c r="D2156" s="61"/>
      <c r="E2156" s="54"/>
      <c r="F2156" s="50">
        <v>178.76</v>
      </c>
      <c r="G2156" s="446"/>
      <c r="H2156" s="446">
        <f t="shared" si="244"/>
        <v>63.030776000000003</v>
      </c>
      <c r="I2156" s="446">
        <f t="shared" si="248"/>
        <v>63.030776000000003</v>
      </c>
      <c r="J2156" s="446">
        <f t="shared" si="248"/>
        <v>82.819507999999999</v>
      </c>
      <c r="K2156" s="446">
        <f t="shared" si="248"/>
        <v>57.533906000000002</v>
      </c>
      <c r="L2156" s="446">
        <f t="shared" si="248"/>
        <v>91.431270999999995</v>
      </c>
      <c r="M2156" s="446">
        <f t="shared" si="248"/>
        <v>78.78846999999999</v>
      </c>
      <c r="N2156" s="446">
        <f t="shared" si="248"/>
        <v>88.499606999999997</v>
      </c>
      <c r="O2156" s="446" t="b">
        <f>TRUE()</f>
        <v>1</v>
      </c>
    </row>
    <row r="2157" spans="1:15" ht="15.5">
      <c r="A2157" s="117"/>
      <c r="B2157" s="43" t="s">
        <v>562</v>
      </c>
      <c r="C2157" s="44" t="s">
        <v>563</v>
      </c>
      <c r="D2157" s="48"/>
      <c r="E2157" s="45"/>
      <c r="F2157" s="50">
        <v>178.76</v>
      </c>
      <c r="G2157" s="446"/>
      <c r="H2157" s="446">
        <f t="shared" si="244"/>
        <v>63.030776000000003</v>
      </c>
      <c r="I2157" s="446">
        <f t="shared" ref="I2157:N2166" si="249">IF(AND(ISNUMBER($F2157),$O2157),$F2157*I$2,"")</f>
        <v>63.030776000000003</v>
      </c>
      <c r="J2157" s="446">
        <f t="shared" si="249"/>
        <v>82.819507999999999</v>
      </c>
      <c r="K2157" s="446">
        <f t="shared" si="249"/>
        <v>57.533906000000002</v>
      </c>
      <c r="L2157" s="446">
        <f t="shared" si="249"/>
        <v>91.431270999999995</v>
      </c>
      <c r="M2157" s="446">
        <f t="shared" si="249"/>
        <v>78.78846999999999</v>
      </c>
      <c r="N2157" s="446">
        <f t="shared" si="249"/>
        <v>88.499606999999997</v>
      </c>
      <c r="O2157" s="446" t="b">
        <f>TRUE()</f>
        <v>1</v>
      </c>
    </row>
    <row r="2158" spans="1:15" ht="15.5">
      <c r="A2158" s="117"/>
      <c r="B2158" s="43" t="s">
        <v>562</v>
      </c>
      <c r="C2158" s="53" t="s">
        <v>685</v>
      </c>
      <c r="D2158" s="61"/>
      <c r="E2158" s="54"/>
      <c r="F2158" s="50">
        <v>178.76</v>
      </c>
      <c r="G2158" s="446"/>
      <c r="H2158" s="446">
        <f t="shared" si="244"/>
        <v>63.030776000000003</v>
      </c>
      <c r="I2158" s="446">
        <f t="shared" si="249"/>
        <v>63.030776000000003</v>
      </c>
      <c r="J2158" s="446">
        <f t="shared" si="249"/>
        <v>82.819507999999999</v>
      </c>
      <c r="K2158" s="446">
        <f t="shared" si="249"/>
        <v>57.533906000000002</v>
      </c>
      <c r="L2158" s="446">
        <f t="shared" si="249"/>
        <v>91.431270999999995</v>
      </c>
      <c r="M2158" s="446">
        <f t="shared" si="249"/>
        <v>78.78846999999999</v>
      </c>
      <c r="N2158" s="446">
        <f t="shared" si="249"/>
        <v>88.499606999999997</v>
      </c>
      <c r="O2158" s="446" t="b">
        <f>TRUE()</f>
        <v>1</v>
      </c>
    </row>
    <row r="2159" spans="1:15" ht="15.5">
      <c r="A2159" s="117"/>
      <c r="B2159" s="43" t="s">
        <v>1186</v>
      </c>
      <c r="C2159" s="53" t="s">
        <v>1187</v>
      </c>
      <c r="D2159" s="61"/>
      <c r="E2159" s="54"/>
      <c r="F2159" s="50">
        <v>178.76</v>
      </c>
      <c r="G2159" s="446"/>
      <c r="H2159" s="446">
        <f t="shared" si="244"/>
        <v>63.030776000000003</v>
      </c>
      <c r="I2159" s="446">
        <f t="shared" si="249"/>
        <v>63.030776000000003</v>
      </c>
      <c r="J2159" s="446">
        <f t="shared" si="249"/>
        <v>82.819507999999999</v>
      </c>
      <c r="K2159" s="446">
        <f t="shared" si="249"/>
        <v>57.533906000000002</v>
      </c>
      <c r="L2159" s="446">
        <f t="shared" si="249"/>
        <v>91.431270999999995</v>
      </c>
      <c r="M2159" s="446">
        <f t="shared" si="249"/>
        <v>78.78846999999999</v>
      </c>
      <c r="N2159" s="446">
        <f t="shared" si="249"/>
        <v>88.499606999999997</v>
      </c>
      <c r="O2159" s="446" t="b">
        <f>TRUE()</f>
        <v>1</v>
      </c>
    </row>
    <row r="2160" spans="1:15" ht="15.5">
      <c r="A2160" s="121"/>
      <c r="B2160" s="96" t="s">
        <v>1186</v>
      </c>
      <c r="C2160" s="97" t="s">
        <v>3702</v>
      </c>
      <c r="D2160" s="98"/>
      <c r="E2160" s="266"/>
      <c r="F2160" s="99">
        <v>178.76</v>
      </c>
      <c r="G2160" s="446"/>
      <c r="H2160" s="446">
        <f t="shared" si="244"/>
        <v>63.030776000000003</v>
      </c>
      <c r="I2160" s="446">
        <f t="shared" si="249"/>
        <v>63.030776000000003</v>
      </c>
      <c r="J2160" s="446">
        <f t="shared" si="249"/>
        <v>82.819507999999999</v>
      </c>
      <c r="K2160" s="446">
        <f t="shared" si="249"/>
        <v>57.533906000000002</v>
      </c>
      <c r="L2160" s="446">
        <f t="shared" si="249"/>
        <v>91.431270999999995</v>
      </c>
      <c r="M2160" s="446">
        <f t="shared" si="249"/>
        <v>78.78846999999999</v>
      </c>
      <c r="N2160" s="446">
        <f t="shared" si="249"/>
        <v>88.499606999999997</v>
      </c>
      <c r="O2160" s="446" t="b">
        <f>TRUE()</f>
        <v>1</v>
      </c>
    </row>
    <row r="2161" spans="1:15" ht="31">
      <c r="A2161" s="214" t="s">
        <v>3703</v>
      </c>
      <c r="B2161" s="64" t="s">
        <v>3605</v>
      </c>
      <c r="C2161" s="65" t="s">
        <v>3704</v>
      </c>
      <c r="D2161" s="208"/>
      <c r="E2161" s="209"/>
      <c r="F2161" s="67">
        <v>345.11</v>
      </c>
      <c r="G2161" s="446"/>
      <c r="H2161" s="446" t="str">
        <f t="shared" si="244"/>
        <v/>
      </c>
      <c r="I2161" s="446" t="str">
        <f t="shared" si="249"/>
        <v/>
      </c>
      <c r="J2161" s="446" t="str">
        <f t="shared" si="249"/>
        <v/>
      </c>
      <c r="K2161" s="446" t="str">
        <f t="shared" si="249"/>
        <v/>
      </c>
      <c r="L2161" s="446" t="str">
        <f t="shared" si="249"/>
        <v/>
      </c>
      <c r="M2161" s="446" t="str">
        <f t="shared" si="249"/>
        <v/>
      </c>
      <c r="N2161" s="446" t="str">
        <f t="shared" si="249"/>
        <v/>
      </c>
      <c r="O2161" s="446" t="b">
        <f>FALSE()</f>
        <v>0</v>
      </c>
    </row>
    <row r="2162" spans="1:15" ht="15.5">
      <c r="A2162" s="117"/>
      <c r="B2162" s="43" t="s">
        <v>3607</v>
      </c>
      <c r="C2162" s="53" t="s">
        <v>3705</v>
      </c>
      <c r="D2162" s="61"/>
      <c r="E2162" s="54"/>
      <c r="F2162" s="50">
        <v>345.11</v>
      </c>
      <c r="G2162" s="446"/>
      <c r="H2162" s="446">
        <f t="shared" si="244"/>
        <v>121.68578600000001</v>
      </c>
      <c r="I2162" s="446">
        <f t="shared" si="249"/>
        <v>121.68578600000001</v>
      </c>
      <c r="J2162" s="446">
        <f t="shared" si="249"/>
        <v>159.88946300000001</v>
      </c>
      <c r="K2162" s="446">
        <f t="shared" si="249"/>
        <v>111.07365350000001</v>
      </c>
      <c r="L2162" s="446">
        <f t="shared" si="249"/>
        <v>176.51513725000001</v>
      </c>
      <c r="M2162" s="446">
        <f t="shared" si="249"/>
        <v>152.10723250000001</v>
      </c>
      <c r="N2162" s="446">
        <f t="shared" si="249"/>
        <v>170.85533325</v>
      </c>
      <c r="O2162" s="446" t="b">
        <f>TRUE()</f>
        <v>1</v>
      </c>
    </row>
    <row r="2163" spans="1:15" ht="15.5">
      <c r="A2163" s="117"/>
      <c r="B2163" s="43" t="s">
        <v>3607</v>
      </c>
      <c r="C2163" s="53" t="s">
        <v>3706</v>
      </c>
      <c r="D2163" s="61"/>
      <c r="E2163" s="54"/>
      <c r="F2163" s="50">
        <v>345.11</v>
      </c>
      <c r="G2163" s="446"/>
      <c r="H2163" s="446">
        <f t="shared" si="244"/>
        <v>121.68578600000001</v>
      </c>
      <c r="I2163" s="446">
        <f t="shared" si="249"/>
        <v>121.68578600000001</v>
      </c>
      <c r="J2163" s="446">
        <f t="shared" si="249"/>
        <v>159.88946300000001</v>
      </c>
      <c r="K2163" s="446">
        <f t="shared" si="249"/>
        <v>111.07365350000001</v>
      </c>
      <c r="L2163" s="446">
        <f t="shared" si="249"/>
        <v>176.51513725000001</v>
      </c>
      <c r="M2163" s="446">
        <f t="shared" si="249"/>
        <v>152.10723250000001</v>
      </c>
      <c r="N2163" s="446">
        <f t="shared" si="249"/>
        <v>170.85533325</v>
      </c>
      <c r="O2163" s="446" t="b">
        <f>TRUE()</f>
        <v>1</v>
      </c>
    </row>
    <row r="2164" spans="1:15" ht="15.5">
      <c r="A2164" s="117"/>
      <c r="B2164" s="43" t="s">
        <v>3607</v>
      </c>
      <c r="C2164" s="53" t="s">
        <v>3707</v>
      </c>
      <c r="D2164" s="61"/>
      <c r="E2164" s="54"/>
      <c r="F2164" s="50">
        <v>345.11</v>
      </c>
      <c r="G2164" s="446"/>
      <c r="H2164" s="446">
        <f t="shared" si="244"/>
        <v>121.68578600000001</v>
      </c>
      <c r="I2164" s="446">
        <f t="shared" si="249"/>
        <v>121.68578600000001</v>
      </c>
      <c r="J2164" s="446">
        <f t="shared" si="249"/>
        <v>159.88946300000001</v>
      </c>
      <c r="K2164" s="446">
        <f t="shared" si="249"/>
        <v>111.07365350000001</v>
      </c>
      <c r="L2164" s="446">
        <f t="shared" si="249"/>
        <v>176.51513725000001</v>
      </c>
      <c r="M2164" s="446">
        <f t="shared" si="249"/>
        <v>152.10723250000001</v>
      </c>
      <c r="N2164" s="446">
        <f t="shared" si="249"/>
        <v>170.85533325</v>
      </c>
      <c r="O2164" s="446" t="b">
        <f>TRUE()</f>
        <v>1</v>
      </c>
    </row>
    <row r="2165" spans="1:15" ht="15.5">
      <c r="A2165" s="117"/>
      <c r="B2165" s="43" t="s">
        <v>3607</v>
      </c>
      <c r="C2165" s="53" t="s">
        <v>3708</v>
      </c>
      <c r="D2165" s="61"/>
      <c r="E2165" s="54"/>
      <c r="F2165" s="50">
        <v>345.11</v>
      </c>
      <c r="G2165" s="446"/>
      <c r="H2165" s="446">
        <f t="shared" si="244"/>
        <v>121.68578600000001</v>
      </c>
      <c r="I2165" s="446">
        <f t="shared" si="249"/>
        <v>121.68578600000001</v>
      </c>
      <c r="J2165" s="446">
        <f t="shared" si="249"/>
        <v>159.88946300000001</v>
      </c>
      <c r="K2165" s="446">
        <f t="shared" si="249"/>
        <v>111.07365350000001</v>
      </c>
      <c r="L2165" s="446">
        <f t="shared" si="249"/>
        <v>176.51513725000001</v>
      </c>
      <c r="M2165" s="446">
        <f t="shared" si="249"/>
        <v>152.10723250000001</v>
      </c>
      <c r="N2165" s="446">
        <f t="shared" si="249"/>
        <v>170.85533325</v>
      </c>
      <c r="O2165" s="446" t="b">
        <f>TRUE()</f>
        <v>1</v>
      </c>
    </row>
    <row r="2166" spans="1:15" ht="15.5">
      <c r="A2166" s="117"/>
      <c r="B2166" s="43" t="s">
        <v>3611</v>
      </c>
      <c r="C2166" s="53" t="s">
        <v>3709</v>
      </c>
      <c r="D2166" s="61"/>
      <c r="E2166" s="54"/>
      <c r="F2166" s="50">
        <v>345.11</v>
      </c>
      <c r="G2166" s="446"/>
      <c r="H2166" s="446">
        <f t="shared" si="244"/>
        <v>121.68578600000001</v>
      </c>
      <c r="I2166" s="446">
        <f t="shared" si="249"/>
        <v>121.68578600000001</v>
      </c>
      <c r="J2166" s="446">
        <f t="shared" si="249"/>
        <v>159.88946300000001</v>
      </c>
      <c r="K2166" s="446">
        <f t="shared" si="249"/>
        <v>111.07365350000001</v>
      </c>
      <c r="L2166" s="446">
        <f t="shared" si="249"/>
        <v>176.51513725000001</v>
      </c>
      <c r="M2166" s="446">
        <f t="shared" si="249"/>
        <v>152.10723250000001</v>
      </c>
      <c r="N2166" s="446">
        <f t="shared" si="249"/>
        <v>170.85533325</v>
      </c>
      <c r="O2166" s="446" t="b">
        <f>TRUE()</f>
        <v>1</v>
      </c>
    </row>
    <row r="2167" spans="1:15" ht="15.5">
      <c r="A2167" s="121"/>
      <c r="B2167" s="96" t="s">
        <v>3613</v>
      </c>
      <c r="C2167" s="97" t="s">
        <v>3710</v>
      </c>
      <c r="D2167" s="98"/>
      <c r="E2167" s="98"/>
      <c r="F2167" s="126">
        <v>345.11</v>
      </c>
      <c r="G2167" s="446"/>
      <c r="H2167" s="446">
        <f t="shared" si="244"/>
        <v>121.68578600000001</v>
      </c>
      <c r="I2167" s="446">
        <f t="shared" ref="I2167:N2176" si="250">IF(AND(ISNUMBER($F2167),$O2167),$F2167*I$2,"")</f>
        <v>121.68578600000001</v>
      </c>
      <c r="J2167" s="446">
        <f t="shared" si="250"/>
        <v>159.88946300000001</v>
      </c>
      <c r="K2167" s="446">
        <f t="shared" si="250"/>
        <v>111.07365350000001</v>
      </c>
      <c r="L2167" s="446">
        <f t="shared" si="250"/>
        <v>176.51513725000001</v>
      </c>
      <c r="M2167" s="446">
        <f t="shared" si="250"/>
        <v>152.10723250000001</v>
      </c>
      <c r="N2167" s="446">
        <f t="shared" si="250"/>
        <v>170.85533325</v>
      </c>
      <c r="O2167" s="446" t="b">
        <f>TRUE()</f>
        <v>1</v>
      </c>
    </row>
    <row r="2168" spans="1:15" ht="15.5">
      <c r="A2168" s="214" t="s">
        <v>3711</v>
      </c>
      <c r="B2168" s="64" t="s">
        <v>3712</v>
      </c>
      <c r="C2168" s="65" t="s">
        <v>3713</v>
      </c>
      <c r="D2168" s="208"/>
      <c r="E2168" s="208"/>
      <c r="F2168" s="67">
        <v>1382.7</v>
      </c>
      <c r="G2168" s="446"/>
      <c r="H2168" s="446" t="str">
        <f t="shared" si="244"/>
        <v/>
      </c>
      <c r="I2168" s="446" t="str">
        <f t="shared" si="250"/>
        <v/>
      </c>
      <c r="J2168" s="446" t="str">
        <f t="shared" si="250"/>
        <v/>
      </c>
      <c r="K2168" s="446" t="str">
        <f t="shared" si="250"/>
        <v/>
      </c>
      <c r="L2168" s="446" t="str">
        <f t="shared" si="250"/>
        <v/>
      </c>
      <c r="M2168" s="446" t="str">
        <f t="shared" si="250"/>
        <v/>
      </c>
      <c r="N2168" s="446" t="str">
        <f t="shared" si="250"/>
        <v/>
      </c>
      <c r="O2168" s="446" t="b">
        <f>FALSE()</f>
        <v>0</v>
      </c>
    </row>
    <row r="2169" spans="1:15" ht="15.5">
      <c r="A2169" s="117"/>
      <c r="B2169" s="43" t="s">
        <v>3714</v>
      </c>
      <c r="C2169" s="44" t="s">
        <v>3715</v>
      </c>
      <c r="D2169" s="48"/>
      <c r="E2169" s="48"/>
      <c r="F2169" s="50">
        <v>1382.7</v>
      </c>
      <c r="G2169" s="446"/>
      <c r="H2169" s="446">
        <f t="shared" si="244"/>
        <v>487.54002000000003</v>
      </c>
      <c r="I2169" s="446">
        <f t="shared" si="250"/>
        <v>487.54002000000003</v>
      </c>
      <c r="J2169" s="446">
        <f t="shared" si="250"/>
        <v>640.60491000000002</v>
      </c>
      <c r="K2169" s="446">
        <f t="shared" si="250"/>
        <v>445.02199500000006</v>
      </c>
      <c r="L2169" s="446">
        <f t="shared" si="250"/>
        <v>707.2164825000001</v>
      </c>
      <c r="M2169" s="446">
        <f t="shared" si="250"/>
        <v>609.42502500000001</v>
      </c>
      <c r="N2169" s="446">
        <f t="shared" si="250"/>
        <v>684.54020249999996</v>
      </c>
      <c r="O2169" s="446" t="b">
        <f>TRUE()</f>
        <v>1</v>
      </c>
    </row>
    <row r="2170" spans="1:15" ht="15.5">
      <c r="A2170" s="121"/>
      <c r="B2170" s="96" t="s">
        <v>3714</v>
      </c>
      <c r="C2170" s="97" t="s">
        <v>3716</v>
      </c>
      <c r="D2170" s="98"/>
      <c r="E2170" s="98"/>
      <c r="F2170" s="99">
        <v>1382.7</v>
      </c>
      <c r="G2170" s="446"/>
      <c r="H2170" s="446">
        <f t="shared" si="244"/>
        <v>487.54002000000003</v>
      </c>
      <c r="I2170" s="446">
        <f t="shared" si="250"/>
        <v>487.54002000000003</v>
      </c>
      <c r="J2170" s="446">
        <f t="shared" si="250"/>
        <v>640.60491000000002</v>
      </c>
      <c r="K2170" s="446">
        <f t="shared" si="250"/>
        <v>445.02199500000006</v>
      </c>
      <c r="L2170" s="446">
        <f t="shared" si="250"/>
        <v>707.2164825000001</v>
      </c>
      <c r="M2170" s="446">
        <f t="shared" si="250"/>
        <v>609.42502500000001</v>
      </c>
      <c r="N2170" s="446">
        <f t="shared" si="250"/>
        <v>684.54020249999996</v>
      </c>
      <c r="O2170" s="446" t="b">
        <f>TRUE()</f>
        <v>1</v>
      </c>
    </row>
    <row r="2171" spans="1:15" ht="31">
      <c r="A2171" s="117" t="s">
        <v>3717</v>
      </c>
      <c r="B2171" s="37" t="s">
        <v>3621</v>
      </c>
      <c r="C2171" s="38" t="s">
        <v>3718</v>
      </c>
      <c r="D2171" s="58"/>
      <c r="E2171" s="58"/>
      <c r="F2171" s="59">
        <v>2392.2800000000002</v>
      </c>
      <c r="G2171" s="446"/>
      <c r="H2171" s="446" t="str">
        <f t="shared" si="244"/>
        <v/>
      </c>
      <c r="I2171" s="446" t="str">
        <f t="shared" si="250"/>
        <v/>
      </c>
      <c r="J2171" s="446" t="str">
        <f t="shared" si="250"/>
        <v/>
      </c>
      <c r="K2171" s="446" t="str">
        <f t="shared" si="250"/>
        <v/>
      </c>
      <c r="L2171" s="446" t="str">
        <f t="shared" si="250"/>
        <v/>
      </c>
      <c r="M2171" s="446" t="str">
        <f t="shared" si="250"/>
        <v/>
      </c>
      <c r="N2171" s="446" t="str">
        <f t="shared" si="250"/>
        <v/>
      </c>
      <c r="O2171" s="446" t="b">
        <f>FALSE()</f>
        <v>0</v>
      </c>
    </row>
    <row r="2172" spans="1:15" ht="15.5">
      <c r="A2172" s="117"/>
      <c r="B2172" s="43" t="s">
        <v>3623</v>
      </c>
      <c r="C2172" s="44" t="s">
        <v>3719</v>
      </c>
      <c r="D2172" s="48"/>
      <c r="E2172" s="48"/>
      <c r="F2172" s="50">
        <v>2392.2800000000002</v>
      </c>
      <c r="G2172" s="446"/>
      <c r="H2172" s="446">
        <f t="shared" si="244"/>
        <v>843.5179280000001</v>
      </c>
      <c r="I2172" s="446">
        <f t="shared" si="250"/>
        <v>843.5179280000001</v>
      </c>
      <c r="J2172" s="446">
        <f t="shared" si="250"/>
        <v>1108.3433240000002</v>
      </c>
      <c r="K2172" s="446">
        <f t="shared" si="250"/>
        <v>769.95531800000015</v>
      </c>
      <c r="L2172" s="446">
        <f t="shared" si="250"/>
        <v>1223.5914130000001</v>
      </c>
      <c r="M2172" s="446">
        <f t="shared" si="250"/>
        <v>1054.39741</v>
      </c>
      <c r="N2172" s="446">
        <f t="shared" si="250"/>
        <v>1184.358021</v>
      </c>
      <c r="O2172" s="446" t="b">
        <f>TRUE()</f>
        <v>1</v>
      </c>
    </row>
    <row r="2173" spans="1:15" ht="15.5">
      <c r="A2173" s="117"/>
      <c r="B2173" s="43" t="s">
        <v>3623</v>
      </c>
      <c r="C2173" s="53" t="s">
        <v>3720</v>
      </c>
      <c r="D2173" s="61"/>
      <c r="E2173" s="61"/>
      <c r="F2173" s="50">
        <v>2392.2800000000002</v>
      </c>
      <c r="G2173" s="446"/>
      <c r="H2173" s="446">
        <f t="shared" si="244"/>
        <v>843.5179280000001</v>
      </c>
      <c r="I2173" s="446">
        <f t="shared" si="250"/>
        <v>843.5179280000001</v>
      </c>
      <c r="J2173" s="446">
        <f t="shared" si="250"/>
        <v>1108.3433240000002</v>
      </c>
      <c r="K2173" s="446">
        <f t="shared" si="250"/>
        <v>769.95531800000015</v>
      </c>
      <c r="L2173" s="446">
        <f t="shared" si="250"/>
        <v>1223.5914130000001</v>
      </c>
      <c r="M2173" s="446">
        <f t="shared" si="250"/>
        <v>1054.39741</v>
      </c>
      <c r="N2173" s="446">
        <f t="shared" si="250"/>
        <v>1184.358021</v>
      </c>
      <c r="O2173" s="446" t="b">
        <f>TRUE()</f>
        <v>1</v>
      </c>
    </row>
    <row r="2174" spans="1:15" ht="15.5">
      <c r="A2174" s="117"/>
      <c r="B2174" s="43" t="s">
        <v>3623</v>
      </c>
      <c r="C2174" s="53" t="s">
        <v>3721</v>
      </c>
      <c r="D2174" s="61"/>
      <c r="E2174" s="61"/>
      <c r="F2174" s="50">
        <v>2392.2800000000002</v>
      </c>
      <c r="G2174" s="446"/>
      <c r="H2174" s="446">
        <f t="shared" si="244"/>
        <v>843.5179280000001</v>
      </c>
      <c r="I2174" s="446">
        <f t="shared" si="250"/>
        <v>843.5179280000001</v>
      </c>
      <c r="J2174" s="446">
        <f t="shared" si="250"/>
        <v>1108.3433240000002</v>
      </c>
      <c r="K2174" s="446">
        <f t="shared" si="250"/>
        <v>769.95531800000015</v>
      </c>
      <c r="L2174" s="446">
        <f t="shared" si="250"/>
        <v>1223.5914130000001</v>
      </c>
      <c r="M2174" s="446">
        <f t="shared" si="250"/>
        <v>1054.39741</v>
      </c>
      <c r="N2174" s="446">
        <f t="shared" si="250"/>
        <v>1184.358021</v>
      </c>
      <c r="O2174" s="446" t="b">
        <f>TRUE()</f>
        <v>1</v>
      </c>
    </row>
    <row r="2175" spans="1:15" ht="31">
      <c r="A2175" s="117"/>
      <c r="B2175" s="43" t="s">
        <v>3634</v>
      </c>
      <c r="C2175" s="53" t="s">
        <v>3722</v>
      </c>
      <c r="D2175" s="61"/>
      <c r="E2175" s="61"/>
      <c r="F2175" s="50">
        <v>2392.2800000000002</v>
      </c>
      <c r="G2175" s="446"/>
      <c r="H2175" s="446">
        <f t="shared" si="244"/>
        <v>843.5179280000001</v>
      </c>
      <c r="I2175" s="446">
        <f t="shared" si="250"/>
        <v>843.5179280000001</v>
      </c>
      <c r="J2175" s="446">
        <f t="shared" si="250"/>
        <v>1108.3433240000002</v>
      </c>
      <c r="K2175" s="446">
        <f t="shared" si="250"/>
        <v>769.95531800000015</v>
      </c>
      <c r="L2175" s="446">
        <f t="shared" si="250"/>
        <v>1223.5914130000001</v>
      </c>
      <c r="M2175" s="446">
        <f t="shared" si="250"/>
        <v>1054.39741</v>
      </c>
      <c r="N2175" s="446">
        <f t="shared" si="250"/>
        <v>1184.358021</v>
      </c>
      <c r="O2175" s="446" t="b">
        <f>TRUE()</f>
        <v>1</v>
      </c>
    </row>
    <row r="2176" spans="1:15" ht="31">
      <c r="A2176" s="117"/>
      <c r="B2176" s="43" t="s">
        <v>3630</v>
      </c>
      <c r="C2176" s="53" t="s">
        <v>3723</v>
      </c>
      <c r="D2176" s="61"/>
      <c r="E2176" s="61"/>
      <c r="F2176" s="50">
        <v>2392.2800000000002</v>
      </c>
      <c r="G2176" s="446"/>
      <c r="H2176" s="446">
        <f t="shared" si="244"/>
        <v>843.5179280000001</v>
      </c>
      <c r="I2176" s="446">
        <f t="shared" si="250"/>
        <v>843.5179280000001</v>
      </c>
      <c r="J2176" s="446">
        <f t="shared" si="250"/>
        <v>1108.3433240000002</v>
      </c>
      <c r="K2176" s="446">
        <f t="shared" si="250"/>
        <v>769.95531800000015</v>
      </c>
      <c r="L2176" s="446">
        <f t="shared" si="250"/>
        <v>1223.5914130000001</v>
      </c>
      <c r="M2176" s="446">
        <f t="shared" si="250"/>
        <v>1054.39741</v>
      </c>
      <c r="N2176" s="446">
        <f t="shared" si="250"/>
        <v>1184.358021</v>
      </c>
      <c r="O2176" s="446" t="b">
        <f>TRUE()</f>
        <v>1</v>
      </c>
    </row>
    <row r="2177" spans="1:15" ht="31">
      <c r="A2177" s="117"/>
      <c r="B2177" s="43" t="s">
        <v>3621</v>
      </c>
      <c r="C2177" s="53" t="s">
        <v>3724</v>
      </c>
      <c r="D2177" s="61"/>
      <c r="E2177" s="61"/>
      <c r="F2177" s="50">
        <v>2392.2800000000002</v>
      </c>
      <c r="G2177" s="446"/>
      <c r="H2177" s="446">
        <f t="shared" si="244"/>
        <v>843.5179280000001</v>
      </c>
      <c r="I2177" s="446">
        <f t="shared" ref="I2177:N2186" si="251">IF(AND(ISNUMBER($F2177),$O2177),$F2177*I$2,"")</f>
        <v>843.5179280000001</v>
      </c>
      <c r="J2177" s="446">
        <f t="shared" si="251"/>
        <v>1108.3433240000002</v>
      </c>
      <c r="K2177" s="446">
        <f t="shared" si="251"/>
        <v>769.95531800000015</v>
      </c>
      <c r="L2177" s="446">
        <f t="shared" si="251"/>
        <v>1223.5914130000001</v>
      </c>
      <c r="M2177" s="446">
        <f t="shared" si="251"/>
        <v>1054.39741</v>
      </c>
      <c r="N2177" s="446">
        <f t="shared" si="251"/>
        <v>1184.358021</v>
      </c>
      <c r="O2177" s="446" t="b">
        <f>TRUE()</f>
        <v>1</v>
      </c>
    </row>
    <row r="2178" spans="1:15" ht="15.5">
      <c r="A2178" s="117"/>
      <c r="B2178" s="52" t="s">
        <v>3628</v>
      </c>
      <c r="C2178" s="53" t="s">
        <v>3725</v>
      </c>
      <c r="D2178" s="61"/>
      <c r="E2178" s="61"/>
      <c r="F2178" s="62">
        <v>2392.2800000000002</v>
      </c>
      <c r="G2178" s="446"/>
      <c r="H2178" s="446">
        <f t="shared" si="244"/>
        <v>843.5179280000001</v>
      </c>
      <c r="I2178" s="446">
        <f t="shared" si="251"/>
        <v>843.5179280000001</v>
      </c>
      <c r="J2178" s="446">
        <f t="shared" si="251"/>
        <v>1108.3433240000002</v>
      </c>
      <c r="K2178" s="446">
        <f t="shared" si="251"/>
        <v>769.95531800000015</v>
      </c>
      <c r="L2178" s="446">
        <f t="shared" si="251"/>
        <v>1223.5914130000001</v>
      </c>
      <c r="M2178" s="446">
        <f t="shared" si="251"/>
        <v>1054.39741</v>
      </c>
      <c r="N2178" s="446">
        <f t="shared" si="251"/>
        <v>1184.358021</v>
      </c>
      <c r="O2178" s="446" t="b">
        <f>TRUE()</f>
        <v>1</v>
      </c>
    </row>
    <row r="2179" spans="1:15" ht="31">
      <c r="A2179" s="214" t="s">
        <v>3726</v>
      </c>
      <c r="B2179" s="64" t="s">
        <v>3637</v>
      </c>
      <c r="C2179" s="65" t="s">
        <v>3727</v>
      </c>
      <c r="D2179" s="208"/>
      <c r="E2179" s="208"/>
      <c r="F2179" s="239">
        <v>5343.42</v>
      </c>
      <c r="G2179" s="446"/>
      <c r="H2179" s="446" t="str">
        <f t="shared" si="244"/>
        <v/>
      </c>
      <c r="I2179" s="446" t="str">
        <f t="shared" si="251"/>
        <v/>
      </c>
      <c r="J2179" s="446" t="str">
        <f t="shared" si="251"/>
        <v/>
      </c>
      <c r="K2179" s="446" t="str">
        <f t="shared" si="251"/>
        <v/>
      </c>
      <c r="L2179" s="446" t="str">
        <f t="shared" si="251"/>
        <v/>
      </c>
      <c r="M2179" s="446" t="str">
        <f t="shared" si="251"/>
        <v/>
      </c>
      <c r="N2179" s="446" t="str">
        <f t="shared" si="251"/>
        <v/>
      </c>
      <c r="O2179" s="446" t="b">
        <f>FALSE()</f>
        <v>0</v>
      </c>
    </row>
    <row r="2180" spans="1:15" ht="15.5">
      <c r="A2180" s="117"/>
      <c r="B2180" s="37" t="s">
        <v>3639</v>
      </c>
      <c r="C2180" s="38" t="s">
        <v>3728</v>
      </c>
      <c r="D2180" s="58"/>
      <c r="E2180" s="273"/>
      <c r="F2180" s="50">
        <v>5343.42</v>
      </c>
      <c r="G2180" s="446"/>
      <c r="H2180" s="446">
        <f t="shared" ref="H2180:H2243" si="252">IF(AND(ISNUMBER($F2180),$O2180),$F2180*H$2,"")</f>
        <v>1884.0898920000002</v>
      </c>
      <c r="I2180" s="446">
        <f t="shared" si="251"/>
        <v>1884.0898920000002</v>
      </c>
      <c r="J2180" s="446">
        <f t="shared" si="251"/>
        <v>2475.6064860000001</v>
      </c>
      <c r="K2180" s="446">
        <f t="shared" si="251"/>
        <v>1719.7797270000001</v>
      </c>
      <c r="L2180" s="446">
        <f t="shared" si="251"/>
        <v>2733.0257445000002</v>
      </c>
      <c r="M2180" s="446">
        <f t="shared" si="251"/>
        <v>2355.112365</v>
      </c>
      <c r="N2180" s="446">
        <f t="shared" si="251"/>
        <v>2645.3936564999999</v>
      </c>
      <c r="O2180" s="446" t="b">
        <f>TRUE()</f>
        <v>1</v>
      </c>
    </row>
    <row r="2181" spans="1:15" ht="15.5">
      <c r="A2181" s="117"/>
      <c r="B2181" s="43" t="s">
        <v>3639</v>
      </c>
      <c r="C2181" s="44" t="s">
        <v>3729</v>
      </c>
      <c r="D2181" s="48"/>
      <c r="E2181" s="45"/>
      <c r="F2181" s="50">
        <v>5343.42</v>
      </c>
      <c r="G2181" s="446"/>
      <c r="H2181" s="446">
        <f t="shared" si="252"/>
        <v>1884.0898920000002</v>
      </c>
      <c r="I2181" s="446">
        <f t="shared" si="251"/>
        <v>1884.0898920000002</v>
      </c>
      <c r="J2181" s="446">
        <f t="shared" si="251"/>
        <v>2475.6064860000001</v>
      </c>
      <c r="K2181" s="446">
        <f t="shared" si="251"/>
        <v>1719.7797270000001</v>
      </c>
      <c r="L2181" s="446">
        <f t="shared" si="251"/>
        <v>2733.0257445000002</v>
      </c>
      <c r="M2181" s="446">
        <f t="shared" si="251"/>
        <v>2355.112365</v>
      </c>
      <c r="N2181" s="446">
        <f t="shared" si="251"/>
        <v>2645.3936564999999</v>
      </c>
      <c r="O2181" s="446" t="b">
        <f>TRUE()</f>
        <v>1</v>
      </c>
    </row>
    <row r="2182" spans="1:15" ht="15.5">
      <c r="A2182" s="117"/>
      <c r="B2182" s="52" t="s">
        <v>3639</v>
      </c>
      <c r="C2182" s="53" t="s">
        <v>3730</v>
      </c>
      <c r="D2182" s="61"/>
      <c r="E2182" s="54"/>
      <c r="F2182" s="62">
        <v>5343.42</v>
      </c>
      <c r="G2182" s="446"/>
      <c r="H2182" s="446">
        <f t="shared" si="252"/>
        <v>1884.0898920000002</v>
      </c>
      <c r="I2182" s="446">
        <f t="shared" si="251"/>
        <v>1884.0898920000002</v>
      </c>
      <c r="J2182" s="446">
        <f t="shared" si="251"/>
        <v>2475.6064860000001</v>
      </c>
      <c r="K2182" s="446">
        <f t="shared" si="251"/>
        <v>1719.7797270000001</v>
      </c>
      <c r="L2182" s="446">
        <f t="shared" si="251"/>
        <v>2733.0257445000002</v>
      </c>
      <c r="M2182" s="446">
        <f t="shared" si="251"/>
        <v>2355.112365</v>
      </c>
      <c r="N2182" s="446">
        <f t="shared" si="251"/>
        <v>2645.3936564999999</v>
      </c>
      <c r="O2182" s="446" t="b">
        <f>TRUE()</f>
        <v>1</v>
      </c>
    </row>
    <row r="2183" spans="1:15" ht="15.5">
      <c r="A2183" s="214" t="s">
        <v>3731</v>
      </c>
      <c r="B2183" s="64" t="s">
        <v>3688</v>
      </c>
      <c r="C2183" s="65" t="s">
        <v>3732</v>
      </c>
      <c r="D2183" s="208"/>
      <c r="E2183" s="209"/>
      <c r="F2183" s="67">
        <v>4301.8900000000003</v>
      </c>
      <c r="G2183" s="446"/>
      <c r="H2183" s="446" t="str">
        <f t="shared" si="252"/>
        <v/>
      </c>
      <c r="I2183" s="446" t="str">
        <f t="shared" si="251"/>
        <v/>
      </c>
      <c r="J2183" s="446" t="str">
        <f t="shared" si="251"/>
        <v/>
      </c>
      <c r="K2183" s="446" t="str">
        <f t="shared" si="251"/>
        <v/>
      </c>
      <c r="L2183" s="446" t="str">
        <f t="shared" si="251"/>
        <v/>
      </c>
      <c r="M2183" s="446" t="str">
        <f t="shared" si="251"/>
        <v/>
      </c>
      <c r="N2183" s="446" t="str">
        <f t="shared" si="251"/>
        <v/>
      </c>
      <c r="O2183" s="446" t="b">
        <f>FALSE()</f>
        <v>0</v>
      </c>
    </row>
    <row r="2184" spans="1:15" ht="15.5">
      <c r="A2184" s="121"/>
      <c r="B2184" s="96" t="s">
        <v>3688</v>
      </c>
      <c r="C2184" s="97" t="s">
        <v>3733</v>
      </c>
      <c r="D2184" s="98"/>
      <c r="E2184" s="266"/>
      <c r="F2184" s="99">
        <v>4301.8900000000003</v>
      </c>
      <c r="G2184" s="446"/>
      <c r="H2184" s="446">
        <f t="shared" si="252"/>
        <v>1516.8464140000003</v>
      </c>
      <c r="I2184" s="446">
        <f t="shared" si="251"/>
        <v>1516.8464140000003</v>
      </c>
      <c r="J2184" s="446">
        <f t="shared" si="251"/>
        <v>1993.0656370000002</v>
      </c>
      <c r="K2184" s="446">
        <f t="shared" si="251"/>
        <v>1384.5632965000002</v>
      </c>
      <c r="L2184" s="446">
        <f t="shared" si="251"/>
        <v>2200.3091877500001</v>
      </c>
      <c r="M2184" s="446">
        <f t="shared" si="251"/>
        <v>1896.0580175</v>
      </c>
      <c r="N2184" s="446">
        <f t="shared" si="251"/>
        <v>2129.7581917500002</v>
      </c>
      <c r="O2184" s="446" t="b">
        <f>TRUE()</f>
        <v>1</v>
      </c>
    </row>
    <row r="2185" spans="1:15" ht="15.5">
      <c r="A2185" s="117" t="s">
        <v>3734</v>
      </c>
      <c r="B2185" s="37" t="s">
        <v>3644</v>
      </c>
      <c r="C2185" s="38" t="s">
        <v>3735</v>
      </c>
      <c r="D2185" s="58"/>
      <c r="E2185" s="273"/>
      <c r="F2185" s="59">
        <v>83.84</v>
      </c>
      <c r="G2185" s="446"/>
      <c r="H2185" s="446" t="str">
        <f t="shared" si="252"/>
        <v/>
      </c>
      <c r="I2185" s="446" t="str">
        <f t="shared" si="251"/>
        <v/>
      </c>
      <c r="J2185" s="446" t="str">
        <f t="shared" si="251"/>
        <v/>
      </c>
      <c r="K2185" s="446" t="str">
        <f t="shared" si="251"/>
        <v/>
      </c>
      <c r="L2185" s="446" t="str">
        <f t="shared" si="251"/>
        <v/>
      </c>
      <c r="M2185" s="446" t="str">
        <f t="shared" si="251"/>
        <v/>
      </c>
      <c r="N2185" s="446" t="str">
        <f t="shared" si="251"/>
        <v/>
      </c>
      <c r="O2185" s="446" t="b">
        <f>FALSE()</f>
        <v>0</v>
      </c>
    </row>
    <row r="2186" spans="1:15" ht="15.5">
      <c r="A2186" s="117"/>
      <c r="B2186" s="43" t="s">
        <v>3646</v>
      </c>
      <c r="C2186" s="44" t="s">
        <v>3736</v>
      </c>
      <c r="D2186" s="48"/>
      <c r="E2186" s="45"/>
      <c r="F2186" s="50">
        <v>83.84</v>
      </c>
      <c r="G2186" s="446"/>
      <c r="H2186" s="446">
        <f t="shared" si="252"/>
        <v>29.561984000000002</v>
      </c>
      <c r="I2186" s="446">
        <f t="shared" si="251"/>
        <v>29.561984000000002</v>
      </c>
      <c r="J2186" s="446">
        <f t="shared" si="251"/>
        <v>38.843071999999999</v>
      </c>
      <c r="K2186" s="446">
        <f t="shared" si="251"/>
        <v>26.983904000000003</v>
      </c>
      <c r="L2186" s="446">
        <f t="shared" si="251"/>
        <v>42.882064</v>
      </c>
      <c r="M2186" s="446">
        <f t="shared" si="251"/>
        <v>36.952480000000001</v>
      </c>
      <c r="N2186" s="446">
        <f t="shared" si="251"/>
        <v>41.507088000000003</v>
      </c>
      <c r="O2186" s="446" t="b">
        <f>TRUE()</f>
        <v>1</v>
      </c>
    </row>
    <row r="2187" spans="1:15" ht="15.5">
      <c r="A2187" s="117"/>
      <c r="B2187" s="43" t="s">
        <v>3646</v>
      </c>
      <c r="C2187" s="44" t="s">
        <v>3737</v>
      </c>
      <c r="D2187" s="48"/>
      <c r="E2187" s="45"/>
      <c r="F2187" s="50">
        <v>83.84</v>
      </c>
      <c r="G2187" s="446"/>
      <c r="H2187" s="446">
        <f t="shared" si="252"/>
        <v>29.561984000000002</v>
      </c>
      <c r="I2187" s="446">
        <f t="shared" ref="I2187:N2196" si="253">IF(AND(ISNUMBER($F2187),$O2187),$F2187*I$2,"")</f>
        <v>29.561984000000002</v>
      </c>
      <c r="J2187" s="446">
        <f t="shared" si="253"/>
        <v>38.843071999999999</v>
      </c>
      <c r="K2187" s="446">
        <f t="shared" si="253"/>
        <v>26.983904000000003</v>
      </c>
      <c r="L2187" s="446">
        <f t="shared" si="253"/>
        <v>42.882064</v>
      </c>
      <c r="M2187" s="446">
        <f t="shared" si="253"/>
        <v>36.952480000000001</v>
      </c>
      <c r="N2187" s="446">
        <f t="shared" si="253"/>
        <v>41.507088000000003</v>
      </c>
      <c r="O2187" s="446" t="b">
        <f>TRUE()</f>
        <v>1</v>
      </c>
    </row>
    <row r="2188" spans="1:15" ht="15.5">
      <c r="A2188" s="117"/>
      <c r="B2188" s="43" t="s">
        <v>3646</v>
      </c>
      <c r="C2188" s="44" t="s">
        <v>3738</v>
      </c>
      <c r="D2188" s="48"/>
      <c r="E2188" s="45"/>
      <c r="F2188" s="50">
        <v>83.84</v>
      </c>
      <c r="G2188" s="446"/>
      <c r="H2188" s="446">
        <f t="shared" si="252"/>
        <v>29.561984000000002</v>
      </c>
      <c r="I2188" s="446">
        <f t="shared" si="253"/>
        <v>29.561984000000002</v>
      </c>
      <c r="J2188" s="446">
        <f t="shared" si="253"/>
        <v>38.843071999999999</v>
      </c>
      <c r="K2188" s="446">
        <f t="shared" si="253"/>
        <v>26.983904000000003</v>
      </c>
      <c r="L2188" s="446">
        <f t="shared" si="253"/>
        <v>42.882064</v>
      </c>
      <c r="M2188" s="446">
        <f t="shared" si="253"/>
        <v>36.952480000000001</v>
      </c>
      <c r="N2188" s="446">
        <f t="shared" si="253"/>
        <v>41.507088000000003</v>
      </c>
      <c r="O2188" s="446" t="b">
        <f>TRUE()</f>
        <v>1</v>
      </c>
    </row>
    <row r="2189" spans="1:15" ht="15.5">
      <c r="A2189" s="117"/>
      <c r="B2189" s="43" t="s">
        <v>3644</v>
      </c>
      <c r="C2189" s="44" t="s">
        <v>3739</v>
      </c>
      <c r="D2189" s="48"/>
      <c r="E2189" s="45"/>
      <c r="F2189" s="50">
        <v>83.84</v>
      </c>
      <c r="G2189" s="446"/>
      <c r="H2189" s="446">
        <f t="shared" si="252"/>
        <v>29.561984000000002</v>
      </c>
      <c r="I2189" s="446">
        <f t="shared" si="253"/>
        <v>29.561984000000002</v>
      </c>
      <c r="J2189" s="446">
        <f t="shared" si="253"/>
        <v>38.843071999999999</v>
      </c>
      <c r="K2189" s="446">
        <f t="shared" si="253"/>
        <v>26.983904000000003</v>
      </c>
      <c r="L2189" s="446">
        <f t="shared" si="253"/>
        <v>42.882064</v>
      </c>
      <c r="M2189" s="446">
        <f t="shared" si="253"/>
        <v>36.952480000000001</v>
      </c>
      <c r="N2189" s="446">
        <f t="shared" si="253"/>
        <v>41.507088000000003</v>
      </c>
      <c r="O2189" s="446" t="b">
        <f>TRUE()</f>
        <v>1</v>
      </c>
    </row>
    <row r="2190" spans="1:15" ht="15.5">
      <c r="A2190" s="117"/>
      <c r="B2190" s="43" t="s">
        <v>3644</v>
      </c>
      <c r="C2190" s="44" t="s">
        <v>3740</v>
      </c>
      <c r="D2190" s="48"/>
      <c r="E2190" s="45"/>
      <c r="F2190" s="50">
        <v>83.84</v>
      </c>
      <c r="G2190" s="446"/>
      <c r="H2190" s="446">
        <f t="shared" si="252"/>
        <v>29.561984000000002</v>
      </c>
      <c r="I2190" s="446">
        <f t="shared" si="253"/>
        <v>29.561984000000002</v>
      </c>
      <c r="J2190" s="446">
        <f t="shared" si="253"/>
        <v>38.843071999999999</v>
      </c>
      <c r="K2190" s="446">
        <f t="shared" si="253"/>
        <v>26.983904000000003</v>
      </c>
      <c r="L2190" s="446">
        <f t="shared" si="253"/>
        <v>42.882064</v>
      </c>
      <c r="M2190" s="446">
        <f t="shared" si="253"/>
        <v>36.952480000000001</v>
      </c>
      <c r="N2190" s="446">
        <f t="shared" si="253"/>
        <v>41.507088000000003</v>
      </c>
      <c r="O2190" s="446" t="b">
        <f>TRUE()</f>
        <v>1</v>
      </c>
    </row>
    <row r="2191" spans="1:15" ht="15.5">
      <c r="A2191" s="117"/>
      <c r="B2191" s="43" t="s">
        <v>3653</v>
      </c>
      <c r="C2191" s="44" t="s">
        <v>3741</v>
      </c>
      <c r="D2191" s="48"/>
      <c r="E2191" s="45"/>
      <c r="F2191" s="50">
        <v>83.84</v>
      </c>
      <c r="G2191" s="446"/>
      <c r="H2191" s="446">
        <f t="shared" si="252"/>
        <v>29.561984000000002</v>
      </c>
      <c r="I2191" s="446">
        <f t="shared" si="253"/>
        <v>29.561984000000002</v>
      </c>
      <c r="J2191" s="446">
        <f t="shared" si="253"/>
        <v>38.843071999999999</v>
      </c>
      <c r="K2191" s="446">
        <f t="shared" si="253"/>
        <v>26.983904000000003</v>
      </c>
      <c r="L2191" s="446">
        <f t="shared" si="253"/>
        <v>42.882064</v>
      </c>
      <c r="M2191" s="446">
        <f t="shared" si="253"/>
        <v>36.952480000000001</v>
      </c>
      <c r="N2191" s="446">
        <f t="shared" si="253"/>
        <v>41.507088000000003</v>
      </c>
      <c r="O2191" s="446" t="b">
        <f>TRUE()</f>
        <v>1</v>
      </c>
    </row>
    <row r="2192" spans="1:15" ht="15.5">
      <c r="A2192" s="117"/>
      <c r="B2192" s="43" t="s">
        <v>3644</v>
      </c>
      <c r="C2192" s="44" t="s">
        <v>3742</v>
      </c>
      <c r="D2192" s="48"/>
      <c r="E2192" s="45"/>
      <c r="F2192" s="50">
        <v>83.84</v>
      </c>
      <c r="G2192" s="446"/>
      <c r="H2192" s="446">
        <f t="shared" si="252"/>
        <v>29.561984000000002</v>
      </c>
      <c r="I2192" s="446">
        <f t="shared" si="253"/>
        <v>29.561984000000002</v>
      </c>
      <c r="J2192" s="446">
        <f t="shared" si="253"/>
        <v>38.843071999999999</v>
      </c>
      <c r="K2192" s="446">
        <f t="shared" si="253"/>
        <v>26.983904000000003</v>
      </c>
      <c r="L2192" s="446">
        <f t="shared" si="253"/>
        <v>42.882064</v>
      </c>
      <c r="M2192" s="446">
        <f t="shared" si="253"/>
        <v>36.952480000000001</v>
      </c>
      <c r="N2192" s="446">
        <f t="shared" si="253"/>
        <v>41.507088000000003</v>
      </c>
      <c r="O2192" s="446" t="b">
        <f>TRUE()</f>
        <v>1</v>
      </c>
    </row>
    <row r="2193" spans="1:15" ht="15.5">
      <c r="A2193" s="117"/>
      <c r="B2193" s="43" t="s">
        <v>3743</v>
      </c>
      <c r="C2193" s="44" t="s">
        <v>3744</v>
      </c>
      <c r="D2193" s="48"/>
      <c r="E2193" s="45"/>
      <c r="F2193" s="50">
        <v>83.84</v>
      </c>
      <c r="G2193" s="446"/>
      <c r="H2193" s="446">
        <f t="shared" si="252"/>
        <v>29.561984000000002</v>
      </c>
      <c r="I2193" s="446">
        <f t="shared" si="253"/>
        <v>29.561984000000002</v>
      </c>
      <c r="J2193" s="446">
        <f t="shared" si="253"/>
        <v>38.843071999999999</v>
      </c>
      <c r="K2193" s="446">
        <f t="shared" si="253"/>
        <v>26.983904000000003</v>
      </c>
      <c r="L2193" s="446">
        <f t="shared" si="253"/>
        <v>42.882064</v>
      </c>
      <c r="M2193" s="446">
        <f t="shared" si="253"/>
        <v>36.952480000000001</v>
      </c>
      <c r="N2193" s="446">
        <f t="shared" si="253"/>
        <v>41.507088000000003</v>
      </c>
      <c r="O2193" s="446" t="b">
        <f>TRUE()</f>
        <v>1</v>
      </c>
    </row>
    <row r="2194" spans="1:15" ht="15.5">
      <c r="A2194" s="117"/>
      <c r="B2194" s="43" t="s">
        <v>3653</v>
      </c>
      <c r="C2194" s="44" t="s">
        <v>3745</v>
      </c>
      <c r="D2194" s="48"/>
      <c r="E2194" s="45"/>
      <c r="F2194" s="50">
        <v>83.84</v>
      </c>
      <c r="G2194" s="446"/>
      <c r="H2194" s="446">
        <f t="shared" si="252"/>
        <v>29.561984000000002</v>
      </c>
      <c r="I2194" s="446">
        <f t="shared" si="253"/>
        <v>29.561984000000002</v>
      </c>
      <c r="J2194" s="446">
        <f t="shared" si="253"/>
        <v>38.843071999999999</v>
      </c>
      <c r="K2194" s="446">
        <f t="shared" si="253"/>
        <v>26.983904000000003</v>
      </c>
      <c r="L2194" s="446">
        <f t="shared" si="253"/>
        <v>42.882064</v>
      </c>
      <c r="M2194" s="446">
        <f t="shared" si="253"/>
        <v>36.952480000000001</v>
      </c>
      <c r="N2194" s="446">
        <f t="shared" si="253"/>
        <v>41.507088000000003</v>
      </c>
      <c r="O2194" s="446" t="b">
        <f>TRUE()</f>
        <v>1</v>
      </c>
    </row>
    <row r="2195" spans="1:15" ht="15.5">
      <c r="A2195" s="117"/>
      <c r="B2195" s="43" t="s">
        <v>3644</v>
      </c>
      <c r="C2195" s="44" t="s">
        <v>3746</v>
      </c>
      <c r="D2195" s="48"/>
      <c r="E2195" s="45"/>
      <c r="F2195" s="50">
        <v>83.84</v>
      </c>
      <c r="G2195" s="446"/>
      <c r="H2195" s="446">
        <f t="shared" si="252"/>
        <v>29.561984000000002</v>
      </c>
      <c r="I2195" s="446">
        <f t="shared" si="253"/>
        <v>29.561984000000002</v>
      </c>
      <c r="J2195" s="446">
        <f t="shared" si="253"/>
        <v>38.843071999999999</v>
      </c>
      <c r="K2195" s="446">
        <f t="shared" si="253"/>
        <v>26.983904000000003</v>
      </c>
      <c r="L2195" s="446">
        <f t="shared" si="253"/>
        <v>42.882064</v>
      </c>
      <c r="M2195" s="446">
        <f t="shared" si="253"/>
        <v>36.952480000000001</v>
      </c>
      <c r="N2195" s="446">
        <f t="shared" si="253"/>
        <v>41.507088000000003</v>
      </c>
      <c r="O2195" s="446" t="b">
        <f>TRUE()</f>
        <v>1</v>
      </c>
    </row>
    <row r="2196" spans="1:15" ht="15.5">
      <c r="A2196" s="117"/>
      <c r="B2196" s="52" t="s">
        <v>3644</v>
      </c>
      <c r="C2196" s="53" t="s">
        <v>3740</v>
      </c>
      <c r="D2196" s="61"/>
      <c r="E2196" s="54"/>
      <c r="F2196" s="62">
        <v>83.84</v>
      </c>
      <c r="G2196" s="446"/>
      <c r="H2196" s="446">
        <f t="shared" si="252"/>
        <v>29.561984000000002</v>
      </c>
      <c r="I2196" s="446">
        <f t="shared" si="253"/>
        <v>29.561984000000002</v>
      </c>
      <c r="J2196" s="446">
        <f t="shared" si="253"/>
        <v>38.843071999999999</v>
      </c>
      <c r="K2196" s="446">
        <f t="shared" si="253"/>
        <v>26.983904000000003</v>
      </c>
      <c r="L2196" s="446">
        <f t="shared" si="253"/>
        <v>42.882064</v>
      </c>
      <c r="M2196" s="446">
        <f t="shared" si="253"/>
        <v>36.952480000000001</v>
      </c>
      <c r="N2196" s="446">
        <f t="shared" si="253"/>
        <v>41.507088000000003</v>
      </c>
      <c r="O2196" s="446" t="b">
        <f>TRUE()</f>
        <v>1</v>
      </c>
    </row>
    <row r="2197" spans="1:15" ht="15.5">
      <c r="A2197" s="214" t="s">
        <v>3747</v>
      </c>
      <c r="B2197" s="64" t="s">
        <v>223</v>
      </c>
      <c r="C2197" s="65" t="s">
        <v>3748</v>
      </c>
      <c r="D2197" s="208"/>
      <c r="E2197" s="209"/>
      <c r="F2197" s="67">
        <v>135.68</v>
      </c>
      <c r="G2197" s="446"/>
      <c r="H2197" s="446" t="str">
        <f t="shared" si="252"/>
        <v/>
      </c>
      <c r="I2197" s="446" t="str">
        <f t="shared" ref="I2197:N2206" si="254">IF(AND(ISNUMBER($F2197),$O2197),$F2197*I$2,"")</f>
        <v/>
      </c>
      <c r="J2197" s="446" t="str">
        <f t="shared" si="254"/>
        <v/>
      </c>
      <c r="K2197" s="446" t="str">
        <f t="shared" si="254"/>
        <v/>
      </c>
      <c r="L2197" s="446" t="str">
        <f t="shared" si="254"/>
        <v/>
      </c>
      <c r="M2197" s="446" t="str">
        <f t="shared" si="254"/>
        <v/>
      </c>
      <c r="N2197" s="446" t="str">
        <f t="shared" si="254"/>
        <v/>
      </c>
      <c r="O2197" s="446" t="b">
        <f>FALSE()</f>
        <v>0</v>
      </c>
    </row>
    <row r="2198" spans="1:15" ht="15.5">
      <c r="A2198" s="117"/>
      <c r="B2198" s="43" t="s">
        <v>223</v>
      </c>
      <c r="C2198" s="44" t="s">
        <v>224</v>
      </c>
      <c r="D2198" s="48"/>
      <c r="E2198" s="45"/>
      <c r="F2198" s="50">
        <v>135.68</v>
      </c>
      <c r="G2198" s="446"/>
      <c r="H2198" s="446">
        <f t="shared" si="252"/>
        <v>47.840768000000004</v>
      </c>
      <c r="I2198" s="446">
        <f t="shared" si="254"/>
        <v>47.840768000000004</v>
      </c>
      <c r="J2198" s="446">
        <f t="shared" si="254"/>
        <v>62.860544000000004</v>
      </c>
      <c r="K2198" s="446">
        <f t="shared" si="254"/>
        <v>43.668608000000006</v>
      </c>
      <c r="L2198" s="446">
        <f t="shared" si="254"/>
        <v>69.396928000000003</v>
      </c>
      <c r="M2198" s="446">
        <f t="shared" si="254"/>
        <v>59.800959999999996</v>
      </c>
      <c r="N2198" s="446">
        <f t="shared" si="254"/>
        <v>67.171776000000008</v>
      </c>
      <c r="O2198" s="446" t="b">
        <f>TRUE()</f>
        <v>1</v>
      </c>
    </row>
    <row r="2199" spans="1:15" ht="15.5">
      <c r="A2199" s="117"/>
      <c r="B2199" s="43" t="s">
        <v>656</v>
      </c>
      <c r="C2199" s="44" t="s">
        <v>3749</v>
      </c>
      <c r="D2199" s="48"/>
      <c r="E2199" s="45"/>
      <c r="F2199" s="50">
        <v>135.68</v>
      </c>
      <c r="G2199" s="446"/>
      <c r="H2199" s="446">
        <f t="shared" si="252"/>
        <v>47.840768000000004</v>
      </c>
      <c r="I2199" s="446">
        <f t="shared" si="254"/>
        <v>47.840768000000004</v>
      </c>
      <c r="J2199" s="446">
        <f t="shared" si="254"/>
        <v>62.860544000000004</v>
      </c>
      <c r="K2199" s="446">
        <f t="shared" si="254"/>
        <v>43.668608000000006</v>
      </c>
      <c r="L2199" s="446">
        <f t="shared" si="254"/>
        <v>69.396928000000003</v>
      </c>
      <c r="M2199" s="446">
        <f t="shared" si="254"/>
        <v>59.800959999999996</v>
      </c>
      <c r="N2199" s="446">
        <f t="shared" si="254"/>
        <v>67.171776000000008</v>
      </c>
      <c r="O2199" s="446" t="b">
        <f>TRUE()</f>
        <v>1</v>
      </c>
    </row>
    <row r="2200" spans="1:15" ht="15.5">
      <c r="A2200" s="117"/>
      <c r="B2200" s="43" t="s">
        <v>637</v>
      </c>
      <c r="C2200" s="44" t="s">
        <v>638</v>
      </c>
      <c r="D2200" s="48"/>
      <c r="E2200" s="45"/>
      <c r="F2200" s="50">
        <v>135.68</v>
      </c>
      <c r="G2200" s="446"/>
      <c r="H2200" s="446">
        <f t="shared" si="252"/>
        <v>47.840768000000004</v>
      </c>
      <c r="I2200" s="446">
        <f t="shared" si="254"/>
        <v>47.840768000000004</v>
      </c>
      <c r="J2200" s="446">
        <f t="shared" si="254"/>
        <v>62.860544000000004</v>
      </c>
      <c r="K2200" s="446">
        <f t="shared" si="254"/>
        <v>43.668608000000006</v>
      </c>
      <c r="L2200" s="446">
        <f t="shared" si="254"/>
        <v>69.396928000000003</v>
      </c>
      <c r="M2200" s="446">
        <f t="shared" si="254"/>
        <v>59.800959999999996</v>
      </c>
      <c r="N2200" s="446">
        <f t="shared" si="254"/>
        <v>67.171776000000008</v>
      </c>
      <c r="O2200" s="446" t="b">
        <f>TRUE()</f>
        <v>1</v>
      </c>
    </row>
    <row r="2201" spans="1:15" ht="15.5">
      <c r="A2201" s="117"/>
      <c r="B2201" s="43" t="s">
        <v>3750</v>
      </c>
      <c r="C2201" s="44" t="s">
        <v>3751</v>
      </c>
      <c r="D2201" s="48"/>
      <c r="E2201" s="45"/>
      <c r="F2201" s="50">
        <v>135.68</v>
      </c>
      <c r="G2201" s="446"/>
      <c r="H2201" s="446">
        <f t="shared" si="252"/>
        <v>47.840768000000004</v>
      </c>
      <c r="I2201" s="446">
        <f t="shared" si="254"/>
        <v>47.840768000000004</v>
      </c>
      <c r="J2201" s="446">
        <f t="shared" si="254"/>
        <v>62.860544000000004</v>
      </c>
      <c r="K2201" s="446">
        <f t="shared" si="254"/>
        <v>43.668608000000006</v>
      </c>
      <c r="L2201" s="446">
        <f t="shared" si="254"/>
        <v>69.396928000000003</v>
      </c>
      <c r="M2201" s="446">
        <f t="shared" si="254"/>
        <v>59.800959999999996</v>
      </c>
      <c r="N2201" s="446">
        <f t="shared" si="254"/>
        <v>67.171776000000008</v>
      </c>
      <c r="O2201" s="446" t="b">
        <f>TRUE()</f>
        <v>1</v>
      </c>
    </row>
    <row r="2202" spans="1:15" ht="15.5">
      <c r="A2202" s="117"/>
      <c r="B2202" s="43" t="s">
        <v>656</v>
      </c>
      <c r="C2202" s="44" t="s">
        <v>657</v>
      </c>
      <c r="D2202" s="48"/>
      <c r="E2202" s="45"/>
      <c r="F2202" s="50">
        <v>135.68</v>
      </c>
      <c r="G2202" s="446"/>
      <c r="H2202" s="446">
        <f t="shared" si="252"/>
        <v>47.840768000000004</v>
      </c>
      <c r="I2202" s="446">
        <f t="shared" si="254"/>
        <v>47.840768000000004</v>
      </c>
      <c r="J2202" s="446">
        <f t="shared" si="254"/>
        <v>62.860544000000004</v>
      </c>
      <c r="K2202" s="446">
        <f t="shared" si="254"/>
        <v>43.668608000000006</v>
      </c>
      <c r="L2202" s="446">
        <f t="shared" si="254"/>
        <v>69.396928000000003</v>
      </c>
      <c r="M2202" s="446">
        <f t="shared" si="254"/>
        <v>59.800959999999996</v>
      </c>
      <c r="N2202" s="446">
        <f t="shared" si="254"/>
        <v>67.171776000000008</v>
      </c>
      <c r="O2202" s="446" t="b">
        <f>TRUE()</f>
        <v>1</v>
      </c>
    </row>
    <row r="2203" spans="1:15" ht="15.5">
      <c r="A2203" s="117"/>
      <c r="B2203" s="43" t="s">
        <v>656</v>
      </c>
      <c r="C2203" s="44" t="s">
        <v>3752</v>
      </c>
      <c r="D2203" s="48"/>
      <c r="E2203" s="45"/>
      <c r="F2203" s="50">
        <v>135.68</v>
      </c>
      <c r="G2203" s="446"/>
      <c r="H2203" s="446">
        <f t="shared" si="252"/>
        <v>47.840768000000004</v>
      </c>
      <c r="I2203" s="446">
        <f t="shared" si="254"/>
        <v>47.840768000000004</v>
      </c>
      <c r="J2203" s="446">
        <f t="shared" si="254"/>
        <v>62.860544000000004</v>
      </c>
      <c r="K2203" s="446">
        <f t="shared" si="254"/>
        <v>43.668608000000006</v>
      </c>
      <c r="L2203" s="446">
        <f t="shared" si="254"/>
        <v>69.396928000000003</v>
      </c>
      <c r="M2203" s="446">
        <f t="shared" si="254"/>
        <v>59.800959999999996</v>
      </c>
      <c r="N2203" s="446">
        <f t="shared" si="254"/>
        <v>67.171776000000008</v>
      </c>
      <c r="O2203" s="446" t="b">
        <f>TRUE()</f>
        <v>1</v>
      </c>
    </row>
    <row r="2204" spans="1:15" ht="15.5">
      <c r="A2204" s="117"/>
      <c r="B2204" s="43" t="s">
        <v>223</v>
      </c>
      <c r="C2204" s="44" t="s">
        <v>1161</v>
      </c>
      <c r="D2204" s="48"/>
      <c r="E2204" s="45"/>
      <c r="F2204" s="50">
        <v>135.68</v>
      </c>
      <c r="G2204" s="446"/>
      <c r="H2204" s="446">
        <f t="shared" si="252"/>
        <v>47.840768000000004</v>
      </c>
      <c r="I2204" s="446">
        <f t="shared" si="254"/>
        <v>47.840768000000004</v>
      </c>
      <c r="J2204" s="446">
        <f t="shared" si="254"/>
        <v>62.860544000000004</v>
      </c>
      <c r="K2204" s="446">
        <f t="shared" si="254"/>
        <v>43.668608000000006</v>
      </c>
      <c r="L2204" s="446">
        <f t="shared" si="254"/>
        <v>69.396928000000003</v>
      </c>
      <c r="M2204" s="446">
        <f t="shared" si="254"/>
        <v>59.800959999999996</v>
      </c>
      <c r="N2204" s="446">
        <f t="shared" si="254"/>
        <v>67.171776000000008</v>
      </c>
      <c r="O2204" s="446" t="b">
        <f>TRUE()</f>
        <v>1</v>
      </c>
    </row>
    <row r="2205" spans="1:15" ht="15.5">
      <c r="A2205" s="117"/>
      <c r="B2205" s="43" t="s">
        <v>223</v>
      </c>
      <c r="C2205" s="44" t="s">
        <v>523</v>
      </c>
      <c r="D2205" s="48"/>
      <c r="E2205" s="45"/>
      <c r="F2205" s="50">
        <v>135.68</v>
      </c>
      <c r="G2205" s="446"/>
      <c r="H2205" s="446">
        <f t="shared" si="252"/>
        <v>47.840768000000004</v>
      </c>
      <c r="I2205" s="446">
        <f t="shared" si="254"/>
        <v>47.840768000000004</v>
      </c>
      <c r="J2205" s="446">
        <f t="shared" si="254"/>
        <v>62.860544000000004</v>
      </c>
      <c r="K2205" s="446">
        <f t="shared" si="254"/>
        <v>43.668608000000006</v>
      </c>
      <c r="L2205" s="446">
        <f t="shared" si="254"/>
        <v>69.396928000000003</v>
      </c>
      <c r="M2205" s="446">
        <f t="shared" si="254"/>
        <v>59.800959999999996</v>
      </c>
      <c r="N2205" s="446">
        <f t="shared" si="254"/>
        <v>67.171776000000008</v>
      </c>
      <c r="O2205" s="446" t="b">
        <f>TRUE()</f>
        <v>1</v>
      </c>
    </row>
    <row r="2206" spans="1:15" ht="15.5">
      <c r="A2206" s="117"/>
      <c r="B2206" s="43" t="s">
        <v>223</v>
      </c>
      <c r="C2206" s="44" t="s">
        <v>3753</v>
      </c>
      <c r="D2206" s="48"/>
      <c r="E2206" s="45"/>
      <c r="F2206" s="50">
        <v>135.68</v>
      </c>
      <c r="G2206" s="446"/>
      <c r="H2206" s="446">
        <f t="shared" si="252"/>
        <v>47.840768000000004</v>
      </c>
      <c r="I2206" s="446">
        <f t="shared" si="254"/>
        <v>47.840768000000004</v>
      </c>
      <c r="J2206" s="446">
        <f t="shared" si="254"/>
        <v>62.860544000000004</v>
      </c>
      <c r="K2206" s="446">
        <f t="shared" si="254"/>
        <v>43.668608000000006</v>
      </c>
      <c r="L2206" s="446">
        <f t="shared" si="254"/>
        <v>69.396928000000003</v>
      </c>
      <c r="M2206" s="446">
        <f t="shared" si="254"/>
        <v>59.800959999999996</v>
      </c>
      <c r="N2206" s="446">
        <f t="shared" si="254"/>
        <v>67.171776000000008</v>
      </c>
      <c r="O2206" s="446" t="b">
        <f>TRUE()</f>
        <v>1</v>
      </c>
    </row>
    <row r="2207" spans="1:15" ht="15.5">
      <c r="A2207" s="117"/>
      <c r="B2207" s="43" t="s">
        <v>3754</v>
      </c>
      <c r="C2207" s="44" t="s">
        <v>3755</v>
      </c>
      <c r="D2207" s="48"/>
      <c r="E2207" s="45"/>
      <c r="F2207" s="50">
        <v>135.68</v>
      </c>
      <c r="G2207" s="446"/>
      <c r="H2207" s="446">
        <f t="shared" si="252"/>
        <v>47.840768000000004</v>
      </c>
      <c r="I2207" s="446">
        <f t="shared" ref="I2207:N2216" si="255">IF(AND(ISNUMBER($F2207),$O2207),$F2207*I$2,"")</f>
        <v>47.840768000000004</v>
      </c>
      <c r="J2207" s="446">
        <f t="shared" si="255"/>
        <v>62.860544000000004</v>
      </c>
      <c r="K2207" s="446">
        <f t="shared" si="255"/>
        <v>43.668608000000006</v>
      </c>
      <c r="L2207" s="446">
        <f t="shared" si="255"/>
        <v>69.396928000000003</v>
      </c>
      <c r="M2207" s="446">
        <f t="shared" si="255"/>
        <v>59.800959999999996</v>
      </c>
      <c r="N2207" s="446">
        <f t="shared" si="255"/>
        <v>67.171776000000008</v>
      </c>
      <c r="O2207" s="446" t="b">
        <f>TRUE()</f>
        <v>1</v>
      </c>
    </row>
    <row r="2208" spans="1:15" ht="15.5">
      <c r="A2208" s="117"/>
      <c r="B2208" s="43" t="s">
        <v>3754</v>
      </c>
      <c r="C2208" s="44" t="s">
        <v>3756</v>
      </c>
      <c r="D2208" s="48"/>
      <c r="E2208" s="45"/>
      <c r="F2208" s="50">
        <v>135.68</v>
      </c>
      <c r="G2208" s="446"/>
      <c r="H2208" s="446">
        <f t="shared" si="252"/>
        <v>47.840768000000004</v>
      </c>
      <c r="I2208" s="446">
        <f t="shared" si="255"/>
        <v>47.840768000000004</v>
      </c>
      <c r="J2208" s="446">
        <f t="shared" si="255"/>
        <v>62.860544000000004</v>
      </c>
      <c r="K2208" s="446">
        <f t="shared" si="255"/>
        <v>43.668608000000006</v>
      </c>
      <c r="L2208" s="446">
        <f t="shared" si="255"/>
        <v>69.396928000000003</v>
      </c>
      <c r="M2208" s="446">
        <f t="shared" si="255"/>
        <v>59.800959999999996</v>
      </c>
      <c r="N2208" s="446">
        <f t="shared" si="255"/>
        <v>67.171776000000008</v>
      </c>
      <c r="O2208" s="446" t="b">
        <f>TRUE()</f>
        <v>1</v>
      </c>
    </row>
    <row r="2209" spans="1:15" ht="15.5">
      <c r="A2209" s="121"/>
      <c r="B2209" s="96" t="s">
        <v>223</v>
      </c>
      <c r="C2209" s="97" t="s">
        <v>1352</v>
      </c>
      <c r="D2209" s="98"/>
      <c r="E2209" s="266"/>
      <c r="F2209" s="99">
        <v>135.68</v>
      </c>
      <c r="G2209" s="446"/>
      <c r="H2209" s="446">
        <f t="shared" si="252"/>
        <v>47.840768000000004</v>
      </c>
      <c r="I2209" s="446">
        <f t="shared" si="255"/>
        <v>47.840768000000004</v>
      </c>
      <c r="J2209" s="446">
        <f t="shared" si="255"/>
        <v>62.860544000000004</v>
      </c>
      <c r="K2209" s="446">
        <f t="shared" si="255"/>
        <v>43.668608000000006</v>
      </c>
      <c r="L2209" s="446">
        <f t="shared" si="255"/>
        <v>69.396928000000003</v>
      </c>
      <c r="M2209" s="446">
        <f t="shared" si="255"/>
        <v>59.800959999999996</v>
      </c>
      <c r="N2209" s="446">
        <f t="shared" si="255"/>
        <v>67.171776000000008</v>
      </c>
      <c r="O2209" s="446" t="b">
        <f>TRUE()</f>
        <v>1</v>
      </c>
    </row>
    <row r="2210" spans="1:15" ht="31">
      <c r="A2210" s="117" t="s">
        <v>3757</v>
      </c>
      <c r="B2210" s="37" t="s">
        <v>3758</v>
      </c>
      <c r="C2210" s="38" t="s">
        <v>3759</v>
      </c>
      <c r="D2210" s="58"/>
      <c r="E2210" s="273"/>
      <c r="F2210" s="59">
        <v>194.37</v>
      </c>
      <c r="G2210" s="446"/>
      <c r="H2210" s="446" t="str">
        <f t="shared" si="252"/>
        <v/>
      </c>
      <c r="I2210" s="446" t="str">
        <f t="shared" si="255"/>
        <v/>
      </c>
      <c r="J2210" s="446" t="str">
        <f t="shared" si="255"/>
        <v/>
      </c>
      <c r="K2210" s="446" t="str">
        <f t="shared" si="255"/>
        <v/>
      </c>
      <c r="L2210" s="446" t="str">
        <f t="shared" si="255"/>
        <v/>
      </c>
      <c r="M2210" s="446" t="str">
        <f t="shared" si="255"/>
        <v/>
      </c>
      <c r="N2210" s="446" t="str">
        <f t="shared" si="255"/>
        <v/>
      </c>
      <c r="O2210" s="446" t="b">
        <f>FALSE()</f>
        <v>0</v>
      </c>
    </row>
    <row r="2211" spans="1:15" ht="15.5">
      <c r="A2211" s="117"/>
      <c r="B2211" s="52" t="s">
        <v>3760</v>
      </c>
      <c r="C2211" s="53" t="s">
        <v>3761</v>
      </c>
      <c r="D2211" s="61"/>
      <c r="E2211" s="54"/>
      <c r="F2211" s="62">
        <v>194.37</v>
      </c>
      <c r="G2211" s="446"/>
      <c r="H2211" s="446">
        <f t="shared" si="252"/>
        <v>68.534862000000004</v>
      </c>
      <c r="I2211" s="446">
        <f t="shared" si="255"/>
        <v>68.534862000000004</v>
      </c>
      <c r="J2211" s="446">
        <f t="shared" si="255"/>
        <v>90.051620999999997</v>
      </c>
      <c r="K2211" s="446">
        <f t="shared" si="255"/>
        <v>62.557984500000003</v>
      </c>
      <c r="L2211" s="446">
        <f t="shared" si="255"/>
        <v>99.415395750000002</v>
      </c>
      <c r="M2211" s="446">
        <f t="shared" si="255"/>
        <v>85.668577499999998</v>
      </c>
      <c r="N2211" s="446">
        <f t="shared" si="255"/>
        <v>96.22772775</v>
      </c>
      <c r="O2211" s="446" t="b">
        <f>TRUE()</f>
        <v>1</v>
      </c>
    </row>
    <row r="2212" spans="1:15" ht="15.5">
      <c r="A2212" s="214" t="s">
        <v>3762</v>
      </c>
      <c r="B2212" s="64" t="s">
        <v>3662</v>
      </c>
      <c r="C2212" s="65" t="s">
        <v>3763</v>
      </c>
      <c r="D2212" s="208"/>
      <c r="E2212" s="209"/>
      <c r="F2212" s="67">
        <v>262.55</v>
      </c>
      <c r="G2212" s="446"/>
      <c r="H2212" s="446" t="str">
        <f t="shared" si="252"/>
        <v/>
      </c>
      <c r="I2212" s="446" t="str">
        <f t="shared" si="255"/>
        <v/>
      </c>
      <c r="J2212" s="446" t="str">
        <f t="shared" si="255"/>
        <v/>
      </c>
      <c r="K2212" s="446" t="str">
        <f t="shared" si="255"/>
        <v/>
      </c>
      <c r="L2212" s="446" t="str">
        <f t="shared" si="255"/>
        <v/>
      </c>
      <c r="M2212" s="446" t="str">
        <f t="shared" si="255"/>
        <v/>
      </c>
      <c r="N2212" s="446" t="str">
        <f t="shared" si="255"/>
        <v/>
      </c>
      <c r="O2212" s="446" t="b">
        <f>FALSE()</f>
        <v>0</v>
      </c>
    </row>
    <row r="2213" spans="1:15" ht="15.5">
      <c r="A2213" s="117"/>
      <c r="B2213" s="43" t="s">
        <v>3664</v>
      </c>
      <c r="C2213" s="44" t="s">
        <v>3764</v>
      </c>
      <c r="D2213" s="48"/>
      <c r="E2213" s="45"/>
      <c r="F2213" s="50">
        <v>262.55</v>
      </c>
      <c r="G2213" s="446"/>
      <c r="H2213" s="446">
        <f t="shared" si="252"/>
        <v>92.575130000000016</v>
      </c>
      <c r="I2213" s="446">
        <f t="shared" si="255"/>
        <v>92.575130000000016</v>
      </c>
      <c r="J2213" s="446">
        <f t="shared" si="255"/>
        <v>121.639415</v>
      </c>
      <c r="K2213" s="446">
        <f t="shared" si="255"/>
        <v>84.501717500000012</v>
      </c>
      <c r="L2213" s="446">
        <f t="shared" si="255"/>
        <v>134.28776125000002</v>
      </c>
      <c r="M2213" s="446">
        <f t="shared" si="255"/>
        <v>115.7189125</v>
      </c>
      <c r="N2213" s="446">
        <f t="shared" si="255"/>
        <v>129.98194125000001</v>
      </c>
      <c r="O2213" s="446" t="b">
        <f>TRUE()</f>
        <v>1</v>
      </c>
    </row>
    <row r="2214" spans="1:15" ht="15.5">
      <c r="A2214" s="117"/>
      <c r="B2214" s="43" t="s">
        <v>3664</v>
      </c>
      <c r="C2214" s="44" t="s">
        <v>3765</v>
      </c>
      <c r="D2214" s="48"/>
      <c r="E2214" s="45"/>
      <c r="F2214" s="50">
        <v>262.55</v>
      </c>
      <c r="G2214" s="446"/>
      <c r="H2214" s="446">
        <f t="shared" si="252"/>
        <v>92.575130000000016</v>
      </c>
      <c r="I2214" s="446">
        <f t="shared" si="255"/>
        <v>92.575130000000016</v>
      </c>
      <c r="J2214" s="446">
        <f t="shared" si="255"/>
        <v>121.639415</v>
      </c>
      <c r="K2214" s="446">
        <f t="shared" si="255"/>
        <v>84.501717500000012</v>
      </c>
      <c r="L2214" s="446">
        <f t="shared" si="255"/>
        <v>134.28776125000002</v>
      </c>
      <c r="M2214" s="446">
        <f t="shared" si="255"/>
        <v>115.7189125</v>
      </c>
      <c r="N2214" s="446">
        <f t="shared" si="255"/>
        <v>129.98194125000001</v>
      </c>
      <c r="O2214" s="446" t="b">
        <f>TRUE()</f>
        <v>1</v>
      </c>
    </row>
    <row r="2215" spans="1:15" ht="15.5">
      <c r="A2215" s="117"/>
      <c r="B2215" s="43" t="s">
        <v>3667</v>
      </c>
      <c r="C2215" s="44" t="s">
        <v>3766</v>
      </c>
      <c r="D2215" s="48"/>
      <c r="E2215" s="45"/>
      <c r="F2215" s="50">
        <v>262.55</v>
      </c>
      <c r="G2215" s="446"/>
      <c r="H2215" s="446">
        <f t="shared" si="252"/>
        <v>92.575130000000016</v>
      </c>
      <c r="I2215" s="446">
        <f t="shared" si="255"/>
        <v>92.575130000000016</v>
      </c>
      <c r="J2215" s="446">
        <f t="shared" si="255"/>
        <v>121.639415</v>
      </c>
      <c r="K2215" s="446">
        <f t="shared" si="255"/>
        <v>84.501717500000012</v>
      </c>
      <c r="L2215" s="446">
        <f t="shared" si="255"/>
        <v>134.28776125000002</v>
      </c>
      <c r="M2215" s="446">
        <f t="shared" si="255"/>
        <v>115.7189125</v>
      </c>
      <c r="N2215" s="446">
        <f t="shared" si="255"/>
        <v>129.98194125000001</v>
      </c>
      <c r="O2215" s="446" t="b">
        <f>TRUE()</f>
        <v>1</v>
      </c>
    </row>
    <row r="2216" spans="1:15" ht="15.5">
      <c r="A2216" s="117"/>
      <c r="B2216" s="43" t="s">
        <v>3667</v>
      </c>
      <c r="C2216" s="44" t="s">
        <v>3767</v>
      </c>
      <c r="D2216" s="48"/>
      <c r="E2216" s="45"/>
      <c r="F2216" s="50">
        <v>262.55</v>
      </c>
      <c r="G2216" s="446"/>
      <c r="H2216" s="446">
        <f t="shared" si="252"/>
        <v>92.575130000000016</v>
      </c>
      <c r="I2216" s="446">
        <f t="shared" si="255"/>
        <v>92.575130000000016</v>
      </c>
      <c r="J2216" s="446">
        <f t="shared" si="255"/>
        <v>121.639415</v>
      </c>
      <c r="K2216" s="446">
        <f t="shared" si="255"/>
        <v>84.501717500000012</v>
      </c>
      <c r="L2216" s="446">
        <f t="shared" si="255"/>
        <v>134.28776125000002</v>
      </c>
      <c r="M2216" s="446">
        <f t="shared" si="255"/>
        <v>115.7189125</v>
      </c>
      <c r="N2216" s="446">
        <f t="shared" si="255"/>
        <v>129.98194125000001</v>
      </c>
      <c r="O2216" s="446" t="b">
        <f>TRUE()</f>
        <v>1</v>
      </c>
    </row>
    <row r="2217" spans="1:15" ht="15.5">
      <c r="A2217" s="117"/>
      <c r="B2217" s="43" t="s">
        <v>3664</v>
      </c>
      <c r="C2217" s="44" t="s">
        <v>3768</v>
      </c>
      <c r="D2217" s="48"/>
      <c r="E2217" s="45"/>
      <c r="F2217" s="50">
        <v>262.55</v>
      </c>
      <c r="G2217" s="446"/>
      <c r="H2217" s="446">
        <f t="shared" si="252"/>
        <v>92.575130000000016</v>
      </c>
      <c r="I2217" s="446">
        <f t="shared" ref="I2217:N2226" si="256">IF(AND(ISNUMBER($F2217),$O2217),$F2217*I$2,"")</f>
        <v>92.575130000000016</v>
      </c>
      <c r="J2217" s="446">
        <f t="shared" si="256"/>
        <v>121.639415</v>
      </c>
      <c r="K2217" s="446">
        <f t="shared" si="256"/>
        <v>84.501717500000012</v>
      </c>
      <c r="L2217" s="446">
        <f t="shared" si="256"/>
        <v>134.28776125000002</v>
      </c>
      <c r="M2217" s="446">
        <f t="shared" si="256"/>
        <v>115.7189125</v>
      </c>
      <c r="N2217" s="446">
        <f t="shared" si="256"/>
        <v>129.98194125000001</v>
      </c>
      <c r="O2217" s="446" t="b">
        <f>TRUE()</f>
        <v>1</v>
      </c>
    </row>
    <row r="2218" spans="1:15" ht="15.5">
      <c r="A2218" s="117"/>
      <c r="B2218" s="43" t="s">
        <v>3672</v>
      </c>
      <c r="C2218" s="44" t="s">
        <v>3769</v>
      </c>
      <c r="D2218" s="48"/>
      <c r="E2218" s="45"/>
      <c r="F2218" s="50">
        <v>262.55</v>
      </c>
      <c r="G2218" s="446"/>
      <c r="H2218" s="446">
        <f t="shared" si="252"/>
        <v>92.575130000000016</v>
      </c>
      <c r="I2218" s="446">
        <f t="shared" si="256"/>
        <v>92.575130000000016</v>
      </c>
      <c r="J2218" s="446">
        <f t="shared" si="256"/>
        <v>121.639415</v>
      </c>
      <c r="K2218" s="446">
        <f t="shared" si="256"/>
        <v>84.501717500000012</v>
      </c>
      <c r="L2218" s="446">
        <f t="shared" si="256"/>
        <v>134.28776125000002</v>
      </c>
      <c r="M2218" s="446">
        <f t="shared" si="256"/>
        <v>115.7189125</v>
      </c>
      <c r="N2218" s="446">
        <f t="shared" si="256"/>
        <v>129.98194125000001</v>
      </c>
      <c r="O2218" s="446" t="b">
        <f>TRUE()</f>
        <v>1</v>
      </c>
    </row>
    <row r="2219" spans="1:15" ht="15.5">
      <c r="A2219" s="117"/>
      <c r="B2219" s="43" t="s">
        <v>3667</v>
      </c>
      <c r="C2219" s="44" t="s">
        <v>3770</v>
      </c>
      <c r="D2219" s="48"/>
      <c r="E2219" s="45"/>
      <c r="F2219" s="50">
        <v>262.55</v>
      </c>
      <c r="G2219" s="446"/>
      <c r="H2219" s="446">
        <f t="shared" si="252"/>
        <v>92.575130000000016</v>
      </c>
      <c r="I2219" s="446">
        <f t="shared" si="256"/>
        <v>92.575130000000016</v>
      </c>
      <c r="J2219" s="446">
        <f t="shared" si="256"/>
        <v>121.639415</v>
      </c>
      <c r="K2219" s="446">
        <f t="shared" si="256"/>
        <v>84.501717500000012</v>
      </c>
      <c r="L2219" s="446">
        <f t="shared" si="256"/>
        <v>134.28776125000002</v>
      </c>
      <c r="M2219" s="446">
        <f t="shared" si="256"/>
        <v>115.7189125</v>
      </c>
      <c r="N2219" s="446">
        <f t="shared" si="256"/>
        <v>129.98194125000001</v>
      </c>
      <c r="O2219" s="446" t="b">
        <f>TRUE()</f>
        <v>1</v>
      </c>
    </row>
    <row r="2220" spans="1:15" ht="15.5">
      <c r="A2220" s="117"/>
      <c r="B2220" s="43" t="s">
        <v>3664</v>
      </c>
      <c r="C2220" s="44" t="s">
        <v>3771</v>
      </c>
      <c r="D2220" s="48"/>
      <c r="E2220" s="45"/>
      <c r="F2220" s="50">
        <v>262.55</v>
      </c>
      <c r="G2220" s="446"/>
      <c r="H2220" s="446">
        <f t="shared" si="252"/>
        <v>92.575130000000016</v>
      </c>
      <c r="I2220" s="446">
        <f t="shared" si="256"/>
        <v>92.575130000000016</v>
      </c>
      <c r="J2220" s="446">
        <f t="shared" si="256"/>
        <v>121.639415</v>
      </c>
      <c r="K2220" s="446">
        <f t="shared" si="256"/>
        <v>84.501717500000012</v>
      </c>
      <c r="L2220" s="446">
        <f t="shared" si="256"/>
        <v>134.28776125000002</v>
      </c>
      <c r="M2220" s="446">
        <f t="shared" si="256"/>
        <v>115.7189125</v>
      </c>
      <c r="N2220" s="446">
        <f t="shared" si="256"/>
        <v>129.98194125000001</v>
      </c>
      <c r="O2220" s="446" t="b">
        <f>TRUE()</f>
        <v>1</v>
      </c>
    </row>
    <row r="2221" spans="1:15" ht="15.5">
      <c r="A2221" s="121"/>
      <c r="B2221" s="96" t="s">
        <v>3664</v>
      </c>
      <c r="C2221" s="97" t="s">
        <v>3772</v>
      </c>
      <c r="D2221" s="98"/>
      <c r="E2221" s="266"/>
      <c r="F2221" s="99">
        <v>262.55</v>
      </c>
      <c r="G2221" s="446"/>
      <c r="H2221" s="446">
        <f t="shared" si="252"/>
        <v>92.575130000000016</v>
      </c>
      <c r="I2221" s="446">
        <f t="shared" si="256"/>
        <v>92.575130000000016</v>
      </c>
      <c r="J2221" s="446">
        <f t="shared" si="256"/>
        <v>121.639415</v>
      </c>
      <c r="K2221" s="446">
        <f t="shared" si="256"/>
        <v>84.501717500000012</v>
      </c>
      <c r="L2221" s="446">
        <f t="shared" si="256"/>
        <v>134.28776125000002</v>
      </c>
      <c r="M2221" s="446">
        <f t="shared" si="256"/>
        <v>115.7189125</v>
      </c>
      <c r="N2221" s="446">
        <f t="shared" si="256"/>
        <v>129.98194125000001</v>
      </c>
      <c r="O2221" s="446" t="b">
        <f>TRUE()</f>
        <v>1</v>
      </c>
    </row>
    <row r="2222" spans="1:15" ht="31">
      <c r="A2222" s="117" t="s">
        <v>3773</v>
      </c>
      <c r="B2222" s="37" t="s">
        <v>3774</v>
      </c>
      <c r="C2222" s="38" t="s">
        <v>3775</v>
      </c>
      <c r="D2222" s="58"/>
      <c r="E2222" s="273"/>
      <c r="F2222" s="59">
        <v>375.07</v>
      </c>
      <c r="G2222" s="446"/>
      <c r="H2222" s="446" t="str">
        <f t="shared" si="252"/>
        <v/>
      </c>
      <c r="I2222" s="446" t="str">
        <f t="shared" si="256"/>
        <v/>
      </c>
      <c r="J2222" s="446" t="str">
        <f t="shared" si="256"/>
        <v/>
      </c>
      <c r="K2222" s="446" t="str">
        <f t="shared" si="256"/>
        <v/>
      </c>
      <c r="L2222" s="446" t="str">
        <f t="shared" si="256"/>
        <v/>
      </c>
      <c r="M2222" s="446" t="str">
        <f t="shared" si="256"/>
        <v/>
      </c>
      <c r="N2222" s="446" t="str">
        <f t="shared" si="256"/>
        <v/>
      </c>
      <c r="O2222" s="446" t="b">
        <f>FALSE()</f>
        <v>0</v>
      </c>
    </row>
    <row r="2223" spans="1:15" ht="15.5">
      <c r="A2223" s="117"/>
      <c r="B2223" s="52" t="s">
        <v>3776</v>
      </c>
      <c r="C2223" s="53" t="s">
        <v>3777</v>
      </c>
      <c r="D2223" s="61"/>
      <c r="E2223" s="54"/>
      <c r="F2223" s="62">
        <v>375.07</v>
      </c>
      <c r="G2223" s="446"/>
      <c r="H2223" s="446">
        <f t="shared" si="252"/>
        <v>132.24968200000001</v>
      </c>
      <c r="I2223" s="446">
        <f t="shared" si="256"/>
        <v>132.24968200000001</v>
      </c>
      <c r="J2223" s="446">
        <f t="shared" si="256"/>
        <v>173.76993099999999</v>
      </c>
      <c r="K2223" s="446">
        <f t="shared" si="256"/>
        <v>120.71627950000001</v>
      </c>
      <c r="L2223" s="446">
        <f t="shared" si="256"/>
        <v>191.83892825000001</v>
      </c>
      <c r="M2223" s="446">
        <f t="shared" si="256"/>
        <v>165.31210249999998</v>
      </c>
      <c r="N2223" s="446">
        <f t="shared" si="256"/>
        <v>185.68778025</v>
      </c>
      <c r="O2223" s="446" t="b">
        <f>TRUE()</f>
        <v>1</v>
      </c>
    </row>
    <row r="2224" spans="1:15" ht="31">
      <c r="A2224" s="214" t="s">
        <v>3778</v>
      </c>
      <c r="B2224" s="64" t="s">
        <v>3779</v>
      </c>
      <c r="C2224" s="65" t="s">
        <v>3780</v>
      </c>
      <c r="D2224" s="208"/>
      <c r="E2224" s="209"/>
      <c r="F2224" s="67">
        <v>668.19</v>
      </c>
      <c r="G2224" s="446"/>
      <c r="H2224" s="446" t="str">
        <f t="shared" si="252"/>
        <v/>
      </c>
      <c r="I2224" s="446" t="str">
        <f t="shared" si="256"/>
        <v/>
      </c>
      <c r="J2224" s="446" t="str">
        <f t="shared" si="256"/>
        <v/>
      </c>
      <c r="K2224" s="446" t="str">
        <f t="shared" si="256"/>
        <v/>
      </c>
      <c r="L2224" s="446" t="str">
        <f t="shared" si="256"/>
        <v/>
      </c>
      <c r="M2224" s="446" t="str">
        <f t="shared" si="256"/>
        <v/>
      </c>
      <c r="N2224" s="446" t="str">
        <f t="shared" si="256"/>
        <v/>
      </c>
      <c r="O2224" s="446" t="b">
        <f>FALSE()</f>
        <v>0</v>
      </c>
    </row>
    <row r="2225" spans="1:15" ht="15.5">
      <c r="A2225" s="117"/>
      <c r="B2225" s="52" t="s">
        <v>3781</v>
      </c>
      <c r="C2225" s="53" t="s">
        <v>3782</v>
      </c>
      <c r="D2225" s="61"/>
      <c r="E2225" s="54"/>
      <c r="F2225" s="62">
        <v>668.19</v>
      </c>
      <c r="G2225" s="446"/>
      <c r="H2225" s="446">
        <f t="shared" si="252"/>
        <v>235.60379400000002</v>
      </c>
      <c r="I2225" s="446">
        <f t="shared" si="256"/>
        <v>235.60379400000002</v>
      </c>
      <c r="J2225" s="446">
        <f t="shared" si="256"/>
        <v>309.572427</v>
      </c>
      <c r="K2225" s="446">
        <f t="shared" si="256"/>
        <v>215.05695150000003</v>
      </c>
      <c r="L2225" s="446">
        <f t="shared" si="256"/>
        <v>341.76248025000001</v>
      </c>
      <c r="M2225" s="446">
        <f t="shared" si="256"/>
        <v>294.50474250000002</v>
      </c>
      <c r="N2225" s="446">
        <f t="shared" si="256"/>
        <v>330.80416425000004</v>
      </c>
      <c r="O2225" s="446" t="b">
        <f>TRUE()</f>
        <v>1</v>
      </c>
    </row>
    <row r="2226" spans="1:15" ht="15.5">
      <c r="A2226" s="214" t="s">
        <v>3783</v>
      </c>
      <c r="B2226" s="64" t="s">
        <v>3677</v>
      </c>
      <c r="C2226" s="65" t="s">
        <v>3784</v>
      </c>
      <c r="D2226" s="208"/>
      <c r="E2226" s="209"/>
      <c r="F2226" s="67">
        <v>868.18</v>
      </c>
      <c r="G2226" s="446"/>
      <c r="H2226" s="446" t="str">
        <f t="shared" si="252"/>
        <v/>
      </c>
      <c r="I2226" s="446" t="str">
        <f t="shared" si="256"/>
        <v/>
      </c>
      <c r="J2226" s="446" t="str">
        <f t="shared" si="256"/>
        <v/>
      </c>
      <c r="K2226" s="446" t="str">
        <f t="shared" si="256"/>
        <v/>
      </c>
      <c r="L2226" s="446" t="str">
        <f t="shared" si="256"/>
        <v/>
      </c>
      <c r="M2226" s="446" t="str">
        <f t="shared" si="256"/>
        <v/>
      </c>
      <c r="N2226" s="446" t="str">
        <f t="shared" si="256"/>
        <v/>
      </c>
      <c r="O2226" s="446" t="b">
        <f>FALSE()</f>
        <v>0</v>
      </c>
    </row>
    <row r="2227" spans="1:15" ht="15.5">
      <c r="A2227" s="117"/>
      <c r="B2227" s="43" t="s">
        <v>3677</v>
      </c>
      <c r="C2227" s="44" t="s">
        <v>3785</v>
      </c>
      <c r="D2227" s="48"/>
      <c r="E2227" s="45"/>
      <c r="F2227" s="50">
        <v>868.18</v>
      </c>
      <c r="G2227" s="446"/>
      <c r="H2227" s="446">
        <f t="shared" si="252"/>
        <v>306.12026800000001</v>
      </c>
      <c r="I2227" s="446">
        <f t="shared" ref="I2227:N2236" si="257">IF(AND(ISNUMBER($F2227),$O2227),$F2227*I$2,"")</f>
        <v>306.12026800000001</v>
      </c>
      <c r="J2227" s="446">
        <f t="shared" si="257"/>
        <v>402.22779399999996</v>
      </c>
      <c r="K2227" s="446">
        <f t="shared" si="257"/>
        <v>279.42373300000003</v>
      </c>
      <c r="L2227" s="446">
        <f t="shared" si="257"/>
        <v>444.05236550000001</v>
      </c>
      <c r="M2227" s="446">
        <f t="shared" si="257"/>
        <v>382.65033499999998</v>
      </c>
      <c r="N2227" s="446">
        <f t="shared" si="257"/>
        <v>429.81421349999994</v>
      </c>
      <c r="O2227" s="446" t="b">
        <f>TRUE()</f>
        <v>1</v>
      </c>
    </row>
    <row r="2228" spans="1:15" ht="15.5">
      <c r="A2228" s="117"/>
      <c r="B2228" s="43" t="s">
        <v>3680</v>
      </c>
      <c r="C2228" s="44" t="s">
        <v>3786</v>
      </c>
      <c r="D2228" s="48"/>
      <c r="E2228" s="45"/>
      <c r="F2228" s="50">
        <v>868.18</v>
      </c>
      <c r="G2228" s="446"/>
      <c r="H2228" s="446">
        <f t="shared" si="252"/>
        <v>306.12026800000001</v>
      </c>
      <c r="I2228" s="446">
        <f t="shared" si="257"/>
        <v>306.12026800000001</v>
      </c>
      <c r="J2228" s="446">
        <f t="shared" si="257"/>
        <v>402.22779399999996</v>
      </c>
      <c r="K2228" s="446">
        <f t="shared" si="257"/>
        <v>279.42373300000003</v>
      </c>
      <c r="L2228" s="446">
        <f t="shared" si="257"/>
        <v>444.05236550000001</v>
      </c>
      <c r="M2228" s="446">
        <f t="shared" si="257"/>
        <v>382.65033499999998</v>
      </c>
      <c r="N2228" s="446">
        <f t="shared" si="257"/>
        <v>429.81421349999994</v>
      </c>
      <c r="O2228" s="446" t="b">
        <f>TRUE()</f>
        <v>1</v>
      </c>
    </row>
    <row r="2229" spans="1:15" ht="15.5">
      <c r="A2229" s="117"/>
      <c r="B2229" s="43" t="s">
        <v>3680</v>
      </c>
      <c r="C2229" s="44" t="s">
        <v>3787</v>
      </c>
      <c r="D2229" s="48"/>
      <c r="E2229" s="45"/>
      <c r="F2229" s="50">
        <v>868.18</v>
      </c>
      <c r="G2229" s="446"/>
      <c r="H2229" s="446">
        <f t="shared" si="252"/>
        <v>306.12026800000001</v>
      </c>
      <c r="I2229" s="446">
        <f t="shared" si="257"/>
        <v>306.12026800000001</v>
      </c>
      <c r="J2229" s="446">
        <f t="shared" si="257"/>
        <v>402.22779399999996</v>
      </c>
      <c r="K2229" s="446">
        <f t="shared" si="257"/>
        <v>279.42373300000003</v>
      </c>
      <c r="L2229" s="446">
        <f t="shared" si="257"/>
        <v>444.05236550000001</v>
      </c>
      <c r="M2229" s="446">
        <f t="shared" si="257"/>
        <v>382.65033499999998</v>
      </c>
      <c r="N2229" s="446">
        <f t="shared" si="257"/>
        <v>429.81421349999994</v>
      </c>
      <c r="O2229" s="446" t="b">
        <f>TRUE()</f>
        <v>1</v>
      </c>
    </row>
    <row r="2230" spans="1:15" ht="15.5">
      <c r="A2230" s="117"/>
      <c r="B2230" s="43" t="s">
        <v>3677</v>
      </c>
      <c r="C2230" s="44" t="s">
        <v>3788</v>
      </c>
      <c r="D2230" s="48"/>
      <c r="E2230" s="45"/>
      <c r="F2230" s="50">
        <v>868.18</v>
      </c>
      <c r="G2230" s="446"/>
      <c r="H2230" s="446">
        <f t="shared" si="252"/>
        <v>306.12026800000001</v>
      </c>
      <c r="I2230" s="446">
        <f t="shared" si="257"/>
        <v>306.12026800000001</v>
      </c>
      <c r="J2230" s="446">
        <f t="shared" si="257"/>
        <v>402.22779399999996</v>
      </c>
      <c r="K2230" s="446">
        <f t="shared" si="257"/>
        <v>279.42373300000003</v>
      </c>
      <c r="L2230" s="446">
        <f t="shared" si="257"/>
        <v>444.05236550000001</v>
      </c>
      <c r="M2230" s="446">
        <f t="shared" si="257"/>
        <v>382.65033499999998</v>
      </c>
      <c r="N2230" s="446">
        <f t="shared" si="257"/>
        <v>429.81421349999994</v>
      </c>
      <c r="O2230" s="446" t="b">
        <f>TRUE()</f>
        <v>1</v>
      </c>
    </row>
    <row r="2231" spans="1:15" ht="15.5">
      <c r="A2231" s="117"/>
      <c r="B2231" s="43" t="s">
        <v>3682</v>
      </c>
      <c r="C2231" s="44" t="s">
        <v>3789</v>
      </c>
      <c r="D2231" s="48"/>
      <c r="E2231" s="45"/>
      <c r="F2231" s="50">
        <v>868.18</v>
      </c>
      <c r="G2231" s="446"/>
      <c r="H2231" s="446">
        <f t="shared" si="252"/>
        <v>306.12026800000001</v>
      </c>
      <c r="I2231" s="446">
        <f t="shared" si="257"/>
        <v>306.12026800000001</v>
      </c>
      <c r="J2231" s="446">
        <f t="shared" si="257"/>
        <v>402.22779399999996</v>
      </c>
      <c r="K2231" s="446">
        <f t="shared" si="257"/>
        <v>279.42373300000003</v>
      </c>
      <c r="L2231" s="446">
        <f t="shared" si="257"/>
        <v>444.05236550000001</v>
      </c>
      <c r="M2231" s="446">
        <f t="shared" si="257"/>
        <v>382.65033499999998</v>
      </c>
      <c r="N2231" s="446">
        <f t="shared" si="257"/>
        <v>429.81421349999994</v>
      </c>
      <c r="O2231" s="446" t="b">
        <f>TRUE()</f>
        <v>1</v>
      </c>
    </row>
    <row r="2232" spans="1:15" ht="15.5">
      <c r="A2232" s="117"/>
      <c r="B2232" s="43" t="s">
        <v>3682</v>
      </c>
      <c r="C2232" s="44" t="s">
        <v>3790</v>
      </c>
      <c r="D2232" s="48"/>
      <c r="E2232" s="45"/>
      <c r="F2232" s="50">
        <v>868.18</v>
      </c>
      <c r="G2232" s="446"/>
      <c r="H2232" s="446">
        <f t="shared" si="252"/>
        <v>306.12026800000001</v>
      </c>
      <c r="I2232" s="446">
        <f t="shared" si="257"/>
        <v>306.12026800000001</v>
      </c>
      <c r="J2232" s="446">
        <f t="shared" si="257"/>
        <v>402.22779399999996</v>
      </c>
      <c r="K2232" s="446">
        <f t="shared" si="257"/>
        <v>279.42373300000003</v>
      </c>
      <c r="L2232" s="446">
        <f t="shared" si="257"/>
        <v>444.05236550000001</v>
      </c>
      <c r="M2232" s="446">
        <f t="shared" si="257"/>
        <v>382.65033499999998</v>
      </c>
      <c r="N2232" s="446">
        <f t="shared" si="257"/>
        <v>429.81421349999994</v>
      </c>
      <c r="O2232" s="446" t="b">
        <f>TRUE()</f>
        <v>1</v>
      </c>
    </row>
    <row r="2233" spans="1:15" ht="15.5">
      <c r="A2233" s="121"/>
      <c r="B2233" s="96" t="s">
        <v>3680</v>
      </c>
      <c r="C2233" s="97" t="s">
        <v>3791</v>
      </c>
      <c r="D2233" s="98"/>
      <c r="E2233" s="266"/>
      <c r="F2233" s="99">
        <v>868.18</v>
      </c>
      <c r="G2233" s="446"/>
      <c r="H2233" s="446">
        <f t="shared" si="252"/>
        <v>306.12026800000001</v>
      </c>
      <c r="I2233" s="446">
        <f t="shared" si="257"/>
        <v>306.12026800000001</v>
      </c>
      <c r="J2233" s="446">
        <f t="shared" si="257"/>
        <v>402.22779399999996</v>
      </c>
      <c r="K2233" s="446">
        <f t="shared" si="257"/>
        <v>279.42373300000003</v>
      </c>
      <c r="L2233" s="446">
        <f t="shared" si="257"/>
        <v>444.05236550000001</v>
      </c>
      <c r="M2233" s="446">
        <f t="shared" si="257"/>
        <v>382.65033499999998</v>
      </c>
      <c r="N2233" s="446">
        <f t="shared" si="257"/>
        <v>429.81421349999994</v>
      </c>
      <c r="O2233" s="446" t="b">
        <f>TRUE()</f>
        <v>1</v>
      </c>
    </row>
    <row r="2234" spans="1:15" ht="31">
      <c r="A2234" s="117" t="s">
        <v>3792</v>
      </c>
      <c r="B2234" s="37" t="s">
        <v>3793</v>
      </c>
      <c r="C2234" s="38" t="s">
        <v>3794</v>
      </c>
      <c r="D2234" s="58"/>
      <c r="E2234" s="273"/>
      <c r="F2234" s="59">
        <v>1240.79</v>
      </c>
      <c r="G2234" s="446"/>
      <c r="H2234" s="446" t="str">
        <f t="shared" si="252"/>
        <v/>
      </c>
      <c r="I2234" s="446" t="str">
        <f t="shared" si="257"/>
        <v/>
      </c>
      <c r="J2234" s="446" t="str">
        <f t="shared" si="257"/>
        <v/>
      </c>
      <c r="K2234" s="446" t="str">
        <f t="shared" si="257"/>
        <v/>
      </c>
      <c r="L2234" s="446" t="str">
        <f t="shared" si="257"/>
        <v/>
      </c>
      <c r="M2234" s="446" t="str">
        <f t="shared" si="257"/>
        <v/>
      </c>
      <c r="N2234" s="446" t="str">
        <f t="shared" si="257"/>
        <v/>
      </c>
      <c r="O2234" s="446" t="b">
        <f>FALSE()</f>
        <v>0</v>
      </c>
    </row>
    <row r="2235" spans="1:15" ht="15.5">
      <c r="A2235" s="117"/>
      <c r="B2235" s="52" t="s">
        <v>3795</v>
      </c>
      <c r="C2235" s="53" t="s">
        <v>3796</v>
      </c>
      <c r="D2235" s="61"/>
      <c r="E2235" s="54"/>
      <c r="F2235" s="62">
        <v>1240.79</v>
      </c>
      <c r="G2235" s="446"/>
      <c r="H2235" s="446">
        <f t="shared" si="252"/>
        <v>437.50255400000003</v>
      </c>
      <c r="I2235" s="446">
        <f t="shared" si="257"/>
        <v>437.50255400000003</v>
      </c>
      <c r="J2235" s="446">
        <f t="shared" si="257"/>
        <v>574.85800699999993</v>
      </c>
      <c r="K2235" s="446">
        <f t="shared" si="257"/>
        <v>399.34826150000004</v>
      </c>
      <c r="L2235" s="446">
        <f t="shared" si="257"/>
        <v>634.63306524999996</v>
      </c>
      <c r="M2235" s="446">
        <f t="shared" si="257"/>
        <v>546.87819249999995</v>
      </c>
      <c r="N2235" s="446">
        <f t="shared" si="257"/>
        <v>614.28410924999991</v>
      </c>
      <c r="O2235" s="446" t="b">
        <f>TRUE()</f>
        <v>1</v>
      </c>
    </row>
    <row r="2236" spans="1:15" ht="15.5">
      <c r="A2236" s="214" t="s">
        <v>3797</v>
      </c>
      <c r="B2236" s="236" t="s">
        <v>3798</v>
      </c>
      <c r="C2236" s="65" t="s">
        <v>3799</v>
      </c>
      <c r="D2236" s="208"/>
      <c r="E2236" s="209"/>
      <c r="F2236" s="67">
        <v>376.17</v>
      </c>
      <c r="G2236" s="446"/>
      <c r="H2236" s="446" t="str">
        <f t="shared" si="252"/>
        <v/>
      </c>
      <c r="I2236" s="446" t="str">
        <f t="shared" si="257"/>
        <v/>
      </c>
      <c r="J2236" s="446" t="str">
        <f t="shared" si="257"/>
        <v/>
      </c>
      <c r="K2236" s="446" t="str">
        <f t="shared" si="257"/>
        <v/>
      </c>
      <c r="L2236" s="446" t="str">
        <f t="shared" si="257"/>
        <v/>
      </c>
      <c r="M2236" s="446" t="str">
        <f t="shared" si="257"/>
        <v/>
      </c>
      <c r="N2236" s="446" t="str">
        <f t="shared" si="257"/>
        <v/>
      </c>
      <c r="O2236" s="446" t="b">
        <f>FALSE()</f>
        <v>0</v>
      </c>
    </row>
    <row r="2237" spans="1:15" ht="15.5">
      <c r="A2237" s="117"/>
      <c r="B2237" s="43" t="s">
        <v>3800</v>
      </c>
      <c r="C2237" s="140" t="s">
        <v>3801</v>
      </c>
      <c r="D2237" s="48"/>
      <c r="E2237" s="45"/>
      <c r="F2237" s="50">
        <v>376.17</v>
      </c>
      <c r="G2237" s="446"/>
      <c r="H2237" s="446">
        <f t="shared" si="252"/>
        <v>132.63754200000002</v>
      </c>
      <c r="I2237" s="446">
        <f t="shared" ref="I2237:N2246" si="258">IF(AND(ISNUMBER($F2237),$O2237),$F2237*I$2,"")</f>
        <v>132.63754200000002</v>
      </c>
      <c r="J2237" s="446">
        <f t="shared" si="258"/>
        <v>174.279561</v>
      </c>
      <c r="K2237" s="446">
        <f t="shared" si="258"/>
        <v>121.07031450000001</v>
      </c>
      <c r="L2237" s="446">
        <f t="shared" si="258"/>
        <v>192.40155075000001</v>
      </c>
      <c r="M2237" s="446">
        <f t="shared" si="258"/>
        <v>165.79692750000001</v>
      </c>
      <c r="N2237" s="446">
        <f t="shared" si="258"/>
        <v>186.23236274999999</v>
      </c>
      <c r="O2237" s="446" t="b">
        <f>TRUE()</f>
        <v>1</v>
      </c>
    </row>
    <row r="2238" spans="1:15" ht="15.5">
      <c r="A2238" s="121"/>
      <c r="B2238" s="122" t="s">
        <v>3802</v>
      </c>
      <c r="C2238" s="97" t="s">
        <v>3803</v>
      </c>
      <c r="D2238" s="98"/>
      <c r="E2238" s="266"/>
      <c r="F2238" s="99">
        <v>376.17</v>
      </c>
      <c r="G2238" s="446"/>
      <c r="H2238" s="446">
        <f t="shared" si="252"/>
        <v>132.63754200000002</v>
      </c>
      <c r="I2238" s="446">
        <f t="shared" si="258"/>
        <v>132.63754200000002</v>
      </c>
      <c r="J2238" s="446">
        <f t="shared" si="258"/>
        <v>174.279561</v>
      </c>
      <c r="K2238" s="446">
        <f t="shared" si="258"/>
        <v>121.07031450000001</v>
      </c>
      <c r="L2238" s="446">
        <f t="shared" si="258"/>
        <v>192.40155075000001</v>
      </c>
      <c r="M2238" s="446">
        <f t="shared" si="258"/>
        <v>165.79692750000001</v>
      </c>
      <c r="N2238" s="446">
        <f t="shared" si="258"/>
        <v>186.23236274999999</v>
      </c>
      <c r="O2238" s="446" t="b">
        <f>TRUE()</f>
        <v>1</v>
      </c>
    </row>
    <row r="2239" spans="1:15" ht="15.5">
      <c r="A2239" s="117" t="s">
        <v>3804</v>
      </c>
      <c r="B2239" s="37" t="s">
        <v>3805</v>
      </c>
      <c r="C2239" s="38" t="s">
        <v>3806</v>
      </c>
      <c r="D2239" s="58"/>
      <c r="E2239" s="273"/>
      <c r="F2239" s="59">
        <v>1126.32</v>
      </c>
      <c r="G2239" s="446"/>
      <c r="H2239" s="446" t="str">
        <f t="shared" si="252"/>
        <v/>
      </c>
      <c r="I2239" s="446" t="str">
        <f t="shared" si="258"/>
        <v/>
      </c>
      <c r="J2239" s="446" t="str">
        <f t="shared" si="258"/>
        <v/>
      </c>
      <c r="K2239" s="446" t="str">
        <f t="shared" si="258"/>
        <v/>
      </c>
      <c r="L2239" s="446" t="str">
        <f t="shared" si="258"/>
        <v/>
      </c>
      <c r="M2239" s="446" t="str">
        <f t="shared" si="258"/>
        <v/>
      </c>
      <c r="N2239" s="446" t="str">
        <f t="shared" si="258"/>
        <v/>
      </c>
      <c r="O2239" s="446" t="b">
        <f>FALSE()</f>
        <v>0</v>
      </c>
    </row>
    <row r="2240" spans="1:15" ht="15.5">
      <c r="A2240" s="117"/>
      <c r="B2240" s="52" t="s">
        <v>3807</v>
      </c>
      <c r="C2240" s="53" t="s">
        <v>3808</v>
      </c>
      <c r="D2240" s="61"/>
      <c r="E2240" s="54"/>
      <c r="F2240" s="62">
        <v>1126.32</v>
      </c>
      <c r="G2240" s="446"/>
      <c r="H2240" s="446">
        <f t="shared" si="252"/>
        <v>397.14043200000003</v>
      </c>
      <c r="I2240" s="446">
        <f t="shared" si="258"/>
        <v>397.14043200000003</v>
      </c>
      <c r="J2240" s="446">
        <f t="shared" si="258"/>
        <v>521.82405599999993</v>
      </c>
      <c r="K2240" s="446">
        <f t="shared" si="258"/>
        <v>362.50609200000002</v>
      </c>
      <c r="L2240" s="446">
        <f t="shared" si="258"/>
        <v>576.08452199999999</v>
      </c>
      <c r="M2240" s="446">
        <f t="shared" si="258"/>
        <v>496.42553999999996</v>
      </c>
      <c r="N2240" s="446">
        <f t="shared" si="258"/>
        <v>557.61287399999992</v>
      </c>
      <c r="O2240" s="446" t="b">
        <f>TRUE()</f>
        <v>1</v>
      </c>
    </row>
    <row r="2241" spans="1:15" ht="15.5">
      <c r="A2241" s="214" t="s">
        <v>3809</v>
      </c>
      <c r="B2241" s="64" t="s">
        <v>3810</v>
      </c>
      <c r="C2241" s="65" t="s">
        <v>3811</v>
      </c>
      <c r="D2241" s="208"/>
      <c r="E2241" s="209"/>
      <c r="F2241" s="67">
        <v>3908.47</v>
      </c>
      <c r="G2241" s="446"/>
      <c r="H2241" s="446" t="str">
        <f t="shared" si="252"/>
        <v/>
      </c>
      <c r="I2241" s="446" t="str">
        <f t="shared" si="258"/>
        <v/>
      </c>
      <c r="J2241" s="446" t="str">
        <f t="shared" si="258"/>
        <v/>
      </c>
      <c r="K2241" s="446" t="str">
        <f t="shared" si="258"/>
        <v/>
      </c>
      <c r="L2241" s="446" t="str">
        <f t="shared" si="258"/>
        <v/>
      </c>
      <c r="M2241" s="446" t="str">
        <f t="shared" si="258"/>
        <v/>
      </c>
      <c r="N2241" s="446" t="str">
        <f t="shared" si="258"/>
        <v/>
      </c>
      <c r="O2241" s="446" t="b">
        <f>FALSE()</f>
        <v>0</v>
      </c>
    </row>
    <row r="2242" spans="1:15" ht="15.5">
      <c r="A2242" s="121"/>
      <c r="B2242" s="96" t="s">
        <v>3812</v>
      </c>
      <c r="C2242" s="97" t="s">
        <v>3813</v>
      </c>
      <c r="D2242" s="98"/>
      <c r="E2242" s="98"/>
      <c r="F2242" s="126">
        <v>3908.47</v>
      </c>
      <c r="G2242" s="446"/>
      <c r="H2242" s="446">
        <f t="shared" si="252"/>
        <v>1378.126522</v>
      </c>
      <c r="I2242" s="446">
        <f t="shared" si="258"/>
        <v>1378.126522</v>
      </c>
      <c r="J2242" s="446">
        <f t="shared" si="258"/>
        <v>1810.7941509999998</v>
      </c>
      <c r="K2242" s="446">
        <f t="shared" si="258"/>
        <v>1257.9410695000001</v>
      </c>
      <c r="L2242" s="446">
        <f t="shared" si="258"/>
        <v>1999.0846932499999</v>
      </c>
      <c r="M2242" s="446">
        <f t="shared" si="258"/>
        <v>1722.6581524999999</v>
      </c>
      <c r="N2242" s="446">
        <f t="shared" si="258"/>
        <v>1934.9857852499999</v>
      </c>
      <c r="O2242" s="446" t="b">
        <f>TRUE()</f>
        <v>1</v>
      </c>
    </row>
    <row r="2243" spans="1:15" ht="15.5">
      <c r="A2243" s="105" t="s">
        <v>3814</v>
      </c>
      <c r="B2243" s="106"/>
      <c r="C2243" s="107"/>
      <c r="D2243" s="108"/>
      <c r="E2243" s="108"/>
      <c r="F2243" s="109"/>
      <c r="G2243" s="446"/>
      <c r="H2243" s="446" t="str">
        <f t="shared" si="252"/>
        <v/>
      </c>
      <c r="I2243" s="446" t="str">
        <f t="shared" si="258"/>
        <v/>
      </c>
      <c r="J2243" s="446" t="str">
        <f t="shared" si="258"/>
        <v/>
      </c>
      <c r="K2243" s="446" t="str">
        <f t="shared" si="258"/>
        <v/>
      </c>
      <c r="L2243" s="446" t="str">
        <f t="shared" si="258"/>
        <v/>
      </c>
      <c r="M2243" s="446" t="str">
        <f t="shared" si="258"/>
        <v/>
      </c>
      <c r="N2243" s="446" t="str">
        <f t="shared" si="258"/>
        <v/>
      </c>
      <c r="O2243" s="446"/>
    </row>
    <row r="2244" spans="1:15" ht="15.5">
      <c r="A2244" s="214" t="s">
        <v>3815</v>
      </c>
      <c r="B2244" s="64" t="s">
        <v>3816</v>
      </c>
      <c r="C2244" s="65" t="s">
        <v>3817</v>
      </c>
      <c r="D2244" s="208"/>
      <c r="E2244" s="208"/>
      <c r="F2244" s="239">
        <v>99.28</v>
      </c>
      <c r="G2244" s="446"/>
      <c r="H2244" s="446" t="str">
        <f t="shared" ref="H2244:H2307" si="259">IF(AND(ISNUMBER($F2244),$O2244),$F2244*H$2,"")</f>
        <v/>
      </c>
      <c r="I2244" s="446" t="str">
        <f t="shared" si="258"/>
        <v/>
      </c>
      <c r="J2244" s="446" t="str">
        <f t="shared" si="258"/>
        <v/>
      </c>
      <c r="K2244" s="446" t="str">
        <f t="shared" si="258"/>
        <v/>
      </c>
      <c r="L2244" s="446" t="str">
        <f t="shared" si="258"/>
        <v/>
      </c>
      <c r="M2244" s="446" t="str">
        <f t="shared" si="258"/>
        <v/>
      </c>
      <c r="N2244" s="446" t="str">
        <f t="shared" si="258"/>
        <v/>
      </c>
      <c r="O2244" s="446" t="b">
        <f>FALSE()</f>
        <v>0</v>
      </c>
    </row>
    <row r="2245" spans="1:15" ht="15.5">
      <c r="A2245" s="117"/>
      <c r="B2245" s="43" t="s">
        <v>3816</v>
      </c>
      <c r="C2245" s="38" t="s">
        <v>3818</v>
      </c>
      <c r="D2245" s="58"/>
      <c r="E2245" s="279"/>
      <c r="F2245" s="50">
        <v>99.28</v>
      </c>
      <c r="G2245" s="446"/>
      <c r="H2245" s="446">
        <f t="shared" si="259"/>
        <v>35.006128000000004</v>
      </c>
      <c r="I2245" s="446">
        <f t="shared" si="258"/>
        <v>35.006128000000004</v>
      </c>
      <c r="J2245" s="446">
        <f t="shared" si="258"/>
        <v>45.996423999999998</v>
      </c>
      <c r="K2245" s="446">
        <f t="shared" si="258"/>
        <v>31.953268000000001</v>
      </c>
      <c r="L2245" s="446">
        <f t="shared" si="258"/>
        <v>50.779237999999999</v>
      </c>
      <c r="M2245" s="446">
        <f t="shared" si="258"/>
        <v>43.757660000000001</v>
      </c>
      <c r="N2245" s="446">
        <f t="shared" si="258"/>
        <v>49.151046000000001</v>
      </c>
      <c r="O2245" s="446" t="b">
        <f>TRUE()</f>
        <v>1</v>
      </c>
    </row>
    <row r="2246" spans="1:15" ht="15.5">
      <c r="A2246" s="117"/>
      <c r="B2246" s="43" t="s">
        <v>3816</v>
      </c>
      <c r="C2246" s="44" t="s">
        <v>3819</v>
      </c>
      <c r="D2246" s="48"/>
      <c r="E2246" s="45"/>
      <c r="F2246" s="50">
        <v>99.28</v>
      </c>
      <c r="G2246" s="446"/>
      <c r="H2246" s="446">
        <f t="shared" si="259"/>
        <v>35.006128000000004</v>
      </c>
      <c r="I2246" s="446">
        <f t="shared" si="258"/>
        <v>35.006128000000004</v>
      </c>
      <c r="J2246" s="446">
        <f t="shared" si="258"/>
        <v>45.996423999999998</v>
      </c>
      <c r="K2246" s="446">
        <f t="shared" si="258"/>
        <v>31.953268000000001</v>
      </c>
      <c r="L2246" s="446">
        <f t="shared" si="258"/>
        <v>50.779237999999999</v>
      </c>
      <c r="M2246" s="446">
        <f t="shared" si="258"/>
        <v>43.757660000000001</v>
      </c>
      <c r="N2246" s="446">
        <f t="shared" si="258"/>
        <v>49.151046000000001</v>
      </c>
      <c r="O2246" s="446" t="b">
        <f>TRUE()</f>
        <v>1</v>
      </c>
    </row>
    <row r="2247" spans="1:15" ht="15.5">
      <c r="A2247" s="117"/>
      <c r="B2247" s="43" t="s">
        <v>3816</v>
      </c>
      <c r="C2247" s="44" t="s">
        <v>3820</v>
      </c>
      <c r="D2247" s="48"/>
      <c r="E2247" s="45"/>
      <c r="F2247" s="50">
        <v>99.28</v>
      </c>
      <c r="G2247" s="446"/>
      <c r="H2247" s="446">
        <f t="shared" si="259"/>
        <v>35.006128000000004</v>
      </c>
      <c r="I2247" s="446">
        <f t="shared" ref="I2247:N2256" si="260">IF(AND(ISNUMBER($F2247),$O2247),$F2247*I$2,"")</f>
        <v>35.006128000000004</v>
      </c>
      <c r="J2247" s="446">
        <f t="shared" si="260"/>
        <v>45.996423999999998</v>
      </c>
      <c r="K2247" s="446">
        <f t="shared" si="260"/>
        <v>31.953268000000001</v>
      </c>
      <c r="L2247" s="446">
        <f t="shared" si="260"/>
        <v>50.779237999999999</v>
      </c>
      <c r="M2247" s="446">
        <f t="shared" si="260"/>
        <v>43.757660000000001</v>
      </c>
      <c r="N2247" s="446">
        <f t="shared" si="260"/>
        <v>49.151046000000001</v>
      </c>
      <c r="O2247" s="446" t="b">
        <f>TRUE()</f>
        <v>1</v>
      </c>
    </row>
    <row r="2248" spans="1:15" ht="15.5">
      <c r="A2248" s="121"/>
      <c r="B2248" s="96" t="s">
        <v>3821</v>
      </c>
      <c r="C2248" s="97" t="s">
        <v>3822</v>
      </c>
      <c r="D2248" s="98"/>
      <c r="E2248" s="266"/>
      <c r="F2248" s="99">
        <v>99.28</v>
      </c>
      <c r="G2248" s="446"/>
      <c r="H2248" s="446">
        <f t="shared" si="259"/>
        <v>35.006128000000004</v>
      </c>
      <c r="I2248" s="446">
        <f t="shared" si="260"/>
        <v>35.006128000000004</v>
      </c>
      <c r="J2248" s="446">
        <f t="shared" si="260"/>
        <v>45.996423999999998</v>
      </c>
      <c r="K2248" s="446">
        <f t="shared" si="260"/>
        <v>31.953268000000001</v>
      </c>
      <c r="L2248" s="446">
        <f t="shared" si="260"/>
        <v>50.779237999999999</v>
      </c>
      <c r="M2248" s="446">
        <f t="shared" si="260"/>
        <v>43.757660000000001</v>
      </c>
      <c r="N2248" s="446">
        <f t="shared" si="260"/>
        <v>49.151046000000001</v>
      </c>
      <c r="O2248" s="446" t="b">
        <f>TRUE()</f>
        <v>1</v>
      </c>
    </row>
    <row r="2249" spans="1:15" ht="15.5">
      <c r="A2249" s="214" t="s">
        <v>3823</v>
      </c>
      <c r="B2249" s="64" t="s">
        <v>3824</v>
      </c>
      <c r="C2249" s="65" t="s">
        <v>3825</v>
      </c>
      <c r="D2249" s="208"/>
      <c r="E2249" s="209"/>
      <c r="F2249" s="67">
        <v>113.62</v>
      </c>
      <c r="G2249" s="446"/>
      <c r="H2249" s="446" t="str">
        <f t="shared" si="259"/>
        <v/>
      </c>
      <c r="I2249" s="446" t="str">
        <f t="shared" si="260"/>
        <v/>
      </c>
      <c r="J2249" s="446" t="str">
        <f t="shared" si="260"/>
        <v/>
      </c>
      <c r="K2249" s="446" t="str">
        <f t="shared" si="260"/>
        <v/>
      </c>
      <c r="L2249" s="446" t="str">
        <f t="shared" si="260"/>
        <v/>
      </c>
      <c r="M2249" s="446" t="str">
        <f t="shared" si="260"/>
        <v/>
      </c>
      <c r="N2249" s="446" t="str">
        <f t="shared" si="260"/>
        <v/>
      </c>
      <c r="O2249" s="446" t="b">
        <f>FALSE()</f>
        <v>0</v>
      </c>
    </row>
    <row r="2250" spans="1:15" ht="15.5">
      <c r="A2250" s="117"/>
      <c r="B2250" s="43" t="s">
        <v>3824</v>
      </c>
      <c r="C2250" s="38" t="s">
        <v>3826</v>
      </c>
      <c r="D2250" s="58"/>
      <c r="E2250" s="279"/>
      <c r="F2250" s="50">
        <v>113.62</v>
      </c>
      <c r="G2250" s="446"/>
      <c r="H2250" s="446">
        <f t="shared" si="259"/>
        <v>40.062412000000002</v>
      </c>
      <c r="I2250" s="446">
        <f t="shared" si="260"/>
        <v>40.062412000000002</v>
      </c>
      <c r="J2250" s="446">
        <f t="shared" si="260"/>
        <v>52.640146000000001</v>
      </c>
      <c r="K2250" s="446">
        <f t="shared" si="260"/>
        <v>36.568597000000004</v>
      </c>
      <c r="L2250" s="446">
        <f t="shared" si="260"/>
        <v>58.113789500000003</v>
      </c>
      <c r="M2250" s="446">
        <f t="shared" si="260"/>
        <v>50.078015000000001</v>
      </c>
      <c r="N2250" s="446">
        <f t="shared" si="260"/>
        <v>56.250421500000002</v>
      </c>
      <c r="O2250" s="446" t="b">
        <f>TRUE()</f>
        <v>1</v>
      </c>
    </row>
    <row r="2251" spans="1:15" ht="15.5">
      <c r="A2251" s="117"/>
      <c r="B2251" s="43" t="s">
        <v>3827</v>
      </c>
      <c r="C2251" s="38" t="s">
        <v>3828</v>
      </c>
      <c r="D2251" s="58"/>
      <c r="E2251" s="279"/>
      <c r="F2251" s="50">
        <v>113.62</v>
      </c>
      <c r="G2251" s="446"/>
      <c r="H2251" s="446">
        <f t="shared" si="259"/>
        <v>40.062412000000002</v>
      </c>
      <c r="I2251" s="446">
        <f t="shared" si="260"/>
        <v>40.062412000000002</v>
      </c>
      <c r="J2251" s="446">
        <f t="shared" si="260"/>
        <v>52.640146000000001</v>
      </c>
      <c r="K2251" s="446">
        <f t="shared" si="260"/>
        <v>36.568597000000004</v>
      </c>
      <c r="L2251" s="446">
        <f t="shared" si="260"/>
        <v>58.113789500000003</v>
      </c>
      <c r="M2251" s="446">
        <f t="shared" si="260"/>
        <v>50.078015000000001</v>
      </c>
      <c r="N2251" s="446">
        <f t="shared" si="260"/>
        <v>56.250421500000002</v>
      </c>
      <c r="O2251" s="446" t="b">
        <f>TRUE()</f>
        <v>1</v>
      </c>
    </row>
    <row r="2252" spans="1:15" ht="15.5">
      <c r="A2252" s="117"/>
      <c r="B2252" s="43" t="s">
        <v>3824</v>
      </c>
      <c r="C2252" s="44" t="s">
        <v>3829</v>
      </c>
      <c r="D2252" s="48"/>
      <c r="E2252" s="45"/>
      <c r="F2252" s="50">
        <v>113.62</v>
      </c>
      <c r="G2252" s="446"/>
      <c r="H2252" s="446">
        <f t="shared" si="259"/>
        <v>40.062412000000002</v>
      </c>
      <c r="I2252" s="446">
        <f t="shared" si="260"/>
        <v>40.062412000000002</v>
      </c>
      <c r="J2252" s="446">
        <f t="shared" si="260"/>
        <v>52.640146000000001</v>
      </c>
      <c r="K2252" s="446">
        <f t="shared" si="260"/>
        <v>36.568597000000004</v>
      </c>
      <c r="L2252" s="446">
        <f t="shared" si="260"/>
        <v>58.113789500000003</v>
      </c>
      <c r="M2252" s="446">
        <f t="shared" si="260"/>
        <v>50.078015000000001</v>
      </c>
      <c r="N2252" s="446">
        <f t="shared" si="260"/>
        <v>56.250421500000002</v>
      </c>
      <c r="O2252" s="446" t="b">
        <f>TRUE()</f>
        <v>1</v>
      </c>
    </row>
    <row r="2253" spans="1:15" ht="15.5">
      <c r="A2253" s="121"/>
      <c r="B2253" s="96" t="s">
        <v>3824</v>
      </c>
      <c r="C2253" s="97" t="s">
        <v>3830</v>
      </c>
      <c r="D2253" s="98"/>
      <c r="E2253" s="266"/>
      <c r="F2253" s="99">
        <v>113.62</v>
      </c>
      <c r="G2253" s="446"/>
      <c r="H2253" s="446">
        <f t="shared" si="259"/>
        <v>40.062412000000002</v>
      </c>
      <c r="I2253" s="446">
        <f t="shared" si="260"/>
        <v>40.062412000000002</v>
      </c>
      <c r="J2253" s="446">
        <f t="shared" si="260"/>
        <v>52.640146000000001</v>
      </c>
      <c r="K2253" s="446">
        <f t="shared" si="260"/>
        <v>36.568597000000004</v>
      </c>
      <c r="L2253" s="446">
        <f t="shared" si="260"/>
        <v>58.113789500000003</v>
      </c>
      <c r="M2253" s="446">
        <f t="shared" si="260"/>
        <v>50.078015000000001</v>
      </c>
      <c r="N2253" s="446">
        <f t="shared" si="260"/>
        <v>56.250421500000002</v>
      </c>
      <c r="O2253" s="446" t="b">
        <f>TRUE()</f>
        <v>1</v>
      </c>
    </row>
    <row r="2254" spans="1:15" ht="15.5">
      <c r="A2254" s="214" t="s">
        <v>3831</v>
      </c>
      <c r="B2254" s="64" t="s">
        <v>3832</v>
      </c>
      <c r="C2254" s="65" t="s">
        <v>3833</v>
      </c>
      <c r="D2254" s="208"/>
      <c r="E2254" s="209"/>
      <c r="F2254" s="67">
        <v>116.01</v>
      </c>
      <c r="G2254" s="446"/>
      <c r="H2254" s="446" t="str">
        <f t="shared" si="259"/>
        <v/>
      </c>
      <c r="I2254" s="446" t="str">
        <f t="shared" si="260"/>
        <v/>
      </c>
      <c r="J2254" s="446" t="str">
        <f t="shared" si="260"/>
        <v/>
      </c>
      <c r="K2254" s="446" t="str">
        <f t="shared" si="260"/>
        <v/>
      </c>
      <c r="L2254" s="446" t="str">
        <f t="shared" si="260"/>
        <v/>
      </c>
      <c r="M2254" s="446" t="str">
        <f t="shared" si="260"/>
        <v/>
      </c>
      <c r="N2254" s="446" t="str">
        <f t="shared" si="260"/>
        <v/>
      </c>
      <c r="O2254" s="446" t="b">
        <f>FALSE()</f>
        <v>0</v>
      </c>
    </row>
    <row r="2255" spans="1:15" ht="15.5">
      <c r="A2255" s="117"/>
      <c r="B2255" s="43" t="s">
        <v>3832</v>
      </c>
      <c r="C2255" s="38" t="s">
        <v>3834</v>
      </c>
      <c r="D2255" s="58"/>
      <c r="E2255" s="279"/>
      <c r="F2255" s="50">
        <v>116.01</v>
      </c>
      <c r="G2255" s="446"/>
      <c r="H2255" s="446">
        <f t="shared" si="259"/>
        <v>40.905126000000003</v>
      </c>
      <c r="I2255" s="446">
        <f t="shared" si="260"/>
        <v>40.905126000000003</v>
      </c>
      <c r="J2255" s="446">
        <f t="shared" si="260"/>
        <v>53.747433000000001</v>
      </c>
      <c r="K2255" s="446">
        <f t="shared" si="260"/>
        <v>37.337818500000004</v>
      </c>
      <c r="L2255" s="446">
        <f t="shared" si="260"/>
        <v>59.336214750000003</v>
      </c>
      <c r="M2255" s="446">
        <f t="shared" si="260"/>
        <v>51.131407500000002</v>
      </c>
      <c r="N2255" s="446">
        <f t="shared" si="260"/>
        <v>57.433650749999998</v>
      </c>
      <c r="O2255" s="446" t="b">
        <f>TRUE()</f>
        <v>1</v>
      </c>
    </row>
    <row r="2256" spans="1:15" ht="15.5">
      <c r="A2256" s="117"/>
      <c r="B2256" s="43" t="s">
        <v>3835</v>
      </c>
      <c r="C2256" s="44" t="s">
        <v>3836</v>
      </c>
      <c r="D2256" s="48"/>
      <c r="E2256" s="45"/>
      <c r="F2256" s="50">
        <v>116.01</v>
      </c>
      <c r="G2256" s="446"/>
      <c r="H2256" s="446">
        <f t="shared" si="259"/>
        <v>40.905126000000003</v>
      </c>
      <c r="I2256" s="446">
        <f t="shared" si="260"/>
        <v>40.905126000000003</v>
      </c>
      <c r="J2256" s="446">
        <f t="shared" si="260"/>
        <v>53.747433000000001</v>
      </c>
      <c r="K2256" s="446">
        <f t="shared" si="260"/>
        <v>37.337818500000004</v>
      </c>
      <c r="L2256" s="446">
        <f t="shared" si="260"/>
        <v>59.336214750000003</v>
      </c>
      <c r="M2256" s="446">
        <f t="shared" si="260"/>
        <v>51.131407500000002</v>
      </c>
      <c r="N2256" s="446">
        <f t="shared" si="260"/>
        <v>57.433650749999998</v>
      </c>
      <c r="O2256" s="446" t="b">
        <f>TRUE()</f>
        <v>1</v>
      </c>
    </row>
    <row r="2257" spans="1:15" ht="15.5">
      <c r="A2257" s="117"/>
      <c r="B2257" s="43" t="s">
        <v>3835</v>
      </c>
      <c r="C2257" s="44" t="s">
        <v>3837</v>
      </c>
      <c r="D2257" s="48"/>
      <c r="E2257" s="45"/>
      <c r="F2257" s="50">
        <v>116.01</v>
      </c>
      <c r="G2257" s="446"/>
      <c r="H2257" s="446">
        <f t="shared" si="259"/>
        <v>40.905126000000003</v>
      </c>
      <c r="I2257" s="446">
        <f t="shared" ref="I2257:N2266" si="261">IF(AND(ISNUMBER($F2257),$O2257),$F2257*I$2,"")</f>
        <v>40.905126000000003</v>
      </c>
      <c r="J2257" s="446">
        <f t="shared" si="261"/>
        <v>53.747433000000001</v>
      </c>
      <c r="K2257" s="446">
        <f t="shared" si="261"/>
        <v>37.337818500000004</v>
      </c>
      <c r="L2257" s="446">
        <f t="shared" si="261"/>
        <v>59.336214750000003</v>
      </c>
      <c r="M2257" s="446">
        <f t="shared" si="261"/>
        <v>51.131407500000002</v>
      </c>
      <c r="N2257" s="446">
        <f t="shared" si="261"/>
        <v>57.433650749999998</v>
      </c>
      <c r="O2257" s="446" t="b">
        <f>TRUE()</f>
        <v>1</v>
      </c>
    </row>
    <row r="2258" spans="1:15" ht="15.5">
      <c r="A2258" s="117"/>
      <c r="B2258" s="43" t="s">
        <v>3832</v>
      </c>
      <c r="C2258" s="44" t="s">
        <v>3838</v>
      </c>
      <c r="D2258" s="48"/>
      <c r="E2258" s="45"/>
      <c r="F2258" s="50">
        <v>116.01</v>
      </c>
      <c r="G2258" s="446"/>
      <c r="H2258" s="446">
        <f t="shared" si="259"/>
        <v>40.905126000000003</v>
      </c>
      <c r="I2258" s="446">
        <f t="shared" si="261"/>
        <v>40.905126000000003</v>
      </c>
      <c r="J2258" s="446">
        <f t="shared" si="261"/>
        <v>53.747433000000001</v>
      </c>
      <c r="K2258" s="446">
        <f t="shared" si="261"/>
        <v>37.337818500000004</v>
      </c>
      <c r="L2258" s="446">
        <f t="shared" si="261"/>
        <v>59.336214750000003</v>
      </c>
      <c r="M2258" s="446">
        <f t="shared" si="261"/>
        <v>51.131407500000002</v>
      </c>
      <c r="N2258" s="446">
        <f t="shared" si="261"/>
        <v>57.433650749999998</v>
      </c>
      <c r="O2258" s="446" t="b">
        <f>TRUE()</f>
        <v>1</v>
      </c>
    </row>
    <row r="2259" spans="1:15" ht="15.5">
      <c r="A2259" s="121"/>
      <c r="B2259" s="96" t="s">
        <v>3832</v>
      </c>
      <c r="C2259" s="97" t="s">
        <v>3839</v>
      </c>
      <c r="D2259" s="98"/>
      <c r="E2259" s="266"/>
      <c r="F2259" s="99">
        <v>116.01</v>
      </c>
      <c r="G2259" s="446"/>
      <c r="H2259" s="446">
        <f t="shared" si="259"/>
        <v>40.905126000000003</v>
      </c>
      <c r="I2259" s="446">
        <f t="shared" si="261"/>
        <v>40.905126000000003</v>
      </c>
      <c r="J2259" s="446">
        <f t="shared" si="261"/>
        <v>53.747433000000001</v>
      </c>
      <c r="K2259" s="446">
        <f t="shared" si="261"/>
        <v>37.337818500000004</v>
      </c>
      <c r="L2259" s="446">
        <f t="shared" si="261"/>
        <v>59.336214750000003</v>
      </c>
      <c r="M2259" s="446">
        <f t="shared" si="261"/>
        <v>51.131407500000002</v>
      </c>
      <c r="N2259" s="446">
        <f t="shared" si="261"/>
        <v>57.433650749999998</v>
      </c>
      <c r="O2259" s="446" t="b">
        <f>TRUE()</f>
        <v>1</v>
      </c>
    </row>
    <row r="2260" spans="1:15" ht="15.5">
      <c r="A2260" s="214" t="s">
        <v>3840</v>
      </c>
      <c r="B2260" s="64" t="s">
        <v>3841</v>
      </c>
      <c r="C2260" s="65" t="s">
        <v>3842</v>
      </c>
      <c r="D2260" s="208"/>
      <c r="E2260" s="209"/>
      <c r="F2260" s="67">
        <v>181.88</v>
      </c>
      <c r="G2260" s="446"/>
      <c r="H2260" s="446" t="str">
        <f t="shared" si="259"/>
        <v/>
      </c>
      <c r="I2260" s="446" t="str">
        <f t="shared" si="261"/>
        <v/>
      </c>
      <c r="J2260" s="446" t="str">
        <f t="shared" si="261"/>
        <v/>
      </c>
      <c r="K2260" s="446" t="str">
        <f t="shared" si="261"/>
        <v/>
      </c>
      <c r="L2260" s="446" t="str">
        <f t="shared" si="261"/>
        <v/>
      </c>
      <c r="M2260" s="446" t="str">
        <f t="shared" si="261"/>
        <v/>
      </c>
      <c r="N2260" s="446" t="str">
        <f t="shared" si="261"/>
        <v/>
      </c>
      <c r="O2260" s="446" t="b">
        <f>FALSE()</f>
        <v>0</v>
      </c>
    </row>
    <row r="2261" spans="1:15" ht="15.5">
      <c r="A2261" s="117"/>
      <c r="B2261" s="43" t="s">
        <v>3843</v>
      </c>
      <c r="C2261" s="38" t="s">
        <v>3844</v>
      </c>
      <c r="D2261" s="58"/>
      <c r="E2261" s="279"/>
      <c r="F2261" s="50">
        <v>181.88</v>
      </c>
      <c r="G2261" s="446"/>
      <c r="H2261" s="446">
        <f t="shared" si="259"/>
        <v>64.130887999999999</v>
      </c>
      <c r="I2261" s="446">
        <f t="shared" si="261"/>
        <v>64.130887999999999</v>
      </c>
      <c r="J2261" s="446">
        <f t="shared" si="261"/>
        <v>84.26500399999999</v>
      </c>
      <c r="K2261" s="446">
        <f t="shared" si="261"/>
        <v>58.538078000000006</v>
      </c>
      <c r="L2261" s="446">
        <f t="shared" si="261"/>
        <v>93.027073000000001</v>
      </c>
      <c r="M2261" s="446">
        <f t="shared" si="261"/>
        <v>80.163609999999991</v>
      </c>
      <c r="N2261" s="446">
        <f t="shared" si="261"/>
        <v>90.044241</v>
      </c>
      <c r="O2261" s="446" t="b">
        <f>TRUE()</f>
        <v>1</v>
      </c>
    </row>
    <row r="2262" spans="1:15" ht="15.5">
      <c r="A2262" s="117"/>
      <c r="B2262" s="43" t="s">
        <v>3843</v>
      </c>
      <c r="C2262" s="38" t="s">
        <v>3845</v>
      </c>
      <c r="D2262" s="58"/>
      <c r="E2262" s="279"/>
      <c r="F2262" s="50">
        <v>181.88</v>
      </c>
      <c r="G2262" s="446"/>
      <c r="H2262" s="446">
        <f t="shared" si="259"/>
        <v>64.130887999999999</v>
      </c>
      <c r="I2262" s="446">
        <f t="shared" si="261"/>
        <v>64.130887999999999</v>
      </c>
      <c r="J2262" s="446">
        <f t="shared" si="261"/>
        <v>84.26500399999999</v>
      </c>
      <c r="K2262" s="446">
        <f t="shared" si="261"/>
        <v>58.538078000000006</v>
      </c>
      <c r="L2262" s="446">
        <f t="shared" si="261"/>
        <v>93.027073000000001</v>
      </c>
      <c r="M2262" s="446">
        <f t="shared" si="261"/>
        <v>80.163609999999991</v>
      </c>
      <c r="N2262" s="446">
        <f t="shared" si="261"/>
        <v>90.044241</v>
      </c>
      <c r="O2262" s="446" t="b">
        <f>TRUE()</f>
        <v>1</v>
      </c>
    </row>
    <row r="2263" spans="1:15" ht="15.5">
      <c r="A2263" s="117"/>
      <c r="B2263" s="43" t="s">
        <v>3841</v>
      </c>
      <c r="C2263" s="38" t="s">
        <v>3846</v>
      </c>
      <c r="D2263" s="58"/>
      <c r="E2263" s="279"/>
      <c r="F2263" s="50">
        <v>181.88</v>
      </c>
      <c r="G2263" s="446"/>
      <c r="H2263" s="446">
        <f t="shared" si="259"/>
        <v>64.130887999999999</v>
      </c>
      <c r="I2263" s="446">
        <f t="shared" si="261"/>
        <v>64.130887999999999</v>
      </c>
      <c r="J2263" s="446">
        <f t="shared" si="261"/>
        <v>84.26500399999999</v>
      </c>
      <c r="K2263" s="446">
        <f t="shared" si="261"/>
        <v>58.538078000000006</v>
      </c>
      <c r="L2263" s="446">
        <f t="shared" si="261"/>
        <v>93.027073000000001</v>
      </c>
      <c r="M2263" s="446">
        <f t="shared" si="261"/>
        <v>80.163609999999991</v>
      </c>
      <c r="N2263" s="446">
        <f t="shared" si="261"/>
        <v>90.044241</v>
      </c>
      <c r="O2263" s="446" t="b">
        <f>TRUE()</f>
        <v>1</v>
      </c>
    </row>
    <row r="2264" spans="1:15" ht="15.5">
      <c r="A2264" s="117"/>
      <c r="B2264" s="43" t="s">
        <v>3841</v>
      </c>
      <c r="C2264" s="44" t="s">
        <v>3847</v>
      </c>
      <c r="D2264" s="48"/>
      <c r="E2264" s="45"/>
      <c r="F2264" s="50">
        <v>181.88</v>
      </c>
      <c r="G2264" s="446"/>
      <c r="H2264" s="446">
        <f t="shared" si="259"/>
        <v>64.130887999999999</v>
      </c>
      <c r="I2264" s="446">
        <f t="shared" si="261"/>
        <v>64.130887999999999</v>
      </c>
      <c r="J2264" s="446">
        <f t="shared" si="261"/>
        <v>84.26500399999999</v>
      </c>
      <c r="K2264" s="446">
        <f t="shared" si="261"/>
        <v>58.538078000000006</v>
      </c>
      <c r="L2264" s="446">
        <f t="shared" si="261"/>
        <v>93.027073000000001</v>
      </c>
      <c r="M2264" s="446">
        <f t="shared" si="261"/>
        <v>80.163609999999991</v>
      </c>
      <c r="N2264" s="446">
        <f t="shared" si="261"/>
        <v>90.044241</v>
      </c>
      <c r="O2264" s="446" t="b">
        <f>TRUE()</f>
        <v>1</v>
      </c>
    </row>
    <row r="2265" spans="1:15" ht="15.5">
      <c r="A2265" s="121"/>
      <c r="B2265" s="96" t="s">
        <v>3841</v>
      </c>
      <c r="C2265" s="97" t="s">
        <v>3848</v>
      </c>
      <c r="D2265" s="98"/>
      <c r="E2265" s="266"/>
      <c r="F2265" s="99">
        <v>181.88</v>
      </c>
      <c r="G2265" s="446"/>
      <c r="H2265" s="446">
        <f t="shared" si="259"/>
        <v>64.130887999999999</v>
      </c>
      <c r="I2265" s="446">
        <f t="shared" si="261"/>
        <v>64.130887999999999</v>
      </c>
      <c r="J2265" s="446">
        <f t="shared" si="261"/>
        <v>84.26500399999999</v>
      </c>
      <c r="K2265" s="446">
        <f t="shared" si="261"/>
        <v>58.538078000000006</v>
      </c>
      <c r="L2265" s="446">
        <f t="shared" si="261"/>
        <v>93.027073000000001</v>
      </c>
      <c r="M2265" s="446">
        <f t="shared" si="261"/>
        <v>80.163609999999991</v>
      </c>
      <c r="N2265" s="446">
        <f t="shared" si="261"/>
        <v>90.044241</v>
      </c>
      <c r="O2265" s="446" t="b">
        <f>TRUE()</f>
        <v>1</v>
      </c>
    </row>
    <row r="2266" spans="1:15" ht="15.5">
      <c r="A2266" s="214" t="s">
        <v>3849</v>
      </c>
      <c r="B2266" s="64" t="s">
        <v>3850</v>
      </c>
      <c r="C2266" s="65" t="s">
        <v>3851</v>
      </c>
      <c r="D2266" s="208"/>
      <c r="E2266" s="209"/>
      <c r="F2266" s="67">
        <v>199.67</v>
      </c>
      <c r="G2266" s="446"/>
      <c r="H2266" s="446" t="str">
        <f t="shared" si="259"/>
        <v/>
      </c>
      <c r="I2266" s="446" t="str">
        <f t="shared" si="261"/>
        <v/>
      </c>
      <c r="J2266" s="446" t="str">
        <f t="shared" si="261"/>
        <v/>
      </c>
      <c r="K2266" s="446" t="str">
        <f t="shared" si="261"/>
        <v/>
      </c>
      <c r="L2266" s="446" t="str">
        <f t="shared" si="261"/>
        <v/>
      </c>
      <c r="M2266" s="446" t="str">
        <f t="shared" si="261"/>
        <v/>
      </c>
      <c r="N2266" s="446" t="str">
        <f t="shared" si="261"/>
        <v/>
      </c>
      <c r="O2266" s="446" t="b">
        <f>FALSE()</f>
        <v>0</v>
      </c>
    </row>
    <row r="2267" spans="1:15" ht="15.5">
      <c r="A2267" s="117"/>
      <c r="B2267" s="43" t="s">
        <v>3852</v>
      </c>
      <c r="C2267" s="38" t="s">
        <v>3853</v>
      </c>
      <c r="D2267" s="58"/>
      <c r="E2267" s="279"/>
      <c r="F2267" s="50">
        <v>199.67</v>
      </c>
      <c r="G2267" s="446"/>
      <c r="H2267" s="446">
        <f t="shared" si="259"/>
        <v>70.403642000000005</v>
      </c>
      <c r="I2267" s="446">
        <f t="shared" ref="I2267:N2276" si="262">IF(AND(ISNUMBER($F2267),$O2267),$F2267*I$2,"")</f>
        <v>70.403642000000005</v>
      </c>
      <c r="J2267" s="446">
        <f t="shared" si="262"/>
        <v>92.507110999999995</v>
      </c>
      <c r="K2267" s="446">
        <f t="shared" si="262"/>
        <v>64.263789500000001</v>
      </c>
      <c r="L2267" s="446">
        <f t="shared" si="262"/>
        <v>102.12621324999999</v>
      </c>
      <c r="M2267" s="446">
        <f t="shared" si="262"/>
        <v>88.004552499999988</v>
      </c>
      <c r="N2267" s="446">
        <f t="shared" si="262"/>
        <v>98.851625249999998</v>
      </c>
      <c r="O2267" s="446" t="b">
        <f>TRUE()</f>
        <v>1</v>
      </c>
    </row>
    <row r="2268" spans="1:15" ht="15.5">
      <c r="A2268" s="117"/>
      <c r="B2268" s="43" t="s">
        <v>3854</v>
      </c>
      <c r="C2268" s="44" t="s">
        <v>3855</v>
      </c>
      <c r="D2268" s="48"/>
      <c r="E2268" s="45"/>
      <c r="F2268" s="50">
        <v>199.67</v>
      </c>
      <c r="G2268" s="446"/>
      <c r="H2268" s="446">
        <f t="shared" si="259"/>
        <v>70.403642000000005</v>
      </c>
      <c r="I2268" s="446">
        <f t="shared" si="262"/>
        <v>70.403642000000005</v>
      </c>
      <c r="J2268" s="446">
        <f t="shared" si="262"/>
        <v>92.507110999999995</v>
      </c>
      <c r="K2268" s="446">
        <f t="shared" si="262"/>
        <v>64.263789500000001</v>
      </c>
      <c r="L2268" s="446">
        <f t="shared" si="262"/>
        <v>102.12621324999999</v>
      </c>
      <c r="M2268" s="446">
        <f t="shared" si="262"/>
        <v>88.004552499999988</v>
      </c>
      <c r="N2268" s="446">
        <f t="shared" si="262"/>
        <v>98.851625249999998</v>
      </c>
      <c r="O2268" s="446" t="b">
        <f>TRUE()</f>
        <v>1</v>
      </c>
    </row>
    <row r="2269" spans="1:15" ht="15.5">
      <c r="A2269" s="117"/>
      <c r="B2269" s="43" t="s">
        <v>3854</v>
      </c>
      <c r="C2269" s="44" t="s">
        <v>3856</v>
      </c>
      <c r="D2269" s="48"/>
      <c r="E2269" s="45"/>
      <c r="F2269" s="50">
        <v>199.67</v>
      </c>
      <c r="G2269" s="446"/>
      <c r="H2269" s="446">
        <f t="shared" si="259"/>
        <v>70.403642000000005</v>
      </c>
      <c r="I2269" s="446">
        <f t="shared" si="262"/>
        <v>70.403642000000005</v>
      </c>
      <c r="J2269" s="446">
        <f t="shared" si="262"/>
        <v>92.507110999999995</v>
      </c>
      <c r="K2269" s="446">
        <f t="shared" si="262"/>
        <v>64.263789500000001</v>
      </c>
      <c r="L2269" s="446">
        <f t="shared" si="262"/>
        <v>102.12621324999999</v>
      </c>
      <c r="M2269" s="446">
        <f t="shared" si="262"/>
        <v>88.004552499999988</v>
      </c>
      <c r="N2269" s="446">
        <f t="shared" si="262"/>
        <v>98.851625249999998</v>
      </c>
      <c r="O2269" s="446" t="b">
        <f>TRUE()</f>
        <v>1</v>
      </c>
    </row>
    <row r="2270" spans="1:15" ht="15.5">
      <c r="A2270" s="117"/>
      <c r="B2270" s="43" t="s">
        <v>3852</v>
      </c>
      <c r="C2270" s="44" t="s">
        <v>3857</v>
      </c>
      <c r="D2270" s="48"/>
      <c r="E2270" s="45"/>
      <c r="F2270" s="50">
        <v>199.67</v>
      </c>
      <c r="G2270" s="446"/>
      <c r="H2270" s="446">
        <f t="shared" si="259"/>
        <v>70.403642000000005</v>
      </c>
      <c r="I2270" s="446">
        <f t="shared" si="262"/>
        <v>70.403642000000005</v>
      </c>
      <c r="J2270" s="446">
        <f t="shared" si="262"/>
        <v>92.507110999999995</v>
      </c>
      <c r="K2270" s="446">
        <f t="shared" si="262"/>
        <v>64.263789500000001</v>
      </c>
      <c r="L2270" s="446">
        <f t="shared" si="262"/>
        <v>102.12621324999999</v>
      </c>
      <c r="M2270" s="446">
        <f t="shared" si="262"/>
        <v>88.004552499999988</v>
      </c>
      <c r="N2270" s="446">
        <f t="shared" si="262"/>
        <v>98.851625249999998</v>
      </c>
      <c r="O2270" s="446" t="b">
        <f>TRUE()</f>
        <v>1</v>
      </c>
    </row>
    <row r="2271" spans="1:15" ht="15.5">
      <c r="A2271" s="117"/>
      <c r="B2271" s="43" t="s">
        <v>3852</v>
      </c>
      <c r="C2271" s="44" t="s">
        <v>3858</v>
      </c>
      <c r="D2271" s="48"/>
      <c r="E2271" s="45"/>
      <c r="F2271" s="50">
        <v>199.67</v>
      </c>
      <c r="G2271" s="446"/>
      <c r="H2271" s="446">
        <f t="shared" si="259"/>
        <v>70.403642000000005</v>
      </c>
      <c r="I2271" s="446">
        <f t="shared" si="262"/>
        <v>70.403642000000005</v>
      </c>
      <c r="J2271" s="446">
        <f t="shared" si="262"/>
        <v>92.507110999999995</v>
      </c>
      <c r="K2271" s="446">
        <f t="shared" si="262"/>
        <v>64.263789500000001</v>
      </c>
      <c r="L2271" s="446">
        <f t="shared" si="262"/>
        <v>102.12621324999999</v>
      </c>
      <c r="M2271" s="446">
        <f t="shared" si="262"/>
        <v>88.004552499999988</v>
      </c>
      <c r="N2271" s="446">
        <f t="shared" si="262"/>
        <v>98.851625249999998</v>
      </c>
      <c r="O2271" s="446" t="b">
        <f>TRUE()</f>
        <v>1</v>
      </c>
    </row>
    <row r="2272" spans="1:15" ht="15.5">
      <c r="A2272" s="117"/>
      <c r="B2272" s="52" t="s">
        <v>3854</v>
      </c>
      <c r="C2272" s="53" t="s">
        <v>3859</v>
      </c>
      <c r="D2272" s="61"/>
      <c r="E2272" s="54"/>
      <c r="F2272" s="62">
        <v>199.67</v>
      </c>
      <c r="G2272" s="446"/>
      <c r="H2272" s="446">
        <f t="shared" si="259"/>
        <v>70.403642000000005</v>
      </c>
      <c r="I2272" s="446">
        <f t="shared" si="262"/>
        <v>70.403642000000005</v>
      </c>
      <c r="J2272" s="446">
        <f t="shared" si="262"/>
        <v>92.507110999999995</v>
      </c>
      <c r="K2272" s="446">
        <f t="shared" si="262"/>
        <v>64.263789500000001</v>
      </c>
      <c r="L2272" s="446">
        <f t="shared" si="262"/>
        <v>102.12621324999999</v>
      </c>
      <c r="M2272" s="446">
        <f t="shared" si="262"/>
        <v>88.004552499999988</v>
      </c>
      <c r="N2272" s="446">
        <f t="shared" si="262"/>
        <v>98.851625249999998</v>
      </c>
      <c r="O2272" s="446" t="b">
        <f>TRUE()</f>
        <v>1</v>
      </c>
    </row>
    <row r="2273" spans="1:15" ht="15.5">
      <c r="A2273" s="214" t="s">
        <v>3860</v>
      </c>
      <c r="B2273" s="64" t="s">
        <v>3861</v>
      </c>
      <c r="C2273" s="65" t="s">
        <v>3862</v>
      </c>
      <c r="D2273" s="208"/>
      <c r="E2273" s="209"/>
      <c r="F2273" s="67">
        <v>168.22</v>
      </c>
      <c r="G2273" s="446"/>
      <c r="H2273" s="446" t="str">
        <f t="shared" si="259"/>
        <v/>
      </c>
      <c r="I2273" s="446" t="str">
        <f t="shared" si="262"/>
        <v/>
      </c>
      <c r="J2273" s="446" t="str">
        <f t="shared" si="262"/>
        <v/>
      </c>
      <c r="K2273" s="446" t="str">
        <f t="shared" si="262"/>
        <v/>
      </c>
      <c r="L2273" s="446" t="str">
        <f t="shared" si="262"/>
        <v/>
      </c>
      <c r="M2273" s="446" t="str">
        <f t="shared" si="262"/>
        <v/>
      </c>
      <c r="N2273" s="446" t="str">
        <f t="shared" si="262"/>
        <v/>
      </c>
      <c r="O2273" s="446" t="b">
        <f>FALSE()</f>
        <v>0</v>
      </c>
    </row>
    <row r="2274" spans="1:15" ht="15.5">
      <c r="A2274" s="117"/>
      <c r="B2274" s="43" t="s">
        <v>3863</v>
      </c>
      <c r="C2274" s="44" t="s">
        <v>3864</v>
      </c>
      <c r="D2274" s="48"/>
      <c r="E2274" s="284"/>
      <c r="F2274" s="50">
        <v>168.22</v>
      </c>
      <c r="G2274" s="446"/>
      <c r="H2274" s="446">
        <f t="shared" si="259"/>
        <v>59.314372000000006</v>
      </c>
      <c r="I2274" s="446">
        <f t="shared" si="262"/>
        <v>59.314372000000006</v>
      </c>
      <c r="J2274" s="446">
        <f t="shared" si="262"/>
        <v>77.936325999999994</v>
      </c>
      <c r="K2274" s="446">
        <f t="shared" si="262"/>
        <v>54.141607</v>
      </c>
      <c r="L2274" s="446">
        <f t="shared" si="262"/>
        <v>86.040324499999997</v>
      </c>
      <c r="M2274" s="446">
        <f t="shared" si="262"/>
        <v>74.14296499999999</v>
      </c>
      <c r="N2274" s="446">
        <f t="shared" si="262"/>
        <v>83.281516499999995</v>
      </c>
      <c r="O2274" s="446" t="b">
        <f>TRUE()</f>
        <v>1</v>
      </c>
    </row>
    <row r="2275" spans="1:15" ht="15.5">
      <c r="A2275" s="117"/>
      <c r="B2275" s="43" t="s">
        <v>3865</v>
      </c>
      <c r="C2275" s="44" t="s">
        <v>3866</v>
      </c>
      <c r="D2275" s="48"/>
      <c r="E2275" s="45"/>
      <c r="F2275" s="50">
        <v>168.22</v>
      </c>
      <c r="G2275" s="446"/>
      <c r="H2275" s="446">
        <f t="shared" si="259"/>
        <v>59.314372000000006</v>
      </c>
      <c r="I2275" s="446">
        <f t="shared" si="262"/>
        <v>59.314372000000006</v>
      </c>
      <c r="J2275" s="446">
        <f t="shared" si="262"/>
        <v>77.936325999999994</v>
      </c>
      <c r="K2275" s="446">
        <f t="shared" si="262"/>
        <v>54.141607</v>
      </c>
      <c r="L2275" s="446">
        <f t="shared" si="262"/>
        <v>86.040324499999997</v>
      </c>
      <c r="M2275" s="446">
        <f t="shared" si="262"/>
        <v>74.14296499999999</v>
      </c>
      <c r="N2275" s="446">
        <f t="shared" si="262"/>
        <v>83.281516499999995</v>
      </c>
      <c r="O2275" s="446" t="b">
        <f>TRUE()</f>
        <v>1</v>
      </c>
    </row>
    <row r="2276" spans="1:15" ht="15.5">
      <c r="A2276" s="117"/>
      <c r="B2276" s="43" t="s">
        <v>3865</v>
      </c>
      <c r="C2276" s="44" t="s">
        <v>3867</v>
      </c>
      <c r="D2276" s="48"/>
      <c r="E2276" s="45"/>
      <c r="F2276" s="50">
        <v>168.22</v>
      </c>
      <c r="G2276" s="446"/>
      <c r="H2276" s="446">
        <f t="shared" si="259"/>
        <v>59.314372000000006</v>
      </c>
      <c r="I2276" s="446">
        <f t="shared" si="262"/>
        <v>59.314372000000006</v>
      </c>
      <c r="J2276" s="446">
        <f t="shared" si="262"/>
        <v>77.936325999999994</v>
      </c>
      <c r="K2276" s="446">
        <f t="shared" si="262"/>
        <v>54.141607</v>
      </c>
      <c r="L2276" s="446">
        <f t="shared" si="262"/>
        <v>86.040324499999997</v>
      </c>
      <c r="M2276" s="446">
        <f t="shared" si="262"/>
        <v>74.14296499999999</v>
      </c>
      <c r="N2276" s="446">
        <f t="shared" si="262"/>
        <v>83.281516499999995</v>
      </c>
      <c r="O2276" s="446" t="b">
        <f>TRUE()</f>
        <v>1</v>
      </c>
    </row>
    <row r="2277" spans="1:15" ht="15.5">
      <c r="A2277" s="121"/>
      <c r="B2277" s="96" t="s">
        <v>3865</v>
      </c>
      <c r="C2277" s="97" t="s">
        <v>3868</v>
      </c>
      <c r="D2277" s="98"/>
      <c r="E2277" s="266"/>
      <c r="F2277" s="99">
        <v>168.22</v>
      </c>
      <c r="G2277" s="446"/>
      <c r="H2277" s="446">
        <f t="shared" si="259"/>
        <v>59.314372000000006</v>
      </c>
      <c r="I2277" s="446">
        <f t="shared" ref="I2277:N2286" si="263">IF(AND(ISNUMBER($F2277),$O2277),$F2277*I$2,"")</f>
        <v>59.314372000000006</v>
      </c>
      <c r="J2277" s="446">
        <f t="shared" si="263"/>
        <v>77.936325999999994</v>
      </c>
      <c r="K2277" s="446">
        <f t="shared" si="263"/>
        <v>54.141607</v>
      </c>
      <c r="L2277" s="446">
        <f t="shared" si="263"/>
        <v>86.040324499999997</v>
      </c>
      <c r="M2277" s="446">
        <f t="shared" si="263"/>
        <v>74.14296499999999</v>
      </c>
      <c r="N2277" s="446">
        <f t="shared" si="263"/>
        <v>83.281516499999995</v>
      </c>
      <c r="O2277" s="446" t="b">
        <f>TRUE()</f>
        <v>1</v>
      </c>
    </row>
    <row r="2278" spans="1:15" ht="15.5">
      <c r="A2278" s="117" t="s">
        <v>3869</v>
      </c>
      <c r="B2278" s="37" t="s">
        <v>3870</v>
      </c>
      <c r="C2278" s="38" t="s">
        <v>3871</v>
      </c>
      <c r="D2278" s="58"/>
      <c r="E2278" s="273"/>
      <c r="F2278" s="59">
        <v>108.1</v>
      </c>
      <c r="G2278" s="446"/>
      <c r="H2278" s="446" t="str">
        <f t="shared" si="259"/>
        <v/>
      </c>
      <c r="I2278" s="446" t="str">
        <f t="shared" si="263"/>
        <v/>
      </c>
      <c r="J2278" s="446" t="str">
        <f t="shared" si="263"/>
        <v/>
      </c>
      <c r="K2278" s="446" t="str">
        <f t="shared" si="263"/>
        <v/>
      </c>
      <c r="L2278" s="446" t="str">
        <f t="shared" si="263"/>
        <v/>
      </c>
      <c r="M2278" s="446" t="str">
        <f t="shared" si="263"/>
        <v/>
      </c>
      <c r="N2278" s="446" t="str">
        <f t="shared" si="263"/>
        <v/>
      </c>
      <c r="O2278" s="446" t="b">
        <f>FALSE()</f>
        <v>0</v>
      </c>
    </row>
    <row r="2279" spans="1:15" ht="15.5">
      <c r="A2279" s="117"/>
      <c r="B2279" s="43" t="s">
        <v>3870</v>
      </c>
      <c r="C2279" s="38" t="s">
        <v>3872</v>
      </c>
      <c r="D2279" s="58"/>
      <c r="E2279" s="279"/>
      <c r="F2279" s="50">
        <v>108.1</v>
      </c>
      <c r="G2279" s="446"/>
      <c r="H2279" s="446">
        <f t="shared" si="259"/>
        <v>38.116059999999997</v>
      </c>
      <c r="I2279" s="446">
        <f t="shared" si="263"/>
        <v>38.116059999999997</v>
      </c>
      <c r="J2279" s="446">
        <f t="shared" si="263"/>
        <v>50.082729999999998</v>
      </c>
      <c r="K2279" s="446">
        <f t="shared" si="263"/>
        <v>34.791985000000004</v>
      </c>
      <c r="L2279" s="446">
        <f t="shared" si="263"/>
        <v>55.290447499999999</v>
      </c>
      <c r="M2279" s="446">
        <f t="shared" si="263"/>
        <v>47.645074999999991</v>
      </c>
      <c r="N2279" s="446">
        <f t="shared" si="263"/>
        <v>53.517607499999997</v>
      </c>
      <c r="O2279" s="446" t="b">
        <f>TRUE()</f>
        <v>1</v>
      </c>
    </row>
    <row r="2280" spans="1:15" ht="15.5">
      <c r="A2280" s="117"/>
      <c r="B2280" s="43" t="s">
        <v>3873</v>
      </c>
      <c r="C2280" s="44" t="s">
        <v>3874</v>
      </c>
      <c r="D2280" s="48"/>
      <c r="E2280" s="45"/>
      <c r="F2280" s="50">
        <v>108.1</v>
      </c>
      <c r="G2280" s="446"/>
      <c r="H2280" s="446">
        <f t="shared" si="259"/>
        <v>38.116059999999997</v>
      </c>
      <c r="I2280" s="446">
        <f t="shared" si="263"/>
        <v>38.116059999999997</v>
      </c>
      <c r="J2280" s="446">
        <f t="shared" si="263"/>
        <v>50.082729999999998</v>
      </c>
      <c r="K2280" s="446">
        <f t="shared" si="263"/>
        <v>34.791985000000004</v>
      </c>
      <c r="L2280" s="446">
        <f t="shared" si="263"/>
        <v>55.290447499999999</v>
      </c>
      <c r="M2280" s="446">
        <f t="shared" si="263"/>
        <v>47.645074999999991</v>
      </c>
      <c r="N2280" s="446">
        <f t="shared" si="263"/>
        <v>53.517607499999997</v>
      </c>
      <c r="O2280" s="446" t="b">
        <f>TRUE()</f>
        <v>1</v>
      </c>
    </row>
    <row r="2281" spans="1:15" ht="15.5">
      <c r="A2281" s="117"/>
      <c r="B2281" s="43" t="s">
        <v>3873</v>
      </c>
      <c r="C2281" s="44" t="s">
        <v>3875</v>
      </c>
      <c r="D2281" s="48"/>
      <c r="E2281" s="45"/>
      <c r="F2281" s="50">
        <v>108.1</v>
      </c>
      <c r="G2281" s="446"/>
      <c r="H2281" s="446">
        <f t="shared" si="259"/>
        <v>38.116059999999997</v>
      </c>
      <c r="I2281" s="446">
        <f t="shared" si="263"/>
        <v>38.116059999999997</v>
      </c>
      <c r="J2281" s="446">
        <f t="shared" si="263"/>
        <v>50.082729999999998</v>
      </c>
      <c r="K2281" s="446">
        <f t="shared" si="263"/>
        <v>34.791985000000004</v>
      </c>
      <c r="L2281" s="446">
        <f t="shared" si="263"/>
        <v>55.290447499999999</v>
      </c>
      <c r="M2281" s="446">
        <f t="shared" si="263"/>
        <v>47.645074999999991</v>
      </c>
      <c r="N2281" s="446">
        <f t="shared" si="263"/>
        <v>53.517607499999997</v>
      </c>
      <c r="O2281" s="446" t="b">
        <f>TRUE()</f>
        <v>1</v>
      </c>
    </row>
    <row r="2282" spans="1:15" ht="15.5">
      <c r="A2282" s="117"/>
      <c r="B2282" s="52" t="s">
        <v>3873</v>
      </c>
      <c r="C2282" s="53" t="s">
        <v>3876</v>
      </c>
      <c r="D2282" s="61"/>
      <c r="E2282" s="54"/>
      <c r="F2282" s="62">
        <v>108.1</v>
      </c>
      <c r="G2282" s="446"/>
      <c r="H2282" s="446">
        <f t="shared" si="259"/>
        <v>38.116059999999997</v>
      </c>
      <c r="I2282" s="446">
        <f t="shared" si="263"/>
        <v>38.116059999999997</v>
      </c>
      <c r="J2282" s="446">
        <f t="shared" si="263"/>
        <v>50.082729999999998</v>
      </c>
      <c r="K2282" s="446">
        <f t="shared" si="263"/>
        <v>34.791985000000004</v>
      </c>
      <c r="L2282" s="446">
        <f t="shared" si="263"/>
        <v>55.290447499999999</v>
      </c>
      <c r="M2282" s="446">
        <f t="shared" si="263"/>
        <v>47.645074999999991</v>
      </c>
      <c r="N2282" s="446">
        <f t="shared" si="263"/>
        <v>53.517607499999997</v>
      </c>
      <c r="O2282" s="446" t="b">
        <f>TRUE()</f>
        <v>1</v>
      </c>
    </row>
    <row r="2283" spans="1:15" ht="15.5">
      <c r="A2283" s="214" t="s">
        <v>3877</v>
      </c>
      <c r="B2283" s="64" t="s">
        <v>3878</v>
      </c>
      <c r="C2283" s="65" t="s">
        <v>3879</v>
      </c>
      <c r="D2283" s="208"/>
      <c r="E2283" s="209"/>
      <c r="F2283" s="67">
        <v>191.8</v>
      </c>
      <c r="G2283" s="446"/>
      <c r="H2283" s="446" t="str">
        <f t="shared" si="259"/>
        <v/>
      </c>
      <c r="I2283" s="446" t="str">
        <f t="shared" si="263"/>
        <v/>
      </c>
      <c r="J2283" s="446" t="str">
        <f t="shared" si="263"/>
        <v/>
      </c>
      <c r="K2283" s="446" t="str">
        <f t="shared" si="263"/>
        <v/>
      </c>
      <c r="L2283" s="446" t="str">
        <f t="shared" si="263"/>
        <v/>
      </c>
      <c r="M2283" s="446" t="str">
        <f t="shared" si="263"/>
        <v/>
      </c>
      <c r="N2283" s="446" t="str">
        <f t="shared" si="263"/>
        <v/>
      </c>
      <c r="O2283" s="446" t="b">
        <f>FALSE()</f>
        <v>0</v>
      </c>
    </row>
    <row r="2284" spans="1:15" ht="15.5">
      <c r="A2284" s="117"/>
      <c r="B2284" s="43" t="s">
        <v>3880</v>
      </c>
      <c r="C2284" s="44" t="s">
        <v>3881</v>
      </c>
      <c r="D2284" s="48"/>
      <c r="E2284" s="45"/>
      <c r="F2284" s="50">
        <v>191.8</v>
      </c>
      <c r="G2284" s="446"/>
      <c r="H2284" s="446">
        <f t="shared" si="259"/>
        <v>67.628680000000003</v>
      </c>
      <c r="I2284" s="446">
        <f t="shared" si="263"/>
        <v>67.628680000000003</v>
      </c>
      <c r="J2284" s="446">
        <f t="shared" si="263"/>
        <v>88.860939999999999</v>
      </c>
      <c r="K2284" s="446">
        <f t="shared" si="263"/>
        <v>61.730830000000012</v>
      </c>
      <c r="L2284" s="446">
        <f t="shared" si="263"/>
        <v>98.100905000000012</v>
      </c>
      <c r="M2284" s="446">
        <f t="shared" si="263"/>
        <v>84.535849999999996</v>
      </c>
      <c r="N2284" s="446">
        <f t="shared" si="263"/>
        <v>94.955385000000007</v>
      </c>
      <c r="O2284" s="446" t="b">
        <f>TRUE()</f>
        <v>1</v>
      </c>
    </row>
    <row r="2285" spans="1:15" ht="15.5">
      <c r="A2285" s="117"/>
      <c r="B2285" s="43" t="s">
        <v>3880</v>
      </c>
      <c r="C2285" s="44" t="s">
        <v>3882</v>
      </c>
      <c r="D2285" s="48"/>
      <c r="E2285" s="45"/>
      <c r="F2285" s="50">
        <v>191.8</v>
      </c>
      <c r="G2285" s="446"/>
      <c r="H2285" s="446">
        <f t="shared" si="259"/>
        <v>67.628680000000003</v>
      </c>
      <c r="I2285" s="446">
        <f t="shared" si="263"/>
        <v>67.628680000000003</v>
      </c>
      <c r="J2285" s="446">
        <f t="shared" si="263"/>
        <v>88.860939999999999</v>
      </c>
      <c r="K2285" s="446">
        <f t="shared" si="263"/>
        <v>61.730830000000012</v>
      </c>
      <c r="L2285" s="446">
        <f t="shared" si="263"/>
        <v>98.100905000000012</v>
      </c>
      <c r="M2285" s="446">
        <f t="shared" si="263"/>
        <v>84.535849999999996</v>
      </c>
      <c r="N2285" s="446">
        <f t="shared" si="263"/>
        <v>94.955385000000007</v>
      </c>
      <c r="O2285" s="446" t="b">
        <f>TRUE()</f>
        <v>1</v>
      </c>
    </row>
    <row r="2286" spans="1:15" ht="15.5">
      <c r="A2286" s="121"/>
      <c r="B2286" s="96" t="s">
        <v>3883</v>
      </c>
      <c r="C2286" s="97" t="s">
        <v>3884</v>
      </c>
      <c r="D2286" s="98"/>
      <c r="E2286" s="266"/>
      <c r="F2286" s="99">
        <v>191.8</v>
      </c>
      <c r="G2286" s="446"/>
      <c r="H2286" s="446">
        <f t="shared" si="259"/>
        <v>67.628680000000003</v>
      </c>
      <c r="I2286" s="446">
        <f t="shared" si="263"/>
        <v>67.628680000000003</v>
      </c>
      <c r="J2286" s="446">
        <f t="shared" si="263"/>
        <v>88.860939999999999</v>
      </c>
      <c r="K2286" s="446">
        <f t="shared" si="263"/>
        <v>61.730830000000012</v>
      </c>
      <c r="L2286" s="446">
        <f t="shared" si="263"/>
        <v>98.100905000000012</v>
      </c>
      <c r="M2286" s="446">
        <f t="shared" si="263"/>
        <v>84.535849999999996</v>
      </c>
      <c r="N2286" s="446">
        <f t="shared" si="263"/>
        <v>94.955385000000007</v>
      </c>
      <c r="O2286" s="446" t="b">
        <f>TRUE()</f>
        <v>1</v>
      </c>
    </row>
    <row r="2287" spans="1:15" ht="15.5">
      <c r="A2287" s="117" t="s">
        <v>3885</v>
      </c>
      <c r="B2287" s="37" t="s">
        <v>3886</v>
      </c>
      <c r="C2287" s="38" t="s">
        <v>3887</v>
      </c>
      <c r="D2287" s="58"/>
      <c r="E2287" s="273"/>
      <c r="F2287" s="59">
        <v>138.99</v>
      </c>
      <c r="G2287" s="446"/>
      <c r="H2287" s="446" t="str">
        <f t="shared" si="259"/>
        <v/>
      </c>
      <c r="I2287" s="446" t="str">
        <f t="shared" ref="I2287:N2296" si="264">IF(AND(ISNUMBER($F2287),$O2287),$F2287*I$2,"")</f>
        <v/>
      </c>
      <c r="J2287" s="446" t="str">
        <f t="shared" si="264"/>
        <v/>
      </c>
      <c r="K2287" s="446" t="str">
        <f t="shared" si="264"/>
        <v/>
      </c>
      <c r="L2287" s="446" t="str">
        <f t="shared" si="264"/>
        <v/>
      </c>
      <c r="M2287" s="446" t="str">
        <f t="shared" si="264"/>
        <v/>
      </c>
      <c r="N2287" s="446" t="str">
        <f t="shared" si="264"/>
        <v/>
      </c>
      <c r="O2287" s="446" t="b">
        <f>FALSE()</f>
        <v>0</v>
      </c>
    </row>
    <row r="2288" spans="1:15" ht="15.5">
      <c r="A2288" s="117"/>
      <c r="B2288" s="43" t="s">
        <v>3888</v>
      </c>
      <c r="C2288" s="213" t="s">
        <v>3889</v>
      </c>
      <c r="D2288" s="285"/>
      <c r="E2288" s="286"/>
      <c r="F2288" s="50">
        <v>138.99</v>
      </c>
      <c r="G2288" s="446"/>
      <c r="H2288" s="446">
        <f t="shared" si="259"/>
        <v>49.007874000000008</v>
      </c>
      <c r="I2288" s="446">
        <f t="shared" si="264"/>
        <v>49.007874000000008</v>
      </c>
      <c r="J2288" s="446">
        <f t="shared" si="264"/>
        <v>64.394067000000007</v>
      </c>
      <c r="K2288" s="446">
        <f t="shared" si="264"/>
        <v>44.733931500000004</v>
      </c>
      <c r="L2288" s="446">
        <f t="shared" si="264"/>
        <v>71.089910250000003</v>
      </c>
      <c r="M2288" s="446">
        <f t="shared" si="264"/>
        <v>61.259842499999998</v>
      </c>
      <c r="N2288" s="446">
        <f t="shared" si="264"/>
        <v>68.810474249999999</v>
      </c>
      <c r="O2288" s="446" t="b">
        <f>TRUE()</f>
        <v>1</v>
      </c>
    </row>
    <row r="2289" spans="1:15" ht="15.5">
      <c r="A2289" s="117"/>
      <c r="B2289" s="43" t="s">
        <v>3886</v>
      </c>
      <c r="C2289" s="213" t="s">
        <v>3890</v>
      </c>
      <c r="D2289" s="285"/>
      <c r="E2289" s="286"/>
      <c r="F2289" s="50">
        <v>138.99</v>
      </c>
      <c r="G2289" s="446"/>
      <c r="H2289" s="446">
        <f t="shared" si="259"/>
        <v>49.007874000000008</v>
      </c>
      <c r="I2289" s="446">
        <f t="shared" si="264"/>
        <v>49.007874000000008</v>
      </c>
      <c r="J2289" s="446">
        <f t="shared" si="264"/>
        <v>64.394067000000007</v>
      </c>
      <c r="K2289" s="446">
        <f t="shared" si="264"/>
        <v>44.733931500000004</v>
      </c>
      <c r="L2289" s="446">
        <f t="shared" si="264"/>
        <v>71.089910250000003</v>
      </c>
      <c r="M2289" s="446">
        <f t="shared" si="264"/>
        <v>61.259842499999998</v>
      </c>
      <c r="N2289" s="446">
        <f t="shared" si="264"/>
        <v>68.810474249999999</v>
      </c>
      <c r="O2289" s="446" t="b">
        <f>TRUE()</f>
        <v>1</v>
      </c>
    </row>
    <row r="2290" spans="1:15" ht="15.5">
      <c r="A2290" s="117"/>
      <c r="B2290" s="43" t="s">
        <v>3888</v>
      </c>
      <c r="C2290" s="213" t="s">
        <v>3889</v>
      </c>
      <c r="D2290" s="285"/>
      <c r="E2290" s="286"/>
      <c r="F2290" s="50">
        <v>138.99</v>
      </c>
      <c r="G2290" s="446"/>
      <c r="H2290" s="446">
        <f t="shared" si="259"/>
        <v>49.007874000000008</v>
      </c>
      <c r="I2290" s="446">
        <f t="shared" si="264"/>
        <v>49.007874000000008</v>
      </c>
      <c r="J2290" s="446">
        <f t="shared" si="264"/>
        <v>64.394067000000007</v>
      </c>
      <c r="K2290" s="446">
        <f t="shared" si="264"/>
        <v>44.733931500000004</v>
      </c>
      <c r="L2290" s="446">
        <f t="shared" si="264"/>
        <v>71.089910250000003</v>
      </c>
      <c r="M2290" s="446">
        <f t="shared" si="264"/>
        <v>61.259842499999998</v>
      </c>
      <c r="N2290" s="446">
        <f t="shared" si="264"/>
        <v>68.810474249999999</v>
      </c>
      <c r="O2290" s="446" t="b">
        <f>TRUE()</f>
        <v>1</v>
      </c>
    </row>
    <row r="2291" spans="1:15" ht="15.5">
      <c r="A2291" s="117"/>
      <c r="B2291" s="43" t="s">
        <v>3891</v>
      </c>
      <c r="C2291" s="44" t="s">
        <v>3892</v>
      </c>
      <c r="D2291" s="48"/>
      <c r="E2291" s="45"/>
      <c r="F2291" s="50">
        <v>138.99</v>
      </c>
      <c r="G2291" s="446"/>
      <c r="H2291" s="446">
        <f t="shared" si="259"/>
        <v>49.007874000000008</v>
      </c>
      <c r="I2291" s="446">
        <f t="shared" si="264"/>
        <v>49.007874000000008</v>
      </c>
      <c r="J2291" s="446">
        <f t="shared" si="264"/>
        <v>64.394067000000007</v>
      </c>
      <c r="K2291" s="446">
        <f t="shared" si="264"/>
        <v>44.733931500000004</v>
      </c>
      <c r="L2291" s="446">
        <f t="shared" si="264"/>
        <v>71.089910250000003</v>
      </c>
      <c r="M2291" s="446">
        <f t="shared" si="264"/>
        <v>61.259842499999998</v>
      </c>
      <c r="N2291" s="446">
        <f t="shared" si="264"/>
        <v>68.810474249999999</v>
      </c>
      <c r="O2291" s="446" t="b">
        <f>TRUE()</f>
        <v>1</v>
      </c>
    </row>
    <row r="2292" spans="1:15" ht="15.5">
      <c r="A2292" s="117"/>
      <c r="B2292" s="52" t="s">
        <v>3886</v>
      </c>
      <c r="C2292" s="53" t="s">
        <v>3893</v>
      </c>
      <c r="D2292" s="61"/>
      <c r="E2292" s="54"/>
      <c r="F2292" s="62">
        <v>138.99</v>
      </c>
      <c r="G2292" s="446"/>
      <c r="H2292" s="446">
        <f t="shared" si="259"/>
        <v>49.007874000000008</v>
      </c>
      <c r="I2292" s="446">
        <f t="shared" si="264"/>
        <v>49.007874000000008</v>
      </c>
      <c r="J2292" s="446">
        <f t="shared" si="264"/>
        <v>64.394067000000007</v>
      </c>
      <c r="K2292" s="446">
        <f t="shared" si="264"/>
        <v>44.733931500000004</v>
      </c>
      <c r="L2292" s="446">
        <f t="shared" si="264"/>
        <v>71.089910250000003</v>
      </c>
      <c r="M2292" s="446">
        <f t="shared" si="264"/>
        <v>61.259842499999998</v>
      </c>
      <c r="N2292" s="446">
        <f t="shared" si="264"/>
        <v>68.810474249999999</v>
      </c>
      <c r="O2292" s="446" t="b">
        <f>TRUE()</f>
        <v>1</v>
      </c>
    </row>
    <row r="2293" spans="1:15" ht="15.5">
      <c r="A2293" s="214" t="s">
        <v>3885</v>
      </c>
      <c r="B2293" s="64" t="s">
        <v>3886</v>
      </c>
      <c r="C2293" s="65" t="s">
        <v>3894</v>
      </c>
      <c r="D2293" s="208"/>
      <c r="E2293" s="209"/>
      <c r="F2293" s="67">
        <v>320.41000000000003</v>
      </c>
      <c r="G2293" s="446"/>
      <c r="H2293" s="446" t="str">
        <f t="shared" si="259"/>
        <v/>
      </c>
      <c r="I2293" s="446" t="str">
        <f t="shared" si="264"/>
        <v/>
      </c>
      <c r="J2293" s="446" t="str">
        <f t="shared" si="264"/>
        <v/>
      </c>
      <c r="K2293" s="446" t="str">
        <f t="shared" si="264"/>
        <v/>
      </c>
      <c r="L2293" s="446" t="str">
        <f t="shared" si="264"/>
        <v/>
      </c>
      <c r="M2293" s="446" t="str">
        <f t="shared" si="264"/>
        <v/>
      </c>
      <c r="N2293" s="446" t="str">
        <f t="shared" si="264"/>
        <v/>
      </c>
      <c r="O2293" s="446" t="b">
        <f>FALSE()</f>
        <v>0</v>
      </c>
    </row>
    <row r="2294" spans="1:15" ht="15.5">
      <c r="A2294" s="117"/>
      <c r="B2294" s="43" t="s">
        <v>3895</v>
      </c>
      <c r="C2294" s="44" t="s">
        <v>3896</v>
      </c>
      <c r="D2294" s="48"/>
      <c r="E2294" s="45"/>
      <c r="F2294" s="50">
        <v>320.41000000000003</v>
      </c>
      <c r="G2294" s="446"/>
      <c r="H2294" s="446">
        <f t="shared" si="259"/>
        <v>112.97656600000002</v>
      </c>
      <c r="I2294" s="446">
        <f t="shared" si="264"/>
        <v>112.97656600000002</v>
      </c>
      <c r="J2294" s="446">
        <f t="shared" si="264"/>
        <v>148.445953</v>
      </c>
      <c r="K2294" s="446">
        <f t="shared" si="264"/>
        <v>103.12395850000001</v>
      </c>
      <c r="L2294" s="446">
        <f t="shared" si="264"/>
        <v>163.88170475000001</v>
      </c>
      <c r="M2294" s="446">
        <f t="shared" si="264"/>
        <v>141.2207075</v>
      </c>
      <c r="N2294" s="446">
        <f t="shared" si="264"/>
        <v>158.62698075</v>
      </c>
      <c r="O2294" s="446" t="b">
        <f>TRUE()</f>
        <v>1</v>
      </c>
    </row>
    <row r="2295" spans="1:15" ht="15.5">
      <c r="A2295" s="117"/>
      <c r="B2295" s="43" t="s">
        <v>3897</v>
      </c>
      <c r="C2295" s="44" t="s">
        <v>3898</v>
      </c>
      <c r="D2295" s="48"/>
      <c r="E2295" s="45"/>
      <c r="F2295" s="50">
        <v>320.41000000000003</v>
      </c>
      <c r="G2295" s="446"/>
      <c r="H2295" s="446">
        <f t="shared" si="259"/>
        <v>112.97656600000002</v>
      </c>
      <c r="I2295" s="446">
        <f t="shared" si="264"/>
        <v>112.97656600000002</v>
      </c>
      <c r="J2295" s="446">
        <f t="shared" si="264"/>
        <v>148.445953</v>
      </c>
      <c r="K2295" s="446">
        <f t="shared" si="264"/>
        <v>103.12395850000001</v>
      </c>
      <c r="L2295" s="446">
        <f t="shared" si="264"/>
        <v>163.88170475000001</v>
      </c>
      <c r="M2295" s="446">
        <f t="shared" si="264"/>
        <v>141.2207075</v>
      </c>
      <c r="N2295" s="446">
        <f t="shared" si="264"/>
        <v>158.62698075</v>
      </c>
      <c r="O2295" s="446" t="b">
        <f>TRUE()</f>
        <v>1</v>
      </c>
    </row>
    <row r="2296" spans="1:15" ht="15.5">
      <c r="A2296" s="121"/>
      <c r="B2296" s="96" t="s">
        <v>3897</v>
      </c>
      <c r="C2296" s="97" t="s">
        <v>3899</v>
      </c>
      <c r="D2296" s="98"/>
      <c r="E2296" s="266"/>
      <c r="F2296" s="99">
        <v>320.41000000000003</v>
      </c>
      <c r="G2296" s="446"/>
      <c r="H2296" s="446">
        <f t="shared" si="259"/>
        <v>112.97656600000002</v>
      </c>
      <c r="I2296" s="446">
        <f t="shared" si="264"/>
        <v>112.97656600000002</v>
      </c>
      <c r="J2296" s="446">
        <f t="shared" si="264"/>
        <v>148.445953</v>
      </c>
      <c r="K2296" s="446">
        <f t="shared" si="264"/>
        <v>103.12395850000001</v>
      </c>
      <c r="L2296" s="446">
        <f t="shared" si="264"/>
        <v>163.88170475000001</v>
      </c>
      <c r="M2296" s="446">
        <f t="shared" si="264"/>
        <v>141.2207075</v>
      </c>
      <c r="N2296" s="446">
        <f t="shared" si="264"/>
        <v>158.62698075</v>
      </c>
      <c r="O2296" s="446" t="b">
        <f>TRUE()</f>
        <v>1</v>
      </c>
    </row>
    <row r="2297" spans="1:15" ht="15.5">
      <c r="A2297" s="117" t="s">
        <v>3900</v>
      </c>
      <c r="B2297" s="37" t="s">
        <v>3901</v>
      </c>
      <c r="C2297" s="38" t="s">
        <v>3902</v>
      </c>
      <c r="D2297" s="58"/>
      <c r="E2297" s="273"/>
      <c r="F2297" s="59">
        <v>331.22</v>
      </c>
      <c r="G2297" s="446"/>
      <c r="H2297" s="446" t="str">
        <f t="shared" si="259"/>
        <v/>
      </c>
      <c r="I2297" s="446" t="str">
        <f t="shared" ref="I2297:N2306" si="265">IF(AND(ISNUMBER($F2297),$O2297),$F2297*I$2,"")</f>
        <v/>
      </c>
      <c r="J2297" s="446" t="str">
        <f t="shared" si="265"/>
        <v/>
      </c>
      <c r="K2297" s="446" t="str">
        <f t="shared" si="265"/>
        <v/>
      </c>
      <c r="L2297" s="446" t="str">
        <f t="shared" si="265"/>
        <v/>
      </c>
      <c r="M2297" s="446" t="str">
        <f t="shared" si="265"/>
        <v/>
      </c>
      <c r="N2297" s="446" t="str">
        <f t="shared" si="265"/>
        <v/>
      </c>
      <c r="O2297" s="446" t="b">
        <f>FALSE()</f>
        <v>0</v>
      </c>
    </row>
    <row r="2298" spans="1:15" ht="15.5">
      <c r="A2298" s="117"/>
      <c r="B2298" s="43" t="s">
        <v>3903</v>
      </c>
      <c r="C2298" s="44" t="s">
        <v>3904</v>
      </c>
      <c r="D2298" s="48"/>
      <c r="E2298" s="284"/>
      <c r="F2298" s="50">
        <v>331.22</v>
      </c>
      <c r="G2298" s="446"/>
      <c r="H2298" s="446">
        <f t="shared" si="259"/>
        <v>116.78817200000002</v>
      </c>
      <c r="I2298" s="446">
        <f t="shared" si="265"/>
        <v>116.78817200000002</v>
      </c>
      <c r="J2298" s="446">
        <f t="shared" si="265"/>
        <v>153.45422600000001</v>
      </c>
      <c r="K2298" s="446">
        <f t="shared" si="265"/>
        <v>106.60315700000001</v>
      </c>
      <c r="L2298" s="446">
        <f t="shared" si="265"/>
        <v>169.41074950000001</v>
      </c>
      <c r="M2298" s="446">
        <f t="shared" si="265"/>
        <v>145.98521500000001</v>
      </c>
      <c r="N2298" s="446">
        <f t="shared" si="265"/>
        <v>163.97874150000001</v>
      </c>
      <c r="O2298" s="446" t="b">
        <f>TRUE()</f>
        <v>1</v>
      </c>
    </row>
    <row r="2299" spans="1:15" ht="15.5">
      <c r="A2299" s="117"/>
      <c r="B2299" s="43" t="s">
        <v>3903</v>
      </c>
      <c r="C2299" s="44" t="s">
        <v>3905</v>
      </c>
      <c r="D2299" s="48"/>
      <c r="E2299" s="284"/>
      <c r="F2299" s="50">
        <v>331.22</v>
      </c>
      <c r="G2299" s="446"/>
      <c r="H2299" s="446">
        <f t="shared" si="259"/>
        <v>116.78817200000002</v>
      </c>
      <c r="I2299" s="446">
        <f t="shared" si="265"/>
        <v>116.78817200000002</v>
      </c>
      <c r="J2299" s="446">
        <f t="shared" si="265"/>
        <v>153.45422600000001</v>
      </c>
      <c r="K2299" s="446">
        <f t="shared" si="265"/>
        <v>106.60315700000001</v>
      </c>
      <c r="L2299" s="446">
        <f t="shared" si="265"/>
        <v>169.41074950000001</v>
      </c>
      <c r="M2299" s="446">
        <f t="shared" si="265"/>
        <v>145.98521500000001</v>
      </c>
      <c r="N2299" s="446">
        <f t="shared" si="265"/>
        <v>163.97874150000001</v>
      </c>
      <c r="O2299" s="446" t="b">
        <f>TRUE()</f>
        <v>1</v>
      </c>
    </row>
    <row r="2300" spans="1:15" ht="15.5">
      <c r="A2300" s="117"/>
      <c r="B2300" s="52" t="s">
        <v>3906</v>
      </c>
      <c r="C2300" s="53" t="s">
        <v>3907</v>
      </c>
      <c r="D2300" s="61"/>
      <c r="E2300" s="287"/>
      <c r="F2300" s="62">
        <v>331.22</v>
      </c>
      <c r="G2300" s="446"/>
      <c r="H2300" s="446">
        <f t="shared" si="259"/>
        <v>116.78817200000002</v>
      </c>
      <c r="I2300" s="446">
        <f t="shared" si="265"/>
        <v>116.78817200000002</v>
      </c>
      <c r="J2300" s="446">
        <f t="shared" si="265"/>
        <v>153.45422600000001</v>
      </c>
      <c r="K2300" s="446">
        <f t="shared" si="265"/>
        <v>106.60315700000001</v>
      </c>
      <c r="L2300" s="446">
        <f t="shared" si="265"/>
        <v>169.41074950000001</v>
      </c>
      <c r="M2300" s="446">
        <f t="shared" si="265"/>
        <v>145.98521500000001</v>
      </c>
      <c r="N2300" s="446">
        <f t="shared" si="265"/>
        <v>163.97874150000001</v>
      </c>
      <c r="O2300" s="446" t="b">
        <f>TRUE()</f>
        <v>1</v>
      </c>
    </row>
    <row r="2301" spans="1:15" ht="15.5">
      <c r="A2301" s="214" t="s">
        <v>3908</v>
      </c>
      <c r="B2301" s="64" t="s">
        <v>3909</v>
      </c>
      <c r="C2301" s="65" t="s">
        <v>3910</v>
      </c>
      <c r="D2301" s="208"/>
      <c r="E2301" s="209"/>
      <c r="F2301" s="67">
        <v>169.88</v>
      </c>
      <c r="G2301" s="446"/>
      <c r="H2301" s="446" t="str">
        <f t="shared" si="259"/>
        <v/>
      </c>
      <c r="I2301" s="446" t="str">
        <f t="shared" si="265"/>
        <v/>
      </c>
      <c r="J2301" s="446" t="str">
        <f t="shared" si="265"/>
        <v/>
      </c>
      <c r="K2301" s="446" t="str">
        <f t="shared" si="265"/>
        <v/>
      </c>
      <c r="L2301" s="446" t="str">
        <f t="shared" si="265"/>
        <v/>
      </c>
      <c r="M2301" s="446" t="str">
        <f t="shared" si="265"/>
        <v/>
      </c>
      <c r="N2301" s="446" t="str">
        <f t="shared" si="265"/>
        <v/>
      </c>
      <c r="O2301" s="446" t="b">
        <f>FALSE()</f>
        <v>0</v>
      </c>
    </row>
    <row r="2302" spans="1:15" ht="15.5">
      <c r="A2302" s="117"/>
      <c r="B2302" s="43" t="s">
        <v>3909</v>
      </c>
      <c r="C2302" s="38" t="s">
        <v>3911</v>
      </c>
      <c r="D2302" s="58"/>
      <c r="E2302" s="279"/>
      <c r="F2302" s="50">
        <v>169.88</v>
      </c>
      <c r="G2302" s="446"/>
      <c r="H2302" s="446">
        <f t="shared" si="259"/>
        <v>59.899688000000005</v>
      </c>
      <c r="I2302" s="446">
        <f t="shared" si="265"/>
        <v>59.899688000000005</v>
      </c>
      <c r="J2302" s="446">
        <f t="shared" si="265"/>
        <v>78.705404000000001</v>
      </c>
      <c r="K2302" s="446">
        <f t="shared" si="265"/>
        <v>54.675878000000004</v>
      </c>
      <c r="L2302" s="446">
        <f t="shared" si="265"/>
        <v>86.889373000000006</v>
      </c>
      <c r="M2302" s="446">
        <f t="shared" si="265"/>
        <v>74.87460999999999</v>
      </c>
      <c r="N2302" s="446">
        <f t="shared" si="265"/>
        <v>84.103341</v>
      </c>
      <c r="O2302" s="446" t="b">
        <f>TRUE()</f>
        <v>1</v>
      </c>
    </row>
    <row r="2303" spans="1:15" ht="15.5">
      <c r="A2303" s="117"/>
      <c r="B2303" s="43" t="s">
        <v>307</v>
      </c>
      <c r="C2303" s="44" t="s">
        <v>3912</v>
      </c>
      <c r="D2303" s="48"/>
      <c r="E2303" s="45"/>
      <c r="F2303" s="50">
        <v>169.88</v>
      </c>
      <c r="G2303" s="446"/>
      <c r="H2303" s="446">
        <f t="shared" si="259"/>
        <v>59.899688000000005</v>
      </c>
      <c r="I2303" s="446">
        <f t="shared" si="265"/>
        <v>59.899688000000005</v>
      </c>
      <c r="J2303" s="446">
        <f t="shared" si="265"/>
        <v>78.705404000000001</v>
      </c>
      <c r="K2303" s="446">
        <f t="shared" si="265"/>
        <v>54.675878000000004</v>
      </c>
      <c r="L2303" s="446">
        <f t="shared" si="265"/>
        <v>86.889373000000006</v>
      </c>
      <c r="M2303" s="446">
        <f t="shared" si="265"/>
        <v>74.87460999999999</v>
      </c>
      <c r="N2303" s="446">
        <f t="shared" si="265"/>
        <v>84.103341</v>
      </c>
      <c r="O2303" s="446" t="b">
        <f>TRUE()</f>
        <v>1</v>
      </c>
    </row>
    <row r="2304" spans="1:15" ht="15.5">
      <c r="A2304" s="117"/>
      <c r="B2304" s="43" t="s">
        <v>307</v>
      </c>
      <c r="C2304" s="288" t="s">
        <v>3913</v>
      </c>
      <c r="D2304" s="45"/>
      <c r="E2304" s="45"/>
      <c r="F2304" s="50">
        <v>169.88</v>
      </c>
      <c r="G2304" s="446"/>
      <c r="H2304" s="446">
        <f t="shared" si="259"/>
        <v>59.899688000000005</v>
      </c>
      <c r="I2304" s="446">
        <f t="shared" si="265"/>
        <v>59.899688000000005</v>
      </c>
      <c r="J2304" s="446">
        <f t="shared" si="265"/>
        <v>78.705404000000001</v>
      </c>
      <c r="K2304" s="446">
        <f t="shared" si="265"/>
        <v>54.675878000000004</v>
      </c>
      <c r="L2304" s="446">
        <f t="shared" si="265"/>
        <v>86.889373000000006</v>
      </c>
      <c r="M2304" s="446">
        <f t="shared" si="265"/>
        <v>74.87460999999999</v>
      </c>
      <c r="N2304" s="446">
        <f t="shared" si="265"/>
        <v>84.103341</v>
      </c>
      <c r="O2304" s="446" t="b">
        <f>TRUE()</f>
        <v>1</v>
      </c>
    </row>
    <row r="2305" spans="1:15" ht="15.5">
      <c r="A2305" s="121"/>
      <c r="B2305" s="96" t="s">
        <v>307</v>
      </c>
      <c r="C2305" s="289" t="s">
        <v>3912</v>
      </c>
      <c r="D2305" s="266"/>
      <c r="E2305" s="266"/>
      <c r="F2305" s="99">
        <v>169.88</v>
      </c>
      <c r="G2305" s="446"/>
      <c r="H2305" s="446">
        <f t="shared" si="259"/>
        <v>59.899688000000005</v>
      </c>
      <c r="I2305" s="446">
        <f t="shared" si="265"/>
        <v>59.899688000000005</v>
      </c>
      <c r="J2305" s="446">
        <f t="shared" si="265"/>
        <v>78.705404000000001</v>
      </c>
      <c r="K2305" s="446">
        <f t="shared" si="265"/>
        <v>54.675878000000004</v>
      </c>
      <c r="L2305" s="446">
        <f t="shared" si="265"/>
        <v>86.889373000000006</v>
      </c>
      <c r="M2305" s="446">
        <f t="shared" si="265"/>
        <v>74.87460999999999</v>
      </c>
      <c r="N2305" s="446">
        <f t="shared" si="265"/>
        <v>84.103341</v>
      </c>
      <c r="O2305" s="446" t="b">
        <f>TRUE()</f>
        <v>1</v>
      </c>
    </row>
    <row r="2306" spans="1:15" ht="15.5">
      <c r="A2306" s="117" t="s">
        <v>3914</v>
      </c>
      <c r="B2306" s="37" t="s">
        <v>3915</v>
      </c>
      <c r="C2306" s="38" t="s">
        <v>3916</v>
      </c>
      <c r="D2306" s="58"/>
      <c r="E2306" s="273"/>
      <c r="F2306" s="59">
        <v>195.25</v>
      </c>
      <c r="G2306" s="446"/>
      <c r="H2306" s="446" t="str">
        <f t="shared" si="259"/>
        <v/>
      </c>
      <c r="I2306" s="446" t="str">
        <f t="shared" si="265"/>
        <v/>
      </c>
      <c r="J2306" s="446" t="str">
        <f t="shared" si="265"/>
        <v/>
      </c>
      <c r="K2306" s="446" t="str">
        <f t="shared" si="265"/>
        <v/>
      </c>
      <c r="L2306" s="446" t="str">
        <f t="shared" si="265"/>
        <v/>
      </c>
      <c r="M2306" s="446" t="str">
        <f t="shared" si="265"/>
        <v/>
      </c>
      <c r="N2306" s="446" t="str">
        <f t="shared" si="265"/>
        <v/>
      </c>
      <c r="O2306" s="446" t="b">
        <f>FALSE()</f>
        <v>0</v>
      </c>
    </row>
    <row r="2307" spans="1:15" ht="15.5">
      <c r="A2307" s="117"/>
      <c r="B2307" s="43" t="s">
        <v>3915</v>
      </c>
      <c r="C2307" s="38" t="s">
        <v>3917</v>
      </c>
      <c r="D2307" s="58"/>
      <c r="E2307" s="279"/>
      <c r="F2307" s="50">
        <v>195.25</v>
      </c>
      <c r="G2307" s="446"/>
      <c r="H2307" s="446">
        <f t="shared" si="259"/>
        <v>68.845150000000004</v>
      </c>
      <c r="I2307" s="446">
        <f t="shared" ref="I2307:N2316" si="266">IF(AND(ISNUMBER($F2307),$O2307),$F2307*I$2,"")</f>
        <v>68.845150000000004</v>
      </c>
      <c r="J2307" s="446">
        <f t="shared" si="266"/>
        <v>90.459324999999993</v>
      </c>
      <c r="K2307" s="446">
        <f t="shared" si="266"/>
        <v>62.841212500000005</v>
      </c>
      <c r="L2307" s="446">
        <f t="shared" si="266"/>
        <v>99.865493749999999</v>
      </c>
      <c r="M2307" s="446">
        <f t="shared" si="266"/>
        <v>86.056437500000001</v>
      </c>
      <c r="N2307" s="446">
        <f t="shared" si="266"/>
        <v>96.663393749999997</v>
      </c>
      <c r="O2307" s="446" t="b">
        <f>TRUE()</f>
        <v>1</v>
      </c>
    </row>
    <row r="2308" spans="1:15" ht="15.5">
      <c r="A2308" s="117"/>
      <c r="B2308" s="43" t="s">
        <v>3915</v>
      </c>
      <c r="C2308" s="44" t="s">
        <v>3918</v>
      </c>
      <c r="D2308" s="48"/>
      <c r="E2308" s="45"/>
      <c r="F2308" s="50">
        <v>195.25</v>
      </c>
      <c r="G2308" s="446"/>
      <c r="H2308" s="446">
        <f t="shared" ref="H2308:H2371" si="267">IF(AND(ISNUMBER($F2308),$O2308),$F2308*H$2,"")</f>
        <v>68.845150000000004</v>
      </c>
      <c r="I2308" s="446">
        <f t="shared" si="266"/>
        <v>68.845150000000004</v>
      </c>
      <c r="J2308" s="446">
        <f t="shared" si="266"/>
        <v>90.459324999999993</v>
      </c>
      <c r="K2308" s="446">
        <f t="shared" si="266"/>
        <v>62.841212500000005</v>
      </c>
      <c r="L2308" s="446">
        <f t="shared" si="266"/>
        <v>99.865493749999999</v>
      </c>
      <c r="M2308" s="446">
        <f t="shared" si="266"/>
        <v>86.056437500000001</v>
      </c>
      <c r="N2308" s="446">
        <f t="shared" si="266"/>
        <v>96.663393749999997</v>
      </c>
      <c r="O2308" s="446" t="b">
        <f>TRUE()</f>
        <v>1</v>
      </c>
    </row>
    <row r="2309" spans="1:15" ht="15.5">
      <c r="A2309" s="117"/>
      <c r="B2309" s="43" t="s">
        <v>3915</v>
      </c>
      <c r="C2309" s="44" t="s">
        <v>3919</v>
      </c>
      <c r="D2309" s="48"/>
      <c r="E2309" s="45"/>
      <c r="F2309" s="50">
        <v>195.25</v>
      </c>
      <c r="G2309" s="446"/>
      <c r="H2309" s="446">
        <f t="shared" si="267"/>
        <v>68.845150000000004</v>
      </c>
      <c r="I2309" s="446">
        <f t="shared" si="266"/>
        <v>68.845150000000004</v>
      </c>
      <c r="J2309" s="446">
        <f t="shared" si="266"/>
        <v>90.459324999999993</v>
      </c>
      <c r="K2309" s="446">
        <f t="shared" si="266"/>
        <v>62.841212500000005</v>
      </c>
      <c r="L2309" s="446">
        <f t="shared" si="266"/>
        <v>99.865493749999999</v>
      </c>
      <c r="M2309" s="446">
        <f t="shared" si="266"/>
        <v>86.056437500000001</v>
      </c>
      <c r="N2309" s="446">
        <f t="shared" si="266"/>
        <v>96.663393749999997</v>
      </c>
      <c r="O2309" s="446" t="b">
        <f>TRUE()</f>
        <v>1</v>
      </c>
    </row>
    <row r="2310" spans="1:15" ht="15.5">
      <c r="A2310" s="117"/>
      <c r="B2310" s="43" t="s">
        <v>3915</v>
      </c>
      <c r="C2310" s="53" t="s">
        <v>3919</v>
      </c>
      <c r="D2310" s="61"/>
      <c r="E2310" s="54"/>
      <c r="F2310" s="50">
        <v>195.25</v>
      </c>
      <c r="G2310" s="446"/>
      <c r="H2310" s="446">
        <f t="shared" si="267"/>
        <v>68.845150000000004</v>
      </c>
      <c r="I2310" s="446">
        <f t="shared" si="266"/>
        <v>68.845150000000004</v>
      </c>
      <c r="J2310" s="446">
        <f t="shared" si="266"/>
        <v>90.459324999999993</v>
      </c>
      <c r="K2310" s="446">
        <f t="shared" si="266"/>
        <v>62.841212500000005</v>
      </c>
      <c r="L2310" s="446">
        <f t="shared" si="266"/>
        <v>99.865493749999999</v>
      </c>
      <c r="M2310" s="446">
        <f t="shared" si="266"/>
        <v>86.056437500000001</v>
      </c>
      <c r="N2310" s="446">
        <f t="shared" si="266"/>
        <v>96.663393749999997</v>
      </c>
      <c r="O2310" s="446" t="b">
        <f>TRUE()</f>
        <v>1</v>
      </c>
    </row>
    <row r="2311" spans="1:15" ht="15.5">
      <c r="A2311" s="117"/>
      <c r="B2311" s="52" t="s">
        <v>3920</v>
      </c>
      <c r="C2311" s="53" t="s">
        <v>3921</v>
      </c>
      <c r="D2311" s="61"/>
      <c r="E2311" s="54"/>
      <c r="F2311" s="62">
        <v>195.25</v>
      </c>
      <c r="G2311" s="446"/>
      <c r="H2311" s="446">
        <f t="shared" si="267"/>
        <v>68.845150000000004</v>
      </c>
      <c r="I2311" s="446">
        <f t="shared" si="266"/>
        <v>68.845150000000004</v>
      </c>
      <c r="J2311" s="446">
        <f t="shared" si="266"/>
        <v>90.459324999999993</v>
      </c>
      <c r="K2311" s="446">
        <f t="shared" si="266"/>
        <v>62.841212500000005</v>
      </c>
      <c r="L2311" s="446">
        <f t="shared" si="266"/>
        <v>99.865493749999999</v>
      </c>
      <c r="M2311" s="446">
        <f t="shared" si="266"/>
        <v>86.056437500000001</v>
      </c>
      <c r="N2311" s="446">
        <f t="shared" si="266"/>
        <v>96.663393749999997</v>
      </c>
      <c r="O2311" s="446" t="b">
        <f>TRUE()</f>
        <v>1</v>
      </c>
    </row>
    <row r="2312" spans="1:15" ht="15.5">
      <c r="A2312" s="214" t="s">
        <v>3922</v>
      </c>
      <c r="B2312" s="64" t="s">
        <v>3923</v>
      </c>
      <c r="C2312" s="65" t="s">
        <v>3924</v>
      </c>
      <c r="D2312" s="208"/>
      <c r="E2312" s="209"/>
      <c r="F2312" s="67">
        <v>309.55</v>
      </c>
      <c r="G2312" s="446"/>
      <c r="H2312" s="446" t="str">
        <f t="shared" si="267"/>
        <v/>
      </c>
      <c r="I2312" s="446" t="str">
        <f t="shared" si="266"/>
        <v/>
      </c>
      <c r="J2312" s="446" t="str">
        <f t="shared" si="266"/>
        <v/>
      </c>
      <c r="K2312" s="446" t="str">
        <f t="shared" si="266"/>
        <v/>
      </c>
      <c r="L2312" s="446" t="str">
        <f t="shared" si="266"/>
        <v/>
      </c>
      <c r="M2312" s="446" t="str">
        <f t="shared" si="266"/>
        <v/>
      </c>
      <c r="N2312" s="446" t="str">
        <f t="shared" si="266"/>
        <v/>
      </c>
      <c r="O2312" s="446" t="b">
        <f>FALSE()</f>
        <v>0</v>
      </c>
    </row>
    <row r="2313" spans="1:15" ht="15.5">
      <c r="A2313" s="117"/>
      <c r="B2313" s="43" t="s">
        <v>3925</v>
      </c>
      <c r="C2313" s="44" t="s">
        <v>3926</v>
      </c>
      <c r="D2313" s="48"/>
      <c r="E2313" s="284"/>
      <c r="F2313" s="50">
        <v>309.55</v>
      </c>
      <c r="G2313" s="446"/>
      <c r="H2313" s="446">
        <f t="shared" si="267"/>
        <v>109.14733000000001</v>
      </c>
      <c r="I2313" s="446">
        <f t="shared" si="266"/>
        <v>109.14733000000001</v>
      </c>
      <c r="J2313" s="446">
        <f t="shared" si="266"/>
        <v>143.41451499999999</v>
      </c>
      <c r="K2313" s="446">
        <f t="shared" si="266"/>
        <v>99.628667500000006</v>
      </c>
      <c r="L2313" s="446">
        <f t="shared" si="266"/>
        <v>158.32708625000001</v>
      </c>
      <c r="M2313" s="446">
        <f t="shared" si="266"/>
        <v>136.43416249999999</v>
      </c>
      <c r="N2313" s="446">
        <f t="shared" si="266"/>
        <v>153.25046624999999</v>
      </c>
      <c r="O2313" s="446" t="b">
        <f>TRUE()</f>
        <v>1</v>
      </c>
    </row>
    <row r="2314" spans="1:15" ht="15.5">
      <c r="A2314" s="121"/>
      <c r="B2314" s="96" t="s">
        <v>3925</v>
      </c>
      <c r="C2314" s="97" t="s">
        <v>3927</v>
      </c>
      <c r="D2314" s="98"/>
      <c r="E2314" s="290"/>
      <c r="F2314" s="99">
        <v>309.55</v>
      </c>
      <c r="G2314" s="446"/>
      <c r="H2314" s="446">
        <f t="shared" si="267"/>
        <v>109.14733000000001</v>
      </c>
      <c r="I2314" s="446">
        <f t="shared" si="266"/>
        <v>109.14733000000001</v>
      </c>
      <c r="J2314" s="446">
        <f t="shared" si="266"/>
        <v>143.41451499999999</v>
      </c>
      <c r="K2314" s="446">
        <f t="shared" si="266"/>
        <v>99.628667500000006</v>
      </c>
      <c r="L2314" s="446">
        <f t="shared" si="266"/>
        <v>158.32708625000001</v>
      </c>
      <c r="M2314" s="446">
        <f t="shared" si="266"/>
        <v>136.43416249999999</v>
      </c>
      <c r="N2314" s="446">
        <f t="shared" si="266"/>
        <v>153.25046624999999</v>
      </c>
      <c r="O2314" s="446" t="b">
        <f>TRUE()</f>
        <v>1</v>
      </c>
    </row>
    <row r="2315" spans="1:15" ht="15.5">
      <c r="A2315" s="117" t="s">
        <v>3928</v>
      </c>
      <c r="B2315" s="37" t="s">
        <v>3929</v>
      </c>
      <c r="C2315" s="38" t="s">
        <v>3930</v>
      </c>
      <c r="D2315" s="58"/>
      <c r="E2315" s="273"/>
      <c r="F2315" s="59">
        <v>299.3</v>
      </c>
      <c r="G2315" s="446"/>
      <c r="H2315" s="446" t="str">
        <f t="shared" si="267"/>
        <v/>
      </c>
      <c r="I2315" s="446" t="str">
        <f t="shared" si="266"/>
        <v/>
      </c>
      <c r="J2315" s="446" t="str">
        <f t="shared" si="266"/>
        <v/>
      </c>
      <c r="K2315" s="446" t="str">
        <f t="shared" si="266"/>
        <v/>
      </c>
      <c r="L2315" s="446" t="str">
        <f t="shared" si="266"/>
        <v/>
      </c>
      <c r="M2315" s="446" t="str">
        <f t="shared" si="266"/>
        <v/>
      </c>
      <c r="N2315" s="446" t="str">
        <f t="shared" si="266"/>
        <v/>
      </c>
      <c r="O2315" s="446" t="b">
        <f>FALSE()</f>
        <v>0</v>
      </c>
    </row>
    <row r="2316" spans="1:15" ht="15.5">
      <c r="A2316" s="117"/>
      <c r="B2316" s="43" t="s">
        <v>3931</v>
      </c>
      <c r="C2316" s="44" t="s">
        <v>3932</v>
      </c>
      <c r="D2316" s="48"/>
      <c r="E2316" s="284"/>
      <c r="F2316" s="50">
        <v>299.3</v>
      </c>
      <c r="G2316" s="446"/>
      <c r="H2316" s="446">
        <f t="shared" si="267"/>
        <v>105.53318000000002</v>
      </c>
      <c r="I2316" s="446">
        <f t="shared" si="266"/>
        <v>105.53318000000002</v>
      </c>
      <c r="J2316" s="446">
        <f t="shared" si="266"/>
        <v>138.66569000000001</v>
      </c>
      <c r="K2316" s="446">
        <f t="shared" si="266"/>
        <v>96.329705000000004</v>
      </c>
      <c r="L2316" s="446">
        <f t="shared" si="266"/>
        <v>153.08446750000002</v>
      </c>
      <c r="M2316" s="446">
        <f t="shared" si="266"/>
        <v>131.91647499999999</v>
      </c>
      <c r="N2316" s="446">
        <f t="shared" si="266"/>
        <v>148.17594750000001</v>
      </c>
      <c r="O2316" s="446" t="b">
        <f>TRUE()</f>
        <v>1</v>
      </c>
    </row>
    <row r="2317" spans="1:15" ht="15.5">
      <c r="A2317" s="117"/>
      <c r="B2317" s="52" t="s">
        <v>3931</v>
      </c>
      <c r="C2317" s="53" t="s">
        <v>3933</v>
      </c>
      <c r="D2317" s="61"/>
      <c r="E2317" s="287"/>
      <c r="F2317" s="62">
        <v>299.3</v>
      </c>
      <c r="G2317" s="446"/>
      <c r="H2317" s="446">
        <f t="shared" si="267"/>
        <v>105.53318000000002</v>
      </c>
      <c r="I2317" s="446">
        <f t="shared" ref="I2317:N2326" si="268">IF(AND(ISNUMBER($F2317),$O2317),$F2317*I$2,"")</f>
        <v>105.53318000000002</v>
      </c>
      <c r="J2317" s="446">
        <f t="shared" si="268"/>
        <v>138.66569000000001</v>
      </c>
      <c r="K2317" s="446">
        <f t="shared" si="268"/>
        <v>96.329705000000004</v>
      </c>
      <c r="L2317" s="446">
        <f t="shared" si="268"/>
        <v>153.08446750000002</v>
      </c>
      <c r="M2317" s="446">
        <f t="shared" si="268"/>
        <v>131.91647499999999</v>
      </c>
      <c r="N2317" s="446">
        <f t="shared" si="268"/>
        <v>148.17594750000001</v>
      </c>
      <c r="O2317" s="446" t="b">
        <f>TRUE()</f>
        <v>1</v>
      </c>
    </row>
    <row r="2318" spans="1:15" ht="15.5">
      <c r="A2318" s="214" t="s">
        <v>3934</v>
      </c>
      <c r="B2318" s="64" t="s">
        <v>3935</v>
      </c>
      <c r="C2318" s="65" t="s">
        <v>3936</v>
      </c>
      <c r="D2318" s="208"/>
      <c r="E2318" s="209"/>
      <c r="F2318" s="67">
        <v>302.26</v>
      </c>
      <c r="G2318" s="446"/>
      <c r="H2318" s="446" t="str">
        <f t="shared" si="267"/>
        <v/>
      </c>
      <c r="I2318" s="446" t="str">
        <f t="shared" si="268"/>
        <v/>
      </c>
      <c r="J2318" s="446" t="str">
        <f t="shared" si="268"/>
        <v/>
      </c>
      <c r="K2318" s="446" t="str">
        <f t="shared" si="268"/>
        <v/>
      </c>
      <c r="L2318" s="446" t="str">
        <f t="shared" si="268"/>
        <v/>
      </c>
      <c r="M2318" s="446" t="str">
        <f t="shared" si="268"/>
        <v/>
      </c>
      <c r="N2318" s="446" t="str">
        <f t="shared" si="268"/>
        <v/>
      </c>
      <c r="O2318" s="446" t="b">
        <f>FALSE()</f>
        <v>0</v>
      </c>
    </row>
    <row r="2319" spans="1:15" ht="15.5">
      <c r="A2319" s="117"/>
      <c r="B2319" s="43" t="s">
        <v>3937</v>
      </c>
      <c r="C2319" s="44" t="s">
        <v>3938</v>
      </c>
      <c r="D2319" s="48"/>
      <c r="E2319" s="45"/>
      <c r="F2319" s="50">
        <v>302.26</v>
      </c>
      <c r="G2319" s="446"/>
      <c r="H2319" s="446">
        <f t="shared" si="267"/>
        <v>106.576876</v>
      </c>
      <c r="I2319" s="446">
        <f t="shared" si="268"/>
        <v>106.576876</v>
      </c>
      <c r="J2319" s="446">
        <f t="shared" si="268"/>
        <v>140.037058</v>
      </c>
      <c r="K2319" s="446">
        <f t="shared" si="268"/>
        <v>97.282381000000001</v>
      </c>
      <c r="L2319" s="446">
        <f t="shared" si="268"/>
        <v>154.5984335</v>
      </c>
      <c r="M2319" s="446">
        <f t="shared" si="268"/>
        <v>133.22109499999999</v>
      </c>
      <c r="N2319" s="446">
        <f t="shared" si="268"/>
        <v>149.6413695</v>
      </c>
      <c r="O2319" s="446" t="b">
        <f>TRUE()</f>
        <v>1</v>
      </c>
    </row>
    <row r="2320" spans="1:15" ht="15.5">
      <c r="A2320" s="121"/>
      <c r="B2320" s="96" t="s">
        <v>3937</v>
      </c>
      <c r="C2320" s="97" t="s">
        <v>3939</v>
      </c>
      <c r="D2320" s="98"/>
      <c r="E2320" s="290"/>
      <c r="F2320" s="99">
        <v>302.26</v>
      </c>
      <c r="G2320" s="446"/>
      <c r="H2320" s="446">
        <f t="shared" si="267"/>
        <v>106.576876</v>
      </c>
      <c r="I2320" s="446">
        <f t="shared" si="268"/>
        <v>106.576876</v>
      </c>
      <c r="J2320" s="446">
        <f t="shared" si="268"/>
        <v>140.037058</v>
      </c>
      <c r="K2320" s="446">
        <f t="shared" si="268"/>
        <v>97.282381000000001</v>
      </c>
      <c r="L2320" s="446">
        <f t="shared" si="268"/>
        <v>154.5984335</v>
      </c>
      <c r="M2320" s="446">
        <f t="shared" si="268"/>
        <v>133.22109499999999</v>
      </c>
      <c r="N2320" s="446">
        <f t="shared" si="268"/>
        <v>149.6413695</v>
      </c>
      <c r="O2320" s="446" t="b">
        <f>TRUE()</f>
        <v>1</v>
      </c>
    </row>
    <row r="2321" spans="1:15" ht="15.5">
      <c r="A2321" s="117" t="s">
        <v>3940</v>
      </c>
      <c r="B2321" s="37" t="s">
        <v>3941</v>
      </c>
      <c r="C2321" s="38" t="s">
        <v>3942</v>
      </c>
      <c r="D2321" s="58"/>
      <c r="E2321" s="273"/>
      <c r="F2321" s="59">
        <v>314.70999999999998</v>
      </c>
      <c r="G2321" s="446"/>
      <c r="H2321" s="446" t="str">
        <f t="shared" si="267"/>
        <v/>
      </c>
      <c r="I2321" s="446" t="str">
        <f t="shared" si="268"/>
        <v/>
      </c>
      <c r="J2321" s="446" t="str">
        <f t="shared" si="268"/>
        <v/>
      </c>
      <c r="K2321" s="446" t="str">
        <f t="shared" si="268"/>
        <v/>
      </c>
      <c r="L2321" s="446" t="str">
        <f t="shared" si="268"/>
        <v/>
      </c>
      <c r="M2321" s="446" t="str">
        <f t="shared" si="268"/>
        <v/>
      </c>
      <c r="N2321" s="446" t="str">
        <f t="shared" si="268"/>
        <v/>
      </c>
      <c r="O2321" s="446" t="b">
        <f>FALSE()</f>
        <v>0</v>
      </c>
    </row>
    <row r="2322" spans="1:15" ht="15.5">
      <c r="A2322" s="117"/>
      <c r="B2322" s="43" t="s">
        <v>3941</v>
      </c>
      <c r="C2322" s="38" t="s">
        <v>3943</v>
      </c>
      <c r="D2322" s="58"/>
      <c r="E2322" s="279"/>
      <c r="F2322" s="50">
        <v>314.70999999999998</v>
      </c>
      <c r="G2322" s="446"/>
      <c r="H2322" s="446">
        <f t="shared" si="267"/>
        <v>110.966746</v>
      </c>
      <c r="I2322" s="446">
        <f t="shared" si="268"/>
        <v>110.966746</v>
      </c>
      <c r="J2322" s="446">
        <f t="shared" si="268"/>
        <v>145.80514299999999</v>
      </c>
      <c r="K2322" s="446">
        <f t="shared" si="268"/>
        <v>101.28941349999999</v>
      </c>
      <c r="L2322" s="446">
        <f t="shared" si="268"/>
        <v>160.96629725</v>
      </c>
      <c r="M2322" s="446">
        <f t="shared" si="268"/>
        <v>138.70843249999999</v>
      </c>
      <c r="N2322" s="446">
        <f t="shared" si="268"/>
        <v>155.80505324999999</v>
      </c>
      <c r="O2322" s="446" t="b">
        <f>TRUE()</f>
        <v>1</v>
      </c>
    </row>
    <row r="2323" spans="1:15" ht="15.5">
      <c r="A2323" s="117"/>
      <c r="B2323" s="43" t="s">
        <v>3944</v>
      </c>
      <c r="C2323" s="44" t="s">
        <v>3945</v>
      </c>
      <c r="D2323" s="48"/>
      <c r="E2323" s="45"/>
      <c r="F2323" s="50">
        <v>314.70999999999998</v>
      </c>
      <c r="G2323" s="446"/>
      <c r="H2323" s="446">
        <f t="shared" si="267"/>
        <v>110.966746</v>
      </c>
      <c r="I2323" s="446">
        <f t="shared" si="268"/>
        <v>110.966746</v>
      </c>
      <c r="J2323" s="446">
        <f t="shared" si="268"/>
        <v>145.80514299999999</v>
      </c>
      <c r="K2323" s="446">
        <f t="shared" si="268"/>
        <v>101.28941349999999</v>
      </c>
      <c r="L2323" s="446">
        <f t="shared" si="268"/>
        <v>160.96629725</v>
      </c>
      <c r="M2323" s="446">
        <f t="shared" si="268"/>
        <v>138.70843249999999</v>
      </c>
      <c r="N2323" s="446">
        <f t="shared" si="268"/>
        <v>155.80505324999999</v>
      </c>
      <c r="O2323" s="446" t="b">
        <f>TRUE()</f>
        <v>1</v>
      </c>
    </row>
    <row r="2324" spans="1:15" ht="15.5">
      <c r="A2324" s="117"/>
      <c r="B2324" s="52" t="s">
        <v>3941</v>
      </c>
      <c r="C2324" s="53" t="s">
        <v>3946</v>
      </c>
      <c r="D2324" s="61"/>
      <c r="E2324" s="54"/>
      <c r="F2324" s="62">
        <v>314.70999999999998</v>
      </c>
      <c r="G2324" s="446"/>
      <c r="H2324" s="446">
        <f t="shared" si="267"/>
        <v>110.966746</v>
      </c>
      <c r="I2324" s="446">
        <f t="shared" si="268"/>
        <v>110.966746</v>
      </c>
      <c r="J2324" s="446">
        <f t="shared" si="268"/>
        <v>145.80514299999999</v>
      </c>
      <c r="K2324" s="446">
        <f t="shared" si="268"/>
        <v>101.28941349999999</v>
      </c>
      <c r="L2324" s="446">
        <f t="shared" si="268"/>
        <v>160.96629725</v>
      </c>
      <c r="M2324" s="446">
        <f t="shared" si="268"/>
        <v>138.70843249999999</v>
      </c>
      <c r="N2324" s="446">
        <f t="shared" si="268"/>
        <v>155.80505324999999</v>
      </c>
      <c r="O2324" s="446" t="b">
        <f>TRUE()</f>
        <v>1</v>
      </c>
    </row>
    <row r="2325" spans="1:15" ht="15.5">
      <c r="A2325" s="214" t="s">
        <v>3947</v>
      </c>
      <c r="B2325" s="64" t="s">
        <v>3948</v>
      </c>
      <c r="C2325" s="65" t="s">
        <v>3949</v>
      </c>
      <c r="D2325" s="208"/>
      <c r="E2325" s="209"/>
      <c r="F2325" s="67">
        <v>335.74</v>
      </c>
      <c r="G2325" s="446"/>
      <c r="H2325" s="446" t="str">
        <f t="shared" si="267"/>
        <v/>
      </c>
      <c r="I2325" s="446" t="str">
        <f t="shared" si="268"/>
        <v/>
      </c>
      <c r="J2325" s="446" t="str">
        <f t="shared" si="268"/>
        <v/>
      </c>
      <c r="K2325" s="446" t="str">
        <f t="shared" si="268"/>
        <v/>
      </c>
      <c r="L2325" s="446" t="str">
        <f t="shared" si="268"/>
        <v/>
      </c>
      <c r="M2325" s="446" t="str">
        <f t="shared" si="268"/>
        <v/>
      </c>
      <c r="N2325" s="446" t="str">
        <f t="shared" si="268"/>
        <v/>
      </c>
      <c r="O2325" s="446" t="b">
        <f>FALSE()</f>
        <v>0</v>
      </c>
    </row>
    <row r="2326" spans="1:15" ht="15.5">
      <c r="A2326" s="117"/>
      <c r="B2326" s="43" t="s">
        <v>3950</v>
      </c>
      <c r="C2326" s="44" t="s">
        <v>3951</v>
      </c>
      <c r="D2326" s="48"/>
      <c r="E2326" s="284"/>
      <c r="F2326" s="50">
        <v>335.74</v>
      </c>
      <c r="G2326" s="446"/>
      <c r="H2326" s="446">
        <f t="shared" si="267"/>
        <v>118.38192400000001</v>
      </c>
      <c r="I2326" s="446">
        <f t="shared" si="268"/>
        <v>118.38192400000001</v>
      </c>
      <c r="J2326" s="446">
        <f t="shared" si="268"/>
        <v>155.54834199999999</v>
      </c>
      <c r="K2326" s="446">
        <f t="shared" si="268"/>
        <v>108.05791900000001</v>
      </c>
      <c r="L2326" s="446">
        <f t="shared" si="268"/>
        <v>171.72261650000002</v>
      </c>
      <c r="M2326" s="446">
        <f t="shared" si="268"/>
        <v>147.977405</v>
      </c>
      <c r="N2326" s="446">
        <f t="shared" si="268"/>
        <v>166.21648049999999</v>
      </c>
      <c r="O2326" s="446" t="b">
        <f>TRUE()</f>
        <v>1</v>
      </c>
    </row>
    <row r="2327" spans="1:15" ht="15.5">
      <c r="A2327" s="121"/>
      <c r="B2327" s="96" t="s">
        <v>3950</v>
      </c>
      <c r="C2327" s="97" t="s">
        <v>3952</v>
      </c>
      <c r="D2327" s="98"/>
      <c r="E2327" s="290"/>
      <c r="F2327" s="99">
        <v>335.74</v>
      </c>
      <c r="G2327" s="446"/>
      <c r="H2327" s="446">
        <f t="shared" si="267"/>
        <v>118.38192400000001</v>
      </c>
      <c r="I2327" s="446">
        <f t="shared" ref="I2327:N2336" si="269">IF(AND(ISNUMBER($F2327),$O2327),$F2327*I$2,"")</f>
        <v>118.38192400000001</v>
      </c>
      <c r="J2327" s="446">
        <f t="shared" si="269"/>
        <v>155.54834199999999</v>
      </c>
      <c r="K2327" s="446">
        <f t="shared" si="269"/>
        <v>108.05791900000001</v>
      </c>
      <c r="L2327" s="446">
        <f t="shared" si="269"/>
        <v>171.72261650000002</v>
      </c>
      <c r="M2327" s="446">
        <f t="shared" si="269"/>
        <v>147.977405</v>
      </c>
      <c r="N2327" s="446">
        <f t="shared" si="269"/>
        <v>166.21648049999999</v>
      </c>
      <c r="O2327" s="446" t="b">
        <f>TRUE()</f>
        <v>1</v>
      </c>
    </row>
    <row r="2328" spans="1:15" ht="15.5">
      <c r="A2328" s="117" t="s">
        <v>3953</v>
      </c>
      <c r="B2328" s="37" t="s">
        <v>3954</v>
      </c>
      <c r="C2328" s="38" t="s">
        <v>3955</v>
      </c>
      <c r="D2328" s="58"/>
      <c r="E2328" s="273"/>
      <c r="F2328" s="59">
        <v>339.76</v>
      </c>
      <c r="G2328" s="446"/>
      <c r="H2328" s="446" t="str">
        <f t="shared" si="267"/>
        <v/>
      </c>
      <c r="I2328" s="446" t="str">
        <f t="shared" si="269"/>
        <v/>
      </c>
      <c r="J2328" s="446" t="str">
        <f t="shared" si="269"/>
        <v/>
      </c>
      <c r="K2328" s="446" t="str">
        <f t="shared" si="269"/>
        <v/>
      </c>
      <c r="L2328" s="446" t="str">
        <f t="shared" si="269"/>
        <v/>
      </c>
      <c r="M2328" s="446" t="str">
        <f t="shared" si="269"/>
        <v/>
      </c>
      <c r="N2328" s="446" t="str">
        <f t="shared" si="269"/>
        <v/>
      </c>
      <c r="O2328" s="446" t="b">
        <f>FALSE()</f>
        <v>0</v>
      </c>
    </row>
    <row r="2329" spans="1:15" ht="15.5">
      <c r="A2329" s="117"/>
      <c r="B2329" s="43" t="s">
        <v>3954</v>
      </c>
      <c r="C2329" s="38" t="s">
        <v>3956</v>
      </c>
      <c r="D2329" s="58"/>
      <c r="E2329" s="279"/>
      <c r="F2329" s="50">
        <v>339.76</v>
      </c>
      <c r="G2329" s="446"/>
      <c r="H2329" s="446">
        <f t="shared" si="267"/>
        <v>119.79937600000001</v>
      </c>
      <c r="I2329" s="446">
        <f t="shared" si="269"/>
        <v>119.79937600000001</v>
      </c>
      <c r="J2329" s="446">
        <f t="shared" si="269"/>
        <v>157.410808</v>
      </c>
      <c r="K2329" s="446">
        <f t="shared" si="269"/>
        <v>109.35175600000001</v>
      </c>
      <c r="L2329" s="446">
        <f t="shared" si="269"/>
        <v>173.77874600000001</v>
      </c>
      <c r="M2329" s="446">
        <f t="shared" si="269"/>
        <v>149.74921999999998</v>
      </c>
      <c r="N2329" s="446">
        <f t="shared" si="269"/>
        <v>168.206682</v>
      </c>
      <c r="O2329" s="446" t="b">
        <f>TRUE()</f>
        <v>1</v>
      </c>
    </row>
    <row r="2330" spans="1:15" ht="15.5">
      <c r="A2330" s="117"/>
      <c r="B2330" s="43" t="s">
        <v>3957</v>
      </c>
      <c r="C2330" s="44" t="s">
        <v>3958</v>
      </c>
      <c r="D2330" s="48"/>
      <c r="E2330" s="45"/>
      <c r="F2330" s="50">
        <v>339.76</v>
      </c>
      <c r="G2330" s="446"/>
      <c r="H2330" s="446">
        <f t="shared" si="267"/>
        <v>119.79937600000001</v>
      </c>
      <c r="I2330" s="446">
        <f t="shared" si="269"/>
        <v>119.79937600000001</v>
      </c>
      <c r="J2330" s="446">
        <f t="shared" si="269"/>
        <v>157.410808</v>
      </c>
      <c r="K2330" s="446">
        <f t="shared" si="269"/>
        <v>109.35175600000001</v>
      </c>
      <c r="L2330" s="446">
        <f t="shared" si="269"/>
        <v>173.77874600000001</v>
      </c>
      <c r="M2330" s="446">
        <f t="shared" si="269"/>
        <v>149.74921999999998</v>
      </c>
      <c r="N2330" s="446">
        <f t="shared" si="269"/>
        <v>168.206682</v>
      </c>
      <c r="O2330" s="446" t="b">
        <f>TRUE()</f>
        <v>1</v>
      </c>
    </row>
    <row r="2331" spans="1:15" ht="15.5">
      <c r="A2331" s="117"/>
      <c r="B2331" s="52" t="s">
        <v>3957</v>
      </c>
      <c r="C2331" s="53" t="s">
        <v>3959</v>
      </c>
      <c r="D2331" s="61"/>
      <c r="E2331" s="54"/>
      <c r="F2331" s="62">
        <v>339.76</v>
      </c>
      <c r="G2331" s="446"/>
      <c r="H2331" s="446">
        <f t="shared" si="267"/>
        <v>119.79937600000001</v>
      </c>
      <c r="I2331" s="446">
        <f t="shared" si="269"/>
        <v>119.79937600000001</v>
      </c>
      <c r="J2331" s="446">
        <f t="shared" si="269"/>
        <v>157.410808</v>
      </c>
      <c r="K2331" s="446">
        <f t="shared" si="269"/>
        <v>109.35175600000001</v>
      </c>
      <c r="L2331" s="446">
        <f t="shared" si="269"/>
        <v>173.77874600000001</v>
      </c>
      <c r="M2331" s="446">
        <f t="shared" si="269"/>
        <v>149.74921999999998</v>
      </c>
      <c r="N2331" s="446">
        <f t="shared" si="269"/>
        <v>168.206682</v>
      </c>
      <c r="O2331" s="446" t="b">
        <f>TRUE()</f>
        <v>1</v>
      </c>
    </row>
    <row r="2332" spans="1:15" ht="15.5">
      <c r="A2332" s="214" t="s">
        <v>3960</v>
      </c>
      <c r="B2332" s="64" t="s">
        <v>3961</v>
      </c>
      <c r="C2332" s="65" t="s">
        <v>3962</v>
      </c>
      <c r="D2332" s="208"/>
      <c r="E2332" s="209"/>
      <c r="F2332" s="67">
        <v>408.68</v>
      </c>
      <c r="G2332" s="446"/>
      <c r="H2332" s="446" t="str">
        <f t="shared" si="267"/>
        <v/>
      </c>
      <c r="I2332" s="446" t="str">
        <f t="shared" si="269"/>
        <v/>
      </c>
      <c r="J2332" s="446" t="str">
        <f t="shared" si="269"/>
        <v/>
      </c>
      <c r="K2332" s="446" t="str">
        <f t="shared" si="269"/>
        <v/>
      </c>
      <c r="L2332" s="446" t="str">
        <f t="shared" si="269"/>
        <v/>
      </c>
      <c r="M2332" s="446" t="str">
        <f t="shared" si="269"/>
        <v/>
      </c>
      <c r="N2332" s="446" t="str">
        <f t="shared" si="269"/>
        <v/>
      </c>
      <c r="O2332" s="446" t="b">
        <f>FALSE()</f>
        <v>0</v>
      </c>
    </row>
    <row r="2333" spans="1:15" ht="15.5">
      <c r="A2333" s="117"/>
      <c r="B2333" s="43" t="s">
        <v>3963</v>
      </c>
      <c r="C2333" s="44" t="s">
        <v>3964</v>
      </c>
      <c r="D2333" s="48"/>
      <c r="E2333" s="284"/>
      <c r="F2333" s="50">
        <v>408.68</v>
      </c>
      <c r="G2333" s="446"/>
      <c r="H2333" s="446">
        <f t="shared" si="267"/>
        <v>144.10056800000001</v>
      </c>
      <c r="I2333" s="446">
        <f t="shared" si="269"/>
        <v>144.10056800000001</v>
      </c>
      <c r="J2333" s="446">
        <f t="shared" si="269"/>
        <v>189.341444</v>
      </c>
      <c r="K2333" s="446">
        <f t="shared" si="269"/>
        <v>131.533658</v>
      </c>
      <c r="L2333" s="446">
        <f t="shared" si="269"/>
        <v>209.02960300000001</v>
      </c>
      <c r="M2333" s="446">
        <f t="shared" si="269"/>
        <v>180.12571</v>
      </c>
      <c r="N2333" s="446">
        <f t="shared" si="269"/>
        <v>202.32725099999999</v>
      </c>
      <c r="O2333" s="446" t="b">
        <f>TRUE()</f>
        <v>1</v>
      </c>
    </row>
    <row r="2334" spans="1:15" ht="15.5">
      <c r="A2334" s="121"/>
      <c r="B2334" s="96" t="s">
        <v>3963</v>
      </c>
      <c r="C2334" s="97" t="s">
        <v>3965</v>
      </c>
      <c r="D2334" s="98"/>
      <c r="E2334" s="290"/>
      <c r="F2334" s="99">
        <v>408.68</v>
      </c>
      <c r="G2334" s="446"/>
      <c r="H2334" s="446">
        <f t="shared" si="267"/>
        <v>144.10056800000001</v>
      </c>
      <c r="I2334" s="446">
        <f t="shared" si="269"/>
        <v>144.10056800000001</v>
      </c>
      <c r="J2334" s="446">
        <f t="shared" si="269"/>
        <v>189.341444</v>
      </c>
      <c r="K2334" s="446">
        <f t="shared" si="269"/>
        <v>131.533658</v>
      </c>
      <c r="L2334" s="446">
        <f t="shared" si="269"/>
        <v>209.02960300000001</v>
      </c>
      <c r="M2334" s="446">
        <f t="shared" si="269"/>
        <v>180.12571</v>
      </c>
      <c r="N2334" s="446">
        <f t="shared" si="269"/>
        <v>202.32725099999999</v>
      </c>
      <c r="O2334" s="446" t="b">
        <f>TRUE()</f>
        <v>1</v>
      </c>
    </row>
    <row r="2335" spans="1:15" ht="15.5">
      <c r="A2335" s="117" t="s">
        <v>3966</v>
      </c>
      <c r="B2335" s="37" t="s">
        <v>3967</v>
      </c>
      <c r="C2335" s="231" t="s">
        <v>3968</v>
      </c>
      <c r="D2335" s="141"/>
      <c r="E2335" s="259"/>
      <c r="F2335" s="59">
        <v>430.22</v>
      </c>
      <c r="G2335" s="446"/>
      <c r="H2335" s="446" t="str">
        <f t="shared" si="267"/>
        <v/>
      </c>
      <c r="I2335" s="446" t="str">
        <f t="shared" si="269"/>
        <v/>
      </c>
      <c r="J2335" s="446" t="str">
        <f t="shared" si="269"/>
        <v/>
      </c>
      <c r="K2335" s="446" t="str">
        <f t="shared" si="269"/>
        <v/>
      </c>
      <c r="L2335" s="446" t="str">
        <f t="shared" si="269"/>
        <v/>
      </c>
      <c r="M2335" s="446" t="str">
        <f t="shared" si="269"/>
        <v/>
      </c>
      <c r="N2335" s="446" t="str">
        <f t="shared" si="269"/>
        <v/>
      </c>
      <c r="O2335" s="446" t="b">
        <f>FALSE()</f>
        <v>0</v>
      </c>
    </row>
    <row r="2336" spans="1:15" ht="15.5">
      <c r="A2336" s="121"/>
      <c r="B2336" s="96" t="s">
        <v>3967</v>
      </c>
      <c r="C2336" s="97" t="s">
        <v>3969</v>
      </c>
      <c r="D2336" s="98"/>
      <c r="E2336" s="241"/>
      <c r="F2336" s="126">
        <v>430.22</v>
      </c>
      <c r="G2336" s="446"/>
      <c r="H2336" s="446">
        <f t="shared" si="267"/>
        <v>151.69557200000003</v>
      </c>
      <c r="I2336" s="446">
        <f t="shared" si="269"/>
        <v>151.69557200000003</v>
      </c>
      <c r="J2336" s="446">
        <f t="shared" si="269"/>
        <v>199.32092600000001</v>
      </c>
      <c r="K2336" s="446">
        <f t="shared" si="269"/>
        <v>138.46630700000003</v>
      </c>
      <c r="L2336" s="446">
        <f t="shared" si="269"/>
        <v>220.04677450000003</v>
      </c>
      <c r="M2336" s="446">
        <f t="shared" si="269"/>
        <v>189.61946499999999</v>
      </c>
      <c r="N2336" s="446">
        <f t="shared" si="269"/>
        <v>212.99116650000002</v>
      </c>
      <c r="O2336" s="446" t="b">
        <f>TRUE()</f>
        <v>1</v>
      </c>
    </row>
    <row r="2337" spans="1:15" ht="15.5">
      <c r="A2337" s="117" t="s">
        <v>3970</v>
      </c>
      <c r="B2337" s="37" t="s">
        <v>3971</v>
      </c>
      <c r="C2337" s="38" t="s">
        <v>3972</v>
      </c>
      <c r="D2337" s="58"/>
      <c r="E2337" s="58"/>
      <c r="F2337" s="59">
        <v>408.49</v>
      </c>
      <c r="G2337" s="446"/>
      <c r="H2337" s="446" t="str">
        <f t="shared" si="267"/>
        <v/>
      </c>
      <c r="I2337" s="446" t="str">
        <f t="shared" ref="I2337:N2346" si="270">IF(AND(ISNUMBER($F2337),$O2337),$F2337*I$2,"")</f>
        <v/>
      </c>
      <c r="J2337" s="446" t="str">
        <f t="shared" si="270"/>
        <v/>
      </c>
      <c r="K2337" s="446" t="str">
        <f t="shared" si="270"/>
        <v/>
      </c>
      <c r="L2337" s="446" t="str">
        <f t="shared" si="270"/>
        <v/>
      </c>
      <c r="M2337" s="446" t="str">
        <f t="shared" si="270"/>
        <v/>
      </c>
      <c r="N2337" s="446" t="str">
        <f t="shared" si="270"/>
        <v/>
      </c>
      <c r="O2337" s="446" t="b">
        <f>FALSE()</f>
        <v>0</v>
      </c>
    </row>
    <row r="2338" spans="1:15" ht="15.5">
      <c r="A2338" s="117"/>
      <c r="B2338" s="43" t="s">
        <v>3973</v>
      </c>
      <c r="C2338" s="44" t="s">
        <v>3974</v>
      </c>
      <c r="D2338" s="48"/>
      <c r="E2338" s="242"/>
      <c r="F2338" s="50">
        <v>408.49</v>
      </c>
      <c r="G2338" s="446"/>
      <c r="H2338" s="446">
        <f t="shared" si="267"/>
        <v>144.03357400000002</v>
      </c>
      <c r="I2338" s="446">
        <f t="shared" si="270"/>
        <v>144.03357400000002</v>
      </c>
      <c r="J2338" s="446">
        <f t="shared" si="270"/>
        <v>189.25341700000001</v>
      </c>
      <c r="K2338" s="446">
        <f t="shared" si="270"/>
        <v>131.47250650000001</v>
      </c>
      <c r="L2338" s="446">
        <f t="shared" si="270"/>
        <v>208.93242275</v>
      </c>
      <c r="M2338" s="446">
        <f t="shared" si="270"/>
        <v>180.0419675</v>
      </c>
      <c r="N2338" s="446">
        <f t="shared" si="270"/>
        <v>202.23318674999999</v>
      </c>
      <c r="O2338" s="446" t="b">
        <f>TRUE()</f>
        <v>1</v>
      </c>
    </row>
    <row r="2339" spans="1:15" ht="15.5">
      <c r="A2339" s="121"/>
      <c r="B2339" s="96" t="s">
        <v>3973</v>
      </c>
      <c r="C2339" s="97" t="s">
        <v>3975</v>
      </c>
      <c r="D2339" s="98"/>
      <c r="E2339" s="241"/>
      <c r="F2339" s="99">
        <v>408.49</v>
      </c>
      <c r="G2339" s="446"/>
      <c r="H2339" s="446">
        <f t="shared" si="267"/>
        <v>144.03357400000002</v>
      </c>
      <c r="I2339" s="446">
        <f t="shared" si="270"/>
        <v>144.03357400000002</v>
      </c>
      <c r="J2339" s="446">
        <f t="shared" si="270"/>
        <v>189.25341700000001</v>
      </c>
      <c r="K2339" s="446">
        <f t="shared" si="270"/>
        <v>131.47250650000001</v>
      </c>
      <c r="L2339" s="446">
        <f t="shared" si="270"/>
        <v>208.93242275</v>
      </c>
      <c r="M2339" s="446">
        <f t="shared" si="270"/>
        <v>180.0419675</v>
      </c>
      <c r="N2339" s="446">
        <f t="shared" si="270"/>
        <v>202.23318674999999</v>
      </c>
      <c r="O2339" s="446" t="b">
        <f>TRUE()</f>
        <v>1</v>
      </c>
    </row>
    <row r="2340" spans="1:15" ht="15.5">
      <c r="A2340" s="214" t="s">
        <v>3976</v>
      </c>
      <c r="B2340" s="64" t="s">
        <v>3977</v>
      </c>
      <c r="C2340" s="65" t="s">
        <v>3978</v>
      </c>
      <c r="D2340" s="208"/>
      <c r="E2340" s="208"/>
      <c r="F2340" s="67">
        <v>562.72</v>
      </c>
      <c r="G2340" s="446"/>
      <c r="H2340" s="446" t="str">
        <f t="shared" si="267"/>
        <v/>
      </c>
      <c r="I2340" s="446" t="str">
        <f t="shared" si="270"/>
        <v/>
      </c>
      <c r="J2340" s="446" t="str">
        <f t="shared" si="270"/>
        <v/>
      </c>
      <c r="K2340" s="446" t="str">
        <f t="shared" si="270"/>
        <v/>
      </c>
      <c r="L2340" s="446" t="str">
        <f t="shared" si="270"/>
        <v/>
      </c>
      <c r="M2340" s="446" t="str">
        <f t="shared" si="270"/>
        <v/>
      </c>
      <c r="N2340" s="446" t="str">
        <f t="shared" si="270"/>
        <v/>
      </c>
      <c r="O2340" s="446" t="b">
        <f>FALSE()</f>
        <v>0</v>
      </c>
    </row>
    <row r="2341" spans="1:15" ht="15.5">
      <c r="A2341" s="117"/>
      <c r="B2341" s="52" t="s">
        <v>3977</v>
      </c>
      <c r="C2341" s="44" t="s">
        <v>3979</v>
      </c>
      <c r="D2341" s="48"/>
      <c r="E2341" s="242"/>
      <c r="F2341" s="50">
        <v>562.72</v>
      </c>
      <c r="G2341" s="446"/>
      <c r="H2341" s="446">
        <f t="shared" si="267"/>
        <v>198.41507200000001</v>
      </c>
      <c r="I2341" s="446">
        <f t="shared" si="270"/>
        <v>198.41507200000001</v>
      </c>
      <c r="J2341" s="446">
        <f t="shared" si="270"/>
        <v>260.70817599999998</v>
      </c>
      <c r="K2341" s="446">
        <f t="shared" si="270"/>
        <v>181.11143200000004</v>
      </c>
      <c r="L2341" s="446">
        <f t="shared" si="270"/>
        <v>287.81721200000004</v>
      </c>
      <c r="M2341" s="446">
        <f t="shared" si="270"/>
        <v>248.01884000000001</v>
      </c>
      <c r="N2341" s="446">
        <f t="shared" si="270"/>
        <v>278.58860400000003</v>
      </c>
      <c r="O2341" s="446" t="b">
        <f>TRUE()</f>
        <v>1</v>
      </c>
    </row>
    <row r="2342" spans="1:15" ht="15.5">
      <c r="A2342" s="291"/>
      <c r="B2342" s="43" t="s">
        <v>3977</v>
      </c>
      <c r="C2342" s="140" t="s">
        <v>3980</v>
      </c>
      <c r="D2342" s="48"/>
      <c r="E2342" s="242"/>
      <c r="F2342" s="50">
        <v>562.72</v>
      </c>
      <c r="G2342" s="446"/>
      <c r="H2342" s="446">
        <f t="shared" si="267"/>
        <v>198.41507200000001</v>
      </c>
      <c r="I2342" s="446">
        <f t="shared" si="270"/>
        <v>198.41507200000001</v>
      </c>
      <c r="J2342" s="446">
        <f t="shared" si="270"/>
        <v>260.70817599999998</v>
      </c>
      <c r="K2342" s="446">
        <f t="shared" si="270"/>
        <v>181.11143200000004</v>
      </c>
      <c r="L2342" s="446">
        <f t="shared" si="270"/>
        <v>287.81721200000004</v>
      </c>
      <c r="M2342" s="446">
        <f t="shared" si="270"/>
        <v>248.01884000000001</v>
      </c>
      <c r="N2342" s="446">
        <f t="shared" si="270"/>
        <v>278.58860400000003</v>
      </c>
      <c r="O2342" s="446" t="b">
        <f>TRUE()</f>
        <v>1</v>
      </c>
    </row>
    <row r="2343" spans="1:15" ht="15.5">
      <c r="A2343" s="117"/>
      <c r="B2343" s="222" t="s">
        <v>3977</v>
      </c>
      <c r="C2343" s="53" t="s">
        <v>3981</v>
      </c>
      <c r="D2343" s="61"/>
      <c r="E2343" s="292"/>
      <c r="F2343" s="62">
        <v>562.72</v>
      </c>
      <c r="G2343" s="446"/>
      <c r="H2343" s="446">
        <f t="shared" si="267"/>
        <v>198.41507200000001</v>
      </c>
      <c r="I2343" s="446">
        <f t="shared" si="270"/>
        <v>198.41507200000001</v>
      </c>
      <c r="J2343" s="446">
        <f t="shared" si="270"/>
        <v>260.70817599999998</v>
      </c>
      <c r="K2343" s="446">
        <f t="shared" si="270"/>
        <v>181.11143200000004</v>
      </c>
      <c r="L2343" s="446">
        <f t="shared" si="270"/>
        <v>287.81721200000004</v>
      </c>
      <c r="M2343" s="446">
        <f t="shared" si="270"/>
        <v>248.01884000000001</v>
      </c>
      <c r="N2343" s="446">
        <f t="shared" si="270"/>
        <v>278.58860400000003</v>
      </c>
      <c r="O2343" s="446" t="b">
        <f>TRUE()</f>
        <v>1</v>
      </c>
    </row>
    <row r="2344" spans="1:15" ht="15.5">
      <c r="A2344" s="105" t="s">
        <v>3982</v>
      </c>
      <c r="B2344" s="106"/>
      <c r="C2344" s="107"/>
      <c r="D2344" s="108"/>
      <c r="E2344" s="108"/>
      <c r="F2344" s="109"/>
      <c r="G2344" s="446"/>
      <c r="H2344" s="446" t="str">
        <f t="shared" si="267"/>
        <v/>
      </c>
      <c r="I2344" s="446" t="str">
        <f t="shared" si="270"/>
        <v/>
      </c>
      <c r="J2344" s="446" t="str">
        <f t="shared" si="270"/>
        <v/>
      </c>
      <c r="K2344" s="446" t="str">
        <f t="shared" si="270"/>
        <v/>
      </c>
      <c r="L2344" s="446" t="str">
        <f t="shared" si="270"/>
        <v/>
      </c>
      <c r="M2344" s="446" t="str">
        <f t="shared" si="270"/>
        <v/>
      </c>
      <c r="N2344" s="446" t="str">
        <f t="shared" si="270"/>
        <v/>
      </c>
      <c r="O2344" s="446"/>
    </row>
    <row r="2345" spans="1:15" ht="15.5">
      <c r="A2345" s="214" t="s">
        <v>3983</v>
      </c>
      <c r="B2345" s="64" t="s">
        <v>3984</v>
      </c>
      <c r="C2345" s="65" t="s">
        <v>3985</v>
      </c>
      <c r="D2345" s="208"/>
      <c r="E2345" s="208"/>
      <c r="F2345" s="239">
        <v>100.63</v>
      </c>
      <c r="G2345" s="446"/>
      <c r="H2345" s="446" t="str">
        <f t="shared" si="267"/>
        <v/>
      </c>
      <c r="I2345" s="446" t="str">
        <f t="shared" si="270"/>
        <v/>
      </c>
      <c r="J2345" s="446" t="str">
        <f t="shared" si="270"/>
        <v/>
      </c>
      <c r="K2345" s="446" t="str">
        <f t="shared" si="270"/>
        <v/>
      </c>
      <c r="L2345" s="446" t="str">
        <f t="shared" si="270"/>
        <v/>
      </c>
      <c r="M2345" s="446" t="str">
        <f t="shared" si="270"/>
        <v/>
      </c>
      <c r="N2345" s="446" t="str">
        <f t="shared" si="270"/>
        <v/>
      </c>
      <c r="O2345" s="446" t="b">
        <f>FALSE()</f>
        <v>0</v>
      </c>
    </row>
    <row r="2346" spans="1:15" ht="15.5">
      <c r="A2346" s="117"/>
      <c r="B2346" s="43" t="s">
        <v>3986</v>
      </c>
      <c r="C2346" s="44" t="s">
        <v>3987</v>
      </c>
      <c r="D2346" s="48"/>
      <c r="E2346" s="45"/>
      <c r="F2346" s="50">
        <v>100.63</v>
      </c>
      <c r="G2346" s="446"/>
      <c r="H2346" s="446">
        <f t="shared" si="267"/>
        <v>35.482137999999999</v>
      </c>
      <c r="I2346" s="446">
        <f t="shared" si="270"/>
        <v>35.482137999999999</v>
      </c>
      <c r="J2346" s="446">
        <f t="shared" si="270"/>
        <v>46.621879</v>
      </c>
      <c r="K2346" s="446">
        <f t="shared" si="270"/>
        <v>32.3877655</v>
      </c>
      <c r="L2346" s="446">
        <f t="shared" si="270"/>
        <v>51.46972925</v>
      </c>
      <c r="M2346" s="446">
        <f t="shared" si="270"/>
        <v>44.352672499999997</v>
      </c>
      <c r="N2346" s="446">
        <f t="shared" si="270"/>
        <v>49.819397249999994</v>
      </c>
      <c r="O2346" s="446" t="b">
        <f>TRUE()</f>
        <v>1</v>
      </c>
    </row>
    <row r="2347" spans="1:15" ht="15.5">
      <c r="A2347" s="117"/>
      <c r="B2347" s="43" t="s">
        <v>3986</v>
      </c>
      <c r="C2347" s="44" t="s">
        <v>3988</v>
      </c>
      <c r="D2347" s="48"/>
      <c r="E2347" s="45"/>
      <c r="F2347" s="50">
        <v>100.63</v>
      </c>
      <c r="G2347" s="446"/>
      <c r="H2347" s="446">
        <f t="shared" si="267"/>
        <v>35.482137999999999</v>
      </c>
      <c r="I2347" s="446">
        <f t="shared" ref="I2347:N2356" si="271">IF(AND(ISNUMBER($F2347),$O2347),$F2347*I$2,"")</f>
        <v>35.482137999999999</v>
      </c>
      <c r="J2347" s="446">
        <f t="shared" si="271"/>
        <v>46.621879</v>
      </c>
      <c r="K2347" s="446">
        <f t="shared" si="271"/>
        <v>32.3877655</v>
      </c>
      <c r="L2347" s="446">
        <f t="shared" si="271"/>
        <v>51.46972925</v>
      </c>
      <c r="M2347" s="446">
        <f t="shared" si="271"/>
        <v>44.352672499999997</v>
      </c>
      <c r="N2347" s="446">
        <f t="shared" si="271"/>
        <v>49.819397249999994</v>
      </c>
      <c r="O2347" s="446" t="b">
        <f>TRUE()</f>
        <v>1</v>
      </c>
    </row>
    <row r="2348" spans="1:15" ht="15.5">
      <c r="A2348" s="117"/>
      <c r="B2348" s="43" t="s">
        <v>3989</v>
      </c>
      <c r="C2348" s="44" t="s">
        <v>3990</v>
      </c>
      <c r="D2348" s="48"/>
      <c r="E2348" s="45"/>
      <c r="F2348" s="50">
        <v>100.63</v>
      </c>
      <c r="G2348" s="446"/>
      <c r="H2348" s="446">
        <f t="shared" si="267"/>
        <v>35.482137999999999</v>
      </c>
      <c r="I2348" s="446">
        <f t="shared" si="271"/>
        <v>35.482137999999999</v>
      </c>
      <c r="J2348" s="446">
        <f t="shared" si="271"/>
        <v>46.621879</v>
      </c>
      <c r="K2348" s="446">
        <f t="shared" si="271"/>
        <v>32.3877655</v>
      </c>
      <c r="L2348" s="446">
        <f t="shared" si="271"/>
        <v>51.46972925</v>
      </c>
      <c r="M2348" s="446">
        <f t="shared" si="271"/>
        <v>44.352672499999997</v>
      </c>
      <c r="N2348" s="446">
        <f t="shared" si="271"/>
        <v>49.819397249999994</v>
      </c>
      <c r="O2348" s="446" t="b">
        <f>TRUE()</f>
        <v>1</v>
      </c>
    </row>
    <row r="2349" spans="1:15" ht="15.5">
      <c r="A2349" s="117"/>
      <c r="B2349" s="43" t="s">
        <v>3989</v>
      </c>
      <c r="C2349" s="44" t="s">
        <v>3991</v>
      </c>
      <c r="D2349" s="48"/>
      <c r="E2349" s="45"/>
      <c r="F2349" s="50">
        <v>100.63</v>
      </c>
      <c r="G2349" s="446"/>
      <c r="H2349" s="446">
        <f t="shared" si="267"/>
        <v>35.482137999999999</v>
      </c>
      <c r="I2349" s="446">
        <f t="shared" si="271"/>
        <v>35.482137999999999</v>
      </c>
      <c r="J2349" s="446">
        <f t="shared" si="271"/>
        <v>46.621879</v>
      </c>
      <c r="K2349" s="446">
        <f t="shared" si="271"/>
        <v>32.3877655</v>
      </c>
      <c r="L2349" s="446">
        <f t="shared" si="271"/>
        <v>51.46972925</v>
      </c>
      <c r="M2349" s="446">
        <f t="shared" si="271"/>
        <v>44.352672499999997</v>
      </c>
      <c r="N2349" s="446">
        <f t="shared" si="271"/>
        <v>49.819397249999994</v>
      </c>
      <c r="O2349" s="446" t="b">
        <f>TRUE()</f>
        <v>1</v>
      </c>
    </row>
    <row r="2350" spans="1:15" ht="15.5">
      <c r="A2350" s="121"/>
      <c r="B2350" s="96" t="s">
        <v>3989</v>
      </c>
      <c r="C2350" s="97" t="s">
        <v>3992</v>
      </c>
      <c r="D2350" s="98"/>
      <c r="E2350" s="266"/>
      <c r="F2350" s="99">
        <v>100.63</v>
      </c>
      <c r="G2350" s="446"/>
      <c r="H2350" s="446">
        <f t="shared" si="267"/>
        <v>35.482137999999999</v>
      </c>
      <c r="I2350" s="446">
        <f t="shared" si="271"/>
        <v>35.482137999999999</v>
      </c>
      <c r="J2350" s="446">
        <f t="shared" si="271"/>
        <v>46.621879</v>
      </c>
      <c r="K2350" s="446">
        <f t="shared" si="271"/>
        <v>32.3877655</v>
      </c>
      <c r="L2350" s="446">
        <f t="shared" si="271"/>
        <v>51.46972925</v>
      </c>
      <c r="M2350" s="446">
        <f t="shared" si="271"/>
        <v>44.352672499999997</v>
      </c>
      <c r="N2350" s="446">
        <f t="shared" si="271"/>
        <v>49.819397249999994</v>
      </c>
      <c r="O2350" s="446" t="b">
        <f>TRUE()</f>
        <v>1</v>
      </c>
    </row>
    <row r="2351" spans="1:15" ht="15.5">
      <c r="A2351" s="117" t="s">
        <v>3993</v>
      </c>
      <c r="B2351" s="37" t="s">
        <v>3994</v>
      </c>
      <c r="C2351" s="38" t="s">
        <v>3995</v>
      </c>
      <c r="D2351" s="58"/>
      <c r="E2351" s="273"/>
      <c r="F2351" s="59">
        <v>152.19</v>
      </c>
      <c r="G2351" s="446"/>
      <c r="H2351" s="446" t="str">
        <f t="shared" si="267"/>
        <v/>
      </c>
      <c r="I2351" s="446" t="str">
        <f t="shared" si="271"/>
        <v/>
      </c>
      <c r="J2351" s="446" t="str">
        <f t="shared" si="271"/>
        <v/>
      </c>
      <c r="K2351" s="446" t="str">
        <f t="shared" si="271"/>
        <v/>
      </c>
      <c r="L2351" s="446" t="str">
        <f t="shared" si="271"/>
        <v/>
      </c>
      <c r="M2351" s="446" t="str">
        <f t="shared" si="271"/>
        <v/>
      </c>
      <c r="N2351" s="446" t="str">
        <f t="shared" si="271"/>
        <v/>
      </c>
      <c r="O2351" s="446" t="b">
        <f>FALSE()</f>
        <v>0</v>
      </c>
    </row>
    <row r="2352" spans="1:15" ht="15.5">
      <c r="A2352" s="117"/>
      <c r="B2352" s="43" t="s">
        <v>3996</v>
      </c>
      <c r="C2352" s="44" t="s">
        <v>3997</v>
      </c>
      <c r="D2352" s="48"/>
      <c r="E2352" s="45"/>
      <c r="F2352" s="50">
        <v>152.19</v>
      </c>
      <c r="G2352" s="446"/>
      <c r="H2352" s="446">
        <f t="shared" si="267"/>
        <v>53.662194</v>
      </c>
      <c r="I2352" s="446">
        <f t="shared" si="271"/>
        <v>53.662194</v>
      </c>
      <c r="J2352" s="446">
        <f t="shared" si="271"/>
        <v>70.509626999999995</v>
      </c>
      <c r="K2352" s="446">
        <f t="shared" si="271"/>
        <v>48.9823515</v>
      </c>
      <c r="L2352" s="446">
        <f t="shared" si="271"/>
        <v>77.84138025</v>
      </c>
      <c r="M2352" s="446">
        <f t="shared" si="271"/>
        <v>67.077742499999999</v>
      </c>
      <c r="N2352" s="446">
        <f t="shared" si="271"/>
        <v>75.345464249999992</v>
      </c>
      <c r="O2352" s="446" t="b">
        <f>TRUE()</f>
        <v>1</v>
      </c>
    </row>
    <row r="2353" spans="1:15" ht="15.5">
      <c r="A2353" s="117"/>
      <c r="B2353" s="43" t="s">
        <v>3998</v>
      </c>
      <c r="C2353" s="44" t="s">
        <v>3999</v>
      </c>
      <c r="D2353" s="48"/>
      <c r="E2353" s="45"/>
      <c r="F2353" s="50">
        <v>152.19</v>
      </c>
      <c r="G2353" s="446"/>
      <c r="H2353" s="446">
        <f t="shared" si="267"/>
        <v>53.662194</v>
      </c>
      <c r="I2353" s="446">
        <f t="shared" si="271"/>
        <v>53.662194</v>
      </c>
      <c r="J2353" s="446">
        <f t="shared" si="271"/>
        <v>70.509626999999995</v>
      </c>
      <c r="K2353" s="446">
        <f t="shared" si="271"/>
        <v>48.9823515</v>
      </c>
      <c r="L2353" s="446">
        <f t="shared" si="271"/>
        <v>77.84138025</v>
      </c>
      <c r="M2353" s="446">
        <f t="shared" si="271"/>
        <v>67.077742499999999</v>
      </c>
      <c r="N2353" s="446">
        <f t="shared" si="271"/>
        <v>75.345464249999992</v>
      </c>
      <c r="O2353" s="446" t="b">
        <f>TRUE()</f>
        <v>1</v>
      </c>
    </row>
    <row r="2354" spans="1:15" ht="15.5">
      <c r="A2354" s="117"/>
      <c r="B2354" s="52" t="s">
        <v>3998</v>
      </c>
      <c r="C2354" s="53" t="s">
        <v>4000</v>
      </c>
      <c r="D2354" s="61"/>
      <c r="E2354" s="54"/>
      <c r="F2354" s="62">
        <v>152.19</v>
      </c>
      <c r="G2354" s="446"/>
      <c r="H2354" s="446">
        <f t="shared" si="267"/>
        <v>53.662194</v>
      </c>
      <c r="I2354" s="446">
        <f t="shared" si="271"/>
        <v>53.662194</v>
      </c>
      <c r="J2354" s="446">
        <f t="shared" si="271"/>
        <v>70.509626999999995</v>
      </c>
      <c r="K2354" s="446">
        <f t="shared" si="271"/>
        <v>48.9823515</v>
      </c>
      <c r="L2354" s="446">
        <f t="shared" si="271"/>
        <v>77.84138025</v>
      </c>
      <c r="M2354" s="446">
        <f t="shared" si="271"/>
        <v>67.077742499999999</v>
      </c>
      <c r="N2354" s="446">
        <f t="shared" si="271"/>
        <v>75.345464249999992</v>
      </c>
      <c r="O2354" s="446" t="b">
        <f>TRUE()</f>
        <v>1</v>
      </c>
    </row>
    <row r="2355" spans="1:15" ht="15.5">
      <c r="A2355" s="214" t="s">
        <v>4001</v>
      </c>
      <c r="B2355" s="64" t="s">
        <v>4002</v>
      </c>
      <c r="C2355" s="65" t="s">
        <v>4003</v>
      </c>
      <c r="D2355" s="208"/>
      <c r="E2355" s="209"/>
      <c r="F2355" s="67">
        <v>177.6</v>
      </c>
      <c r="G2355" s="446"/>
      <c r="H2355" s="446" t="str">
        <f t="shared" si="267"/>
        <v/>
      </c>
      <c r="I2355" s="446" t="str">
        <f t="shared" si="271"/>
        <v/>
      </c>
      <c r="J2355" s="446" t="str">
        <f t="shared" si="271"/>
        <v/>
      </c>
      <c r="K2355" s="446" t="str">
        <f t="shared" si="271"/>
        <v/>
      </c>
      <c r="L2355" s="446" t="str">
        <f t="shared" si="271"/>
        <v/>
      </c>
      <c r="M2355" s="446" t="str">
        <f t="shared" si="271"/>
        <v/>
      </c>
      <c r="N2355" s="446" t="str">
        <f t="shared" si="271"/>
        <v/>
      </c>
      <c r="O2355" s="446" t="b">
        <f>FALSE()</f>
        <v>0</v>
      </c>
    </row>
    <row r="2356" spans="1:15" ht="15.5">
      <c r="A2356" s="117"/>
      <c r="B2356" s="43" t="s">
        <v>4002</v>
      </c>
      <c r="C2356" s="38" t="s">
        <v>4004</v>
      </c>
      <c r="D2356" s="58"/>
      <c r="E2356" s="279"/>
      <c r="F2356" s="50">
        <v>177.6</v>
      </c>
      <c r="G2356" s="446"/>
      <c r="H2356" s="446">
        <f t="shared" si="267"/>
        <v>62.621760000000002</v>
      </c>
      <c r="I2356" s="446">
        <f t="shared" si="271"/>
        <v>62.621760000000002</v>
      </c>
      <c r="J2356" s="446">
        <f t="shared" si="271"/>
        <v>82.282079999999993</v>
      </c>
      <c r="K2356" s="446">
        <f t="shared" si="271"/>
        <v>57.160560000000004</v>
      </c>
      <c r="L2356" s="446">
        <f t="shared" si="271"/>
        <v>90.837959999999995</v>
      </c>
      <c r="M2356" s="446">
        <f t="shared" si="271"/>
        <v>78.277199999999993</v>
      </c>
      <c r="N2356" s="446">
        <f t="shared" si="271"/>
        <v>87.925319999999999</v>
      </c>
      <c r="O2356" s="446" t="b">
        <f>TRUE()</f>
        <v>1</v>
      </c>
    </row>
    <row r="2357" spans="1:15" ht="15.5">
      <c r="A2357" s="117"/>
      <c r="B2357" s="43" t="s">
        <v>4002</v>
      </c>
      <c r="C2357" s="44" t="s">
        <v>4005</v>
      </c>
      <c r="D2357" s="48"/>
      <c r="E2357" s="45"/>
      <c r="F2357" s="50">
        <v>177.6</v>
      </c>
      <c r="G2357" s="446"/>
      <c r="H2357" s="446">
        <f t="shared" si="267"/>
        <v>62.621760000000002</v>
      </c>
      <c r="I2357" s="446">
        <f t="shared" ref="I2357:N2366" si="272">IF(AND(ISNUMBER($F2357),$O2357),$F2357*I$2,"")</f>
        <v>62.621760000000002</v>
      </c>
      <c r="J2357" s="446">
        <f t="shared" si="272"/>
        <v>82.282079999999993</v>
      </c>
      <c r="K2357" s="446">
        <f t="shared" si="272"/>
        <v>57.160560000000004</v>
      </c>
      <c r="L2357" s="446">
        <f t="shared" si="272"/>
        <v>90.837959999999995</v>
      </c>
      <c r="M2357" s="446">
        <f t="shared" si="272"/>
        <v>78.277199999999993</v>
      </c>
      <c r="N2357" s="446">
        <f t="shared" si="272"/>
        <v>87.925319999999999</v>
      </c>
      <c r="O2357" s="446" t="b">
        <f>TRUE()</f>
        <v>1</v>
      </c>
    </row>
    <row r="2358" spans="1:15" ht="15.5">
      <c r="A2358" s="117"/>
      <c r="B2358" s="43" t="s">
        <v>4002</v>
      </c>
      <c r="C2358" s="44" t="s">
        <v>4006</v>
      </c>
      <c r="D2358" s="48"/>
      <c r="E2358" s="45"/>
      <c r="F2358" s="50">
        <v>177.6</v>
      </c>
      <c r="G2358" s="446"/>
      <c r="H2358" s="446">
        <f t="shared" si="267"/>
        <v>62.621760000000002</v>
      </c>
      <c r="I2358" s="446">
        <f t="shared" si="272"/>
        <v>62.621760000000002</v>
      </c>
      <c r="J2358" s="446">
        <f t="shared" si="272"/>
        <v>82.282079999999993</v>
      </c>
      <c r="K2358" s="446">
        <f t="shared" si="272"/>
        <v>57.160560000000004</v>
      </c>
      <c r="L2358" s="446">
        <f t="shared" si="272"/>
        <v>90.837959999999995</v>
      </c>
      <c r="M2358" s="446">
        <f t="shared" si="272"/>
        <v>78.277199999999993</v>
      </c>
      <c r="N2358" s="446">
        <f t="shared" si="272"/>
        <v>87.925319999999999</v>
      </c>
      <c r="O2358" s="446" t="b">
        <f>TRUE()</f>
        <v>1</v>
      </c>
    </row>
    <row r="2359" spans="1:15" ht="15.5">
      <c r="A2359" s="117"/>
      <c r="B2359" s="43" t="s">
        <v>4007</v>
      </c>
      <c r="C2359" s="38" t="s">
        <v>4008</v>
      </c>
      <c r="D2359" s="58"/>
      <c r="E2359" s="273"/>
      <c r="F2359" s="50">
        <v>177.6</v>
      </c>
      <c r="G2359" s="446"/>
      <c r="H2359" s="446">
        <f t="shared" si="267"/>
        <v>62.621760000000002</v>
      </c>
      <c r="I2359" s="446">
        <f t="shared" si="272"/>
        <v>62.621760000000002</v>
      </c>
      <c r="J2359" s="446">
        <f t="shared" si="272"/>
        <v>82.282079999999993</v>
      </c>
      <c r="K2359" s="446">
        <f t="shared" si="272"/>
        <v>57.160560000000004</v>
      </c>
      <c r="L2359" s="446">
        <f t="shared" si="272"/>
        <v>90.837959999999995</v>
      </c>
      <c r="M2359" s="446">
        <f t="shared" si="272"/>
        <v>78.277199999999993</v>
      </c>
      <c r="N2359" s="446">
        <f t="shared" si="272"/>
        <v>87.925319999999999</v>
      </c>
      <c r="O2359" s="446" t="b">
        <f>TRUE()</f>
        <v>1</v>
      </c>
    </row>
    <row r="2360" spans="1:15" ht="15.5">
      <c r="A2360" s="117"/>
      <c r="B2360" s="43" t="s">
        <v>4007</v>
      </c>
      <c r="C2360" s="44" t="s">
        <v>4009</v>
      </c>
      <c r="D2360" s="48"/>
      <c r="E2360" s="45"/>
      <c r="F2360" s="50">
        <v>177.6</v>
      </c>
      <c r="G2360" s="446"/>
      <c r="H2360" s="446">
        <f t="shared" si="267"/>
        <v>62.621760000000002</v>
      </c>
      <c r="I2360" s="446">
        <f t="shared" si="272"/>
        <v>62.621760000000002</v>
      </c>
      <c r="J2360" s="446">
        <f t="shared" si="272"/>
        <v>82.282079999999993</v>
      </c>
      <c r="K2360" s="446">
        <f t="shared" si="272"/>
        <v>57.160560000000004</v>
      </c>
      <c r="L2360" s="446">
        <f t="shared" si="272"/>
        <v>90.837959999999995</v>
      </c>
      <c r="M2360" s="446">
        <f t="shared" si="272"/>
        <v>78.277199999999993</v>
      </c>
      <c r="N2360" s="446">
        <f t="shared" si="272"/>
        <v>87.925319999999999</v>
      </c>
      <c r="O2360" s="446" t="b">
        <f>TRUE()</f>
        <v>1</v>
      </c>
    </row>
    <row r="2361" spans="1:15" ht="15.5">
      <c r="A2361" s="117"/>
      <c r="B2361" s="43" t="s">
        <v>4010</v>
      </c>
      <c r="C2361" s="44" t="s">
        <v>4011</v>
      </c>
      <c r="D2361" s="48"/>
      <c r="E2361" s="45"/>
      <c r="F2361" s="50">
        <v>177.6</v>
      </c>
      <c r="G2361" s="446"/>
      <c r="H2361" s="446">
        <f t="shared" si="267"/>
        <v>62.621760000000002</v>
      </c>
      <c r="I2361" s="446">
        <f t="shared" si="272"/>
        <v>62.621760000000002</v>
      </c>
      <c r="J2361" s="446">
        <f t="shared" si="272"/>
        <v>82.282079999999993</v>
      </c>
      <c r="K2361" s="446">
        <f t="shared" si="272"/>
        <v>57.160560000000004</v>
      </c>
      <c r="L2361" s="446">
        <f t="shared" si="272"/>
        <v>90.837959999999995</v>
      </c>
      <c r="M2361" s="446">
        <f t="shared" si="272"/>
        <v>78.277199999999993</v>
      </c>
      <c r="N2361" s="446">
        <f t="shared" si="272"/>
        <v>87.925319999999999</v>
      </c>
      <c r="O2361" s="446" t="b">
        <f>TRUE()</f>
        <v>1</v>
      </c>
    </row>
    <row r="2362" spans="1:15" ht="15.5">
      <c r="A2362" s="121"/>
      <c r="B2362" s="96" t="s">
        <v>4010</v>
      </c>
      <c r="C2362" s="97" t="s">
        <v>4012</v>
      </c>
      <c r="D2362" s="98"/>
      <c r="E2362" s="266"/>
      <c r="F2362" s="99">
        <v>177.6</v>
      </c>
      <c r="G2362" s="446"/>
      <c r="H2362" s="446">
        <f t="shared" si="267"/>
        <v>62.621760000000002</v>
      </c>
      <c r="I2362" s="446">
        <f t="shared" si="272"/>
        <v>62.621760000000002</v>
      </c>
      <c r="J2362" s="446">
        <f t="shared" si="272"/>
        <v>82.282079999999993</v>
      </c>
      <c r="K2362" s="446">
        <f t="shared" si="272"/>
        <v>57.160560000000004</v>
      </c>
      <c r="L2362" s="446">
        <f t="shared" si="272"/>
        <v>90.837959999999995</v>
      </c>
      <c r="M2362" s="446">
        <f t="shared" si="272"/>
        <v>78.277199999999993</v>
      </c>
      <c r="N2362" s="446">
        <f t="shared" si="272"/>
        <v>87.925319999999999</v>
      </c>
      <c r="O2362" s="446" t="b">
        <f>TRUE()</f>
        <v>1</v>
      </c>
    </row>
    <row r="2363" spans="1:15" ht="15.5">
      <c r="A2363" s="193" t="s">
        <v>4013</v>
      </c>
      <c r="B2363" s="37" t="s">
        <v>4014</v>
      </c>
      <c r="C2363" s="38" t="s">
        <v>4015</v>
      </c>
      <c r="D2363" s="58"/>
      <c r="E2363" s="273"/>
      <c r="F2363" s="59">
        <v>258.93</v>
      </c>
      <c r="G2363" s="446"/>
      <c r="H2363" s="446" t="str">
        <f t="shared" si="267"/>
        <v/>
      </c>
      <c r="I2363" s="446" t="str">
        <f t="shared" si="272"/>
        <v/>
      </c>
      <c r="J2363" s="446" t="str">
        <f t="shared" si="272"/>
        <v/>
      </c>
      <c r="K2363" s="446" t="str">
        <f t="shared" si="272"/>
        <v/>
      </c>
      <c r="L2363" s="446" t="str">
        <f t="shared" si="272"/>
        <v/>
      </c>
      <c r="M2363" s="446" t="str">
        <f t="shared" si="272"/>
        <v/>
      </c>
      <c r="N2363" s="446" t="str">
        <f t="shared" si="272"/>
        <v/>
      </c>
      <c r="O2363" s="446" t="b">
        <f>FALSE()</f>
        <v>0</v>
      </c>
    </row>
    <row r="2364" spans="1:15" ht="15.5">
      <c r="A2364" s="117"/>
      <c r="B2364" s="43" t="s">
        <v>4016</v>
      </c>
      <c r="C2364" s="53" t="s">
        <v>4017</v>
      </c>
      <c r="D2364" s="48"/>
      <c r="E2364" s="45"/>
      <c r="F2364" s="50">
        <v>258.93</v>
      </c>
      <c r="G2364" s="446"/>
      <c r="H2364" s="446">
        <f t="shared" si="267"/>
        <v>91.298718000000008</v>
      </c>
      <c r="I2364" s="446">
        <f t="shared" si="272"/>
        <v>91.298718000000008</v>
      </c>
      <c r="J2364" s="446">
        <f t="shared" si="272"/>
        <v>119.96226900000001</v>
      </c>
      <c r="K2364" s="446">
        <f t="shared" si="272"/>
        <v>83.336620500000009</v>
      </c>
      <c r="L2364" s="446">
        <f t="shared" si="272"/>
        <v>132.43622175000002</v>
      </c>
      <c r="M2364" s="446">
        <f t="shared" si="272"/>
        <v>114.1233975</v>
      </c>
      <c r="N2364" s="446">
        <f t="shared" si="272"/>
        <v>128.18976975000001</v>
      </c>
      <c r="O2364" s="446" t="b">
        <f>TRUE()</f>
        <v>1</v>
      </c>
    </row>
    <row r="2365" spans="1:15" ht="15.5">
      <c r="A2365" s="117"/>
      <c r="B2365" s="293" t="s">
        <v>4018</v>
      </c>
      <c r="C2365" s="44" t="s">
        <v>4019</v>
      </c>
      <c r="D2365" s="294"/>
      <c r="E2365" s="54"/>
      <c r="F2365" s="50">
        <v>258.93</v>
      </c>
      <c r="G2365" s="446"/>
      <c r="H2365" s="446">
        <f t="shared" si="267"/>
        <v>91.298718000000008</v>
      </c>
      <c r="I2365" s="446">
        <f t="shared" si="272"/>
        <v>91.298718000000008</v>
      </c>
      <c r="J2365" s="446">
        <f t="shared" si="272"/>
        <v>119.96226900000001</v>
      </c>
      <c r="K2365" s="446">
        <f t="shared" si="272"/>
        <v>83.336620500000009</v>
      </c>
      <c r="L2365" s="446">
        <f t="shared" si="272"/>
        <v>132.43622175000002</v>
      </c>
      <c r="M2365" s="446">
        <f t="shared" si="272"/>
        <v>114.1233975</v>
      </c>
      <c r="N2365" s="446">
        <f t="shared" si="272"/>
        <v>128.18976975000001</v>
      </c>
      <c r="O2365" s="446" t="b">
        <f>TRUE()</f>
        <v>1</v>
      </c>
    </row>
    <row r="2366" spans="1:15" ht="15.5">
      <c r="A2366" s="117"/>
      <c r="B2366" s="52" t="s">
        <v>4018</v>
      </c>
      <c r="C2366" s="231" t="s">
        <v>4020</v>
      </c>
      <c r="D2366" s="61"/>
      <c r="E2366" s="54"/>
      <c r="F2366" s="62">
        <v>258.93</v>
      </c>
      <c r="G2366" s="446"/>
      <c r="H2366" s="446">
        <f t="shared" si="267"/>
        <v>91.298718000000008</v>
      </c>
      <c r="I2366" s="446">
        <f t="shared" si="272"/>
        <v>91.298718000000008</v>
      </c>
      <c r="J2366" s="446">
        <f t="shared" si="272"/>
        <v>119.96226900000001</v>
      </c>
      <c r="K2366" s="446">
        <f t="shared" si="272"/>
        <v>83.336620500000009</v>
      </c>
      <c r="L2366" s="446">
        <f t="shared" si="272"/>
        <v>132.43622175000002</v>
      </c>
      <c r="M2366" s="446">
        <f t="shared" si="272"/>
        <v>114.1233975</v>
      </c>
      <c r="N2366" s="446">
        <f t="shared" si="272"/>
        <v>128.18976975000001</v>
      </c>
      <c r="O2366" s="446" t="b">
        <f>TRUE()</f>
        <v>1</v>
      </c>
    </row>
    <row r="2367" spans="1:15" ht="15.5">
      <c r="A2367" s="275" t="s">
        <v>4013</v>
      </c>
      <c r="B2367" s="64" t="s">
        <v>4014</v>
      </c>
      <c r="C2367" s="65" t="s">
        <v>4021</v>
      </c>
      <c r="D2367" s="208"/>
      <c r="E2367" s="209"/>
      <c r="F2367" s="67">
        <v>279.91000000000003</v>
      </c>
      <c r="G2367" s="446"/>
      <c r="H2367" s="446" t="str">
        <f t="shared" si="267"/>
        <v/>
      </c>
      <c r="I2367" s="446" t="str">
        <f t="shared" ref="I2367:N2376" si="273">IF(AND(ISNUMBER($F2367),$O2367),$F2367*I$2,"")</f>
        <v/>
      </c>
      <c r="J2367" s="446" t="str">
        <f t="shared" si="273"/>
        <v/>
      </c>
      <c r="K2367" s="446" t="str">
        <f t="shared" si="273"/>
        <v/>
      </c>
      <c r="L2367" s="446" t="str">
        <f t="shared" si="273"/>
        <v/>
      </c>
      <c r="M2367" s="446" t="str">
        <f t="shared" si="273"/>
        <v/>
      </c>
      <c r="N2367" s="446" t="str">
        <f t="shared" si="273"/>
        <v/>
      </c>
      <c r="O2367" s="446" t="b">
        <f>FALSE()</f>
        <v>0</v>
      </c>
    </row>
    <row r="2368" spans="1:15" ht="15.5">
      <c r="A2368" s="121"/>
      <c r="B2368" s="96" t="s">
        <v>4022</v>
      </c>
      <c r="C2368" s="97" t="s">
        <v>4023</v>
      </c>
      <c r="D2368" s="98"/>
      <c r="E2368" s="266"/>
      <c r="F2368" s="99">
        <v>279.91000000000003</v>
      </c>
      <c r="G2368" s="446"/>
      <c r="H2368" s="446">
        <f t="shared" si="267"/>
        <v>98.696266000000023</v>
      </c>
      <c r="I2368" s="446">
        <f t="shared" si="273"/>
        <v>98.696266000000023</v>
      </c>
      <c r="J2368" s="446">
        <f t="shared" si="273"/>
        <v>129.68230300000002</v>
      </c>
      <c r="K2368" s="446">
        <f t="shared" si="273"/>
        <v>90.089033500000014</v>
      </c>
      <c r="L2368" s="446">
        <f t="shared" si="273"/>
        <v>143.16696725000003</v>
      </c>
      <c r="M2368" s="446">
        <f t="shared" si="273"/>
        <v>123.3703325</v>
      </c>
      <c r="N2368" s="446">
        <f t="shared" si="273"/>
        <v>138.57644325000001</v>
      </c>
      <c r="O2368" s="446" t="b">
        <f>TRUE()</f>
        <v>1</v>
      </c>
    </row>
    <row r="2369" spans="1:15" ht="15.5">
      <c r="A2369" s="117" t="s">
        <v>4024</v>
      </c>
      <c r="B2369" s="37" t="s">
        <v>4025</v>
      </c>
      <c r="C2369" s="38" t="s">
        <v>4026</v>
      </c>
      <c r="D2369" s="58"/>
      <c r="E2369" s="273"/>
      <c r="F2369" s="59">
        <v>326.52999999999997</v>
      </c>
      <c r="G2369" s="446"/>
      <c r="H2369" s="446" t="str">
        <f t="shared" si="267"/>
        <v/>
      </c>
      <c r="I2369" s="446" t="str">
        <f t="shared" si="273"/>
        <v/>
      </c>
      <c r="J2369" s="446" t="str">
        <f t="shared" si="273"/>
        <v/>
      </c>
      <c r="K2369" s="446" t="str">
        <f t="shared" si="273"/>
        <v/>
      </c>
      <c r="L2369" s="446" t="str">
        <f t="shared" si="273"/>
        <v/>
      </c>
      <c r="M2369" s="446" t="str">
        <f t="shared" si="273"/>
        <v/>
      </c>
      <c r="N2369" s="446" t="str">
        <f t="shared" si="273"/>
        <v/>
      </c>
      <c r="O2369" s="446" t="b">
        <f>FALSE()</f>
        <v>0</v>
      </c>
    </row>
    <row r="2370" spans="1:15" ht="15.5">
      <c r="A2370" s="117"/>
      <c r="B2370" s="43" t="s">
        <v>4025</v>
      </c>
      <c r="C2370" s="44" t="s">
        <v>4027</v>
      </c>
      <c r="D2370" s="48"/>
      <c r="E2370" s="284"/>
      <c r="F2370" s="50">
        <v>326.52999999999997</v>
      </c>
      <c r="G2370" s="446"/>
      <c r="H2370" s="446">
        <f t="shared" si="267"/>
        <v>115.134478</v>
      </c>
      <c r="I2370" s="446">
        <f t="shared" si="273"/>
        <v>115.134478</v>
      </c>
      <c r="J2370" s="446">
        <f t="shared" si="273"/>
        <v>151.28134899999998</v>
      </c>
      <c r="K2370" s="446">
        <f t="shared" si="273"/>
        <v>105.0936805</v>
      </c>
      <c r="L2370" s="446">
        <f t="shared" si="273"/>
        <v>167.01193175</v>
      </c>
      <c r="M2370" s="446">
        <f t="shared" si="273"/>
        <v>143.91809749999999</v>
      </c>
      <c r="N2370" s="446">
        <f t="shared" si="273"/>
        <v>161.65683974999999</v>
      </c>
      <c r="O2370" s="446" t="b">
        <f>TRUE()</f>
        <v>1</v>
      </c>
    </row>
    <row r="2371" spans="1:15" ht="15.5">
      <c r="A2371" s="117"/>
      <c r="B2371" s="43" t="s">
        <v>4025</v>
      </c>
      <c r="C2371" s="44" t="s">
        <v>4028</v>
      </c>
      <c r="D2371" s="48"/>
      <c r="E2371" s="45"/>
      <c r="F2371" s="50">
        <v>326.52999999999997</v>
      </c>
      <c r="G2371" s="446"/>
      <c r="H2371" s="446">
        <f t="shared" si="267"/>
        <v>115.134478</v>
      </c>
      <c r="I2371" s="446">
        <f t="shared" si="273"/>
        <v>115.134478</v>
      </c>
      <c r="J2371" s="446">
        <f t="shared" si="273"/>
        <v>151.28134899999998</v>
      </c>
      <c r="K2371" s="446">
        <f t="shared" si="273"/>
        <v>105.0936805</v>
      </c>
      <c r="L2371" s="446">
        <f t="shared" si="273"/>
        <v>167.01193175</v>
      </c>
      <c r="M2371" s="446">
        <f t="shared" si="273"/>
        <v>143.91809749999999</v>
      </c>
      <c r="N2371" s="446">
        <f t="shared" si="273"/>
        <v>161.65683974999999</v>
      </c>
      <c r="O2371" s="446" t="b">
        <f>TRUE()</f>
        <v>1</v>
      </c>
    </row>
    <row r="2372" spans="1:15" ht="15.5">
      <c r="A2372" s="117"/>
      <c r="B2372" s="43" t="s">
        <v>4025</v>
      </c>
      <c r="C2372" s="44" t="s">
        <v>4029</v>
      </c>
      <c r="D2372" s="48"/>
      <c r="E2372" s="45"/>
      <c r="F2372" s="50">
        <v>326.52999999999997</v>
      </c>
      <c r="G2372" s="446"/>
      <c r="H2372" s="446">
        <f t="shared" ref="H2372:H2435" si="274">IF(AND(ISNUMBER($F2372),$O2372),$F2372*H$2,"")</f>
        <v>115.134478</v>
      </c>
      <c r="I2372" s="446">
        <f t="shared" si="273"/>
        <v>115.134478</v>
      </c>
      <c r="J2372" s="446">
        <f t="shared" si="273"/>
        <v>151.28134899999998</v>
      </c>
      <c r="K2372" s="446">
        <f t="shared" si="273"/>
        <v>105.0936805</v>
      </c>
      <c r="L2372" s="446">
        <f t="shared" si="273"/>
        <v>167.01193175</v>
      </c>
      <c r="M2372" s="446">
        <f t="shared" si="273"/>
        <v>143.91809749999999</v>
      </c>
      <c r="N2372" s="446">
        <f t="shared" si="273"/>
        <v>161.65683974999999</v>
      </c>
      <c r="O2372" s="446" t="b">
        <f>TRUE()</f>
        <v>1</v>
      </c>
    </row>
    <row r="2373" spans="1:15" ht="15.5">
      <c r="A2373" s="117"/>
      <c r="B2373" s="43" t="s">
        <v>4030</v>
      </c>
      <c r="C2373" s="44" t="s">
        <v>4031</v>
      </c>
      <c r="D2373" s="48"/>
      <c r="E2373" s="45"/>
      <c r="F2373" s="50">
        <v>326.52999999999997</v>
      </c>
      <c r="G2373" s="446"/>
      <c r="H2373" s="446">
        <f t="shared" si="274"/>
        <v>115.134478</v>
      </c>
      <c r="I2373" s="446">
        <f t="shared" si="273"/>
        <v>115.134478</v>
      </c>
      <c r="J2373" s="446">
        <f t="shared" si="273"/>
        <v>151.28134899999998</v>
      </c>
      <c r="K2373" s="446">
        <f t="shared" si="273"/>
        <v>105.0936805</v>
      </c>
      <c r="L2373" s="446">
        <f t="shared" si="273"/>
        <v>167.01193175</v>
      </c>
      <c r="M2373" s="446">
        <f t="shared" si="273"/>
        <v>143.91809749999999</v>
      </c>
      <c r="N2373" s="446">
        <f t="shared" si="273"/>
        <v>161.65683974999999</v>
      </c>
      <c r="O2373" s="446" t="b">
        <f>TRUE()</f>
        <v>1</v>
      </c>
    </row>
    <row r="2374" spans="1:15" ht="15.5">
      <c r="A2374" s="117"/>
      <c r="B2374" s="52" t="s">
        <v>4030</v>
      </c>
      <c r="C2374" s="53" t="s">
        <v>4032</v>
      </c>
      <c r="D2374" s="61"/>
      <c r="E2374" s="54"/>
      <c r="F2374" s="62">
        <v>326.52999999999997</v>
      </c>
      <c r="G2374" s="446"/>
      <c r="H2374" s="446">
        <f t="shared" si="274"/>
        <v>115.134478</v>
      </c>
      <c r="I2374" s="446">
        <f t="shared" si="273"/>
        <v>115.134478</v>
      </c>
      <c r="J2374" s="446">
        <f t="shared" si="273"/>
        <v>151.28134899999998</v>
      </c>
      <c r="K2374" s="446">
        <f t="shared" si="273"/>
        <v>105.0936805</v>
      </c>
      <c r="L2374" s="446">
        <f t="shared" si="273"/>
        <v>167.01193175</v>
      </c>
      <c r="M2374" s="446">
        <f t="shared" si="273"/>
        <v>143.91809749999999</v>
      </c>
      <c r="N2374" s="446">
        <f t="shared" si="273"/>
        <v>161.65683974999999</v>
      </c>
      <c r="O2374" s="446" t="b">
        <f>TRUE()</f>
        <v>1</v>
      </c>
    </row>
    <row r="2375" spans="1:15" ht="15.5">
      <c r="A2375" s="214" t="s">
        <v>4033</v>
      </c>
      <c r="B2375" s="64" t="s">
        <v>4034</v>
      </c>
      <c r="C2375" s="65" t="s">
        <v>4035</v>
      </c>
      <c r="D2375" s="208"/>
      <c r="E2375" s="209"/>
      <c r="F2375" s="67">
        <v>556.9</v>
      </c>
      <c r="G2375" s="446"/>
      <c r="H2375" s="446" t="str">
        <f t="shared" si="274"/>
        <v/>
      </c>
      <c r="I2375" s="446" t="str">
        <f t="shared" si="273"/>
        <v/>
      </c>
      <c r="J2375" s="446" t="str">
        <f t="shared" si="273"/>
        <v/>
      </c>
      <c r="K2375" s="446" t="str">
        <f t="shared" si="273"/>
        <v/>
      </c>
      <c r="L2375" s="446" t="str">
        <f t="shared" si="273"/>
        <v/>
      </c>
      <c r="M2375" s="446" t="str">
        <f t="shared" si="273"/>
        <v/>
      </c>
      <c r="N2375" s="446" t="str">
        <f t="shared" si="273"/>
        <v/>
      </c>
      <c r="O2375" s="446" t="b">
        <f>FALSE()</f>
        <v>0</v>
      </c>
    </row>
    <row r="2376" spans="1:15" ht="15.5">
      <c r="A2376" s="117"/>
      <c r="B2376" s="43" t="s">
        <v>4034</v>
      </c>
      <c r="C2376" s="38" t="s">
        <v>4036</v>
      </c>
      <c r="D2376" s="58"/>
      <c r="E2376" s="279"/>
      <c r="F2376" s="50">
        <v>556.9</v>
      </c>
      <c r="G2376" s="446"/>
      <c r="H2376" s="446">
        <f t="shared" si="274"/>
        <v>196.36294000000001</v>
      </c>
      <c r="I2376" s="446">
        <f t="shared" si="273"/>
        <v>196.36294000000001</v>
      </c>
      <c r="J2376" s="446">
        <f t="shared" si="273"/>
        <v>258.01176999999996</v>
      </c>
      <c r="K2376" s="446">
        <f t="shared" si="273"/>
        <v>179.23826500000001</v>
      </c>
      <c r="L2376" s="446">
        <f t="shared" si="273"/>
        <v>284.84042749999998</v>
      </c>
      <c r="M2376" s="446">
        <f t="shared" si="273"/>
        <v>245.45367499999998</v>
      </c>
      <c r="N2376" s="446">
        <f t="shared" si="273"/>
        <v>275.7072675</v>
      </c>
      <c r="O2376" s="446" t="b">
        <f>TRUE()</f>
        <v>1</v>
      </c>
    </row>
    <row r="2377" spans="1:15" ht="15.5">
      <c r="A2377" s="117"/>
      <c r="B2377" s="43" t="s">
        <v>4037</v>
      </c>
      <c r="C2377" s="44" t="s">
        <v>4038</v>
      </c>
      <c r="D2377" s="48"/>
      <c r="E2377" s="45"/>
      <c r="F2377" s="50">
        <v>556.9</v>
      </c>
      <c r="G2377" s="446"/>
      <c r="H2377" s="446">
        <f t="shared" si="274"/>
        <v>196.36294000000001</v>
      </c>
      <c r="I2377" s="446">
        <f t="shared" ref="I2377:N2386" si="275">IF(AND(ISNUMBER($F2377),$O2377),$F2377*I$2,"")</f>
        <v>196.36294000000001</v>
      </c>
      <c r="J2377" s="446">
        <f t="shared" si="275"/>
        <v>258.01176999999996</v>
      </c>
      <c r="K2377" s="446">
        <f t="shared" si="275"/>
        <v>179.23826500000001</v>
      </c>
      <c r="L2377" s="446">
        <f t="shared" si="275"/>
        <v>284.84042749999998</v>
      </c>
      <c r="M2377" s="446">
        <f t="shared" si="275"/>
        <v>245.45367499999998</v>
      </c>
      <c r="N2377" s="446">
        <f t="shared" si="275"/>
        <v>275.7072675</v>
      </c>
      <c r="O2377" s="446" t="b">
        <f>TRUE()</f>
        <v>1</v>
      </c>
    </row>
    <row r="2378" spans="1:15" ht="15.5">
      <c r="A2378" s="117"/>
      <c r="B2378" s="43" t="s">
        <v>4034</v>
      </c>
      <c r="C2378" s="44" t="s">
        <v>4039</v>
      </c>
      <c r="D2378" s="48"/>
      <c r="E2378" s="45"/>
      <c r="F2378" s="50">
        <v>556.9</v>
      </c>
      <c r="G2378" s="446"/>
      <c r="H2378" s="446">
        <f t="shared" si="274"/>
        <v>196.36294000000001</v>
      </c>
      <c r="I2378" s="446">
        <f t="shared" si="275"/>
        <v>196.36294000000001</v>
      </c>
      <c r="J2378" s="446">
        <f t="shared" si="275"/>
        <v>258.01176999999996</v>
      </c>
      <c r="K2378" s="446">
        <f t="shared" si="275"/>
        <v>179.23826500000001</v>
      </c>
      <c r="L2378" s="446">
        <f t="shared" si="275"/>
        <v>284.84042749999998</v>
      </c>
      <c r="M2378" s="446">
        <f t="shared" si="275"/>
        <v>245.45367499999998</v>
      </c>
      <c r="N2378" s="446">
        <f t="shared" si="275"/>
        <v>275.7072675</v>
      </c>
      <c r="O2378" s="446" t="b">
        <f>TRUE()</f>
        <v>1</v>
      </c>
    </row>
    <row r="2379" spans="1:15" ht="15.5">
      <c r="A2379" s="117"/>
      <c r="B2379" s="43" t="s">
        <v>4037</v>
      </c>
      <c r="C2379" s="44" t="s">
        <v>4040</v>
      </c>
      <c r="D2379" s="48"/>
      <c r="E2379" s="45"/>
      <c r="F2379" s="50">
        <v>556.9</v>
      </c>
      <c r="G2379" s="446"/>
      <c r="H2379" s="446">
        <f t="shared" si="274"/>
        <v>196.36294000000001</v>
      </c>
      <c r="I2379" s="446">
        <f t="shared" si="275"/>
        <v>196.36294000000001</v>
      </c>
      <c r="J2379" s="446">
        <f t="shared" si="275"/>
        <v>258.01176999999996</v>
      </c>
      <c r="K2379" s="446">
        <f t="shared" si="275"/>
        <v>179.23826500000001</v>
      </c>
      <c r="L2379" s="446">
        <f t="shared" si="275"/>
        <v>284.84042749999998</v>
      </c>
      <c r="M2379" s="446">
        <f t="shared" si="275"/>
        <v>245.45367499999998</v>
      </c>
      <c r="N2379" s="446">
        <f t="shared" si="275"/>
        <v>275.7072675</v>
      </c>
      <c r="O2379" s="446" t="b">
        <f>TRUE()</f>
        <v>1</v>
      </c>
    </row>
    <row r="2380" spans="1:15" ht="15.5">
      <c r="A2380" s="117"/>
      <c r="B2380" s="43" t="s">
        <v>4037</v>
      </c>
      <c r="C2380" s="44" t="s">
        <v>4041</v>
      </c>
      <c r="D2380" s="48"/>
      <c r="E2380" s="45"/>
      <c r="F2380" s="50">
        <v>556.9</v>
      </c>
      <c r="G2380" s="446"/>
      <c r="H2380" s="446">
        <f t="shared" si="274"/>
        <v>196.36294000000001</v>
      </c>
      <c r="I2380" s="446">
        <f t="shared" si="275"/>
        <v>196.36294000000001</v>
      </c>
      <c r="J2380" s="446">
        <f t="shared" si="275"/>
        <v>258.01176999999996</v>
      </c>
      <c r="K2380" s="446">
        <f t="shared" si="275"/>
        <v>179.23826500000001</v>
      </c>
      <c r="L2380" s="446">
        <f t="shared" si="275"/>
        <v>284.84042749999998</v>
      </c>
      <c r="M2380" s="446">
        <f t="shared" si="275"/>
        <v>245.45367499999998</v>
      </c>
      <c r="N2380" s="446">
        <f t="shared" si="275"/>
        <v>275.7072675</v>
      </c>
      <c r="O2380" s="446" t="b">
        <f>TRUE()</f>
        <v>1</v>
      </c>
    </row>
    <row r="2381" spans="1:15" ht="15.5">
      <c r="A2381" s="121"/>
      <c r="B2381" s="96" t="s">
        <v>4034</v>
      </c>
      <c r="C2381" s="97" t="s">
        <v>4039</v>
      </c>
      <c r="D2381" s="98"/>
      <c r="E2381" s="266"/>
      <c r="F2381" s="99">
        <v>556.9</v>
      </c>
      <c r="G2381" s="446"/>
      <c r="H2381" s="446">
        <f t="shared" si="274"/>
        <v>196.36294000000001</v>
      </c>
      <c r="I2381" s="446">
        <f t="shared" si="275"/>
        <v>196.36294000000001</v>
      </c>
      <c r="J2381" s="446">
        <f t="shared" si="275"/>
        <v>258.01176999999996</v>
      </c>
      <c r="K2381" s="446">
        <f t="shared" si="275"/>
        <v>179.23826500000001</v>
      </c>
      <c r="L2381" s="446">
        <f t="shared" si="275"/>
        <v>284.84042749999998</v>
      </c>
      <c r="M2381" s="446">
        <f t="shared" si="275"/>
        <v>245.45367499999998</v>
      </c>
      <c r="N2381" s="446">
        <f t="shared" si="275"/>
        <v>275.7072675</v>
      </c>
      <c r="O2381" s="446" t="b">
        <f>TRUE()</f>
        <v>1</v>
      </c>
    </row>
    <row r="2382" spans="1:15" ht="15.5">
      <c r="A2382" s="117" t="s">
        <v>4042</v>
      </c>
      <c r="B2382" s="37" t="s">
        <v>4043</v>
      </c>
      <c r="C2382" s="38" t="s">
        <v>4044</v>
      </c>
      <c r="D2382" s="58"/>
      <c r="E2382" s="273"/>
      <c r="F2382" s="59">
        <v>1347.89</v>
      </c>
      <c r="G2382" s="446"/>
      <c r="H2382" s="446" t="str">
        <f t="shared" si="274"/>
        <v/>
      </c>
      <c r="I2382" s="446" t="str">
        <f t="shared" si="275"/>
        <v/>
      </c>
      <c r="J2382" s="446" t="str">
        <f t="shared" si="275"/>
        <v/>
      </c>
      <c r="K2382" s="446" t="str">
        <f t="shared" si="275"/>
        <v/>
      </c>
      <c r="L2382" s="446" t="str">
        <f t="shared" si="275"/>
        <v/>
      </c>
      <c r="M2382" s="446" t="str">
        <f t="shared" si="275"/>
        <v/>
      </c>
      <c r="N2382" s="446" t="str">
        <f t="shared" si="275"/>
        <v/>
      </c>
      <c r="O2382" s="446" t="b">
        <f>FALSE()</f>
        <v>0</v>
      </c>
    </row>
    <row r="2383" spans="1:15" ht="15.5">
      <c r="A2383" s="117"/>
      <c r="B2383" s="43" t="s">
        <v>4043</v>
      </c>
      <c r="C2383" s="38" t="s">
        <v>4045</v>
      </c>
      <c r="D2383" s="58"/>
      <c r="E2383" s="279"/>
      <c r="F2383" s="50">
        <v>1347.89</v>
      </c>
      <c r="G2383" s="446"/>
      <c r="H2383" s="446">
        <f t="shared" si="274"/>
        <v>475.26601400000004</v>
      </c>
      <c r="I2383" s="446">
        <f t="shared" si="275"/>
        <v>475.26601400000004</v>
      </c>
      <c r="J2383" s="446">
        <f t="shared" si="275"/>
        <v>624.47743700000001</v>
      </c>
      <c r="K2383" s="446">
        <f t="shared" si="275"/>
        <v>433.81839650000006</v>
      </c>
      <c r="L2383" s="446">
        <f t="shared" si="275"/>
        <v>689.41203775000008</v>
      </c>
      <c r="M2383" s="446">
        <f t="shared" si="275"/>
        <v>594.08251749999999</v>
      </c>
      <c r="N2383" s="446">
        <f t="shared" si="275"/>
        <v>667.30664175000004</v>
      </c>
      <c r="O2383" s="446" t="b">
        <f>TRUE()</f>
        <v>1</v>
      </c>
    </row>
    <row r="2384" spans="1:15" ht="15.5">
      <c r="A2384" s="117"/>
      <c r="B2384" s="43" t="s">
        <v>4043</v>
      </c>
      <c r="C2384" s="44" t="s">
        <v>4046</v>
      </c>
      <c r="D2384" s="48"/>
      <c r="E2384" s="45"/>
      <c r="F2384" s="50">
        <v>1347.89</v>
      </c>
      <c r="G2384" s="446"/>
      <c r="H2384" s="446">
        <f t="shared" si="274"/>
        <v>475.26601400000004</v>
      </c>
      <c r="I2384" s="446">
        <f t="shared" si="275"/>
        <v>475.26601400000004</v>
      </c>
      <c r="J2384" s="446">
        <f t="shared" si="275"/>
        <v>624.47743700000001</v>
      </c>
      <c r="K2384" s="446">
        <f t="shared" si="275"/>
        <v>433.81839650000006</v>
      </c>
      <c r="L2384" s="446">
        <f t="shared" si="275"/>
        <v>689.41203775000008</v>
      </c>
      <c r="M2384" s="446">
        <f t="shared" si="275"/>
        <v>594.08251749999999</v>
      </c>
      <c r="N2384" s="446">
        <f t="shared" si="275"/>
        <v>667.30664175000004</v>
      </c>
      <c r="O2384" s="446" t="b">
        <f>TRUE()</f>
        <v>1</v>
      </c>
    </row>
    <row r="2385" spans="1:15" ht="15.5">
      <c r="A2385" s="117"/>
      <c r="B2385" s="43" t="s">
        <v>4047</v>
      </c>
      <c r="C2385" s="44" t="s">
        <v>4048</v>
      </c>
      <c r="D2385" s="48"/>
      <c r="E2385" s="45"/>
      <c r="F2385" s="50">
        <v>1347.89</v>
      </c>
      <c r="G2385" s="446"/>
      <c r="H2385" s="446">
        <f t="shared" si="274"/>
        <v>475.26601400000004</v>
      </c>
      <c r="I2385" s="446">
        <f t="shared" si="275"/>
        <v>475.26601400000004</v>
      </c>
      <c r="J2385" s="446">
        <f t="shared" si="275"/>
        <v>624.47743700000001</v>
      </c>
      <c r="K2385" s="446">
        <f t="shared" si="275"/>
        <v>433.81839650000006</v>
      </c>
      <c r="L2385" s="446">
        <f t="shared" si="275"/>
        <v>689.41203775000008</v>
      </c>
      <c r="M2385" s="446">
        <f t="shared" si="275"/>
        <v>594.08251749999999</v>
      </c>
      <c r="N2385" s="446">
        <f t="shared" si="275"/>
        <v>667.30664175000004</v>
      </c>
      <c r="O2385" s="446" t="b">
        <f>TRUE()</f>
        <v>1</v>
      </c>
    </row>
    <row r="2386" spans="1:15" ht="15.5">
      <c r="A2386" s="117"/>
      <c r="B2386" s="43" t="s">
        <v>4047</v>
      </c>
      <c r="C2386" s="44" t="s">
        <v>4049</v>
      </c>
      <c r="D2386" s="48"/>
      <c r="E2386" s="45"/>
      <c r="F2386" s="50">
        <v>1347.89</v>
      </c>
      <c r="G2386" s="446"/>
      <c r="H2386" s="446">
        <f t="shared" si="274"/>
        <v>475.26601400000004</v>
      </c>
      <c r="I2386" s="446">
        <f t="shared" si="275"/>
        <v>475.26601400000004</v>
      </c>
      <c r="J2386" s="446">
        <f t="shared" si="275"/>
        <v>624.47743700000001</v>
      </c>
      <c r="K2386" s="446">
        <f t="shared" si="275"/>
        <v>433.81839650000006</v>
      </c>
      <c r="L2386" s="446">
        <f t="shared" si="275"/>
        <v>689.41203775000008</v>
      </c>
      <c r="M2386" s="446">
        <f t="shared" si="275"/>
        <v>594.08251749999999</v>
      </c>
      <c r="N2386" s="446">
        <f t="shared" si="275"/>
        <v>667.30664175000004</v>
      </c>
      <c r="O2386" s="446" t="b">
        <f>TRUE()</f>
        <v>1</v>
      </c>
    </row>
    <row r="2387" spans="1:15" ht="15.5">
      <c r="A2387" s="117"/>
      <c r="B2387" s="52" t="s">
        <v>4047</v>
      </c>
      <c r="C2387" s="53" t="s">
        <v>4050</v>
      </c>
      <c r="D2387" s="61"/>
      <c r="E2387" s="54"/>
      <c r="F2387" s="62">
        <v>1347.89</v>
      </c>
      <c r="G2387" s="446"/>
      <c r="H2387" s="446">
        <f t="shared" si="274"/>
        <v>475.26601400000004</v>
      </c>
      <c r="I2387" s="446">
        <f t="shared" ref="I2387:N2396" si="276">IF(AND(ISNUMBER($F2387),$O2387),$F2387*I$2,"")</f>
        <v>475.26601400000004</v>
      </c>
      <c r="J2387" s="446">
        <f t="shared" si="276"/>
        <v>624.47743700000001</v>
      </c>
      <c r="K2387" s="446">
        <f t="shared" si="276"/>
        <v>433.81839650000006</v>
      </c>
      <c r="L2387" s="446">
        <f t="shared" si="276"/>
        <v>689.41203775000008</v>
      </c>
      <c r="M2387" s="446">
        <f t="shared" si="276"/>
        <v>594.08251749999999</v>
      </c>
      <c r="N2387" s="446">
        <f t="shared" si="276"/>
        <v>667.30664175000004</v>
      </c>
      <c r="O2387" s="446" t="b">
        <f>TRUE()</f>
        <v>1</v>
      </c>
    </row>
    <row r="2388" spans="1:15" ht="15.5">
      <c r="A2388" s="214" t="s">
        <v>4051</v>
      </c>
      <c r="B2388" s="64" t="s">
        <v>4052</v>
      </c>
      <c r="C2388" s="65" t="s">
        <v>4053</v>
      </c>
      <c r="D2388" s="208"/>
      <c r="E2388" s="209"/>
      <c r="F2388" s="67">
        <v>451.01</v>
      </c>
      <c r="G2388" s="446"/>
      <c r="H2388" s="446" t="str">
        <f t="shared" si="274"/>
        <v/>
      </c>
      <c r="I2388" s="446" t="str">
        <f t="shared" si="276"/>
        <v/>
      </c>
      <c r="J2388" s="446" t="str">
        <f t="shared" si="276"/>
        <v/>
      </c>
      <c r="K2388" s="446" t="str">
        <f t="shared" si="276"/>
        <v/>
      </c>
      <c r="L2388" s="446" t="str">
        <f t="shared" si="276"/>
        <v/>
      </c>
      <c r="M2388" s="446" t="str">
        <f t="shared" si="276"/>
        <v/>
      </c>
      <c r="N2388" s="446" t="str">
        <f t="shared" si="276"/>
        <v/>
      </c>
      <c r="O2388" s="446" t="b">
        <f>FALSE()</f>
        <v>0</v>
      </c>
    </row>
    <row r="2389" spans="1:15" ht="15.5">
      <c r="A2389" s="117"/>
      <c r="B2389" s="43" t="s">
        <v>4052</v>
      </c>
      <c r="C2389" s="38" t="s">
        <v>4054</v>
      </c>
      <c r="D2389" s="58"/>
      <c r="E2389" s="279"/>
      <c r="F2389" s="50">
        <v>451.01</v>
      </c>
      <c r="G2389" s="446"/>
      <c r="H2389" s="446">
        <f t="shared" si="274"/>
        <v>159.026126</v>
      </c>
      <c r="I2389" s="446">
        <f t="shared" si="276"/>
        <v>159.026126</v>
      </c>
      <c r="J2389" s="446">
        <f t="shared" si="276"/>
        <v>208.952933</v>
      </c>
      <c r="K2389" s="446">
        <f t="shared" si="276"/>
        <v>145.1575685</v>
      </c>
      <c r="L2389" s="446">
        <f t="shared" si="276"/>
        <v>230.68033975</v>
      </c>
      <c r="M2389" s="446">
        <f t="shared" si="276"/>
        <v>198.78265749999997</v>
      </c>
      <c r="N2389" s="446">
        <f t="shared" si="276"/>
        <v>223.28377574999999</v>
      </c>
      <c r="O2389" s="446" t="b">
        <f>TRUE()</f>
        <v>1</v>
      </c>
    </row>
    <row r="2390" spans="1:15" ht="15.5">
      <c r="A2390" s="117"/>
      <c r="B2390" s="43" t="s">
        <v>4052</v>
      </c>
      <c r="C2390" s="44" t="s">
        <v>4055</v>
      </c>
      <c r="D2390" s="48"/>
      <c r="E2390" s="45"/>
      <c r="F2390" s="50">
        <v>451.01</v>
      </c>
      <c r="G2390" s="446"/>
      <c r="H2390" s="446">
        <f t="shared" si="274"/>
        <v>159.026126</v>
      </c>
      <c r="I2390" s="446">
        <f t="shared" si="276"/>
        <v>159.026126</v>
      </c>
      <c r="J2390" s="446">
        <f t="shared" si="276"/>
        <v>208.952933</v>
      </c>
      <c r="K2390" s="446">
        <f t="shared" si="276"/>
        <v>145.1575685</v>
      </c>
      <c r="L2390" s="446">
        <f t="shared" si="276"/>
        <v>230.68033975</v>
      </c>
      <c r="M2390" s="446">
        <f t="shared" si="276"/>
        <v>198.78265749999997</v>
      </c>
      <c r="N2390" s="446">
        <f t="shared" si="276"/>
        <v>223.28377574999999</v>
      </c>
      <c r="O2390" s="446" t="b">
        <f>TRUE()</f>
        <v>1</v>
      </c>
    </row>
    <row r="2391" spans="1:15" ht="15.5">
      <c r="A2391" s="117"/>
      <c r="B2391" s="43" t="s">
        <v>4052</v>
      </c>
      <c r="C2391" s="44" t="s">
        <v>4056</v>
      </c>
      <c r="D2391" s="48"/>
      <c r="E2391" s="45"/>
      <c r="F2391" s="50">
        <v>451.01</v>
      </c>
      <c r="G2391" s="446"/>
      <c r="H2391" s="446">
        <f t="shared" si="274"/>
        <v>159.026126</v>
      </c>
      <c r="I2391" s="446">
        <f t="shared" si="276"/>
        <v>159.026126</v>
      </c>
      <c r="J2391" s="446">
        <f t="shared" si="276"/>
        <v>208.952933</v>
      </c>
      <c r="K2391" s="446">
        <f t="shared" si="276"/>
        <v>145.1575685</v>
      </c>
      <c r="L2391" s="446">
        <f t="shared" si="276"/>
        <v>230.68033975</v>
      </c>
      <c r="M2391" s="446">
        <f t="shared" si="276"/>
        <v>198.78265749999997</v>
      </c>
      <c r="N2391" s="446">
        <f t="shared" si="276"/>
        <v>223.28377574999999</v>
      </c>
      <c r="O2391" s="446" t="b">
        <f>TRUE()</f>
        <v>1</v>
      </c>
    </row>
    <row r="2392" spans="1:15" ht="15.5">
      <c r="A2392" s="117"/>
      <c r="B2392" s="43" t="s">
        <v>4057</v>
      </c>
      <c r="C2392" s="44" t="s">
        <v>4058</v>
      </c>
      <c r="D2392" s="48"/>
      <c r="E2392" s="45"/>
      <c r="F2392" s="50">
        <v>451.01</v>
      </c>
      <c r="G2392" s="446"/>
      <c r="H2392" s="446">
        <f t="shared" si="274"/>
        <v>159.026126</v>
      </c>
      <c r="I2392" s="446">
        <f t="shared" si="276"/>
        <v>159.026126</v>
      </c>
      <c r="J2392" s="446">
        <f t="shared" si="276"/>
        <v>208.952933</v>
      </c>
      <c r="K2392" s="446">
        <f t="shared" si="276"/>
        <v>145.1575685</v>
      </c>
      <c r="L2392" s="446">
        <f t="shared" si="276"/>
        <v>230.68033975</v>
      </c>
      <c r="M2392" s="446">
        <f t="shared" si="276"/>
        <v>198.78265749999997</v>
      </c>
      <c r="N2392" s="446">
        <f t="shared" si="276"/>
        <v>223.28377574999999</v>
      </c>
      <c r="O2392" s="446" t="b">
        <f>TRUE()</f>
        <v>1</v>
      </c>
    </row>
    <row r="2393" spans="1:15" ht="15.5">
      <c r="A2393" s="117"/>
      <c r="B2393" s="43" t="s">
        <v>4057</v>
      </c>
      <c r="C2393" s="44" t="s">
        <v>4059</v>
      </c>
      <c r="D2393" s="48"/>
      <c r="E2393" s="45"/>
      <c r="F2393" s="50">
        <v>451.01</v>
      </c>
      <c r="G2393" s="446"/>
      <c r="H2393" s="446">
        <f t="shared" si="274"/>
        <v>159.026126</v>
      </c>
      <c r="I2393" s="446">
        <f t="shared" si="276"/>
        <v>159.026126</v>
      </c>
      <c r="J2393" s="446">
        <f t="shared" si="276"/>
        <v>208.952933</v>
      </c>
      <c r="K2393" s="446">
        <f t="shared" si="276"/>
        <v>145.1575685</v>
      </c>
      <c r="L2393" s="446">
        <f t="shared" si="276"/>
        <v>230.68033975</v>
      </c>
      <c r="M2393" s="446">
        <f t="shared" si="276"/>
        <v>198.78265749999997</v>
      </c>
      <c r="N2393" s="446">
        <f t="shared" si="276"/>
        <v>223.28377574999999</v>
      </c>
      <c r="O2393" s="446" t="b">
        <f>TRUE()</f>
        <v>1</v>
      </c>
    </row>
    <row r="2394" spans="1:15" ht="15.5">
      <c r="A2394" s="121"/>
      <c r="B2394" s="96" t="s">
        <v>4057</v>
      </c>
      <c r="C2394" s="97" t="s">
        <v>4058</v>
      </c>
      <c r="D2394" s="98"/>
      <c r="E2394" s="266"/>
      <c r="F2394" s="99">
        <v>451.01</v>
      </c>
      <c r="G2394" s="446"/>
      <c r="H2394" s="446">
        <f t="shared" si="274"/>
        <v>159.026126</v>
      </c>
      <c r="I2394" s="446">
        <f t="shared" si="276"/>
        <v>159.026126</v>
      </c>
      <c r="J2394" s="446">
        <f t="shared" si="276"/>
        <v>208.952933</v>
      </c>
      <c r="K2394" s="446">
        <f t="shared" si="276"/>
        <v>145.1575685</v>
      </c>
      <c r="L2394" s="446">
        <f t="shared" si="276"/>
        <v>230.68033975</v>
      </c>
      <c r="M2394" s="446">
        <f t="shared" si="276"/>
        <v>198.78265749999997</v>
      </c>
      <c r="N2394" s="446">
        <f t="shared" si="276"/>
        <v>223.28377574999999</v>
      </c>
      <c r="O2394" s="446" t="b">
        <f>TRUE()</f>
        <v>1</v>
      </c>
    </row>
    <row r="2395" spans="1:15" ht="15.5">
      <c r="A2395" s="117" t="s">
        <v>4060</v>
      </c>
      <c r="B2395" s="37" t="s">
        <v>4061</v>
      </c>
      <c r="C2395" s="38" t="s">
        <v>4062</v>
      </c>
      <c r="D2395" s="58"/>
      <c r="E2395" s="273"/>
      <c r="F2395" s="59">
        <v>1010.99</v>
      </c>
      <c r="G2395" s="446"/>
      <c r="H2395" s="446" t="str">
        <f t="shared" si="274"/>
        <v/>
      </c>
      <c r="I2395" s="446" t="str">
        <f t="shared" si="276"/>
        <v/>
      </c>
      <c r="J2395" s="446" t="str">
        <f t="shared" si="276"/>
        <v/>
      </c>
      <c r="K2395" s="446" t="str">
        <f t="shared" si="276"/>
        <v/>
      </c>
      <c r="L2395" s="446" t="str">
        <f t="shared" si="276"/>
        <v/>
      </c>
      <c r="M2395" s="446" t="str">
        <f t="shared" si="276"/>
        <v/>
      </c>
      <c r="N2395" s="446" t="str">
        <f t="shared" si="276"/>
        <v/>
      </c>
      <c r="O2395" s="446" t="b">
        <f>FALSE()</f>
        <v>0</v>
      </c>
    </row>
    <row r="2396" spans="1:15" ht="15.5">
      <c r="A2396" s="117"/>
      <c r="B2396" s="43" t="s">
        <v>4061</v>
      </c>
      <c r="C2396" s="38" t="s">
        <v>4063</v>
      </c>
      <c r="D2396" s="58"/>
      <c r="E2396" s="279"/>
      <c r="F2396" s="50">
        <v>1010.99</v>
      </c>
      <c r="G2396" s="446"/>
      <c r="H2396" s="446">
        <f t="shared" si="274"/>
        <v>356.47507400000001</v>
      </c>
      <c r="I2396" s="446">
        <f t="shared" si="276"/>
        <v>356.47507400000001</v>
      </c>
      <c r="J2396" s="446">
        <f t="shared" si="276"/>
        <v>468.39166699999998</v>
      </c>
      <c r="K2396" s="446">
        <f t="shared" si="276"/>
        <v>325.38713150000001</v>
      </c>
      <c r="L2396" s="446">
        <f t="shared" si="276"/>
        <v>517.09611025000004</v>
      </c>
      <c r="M2396" s="446">
        <f t="shared" si="276"/>
        <v>445.59384249999999</v>
      </c>
      <c r="N2396" s="446">
        <f t="shared" si="276"/>
        <v>500.51587424999997</v>
      </c>
      <c r="O2396" s="446" t="b">
        <f>TRUE()</f>
        <v>1</v>
      </c>
    </row>
    <row r="2397" spans="1:15" ht="15.5">
      <c r="A2397" s="117"/>
      <c r="B2397" s="43" t="s">
        <v>4061</v>
      </c>
      <c r="C2397" s="44" t="s">
        <v>4064</v>
      </c>
      <c r="D2397" s="48"/>
      <c r="E2397" s="45"/>
      <c r="F2397" s="50">
        <v>1010.99</v>
      </c>
      <c r="G2397" s="446"/>
      <c r="H2397" s="446">
        <f t="shared" si="274"/>
        <v>356.47507400000001</v>
      </c>
      <c r="I2397" s="446">
        <f t="shared" ref="I2397:N2406" si="277">IF(AND(ISNUMBER($F2397),$O2397),$F2397*I$2,"")</f>
        <v>356.47507400000001</v>
      </c>
      <c r="J2397" s="446">
        <f t="shared" si="277"/>
        <v>468.39166699999998</v>
      </c>
      <c r="K2397" s="446">
        <f t="shared" si="277"/>
        <v>325.38713150000001</v>
      </c>
      <c r="L2397" s="446">
        <f t="shared" si="277"/>
        <v>517.09611025000004</v>
      </c>
      <c r="M2397" s="446">
        <f t="shared" si="277"/>
        <v>445.59384249999999</v>
      </c>
      <c r="N2397" s="446">
        <f t="shared" si="277"/>
        <v>500.51587424999997</v>
      </c>
      <c r="O2397" s="446" t="b">
        <f>TRUE()</f>
        <v>1</v>
      </c>
    </row>
    <row r="2398" spans="1:15" ht="15.5">
      <c r="A2398" s="117"/>
      <c r="B2398" s="43" t="s">
        <v>4065</v>
      </c>
      <c r="C2398" s="44" t="s">
        <v>4066</v>
      </c>
      <c r="D2398" s="48"/>
      <c r="E2398" s="45"/>
      <c r="F2398" s="50">
        <v>1010.99</v>
      </c>
      <c r="G2398" s="446"/>
      <c r="H2398" s="446">
        <f t="shared" si="274"/>
        <v>356.47507400000001</v>
      </c>
      <c r="I2398" s="446">
        <f t="shared" si="277"/>
        <v>356.47507400000001</v>
      </c>
      <c r="J2398" s="446">
        <f t="shared" si="277"/>
        <v>468.39166699999998</v>
      </c>
      <c r="K2398" s="446">
        <f t="shared" si="277"/>
        <v>325.38713150000001</v>
      </c>
      <c r="L2398" s="446">
        <f t="shared" si="277"/>
        <v>517.09611025000004</v>
      </c>
      <c r="M2398" s="446">
        <f t="shared" si="277"/>
        <v>445.59384249999999</v>
      </c>
      <c r="N2398" s="446">
        <f t="shared" si="277"/>
        <v>500.51587424999997</v>
      </c>
      <c r="O2398" s="446" t="b">
        <f>TRUE()</f>
        <v>1</v>
      </c>
    </row>
    <row r="2399" spans="1:15" ht="15.5">
      <c r="A2399" s="117"/>
      <c r="B2399" s="43" t="s">
        <v>4061</v>
      </c>
      <c r="C2399" s="44" t="s">
        <v>4067</v>
      </c>
      <c r="D2399" s="48"/>
      <c r="E2399" s="45"/>
      <c r="F2399" s="50">
        <v>1010.99</v>
      </c>
      <c r="G2399" s="446"/>
      <c r="H2399" s="446">
        <f t="shared" si="274"/>
        <v>356.47507400000001</v>
      </c>
      <c r="I2399" s="446">
        <f t="shared" si="277"/>
        <v>356.47507400000001</v>
      </c>
      <c r="J2399" s="446">
        <f t="shared" si="277"/>
        <v>468.39166699999998</v>
      </c>
      <c r="K2399" s="446">
        <f t="shared" si="277"/>
        <v>325.38713150000001</v>
      </c>
      <c r="L2399" s="446">
        <f t="shared" si="277"/>
        <v>517.09611025000004</v>
      </c>
      <c r="M2399" s="446">
        <f t="shared" si="277"/>
        <v>445.59384249999999</v>
      </c>
      <c r="N2399" s="446">
        <f t="shared" si="277"/>
        <v>500.51587424999997</v>
      </c>
      <c r="O2399" s="446" t="b">
        <f>TRUE()</f>
        <v>1</v>
      </c>
    </row>
    <row r="2400" spans="1:15" ht="15.5">
      <c r="A2400" s="117"/>
      <c r="B2400" s="43" t="s">
        <v>4065</v>
      </c>
      <c r="C2400" s="44" t="s">
        <v>4068</v>
      </c>
      <c r="D2400" s="48"/>
      <c r="E2400" s="45"/>
      <c r="F2400" s="50">
        <v>1010.99</v>
      </c>
      <c r="G2400" s="446"/>
      <c r="H2400" s="446">
        <f t="shared" si="274"/>
        <v>356.47507400000001</v>
      </c>
      <c r="I2400" s="446">
        <f t="shared" si="277"/>
        <v>356.47507400000001</v>
      </c>
      <c r="J2400" s="446">
        <f t="shared" si="277"/>
        <v>468.39166699999998</v>
      </c>
      <c r="K2400" s="446">
        <f t="shared" si="277"/>
        <v>325.38713150000001</v>
      </c>
      <c r="L2400" s="446">
        <f t="shared" si="277"/>
        <v>517.09611025000004</v>
      </c>
      <c r="M2400" s="446">
        <f t="shared" si="277"/>
        <v>445.59384249999999</v>
      </c>
      <c r="N2400" s="446">
        <f t="shared" si="277"/>
        <v>500.51587424999997</v>
      </c>
      <c r="O2400" s="446" t="b">
        <f>TRUE()</f>
        <v>1</v>
      </c>
    </row>
    <row r="2401" spans="1:15" ht="15.5">
      <c r="A2401" s="117"/>
      <c r="B2401" s="52" t="s">
        <v>4065</v>
      </c>
      <c r="C2401" s="53" t="s">
        <v>4069</v>
      </c>
      <c r="D2401" s="61"/>
      <c r="E2401" s="54"/>
      <c r="F2401" s="62">
        <v>1010.99</v>
      </c>
      <c r="G2401" s="446"/>
      <c r="H2401" s="446">
        <f t="shared" si="274"/>
        <v>356.47507400000001</v>
      </c>
      <c r="I2401" s="446">
        <f t="shared" si="277"/>
        <v>356.47507400000001</v>
      </c>
      <c r="J2401" s="446">
        <f t="shared" si="277"/>
        <v>468.39166699999998</v>
      </c>
      <c r="K2401" s="446">
        <f t="shared" si="277"/>
        <v>325.38713150000001</v>
      </c>
      <c r="L2401" s="446">
        <f t="shared" si="277"/>
        <v>517.09611025000004</v>
      </c>
      <c r="M2401" s="446">
        <f t="shared" si="277"/>
        <v>445.59384249999999</v>
      </c>
      <c r="N2401" s="446">
        <f t="shared" si="277"/>
        <v>500.51587424999997</v>
      </c>
      <c r="O2401" s="446" t="b">
        <f>TRUE()</f>
        <v>1</v>
      </c>
    </row>
    <row r="2402" spans="1:15" ht="15.5">
      <c r="A2402" s="214" t="s">
        <v>4070</v>
      </c>
      <c r="B2402" s="64" t="s">
        <v>4071</v>
      </c>
      <c r="C2402" s="65" t="s">
        <v>4072</v>
      </c>
      <c r="D2402" s="208"/>
      <c r="E2402" s="280"/>
      <c r="F2402" s="67">
        <v>262.54000000000002</v>
      </c>
      <c r="G2402" s="446"/>
      <c r="H2402" s="446" t="str">
        <f t="shared" si="274"/>
        <v/>
      </c>
      <c r="I2402" s="446" t="str">
        <f t="shared" si="277"/>
        <v/>
      </c>
      <c r="J2402" s="446" t="str">
        <f t="shared" si="277"/>
        <v/>
      </c>
      <c r="K2402" s="446" t="str">
        <f t="shared" si="277"/>
        <v/>
      </c>
      <c r="L2402" s="446" t="str">
        <f t="shared" si="277"/>
        <v/>
      </c>
      <c r="M2402" s="446" t="str">
        <f t="shared" si="277"/>
        <v/>
      </c>
      <c r="N2402" s="446" t="str">
        <f t="shared" si="277"/>
        <v/>
      </c>
      <c r="O2402" s="446" t="b">
        <f>FALSE()</f>
        <v>0</v>
      </c>
    </row>
    <row r="2403" spans="1:15" ht="15.5">
      <c r="A2403" s="117"/>
      <c r="B2403" s="43" t="s">
        <v>4073</v>
      </c>
      <c r="C2403" s="44" t="s">
        <v>4074</v>
      </c>
      <c r="D2403" s="48"/>
      <c r="E2403" s="45"/>
      <c r="F2403" s="50">
        <v>262.54000000000002</v>
      </c>
      <c r="G2403" s="446"/>
      <c r="H2403" s="446">
        <f t="shared" si="274"/>
        <v>92.571604000000008</v>
      </c>
      <c r="I2403" s="446">
        <f t="shared" si="277"/>
        <v>92.571604000000008</v>
      </c>
      <c r="J2403" s="446">
        <f t="shared" si="277"/>
        <v>121.634782</v>
      </c>
      <c r="K2403" s="446">
        <f t="shared" si="277"/>
        <v>84.49849900000001</v>
      </c>
      <c r="L2403" s="446">
        <f t="shared" si="277"/>
        <v>134.28264650000003</v>
      </c>
      <c r="M2403" s="446">
        <f t="shared" si="277"/>
        <v>115.714505</v>
      </c>
      <c r="N2403" s="446">
        <f t="shared" si="277"/>
        <v>129.9769905</v>
      </c>
      <c r="O2403" s="446" t="b">
        <f>TRUE()</f>
        <v>1</v>
      </c>
    </row>
    <row r="2404" spans="1:15" ht="15.5">
      <c r="A2404" s="117"/>
      <c r="B2404" s="43" t="s">
        <v>4073</v>
      </c>
      <c r="C2404" s="44" t="s">
        <v>4075</v>
      </c>
      <c r="D2404" s="48"/>
      <c r="E2404" s="45"/>
      <c r="F2404" s="50">
        <v>262.54000000000002</v>
      </c>
      <c r="G2404" s="446"/>
      <c r="H2404" s="446">
        <f t="shared" si="274"/>
        <v>92.571604000000008</v>
      </c>
      <c r="I2404" s="446">
        <f t="shared" si="277"/>
        <v>92.571604000000008</v>
      </c>
      <c r="J2404" s="446">
        <f t="shared" si="277"/>
        <v>121.634782</v>
      </c>
      <c r="K2404" s="446">
        <f t="shared" si="277"/>
        <v>84.49849900000001</v>
      </c>
      <c r="L2404" s="446">
        <f t="shared" si="277"/>
        <v>134.28264650000003</v>
      </c>
      <c r="M2404" s="446">
        <f t="shared" si="277"/>
        <v>115.714505</v>
      </c>
      <c r="N2404" s="446">
        <f t="shared" si="277"/>
        <v>129.9769905</v>
      </c>
      <c r="O2404" s="446" t="b">
        <f>TRUE()</f>
        <v>1</v>
      </c>
    </row>
    <row r="2405" spans="1:15" ht="15.5">
      <c r="A2405" s="117"/>
      <c r="B2405" s="43" t="s">
        <v>4076</v>
      </c>
      <c r="C2405" s="44" t="s">
        <v>4077</v>
      </c>
      <c r="D2405" s="48"/>
      <c r="E2405" s="45"/>
      <c r="F2405" s="50">
        <v>262.54000000000002</v>
      </c>
      <c r="G2405" s="446"/>
      <c r="H2405" s="446">
        <f t="shared" si="274"/>
        <v>92.571604000000008</v>
      </c>
      <c r="I2405" s="446">
        <f t="shared" si="277"/>
        <v>92.571604000000008</v>
      </c>
      <c r="J2405" s="446">
        <f t="shared" si="277"/>
        <v>121.634782</v>
      </c>
      <c r="K2405" s="446">
        <f t="shared" si="277"/>
        <v>84.49849900000001</v>
      </c>
      <c r="L2405" s="446">
        <f t="shared" si="277"/>
        <v>134.28264650000003</v>
      </c>
      <c r="M2405" s="446">
        <f t="shared" si="277"/>
        <v>115.714505</v>
      </c>
      <c r="N2405" s="446">
        <f t="shared" si="277"/>
        <v>129.9769905</v>
      </c>
      <c r="O2405" s="446" t="b">
        <f>TRUE()</f>
        <v>1</v>
      </c>
    </row>
    <row r="2406" spans="1:15" ht="15.5">
      <c r="A2406" s="117"/>
      <c r="B2406" s="43" t="s">
        <v>4078</v>
      </c>
      <c r="C2406" s="44" t="s">
        <v>4079</v>
      </c>
      <c r="D2406" s="48"/>
      <c r="E2406" s="45"/>
      <c r="F2406" s="50">
        <v>262.54000000000002</v>
      </c>
      <c r="G2406" s="446"/>
      <c r="H2406" s="446">
        <f t="shared" si="274"/>
        <v>92.571604000000008</v>
      </c>
      <c r="I2406" s="446">
        <f t="shared" si="277"/>
        <v>92.571604000000008</v>
      </c>
      <c r="J2406" s="446">
        <f t="shared" si="277"/>
        <v>121.634782</v>
      </c>
      <c r="K2406" s="446">
        <f t="shared" si="277"/>
        <v>84.49849900000001</v>
      </c>
      <c r="L2406" s="446">
        <f t="shared" si="277"/>
        <v>134.28264650000003</v>
      </c>
      <c r="M2406" s="446">
        <f t="shared" si="277"/>
        <v>115.714505</v>
      </c>
      <c r="N2406" s="446">
        <f t="shared" si="277"/>
        <v>129.9769905</v>
      </c>
      <c r="O2406" s="446" t="b">
        <f>TRUE()</f>
        <v>1</v>
      </c>
    </row>
    <row r="2407" spans="1:15" ht="15.5">
      <c r="A2407" s="117"/>
      <c r="B2407" s="43" t="s">
        <v>4076</v>
      </c>
      <c r="C2407" s="44" t="s">
        <v>4080</v>
      </c>
      <c r="D2407" s="48"/>
      <c r="E2407" s="45"/>
      <c r="F2407" s="50">
        <v>262.54000000000002</v>
      </c>
      <c r="G2407" s="446"/>
      <c r="H2407" s="446">
        <f t="shared" si="274"/>
        <v>92.571604000000008</v>
      </c>
      <c r="I2407" s="446">
        <f t="shared" ref="I2407:N2416" si="278">IF(AND(ISNUMBER($F2407),$O2407),$F2407*I$2,"")</f>
        <v>92.571604000000008</v>
      </c>
      <c r="J2407" s="446">
        <f t="shared" si="278"/>
        <v>121.634782</v>
      </c>
      <c r="K2407" s="446">
        <f t="shared" si="278"/>
        <v>84.49849900000001</v>
      </c>
      <c r="L2407" s="446">
        <f t="shared" si="278"/>
        <v>134.28264650000003</v>
      </c>
      <c r="M2407" s="446">
        <f t="shared" si="278"/>
        <v>115.714505</v>
      </c>
      <c r="N2407" s="446">
        <f t="shared" si="278"/>
        <v>129.9769905</v>
      </c>
      <c r="O2407" s="446" t="b">
        <f>TRUE()</f>
        <v>1</v>
      </c>
    </row>
    <row r="2408" spans="1:15" ht="15.5">
      <c r="A2408" s="117"/>
      <c r="B2408" s="43" t="s">
        <v>4081</v>
      </c>
      <c r="C2408" s="44" t="s">
        <v>4082</v>
      </c>
      <c r="D2408" s="48"/>
      <c r="E2408" s="45"/>
      <c r="F2408" s="50">
        <v>262.54000000000002</v>
      </c>
      <c r="G2408" s="446"/>
      <c r="H2408" s="446">
        <f t="shared" si="274"/>
        <v>92.571604000000008</v>
      </c>
      <c r="I2408" s="446">
        <f t="shared" si="278"/>
        <v>92.571604000000008</v>
      </c>
      <c r="J2408" s="446">
        <f t="shared" si="278"/>
        <v>121.634782</v>
      </c>
      <c r="K2408" s="446">
        <f t="shared" si="278"/>
        <v>84.49849900000001</v>
      </c>
      <c r="L2408" s="446">
        <f t="shared" si="278"/>
        <v>134.28264650000003</v>
      </c>
      <c r="M2408" s="446">
        <f t="shared" si="278"/>
        <v>115.714505</v>
      </c>
      <c r="N2408" s="446">
        <f t="shared" si="278"/>
        <v>129.9769905</v>
      </c>
      <c r="O2408" s="446" t="b">
        <f>TRUE()</f>
        <v>1</v>
      </c>
    </row>
    <row r="2409" spans="1:15" ht="15.5">
      <c r="A2409" s="117"/>
      <c r="B2409" s="43" t="s">
        <v>4081</v>
      </c>
      <c r="C2409" s="44" t="s">
        <v>4083</v>
      </c>
      <c r="D2409" s="48"/>
      <c r="E2409" s="45"/>
      <c r="F2409" s="50">
        <v>262.54000000000002</v>
      </c>
      <c r="G2409" s="446"/>
      <c r="H2409" s="446">
        <f t="shared" si="274"/>
        <v>92.571604000000008</v>
      </c>
      <c r="I2409" s="446">
        <f t="shared" si="278"/>
        <v>92.571604000000008</v>
      </c>
      <c r="J2409" s="446">
        <f t="shared" si="278"/>
        <v>121.634782</v>
      </c>
      <c r="K2409" s="446">
        <f t="shared" si="278"/>
        <v>84.49849900000001</v>
      </c>
      <c r="L2409" s="446">
        <f t="shared" si="278"/>
        <v>134.28264650000003</v>
      </c>
      <c r="M2409" s="446">
        <f t="shared" si="278"/>
        <v>115.714505</v>
      </c>
      <c r="N2409" s="446">
        <f t="shared" si="278"/>
        <v>129.9769905</v>
      </c>
      <c r="O2409" s="446" t="b">
        <f>TRUE()</f>
        <v>1</v>
      </c>
    </row>
    <row r="2410" spans="1:15" ht="15.5">
      <c r="A2410" s="117"/>
      <c r="B2410" s="43" t="s">
        <v>4081</v>
      </c>
      <c r="C2410" s="44" t="s">
        <v>4084</v>
      </c>
      <c r="D2410" s="48"/>
      <c r="E2410" s="45"/>
      <c r="F2410" s="50">
        <v>262.54000000000002</v>
      </c>
      <c r="G2410" s="446"/>
      <c r="H2410" s="446">
        <f t="shared" si="274"/>
        <v>92.571604000000008</v>
      </c>
      <c r="I2410" s="446">
        <f t="shared" si="278"/>
        <v>92.571604000000008</v>
      </c>
      <c r="J2410" s="446">
        <f t="shared" si="278"/>
        <v>121.634782</v>
      </c>
      <c r="K2410" s="446">
        <f t="shared" si="278"/>
        <v>84.49849900000001</v>
      </c>
      <c r="L2410" s="446">
        <f t="shared" si="278"/>
        <v>134.28264650000003</v>
      </c>
      <c r="M2410" s="446">
        <f t="shared" si="278"/>
        <v>115.714505</v>
      </c>
      <c r="N2410" s="446">
        <f t="shared" si="278"/>
        <v>129.9769905</v>
      </c>
      <c r="O2410" s="446" t="b">
        <f>TRUE()</f>
        <v>1</v>
      </c>
    </row>
    <row r="2411" spans="1:15" ht="15.5">
      <c r="A2411" s="194"/>
      <c r="B2411" s="96" t="s">
        <v>4078</v>
      </c>
      <c r="C2411" s="97" t="s">
        <v>4085</v>
      </c>
      <c r="D2411" s="98"/>
      <c r="E2411" s="266"/>
      <c r="F2411" s="99">
        <v>262.54000000000002</v>
      </c>
      <c r="G2411" s="446"/>
      <c r="H2411" s="446">
        <f t="shared" si="274"/>
        <v>92.571604000000008</v>
      </c>
      <c r="I2411" s="446">
        <f t="shared" si="278"/>
        <v>92.571604000000008</v>
      </c>
      <c r="J2411" s="446">
        <f t="shared" si="278"/>
        <v>121.634782</v>
      </c>
      <c r="K2411" s="446">
        <f t="shared" si="278"/>
        <v>84.49849900000001</v>
      </c>
      <c r="L2411" s="446">
        <f t="shared" si="278"/>
        <v>134.28264650000003</v>
      </c>
      <c r="M2411" s="446">
        <f t="shared" si="278"/>
        <v>115.714505</v>
      </c>
      <c r="N2411" s="446">
        <f t="shared" si="278"/>
        <v>129.9769905</v>
      </c>
      <c r="O2411" s="446" t="b">
        <f>TRUE()</f>
        <v>1</v>
      </c>
    </row>
    <row r="2412" spans="1:15" ht="15.5">
      <c r="A2412" s="117" t="s">
        <v>4086</v>
      </c>
      <c r="B2412" s="37" t="s">
        <v>4087</v>
      </c>
      <c r="C2412" s="38" t="s">
        <v>4088</v>
      </c>
      <c r="D2412" s="58"/>
      <c r="E2412" s="279"/>
      <c r="F2412" s="59">
        <v>368.07</v>
      </c>
      <c r="G2412" s="446"/>
      <c r="H2412" s="446" t="str">
        <f t="shared" si="274"/>
        <v/>
      </c>
      <c r="I2412" s="446" t="str">
        <f t="shared" si="278"/>
        <v/>
      </c>
      <c r="J2412" s="446" t="str">
        <f t="shared" si="278"/>
        <v/>
      </c>
      <c r="K2412" s="446" t="str">
        <f t="shared" si="278"/>
        <v/>
      </c>
      <c r="L2412" s="446" t="str">
        <f t="shared" si="278"/>
        <v/>
      </c>
      <c r="M2412" s="446" t="str">
        <f t="shared" si="278"/>
        <v/>
      </c>
      <c r="N2412" s="446" t="str">
        <f t="shared" si="278"/>
        <v/>
      </c>
      <c r="O2412" s="446" t="b">
        <f>FALSE()</f>
        <v>0</v>
      </c>
    </row>
    <row r="2413" spans="1:15" ht="15.5">
      <c r="A2413" s="117"/>
      <c r="B2413" s="43" t="s">
        <v>4087</v>
      </c>
      <c r="C2413" s="44" t="s">
        <v>4089</v>
      </c>
      <c r="D2413" s="48"/>
      <c r="E2413" s="45"/>
      <c r="F2413" s="50">
        <v>368.07</v>
      </c>
      <c r="G2413" s="446"/>
      <c r="H2413" s="446">
        <f t="shared" si="274"/>
        <v>129.78148200000001</v>
      </c>
      <c r="I2413" s="446">
        <f t="shared" si="278"/>
        <v>129.78148200000001</v>
      </c>
      <c r="J2413" s="446">
        <f t="shared" si="278"/>
        <v>170.52683099999999</v>
      </c>
      <c r="K2413" s="446">
        <f t="shared" si="278"/>
        <v>118.4633295</v>
      </c>
      <c r="L2413" s="446">
        <f t="shared" si="278"/>
        <v>188.25860324999999</v>
      </c>
      <c r="M2413" s="446">
        <f t="shared" si="278"/>
        <v>162.22685249999998</v>
      </c>
      <c r="N2413" s="446">
        <f t="shared" si="278"/>
        <v>182.22225524999999</v>
      </c>
      <c r="O2413" s="446" t="b">
        <f>TRUE()</f>
        <v>1</v>
      </c>
    </row>
    <row r="2414" spans="1:15" ht="15.5">
      <c r="A2414" s="117"/>
      <c r="B2414" s="43" t="s">
        <v>4090</v>
      </c>
      <c r="C2414" s="44" t="s">
        <v>4091</v>
      </c>
      <c r="D2414" s="48"/>
      <c r="E2414" s="45"/>
      <c r="F2414" s="50">
        <v>368.07</v>
      </c>
      <c r="G2414" s="446"/>
      <c r="H2414" s="446">
        <f t="shared" si="274"/>
        <v>129.78148200000001</v>
      </c>
      <c r="I2414" s="446">
        <f t="shared" si="278"/>
        <v>129.78148200000001</v>
      </c>
      <c r="J2414" s="446">
        <f t="shared" si="278"/>
        <v>170.52683099999999</v>
      </c>
      <c r="K2414" s="446">
        <f t="shared" si="278"/>
        <v>118.4633295</v>
      </c>
      <c r="L2414" s="446">
        <f t="shared" si="278"/>
        <v>188.25860324999999</v>
      </c>
      <c r="M2414" s="446">
        <f t="shared" si="278"/>
        <v>162.22685249999998</v>
      </c>
      <c r="N2414" s="446">
        <f t="shared" si="278"/>
        <v>182.22225524999999</v>
      </c>
      <c r="O2414" s="446" t="b">
        <f>TRUE()</f>
        <v>1</v>
      </c>
    </row>
    <row r="2415" spans="1:15" ht="15.5">
      <c r="A2415" s="117"/>
      <c r="B2415" s="43" t="s">
        <v>4090</v>
      </c>
      <c r="C2415" s="44" t="s">
        <v>4092</v>
      </c>
      <c r="D2415" s="48"/>
      <c r="E2415" s="45"/>
      <c r="F2415" s="50">
        <v>368.07</v>
      </c>
      <c r="G2415" s="446"/>
      <c r="H2415" s="446">
        <f t="shared" si="274"/>
        <v>129.78148200000001</v>
      </c>
      <c r="I2415" s="446">
        <f t="shared" si="278"/>
        <v>129.78148200000001</v>
      </c>
      <c r="J2415" s="446">
        <f t="shared" si="278"/>
        <v>170.52683099999999</v>
      </c>
      <c r="K2415" s="446">
        <f t="shared" si="278"/>
        <v>118.4633295</v>
      </c>
      <c r="L2415" s="446">
        <f t="shared" si="278"/>
        <v>188.25860324999999</v>
      </c>
      <c r="M2415" s="446">
        <f t="shared" si="278"/>
        <v>162.22685249999998</v>
      </c>
      <c r="N2415" s="446">
        <f t="shared" si="278"/>
        <v>182.22225524999999</v>
      </c>
      <c r="O2415" s="446" t="b">
        <f>TRUE()</f>
        <v>1</v>
      </c>
    </row>
    <row r="2416" spans="1:15" ht="15.5">
      <c r="A2416" s="117"/>
      <c r="B2416" s="43" t="s">
        <v>4087</v>
      </c>
      <c r="C2416" s="44" t="s">
        <v>4093</v>
      </c>
      <c r="D2416" s="48"/>
      <c r="E2416" s="45"/>
      <c r="F2416" s="50">
        <v>368.07</v>
      </c>
      <c r="G2416" s="446"/>
      <c r="H2416" s="446">
        <f t="shared" si="274"/>
        <v>129.78148200000001</v>
      </c>
      <c r="I2416" s="446">
        <f t="shared" si="278"/>
        <v>129.78148200000001</v>
      </c>
      <c r="J2416" s="446">
        <f t="shared" si="278"/>
        <v>170.52683099999999</v>
      </c>
      <c r="K2416" s="446">
        <f t="shared" si="278"/>
        <v>118.4633295</v>
      </c>
      <c r="L2416" s="446">
        <f t="shared" si="278"/>
        <v>188.25860324999999</v>
      </c>
      <c r="M2416" s="446">
        <f t="shared" si="278"/>
        <v>162.22685249999998</v>
      </c>
      <c r="N2416" s="446">
        <f t="shared" si="278"/>
        <v>182.22225524999999</v>
      </c>
      <c r="O2416" s="446" t="b">
        <f>TRUE()</f>
        <v>1</v>
      </c>
    </row>
    <row r="2417" spans="1:15" ht="15.5">
      <c r="A2417" s="117"/>
      <c r="B2417" s="43" t="s">
        <v>4087</v>
      </c>
      <c r="C2417" s="44" t="s">
        <v>4093</v>
      </c>
      <c r="D2417" s="48"/>
      <c r="E2417" s="45"/>
      <c r="F2417" s="50">
        <v>368.07</v>
      </c>
      <c r="G2417" s="446"/>
      <c r="H2417" s="446">
        <f t="shared" si="274"/>
        <v>129.78148200000001</v>
      </c>
      <c r="I2417" s="446">
        <f t="shared" ref="I2417:N2426" si="279">IF(AND(ISNUMBER($F2417),$O2417),$F2417*I$2,"")</f>
        <v>129.78148200000001</v>
      </c>
      <c r="J2417" s="446">
        <f t="shared" si="279"/>
        <v>170.52683099999999</v>
      </c>
      <c r="K2417" s="446">
        <f t="shared" si="279"/>
        <v>118.4633295</v>
      </c>
      <c r="L2417" s="446">
        <f t="shared" si="279"/>
        <v>188.25860324999999</v>
      </c>
      <c r="M2417" s="446">
        <f t="shared" si="279"/>
        <v>162.22685249999998</v>
      </c>
      <c r="N2417" s="446">
        <f t="shared" si="279"/>
        <v>182.22225524999999</v>
      </c>
      <c r="O2417" s="446" t="b">
        <f>TRUE()</f>
        <v>1</v>
      </c>
    </row>
    <row r="2418" spans="1:15" ht="15.5">
      <c r="A2418" s="117"/>
      <c r="B2418" s="43" t="s">
        <v>4090</v>
      </c>
      <c r="C2418" s="44" t="s">
        <v>4094</v>
      </c>
      <c r="D2418" s="48"/>
      <c r="E2418" s="45"/>
      <c r="F2418" s="50">
        <v>368.07</v>
      </c>
      <c r="G2418" s="446"/>
      <c r="H2418" s="446">
        <f t="shared" si="274"/>
        <v>129.78148200000001</v>
      </c>
      <c r="I2418" s="446">
        <f t="shared" si="279"/>
        <v>129.78148200000001</v>
      </c>
      <c r="J2418" s="446">
        <f t="shared" si="279"/>
        <v>170.52683099999999</v>
      </c>
      <c r="K2418" s="446">
        <f t="shared" si="279"/>
        <v>118.4633295</v>
      </c>
      <c r="L2418" s="446">
        <f t="shared" si="279"/>
        <v>188.25860324999999</v>
      </c>
      <c r="M2418" s="446">
        <f t="shared" si="279"/>
        <v>162.22685249999998</v>
      </c>
      <c r="N2418" s="446">
        <f t="shared" si="279"/>
        <v>182.22225524999999</v>
      </c>
      <c r="O2418" s="446" t="b">
        <f>TRUE()</f>
        <v>1</v>
      </c>
    </row>
    <row r="2419" spans="1:15" ht="15.5">
      <c r="A2419" s="117"/>
      <c r="B2419" s="43" t="s">
        <v>4095</v>
      </c>
      <c r="C2419" s="44" t="s">
        <v>4096</v>
      </c>
      <c r="D2419" s="48"/>
      <c r="E2419" s="45"/>
      <c r="F2419" s="50">
        <v>368.07</v>
      </c>
      <c r="G2419" s="446"/>
      <c r="H2419" s="446">
        <f t="shared" si="274"/>
        <v>129.78148200000001</v>
      </c>
      <c r="I2419" s="446">
        <f t="shared" si="279"/>
        <v>129.78148200000001</v>
      </c>
      <c r="J2419" s="446">
        <f t="shared" si="279"/>
        <v>170.52683099999999</v>
      </c>
      <c r="K2419" s="446">
        <f t="shared" si="279"/>
        <v>118.4633295</v>
      </c>
      <c r="L2419" s="446">
        <f t="shared" si="279"/>
        <v>188.25860324999999</v>
      </c>
      <c r="M2419" s="446">
        <f t="shared" si="279"/>
        <v>162.22685249999998</v>
      </c>
      <c r="N2419" s="446">
        <f t="shared" si="279"/>
        <v>182.22225524999999</v>
      </c>
      <c r="O2419" s="446" t="b">
        <f>TRUE()</f>
        <v>1</v>
      </c>
    </row>
    <row r="2420" spans="1:15" ht="15.5">
      <c r="A2420" s="117"/>
      <c r="B2420" s="43" t="s">
        <v>4095</v>
      </c>
      <c r="C2420" s="44" t="s">
        <v>4097</v>
      </c>
      <c r="D2420" s="48"/>
      <c r="E2420" s="45"/>
      <c r="F2420" s="50">
        <v>368.07</v>
      </c>
      <c r="G2420" s="446"/>
      <c r="H2420" s="446">
        <f t="shared" si="274"/>
        <v>129.78148200000001</v>
      </c>
      <c r="I2420" s="446">
        <f t="shared" si="279"/>
        <v>129.78148200000001</v>
      </c>
      <c r="J2420" s="446">
        <f t="shared" si="279"/>
        <v>170.52683099999999</v>
      </c>
      <c r="K2420" s="446">
        <f t="shared" si="279"/>
        <v>118.4633295</v>
      </c>
      <c r="L2420" s="446">
        <f t="shared" si="279"/>
        <v>188.25860324999999</v>
      </c>
      <c r="M2420" s="446">
        <f t="shared" si="279"/>
        <v>162.22685249999998</v>
      </c>
      <c r="N2420" s="446">
        <f t="shared" si="279"/>
        <v>182.22225524999999</v>
      </c>
      <c r="O2420" s="446" t="b">
        <f>TRUE()</f>
        <v>1</v>
      </c>
    </row>
    <row r="2421" spans="1:15" ht="15.5">
      <c r="A2421" s="193"/>
      <c r="B2421" s="52" t="s">
        <v>4095</v>
      </c>
      <c r="C2421" s="53" t="s">
        <v>4098</v>
      </c>
      <c r="D2421" s="61"/>
      <c r="E2421" s="54"/>
      <c r="F2421" s="62">
        <v>368.07</v>
      </c>
      <c r="G2421" s="446"/>
      <c r="H2421" s="446">
        <f t="shared" si="274"/>
        <v>129.78148200000001</v>
      </c>
      <c r="I2421" s="446">
        <f t="shared" si="279"/>
        <v>129.78148200000001</v>
      </c>
      <c r="J2421" s="446">
        <f t="shared" si="279"/>
        <v>170.52683099999999</v>
      </c>
      <c r="K2421" s="446">
        <f t="shared" si="279"/>
        <v>118.4633295</v>
      </c>
      <c r="L2421" s="446">
        <f t="shared" si="279"/>
        <v>188.25860324999999</v>
      </c>
      <c r="M2421" s="446">
        <f t="shared" si="279"/>
        <v>162.22685249999998</v>
      </c>
      <c r="N2421" s="446">
        <f t="shared" si="279"/>
        <v>182.22225524999999</v>
      </c>
      <c r="O2421" s="446" t="b">
        <f>TRUE()</f>
        <v>1</v>
      </c>
    </row>
    <row r="2422" spans="1:15" ht="15.5">
      <c r="A2422" s="214" t="s">
        <v>4099</v>
      </c>
      <c r="B2422" s="64" t="s">
        <v>4100</v>
      </c>
      <c r="C2422" s="65" t="s">
        <v>4101</v>
      </c>
      <c r="D2422" s="208"/>
      <c r="E2422" s="209"/>
      <c r="F2422" s="67">
        <v>410.15</v>
      </c>
      <c r="G2422" s="446"/>
      <c r="H2422" s="446" t="str">
        <f t="shared" si="274"/>
        <v/>
      </c>
      <c r="I2422" s="446" t="str">
        <f t="shared" si="279"/>
        <v/>
      </c>
      <c r="J2422" s="446" t="str">
        <f t="shared" si="279"/>
        <v/>
      </c>
      <c r="K2422" s="446" t="str">
        <f t="shared" si="279"/>
        <v/>
      </c>
      <c r="L2422" s="446" t="str">
        <f t="shared" si="279"/>
        <v/>
      </c>
      <c r="M2422" s="446" t="str">
        <f t="shared" si="279"/>
        <v/>
      </c>
      <c r="N2422" s="446" t="str">
        <f t="shared" si="279"/>
        <v/>
      </c>
      <c r="O2422" s="446" t="b">
        <f>FALSE()</f>
        <v>0</v>
      </c>
    </row>
    <row r="2423" spans="1:15" ht="15.5">
      <c r="A2423" s="117"/>
      <c r="B2423" s="43" t="s">
        <v>4102</v>
      </c>
      <c r="C2423" s="38" t="s">
        <v>4103</v>
      </c>
      <c r="D2423" s="295"/>
      <c r="E2423" s="296"/>
      <c r="F2423" s="50">
        <v>410.15</v>
      </c>
      <c r="G2423" s="446"/>
      <c r="H2423" s="446">
        <f t="shared" si="274"/>
        <v>144.61888999999999</v>
      </c>
      <c r="I2423" s="446">
        <f t="shared" si="279"/>
        <v>144.61888999999999</v>
      </c>
      <c r="J2423" s="446">
        <f t="shared" si="279"/>
        <v>190.02249499999999</v>
      </c>
      <c r="K2423" s="446">
        <f t="shared" si="279"/>
        <v>132.0067775</v>
      </c>
      <c r="L2423" s="446">
        <f t="shared" si="279"/>
        <v>209.78147124999998</v>
      </c>
      <c r="M2423" s="446">
        <f t="shared" si="279"/>
        <v>180.77361249999998</v>
      </c>
      <c r="N2423" s="446">
        <f t="shared" si="279"/>
        <v>203.05501124999998</v>
      </c>
      <c r="O2423" s="446" t="b">
        <f>TRUE()</f>
        <v>1</v>
      </c>
    </row>
    <row r="2424" spans="1:15" ht="15.5">
      <c r="A2424" s="121"/>
      <c r="B2424" s="96" t="s">
        <v>4102</v>
      </c>
      <c r="C2424" s="97" t="s">
        <v>4104</v>
      </c>
      <c r="D2424" s="98"/>
      <c r="E2424" s="266"/>
      <c r="F2424" s="99">
        <v>410.15</v>
      </c>
      <c r="G2424" s="446"/>
      <c r="H2424" s="446">
        <f t="shared" si="274"/>
        <v>144.61888999999999</v>
      </c>
      <c r="I2424" s="446">
        <f t="shared" si="279"/>
        <v>144.61888999999999</v>
      </c>
      <c r="J2424" s="446">
        <f t="shared" si="279"/>
        <v>190.02249499999999</v>
      </c>
      <c r="K2424" s="446">
        <f t="shared" si="279"/>
        <v>132.0067775</v>
      </c>
      <c r="L2424" s="446">
        <f t="shared" si="279"/>
        <v>209.78147124999998</v>
      </c>
      <c r="M2424" s="446">
        <f t="shared" si="279"/>
        <v>180.77361249999998</v>
      </c>
      <c r="N2424" s="446">
        <f t="shared" si="279"/>
        <v>203.05501124999998</v>
      </c>
      <c r="O2424" s="446" t="b">
        <f>TRUE()</f>
        <v>1</v>
      </c>
    </row>
    <row r="2425" spans="1:15" ht="15.5">
      <c r="A2425" s="117" t="s">
        <v>4105</v>
      </c>
      <c r="B2425" s="37" t="s">
        <v>4106</v>
      </c>
      <c r="C2425" s="38" t="s">
        <v>4107</v>
      </c>
      <c r="D2425" s="58"/>
      <c r="E2425" s="273"/>
      <c r="F2425" s="59">
        <v>774.8</v>
      </c>
      <c r="G2425" s="446"/>
      <c r="H2425" s="446" t="str">
        <f t="shared" si="274"/>
        <v/>
      </c>
      <c r="I2425" s="446" t="str">
        <f t="shared" si="279"/>
        <v/>
      </c>
      <c r="J2425" s="446" t="str">
        <f t="shared" si="279"/>
        <v/>
      </c>
      <c r="K2425" s="446" t="str">
        <f t="shared" si="279"/>
        <v/>
      </c>
      <c r="L2425" s="446" t="str">
        <f t="shared" si="279"/>
        <v/>
      </c>
      <c r="M2425" s="446" t="str">
        <f t="shared" si="279"/>
        <v/>
      </c>
      <c r="N2425" s="446" t="str">
        <f t="shared" si="279"/>
        <v/>
      </c>
      <c r="O2425" s="446" t="b">
        <f>FALSE()</f>
        <v>0</v>
      </c>
    </row>
    <row r="2426" spans="1:15" ht="15.5">
      <c r="A2426" s="117"/>
      <c r="B2426" s="43" t="s">
        <v>4106</v>
      </c>
      <c r="C2426" s="38" t="s">
        <v>4108</v>
      </c>
      <c r="D2426" s="58"/>
      <c r="E2426" s="279"/>
      <c r="F2426" s="50">
        <v>774.8</v>
      </c>
      <c r="G2426" s="446"/>
      <c r="H2426" s="446">
        <f t="shared" si="274"/>
        <v>273.19448</v>
      </c>
      <c r="I2426" s="446">
        <f t="shared" si="279"/>
        <v>273.19448</v>
      </c>
      <c r="J2426" s="446">
        <f t="shared" si="279"/>
        <v>358.96483999999998</v>
      </c>
      <c r="K2426" s="446">
        <f t="shared" si="279"/>
        <v>249.36938000000001</v>
      </c>
      <c r="L2426" s="446">
        <f t="shared" si="279"/>
        <v>396.29082999999997</v>
      </c>
      <c r="M2426" s="446">
        <f t="shared" si="279"/>
        <v>341.49309999999997</v>
      </c>
      <c r="N2426" s="446">
        <f t="shared" si="279"/>
        <v>383.58410999999995</v>
      </c>
      <c r="O2426" s="446" t="b">
        <f>TRUE()</f>
        <v>1</v>
      </c>
    </row>
    <row r="2427" spans="1:15" ht="15.5">
      <c r="A2427" s="117"/>
      <c r="B2427" s="43" t="s">
        <v>4106</v>
      </c>
      <c r="C2427" s="44" t="s">
        <v>4109</v>
      </c>
      <c r="D2427" s="48"/>
      <c r="E2427" s="45"/>
      <c r="F2427" s="50">
        <v>774.8</v>
      </c>
      <c r="G2427" s="446"/>
      <c r="H2427" s="446">
        <f t="shared" si="274"/>
        <v>273.19448</v>
      </c>
      <c r="I2427" s="446">
        <f t="shared" ref="I2427:N2436" si="280">IF(AND(ISNUMBER($F2427),$O2427),$F2427*I$2,"")</f>
        <v>273.19448</v>
      </c>
      <c r="J2427" s="446">
        <f t="shared" si="280"/>
        <v>358.96483999999998</v>
      </c>
      <c r="K2427" s="446">
        <f t="shared" si="280"/>
        <v>249.36938000000001</v>
      </c>
      <c r="L2427" s="446">
        <f t="shared" si="280"/>
        <v>396.29082999999997</v>
      </c>
      <c r="M2427" s="446">
        <f t="shared" si="280"/>
        <v>341.49309999999997</v>
      </c>
      <c r="N2427" s="446">
        <f t="shared" si="280"/>
        <v>383.58410999999995</v>
      </c>
      <c r="O2427" s="446" t="b">
        <f>TRUE()</f>
        <v>1</v>
      </c>
    </row>
    <row r="2428" spans="1:15" ht="15.5">
      <c r="A2428" s="117"/>
      <c r="B2428" s="43" t="s">
        <v>4106</v>
      </c>
      <c r="C2428" s="44" t="s">
        <v>4109</v>
      </c>
      <c r="D2428" s="48"/>
      <c r="E2428" s="45"/>
      <c r="F2428" s="50">
        <v>774.8</v>
      </c>
      <c r="G2428" s="446"/>
      <c r="H2428" s="446">
        <f t="shared" si="274"/>
        <v>273.19448</v>
      </c>
      <c r="I2428" s="446">
        <f t="shared" si="280"/>
        <v>273.19448</v>
      </c>
      <c r="J2428" s="446">
        <f t="shared" si="280"/>
        <v>358.96483999999998</v>
      </c>
      <c r="K2428" s="446">
        <f t="shared" si="280"/>
        <v>249.36938000000001</v>
      </c>
      <c r="L2428" s="446">
        <f t="shared" si="280"/>
        <v>396.29082999999997</v>
      </c>
      <c r="M2428" s="446">
        <f t="shared" si="280"/>
        <v>341.49309999999997</v>
      </c>
      <c r="N2428" s="446">
        <f t="shared" si="280"/>
        <v>383.58410999999995</v>
      </c>
      <c r="O2428" s="446" t="b">
        <f>TRUE()</f>
        <v>1</v>
      </c>
    </row>
    <row r="2429" spans="1:15" ht="15.5">
      <c r="A2429" s="117"/>
      <c r="B2429" s="43" t="s">
        <v>4110</v>
      </c>
      <c r="C2429" s="44" t="s">
        <v>4111</v>
      </c>
      <c r="D2429" s="48"/>
      <c r="E2429" s="45"/>
      <c r="F2429" s="50">
        <v>774.8</v>
      </c>
      <c r="G2429" s="446"/>
      <c r="H2429" s="446">
        <f t="shared" si="274"/>
        <v>273.19448</v>
      </c>
      <c r="I2429" s="446">
        <f t="shared" si="280"/>
        <v>273.19448</v>
      </c>
      <c r="J2429" s="446">
        <f t="shared" si="280"/>
        <v>358.96483999999998</v>
      </c>
      <c r="K2429" s="446">
        <f t="shared" si="280"/>
        <v>249.36938000000001</v>
      </c>
      <c r="L2429" s="446">
        <f t="shared" si="280"/>
        <v>396.29082999999997</v>
      </c>
      <c r="M2429" s="446">
        <f t="shared" si="280"/>
        <v>341.49309999999997</v>
      </c>
      <c r="N2429" s="446">
        <f t="shared" si="280"/>
        <v>383.58410999999995</v>
      </c>
      <c r="O2429" s="446" t="b">
        <f>TRUE()</f>
        <v>1</v>
      </c>
    </row>
    <row r="2430" spans="1:15" ht="15.5">
      <c r="A2430" s="117"/>
      <c r="B2430" s="43" t="s">
        <v>4112</v>
      </c>
      <c r="C2430" s="44" t="s">
        <v>4113</v>
      </c>
      <c r="D2430" s="48"/>
      <c r="E2430" s="45"/>
      <c r="F2430" s="50">
        <v>774.8</v>
      </c>
      <c r="G2430" s="446"/>
      <c r="H2430" s="446">
        <f t="shared" si="274"/>
        <v>273.19448</v>
      </c>
      <c r="I2430" s="446">
        <f t="shared" si="280"/>
        <v>273.19448</v>
      </c>
      <c r="J2430" s="446">
        <f t="shared" si="280"/>
        <v>358.96483999999998</v>
      </c>
      <c r="K2430" s="446">
        <f t="shared" si="280"/>
        <v>249.36938000000001</v>
      </c>
      <c r="L2430" s="446">
        <f t="shared" si="280"/>
        <v>396.29082999999997</v>
      </c>
      <c r="M2430" s="446">
        <f t="shared" si="280"/>
        <v>341.49309999999997</v>
      </c>
      <c r="N2430" s="446">
        <f t="shared" si="280"/>
        <v>383.58410999999995</v>
      </c>
      <c r="O2430" s="446" t="b">
        <f>TRUE()</f>
        <v>1</v>
      </c>
    </row>
    <row r="2431" spans="1:15" ht="15.5">
      <c r="A2431" s="117"/>
      <c r="B2431" s="43" t="s">
        <v>4112</v>
      </c>
      <c r="C2431" s="53" t="s">
        <v>4114</v>
      </c>
      <c r="D2431" s="61"/>
      <c r="E2431" s="54"/>
      <c r="F2431" s="50">
        <v>774.8</v>
      </c>
      <c r="G2431" s="446"/>
      <c r="H2431" s="446">
        <f t="shared" si="274"/>
        <v>273.19448</v>
      </c>
      <c r="I2431" s="446">
        <f t="shared" si="280"/>
        <v>273.19448</v>
      </c>
      <c r="J2431" s="446">
        <f t="shared" si="280"/>
        <v>358.96483999999998</v>
      </c>
      <c r="K2431" s="446">
        <f t="shared" si="280"/>
        <v>249.36938000000001</v>
      </c>
      <c r="L2431" s="446">
        <f t="shared" si="280"/>
        <v>396.29082999999997</v>
      </c>
      <c r="M2431" s="446">
        <f t="shared" si="280"/>
        <v>341.49309999999997</v>
      </c>
      <c r="N2431" s="446">
        <f t="shared" si="280"/>
        <v>383.58410999999995</v>
      </c>
      <c r="O2431" s="446" t="b">
        <f>TRUE()</f>
        <v>1</v>
      </c>
    </row>
    <row r="2432" spans="1:15" ht="15.5">
      <c r="A2432" s="117"/>
      <c r="B2432" s="43" t="s">
        <v>4112</v>
      </c>
      <c r="C2432" s="53" t="s">
        <v>4115</v>
      </c>
      <c r="D2432" s="61"/>
      <c r="E2432" s="54"/>
      <c r="F2432" s="50">
        <v>774.8</v>
      </c>
      <c r="G2432" s="446"/>
      <c r="H2432" s="446">
        <f t="shared" si="274"/>
        <v>273.19448</v>
      </c>
      <c r="I2432" s="446">
        <f t="shared" si="280"/>
        <v>273.19448</v>
      </c>
      <c r="J2432" s="446">
        <f t="shared" si="280"/>
        <v>358.96483999999998</v>
      </c>
      <c r="K2432" s="446">
        <f t="shared" si="280"/>
        <v>249.36938000000001</v>
      </c>
      <c r="L2432" s="446">
        <f t="shared" si="280"/>
        <v>396.29082999999997</v>
      </c>
      <c r="M2432" s="446">
        <f t="shared" si="280"/>
        <v>341.49309999999997</v>
      </c>
      <c r="N2432" s="446">
        <f t="shared" si="280"/>
        <v>383.58410999999995</v>
      </c>
      <c r="O2432" s="446" t="b">
        <f>TRUE()</f>
        <v>1</v>
      </c>
    </row>
    <row r="2433" spans="1:15" ht="15.5">
      <c r="A2433" s="117"/>
      <c r="B2433" s="43" t="s">
        <v>4116</v>
      </c>
      <c r="C2433" s="53" t="s">
        <v>4117</v>
      </c>
      <c r="D2433" s="61"/>
      <c r="E2433" s="54"/>
      <c r="F2433" s="50">
        <v>774.8</v>
      </c>
      <c r="G2433" s="446"/>
      <c r="H2433" s="446">
        <f t="shared" si="274"/>
        <v>273.19448</v>
      </c>
      <c r="I2433" s="446">
        <f t="shared" si="280"/>
        <v>273.19448</v>
      </c>
      <c r="J2433" s="446">
        <f t="shared" si="280"/>
        <v>358.96483999999998</v>
      </c>
      <c r="K2433" s="446">
        <f t="shared" si="280"/>
        <v>249.36938000000001</v>
      </c>
      <c r="L2433" s="446">
        <f t="shared" si="280"/>
        <v>396.29082999999997</v>
      </c>
      <c r="M2433" s="446">
        <f t="shared" si="280"/>
        <v>341.49309999999997</v>
      </c>
      <c r="N2433" s="446">
        <f t="shared" si="280"/>
        <v>383.58410999999995</v>
      </c>
      <c r="O2433" s="446" t="b">
        <f>TRUE()</f>
        <v>1</v>
      </c>
    </row>
    <row r="2434" spans="1:15" ht="15.5">
      <c r="A2434" s="117"/>
      <c r="B2434" s="43" t="s">
        <v>4116</v>
      </c>
      <c r="C2434" s="44" t="s">
        <v>4118</v>
      </c>
      <c r="D2434" s="48"/>
      <c r="E2434" s="45"/>
      <c r="F2434" s="50">
        <v>774.8</v>
      </c>
      <c r="G2434" s="446"/>
      <c r="H2434" s="446">
        <f t="shared" si="274"/>
        <v>273.19448</v>
      </c>
      <c r="I2434" s="446">
        <f t="shared" si="280"/>
        <v>273.19448</v>
      </c>
      <c r="J2434" s="446">
        <f t="shared" si="280"/>
        <v>358.96483999999998</v>
      </c>
      <c r="K2434" s="446">
        <f t="shared" si="280"/>
        <v>249.36938000000001</v>
      </c>
      <c r="L2434" s="446">
        <f t="shared" si="280"/>
        <v>396.29082999999997</v>
      </c>
      <c r="M2434" s="446">
        <f t="shared" si="280"/>
        <v>341.49309999999997</v>
      </c>
      <c r="N2434" s="446">
        <f t="shared" si="280"/>
        <v>383.58410999999995</v>
      </c>
      <c r="O2434" s="446" t="b">
        <f>TRUE()</f>
        <v>1</v>
      </c>
    </row>
    <row r="2435" spans="1:15" ht="15.5">
      <c r="A2435" s="117"/>
      <c r="B2435" s="43" t="s">
        <v>4110</v>
      </c>
      <c r="C2435" s="231" t="s">
        <v>4119</v>
      </c>
      <c r="D2435" s="141"/>
      <c r="E2435" s="259"/>
      <c r="F2435" s="50">
        <v>774.8</v>
      </c>
      <c r="G2435" s="446"/>
      <c r="H2435" s="446">
        <f t="shared" si="274"/>
        <v>273.19448</v>
      </c>
      <c r="I2435" s="446">
        <f t="shared" si="280"/>
        <v>273.19448</v>
      </c>
      <c r="J2435" s="446">
        <f t="shared" si="280"/>
        <v>358.96483999999998</v>
      </c>
      <c r="K2435" s="446">
        <f t="shared" si="280"/>
        <v>249.36938000000001</v>
      </c>
      <c r="L2435" s="446">
        <f t="shared" si="280"/>
        <v>396.29082999999997</v>
      </c>
      <c r="M2435" s="446">
        <f t="shared" si="280"/>
        <v>341.49309999999997</v>
      </c>
      <c r="N2435" s="446">
        <f t="shared" si="280"/>
        <v>383.58410999999995</v>
      </c>
      <c r="O2435" s="446" t="b">
        <f>TRUE()</f>
        <v>1</v>
      </c>
    </row>
    <row r="2436" spans="1:15" ht="15.5">
      <c r="A2436" s="117"/>
      <c r="B2436" s="43" t="s">
        <v>4110</v>
      </c>
      <c r="C2436" s="53" t="s">
        <v>4120</v>
      </c>
      <c r="D2436" s="61"/>
      <c r="E2436" s="54"/>
      <c r="F2436" s="50">
        <v>774.8</v>
      </c>
      <c r="G2436" s="446"/>
      <c r="H2436" s="446">
        <f t="shared" ref="H2436:H2499" si="281">IF(AND(ISNUMBER($F2436),$O2436),$F2436*H$2,"")</f>
        <v>273.19448</v>
      </c>
      <c r="I2436" s="446">
        <f t="shared" si="280"/>
        <v>273.19448</v>
      </c>
      <c r="J2436" s="446">
        <f t="shared" si="280"/>
        <v>358.96483999999998</v>
      </c>
      <c r="K2436" s="446">
        <f t="shared" si="280"/>
        <v>249.36938000000001</v>
      </c>
      <c r="L2436" s="446">
        <f t="shared" si="280"/>
        <v>396.29082999999997</v>
      </c>
      <c r="M2436" s="446">
        <f t="shared" si="280"/>
        <v>341.49309999999997</v>
      </c>
      <c r="N2436" s="446">
        <f t="shared" si="280"/>
        <v>383.58410999999995</v>
      </c>
      <c r="O2436" s="446" t="b">
        <f>TRUE()</f>
        <v>1</v>
      </c>
    </row>
    <row r="2437" spans="1:15" ht="15.5">
      <c r="A2437" s="117"/>
      <c r="B2437" s="52" t="s">
        <v>4110</v>
      </c>
      <c r="C2437" s="53" t="s">
        <v>4111</v>
      </c>
      <c r="D2437" s="61"/>
      <c r="E2437" s="54"/>
      <c r="F2437" s="62">
        <v>774.8</v>
      </c>
      <c r="G2437" s="446"/>
      <c r="H2437" s="446">
        <f t="shared" si="281"/>
        <v>273.19448</v>
      </c>
      <c r="I2437" s="446">
        <f t="shared" ref="I2437:N2446" si="282">IF(AND(ISNUMBER($F2437),$O2437),$F2437*I$2,"")</f>
        <v>273.19448</v>
      </c>
      <c r="J2437" s="446">
        <f t="shared" si="282"/>
        <v>358.96483999999998</v>
      </c>
      <c r="K2437" s="446">
        <f t="shared" si="282"/>
        <v>249.36938000000001</v>
      </c>
      <c r="L2437" s="446">
        <f t="shared" si="282"/>
        <v>396.29082999999997</v>
      </c>
      <c r="M2437" s="446">
        <f t="shared" si="282"/>
        <v>341.49309999999997</v>
      </c>
      <c r="N2437" s="446">
        <f t="shared" si="282"/>
        <v>383.58410999999995</v>
      </c>
      <c r="O2437" s="446" t="b">
        <f>TRUE()</f>
        <v>1</v>
      </c>
    </row>
    <row r="2438" spans="1:15" ht="15.5">
      <c r="A2438" s="214" t="s">
        <v>4121</v>
      </c>
      <c r="B2438" s="64" t="s">
        <v>4122</v>
      </c>
      <c r="C2438" s="65" t="s">
        <v>4123</v>
      </c>
      <c r="D2438" s="208"/>
      <c r="E2438" s="209"/>
      <c r="F2438" s="67">
        <v>1166.4100000000001</v>
      </c>
      <c r="G2438" s="446"/>
      <c r="H2438" s="446" t="str">
        <f t="shared" si="281"/>
        <v/>
      </c>
      <c r="I2438" s="446" t="str">
        <f t="shared" si="282"/>
        <v/>
      </c>
      <c r="J2438" s="446" t="str">
        <f t="shared" si="282"/>
        <v/>
      </c>
      <c r="K2438" s="446" t="str">
        <f t="shared" si="282"/>
        <v/>
      </c>
      <c r="L2438" s="446" t="str">
        <f t="shared" si="282"/>
        <v/>
      </c>
      <c r="M2438" s="446" t="str">
        <f t="shared" si="282"/>
        <v/>
      </c>
      <c r="N2438" s="446" t="str">
        <f t="shared" si="282"/>
        <v/>
      </c>
      <c r="O2438" s="446" t="b">
        <f>FALSE()</f>
        <v>0</v>
      </c>
    </row>
    <row r="2439" spans="1:15" ht="15.5">
      <c r="A2439" s="117"/>
      <c r="B2439" s="43" t="s">
        <v>4122</v>
      </c>
      <c r="C2439" s="38" t="s">
        <v>4124</v>
      </c>
      <c r="D2439" s="58"/>
      <c r="E2439" s="279"/>
      <c r="F2439" s="50">
        <v>1166.4100000000001</v>
      </c>
      <c r="G2439" s="446"/>
      <c r="H2439" s="446">
        <f t="shared" si="281"/>
        <v>411.27616600000005</v>
      </c>
      <c r="I2439" s="446">
        <f t="shared" si="282"/>
        <v>411.27616600000005</v>
      </c>
      <c r="J2439" s="446">
        <f t="shared" si="282"/>
        <v>540.39775300000008</v>
      </c>
      <c r="K2439" s="446">
        <f t="shared" si="282"/>
        <v>375.40905850000007</v>
      </c>
      <c r="L2439" s="446">
        <f t="shared" si="282"/>
        <v>596.58955475000005</v>
      </c>
      <c r="M2439" s="446">
        <f t="shared" si="282"/>
        <v>514.09520750000001</v>
      </c>
      <c r="N2439" s="446">
        <f t="shared" si="282"/>
        <v>577.46043075</v>
      </c>
      <c r="O2439" s="446" t="b">
        <f>TRUE()</f>
        <v>1</v>
      </c>
    </row>
    <row r="2440" spans="1:15" ht="15.5">
      <c r="A2440" s="117"/>
      <c r="B2440" s="43" t="s">
        <v>4122</v>
      </c>
      <c r="C2440" s="44" t="s">
        <v>4125</v>
      </c>
      <c r="D2440" s="48"/>
      <c r="E2440" s="45"/>
      <c r="F2440" s="50">
        <v>1166.4100000000001</v>
      </c>
      <c r="G2440" s="446"/>
      <c r="H2440" s="446">
        <f t="shared" si="281"/>
        <v>411.27616600000005</v>
      </c>
      <c r="I2440" s="446">
        <f t="shared" si="282"/>
        <v>411.27616600000005</v>
      </c>
      <c r="J2440" s="446">
        <f t="shared" si="282"/>
        <v>540.39775300000008</v>
      </c>
      <c r="K2440" s="446">
        <f t="shared" si="282"/>
        <v>375.40905850000007</v>
      </c>
      <c r="L2440" s="446">
        <f t="shared" si="282"/>
        <v>596.58955475000005</v>
      </c>
      <c r="M2440" s="446">
        <f t="shared" si="282"/>
        <v>514.09520750000001</v>
      </c>
      <c r="N2440" s="446">
        <f t="shared" si="282"/>
        <v>577.46043075</v>
      </c>
      <c r="O2440" s="446" t="b">
        <f>TRUE()</f>
        <v>1</v>
      </c>
    </row>
    <row r="2441" spans="1:15" ht="15.5">
      <c r="A2441" s="117"/>
      <c r="B2441" s="43" t="s">
        <v>4122</v>
      </c>
      <c r="C2441" s="44" t="s">
        <v>4126</v>
      </c>
      <c r="D2441" s="48"/>
      <c r="E2441" s="45"/>
      <c r="F2441" s="50">
        <v>1166.4100000000001</v>
      </c>
      <c r="G2441" s="446"/>
      <c r="H2441" s="446">
        <f t="shared" si="281"/>
        <v>411.27616600000005</v>
      </c>
      <c r="I2441" s="446">
        <f t="shared" si="282"/>
        <v>411.27616600000005</v>
      </c>
      <c r="J2441" s="446">
        <f t="shared" si="282"/>
        <v>540.39775300000008</v>
      </c>
      <c r="K2441" s="446">
        <f t="shared" si="282"/>
        <v>375.40905850000007</v>
      </c>
      <c r="L2441" s="446">
        <f t="shared" si="282"/>
        <v>596.58955475000005</v>
      </c>
      <c r="M2441" s="446">
        <f t="shared" si="282"/>
        <v>514.09520750000001</v>
      </c>
      <c r="N2441" s="446">
        <f t="shared" si="282"/>
        <v>577.46043075</v>
      </c>
      <c r="O2441" s="446" t="b">
        <f>TRUE()</f>
        <v>1</v>
      </c>
    </row>
    <row r="2442" spans="1:15" ht="15.5">
      <c r="A2442" s="117"/>
      <c r="B2442" s="43" t="s">
        <v>4127</v>
      </c>
      <c r="C2442" s="44" t="s">
        <v>4128</v>
      </c>
      <c r="D2442" s="48"/>
      <c r="E2442" s="45"/>
      <c r="F2442" s="50">
        <v>1166.4100000000001</v>
      </c>
      <c r="G2442" s="446"/>
      <c r="H2442" s="446">
        <f t="shared" si="281"/>
        <v>411.27616600000005</v>
      </c>
      <c r="I2442" s="446">
        <f t="shared" si="282"/>
        <v>411.27616600000005</v>
      </c>
      <c r="J2442" s="446">
        <f t="shared" si="282"/>
        <v>540.39775300000008</v>
      </c>
      <c r="K2442" s="446">
        <f t="shared" si="282"/>
        <v>375.40905850000007</v>
      </c>
      <c r="L2442" s="446">
        <f t="shared" si="282"/>
        <v>596.58955475000005</v>
      </c>
      <c r="M2442" s="446">
        <f t="shared" si="282"/>
        <v>514.09520750000001</v>
      </c>
      <c r="N2442" s="446">
        <f t="shared" si="282"/>
        <v>577.46043075</v>
      </c>
      <c r="O2442" s="446" t="b">
        <f>TRUE()</f>
        <v>1</v>
      </c>
    </row>
    <row r="2443" spans="1:15" ht="15.5">
      <c r="A2443" s="117"/>
      <c r="B2443" s="43" t="s">
        <v>4129</v>
      </c>
      <c r="C2443" s="44" t="s">
        <v>4130</v>
      </c>
      <c r="D2443" s="48"/>
      <c r="E2443" s="45"/>
      <c r="F2443" s="50">
        <v>1166.4100000000001</v>
      </c>
      <c r="G2443" s="446"/>
      <c r="H2443" s="446">
        <f t="shared" si="281"/>
        <v>411.27616600000005</v>
      </c>
      <c r="I2443" s="446">
        <f t="shared" si="282"/>
        <v>411.27616600000005</v>
      </c>
      <c r="J2443" s="446">
        <f t="shared" si="282"/>
        <v>540.39775300000008</v>
      </c>
      <c r="K2443" s="446">
        <f t="shared" si="282"/>
        <v>375.40905850000007</v>
      </c>
      <c r="L2443" s="446">
        <f t="shared" si="282"/>
        <v>596.58955475000005</v>
      </c>
      <c r="M2443" s="446">
        <f t="shared" si="282"/>
        <v>514.09520750000001</v>
      </c>
      <c r="N2443" s="446">
        <f t="shared" si="282"/>
        <v>577.46043075</v>
      </c>
      <c r="O2443" s="446" t="b">
        <f>TRUE()</f>
        <v>1</v>
      </c>
    </row>
    <row r="2444" spans="1:15" ht="15.5">
      <c r="A2444" s="117"/>
      <c r="B2444" s="43" t="s">
        <v>4129</v>
      </c>
      <c r="C2444" s="44" t="s">
        <v>4131</v>
      </c>
      <c r="D2444" s="48"/>
      <c r="E2444" s="45"/>
      <c r="F2444" s="50">
        <v>1166.4100000000001</v>
      </c>
      <c r="G2444" s="446"/>
      <c r="H2444" s="446">
        <f t="shared" si="281"/>
        <v>411.27616600000005</v>
      </c>
      <c r="I2444" s="446">
        <f t="shared" si="282"/>
        <v>411.27616600000005</v>
      </c>
      <c r="J2444" s="446">
        <f t="shared" si="282"/>
        <v>540.39775300000008</v>
      </c>
      <c r="K2444" s="446">
        <f t="shared" si="282"/>
        <v>375.40905850000007</v>
      </c>
      <c r="L2444" s="446">
        <f t="shared" si="282"/>
        <v>596.58955475000005</v>
      </c>
      <c r="M2444" s="446">
        <f t="shared" si="282"/>
        <v>514.09520750000001</v>
      </c>
      <c r="N2444" s="446">
        <f t="shared" si="282"/>
        <v>577.46043075</v>
      </c>
      <c r="O2444" s="446" t="b">
        <f>TRUE()</f>
        <v>1</v>
      </c>
    </row>
    <row r="2445" spans="1:15" ht="15.5">
      <c r="A2445" s="121"/>
      <c r="B2445" s="96" t="s">
        <v>4127</v>
      </c>
      <c r="C2445" s="123" t="s">
        <v>4132</v>
      </c>
      <c r="D2445" s="98"/>
      <c r="E2445" s="266"/>
      <c r="F2445" s="99">
        <v>1166.4100000000001</v>
      </c>
      <c r="G2445" s="446"/>
      <c r="H2445" s="446">
        <f t="shared" si="281"/>
        <v>411.27616600000005</v>
      </c>
      <c r="I2445" s="446">
        <f t="shared" si="282"/>
        <v>411.27616600000005</v>
      </c>
      <c r="J2445" s="446">
        <f t="shared" si="282"/>
        <v>540.39775300000008</v>
      </c>
      <c r="K2445" s="446">
        <f t="shared" si="282"/>
        <v>375.40905850000007</v>
      </c>
      <c r="L2445" s="446">
        <f t="shared" si="282"/>
        <v>596.58955475000005</v>
      </c>
      <c r="M2445" s="446">
        <f t="shared" si="282"/>
        <v>514.09520750000001</v>
      </c>
      <c r="N2445" s="446">
        <f t="shared" si="282"/>
        <v>577.46043075</v>
      </c>
      <c r="O2445" s="446" t="b">
        <f>TRUE()</f>
        <v>1</v>
      </c>
    </row>
    <row r="2446" spans="1:15" ht="15.5">
      <c r="A2446" s="117" t="s">
        <v>4133</v>
      </c>
      <c r="B2446" s="37" t="s">
        <v>4134</v>
      </c>
      <c r="C2446" s="213" t="s">
        <v>4135</v>
      </c>
      <c r="D2446" s="58"/>
      <c r="E2446" s="273"/>
      <c r="F2446" s="59">
        <v>1336.75</v>
      </c>
      <c r="G2446" s="446"/>
      <c r="H2446" s="446" t="str">
        <f t="shared" si="281"/>
        <v/>
      </c>
      <c r="I2446" s="446" t="str">
        <f t="shared" si="282"/>
        <v/>
      </c>
      <c r="J2446" s="446" t="str">
        <f t="shared" si="282"/>
        <v/>
      </c>
      <c r="K2446" s="446" t="str">
        <f t="shared" si="282"/>
        <v/>
      </c>
      <c r="L2446" s="446" t="str">
        <f t="shared" si="282"/>
        <v/>
      </c>
      <c r="M2446" s="446" t="str">
        <f t="shared" si="282"/>
        <v/>
      </c>
      <c r="N2446" s="446" t="str">
        <f t="shared" si="282"/>
        <v/>
      </c>
      <c r="O2446" s="446" t="b">
        <f>FALSE()</f>
        <v>0</v>
      </c>
    </row>
    <row r="2447" spans="1:15" ht="15.5">
      <c r="A2447" s="117"/>
      <c r="B2447" s="43" t="s">
        <v>4136</v>
      </c>
      <c r="C2447" s="38" t="s">
        <v>4137</v>
      </c>
      <c r="D2447" s="58"/>
      <c r="E2447" s="279"/>
      <c r="F2447" s="50">
        <v>1336.75</v>
      </c>
      <c r="G2447" s="446"/>
      <c r="H2447" s="446">
        <f t="shared" si="281"/>
        <v>471.33805000000001</v>
      </c>
      <c r="I2447" s="446">
        <f t="shared" ref="I2447:N2456" si="283">IF(AND(ISNUMBER($F2447),$O2447),$F2447*I$2,"")</f>
        <v>471.33805000000001</v>
      </c>
      <c r="J2447" s="446">
        <f t="shared" si="283"/>
        <v>619.31627500000002</v>
      </c>
      <c r="K2447" s="446">
        <f t="shared" si="283"/>
        <v>430.23298750000004</v>
      </c>
      <c r="L2447" s="446">
        <f t="shared" si="283"/>
        <v>683.71420624999996</v>
      </c>
      <c r="M2447" s="446">
        <f t="shared" si="283"/>
        <v>589.17256249999991</v>
      </c>
      <c r="N2447" s="446">
        <f t="shared" si="283"/>
        <v>661.79150625</v>
      </c>
      <c r="O2447" s="446" t="b">
        <f>TRUE()</f>
        <v>1</v>
      </c>
    </row>
    <row r="2448" spans="1:15" ht="15.5">
      <c r="A2448" s="117"/>
      <c r="B2448" s="43" t="s">
        <v>4138</v>
      </c>
      <c r="C2448" s="297" t="s">
        <v>4139</v>
      </c>
      <c r="D2448" s="141"/>
      <c r="E2448" s="259"/>
      <c r="F2448" s="50">
        <v>1336.75</v>
      </c>
      <c r="G2448" s="446"/>
      <c r="H2448" s="446">
        <f t="shared" si="281"/>
        <v>471.33805000000001</v>
      </c>
      <c r="I2448" s="446">
        <f t="shared" si="283"/>
        <v>471.33805000000001</v>
      </c>
      <c r="J2448" s="446">
        <f t="shared" si="283"/>
        <v>619.31627500000002</v>
      </c>
      <c r="K2448" s="446">
        <f t="shared" si="283"/>
        <v>430.23298750000004</v>
      </c>
      <c r="L2448" s="446">
        <f t="shared" si="283"/>
        <v>683.71420624999996</v>
      </c>
      <c r="M2448" s="446">
        <f t="shared" si="283"/>
        <v>589.17256249999991</v>
      </c>
      <c r="N2448" s="446">
        <f t="shared" si="283"/>
        <v>661.79150625</v>
      </c>
      <c r="O2448" s="446" t="b">
        <f>TRUE()</f>
        <v>1</v>
      </c>
    </row>
    <row r="2449" spans="1:15" ht="15.5">
      <c r="A2449" s="117"/>
      <c r="B2449" s="43" t="s">
        <v>4138</v>
      </c>
      <c r="C2449" s="44" t="s">
        <v>4140</v>
      </c>
      <c r="D2449" s="48"/>
      <c r="E2449" s="45"/>
      <c r="F2449" s="50">
        <v>1336.75</v>
      </c>
      <c r="G2449" s="446"/>
      <c r="H2449" s="446">
        <f t="shared" si="281"/>
        <v>471.33805000000001</v>
      </c>
      <c r="I2449" s="446">
        <f t="shared" si="283"/>
        <v>471.33805000000001</v>
      </c>
      <c r="J2449" s="446">
        <f t="shared" si="283"/>
        <v>619.31627500000002</v>
      </c>
      <c r="K2449" s="446">
        <f t="shared" si="283"/>
        <v>430.23298750000004</v>
      </c>
      <c r="L2449" s="446">
        <f t="shared" si="283"/>
        <v>683.71420624999996</v>
      </c>
      <c r="M2449" s="446">
        <f t="shared" si="283"/>
        <v>589.17256249999991</v>
      </c>
      <c r="N2449" s="446">
        <f t="shared" si="283"/>
        <v>661.79150625</v>
      </c>
      <c r="O2449" s="446" t="b">
        <f>TRUE()</f>
        <v>1</v>
      </c>
    </row>
    <row r="2450" spans="1:15" ht="15.5">
      <c r="A2450" s="117"/>
      <c r="B2450" s="43" t="s">
        <v>4141</v>
      </c>
      <c r="C2450" s="44" t="s">
        <v>4142</v>
      </c>
      <c r="D2450" s="48"/>
      <c r="E2450" s="45"/>
      <c r="F2450" s="50">
        <v>1336.75</v>
      </c>
      <c r="G2450" s="446"/>
      <c r="H2450" s="446">
        <f t="shared" si="281"/>
        <v>471.33805000000001</v>
      </c>
      <c r="I2450" s="446">
        <f t="shared" si="283"/>
        <v>471.33805000000001</v>
      </c>
      <c r="J2450" s="446">
        <f t="shared" si="283"/>
        <v>619.31627500000002</v>
      </c>
      <c r="K2450" s="446">
        <f t="shared" si="283"/>
        <v>430.23298750000004</v>
      </c>
      <c r="L2450" s="446">
        <f t="shared" si="283"/>
        <v>683.71420624999996</v>
      </c>
      <c r="M2450" s="446">
        <f t="shared" si="283"/>
        <v>589.17256249999991</v>
      </c>
      <c r="N2450" s="446">
        <f t="shared" si="283"/>
        <v>661.79150625</v>
      </c>
      <c r="O2450" s="446" t="b">
        <f>TRUE()</f>
        <v>1</v>
      </c>
    </row>
    <row r="2451" spans="1:15" ht="15.5">
      <c r="A2451" s="117"/>
      <c r="B2451" s="43" t="s">
        <v>4141</v>
      </c>
      <c r="C2451" s="213" t="s">
        <v>4143</v>
      </c>
      <c r="D2451" s="58"/>
      <c r="E2451" s="273"/>
      <c r="F2451" s="50">
        <v>1336.75</v>
      </c>
      <c r="G2451" s="446"/>
      <c r="H2451" s="446">
        <f t="shared" si="281"/>
        <v>471.33805000000001</v>
      </c>
      <c r="I2451" s="446">
        <f t="shared" si="283"/>
        <v>471.33805000000001</v>
      </c>
      <c r="J2451" s="446">
        <f t="shared" si="283"/>
        <v>619.31627500000002</v>
      </c>
      <c r="K2451" s="446">
        <f t="shared" si="283"/>
        <v>430.23298750000004</v>
      </c>
      <c r="L2451" s="446">
        <f t="shared" si="283"/>
        <v>683.71420624999996</v>
      </c>
      <c r="M2451" s="446">
        <f t="shared" si="283"/>
        <v>589.17256249999991</v>
      </c>
      <c r="N2451" s="446">
        <f t="shared" si="283"/>
        <v>661.79150625</v>
      </c>
      <c r="O2451" s="446" t="b">
        <f>TRUE()</f>
        <v>1</v>
      </c>
    </row>
    <row r="2452" spans="1:15" ht="15.5">
      <c r="A2452" s="117"/>
      <c r="B2452" s="52" t="s">
        <v>4141</v>
      </c>
      <c r="C2452" s="297" t="s">
        <v>4144</v>
      </c>
      <c r="D2452" s="141"/>
      <c r="E2452" s="259"/>
      <c r="F2452" s="62">
        <v>1336.75</v>
      </c>
      <c r="G2452" s="446"/>
      <c r="H2452" s="446">
        <f t="shared" si="281"/>
        <v>471.33805000000001</v>
      </c>
      <c r="I2452" s="446">
        <f t="shared" si="283"/>
        <v>471.33805000000001</v>
      </c>
      <c r="J2452" s="446">
        <f t="shared" si="283"/>
        <v>619.31627500000002</v>
      </c>
      <c r="K2452" s="446">
        <f t="shared" si="283"/>
        <v>430.23298750000004</v>
      </c>
      <c r="L2452" s="446">
        <f t="shared" si="283"/>
        <v>683.71420624999996</v>
      </c>
      <c r="M2452" s="446">
        <f t="shared" si="283"/>
        <v>589.17256249999991</v>
      </c>
      <c r="N2452" s="446">
        <f t="shared" si="283"/>
        <v>661.79150625</v>
      </c>
      <c r="O2452" s="446" t="b">
        <f>TRUE()</f>
        <v>1</v>
      </c>
    </row>
    <row r="2453" spans="1:15" ht="15.5">
      <c r="A2453" s="214" t="s">
        <v>4145</v>
      </c>
      <c r="B2453" s="64" t="s">
        <v>4146</v>
      </c>
      <c r="C2453" s="65" t="s">
        <v>4147</v>
      </c>
      <c r="D2453" s="208"/>
      <c r="E2453" s="209"/>
      <c r="F2453" s="67">
        <v>3565.97</v>
      </c>
      <c r="G2453" s="446"/>
      <c r="H2453" s="446" t="str">
        <f t="shared" si="281"/>
        <v/>
      </c>
      <c r="I2453" s="446" t="str">
        <f t="shared" si="283"/>
        <v/>
      </c>
      <c r="J2453" s="446" t="str">
        <f t="shared" si="283"/>
        <v/>
      </c>
      <c r="K2453" s="446" t="str">
        <f t="shared" si="283"/>
        <v/>
      </c>
      <c r="L2453" s="446" t="str">
        <f t="shared" si="283"/>
        <v/>
      </c>
      <c r="M2453" s="446" t="str">
        <f t="shared" si="283"/>
        <v/>
      </c>
      <c r="N2453" s="446" t="str">
        <f t="shared" si="283"/>
        <v/>
      </c>
      <c r="O2453" s="446" t="b">
        <f>FALSE()</f>
        <v>0</v>
      </c>
    </row>
    <row r="2454" spans="1:15" ht="15.5">
      <c r="A2454" s="117"/>
      <c r="B2454" s="43" t="s">
        <v>4148</v>
      </c>
      <c r="C2454" s="44" t="s">
        <v>4149</v>
      </c>
      <c r="D2454" s="48"/>
      <c r="E2454" s="45"/>
      <c r="F2454" s="50">
        <v>3565.97</v>
      </c>
      <c r="G2454" s="446"/>
      <c r="H2454" s="446">
        <f t="shared" si="281"/>
        <v>1257.361022</v>
      </c>
      <c r="I2454" s="446">
        <f t="shared" si="283"/>
        <v>1257.361022</v>
      </c>
      <c r="J2454" s="446">
        <f t="shared" si="283"/>
        <v>1652.1139009999999</v>
      </c>
      <c r="K2454" s="446">
        <f t="shared" si="283"/>
        <v>1147.7074445000001</v>
      </c>
      <c r="L2454" s="446">
        <f t="shared" si="283"/>
        <v>1823.90450575</v>
      </c>
      <c r="M2454" s="446">
        <f t="shared" si="283"/>
        <v>1571.7012774999998</v>
      </c>
      <c r="N2454" s="446">
        <f t="shared" si="283"/>
        <v>1765.4225977499998</v>
      </c>
      <c r="O2454" s="446" t="b">
        <f>TRUE()</f>
        <v>1</v>
      </c>
    </row>
    <row r="2455" spans="1:15" ht="15.5">
      <c r="A2455" s="121"/>
      <c r="B2455" s="96" t="s">
        <v>4148</v>
      </c>
      <c r="C2455" s="97" t="s">
        <v>4150</v>
      </c>
      <c r="D2455" s="98"/>
      <c r="E2455" s="266"/>
      <c r="F2455" s="99">
        <v>3565.97</v>
      </c>
      <c r="G2455" s="446"/>
      <c r="H2455" s="446">
        <f t="shared" si="281"/>
        <v>1257.361022</v>
      </c>
      <c r="I2455" s="446">
        <f t="shared" si="283"/>
        <v>1257.361022</v>
      </c>
      <c r="J2455" s="446">
        <f t="shared" si="283"/>
        <v>1652.1139009999999</v>
      </c>
      <c r="K2455" s="446">
        <f t="shared" si="283"/>
        <v>1147.7074445000001</v>
      </c>
      <c r="L2455" s="446">
        <f t="shared" si="283"/>
        <v>1823.90450575</v>
      </c>
      <c r="M2455" s="446">
        <f t="shared" si="283"/>
        <v>1571.7012774999998</v>
      </c>
      <c r="N2455" s="446">
        <f t="shared" si="283"/>
        <v>1765.4225977499998</v>
      </c>
      <c r="O2455" s="446" t="b">
        <f>TRUE()</f>
        <v>1</v>
      </c>
    </row>
    <row r="2456" spans="1:15" ht="15.5">
      <c r="A2456" s="117" t="s">
        <v>4151</v>
      </c>
      <c r="B2456" s="37" t="s">
        <v>4146</v>
      </c>
      <c r="C2456" s="38" t="s">
        <v>4152</v>
      </c>
      <c r="D2456" s="58"/>
      <c r="E2456" s="273"/>
      <c r="F2456" s="59">
        <v>4272.97</v>
      </c>
      <c r="G2456" s="446"/>
      <c r="H2456" s="446" t="str">
        <f t="shared" si="281"/>
        <v/>
      </c>
      <c r="I2456" s="446" t="str">
        <f t="shared" si="283"/>
        <v/>
      </c>
      <c r="J2456" s="446" t="str">
        <f t="shared" si="283"/>
        <v/>
      </c>
      <c r="K2456" s="446" t="str">
        <f t="shared" si="283"/>
        <v/>
      </c>
      <c r="L2456" s="446" t="str">
        <f t="shared" si="283"/>
        <v/>
      </c>
      <c r="M2456" s="446" t="str">
        <f t="shared" si="283"/>
        <v/>
      </c>
      <c r="N2456" s="446" t="str">
        <f t="shared" si="283"/>
        <v/>
      </c>
      <c r="O2456" s="446" t="b">
        <f>FALSE()</f>
        <v>0</v>
      </c>
    </row>
    <row r="2457" spans="1:15" ht="15.5">
      <c r="A2457" s="117"/>
      <c r="B2457" s="43" t="s">
        <v>4153</v>
      </c>
      <c r="C2457" s="44" t="s">
        <v>4154</v>
      </c>
      <c r="D2457" s="48"/>
      <c r="E2457" s="45"/>
      <c r="F2457" s="50">
        <v>4272.97</v>
      </c>
      <c r="G2457" s="446"/>
      <c r="H2457" s="446">
        <f t="shared" si="281"/>
        <v>1506.6492220000002</v>
      </c>
      <c r="I2457" s="446">
        <f t="shared" ref="I2457:N2466" si="284">IF(AND(ISNUMBER($F2457),$O2457),$F2457*I$2,"")</f>
        <v>1506.6492220000002</v>
      </c>
      <c r="J2457" s="446">
        <f t="shared" si="284"/>
        <v>1979.667001</v>
      </c>
      <c r="K2457" s="446">
        <f t="shared" si="284"/>
        <v>1375.2553945000002</v>
      </c>
      <c r="L2457" s="446">
        <f t="shared" si="284"/>
        <v>2185.5173307500004</v>
      </c>
      <c r="M2457" s="446">
        <f t="shared" si="284"/>
        <v>1883.3115275</v>
      </c>
      <c r="N2457" s="446">
        <f t="shared" si="284"/>
        <v>2115.4406227499999</v>
      </c>
      <c r="O2457" s="446" t="b">
        <f>TRUE()</f>
        <v>1</v>
      </c>
    </row>
    <row r="2458" spans="1:15" ht="15.5">
      <c r="A2458" s="117"/>
      <c r="B2458" s="43" t="s">
        <v>4153</v>
      </c>
      <c r="C2458" s="44" t="s">
        <v>4155</v>
      </c>
      <c r="D2458" s="48"/>
      <c r="E2458" s="45"/>
      <c r="F2458" s="50">
        <v>4272.97</v>
      </c>
      <c r="G2458" s="446"/>
      <c r="H2458" s="446">
        <f t="shared" si="281"/>
        <v>1506.6492220000002</v>
      </c>
      <c r="I2458" s="446">
        <f t="shared" si="284"/>
        <v>1506.6492220000002</v>
      </c>
      <c r="J2458" s="446">
        <f t="shared" si="284"/>
        <v>1979.667001</v>
      </c>
      <c r="K2458" s="446">
        <f t="shared" si="284"/>
        <v>1375.2553945000002</v>
      </c>
      <c r="L2458" s="446">
        <f t="shared" si="284"/>
        <v>2185.5173307500004</v>
      </c>
      <c r="M2458" s="446">
        <f t="shared" si="284"/>
        <v>1883.3115275</v>
      </c>
      <c r="N2458" s="446">
        <f t="shared" si="284"/>
        <v>2115.4406227499999</v>
      </c>
      <c r="O2458" s="446" t="b">
        <f>TRUE()</f>
        <v>1</v>
      </c>
    </row>
    <row r="2459" spans="1:15" ht="15.5">
      <c r="A2459" s="117"/>
      <c r="B2459" s="52" t="s">
        <v>4153</v>
      </c>
      <c r="C2459" s="53" t="s">
        <v>4156</v>
      </c>
      <c r="D2459" s="61"/>
      <c r="E2459" s="54"/>
      <c r="F2459" s="62">
        <v>4272.97</v>
      </c>
      <c r="G2459" s="446"/>
      <c r="H2459" s="446">
        <f t="shared" si="281"/>
        <v>1506.6492220000002</v>
      </c>
      <c r="I2459" s="446">
        <f t="shared" si="284"/>
        <v>1506.6492220000002</v>
      </c>
      <c r="J2459" s="446">
        <f t="shared" si="284"/>
        <v>1979.667001</v>
      </c>
      <c r="K2459" s="446">
        <f t="shared" si="284"/>
        <v>1375.2553945000002</v>
      </c>
      <c r="L2459" s="446">
        <f t="shared" si="284"/>
        <v>2185.5173307500004</v>
      </c>
      <c r="M2459" s="446">
        <f t="shared" si="284"/>
        <v>1883.3115275</v>
      </c>
      <c r="N2459" s="446">
        <f t="shared" si="284"/>
        <v>2115.4406227499999</v>
      </c>
      <c r="O2459" s="446" t="b">
        <f>TRUE()</f>
        <v>1</v>
      </c>
    </row>
    <row r="2460" spans="1:15" ht="15.5">
      <c r="A2460" s="214" t="s">
        <v>4157</v>
      </c>
      <c r="B2460" s="64" t="s">
        <v>4158</v>
      </c>
      <c r="C2460" s="65" t="s">
        <v>4159</v>
      </c>
      <c r="D2460" s="208"/>
      <c r="E2460" s="209"/>
      <c r="F2460" s="67">
        <v>283.77</v>
      </c>
      <c r="G2460" s="446"/>
      <c r="H2460" s="446" t="str">
        <f t="shared" si="281"/>
        <v/>
      </c>
      <c r="I2460" s="446" t="str">
        <f t="shared" si="284"/>
        <v/>
      </c>
      <c r="J2460" s="446" t="str">
        <f t="shared" si="284"/>
        <v/>
      </c>
      <c r="K2460" s="446" t="str">
        <f t="shared" si="284"/>
        <v/>
      </c>
      <c r="L2460" s="446" t="str">
        <f t="shared" si="284"/>
        <v/>
      </c>
      <c r="M2460" s="446" t="str">
        <f t="shared" si="284"/>
        <v/>
      </c>
      <c r="N2460" s="446" t="str">
        <f t="shared" si="284"/>
        <v/>
      </c>
      <c r="O2460" s="446" t="b">
        <f>FALSE()</f>
        <v>0</v>
      </c>
    </row>
    <row r="2461" spans="1:15" ht="15.5">
      <c r="A2461" s="117"/>
      <c r="B2461" s="43" t="s">
        <v>4160</v>
      </c>
      <c r="C2461" s="44" t="s">
        <v>4161</v>
      </c>
      <c r="D2461" s="48"/>
      <c r="E2461" s="284"/>
      <c r="F2461" s="50">
        <v>283.77</v>
      </c>
      <c r="G2461" s="446"/>
      <c r="H2461" s="446">
        <f t="shared" si="281"/>
        <v>100.05730200000001</v>
      </c>
      <c r="I2461" s="446">
        <f t="shared" si="284"/>
        <v>100.05730200000001</v>
      </c>
      <c r="J2461" s="446">
        <f t="shared" si="284"/>
        <v>131.470641</v>
      </c>
      <c r="K2461" s="446">
        <f t="shared" si="284"/>
        <v>91.331374499999995</v>
      </c>
      <c r="L2461" s="446">
        <f t="shared" si="284"/>
        <v>145.14126074999999</v>
      </c>
      <c r="M2461" s="446">
        <f t="shared" si="284"/>
        <v>125.07162749999999</v>
      </c>
      <c r="N2461" s="446">
        <f t="shared" si="284"/>
        <v>140.48743274999998</v>
      </c>
      <c r="O2461" s="446" t="b">
        <f>TRUE()</f>
        <v>1</v>
      </c>
    </row>
    <row r="2462" spans="1:15" ht="15.5">
      <c r="A2462" s="121"/>
      <c r="B2462" s="96" t="s">
        <v>4160</v>
      </c>
      <c r="C2462" s="97" t="s">
        <v>4162</v>
      </c>
      <c r="D2462" s="98"/>
      <c r="E2462" s="290"/>
      <c r="F2462" s="99">
        <v>283.77</v>
      </c>
      <c r="G2462" s="446"/>
      <c r="H2462" s="446">
        <f t="shared" si="281"/>
        <v>100.05730200000001</v>
      </c>
      <c r="I2462" s="446">
        <f t="shared" si="284"/>
        <v>100.05730200000001</v>
      </c>
      <c r="J2462" s="446">
        <f t="shared" si="284"/>
        <v>131.470641</v>
      </c>
      <c r="K2462" s="446">
        <f t="shared" si="284"/>
        <v>91.331374499999995</v>
      </c>
      <c r="L2462" s="446">
        <f t="shared" si="284"/>
        <v>145.14126074999999</v>
      </c>
      <c r="M2462" s="446">
        <f t="shared" si="284"/>
        <v>125.07162749999999</v>
      </c>
      <c r="N2462" s="446">
        <f t="shared" si="284"/>
        <v>140.48743274999998</v>
      </c>
      <c r="O2462" s="446" t="b">
        <f>TRUE()</f>
        <v>1</v>
      </c>
    </row>
    <row r="2463" spans="1:15" ht="15.5">
      <c r="A2463" s="117" t="s">
        <v>4163</v>
      </c>
      <c r="B2463" s="37" t="s">
        <v>4164</v>
      </c>
      <c r="C2463" s="38" t="s">
        <v>4165</v>
      </c>
      <c r="D2463" s="58"/>
      <c r="E2463" s="273"/>
      <c r="F2463" s="59">
        <v>286.08999999999997</v>
      </c>
      <c r="G2463" s="446"/>
      <c r="H2463" s="446" t="str">
        <f t="shared" si="281"/>
        <v/>
      </c>
      <c r="I2463" s="446" t="str">
        <f t="shared" si="284"/>
        <v/>
      </c>
      <c r="J2463" s="446" t="str">
        <f t="shared" si="284"/>
        <v/>
      </c>
      <c r="K2463" s="446" t="str">
        <f t="shared" si="284"/>
        <v/>
      </c>
      <c r="L2463" s="446" t="str">
        <f t="shared" si="284"/>
        <v/>
      </c>
      <c r="M2463" s="446" t="str">
        <f t="shared" si="284"/>
        <v/>
      </c>
      <c r="N2463" s="446" t="str">
        <f t="shared" si="284"/>
        <v/>
      </c>
      <c r="O2463" s="446" t="b">
        <f>FALSE()</f>
        <v>0</v>
      </c>
    </row>
    <row r="2464" spans="1:15" ht="15.5">
      <c r="A2464" s="117"/>
      <c r="B2464" s="52" t="s">
        <v>4166</v>
      </c>
      <c r="C2464" s="53" t="s">
        <v>4167</v>
      </c>
      <c r="D2464" s="61"/>
      <c r="E2464" s="287"/>
      <c r="F2464" s="62">
        <v>286.08999999999997</v>
      </c>
      <c r="G2464" s="446"/>
      <c r="H2464" s="446">
        <f t="shared" si="281"/>
        <v>100.875334</v>
      </c>
      <c r="I2464" s="446">
        <f t="shared" si="284"/>
        <v>100.875334</v>
      </c>
      <c r="J2464" s="446">
        <f t="shared" si="284"/>
        <v>132.54549699999998</v>
      </c>
      <c r="K2464" s="446">
        <f t="shared" si="284"/>
        <v>92.078066500000006</v>
      </c>
      <c r="L2464" s="446">
        <f t="shared" si="284"/>
        <v>146.32788274999999</v>
      </c>
      <c r="M2464" s="446">
        <f t="shared" si="284"/>
        <v>126.09416749999998</v>
      </c>
      <c r="N2464" s="446">
        <f t="shared" si="284"/>
        <v>141.63600674999998</v>
      </c>
      <c r="O2464" s="446" t="b">
        <f>TRUE()</f>
        <v>1</v>
      </c>
    </row>
    <row r="2465" spans="1:15" ht="15.5">
      <c r="A2465" s="214" t="s">
        <v>4168</v>
      </c>
      <c r="B2465" s="64" t="s">
        <v>4169</v>
      </c>
      <c r="C2465" s="65" t="s">
        <v>4170</v>
      </c>
      <c r="D2465" s="208"/>
      <c r="E2465" s="209"/>
      <c r="F2465" s="67">
        <v>292.33</v>
      </c>
      <c r="G2465" s="446"/>
      <c r="H2465" s="446" t="str">
        <f t="shared" si="281"/>
        <v/>
      </c>
      <c r="I2465" s="446" t="str">
        <f t="shared" si="284"/>
        <v/>
      </c>
      <c r="J2465" s="446" t="str">
        <f t="shared" si="284"/>
        <v/>
      </c>
      <c r="K2465" s="446" t="str">
        <f t="shared" si="284"/>
        <v/>
      </c>
      <c r="L2465" s="446" t="str">
        <f t="shared" si="284"/>
        <v/>
      </c>
      <c r="M2465" s="446" t="str">
        <f t="shared" si="284"/>
        <v/>
      </c>
      <c r="N2465" s="446" t="str">
        <f t="shared" si="284"/>
        <v/>
      </c>
      <c r="O2465" s="446" t="b">
        <f>FALSE()</f>
        <v>0</v>
      </c>
    </row>
    <row r="2466" spans="1:15" ht="15.5">
      <c r="A2466" s="117"/>
      <c r="B2466" s="43" t="s">
        <v>4169</v>
      </c>
      <c r="C2466" s="38" t="s">
        <v>4171</v>
      </c>
      <c r="D2466" s="58"/>
      <c r="E2466" s="279"/>
      <c r="F2466" s="50">
        <v>292.33</v>
      </c>
      <c r="G2466" s="446"/>
      <c r="H2466" s="446">
        <f t="shared" si="281"/>
        <v>103.075558</v>
      </c>
      <c r="I2466" s="446">
        <f t="shared" si="284"/>
        <v>103.075558</v>
      </c>
      <c r="J2466" s="446">
        <f t="shared" si="284"/>
        <v>135.43648899999999</v>
      </c>
      <c r="K2466" s="446">
        <f t="shared" si="284"/>
        <v>94.0864105</v>
      </c>
      <c r="L2466" s="446">
        <f t="shared" si="284"/>
        <v>149.51948675</v>
      </c>
      <c r="M2466" s="446">
        <f t="shared" si="284"/>
        <v>128.84444749999997</v>
      </c>
      <c r="N2466" s="446">
        <f t="shared" si="284"/>
        <v>144.72527474999998</v>
      </c>
      <c r="O2466" s="446" t="b">
        <f>TRUE()</f>
        <v>1</v>
      </c>
    </row>
    <row r="2467" spans="1:15" ht="15.5">
      <c r="A2467" s="117"/>
      <c r="B2467" s="43" t="s">
        <v>4172</v>
      </c>
      <c r="C2467" s="44" t="s">
        <v>4173</v>
      </c>
      <c r="D2467" s="48"/>
      <c r="E2467" s="45"/>
      <c r="F2467" s="50">
        <v>292.33</v>
      </c>
      <c r="G2467" s="446"/>
      <c r="H2467" s="446">
        <f t="shared" si="281"/>
        <v>103.075558</v>
      </c>
      <c r="I2467" s="446">
        <f t="shared" ref="I2467:N2476" si="285">IF(AND(ISNUMBER($F2467),$O2467),$F2467*I$2,"")</f>
        <v>103.075558</v>
      </c>
      <c r="J2467" s="446">
        <f t="shared" si="285"/>
        <v>135.43648899999999</v>
      </c>
      <c r="K2467" s="446">
        <f t="shared" si="285"/>
        <v>94.0864105</v>
      </c>
      <c r="L2467" s="446">
        <f t="shared" si="285"/>
        <v>149.51948675</v>
      </c>
      <c r="M2467" s="446">
        <f t="shared" si="285"/>
        <v>128.84444749999997</v>
      </c>
      <c r="N2467" s="446">
        <f t="shared" si="285"/>
        <v>144.72527474999998</v>
      </c>
      <c r="O2467" s="446" t="b">
        <f>TRUE()</f>
        <v>1</v>
      </c>
    </row>
    <row r="2468" spans="1:15" ht="15.5">
      <c r="A2468" s="117"/>
      <c r="B2468" s="43" t="s">
        <v>4174</v>
      </c>
      <c r="C2468" s="44" t="s">
        <v>4175</v>
      </c>
      <c r="D2468" s="48"/>
      <c r="E2468" s="45"/>
      <c r="F2468" s="50">
        <v>292.33</v>
      </c>
      <c r="G2468" s="446"/>
      <c r="H2468" s="446">
        <f t="shared" si="281"/>
        <v>103.075558</v>
      </c>
      <c r="I2468" s="446">
        <f t="shared" si="285"/>
        <v>103.075558</v>
      </c>
      <c r="J2468" s="446">
        <f t="shared" si="285"/>
        <v>135.43648899999999</v>
      </c>
      <c r="K2468" s="446">
        <f t="shared" si="285"/>
        <v>94.0864105</v>
      </c>
      <c r="L2468" s="446">
        <f t="shared" si="285"/>
        <v>149.51948675</v>
      </c>
      <c r="M2468" s="446">
        <f t="shared" si="285"/>
        <v>128.84444749999997</v>
      </c>
      <c r="N2468" s="446">
        <f t="shared" si="285"/>
        <v>144.72527474999998</v>
      </c>
      <c r="O2468" s="446" t="b">
        <f>TRUE()</f>
        <v>1</v>
      </c>
    </row>
    <row r="2469" spans="1:15" ht="15.5">
      <c r="A2469" s="117"/>
      <c r="B2469" s="43" t="s">
        <v>4169</v>
      </c>
      <c r="C2469" s="44" t="s">
        <v>4176</v>
      </c>
      <c r="D2469" s="48"/>
      <c r="E2469" s="45"/>
      <c r="F2469" s="50">
        <v>292.33</v>
      </c>
      <c r="G2469" s="446"/>
      <c r="H2469" s="446">
        <f t="shared" si="281"/>
        <v>103.075558</v>
      </c>
      <c r="I2469" s="446">
        <f t="shared" si="285"/>
        <v>103.075558</v>
      </c>
      <c r="J2469" s="446">
        <f t="shared" si="285"/>
        <v>135.43648899999999</v>
      </c>
      <c r="K2469" s="446">
        <f t="shared" si="285"/>
        <v>94.0864105</v>
      </c>
      <c r="L2469" s="446">
        <f t="shared" si="285"/>
        <v>149.51948675</v>
      </c>
      <c r="M2469" s="446">
        <f t="shared" si="285"/>
        <v>128.84444749999997</v>
      </c>
      <c r="N2469" s="446">
        <f t="shared" si="285"/>
        <v>144.72527474999998</v>
      </c>
      <c r="O2469" s="446" t="b">
        <f>TRUE()</f>
        <v>1</v>
      </c>
    </row>
    <row r="2470" spans="1:15" ht="15.5">
      <c r="A2470" s="117"/>
      <c r="B2470" s="43" t="s">
        <v>4174</v>
      </c>
      <c r="C2470" s="53" t="s">
        <v>4177</v>
      </c>
      <c r="D2470" s="61"/>
      <c r="E2470" s="54"/>
      <c r="F2470" s="50">
        <v>292.33</v>
      </c>
      <c r="G2470" s="446"/>
      <c r="H2470" s="446">
        <f t="shared" si="281"/>
        <v>103.075558</v>
      </c>
      <c r="I2470" s="446">
        <f t="shared" si="285"/>
        <v>103.075558</v>
      </c>
      <c r="J2470" s="446">
        <f t="shared" si="285"/>
        <v>135.43648899999999</v>
      </c>
      <c r="K2470" s="446">
        <f t="shared" si="285"/>
        <v>94.0864105</v>
      </c>
      <c r="L2470" s="446">
        <f t="shared" si="285"/>
        <v>149.51948675</v>
      </c>
      <c r="M2470" s="446">
        <f t="shared" si="285"/>
        <v>128.84444749999997</v>
      </c>
      <c r="N2470" s="446">
        <f t="shared" si="285"/>
        <v>144.72527474999998</v>
      </c>
      <c r="O2470" s="446" t="b">
        <f>TRUE()</f>
        <v>1</v>
      </c>
    </row>
    <row r="2471" spans="1:15" ht="15.5">
      <c r="A2471" s="121"/>
      <c r="B2471" s="96" t="s">
        <v>4172</v>
      </c>
      <c r="C2471" s="97" t="s">
        <v>4178</v>
      </c>
      <c r="D2471" s="98"/>
      <c r="E2471" s="266"/>
      <c r="F2471" s="99">
        <v>292.33</v>
      </c>
      <c r="G2471" s="446"/>
      <c r="H2471" s="446">
        <f t="shared" si="281"/>
        <v>103.075558</v>
      </c>
      <c r="I2471" s="446">
        <f t="shared" si="285"/>
        <v>103.075558</v>
      </c>
      <c r="J2471" s="446">
        <f t="shared" si="285"/>
        <v>135.43648899999999</v>
      </c>
      <c r="K2471" s="446">
        <f t="shared" si="285"/>
        <v>94.0864105</v>
      </c>
      <c r="L2471" s="446">
        <f t="shared" si="285"/>
        <v>149.51948675</v>
      </c>
      <c r="M2471" s="446">
        <f t="shared" si="285"/>
        <v>128.84444749999997</v>
      </c>
      <c r="N2471" s="446">
        <f t="shared" si="285"/>
        <v>144.72527474999998</v>
      </c>
      <c r="O2471" s="446" t="b">
        <f>TRUE()</f>
        <v>1</v>
      </c>
    </row>
    <row r="2472" spans="1:15" ht="15.5">
      <c r="A2472" s="117" t="s">
        <v>4179</v>
      </c>
      <c r="B2472" s="37" t="s">
        <v>4180</v>
      </c>
      <c r="C2472" s="38" t="s">
        <v>4181</v>
      </c>
      <c r="D2472" s="58"/>
      <c r="E2472" s="273"/>
      <c r="F2472" s="59">
        <v>416.5</v>
      </c>
      <c r="G2472" s="446"/>
      <c r="H2472" s="446" t="str">
        <f t="shared" si="281"/>
        <v/>
      </c>
      <c r="I2472" s="446" t="str">
        <f t="shared" si="285"/>
        <v/>
      </c>
      <c r="J2472" s="446" t="str">
        <f t="shared" si="285"/>
        <v/>
      </c>
      <c r="K2472" s="446" t="str">
        <f t="shared" si="285"/>
        <v/>
      </c>
      <c r="L2472" s="446" t="str">
        <f t="shared" si="285"/>
        <v/>
      </c>
      <c r="M2472" s="446" t="str">
        <f t="shared" si="285"/>
        <v/>
      </c>
      <c r="N2472" s="446" t="str">
        <f t="shared" si="285"/>
        <v/>
      </c>
      <c r="O2472" s="446" t="b">
        <f>FALSE()</f>
        <v>0</v>
      </c>
    </row>
    <row r="2473" spans="1:15" ht="15.5">
      <c r="A2473" s="117"/>
      <c r="B2473" s="43" t="s">
        <v>4182</v>
      </c>
      <c r="C2473" s="38" t="s">
        <v>4183</v>
      </c>
      <c r="D2473" s="58"/>
      <c r="E2473" s="279"/>
      <c r="F2473" s="50">
        <v>416.5</v>
      </c>
      <c r="G2473" s="446"/>
      <c r="H2473" s="446">
        <f t="shared" si="281"/>
        <v>146.8579</v>
      </c>
      <c r="I2473" s="446">
        <f t="shared" si="285"/>
        <v>146.8579</v>
      </c>
      <c r="J2473" s="446">
        <f t="shared" si="285"/>
        <v>192.96445</v>
      </c>
      <c r="K2473" s="446">
        <f t="shared" si="285"/>
        <v>134.05052500000002</v>
      </c>
      <c r="L2473" s="446">
        <f t="shared" si="285"/>
        <v>213.0293375</v>
      </c>
      <c r="M2473" s="446">
        <f t="shared" si="285"/>
        <v>183.57237499999999</v>
      </c>
      <c r="N2473" s="446">
        <f t="shared" si="285"/>
        <v>206.19873749999999</v>
      </c>
      <c r="O2473" s="446" t="b">
        <f>TRUE()</f>
        <v>1</v>
      </c>
    </row>
    <row r="2474" spans="1:15" ht="15.5">
      <c r="A2474" s="117"/>
      <c r="B2474" s="43" t="s">
        <v>4182</v>
      </c>
      <c r="C2474" s="44" t="s">
        <v>4184</v>
      </c>
      <c r="D2474" s="48"/>
      <c r="E2474" s="45"/>
      <c r="F2474" s="50">
        <v>416.5</v>
      </c>
      <c r="G2474" s="446"/>
      <c r="H2474" s="446">
        <f t="shared" si="281"/>
        <v>146.8579</v>
      </c>
      <c r="I2474" s="446">
        <f t="shared" si="285"/>
        <v>146.8579</v>
      </c>
      <c r="J2474" s="446">
        <f t="shared" si="285"/>
        <v>192.96445</v>
      </c>
      <c r="K2474" s="446">
        <f t="shared" si="285"/>
        <v>134.05052500000002</v>
      </c>
      <c r="L2474" s="446">
        <f t="shared" si="285"/>
        <v>213.0293375</v>
      </c>
      <c r="M2474" s="446">
        <f t="shared" si="285"/>
        <v>183.57237499999999</v>
      </c>
      <c r="N2474" s="446">
        <f t="shared" si="285"/>
        <v>206.19873749999999</v>
      </c>
      <c r="O2474" s="446" t="b">
        <f>TRUE()</f>
        <v>1</v>
      </c>
    </row>
    <row r="2475" spans="1:15" ht="15.5">
      <c r="A2475" s="117"/>
      <c r="B2475" s="52" t="s">
        <v>4182</v>
      </c>
      <c r="C2475" s="53" t="s">
        <v>4185</v>
      </c>
      <c r="D2475" s="61"/>
      <c r="E2475" s="54"/>
      <c r="F2475" s="62">
        <v>416.5</v>
      </c>
      <c r="G2475" s="446"/>
      <c r="H2475" s="446">
        <f t="shared" si="281"/>
        <v>146.8579</v>
      </c>
      <c r="I2475" s="446">
        <f t="shared" si="285"/>
        <v>146.8579</v>
      </c>
      <c r="J2475" s="446">
        <f t="shared" si="285"/>
        <v>192.96445</v>
      </c>
      <c r="K2475" s="446">
        <f t="shared" si="285"/>
        <v>134.05052500000002</v>
      </c>
      <c r="L2475" s="446">
        <f t="shared" si="285"/>
        <v>213.0293375</v>
      </c>
      <c r="M2475" s="446">
        <f t="shared" si="285"/>
        <v>183.57237499999999</v>
      </c>
      <c r="N2475" s="446">
        <f t="shared" si="285"/>
        <v>206.19873749999999</v>
      </c>
      <c r="O2475" s="446" t="b">
        <f>TRUE()</f>
        <v>1</v>
      </c>
    </row>
    <row r="2476" spans="1:15" ht="15.5">
      <c r="A2476" s="214" t="s">
        <v>4186</v>
      </c>
      <c r="B2476" s="64" t="s">
        <v>4187</v>
      </c>
      <c r="C2476" s="65" t="s">
        <v>4188</v>
      </c>
      <c r="D2476" s="208"/>
      <c r="E2476" s="209"/>
      <c r="F2476" s="67">
        <v>410.15</v>
      </c>
      <c r="G2476" s="446"/>
      <c r="H2476" s="446" t="str">
        <f t="shared" si="281"/>
        <v/>
      </c>
      <c r="I2476" s="446" t="str">
        <f t="shared" si="285"/>
        <v/>
      </c>
      <c r="J2476" s="446" t="str">
        <f t="shared" si="285"/>
        <v/>
      </c>
      <c r="K2476" s="446" t="str">
        <f t="shared" si="285"/>
        <v/>
      </c>
      <c r="L2476" s="446" t="str">
        <f t="shared" si="285"/>
        <v/>
      </c>
      <c r="M2476" s="446" t="str">
        <f t="shared" si="285"/>
        <v/>
      </c>
      <c r="N2476" s="446" t="str">
        <f t="shared" si="285"/>
        <v/>
      </c>
      <c r="O2476" s="446" t="b">
        <f>FALSE()</f>
        <v>0</v>
      </c>
    </row>
    <row r="2477" spans="1:15" ht="15.5">
      <c r="A2477" s="117"/>
      <c r="B2477" s="43" t="s">
        <v>4189</v>
      </c>
      <c r="C2477" s="44" t="s">
        <v>4190</v>
      </c>
      <c r="D2477" s="48"/>
      <c r="E2477" s="45"/>
      <c r="F2477" s="50">
        <v>410.15</v>
      </c>
      <c r="G2477" s="446"/>
      <c r="H2477" s="446">
        <f t="shared" si="281"/>
        <v>144.61888999999999</v>
      </c>
      <c r="I2477" s="446">
        <f t="shared" ref="I2477:N2486" si="286">IF(AND(ISNUMBER($F2477),$O2477),$F2477*I$2,"")</f>
        <v>144.61888999999999</v>
      </c>
      <c r="J2477" s="446">
        <f t="shared" si="286"/>
        <v>190.02249499999999</v>
      </c>
      <c r="K2477" s="446">
        <f t="shared" si="286"/>
        <v>132.0067775</v>
      </c>
      <c r="L2477" s="446">
        <f t="shared" si="286"/>
        <v>209.78147124999998</v>
      </c>
      <c r="M2477" s="446">
        <f t="shared" si="286"/>
        <v>180.77361249999998</v>
      </c>
      <c r="N2477" s="446">
        <f t="shared" si="286"/>
        <v>203.05501124999998</v>
      </c>
      <c r="O2477" s="446" t="b">
        <f>TRUE()</f>
        <v>1</v>
      </c>
    </row>
    <row r="2478" spans="1:15" ht="15.5">
      <c r="A2478" s="117"/>
      <c r="B2478" s="43" t="s">
        <v>4189</v>
      </c>
      <c r="C2478" s="44" t="s">
        <v>4191</v>
      </c>
      <c r="D2478" s="48"/>
      <c r="E2478" s="45"/>
      <c r="F2478" s="50">
        <v>410.15</v>
      </c>
      <c r="G2478" s="446"/>
      <c r="H2478" s="446">
        <f t="shared" si="281"/>
        <v>144.61888999999999</v>
      </c>
      <c r="I2478" s="446">
        <f t="shared" si="286"/>
        <v>144.61888999999999</v>
      </c>
      <c r="J2478" s="446">
        <f t="shared" si="286"/>
        <v>190.02249499999999</v>
      </c>
      <c r="K2478" s="446">
        <f t="shared" si="286"/>
        <v>132.0067775</v>
      </c>
      <c r="L2478" s="446">
        <f t="shared" si="286"/>
        <v>209.78147124999998</v>
      </c>
      <c r="M2478" s="446">
        <f t="shared" si="286"/>
        <v>180.77361249999998</v>
      </c>
      <c r="N2478" s="446">
        <f t="shared" si="286"/>
        <v>203.05501124999998</v>
      </c>
      <c r="O2478" s="446" t="b">
        <f>TRUE()</f>
        <v>1</v>
      </c>
    </row>
    <row r="2479" spans="1:15" ht="15.5">
      <c r="A2479" s="117"/>
      <c r="B2479" s="43" t="s">
        <v>4189</v>
      </c>
      <c r="C2479" s="44" t="s">
        <v>4192</v>
      </c>
      <c r="D2479" s="48"/>
      <c r="E2479" s="45"/>
      <c r="F2479" s="50">
        <v>410.15</v>
      </c>
      <c r="G2479" s="446"/>
      <c r="H2479" s="446">
        <f t="shared" si="281"/>
        <v>144.61888999999999</v>
      </c>
      <c r="I2479" s="446">
        <f t="shared" si="286"/>
        <v>144.61888999999999</v>
      </c>
      <c r="J2479" s="446">
        <f t="shared" si="286"/>
        <v>190.02249499999999</v>
      </c>
      <c r="K2479" s="446">
        <f t="shared" si="286"/>
        <v>132.0067775</v>
      </c>
      <c r="L2479" s="446">
        <f t="shared" si="286"/>
        <v>209.78147124999998</v>
      </c>
      <c r="M2479" s="446">
        <f t="shared" si="286"/>
        <v>180.77361249999998</v>
      </c>
      <c r="N2479" s="446">
        <f t="shared" si="286"/>
        <v>203.05501124999998</v>
      </c>
      <c r="O2479" s="446" t="b">
        <f>TRUE()</f>
        <v>1</v>
      </c>
    </row>
    <row r="2480" spans="1:15" ht="15.5">
      <c r="A2480" s="121"/>
      <c r="B2480" s="96" t="s">
        <v>4189</v>
      </c>
      <c r="C2480" s="97" t="s">
        <v>4190</v>
      </c>
      <c r="D2480" s="98"/>
      <c r="E2480" s="290"/>
      <c r="F2480" s="99">
        <v>410.15</v>
      </c>
      <c r="G2480" s="446"/>
      <c r="H2480" s="446">
        <f t="shared" si="281"/>
        <v>144.61888999999999</v>
      </c>
      <c r="I2480" s="446">
        <f t="shared" si="286"/>
        <v>144.61888999999999</v>
      </c>
      <c r="J2480" s="446">
        <f t="shared" si="286"/>
        <v>190.02249499999999</v>
      </c>
      <c r="K2480" s="446">
        <f t="shared" si="286"/>
        <v>132.0067775</v>
      </c>
      <c r="L2480" s="446">
        <f t="shared" si="286"/>
        <v>209.78147124999998</v>
      </c>
      <c r="M2480" s="446">
        <f t="shared" si="286"/>
        <v>180.77361249999998</v>
      </c>
      <c r="N2480" s="446">
        <f t="shared" si="286"/>
        <v>203.05501124999998</v>
      </c>
      <c r="O2480" s="446" t="b">
        <f>TRUE()</f>
        <v>1</v>
      </c>
    </row>
    <row r="2481" spans="1:15" ht="15.5">
      <c r="A2481" s="117" t="s">
        <v>4193</v>
      </c>
      <c r="B2481" s="222" t="s">
        <v>4194</v>
      </c>
      <c r="C2481" s="38" t="s">
        <v>4195</v>
      </c>
      <c r="D2481" s="58"/>
      <c r="E2481" s="273"/>
      <c r="F2481" s="59">
        <v>448.79</v>
      </c>
      <c r="G2481" s="446"/>
      <c r="H2481" s="446" t="str">
        <f t="shared" si="281"/>
        <v/>
      </c>
      <c r="I2481" s="446" t="str">
        <f t="shared" si="286"/>
        <v/>
      </c>
      <c r="J2481" s="446" t="str">
        <f t="shared" si="286"/>
        <v/>
      </c>
      <c r="K2481" s="446" t="str">
        <f t="shared" si="286"/>
        <v/>
      </c>
      <c r="L2481" s="446" t="str">
        <f t="shared" si="286"/>
        <v/>
      </c>
      <c r="M2481" s="446" t="str">
        <f t="shared" si="286"/>
        <v/>
      </c>
      <c r="N2481" s="446" t="str">
        <f t="shared" si="286"/>
        <v/>
      </c>
      <c r="O2481" s="446" t="b">
        <f>FALSE()</f>
        <v>0</v>
      </c>
    </row>
    <row r="2482" spans="1:15" ht="15.5">
      <c r="A2482" s="117"/>
      <c r="B2482" s="43" t="s">
        <v>4194</v>
      </c>
      <c r="C2482" s="140" t="s">
        <v>4196</v>
      </c>
      <c r="D2482" s="48"/>
      <c r="E2482" s="284"/>
      <c r="F2482" s="50">
        <v>448.79</v>
      </c>
      <c r="G2482" s="446"/>
      <c r="H2482" s="446">
        <f t="shared" si="281"/>
        <v>158.24335400000001</v>
      </c>
      <c r="I2482" s="446">
        <f t="shared" si="286"/>
        <v>158.24335400000001</v>
      </c>
      <c r="J2482" s="446">
        <f t="shared" si="286"/>
        <v>207.924407</v>
      </c>
      <c r="K2482" s="446">
        <f t="shared" si="286"/>
        <v>144.44306150000003</v>
      </c>
      <c r="L2482" s="446">
        <f t="shared" si="286"/>
        <v>229.54486525000002</v>
      </c>
      <c r="M2482" s="446">
        <f t="shared" si="286"/>
        <v>197.8041925</v>
      </c>
      <c r="N2482" s="446">
        <f t="shared" si="286"/>
        <v>222.18470925</v>
      </c>
      <c r="O2482" s="446" t="b">
        <f>TRUE()</f>
        <v>1</v>
      </c>
    </row>
    <row r="2483" spans="1:15" ht="15.5">
      <c r="A2483" s="117"/>
      <c r="B2483" s="37" t="s">
        <v>4194</v>
      </c>
      <c r="C2483" s="44" t="s">
        <v>4197</v>
      </c>
      <c r="D2483" s="48"/>
      <c r="E2483" s="45"/>
      <c r="F2483" s="50">
        <v>448.79</v>
      </c>
      <c r="G2483" s="446"/>
      <c r="H2483" s="446">
        <f t="shared" si="281"/>
        <v>158.24335400000001</v>
      </c>
      <c r="I2483" s="446">
        <f t="shared" si="286"/>
        <v>158.24335400000001</v>
      </c>
      <c r="J2483" s="446">
        <f t="shared" si="286"/>
        <v>207.924407</v>
      </c>
      <c r="K2483" s="446">
        <f t="shared" si="286"/>
        <v>144.44306150000003</v>
      </c>
      <c r="L2483" s="446">
        <f t="shared" si="286"/>
        <v>229.54486525000002</v>
      </c>
      <c r="M2483" s="446">
        <f t="shared" si="286"/>
        <v>197.8041925</v>
      </c>
      <c r="N2483" s="446">
        <f t="shared" si="286"/>
        <v>222.18470925</v>
      </c>
      <c r="O2483" s="446" t="b">
        <f>TRUE()</f>
        <v>1</v>
      </c>
    </row>
    <row r="2484" spans="1:15" ht="15.5">
      <c r="A2484" s="117"/>
      <c r="B2484" s="43" t="s">
        <v>4198</v>
      </c>
      <c r="C2484" s="44" t="s">
        <v>4199</v>
      </c>
      <c r="D2484" s="48"/>
      <c r="E2484" s="45"/>
      <c r="F2484" s="50">
        <v>448.79</v>
      </c>
      <c r="G2484" s="446"/>
      <c r="H2484" s="446">
        <f t="shared" si="281"/>
        <v>158.24335400000001</v>
      </c>
      <c r="I2484" s="446">
        <f t="shared" si="286"/>
        <v>158.24335400000001</v>
      </c>
      <c r="J2484" s="446">
        <f t="shared" si="286"/>
        <v>207.924407</v>
      </c>
      <c r="K2484" s="446">
        <f t="shared" si="286"/>
        <v>144.44306150000003</v>
      </c>
      <c r="L2484" s="446">
        <f t="shared" si="286"/>
        <v>229.54486525000002</v>
      </c>
      <c r="M2484" s="446">
        <f t="shared" si="286"/>
        <v>197.8041925</v>
      </c>
      <c r="N2484" s="446">
        <f t="shared" si="286"/>
        <v>222.18470925</v>
      </c>
      <c r="O2484" s="446" t="b">
        <f>TRUE()</f>
        <v>1</v>
      </c>
    </row>
    <row r="2485" spans="1:15" ht="15.5">
      <c r="A2485" s="117"/>
      <c r="B2485" s="43" t="s">
        <v>4194</v>
      </c>
      <c r="C2485" s="44" t="s">
        <v>4200</v>
      </c>
      <c r="D2485" s="48"/>
      <c r="E2485" s="45"/>
      <c r="F2485" s="50">
        <v>448.79</v>
      </c>
      <c r="G2485" s="446"/>
      <c r="H2485" s="446">
        <f t="shared" si="281"/>
        <v>158.24335400000001</v>
      </c>
      <c r="I2485" s="446">
        <f t="shared" si="286"/>
        <v>158.24335400000001</v>
      </c>
      <c r="J2485" s="446">
        <f t="shared" si="286"/>
        <v>207.924407</v>
      </c>
      <c r="K2485" s="446">
        <f t="shared" si="286"/>
        <v>144.44306150000003</v>
      </c>
      <c r="L2485" s="446">
        <f t="shared" si="286"/>
        <v>229.54486525000002</v>
      </c>
      <c r="M2485" s="446">
        <f t="shared" si="286"/>
        <v>197.8041925</v>
      </c>
      <c r="N2485" s="446">
        <f t="shared" si="286"/>
        <v>222.18470925</v>
      </c>
      <c r="O2485" s="446" t="b">
        <f>TRUE()</f>
        <v>1</v>
      </c>
    </row>
    <row r="2486" spans="1:15" ht="15.5">
      <c r="A2486" s="117"/>
      <c r="B2486" s="43" t="s">
        <v>4198</v>
      </c>
      <c r="C2486" s="44" t="s">
        <v>4201</v>
      </c>
      <c r="D2486" s="48"/>
      <c r="E2486" s="45"/>
      <c r="F2486" s="50">
        <v>448.79</v>
      </c>
      <c r="G2486" s="446"/>
      <c r="H2486" s="446">
        <f t="shared" si="281"/>
        <v>158.24335400000001</v>
      </c>
      <c r="I2486" s="446">
        <f t="shared" si="286"/>
        <v>158.24335400000001</v>
      </c>
      <c r="J2486" s="446">
        <f t="shared" si="286"/>
        <v>207.924407</v>
      </c>
      <c r="K2486" s="446">
        <f t="shared" si="286"/>
        <v>144.44306150000003</v>
      </c>
      <c r="L2486" s="446">
        <f t="shared" si="286"/>
        <v>229.54486525000002</v>
      </c>
      <c r="M2486" s="446">
        <f t="shared" si="286"/>
        <v>197.8041925</v>
      </c>
      <c r="N2486" s="446">
        <f t="shared" si="286"/>
        <v>222.18470925</v>
      </c>
      <c r="O2486" s="446" t="b">
        <f>TRUE()</f>
        <v>1</v>
      </c>
    </row>
    <row r="2487" spans="1:15" ht="15.5">
      <c r="A2487" s="117"/>
      <c r="B2487" s="52" t="s">
        <v>4202</v>
      </c>
      <c r="C2487" s="53" t="s">
        <v>4203</v>
      </c>
      <c r="D2487" s="61"/>
      <c r="E2487" s="54"/>
      <c r="F2487" s="62">
        <v>448.79</v>
      </c>
      <c r="G2487" s="446"/>
      <c r="H2487" s="446">
        <f t="shared" si="281"/>
        <v>158.24335400000001</v>
      </c>
      <c r="I2487" s="446">
        <f t="shared" ref="I2487:N2496" si="287">IF(AND(ISNUMBER($F2487),$O2487),$F2487*I$2,"")</f>
        <v>158.24335400000001</v>
      </c>
      <c r="J2487" s="446">
        <f t="shared" si="287"/>
        <v>207.924407</v>
      </c>
      <c r="K2487" s="446">
        <f t="shared" si="287"/>
        <v>144.44306150000003</v>
      </c>
      <c r="L2487" s="446">
        <f t="shared" si="287"/>
        <v>229.54486525000002</v>
      </c>
      <c r="M2487" s="446">
        <f t="shared" si="287"/>
        <v>197.8041925</v>
      </c>
      <c r="N2487" s="446">
        <f t="shared" si="287"/>
        <v>222.18470925</v>
      </c>
      <c r="O2487" s="446" t="b">
        <f>TRUE()</f>
        <v>1</v>
      </c>
    </row>
    <row r="2488" spans="1:15" ht="15.5">
      <c r="A2488" s="214" t="s">
        <v>4204</v>
      </c>
      <c r="B2488" s="64" t="s">
        <v>4205</v>
      </c>
      <c r="C2488" s="65" t="s">
        <v>4206</v>
      </c>
      <c r="D2488" s="208"/>
      <c r="E2488" s="209"/>
      <c r="F2488" s="67">
        <v>746.93</v>
      </c>
      <c r="G2488" s="446"/>
      <c r="H2488" s="446" t="str">
        <f t="shared" si="281"/>
        <v/>
      </c>
      <c r="I2488" s="446" t="str">
        <f t="shared" si="287"/>
        <v/>
      </c>
      <c r="J2488" s="446" t="str">
        <f t="shared" si="287"/>
        <v/>
      </c>
      <c r="K2488" s="446" t="str">
        <f t="shared" si="287"/>
        <v/>
      </c>
      <c r="L2488" s="446" t="str">
        <f t="shared" si="287"/>
        <v/>
      </c>
      <c r="M2488" s="446" t="str">
        <f t="shared" si="287"/>
        <v/>
      </c>
      <c r="N2488" s="446" t="str">
        <f t="shared" si="287"/>
        <v/>
      </c>
      <c r="O2488" s="446" t="b">
        <f>FALSE()</f>
        <v>0</v>
      </c>
    </row>
    <row r="2489" spans="1:15" ht="15.5">
      <c r="A2489" s="117"/>
      <c r="B2489" s="43" t="s">
        <v>4207</v>
      </c>
      <c r="C2489" s="38" t="s">
        <v>4208</v>
      </c>
      <c r="D2489" s="58"/>
      <c r="E2489" s="279"/>
      <c r="F2489" s="50">
        <v>746.93</v>
      </c>
      <c r="G2489" s="446"/>
      <c r="H2489" s="446">
        <f t="shared" si="281"/>
        <v>263.36751800000002</v>
      </c>
      <c r="I2489" s="446">
        <f t="shared" si="287"/>
        <v>263.36751800000002</v>
      </c>
      <c r="J2489" s="446">
        <f t="shared" si="287"/>
        <v>346.05266899999998</v>
      </c>
      <c r="K2489" s="446">
        <f t="shared" si="287"/>
        <v>240.39942049999999</v>
      </c>
      <c r="L2489" s="446">
        <f t="shared" si="287"/>
        <v>382.03602174999997</v>
      </c>
      <c r="M2489" s="446">
        <f t="shared" si="287"/>
        <v>329.20939749999997</v>
      </c>
      <c r="N2489" s="446">
        <f t="shared" si="287"/>
        <v>369.78636974999995</v>
      </c>
      <c r="O2489" s="446" t="b">
        <f>TRUE()</f>
        <v>1</v>
      </c>
    </row>
    <row r="2490" spans="1:15" ht="15.5">
      <c r="A2490" s="117"/>
      <c r="B2490" s="43" t="s">
        <v>4207</v>
      </c>
      <c r="C2490" s="44" t="s">
        <v>4209</v>
      </c>
      <c r="D2490" s="48"/>
      <c r="E2490" s="45"/>
      <c r="F2490" s="50">
        <v>746.93</v>
      </c>
      <c r="G2490" s="446"/>
      <c r="H2490" s="446">
        <f t="shared" si="281"/>
        <v>263.36751800000002</v>
      </c>
      <c r="I2490" s="446">
        <f t="shared" si="287"/>
        <v>263.36751800000002</v>
      </c>
      <c r="J2490" s="446">
        <f t="shared" si="287"/>
        <v>346.05266899999998</v>
      </c>
      <c r="K2490" s="446">
        <f t="shared" si="287"/>
        <v>240.39942049999999</v>
      </c>
      <c r="L2490" s="446">
        <f t="shared" si="287"/>
        <v>382.03602174999997</v>
      </c>
      <c r="M2490" s="446">
        <f t="shared" si="287"/>
        <v>329.20939749999997</v>
      </c>
      <c r="N2490" s="446">
        <f t="shared" si="287"/>
        <v>369.78636974999995</v>
      </c>
      <c r="O2490" s="446" t="b">
        <f>TRUE()</f>
        <v>1</v>
      </c>
    </row>
    <row r="2491" spans="1:15" ht="15.5">
      <c r="A2491" s="121"/>
      <c r="B2491" s="96" t="s">
        <v>4207</v>
      </c>
      <c r="C2491" s="97" t="s">
        <v>4210</v>
      </c>
      <c r="D2491" s="98"/>
      <c r="E2491" s="266"/>
      <c r="F2491" s="99">
        <v>746.93</v>
      </c>
      <c r="G2491" s="446"/>
      <c r="H2491" s="446">
        <f t="shared" si="281"/>
        <v>263.36751800000002</v>
      </c>
      <c r="I2491" s="446">
        <f t="shared" si="287"/>
        <v>263.36751800000002</v>
      </c>
      <c r="J2491" s="446">
        <f t="shared" si="287"/>
        <v>346.05266899999998</v>
      </c>
      <c r="K2491" s="446">
        <f t="shared" si="287"/>
        <v>240.39942049999999</v>
      </c>
      <c r="L2491" s="446">
        <f t="shared" si="287"/>
        <v>382.03602174999997</v>
      </c>
      <c r="M2491" s="446">
        <f t="shared" si="287"/>
        <v>329.20939749999997</v>
      </c>
      <c r="N2491" s="446">
        <f t="shared" si="287"/>
        <v>369.78636974999995</v>
      </c>
      <c r="O2491" s="446" t="b">
        <f>TRUE()</f>
        <v>1</v>
      </c>
    </row>
    <row r="2492" spans="1:15" ht="15.5">
      <c r="A2492" s="117" t="s">
        <v>4211</v>
      </c>
      <c r="B2492" s="37" t="s">
        <v>4212</v>
      </c>
      <c r="C2492" s="38" t="s">
        <v>4213</v>
      </c>
      <c r="D2492" s="58"/>
      <c r="E2492" s="273"/>
      <c r="F2492" s="59">
        <v>894.82</v>
      </c>
      <c r="G2492" s="446"/>
      <c r="H2492" s="446" t="str">
        <f t="shared" si="281"/>
        <v/>
      </c>
      <c r="I2492" s="446" t="str">
        <f t="shared" si="287"/>
        <v/>
      </c>
      <c r="J2492" s="446" t="str">
        <f t="shared" si="287"/>
        <v/>
      </c>
      <c r="K2492" s="446" t="str">
        <f t="shared" si="287"/>
        <v/>
      </c>
      <c r="L2492" s="446" t="str">
        <f t="shared" si="287"/>
        <v/>
      </c>
      <c r="M2492" s="446" t="str">
        <f t="shared" si="287"/>
        <v/>
      </c>
      <c r="N2492" s="446" t="str">
        <f t="shared" si="287"/>
        <v/>
      </c>
      <c r="O2492" s="446" t="b">
        <f>FALSE()</f>
        <v>0</v>
      </c>
    </row>
    <row r="2493" spans="1:15" ht="15.5">
      <c r="A2493" s="117"/>
      <c r="B2493" s="43" t="s">
        <v>4214</v>
      </c>
      <c r="C2493" s="44" t="s">
        <v>4215</v>
      </c>
      <c r="D2493" s="48"/>
      <c r="E2493" s="284"/>
      <c r="F2493" s="50">
        <v>894.82</v>
      </c>
      <c r="G2493" s="446"/>
      <c r="H2493" s="446">
        <f t="shared" si="281"/>
        <v>315.51353200000005</v>
      </c>
      <c r="I2493" s="446">
        <f t="shared" si="287"/>
        <v>315.51353200000005</v>
      </c>
      <c r="J2493" s="446">
        <f t="shared" si="287"/>
        <v>414.57010600000001</v>
      </c>
      <c r="K2493" s="446">
        <f t="shared" si="287"/>
        <v>287.99781700000005</v>
      </c>
      <c r="L2493" s="446">
        <f t="shared" si="287"/>
        <v>457.67805950000002</v>
      </c>
      <c r="M2493" s="446">
        <f t="shared" si="287"/>
        <v>394.39191499999998</v>
      </c>
      <c r="N2493" s="446">
        <f t="shared" si="287"/>
        <v>443.00301150000001</v>
      </c>
      <c r="O2493" s="446" t="b">
        <f>TRUE()</f>
        <v>1</v>
      </c>
    </row>
    <row r="2494" spans="1:15" ht="15.5">
      <c r="A2494" s="117"/>
      <c r="B2494" s="43" t="s">
        <v>4214</v>
      </c>
      <c r="C2494" s="38" t="s">
        <v>4215</v>
      </c>
      <c r="D2494" s="58"/>
      <c r="E2494" s="273"/>
      <c r="F2494" s="50">
        <v>894.82</v>
      </c>
      <c r="G2494" s="446"/>
      <c r="H2494" s="446">
        <f t="shared" si="281"/>
        <v>315.51353200000005</v>
      </c>
      <c r="I2494" s="446">
        <f t="shared" si="287"/>
        <v>315.51353200000005</v>
      </c>
      <c r="J2494" s="446">
        <f t="shared" si="287"/>
        <v>414.57010600000001</v>
      </c>
      <c r="K2494" s="446">
        <f t="shared" si="287"/>
        <v>287.99781700000005</v>
      </c>
      <c r="L2494" s="446">
        <f t="shared" si="287"/>
        <v>457.67805950000002</v>
      </c>
      <c r="M2494" s="446">
        <f t="shared" si="287"/>
        <v>394.39191499999998</v>
      </c>
      <c r="N2494" s="446">
        <f t="shared" si="287"/>
        <v>443.00301150000001</v>
      </c>
      <c r="O2494" s="446" t="b">
        <f>TRUE()</f>
        <v>1</v>
      </c>
    </row>
    <row r="2495" spans="1:15" ht="15.5">
      <c r="A2495" s="117"/>
      <c r="B2495" s="43" t="s">
        <v>4214</v>
      </c>
      <c r="C2495" s="44" t="s">
        <v>4216</v>
      </c>
      <c r="D2495" s="48"/>
      <c r="E2495" s="45"/>
      <c r="F2495" s="50">
        <v>894.82</v>
      </c>
      <c r="G2495" s="446"/>
      <c r="H2495" s="446">
        <f t="shared" si="281"/>
        <v>315.51353200000005</v>
      </c>
      <c r="I2495" s="446">
        <f t="shared" si="287"/>
        <v>315.51353200000005</v>
      </c>
      <c r="J2495" s="446">
        <f t="shared" si="287"/>
        <v>414.57010600000001</v>
      </c>
      <c r="K2495" s="446">
        <f t="shared" si="287"/>
        <v>287.99781700000005</v>
      </c>
      <c r="L2495" s="446">
        <f t="shared" si="287"/>
        <v>457.67805950000002</v>
      </c>
      <c r="M2495" s="446">
        <f t="shared" si="287"/>
        <v>394.39191499999998</v>
      </c>
      <c r="N2495" s="446">
        <f t="shared" si="287"/>
        <v>443.00301150000001</v>
      </c>
      <c r="O2495" s="446" t="b">
        <f>TRUE()</f>
        <v>1</v>
      </c>
    </row>
    <row r="2496" spans="1:15" ht="15.5">
      <c r="A2496" s="117"/>
      <c r="B2496" s="52" t="s">
        <v>4214</v>
      </c>
      <c r="C2496" s="53" t="s">
        <v>4217</v>
      </c>
      <c r="D2496" s="61"/>
      <c r="E2496" s="54"/>
      <c r="F2496" s="62">
        <v>894.82</v>
      </c>
      <c r="G2496" s="446"/>
      <c r="H2496" s="446">
        <f t="shared" si="281"/>
        <v>315.51353200000005</v>
      </c>
      <c r="I2496" s="446">
        <f t="shared" si="287"/>
        <v>315.51353200000005</v>
      </c>
      <c r="J2496" s="446">
        <f t="shared" si="287"/>
        <v>414.57010600000001</v>
      </c>
      <c r="K2496" s="446">
        <f t="shared" si="287"/>
        <v>287.99781700000005</v>
      </c>
      <c r="L2496" s="446">
        <f t="shared" si="287"/>
        <v>457.67805950000002</v>
      </c>
      <c r="M2496" s="446">
        <f t="shared" si="287"/>
        <v>394.39191499999998</v>
      </c>
      <c r="N2496" s="446">
        <f t="shared" si="287"/>
        <v>443.00301150000001</v>
      </c>
      <c r="O2496" s="446" t="b">
        <f>TRUE()</f>
        <v>1</v>
      </c>
    </row>
    <row r="2497" spans="1:15" ht="15.5">
      <c r="A2497" s="214" t="s">
        <v>4218</v>
      </c>
      <c r="B2497" s="64" t="s">
        <v>4219</v>
      </c>
      <c r="C2497" s="65" t="s">
        <v>4220</v>
      </c>
      <c r="D2497" s="208"/>
      <c r="E2497" s="209"/>
      <c r="F2497" s="67">
        <v>861</v>
      </c>
      <c r="G2497" s="446"/>
      <c r="H2497" s="446" t="str">
        <f t="shared" si="281"/>
        <v/>
      </c>
      <c r="I2497" s="446" t="str">
        <f t="shared" ref="I2497:N2506" si="288">IF(AND(ISNUMBER($F2497),$O2497),$F2497*I$2,"")</f>
        <v/>
      </c>
      <c r="J2497" s="446" t="str">
        <f t="shared" si="288"/>
        <v/>
      </c>
      <c r="K2497" s="446" t="str">
        <f t="shared" si="288"/>
        <v/>
      </c>
      <c r="L2497" s="446" t="str">
        <f t="shared" si="288"/>
        <v/>
      </c>
      <c r="M2497" s="446" t="str">
        <f t="shared" si="288"/>
        <v/>
      </c>
      <c r="N2497" s="446" t="str">
        <f t="shared" si="288"/>
        <v/>
      </c>
      <c r="O2497" s="446" t="b">
        <f>FALSE()</f>
        <v>0</v>
      </c>
    </row>
    <row r="2498" spans="1:15" ht="15.5">
      <c r="A2498" s="117"/>
      <c r="B2498" s="43" t="s">
        <v>4219</v>
      </c>
      <c r="C2498" s="44" t="s">
        <v>4221</v>
      </c>
      <c r="D2498" s="48"/>
      <c r="E2498" s="284"/>
      <c r="F2498" s="50">
        <v>861</v>
      </c>
      <c r="G2498" s="446"/>
      <c r="H2498" s="446">
        <f t="shared" si="281"/>
        <v>303.58860000000004</v>
      </c>
      <c r="I2498" s="446">
        <f t="shared" si="288"/>
        <v>303.58860000000004</v>
      </c>
      <c r="J2498" s="446">
        <f t="shared" si="288"/>
        <v>398.90129999999999</v>
      </c>
      <c r="K2498" s="446">
        <f t="shared" si="288"/>
        <v>277.11285000000004</v>
      </c>
      <c r="L2498" s="446">
        <f t="shared" si="288"/>
        <v>440.379975</v>
      </c>
      <c r="M2498" s="446">
        <f t="shared" si="288"/>
        <v>379.48575</v>
      </c>
      <c r="N2498" s="446">
        <f t="shared" si="288"/>
        <v>426.25957499999998</v>
      </c>
      <c r="O2498" s="446" t="b">
        <f>TRUE()</f>
        <v>1</v>
      </c>
    </row>
    <row r="2499" spans="1:15" ht="15.5">
      <c r="A2499" s="117"/>
      <c r="B2499" s="43" t="s">
        <v>4219</v>
      </c>
      <c r="C2499" s="44" t="s">
        <v>4222</v>
      </c>
      <c r="D2499" s="48"/>
      <c r="E2499" s="45"/>
      <c r="F2499" s="50">
        <v>861</v>
      </c>
      <c r="G2499" s="446"/>
      <c r="H2499" s="446">
        <f t="shared" si="281"/>
        <v>303.58860000000004</v>
      </c>
      <c r="I2499" s="446">
        <f t="shared" si="288"/>
        <v>303.58860000000004</v>
      </c>
      <c r="J2499" s="446">
        <f t="shared" si="288"/>
        <v>398.90129999999999</v>
      </c>
      <c r="K2499" s="446">
        <f t="shared" si="288"/>
        <v>277.11285000000004</v>
      </c>
      <c r="L2499" s="446">
        <f t="shared" si="288"/>
        <v>440.379975</v>
      </c>
      <c r="M2499" s="446">
        <f t="shared" si="288"/>
        <v>379.48575</v>
      </c>
      <c r="N2499" s="446">
        <f t="shared" si="288"/>
        <v>426.25957499999998</v>
      </c>
      <c r="O2499" s="446" t="b">
        <f>TRUE()</f>
        <v>1</v>
      </c>
    </row>
    <row r="2500" spans="1:15" ht="15.5">
      <c r="A2500" s="117"/>
      <c r="B2500" s="43" t="s">
        <v>4223</v>
      </c>
      <c r="C2500" s="44" t="s">
        <v>4224</v>
      </c>
      <c r="D2500" s="48"/>
      <c r="E2500" s="45"/>
      <c r="F2500" s="50">
        <v>861</v>
      </c>
      <c r="G2500" s="446"/>
      <c r="H2500" s="446">
        <f t="shared" ref="H2500:H2563" si="289">IF(AND(ISNUMBER($F2500),$O2500),$F2500*H$2,"")</f>
        <v>303.58860000000004</v>
      </c>
      <c r="I2500" s="446">
        <f t="shared" si="288"/>
        <v>303.58860000000004</v>
      </c>
      <c r="J2500" s="446">
        <f t="shared" si="288"/>
        <v>398.90129999999999</v>
      </c>
      <c r="K2500" s="446">
        <f t="shared" si="288"/>
        <v>277.11285000000004</v>
      </c>
      <c r="L2500" s="446">
        <f t="shared" si="288"/>
        <v>440.379975</v>
      </c>
      <c r="M2500" s="446">
        <f t="shared" si="288"/>
        <v>379.48575</v>
      </c>
      <c r="N2500" s="446">
        <f t="shared" si="288"/>
        <v>426.25957499999998</v>
      </c>
      <c r="O2500" s="446" t="b">
        <f>TRUE()</f>
        <v>1</v>
      </c>
    </row>
    <row r="2501" spans="1:15" ht="15.5">
      <c r="A2501" s="117"/>
      <c r="B2501" s="43" t="s">
        <v>4219</v>
      </c>
      <c r="C2501" s="44" t="s">
        <v>4225</v>
      </c>
      <c r="D2501" s="48"/>
      <c r="E2501" s="45"/>
      <c r="F2501" s="50">
        <v>861</v>
      </c>
      <c r="G2501" s="446"/>
      <c r="H2501" s="446">
        <f t="shared" si="289"/>
        <v>303.58860000000004</v>
      </c>
      <c r="I2501" s="446">
        <f t="shared" si="288"/>
        <v>303.58860000000004</v>
      </c>
      <c r="J2501" s="446">
        <f t="shared" si="288"/>
        <v>398.90129999999999</v>
      </c>
      <c r="K2501" s="446">
        <f t="shared" si="288"/>
        <v>277.11285000000004</v>
      </c>
      <c r="L2501" s="446">
        <f t="shared" si="288"/>
        <v>440.379975</v>
      </c>
      <c r="M2501" s="446">
        <f t="shared" si="288"/>
        <v>379.48575</v>
      </c>
      <c r="N2501" s="446">
        <f t="shared" si="288"/>
        <v>426.25957499999998</v>
      </c>
      <c r="O2501" s="446" t="b">
        <f>TRUE()</f>
        <v>1</v>
      </c>
    </row>
    <row r="2502" spans="1:15" ht="15.5">
      <c r="A2502" s="121"/>
      <c r="B2502" s="96" t="s">
        <v>4223</v>
      </c>
      <c r="C2502" s="97" t="s">
        <v>4226</v>
      </c>
      <c r="D2502" s="98"/>
      <c r="E2502" s="266"/>
      <c r="F2502" s="99">
        <v>861</v>
      </c>
      <c r="G2502" s="446"/>
      <c r="H2502" s="446">
        <f t="shared" si="289"/>
        <v>303.58860000000004</v>
      </c>
      <c r="I2502" s="446">
        <f t="shared" si="288"/>
        <v>303.58860000000004</v>
      </c>
      <c r="J2502" s="446">
        <f t="shared" si="288"/>
        <v>398.90129999999999</v>
      </c>
      <c r="K2502" s="446">
        <f t="shared" si="288"/>
        <v>277.11285000000004</v>
      </c>
      <c r="L2502" s="446">
        <f t="shared" si="288"/>
        <v>440.379975</v>
      </c>
      <c r="M2502" s="446">
        <f t="shared" si="288"/>
        <v>379.48575</v>
      </c>
      <c r="N2502" s="446">
        <f t="shared" si="288"/>
        <v>426.25957499999998</v>
      </c>
      <c r="O2502" s="446" t="b">
        <f>TRUE()</f>
        <v>1</v>
      </c>
    </row>
    <row r="2503" spans="1:15" ht="15.5">
      <c r="A2503" s="117" t="s">
        <v>4227</v>
      </c>
      <c r="B2503" s="37" t="s">
        <v>4228</v>
      </c>
      <c r="C2503" s="38" t="s">
        <v>4229</v>
      </c>
      <c r="D2503" s="58"/>
      <c r="E2503" s="273"/>
      <c r="F2503" s="59">
        <v>1329.83</v>
      </c>
      <c r="G2503" s="446"/>
      <c r="H2503" s="446" t="str">
        <f t="shared" si="289"/>
        <v/>
      </c>
      <c r="I2503" s="446" t="str">
        <f t="shared" si="288"/>
        <v/>
      </c>
      <c r="J2503" s="446" t="str">
        <f t="shared" si="288"/>
        <v/>
      </c>
      <c r="K2503" s="446" t="str">
        <f t="shared" si="288"/>
        <v/>
      </c>
      <c r="L2503" s="446" t="str">
        <f t="shared" si="288"/>
        <v/>
      </c>
      <c r="M2503" s="446" t="str">
        <f t="shared" si="288"/>
        <v/>
      </c>
      <c r="N2503" s="446" t="str">
        <f t="shared" si="288"/>
        <v/>
      </c>
      <c r="O2503" s="446" t="b">
        <f>FALSE()</f>
        <v>0</v>
      </c>
    </row>
    <row r="2504" spans="1:15" ht="15.5">
      <c r="A2504" s="117"/>
      <c r="B2504" s="43" t="s">
        <v>4228</v>
      </c>
      <c r="C2504" s="44" t="s">
        <v>4230</v>
      </c>
      <c r="D2504" s="48"/>
      <c r="E2504" s="284"/>
      <c r="F2504" s="50">
        <v>1329.83</v>
      </c>
      <c r="G2504" s="446"/>
      <c r="H2504" s="446">
        <f t="shared" si="289"/>
        <v>468.89805799999999</v>
      </c>
      <c r="I2504" s="446">
        <f t="shared" si="288"/>
        <v>468.89805799999999</v>
      </c>
      <c r="J2504" s="446">
        <f t="shared" si="288"/>
        <v>616.11023899999998</v>
      </c>
      <c r="K2504" s="446">
        <f t="shared" si="288"/>
        <v>428.0057855</v>
      </c>
      <c r="L2504" s="446">
        <f t="shared" si="288"/>
        <v>680.17479924999998</v>
      </c>
      <c r="M2504" s="446">
        <f t="shared" si="288"/>
        <v>586.12257249999993</v>
      </c>
      <c r="N2504" s="446">
        <f t="shared" si="288"/>
        <v>658.36558724999998</v>
      </c>
      <c r="O2504" s="446" t="b">
        <f>TRUE()</f>
        <v>1</v>
      </c>
    </row>
    <row r="2505" spans="1:15" ht="15.5">
      <c r="A2505" s="117"/>
      <c r="B2505" s="43" t="s">
        <v>4228</v>
      </c>
      <c r="C2505" s="44" t="s">
        <v>4231</v>
      </c>
      <c r="D2505" s="48"/>
      <c r="E2505" s="45"/>
      <c r="F2505" s="50">
        <v>1329.83</v>
      </c>
      <c r="G2505" s="446"/>
      <c r="H2505" s="446">
        <f t="shared" si="289"/>
        <v>468.89805799999999</v>
      </c>
      <c r="I2505" s="446">
        <f t="shared" si="288"/>
        <v>468.89805799999999</v>
      </c>
      <c r="J2505" s="446">
        <f t="shared" si="288"/>
        <v>616.11023899999998</v>
      </c>
      <c r="K2505" s="446">
        <f t="shared" si="288"/>
        <v>428.0057855</v>
      </c>
      <c r="L2505" s="446">
        <f t="shared" si="288"/>
        <v>680.17479924999998</v>
      </c>
      <c r="M2505" s="446">
        <f t="shared" si="288"/>
        <v>586.12257249999993</v>
      </c>
      <c r="N2505" s="446">
        <f t="shared" si="288"/>
        <v>658.36558724999998</v>
      </c>
      <c r="O2505" s="446" t="b">
        <f>TRUE()</f>
        <v>1</v>
      </c>
    </row>
    <row r="2506" spans="1:15" ht="15.5">
      <c r="A2506" s="117"/>
      <c r="B2506" s="43" t="s">
        <v>4228</v>
      </c>
      <c r="C2506" s="44" t="s">
        <v>4232</v>
      </c>
      <c r="D2506" s="48"/>
      <c r="E2506" s="45"/>
      <c r="F2506" s="50">
        <v>1329.83</v>
      </c>
      <c r="G2506" s="446"/>
      <c r="H2506" s="446">
        <f t="shared" si="289"/>
        <v>468.89805799999999</v>
      </c>
      <c r="I2506" s="446">
        <f t="shared" si="288"/>
        <v>468.89805799999999</v>
      </c>
      <c r="J2506" s="446">
        <f t="shared" si="288"/>
        <v>616.11023899999998</v>
      </c>
      <c r="K2506" s="446">
        <f t="shared" si="288"/>
        <v>428.0057855</v>
      </c>
      <c r="L2506" s="446">
        <f t="shared" si="288"/>
        <v>680.17479924999998</v>
      </c>
      <c r="M2506" s="446">
        <f t="shared" si="288"/>
        <v>586.12257249999993</v>
      </c>
      <c r="N2506" s="446">
        <f t="shared" si="288"/>
        <v>658.36558724999998</v>
      </c>
      <c r="O2506" s="446" t="b">
        <f>TRUE()</f>
        <v>1</v>
      </c>
    </row>
    <row r="2507" spans="1:15" ht="15.5">
      <c r="A2507" s="121"/>
      <c r="B2507" s="96" t="s">
        <v>4228</v>
      </c>
      <c r="C2507" s="97" t="s">
        <v>4231</v>
      </c>
      <c r="D2507" s="98"/>
      <c r="E2507" s="266"/>
      <c r="F2507" s="99">
        <v>1329.83</v>
      </c>
      <c r="G2507" s="446"/>
      <c r="H2507" s="446">
        <f t="shared" si="289"/>
        <v>468.89805799999999</v>
      </c>
      <c r="I2507" s="446">
        <f t="shared" ref="I2507:N2516" si="290">IF(AND(ISNUMBER($F2507),$O2507),$F2507*I$2,"")</f>
        <v>468.89805799999999</v>
      </c>
      <c r="J2507" s="446">
        <f t="shared" si="290"/>
        <v>616.11023899999998</v>
      </c>
      <c r="K2507" s="446">
        <f t="shared" si="290"/>
        <v>428.0057855</v>
      </c>
      <c r="L2507" s="446">
        <f t="shared" si="290"/>
        <v>680.17479924999998</v>
      </c>
      <c r="M2507" s="446">
        <f t="shared" si="290"/>
        <v>586.12257249999993</v>
      </c>
      <c r="N2507" s="446">
        <f t="shared" si="290"/>
        <v>658.36558724999998</v>
      </c>
      <c r="O2507" s="446" t="b">
        <f>TRUE()</f>
        <v>1</v>
      </c>
    </row>
    <row r="2508" spans="1:15" ht="15.5">
      <c r="A2508" s="117" t="s">
        <v>4233</v>
      </c>
      <c r="B2508" s="37" t="s">
        <v>4234</v>
      </c>
      <c r="C2508" s="38" t="s">
        <v>4235</v>
      </c>
      <c r="D2508" s="58"/>
      <c r="E2508" s="273"/>
      <c r="F2508" s="59">
        <v>1476</v>
      </c>
      <c r="G2508" s="446"/>
      <c r="H2508" s="446" t="str">
        <f t="shared" si="289"/>
        <v/>
      </c>
      <c r="I2508" s="446" t="str">
        <f t="shared" si="290"/>
        <v/>
      </c>
      <c r="J2508" s="446" t="str">
        <f t="shared" si="290"/>
        <v/>
      </c>
      <c r="K2508" s="446" t="str">
        <f t="shared" si="290"/>
        <v/>
      </c>
      <c r="L2508" s="446" t="str">
        <f t="shared" si="290"/>
        <v/>
      </c>
      <c r="M2508" s="446" t="str">
        <f t="shared" si="290"/>
        <v/>
      </c>
      <c r="N2508" s="446" t="str">
        <f t="shared" si="290"/>
        <v/>
      </c>
      <c r="O2508" s="446" t="b">
        <f>FALSE()</f>
        <v>0</v>
      </c>
    </row>
    <row r="2509" spans="1:15" ht="15.5">
      <c r="A2509" s="117"/>
      <c r="B2509" s="43" t="s">
        <v>4236</v>
      </c>
      <c r="C2509" s="38" t="s">
        <v>4237</v>
      </c>
      <c r="D2509" s="58"/>
      <c r="E2509" s="279"/>
      <c r="F2509" s="50">
        <v>1476</v>
      </c>
      <c r="G2509" s="446"/>
      <c r="H2509" s="446">
        <f t="shared" si="289"/>
        <v>520.43760000000009</v>
      </c>
      <c r="I2509" s="446">
        <f t="shared" si="290"/>
        <v>520.43760000000009</v>
      </c>
      <c r="J2509" s="446">
        <f t="shared" si="290"/>
        <v>683.83079999999995</v>
      </c>
      <c r="K2509" s="446">
        <f t="shared" si="290"/>
        <v>475.05060000000003</v>
      </c>
      <c r="L2509" s="446">
        <f t="shared" si="290"/>
        <v>754.93709999999999</v>
      </c>
      <c r="M2509" s="446">
        <f t="shared" si="290"/>
        <v>650.54699999999991</v>
      </c>
      <c r="N2509" s="446">
        <f t="shared" si="290"/>
        <v>730.73069999999996</v>
      </c>
      <c r="O2509" s="446" t="b">
        <f>TRUE()</f>
        <v>1</v>
      </c>
    </row>
    <row r="2510" spans="1:15" ht="15.5">
      <c r="A2510" s="117"/>
      <c r="B2510" s="43" t="s">
        <v>4236</v>
      </c>
      <c r="C2510" s="44" t="s">
        <v>4238</v>
      </c>
      <c r="D2510" s="48"/>
      <c r="E2510" s="45"/>
      <c r="F2510" s="50">
        <v>1476</v>
      </c>
      <c r="G2510" s="446"/>
      <c r="H2510" s="446">
        <f t="shared" si="289"/>
        <v>520.43760000000009</v>
      </c>
      <c r="I2510" s="446">
        <f t="shared" si="290"/>
        <v>520.43760000000009</v>
      </c>
      <c r="J2510" s="446">
        <f t="shared" si="290"/>
        <v>683.83079999999995</v>
      </c>
      <c r="K2510" s="446">
        <f t="shared" si="290"/>
        <v>475.05060000000003</v>
      </c>
      <c r="L2510" s="446">
        <f t="shared" si="290"/>
        <v>754.93709999999999</v>
      </c>
      <c r="M2510" s="446">
        <f t="shared" si="290"/>
        <v>650.54699999999991</v>
      </c>
      <c r="N2510" s="446">
        <f t="shared" si="290"/>
        <v>730.73069999999996</v>
      </c>
      <c r="O2510" s="446" t="b">
        <f>TRUE()</f>
        <v>1</v>
      </c>
    </row>
    <row r="2511" spans="1:15" ht="15.5">
      <c r="A2511" s="121"/>
      <c r="B2511" s="96" t="s">
        <v>4236</v>
      </c>
      <c r="C2511" s="97" t="s">
        <v>4239</v>
      </c>
      <c r="D2511" s="98"/>
      <c r="E2511" s="98"/>
      <c r="F2511" s="126">
        <v>1476</v>
      </c>
      <c r="G2511" s="446"/>
      <c r="H2511" s="446">
        <f t="shared" si="289"/>
        <v>520.43760000000009</v>
      </c>
      <c r="I2511" s="446">
        <f t="shared" si="290"/>
        <v>520.43760000000009</v>
      </c>
      <c r="J2511" s="446">
        <f t="shared" si="290"/>
        <v>683.83079999999995</v>
      </c>
      <c r="K2511" s="446">
        <f t="shared" si="290"/>
        <v>475.05060000000003</v>
      </c>
      <c r="L2511" s="446">
        <f t="shared" si="290"/>
        <v>754.93709999999999</v>
      </c>
      <c r="M2511" s="446">
        <f t="shared" si="290"/>
        <v>650.54699999999991</v>
      </c>
      <c r="N2511" s="446">
        <f t="shared" si="290"/>
        <v>730.73069999999996</v>
      </c>
      <c r="O2511" s="446" t="b">
        <f>TRUE()</f>
        <v>1</v>
      </c>
    </row>
    <row r="2512" spans="1:15" ht="15.5">
      <c r="A2512" s="105" t="s">
        <v>4240</v>
      </c>
      <c r="B2512" s="106"/>
      <c r="C2512" s="107"/>
      <c r="D2512" s="108"/>
      <c r="E2512" s="108"/>
      <c r="F2512" s="109"/>
      <c r="G2512" s="446"/>
      <c r="H2512" s="446" t="str">
        <f t="shared" si="289"/>
        <v/>
      </c>
      <c r="I2512" s="446" t="str">
        <f t="shared" si="290"/>
        <v/>
      </c>
      <c r="J2512" s="446" t="str">
        <f t="shared" si="290"/>
        <v/>
      </c>
      <c r="K2512" s="446" t="str">
        <f t="shared" si="290"/>
        <v/>
      </c>
      <c r="L2512" s="446" t="str">
        <f t="shared" si="290"/>
        <v/>
      </c>
      <c r="M2512" s="446" t="str">
        <f t="shared" si="290"/>
        <v/>
      </c>
      <c r="N2512" s="446" t="str">
        <f t="shared" si="290"/>
        <v/>
      </c>
      <c r="O2512" s="446"/>
    </row>
    <row r="2513" spans="1:15" ht="15.5">
      <c r="A2513" s="214" t="s">
        <v>4241</v>
      </c>
      <c r="B2513" s="64" t="s">
        <v>4242</v>
      </c>
      <c r="C2513" s="65" t="s">
        <v>4243</v>
      </c>
      <c r="D2513" s="208"/>
      <c r="E2513" s="208"/>
      <c r="F2513" s="67">
        <v>180.81</v>
      </c>
      <c r="G2513" s="446"/>
      <c r="H2513" s="446" t="str">
        <f t="shared" si="289"/>
        <v/>
      </c>
      <c r="I2513" s="446" t="str">
        <f t="shared" si="290"/>
        <v/>
      </c>
      <c r="J2513" s="446" t="str">
        <f t="shared" si="290"/>
        <v/>
      </c>
      <c r="K2513" s="446" t="str">
        <f t="shared" si="290"/>
        <v/>
      </c>
      <c r="L2513" s="446" t="str">
        <f t="shared" si="290"/>
        <v/>
      </c>
      <c r="M2513" s="446" t="str">
        <f t="shared" si="290"/>
        <v/>
      </c>
      <c r="N2513" s="446" t="str">
        <f t="shared" si="290"/>
        <v/>
      </c>
      <c r="O2513" s="446" t="b">
        <f>FALSE()</f>
        <v>0</v>
      </c>
    </row>
    <row r="2514" spans="1:15" ht="15.5">
      <c r="A2514" s="117"/>
      <c r="B2514" s="43" t="s">
        <v>4244</v>
      </c>
      <c r="C2514" s="44" t="s">
        <v>4245</v>
      </c>
      <c r="D2514" s="48"/>
      <c r="E2514" s="242"/>
      <c r="F2514" s="50">
        <v>180.81</v>
      </c>
      <c r="G2514" s="446"/>
      <c r="H2514" s="446">
        <f t="shared" si="289"/>
        <v>63.753606000000005</v>
      </c>
      <c r="I2514" s="446">
        <f t="shared" si="290"/>
        <v>63.753606000000005</v>
      </c>
      <c r="J2514" s="446">
        <f t="shared" si="290"/>
        <v>83.769272999999998</v>
      </c>
      <c r="K2514" s="446">
        <f t="shared" si="290"/>
        <v>58.193698500000004</v>
      </c>
      <c r="L2514" s="446">
        <f t="shared" si="290"/>
        <v>92.479794750000011</v>
      </c>
      <c r="M2514" s="446">
        <f t="shared" si="290"/>
        <v>79.692007500000003</v>
      </c>
      <c r="N2514" s="446">
        <f t="shared" si="290"/>
        <v>89.514510749999999</v>
      </c>
      <c r="O2514" s="446" t="b">
        <f>TRUE()</f>
        <v>1</v>
      </c>
    </row>
    <row r="2515" spans="1:15" ht="15.5">
      <c r="A2515" s="117"/>
      <c r="B2515" s="43" t="s">
        <v>4246</v>
      </c>
      <c r="C2515" s="44" t="s">
        <v>4247</v>
      </c>
      <c r="D2515" s="48"/>
      <c r="E2515" s="242"/>
      <c r="F2515" s="50">
        <v>180.81</v>
      </c>
      <c r="G2515" s="446"/>
      <c r="H2515" s="446">
        <f t="shared" si="289"/>
        <v>63.753606000000005</v>
      </c>
      <c r="I2515" s="446">
        <f t="shared" si="290"/>
        <v>63.753606000000005</v>
      </c>
      <c r="J2515" s="446">
        <f t="shared" si="290"/>
        <v>83.769272999999998</v>
      </c>
      <c r="K2515" s="446">
        <f t="shared" si="290"/>
        <v>58.193698500000004</v>
      </c>
      <c r="L2515" s="446">
        <f t="shared" si="290"/>
        <v>92.479794750000011</v>
      </c>
      <c r="M2515" s="446">
        <f t="shared" si="290"/>
        <v>79.692007500000003</v>
      </c>
      <c r="N2515" s="446">
        <f t="shared" si="290"/>
        <v>89.514510749999999</v>
      </c>
      <c r="O2515" s="446" t="b">
        <f>TRUE()</f>
        <v>1</v>
      </c>
    </row>
    <row r="2516" spans="1:15" ht="15.5">
      <c r="A2516" s="117"/>
      <c r="B2516" s="43" t="s">
        <v>4246</v>
      </c>
      <c r="C2516" s="44" t="s">
        <v>4248</v>
      </c>
      <c r="D2516" s="48"/>
      <c r="E2516" s="242"/>
      <c r="F2516" s="50">
        <v>180.81</v>
      </c>
      <c r="G2516" s="446"/>
      <c r="H2516" s="446">
        <f t="shared" si="289"/>
        <v>63.753606000000005</v>
      </c>
      <c r="I2516" s="446">
        <f t="shared" si="290"/>
        <v>63.753606000000005</v>
      </c>
      <c r="J2516" s="446">
        <f t="shared" si="290"/>
        <v>83.769272999999998</v>
      </c>
      <c r="K2516" s="446">
        <f t="shared" si="290"/>
        <v>58.193698500000004</v>
      </c>
      <c r="L2516" s="446">
        <f t="shared" si="290"/>
        <v>92.479794750000011</v>
      </c>
      <c r="M2516" s="446">
        <f t="shared" si="290"/>
        <v>79.692007500000003</v>
      </c>
      <c r="N2516" s="446">
        <f t="shared" si="290"/>
        <v>89.514510749999999</v>
      </c>
      <c r="O2516" s="446" t="b">
        <f>TRUE()</f>
        <v>1</v>
      </c>
    </row>
    <row r="2517" spans="1:15" ht="15.5">
      <c r="A2517" s="121"/>
      <c r="B2517" s="96" t="s">
        <v>4244</v>
      </c>
      <c r="C2517" s="97" t="s">
        <v>4249</v>
      </c>
      <c r="D2517" s="98"/>
      <c r="E2517" s="98"/>
      <c r="F2517" s="99">
        <v>180.81</v>
      </c>
      <c r="G2517" s="446"/>
      <c r="H2517" s="446">
        <f t="shared" si="289"/>
        <v>63.753606000000005</v>
      </c>
      <c r="I2517" s="446">
        <f t="shared" ref="I2517:N2526" si="291">IF(AND(ISNUMBER($F2517),$O2517),$F2517*I$2,"")</f>
        <v>63.753606000000005</v>
      </c>
      <c r="J2517" s="446">
        <f t="shared" si="291"/>
        <v>83.769272999999998</v>
      </c>
      <c r="K2517" s="446">
        <f t="shared" si="291"/>
        <v>58.193698500000004</v>
      </c>
      <c r="L2517" s="446">
        <f t="shared" si="291"/>
        <v>92.479794750000011</v>
      </c>
      <c r="M2517" s="446">
        <f t="shared" si="291"/>
        <v>79.692007500000003</v>
      </c>
      <c r="N2517" s="446">
        <f t="shared" si="291"/>
        <v>89.514510749999999</v>
      </c>
      <c r="O2517" s="446" t="b">
        <f>TRUE()</f>
        <v>1</v>
      </c>
    </row>
    <row r="2518" spans="1:15" ht="31">
      <c r="A2518" s="235" t="s">
        <v>4250</v>
      </c>
      <c r="B2518" s="236" t="s">
        <v>4251</v>
      </c>
      <c r="C2518" s="237" t="s">
        <v>4252</v>
      </c>
      <c r="D2518" s="238"/>
      <c r="E2518" s="238"/>
      <c r="F2518" s="239">
        <v>202.5</v>
      </c>
      <c r="G2518" s="446"/>
      <c r="H2518" s="446" t="str">
        <f t="shared" si="289"/>
        <v/>
      </c>
      <c r="I2518" s="446" t="str">
        <f t="shared" si="291"/>
        <v/>
      </c>
      <c r="J2518" s="446" t="str">
        <f t="shared" si="291"/>
        <v/>
      </c>
      <c r="K2518" s="446" t="str">
        <f t="shared" si="291"/>
        <v/>
      </c>
      <c r="L2518" s="446" t="str">
        <f t="shared" si="291"/>
        <v/>
      </c>
      <c r="M2518" s="446" t="str">
        <f t="shared" si="291"/>
        <v/>
      </c>
      <c r="N2518" s="446" t="str">
        <f t="shared" si="291"/>
        <v/>
      </c>
      <c r="O2518" s="446" t="b">
        <f>FALSE()</f>
        <v>0</v>
      </c>
    </row>
    <row r="2519" spans="1:15" ht="31">
      <c r="A2519" s="117"/>
      <c r="B2519" s="43" t="s">
        <v>4251</v>
      </c>
      <c r="C2519" s="44" t="s">
        <v>4253</v>
      </c>
      <c r="D2519" s="48"/>
      <c r="E2519" s="48"/>
      <c r="F2519" s="50">
        <v>202.5</v>
      </c>
      <c r="G2519" s="446"/>
      <c r="H2519" s="446">
        <f t="shared" si="289"/>
        <v>71.401499999999999</v>
      </c>
      <c r="I2519" s="446">
        <f t="shared" si="291"/>
        <v>71.401499999999999</v>
      </c>
      <c r="J2519" s="446">
        <f t="shared" si="291"/>
        <v>93.818249999999992</v>
      </c>
      <c r="K2519" s="446">
        <f t="shared" si="291"/>
        <v>65.174625000000006</v>
      </c>
      <c r="L2519" s="446">
        <f t="shared" si="291"/>
        <v>103.57368750000001</v>
      </c>
      <c r="M2519" s="446">
        <f t="shared" si="291"/>
        <v>89.251874999999998</v>
      </c>
      <c r="N2519" s="446">
        <f t="shared" si="291"/>
        <v>100.25268749999999</v>
      </c>
      <c r="O2519" s="446" t="b">
        <f>TRUE()</f>
        <v>1</v>
      </c>
    </row>
    <row r="2520" spans="1:15" ht="15.5">
      <c r="A2520" s="117"/>
      <c r="B2520" s="222" t="s">
        <v>4254</v>
      </c>
      <c r="C2520" s="231" t="s">
        <v>4255</v>
      </c>
      <c r="D2520" s="141"/>
      <c r="E2520" s="141"/>
      <c r="F2520" s="50">
        <v>202.5</v>
      </c>
      <c r="G2520" s="446"/>
      <c r="H2520" s="446">
        <f t="shared" si="289"/>
        <v>71.401499999999999</v>
      </c>
      <c r="I2520" s="446">
        <f t="shared" si="291"/>
        <v>71.401499999999999</v>
      </c>
      <c r="J2520" s="446">
        <f t="shared" si="291"/>
        <v>93.818249999999992</v>
      </c>
      <c r="K2520" s="446">
        <f t="shared" si="291"/>
        <v>65.174625000000006</v>
      </c>
      <c r="L2520" s="446">
        <f t="shared" si="291"/>
        <v>103.57368750000001</v>
      </c>
      <c r="M2520" s="446">
        <f t="shared" si="291"/>
        <v>89.251874999999998</v>
      </c>
      <c r="N2520" s="446">
        <f t="shared" si="291"/>
        <v>100.25268749999999</v>
      </c>
      <c r="O2520" s="446" t="b">
        <f>TRUE()</f>
        <v>1</v>
      </c>
    </row>
    <row r="2521" spans="1:15" ht="15.5">
      <c r="A2521" s="117"/>
      <c r="B2521" s="43" t="s">
        <v>4256</v>
      </c>
      <c r="C2521" s="44" t="s">
        <v>4257</v>
      </c>
      <c r="D2521" s="48"/>
      <c r="E2521" s="48"/>
      <c r="F2521" s="50">
        <v>202.5</v>
      </c>
      <c r="G2521" s="446"/>
      <c r="H2521" s="446">
        <f t="shared" si="289"/>
        <v>71.401499999999999</v>
      </c>
      <c r="I2521" s="446">
        <f t="shared" si="291"/>
        <v>71.401499999999999</v>
      </c>
      <c r="J2521" s="446">
        <f t="shared" si="291"/>
        <v>93.818249999999992</v>
      </c>
      <c r="K2521" s="446">
        <f t="shared" si="291"/>
        <v>65.174625000000006</v>
      </c>
      <c r="L2521" s="446">
        <f t="shared" si="291"/>
        <v>103.57368750000001</v>
      </c>
      <c r="M2521" s="446">
        <f t="shared" si="291"/>
        <v>89.251874999999998</v>
      </c>
      <c r="N2521" s="446">
        <f t="shared" si="291"/>
        <v>100.25268749999999</v>
      </c>
      <c r="O2521" s="446" t="b">
        <f>TRUE()</f>
        <v>1</v>
      </c>
    </row>
    <row r="2522" spans="1:15" ht="31">
      <c r="A2522" s="214" t="s">
        <v>4258</v>
      </c>
      <c r="B2522" s="236" t="s">
        <v>4259</v>
      </c>
      <c r="C2522" s="237" t="s">
        <v>4260</v>
      </c>
      <c r="D2522" s="238"/>
      <c r="E2522" s="238"/>
      <c r="F2522" s="239">
        <v>357.48</v>
      </c>
      <c r="G2522" s="446"/>
      <c r="H2522" s="446" t="str">
        <f t="shared" si="289"/>
        <v/>
      </c>
      <c r="I2522" s="446" t="str">
        <f t="shared" si="291"/>
        <v/>
      </c>
      <c r="J2522" s="446" t="str">
        <f t="shared" si="291"/>
        <v/>
      </c>
      <c r="K2522" s="446" t="str">
        <f t="shared" si="291"/>
        <v/>
      </c>
      <c r="L2522" s="446" t="str">
        <f t="shared" si="291"/>
        <v/>
      </c>
      <c r="M2522" s="446" t="str">
        <f t="shared" si="291"/>
        <v/>
      </c>
      <c r="N2522" s="446" t="str">
        <f t="shared" si="291"/>
        <v/>
      </c>
      <c r="O2522" s="446" t="b">
        <f>FALSE()</f>
        <v>0</v>
      </c>
    </row>
    <row r="2523" spans="1:15" ht="31">
      <c r="A2523" s="120"/>
      <c r="B2523" s="52" t="s">
        <v>4259</v>
      </c>
      <c r="C2523" s="53" t="s">
        <v>4261</v>
      </c>
      <c r="D2523" s="61"/>
      <c r="E2523" s="61"/>
      <c r="F2523" s="62">
        <v>357.48</v>
      </c>
      <c r="G2523" s="446"/>
      <c r="H2523" s="446">
        <f t="shared" si="289"/>
        <v>126.04744800000002</v>
      </c>
      <c r="I2523" s="446">
        <f t="shared" si="291"/>
        <v>126.04744800000002</v>
      </c>
      <c r="J2523" s="446">
        <f t="shared" si="291"/>
        <v>165.620484</v>
      </c>
      <c r="K2523" s="446">
        <f t="shared" si="291"/>
        <v>115.05493800000002</v>
      </c>
      <c r="L2523" s="446">
        <f t="shared" si="291"/>
        <v>182.842083</v>
      </c>
      <c r="M2523" s="446">
        <f t="shared" si="291"/>
        <v>157.55931000000001</v>
      </c>
      <c r="N2523" s="446">
        <f t="shared" si="291"/>
        <v>176.979411</v>
      </c>
      <c r="O2523" s="446" t="b">
        <f>TRUE()</f>
        <v>1</v>
      </c>
    </row>
    <row r="2524" spans="1:15" ht="15.5">
      <c r="A2524" s="120"/>
      <c r="B2524" s="52" t="s">
        <v>4262</v>
      </c>
      <c r="C2524" s="53" t="s">
        <v>4263</v>
      </c>
      <c r="D2524" s="61"/>
      <c r="E2524" s="61"/>
      <c r="F2524" s="62">
        <v>357.48</v>
      </c>
      <c r="G2524" s="446"/>
      <c r="H2524" s="446">
        <f t="shared" si="289"/>
        <v>126.04744800000002</v>
      </c>
      <c r="I2524" s="446">
        <f t="shared" si="291"/>
        <v>126.04744800000002</v>
      </c>
      <c r="J2524" s="446">
        <f t="shared" si="291"/>
        <v>165.620484</v>
      </c>
      <c r="K2524" s="446">
        <f t="shared" si="291"/>
        <v>115.05493800000002</v>
      </c>
      <c r="L2524" s="446">
        <f t="shared" si="291"/>
        <v>182.842083</v>
      </c>
      <c r="M2524" s="446">
        <f t="shared" si="291"/>
        <v>157.55931000000001</v>
      </c>
      <c r="N2524" s="446">
        <f t="shared" si="291"/>
        <v>176.979411</v>
      </c>
      <c r="O2524" s="446" t="b">
        <f>TRUE()</f>
        <v>1</v>
      </c>
    </row>
    <row r="2525" spans="1:15" ht="15.5">
      <c r="A2525" s="120"/>
      <c r="B2525" s="52" t="s">
        <v>4264</v>
      </c>
      <c r="C2525" s="53" t="s">
        <v>4265</v>
      </c>
      <c r="D2525" s="61"/>
      <c r="E2525" s="61"/>
      <c r="F2525" s="62">
        <v>357.48</v>
      </c>
      <c r="G2525" s="446"/>
      <c r="H2525" s="446">
        <f t="shared" si="289"/>
        <v>126.04744800000002</v>
      </c>
      <c r="I2525" s="446">
        <f t="shared" si="291"/>
        <v>126.04744800000002</v>
      </c>
      <c r="J2525" s="446">
        <f t="shared" si="291"/>
        <v>165.620484</v>
      </c>
      <c r="K2525" s="446">
        <f t="shared" si="291"/>
        <v>115.05493800000002</v>
      </c>
      <c r="L2525" s="446">
        <f t="shared" si="291"/>
        <v>182.842083</v>
      </c>
      <c r="M2525" s="446">
        <f t="shared" si="291"/>
        <v>157.55931000000001</v>
      </c>
      <c r="N2525" s="446">
        <f t="shared" si="291"/>
        <v>176.979411</v>
      </c>
      <c r="O2525" s="446" t="b">
        <f>TRUE()</f>
        <v>1</v>
      </c>
    </row>
    <row r="2526" spans="1:15" ht="15.5">
      <c r="A2526" s="214" t="s">
        <v>4266</v>
      </c>
      <c r="B2526" s="64" t="s">
        <v>4267</v>
      </c>
      <c r="C2526" s="65" t="s">
        <v>4268</v>
      </c>
      <c r="D2526" s="208"/>
      <c r="E2526" s="208"/>
      <c r="F2526" s="67">
        <v>313.77999999999997</v>
      </c>
      <c r="G2526" s="446"/>
      <c r="H2526" s="446" t="str">
        <f t="shared" si="289"/>
        <v/>
      </c>
      <c r="I2526" s="446" t="str">
        <f t="shared" si="291"/>
        <v/>
      </c>
      <c r="J2526" s="446" t="str">
        <f t="shared" si="291"/>
        <v/>
      </c>
      <c r="K2526" s="446" t="str">
        <f t="shared" si="291"/>
        <v/>
      </c>
      <c r="L2526" s="446" t="str">
        <f t="shared" si="291"/>
        <v/>
      </c>
      <c r="M2526" s="446" t="str">
        <f t="shared" si="291"/>
        <v/>
      </c>
      <c r="N2526" s="446" t="str">
        <f t="shared" si="291"/>
        <v/>
      </c>
      <c r="O2526" s="446" t="b">
        <f>FALSE()</f>
        <v>0</v>
      </c>
    </row>
    <row r="2527" spans="1:15" ht="15.5">
      <c r="A2527" s="117"/>
      <c r="B2527" s="43" t="s">
        <v>4269</v>
      </c>
      <c r="C2527" s="44" t="s">
        <v>4270</v>
      </c>
      <c r="D2527" s="48"/>
      <c r="E2527" s="242"/>
      <c r="F2527" s="50">
        <v>313.77999999999997</v>
      </c>
      <c r="G2527" s="446"/>
      <c r="H2527" s="446">
        <f t="shared" si="289"/>
        <v>110.638828</v>
      </c>
      <c r="I2527" s="446">
        <f t="shared" ref="I2527:N2536" si="292">IF(AND(ISNUMBER($F2527),$O2527),$F2527*I$2,"")</f>
        <v>110.638828</v>
      </c>
      <c r="J2527" s="446">
        <f t="shared" si="292"/>
        <v>145.37427399999999</v>
      </c>
      <c r="K2527" s="446">
        <f t="shared" si="292"/>
        <v>100.990093</v>
      </c>
      <c r="L2527" s="446">
        <f t="shared" si="292"/>
        <v>160.49062549999999</v>
      </c>
      <c r="M2527" s="446">
        <f t="shared" si="292"/>
        <v>138.29853499999999</v>
      </c>
      <c r="N2527" s="446">
        <f t="shared" si="292"/>
        <v>155.34463349999999</v>
      </c>
      <c r="O2527" s="446" t="b">
        <f>TRUE()</f>
        <v>1</v>
      </c>
    </row>
    <row r="2528" spans="1:15" ht="15.5">
      <c r="A2528" s="117"/>
      <c r="B2528" s="43" t="s">
        <v>4269</v>
      </c>
      <c r="C2528" s="44" t="s">
        <v>4271</v>
      </c>
      <c r="D2528" s="48"/>
      <c r="E2528" s="242"/>
      <c r="F2528" s="50">
        <v>313.77999999999997</v>
      </c>
      <c r="G2528" s="446"/>
      <c r="H2528" s="446">
        <f t="shared" si="289"/>
        <v>110.638828</v>
      </c>
      <c r="I2528" s="446">
        <f t="shared" si="292"/>
        <v>110.638828</v>
      </c>
      <c r="J2528" s="446">
        <f t="shared" si="292"/>
        <v>145.37427399999999</v>
      </c>
      <c r="K2528" s="446">
        <f t="shared" si="292"/>
        <v>100.990093</v>
      </c>
      <c r="L2528" s="446">
        <f t="shared" si="292"/>
        <v>160.49062549999999</v>
      </c>
      <c r="M2528" s="446">
        <f t="shared" si="292"/>
        <v>138.29853499999999</v>
      </c>
      <c r="N2528" s="446">
        <f t="shared" si="292"/>
        <v>155.34463349999999</v>
      </c>
      <c r="O2528" s="446" t="b">
        <f>TRUE()</f>
        <v>1</v>
      </c>
    </row>
    <row r="2529" spans="1:15" ht="15.5">
      <c r="A2529" s="117"/>
      <c r="B2529" s="43" t="s">
        <v>4267</v>
      </c>
      <c r="C2529" s="44" t="s">
        <v>4272</v>
      </c>
      <c r="D2529" s="48"/>
      <c r="E2529" s="242"/>
      <c r="F2529" s="50">
        <v>313.77999999999997</v>
      </c>
      <c r="G2529" s="446"/>
      <c r="H2529" s="446">
        <f t="shared" si="289"/>
        <v>110.638828</v>
      </c>
      <c r="I2529" s="446">
        <f t="shared" si="292"/>
        <v>110.638828</v>
      </c>
      <c r="J2529" s="446">
        <f t="shared" si="292"/>
        <v>145.37427399999999</v>
      </c>
      <c r="K2529" s="446">
        <f t="shared" si="292"/>
        <v>100.990093</v>
      </c>
      <c r="L2529" s="446">
        <f t="shared" si="292"/>
        <v>160.49062549999999</v>
      </c>
      <c r="M2529" s="446">
        <f t="shared" si="292"/>
        <v>138.29853499999999</v>
      </c>
      <c r="N2529" s="446">
        <f t="shared" si="292"/>
        <v>155.34463349999999</v>
      </c>
      <c r="O2529" s="446" t="b">
        <f>TRUE()</f>
        <v>1</v>
      </c>
    </row>
    <row r="2530" spans="1:15" ht="15.5">
      <c r="A2530" s="117"/>
      <c r="B2530" s="43" t="s">
        <v>4273</v>
      </c>
      <c r="C2530" s="44" t="s">
        <v>4274</v>
      </c>
      <c r="D2530" s="48"/>
      <c r="E2530" s="48"/>
      <c r="F2530" s="50">
        <v>313.77999999999997</v>
      </c>
      <c r="G2530" s="446"/>
      <c r="H2530" s="446">
        <f t="shared" si="289"/>
        <v>110.638828</v>
      </c>
      <c r="I2530" s="446">
        <f t="shared" si="292"/>
        <v>110.638828</v>
      </c>
      <c r="J2530" s="446">
        <f t="shared" si="292"/>
        <v>145.37427399999999</v>
      </c>
      <c r="K2530" s="446">
        <f t="shared" si="292"/>
        <v>100.990093</v>
      </c>
      <c r="L2530" s="446">
        <f t="shared" si="292"/>
        <v>160.49062549999999</v>
      </c>
      <c r="M2530" s="446">
        <f t="shared" si="292"/>
        <v>138.29853499999999</v>
      </c>
      <c r="N2530" s="446">
        <f t="shared" si="292"/>
        <v>155.34463349999999</v>
      </c>
      <c r="O2530" s="446" t="b">
        <f>TRUE()</f>
        <v>1</v>
      </c>
    </row>
    <row r="2531" spans="1:15" ht="15.5">
      <c r="A2531" s="117"/>
      <c r="B2531" s="43" t="s">
        <v>4275</v>
      </c>
      <c r="C2531" s="44" t="s">
        <v>4276</v>
      </c>
      <c r="D2531" s="48"/>
      <c r="E2531" s="48"/>
      <c r="F2531" s="50">
        <v>313.77999999999997</v>
      </c>
      <c r="G2531" s="446"/>
      <c r="H2531" s="446">
        <f t="shared" si="289"/>
        <v>110.638828</v>
      </c>
      <c r="I2531" s="446">
        <f t="shared" si="292"/>
        <v>110.638828</v>
      </c>
      <c r="J2531" s="446">
        <f t="shared" si="292"/>
        <v>145.37427399999999</v>
      </c>
      <c r="K2531" s="446">
        <f t="shared" si="292"/>
        <v>100.990093</v>
      </c>
      <c r="L2531" s="446">
        <f t="shared" si="292"/>
        <v>160.49062549999999</v>
      </c>
      <c r="M2531" s="446">
        <f t="shared" si="292"/>
        <v>138.29853499999999</v>
      </c>
      <c r="N2531" s="446">
        <f t="shared" si="292"/>
        <v>155.34463349999999</v>
      </c>
      <c r="O2531" s="446" t="b">
        <f>TRUE()</f>
        <v>1</v>
      </c>
    </row>
    <row r="2532" spans="1:15" ht="15.5">
      <c r="A2532" s="117"/>
      <c r="B2532" s="43" t="s">
        <v>4277</v>
      </c>
      <c r="C2532" s="44" t="s">
        <v>4278</v>
      </c>
      <c r="D2532" s="48"/>
      <c r="E2532" s="48"/>
      <c r="F2532" s="50">
        <v>313.77999999999997</v>
      </c>
      <c r="G2532" s="446"/>
      <c r="H2532" s="446">
        <f t="shared" si="289"/>
        <v>110.638828</v>
      </c>
      <c r="I2532" s="446">
        <f t="shared" si="292"/>
        <v>110.638828</v>
      </c>
      <c r="J2532" s="446">
        <f t="shared" si="292"/>
        <v>145.37427399999999</v>
      </c>
      <c r="K2532" s="446">
        <f t="shared" si="292"/>
        <v>100.990093</v>
      </c>
      <c r="L2532" s="446">
        <f t="shared" si="292"/>
        <v>160.49062549999999</v>
      </c>
      <c r="M2532" s="446">
        <f t="shared" si="292"/>
        <v>138.29853499999999</v>
      </c>
      <c r="N2532" s="446">
        <f t="shared" si="292"/>
        <v>155.34463349999999</v>
      </c>
      <c r="O2532" s="446" t="b">
        <f>TRUE()</f>
        <v>1</v>
      </c>
    </row>
    <row r="2533" spans="1:15" ht="15.5">
      <c r="A2533" s="117"/>
      <c r="B2533" s="43" t="s">
        <v>4273</v>
      </c>
      <c r="C2533" s="44" t="s">
        <v>4279</v>
      </c>
      <c r="D2533" s="48"/>
      <c r="E2533" s="48"/>
      <c r="F2533" s="50">
        <v>313.77999999999997</v>
      </c>
      <c r="G2533" s="446"/>
      <c r="H2533" s="446">
        <f t="shared" si="289"/>
        <v>110.638828</v>
      </c>
      <c r="I2533" s="446">
        <f t="shared" si="292"/>
        <v>110.638828</v>
      </c>
      <c r="J2533" s="446">
        <f t="shared" si="292"/>
        <v>145.37427399999999</v>
      </c>
      <c r="K2533" s="446">
        <f t="shared" si="292"/>
        <v>100.990093</v>
      </c>
      <c r="L2533" s="446">
        <f t="shared" si="292"/>
        <v>160.49062549999999</v>
      </c>
      <c r="M2533" s="446">
        <f t="shared" si="292"/>
        <v>138.29853499999999</v>
      </c>
      <c r="N2533" s="446">
        <f t="shared" si="292"/>
        <v>155.34463349999999</v>
      </c>
      <c r="O2533" s="446" t="b">
        <f>TRUE()</f>
        <v>1</v>
      </c>
    </row>
    <row r="2534" spans="1:15" ht="15.5">
      <c r="A2534" s="121"/>
      <c r="B2534" s="96" t="s">
        <v>4267</v>
      </c>
      <c r="C2534" s="97" t="s">
        <v>4280</v>
      </c>
      <c r="D2534" s="98"/>
      <c r="E2534" s="98"/>
      <c r="F2534" s="99">
        <v>313.77999999999997</v>
      </c>
      <c r="G2534" s="446"/>
      <c r="H2534" s="446">
        <f t="shared" si="289"/>
        <v>110.638828</v>
      </c>
      <c r="I2534" s="446">
        <f t="shared" si="292"/>
        <v>110.638828</v>
      </c>
      <c r="J2534" s="446">
        <f t="shared" si="292"/>
        <v>145.37427399999999</v>
      </c>
      <c r="K2534" s="446">
        <f t="shared" si="292"/>
        <v>100.990093</v>
      </c>
      <c r="L2534" s="446">
        <f t="shared" si="292"/>
        <v>160.49062549999999</v>
      </c>
      <c r="M2534" s="446">
        <f t="shared" si="292"/>
        <v>138.29853499999999</v>
      </c>
      <c r="N2534" s="446">
        <f t="shared" si="292"/>
        <v>155.34463349999999</v>
      </c>
      <c r="O2534" s="446" t="b">
        <f>TRUE()</f>
        <v>1</v>
      </c>
    </row>
    <row r="2535" spans="1:15" ht="15.5">
      <c r="A2535" s="214" t="s">
        <v>4281</v>
      </c>
      <c r="B2535" s="64" t="s">
        <v>4282</v>
      </c>
      <c r="C2535" s="65" t="s">
        <v>4283</v>
      </c>
      <c r="D2535" s="208"/>
      <c r="E2535" s="208"/>
      <c r="F2535" s="67">
        <v>541.55999999999995</v>
      </c>
      <c r="G2535" s="446"/>
      <c r="H2535" s="446" t="str">
        <f t="shared" si="289"/>
        <v/>
      </c>
      <c r="I2535" s="446" t="str">
        <f t="shared" si="292"/>
        <v/>
      </c>
      <c r="J2535" s="446" t="str">
        <f t="shared" si="292"/>
        <v/>
      </c>
      <c r="K2535" s="446" t="str">
        <f t="shared" si="292"/>
        <v/>
      </c>
      <c r="L2535" s="446" t="str">
        <f t="shared" si="292"/>
        <v/>
      </c>
      <c r="M2535" s="446" t="str">
        <f t="shared" si="292"/>
        <v/>
      </c>
      <c r="N2535" s="446" t="str">
        <f t="shared" si="292"/>
        <v/>
      </c>
      <c r="O2535" s="446" t="b">
        <f>FALSE()</f>
        <v>0</v>
      </c>
    </row>
    <row r="2536" spans="1:15" ht="15.5">
      <c r="A2536" s="117"/>
      <c r="B2536" s="43" t="s">
        <v>4282</v>
      </c>
      <c r="C2536" s="44" t="s">
        <v>4284</v>
      </c>
      <c r="D2536" s="48"/>
      <c r="E2536" s="242"/>
      <c r="F2536" s="50">
        <v>541.55999999999995</v>
      </c>
      <c r="G2536" s="446"/>
      <c r="H2536" s="446">
        <f t="shared" si="289"/>
        <v>190.95405599999998</v>
      </c>
      <c r="I2536" s="446">
        <f t="shared" si="292"/>
        <v>190.95405599999998</v>
      </c>
      <c r="J2536" s="446">
        <f t="shared" si="292"/>
        <v>250.90474799999996</v>
      </c>
      <c r="K2536" s="446">
        <f t="shared" si="292"/>
        <v>174.301086</v>
      </c>
      <c r="L2536" s="446">
        <f t="shared" si="292"/>
        <v>276.99440099999998</v>
      </c>
      <c r="M2536" s="446">
        <f t="shared" si="292"/>
        <v>238.69256999999996</v>
      </c>
      <c r="N2536" s="446">
        <f t="shared" si="292"/>
        <v>268.11281699999995</v>
      </c>
      <c r="O2536" s="446" t="b">
        <f>TRUE()</f>
        <v>1</v>
      </c>
    </row>
    <row r="2537" spans="1:15" ht="15.5">
      <c r="A2537" s="117"/>
      <c r="B2537" s="43" t="s">
        <v>4282</v>
      </c>
      <c r="C2537" s="44" t="s">
        <v>4285</v>
      </c>
      <c r="D2537" s="48"/>
      <c r="E2537" s="48"/>
      <c r="F2537" s="50">
        <v>541.55999999999995</v>
      </c>
      <c r="G2537" s="446"/>
      <c r="H2537" s="446">
        <f t="shared" si="289"/>
        <v>190.95405599999998</v>
      </c>
      <c r="I2537" s="446">
        <f t="shared" ref="I2537:N2546" si="293">IF(AND(ISNUMBER($F2537),$O2537),$F2537*I$2,"")</f>
        <v>190.95405599999998</v>
      </c>
      <c r="J2537" s="446">
        <f t="shared" si="293"/>
        <v>250.90474799999996</v>
      </c>
      <c r="K2537" s="446">
        <f t="shared" si="293"/>
        <v>174.301086</v>
      </c>
      <c r="L2537" s="446">
        <f t="shared" si="293"/>
        <v>276.99440099999998</v>
      </c>
      <c r="M2537" s="446">
        <f t="shared" si="293"/>
        <v>238.69256999999996</v>
      </c>
      <c r="N2537" s="446">
        <f t="shared" si="293"/>
        <v>268.11281699999995</v>
      </c>
      <c r="O2537" s="446" t="b">
        <f>TRUE()</f>
        <v>1</v>
      </c>
    </row>
    <row r="2538" spans="1:15" ht="15.5">
      <c r="A2538" s="117"/>
      <c r="B2538" s="43" t="s">
        <v>4286</v>
      </c>
      <c r="C2538" s="44" t="s">
        <v>4287</v>
      </c>
      <c r="D2538" s="48"/>
      <c r="E2538" s="48"/>
      <c r="F2538" s="50">
        <v>541.55999999999995</v>
      </c>
      <c r="G2538" s="446"/>
      <c r="H2538" s="446">
        <f t="shared" si="289"/>
        <v>190.95405599999998</v>
      </c>
      <c r="I2538" s="446">
        <f t="shared" si="293"/>
        <v>190.95405599999998</v>
      </c>
      <c r="J2538" s="446">
        <f t="shared" si="293"/>
        <v>250.90474799999996</v>
      </c>
      <c r="K2538" s="446">
        <f t="shared" si="293"/>
        <v>174.301086</v>
      </c>
      <c r="L2538" s="446">
        <f t="shared" si="293"/>
        <v>276.99440099999998</v>
      </c>
      <c r="M2538" s="446">
        <f t="shared" si="293"/>
        <v>238.69256999999996</v>
      </c>
      <c r="N2538" s="446">
        <f t="shared" si="293"/>
        <v>268.11281699999995</v>
      </c>
      <c r="O2538" s="446" t="b">
        <f>TRUE()</f>
        <v>1</v>
      </c>
    </row>
    <row r="2539" spans="1:15" ht="15.5">
      <c r="A2539" s="117"/>
      <c r="B2539" s="43" t="s">
        <v>4286</v>
      </c>
      <c r="C2539" s="44" t="s">
        <v>4288</v>
      </c>
      <c r="D2539" s="48"/>
      <c r="E2539" s="48"/>
      <c r="F2539" s="50">
        <v>541.55999999999995</v>
      </c>
      <c r="G2539" s="446"/>
      <c r="H2539" s="446">
        <f t="shared" si="289"/>
        <v>190.95405599999998</v>
      </c>
      <c r="I2539" s="446">
        <f t="shared" si="293"/>
        <v>190.95405599999998</v>
      </c>
      <c r="J2539" s="446">
        <f t="shared" si="293"/>
        <v>250.90474799999996</v>
      </c>
      <c r="K2539" s="446">
        <f t="shared" si="293"/>
        <v>174.301086</v>
      </c>
      <c r="L2539" s="446">
        <f t="shared" si="293"/>
        <v>276.99440099999998</v>
      </c>
      <c r="M2539" s="446">
        <f t="shared" si="293"/>
        <v>238.69256999999996</v>
      </c>
      <c r="N2539" s="446">
        <f t="shared" si="293"/>
        <v>268.11281699999995</v>
      </c>
      <c r="O2539" s="446" t="b">
        <f>TRUE()</f>
        <v>1</v>
      </c>
    </row>
    <row r="2540" spans="1:15" ht="15.5">
      <c r="A2540" s="117"/>
      <c r="B2540" s="43" t="s">
        <v>4289</v>
      </c>
      <c r="C2540" s="44" t="s">
        <v>4290</v>
      </c>
      <c r="D2540" s="48"/>
      <c r="E2540" s="48"/>
      <c r="F2540" s="50">
        <v>541.55999999999995</v>
      </c>
      <c r="G2540" s="446"/>
      <c r="H2540" s="446">
        <f t="shared" si="289"/>
        <v>190.95405599999998</v>
      </c>
      <c r="I2540" s="446">
        <f t="shared" si="293"/>
        <v>190.95405599999998</v>
      </c>
      <c r="J2540" s="446">
        <f t="shared" si="293"/>
        <v>250.90474799999996</v>
      </c>
      <c r="K2540" s="446">
        <f t="shared" si="293"/>
        <v>174.301086</v>
      </c>
      <c r="L2540" s="446">
        <f t="shared" si="293"/>
        <v>276.99440099999998</v>
      </c>
      <c r="M2540" s="446">
        <f t="shared" si="293"/>
        <v>238.69256999999996</v>
      </c>
      <c r="N2540" s="446">
        <f t="shared" si="293"/>
        <v>268.11281699999995</v>
      </c>
      <c r="O2540" s="446" t="b">
        <f>TRUE()</f>
        <v>1</v>
      </c>
    </row>
    <row r="2541" spans="1:15" ht="15.5">
      <c r="A2541" s="117"/>
      <c r="B2541" s="43" t="s">
        <v>4291</v>
      </c>
      <c r="C2541" s="44" t="s">
        <v>4292</v>
      </c>
      <c r="D2541" s="48"/>
      <c r="E2541" s="48"/>
      <c r="F2541" s="50">
        <v>541.55999999999995</v>
      </c>
      <c r="G2541" s="446"/>
      <c r="H2541" s="446">
        <f t="shared" si="289"/>
        <v>190.95405599999998</v>
      </c>
      <c r="I2541" s="446">
        <f t="shared" si="293"/>
        <v>190.95405599999998</v>
      </c>
      <c r="J2541" s="446">
        <f t="shared" si="293"/>
        <v>250.90474799999996</v>
      </c>
      <c r="K2541" s="446">
        <f t="shared" si="293"/>
        <v>174.301086</v>
      </c>
      <c r="L2541" s="446">
        <f t="shared" si="293"/>
        <v>276.99440099999998</v>
      </c>
      <c r="M2541" s="446">
        <f t="shared" si="293"/>
        <v>238.69256999999996</v>
      </c>
      <c r="N2541" s="446">
        <f t="shared" si="293"/>
        <v>268.11281699999995</v>
      </c>
      <c r="O2541" s="446" t="b">
        <f>TRUE()</f>
        <v>1</v>
      </c>
    </row>
    <row r="2542" spans="1:15" ht="15.5">
      <c r="A2542" s="117"/>
      <c r="B2542" s="43" t="s">
        <v>4293</v>
      </c>
      <c r="C2542" s="44" t="s">
        <v>4294</v>
      </c>
      <c r="D2542" s="48"/>
      <c r="E2542" s="48"/>
      <c r="F2542" s="50">
        <v>541.55999999999995</v>
      </c>
      <c r="G2542" s="446"/>
      <c r="H2542" s="446">
        <f t="shared" si="289"/>
        <v>190.95405599999998</v>
      </c>
      <c r="I2542" s="446">
        <f t="shared" si="293"/>
        <v>190.95405599999998</v>
      </c>
      <c r="J2542" s="446">
        <f t="shared" si="293"/>
        <v>250.90474799999996</v>
      </c>
      <c r="K2542" s="446">
        <f t="shared" si="293"/>
        <v>174.301086</v>
      </c>
      <c r="L2542" s="446">
        <f t="shared" si="293"/>
        <v>276.99440099999998</v>
      </c>
      <c r="M2542" s="446">
        <f t="shared" si="293"/>
        <v>238.69256999999996</v>
      </c>
      <c r="N2542" s="446">
        <f t="shared" si="293"/>
        <v>268.11281699999995</v>
      </c>
      <c r="O2542" s="446" t="b">
        <f>TRUE()</f>
        <v>1</v>
      </c>
    </row>
    <row r="2543" spans="1:15" ht="15.5">
      <c r="A2543" s="121"/>
      <c r="B2543" s="96" t="s">
        <v>4293</v>
      </c>
      <c r="C2543" s="97" t="s">
        <v>4295</v>
      </c>
      <c r="D2543" s="98"/>
      <c r="E2543" s="98"/>
      <c r="F2543" s="99">
        <v>541.55999999999995</v>
      </c>
      <c r="G2543" s="446"/>
      <c r="H2543" s="446">
        <f t="shared" si="289"/>
        <v>190.95405599999998</v>
      </c>
      <c r="I2543" s="446">
        <f t="shared" si="293"/>
        <v>190.95405599999998</v>
      </c>
      <c r="J2543" s="446">
        <f t="shared" si="293"/>
        <v>250.90474799999996</v>
      </c>
      <c r="K2543" s="446">
        <f t="shared" si="293"/>
        <v>174.301086</v>
      </c>
      <c r="L2543" s="446">
        <f t="shared" si="293"/>
        <v>276.99440099999998</v>
      </c>
      <c r="M2543" s="446">
        <f t="shared" si="293"/>
        <v>238.69256999999996</v>
      </c>
      <c r="N2543" s="446">
        <f t="shared" si="293"/>
        <v>268.11281699999995</v>
      </c>
      <c r="O2543" s="446" t="b">
        <f>TRUE()</f>
        <v>1</v>
      </c>
    </row>
    <row r="2544" spans="1:15" ht="15.5">
      <c r="A2544" s="214" t="s">
        <v>4296</v>
      </c>
      <c r="B2544" s="64" t="s">
        <v>4297</v>
      </c>
      <c r="C2544" s="65" t="s">
        <v>4298</v>
      </c>
      <c r="D2544" s="208"/>
      <c r="E2544" s="208"/>
      <c r="F2544" s="67">
        <v>648.47</v>
      </c>
      <c r="G2544" s="446"/>
      <c r="H2544" s="446" t="str">
        <f t="shared" si="289"/>
        <v/>
      </c>
      <c r="I2544" s="446" t="str">
        <f t="shared" si="293"/>
        <v/>
      </c>
      <c r="J2544" s="446" t="str">
        <f t="shared" si="293"/>
        <v/>
      </c>
      <c r="K2544" s="446" t="str">
        <f t="shared" si="293"/>
        <v/>
      </c>
      <c r="L2544" s="446" t="str">
        <f t="shared" si="293"/>
        <v/>
      </c>
      <c r="M2544" s="446" t="str">
        <f t="shared" si="293"/>
        <v/>
      </c>
      <c r="N2544" s="446" t="str">
        <f t="shared" si="293"/>
        <v/>
      </c>
      <c r="O2544" s="446" t="b">
        <f>FALSE()</f>
        <v>0</v>
      </c>
    </row>
    <row r="2545" spans="1:15" ht="15.5">
      <c r="A2545" s="117"/>
      <c r="B2545" s="43" t="s">
        <v>4297</v>
      </c>
      <c r="C2545" s="44" t="s">
        <v>4299</v>
      </c>
      <c r="D2545" s="48"/>
      <c r="E2545" s="242"/>
      <c r="F2545" s="50">
        <v>648.47</v>
      </c>
      <c r="G2545" s="446"/>
      <c r="H2545" s="446">
        <f t="shared" si="289"/>
        <v>228.65052200000002</v>
      </c>
      <c r="I2545" s="446">
        <f t="shared" si="293"/>
        <v>228.65052200000002</v>
      </c>
      <c r="J2545" s="446">
        <f t="shared" si="293"/>
        <v>300.436151</v>
      </c>
      <c r="K2545" s="446">
        <f t="shared" si="293"/>
        <v>208.71006950000003</v>
      </c>
      <c r="L2545" s="446">
        <f t="shared" si="293"/>
        <v>331.67619325000004</v>
      </c>
      <c r="M2545" s="446">
        <f t="shared" si="293"/>
        <v>285.8131525</v>
      </c>
      <c r="N2545" s="446">
        <f t="shared" si="293"/>
        <v>321.04128524999999</v>
      </c>
      <c r="O2545" s="446" t="b">
        <f>TRUE()</f>
        <v>1</v>
      </c>
    </row>
    <row r="2546" spans="1:15" ht="15.5">
      <c r="A2546" s="117"/>
      <c r="B2546" s="52" t="s">
        <v>4300</v>
      </c>
      <c r="C2546" s="53" t="s">
        <v>4301</v>
      </c>
      <c r="D2546" s="61"/>
      <c r="E2546" s="292"/>
      <c r="F2546" s="62">
        <v>648.47</v>
      </c>
      <c r="G2546" s="446"/>
      <c r="H2546" s="446">
        <f t="shared" si="289"/>
        <v>228.65052200000002</v>
      </c>
      <c r="I2546" s="446">
        <f t="shared" si="293"/>
        <v>228.65052200000002</v>
      </c>
      <c r="J2546" s="446">
        <f t="shared" si="293"/>
        <v>300.436151</v>
      </c>
      <c r="K2546" s="446">
        <f t="shared" si="293"/>
        <v>208.71006950000003</v>
      </c>
      <c r="L2546" s="446">
        <f t="shared" si="293"/>
        <v>331.67619325000004</v>
      </c>
      <c r="M2546" s="446">
        <f t="shared" si="293"/>
        <v>285.8131525</v>
      </c>
      <c r="N2546" s="446">
        <f t="shared" si="293"/>
        <v>321.04128524999999</v>
      </c>
      <c r="O2546" s="446" t="b">
        <f>TRUE()</f>
        <v>1</v>
      </c>
    </row>
    <row r="2547" spans="1:15" ht="15.5">
      <c r="A2547" s="214" t="s">
        <v>4302</v>
      </c>
      <c r="B2547" s="64" t="s">
        <v>4303</v>
      </c>
      <c r="C2547" s="65" t="s">
        <v>4304</v>
      </c>
      <c r="D2547" s="208"/>
      <c r="E2547" s="223"/>
      <c r="F2547" s="67">
        <v>810.54</v>
      </c>
      <c r="G2547" s="446"/>
      <c r="H2547" s="446" t="str">
        <f t="shared" si="289"/>
        <v/>
      </c>
      <c r="I2547" s="446" t="str">
        <f t="shared" ref="I2547:N2556" si="294">IF(AND(ISNUMBER($F2547),$O2547),$F2547*I$2,"")</f>
        <v/>
      </c>
      <c r="J2547" s="446" t="str">
        <f t="shared" si="294"/>
        <v/>
      </c>
      <c r="K2547" s="446" t="str">
        <f t="shared" si="294"/>
        <v/>
      </c>
      <c r="L2547" s="446" t="str">
        <f t="shared" si="294"/>
        <v/>
      </c>
      <c r="M2547" s="446" t="str">
        <f t="shared" si="294"/>
        <v/>
      </c>
      <c r="N2547" s="446" t="str">
        <f t="shared" si="294"/>
        <v/>
      </c>
      <c r="O2547" s="446" t="b">
        <f>FALSE()</f>
        <v>0</v>
      </c>
    </row>
    <row r="2548" spans="1:15" ht="15.5">
      <c r="A2548" s="121"/>
      <c r="B2548" s="96" t="s">
        <v>4303</v>
      </c>
      <c r="C2548" s="97" t="s">
        <v>4305</v>
      </c>
      <c r="D2548" s="98"/>
      <c r="E2548" s="241"/>
      <c r="F2548" s="99">
        <v>810.54</v>
      </c>
      <c r="G2548" s="446"/>
      <c r="H2548" s="446">
        <f t="shared" si="289"/>
        <v>285.796404</v>
      </c>
      <c r="I2548" s="446">
        <f t="shared" si="294"/>
        <v>285.796404</v>
      </c>
      <c r="J2548" s="446">
        <f t="shared" si="294"/>
        <v>375.52318199999996</v>
      </c>
      <c r="K2548" s="446">
        <f t="shared" si="294"/>
        <v>260.872299</v>
      </c>
      <c r="L2548" s="446">
        <f t="shared" si="294"/>
        <v>414.57094649999999</v>
      </c>
      <c r="M2548" s="446">
        <f t="shared" si="294"/>
        <v>357.24550499999998</v>
      </c>
      <c r="N2548" s="446">
        <f t="shared" si="294"/>
        <v>401.27809049999996</v>
      </c>
      <c r="O2548" s="446" t="b">
        <f>TRUE()</f>
        <v>1</v>
      </c>
    </row>
    <row r="2549" spans="1:15" ht="15.5">
      <c r="A2549" s="117" t="s">
        <v>4306</v>
      </c>
      <c r="B2549" s="37" t="s">
        <v>4307</v>
      </c>
      <c r="C2549" s="38" t="s">
        <v>4308</v>
      </c>
      <c r="D2549" s="58"/>
      <c r="E2549" s="58"/>
      <c r="F2549" s="59">
        <v>1254</v>
      </c>
      <c r="G2549" s="446"/>
      <c r="H2549" s="446" t="str">
        <f t="shared" si="289"/>
        <v/>
      </c>
      <c r="I2549" s="446" t="str">
        <f t="shared" si="294"/>
        <v/>
      </c>
      <c r="J2549" s="446" t="str">
        <f t="shared" si="294"/>
        <v/>
      </c>
      <c r="K2549" s="446" t="str">
        <f t="shared" si="294"/>
        <v/>
      </c>
      <c r="L2549" s="446" t="str">
        <f t="shared" si="294"/>
        <v/>
      </c>
      <c r="M2549" s="446" t="str">
        <f t="shared" si="294"/>
        <v/>
      </c>
      <c r="N2549" s="446" t="str">
        <f t="shared" si="294"/>
        <v/>
      </c>
      <c r="O2549" s="446" t="b">
        <f>FALSE()</f>
        <v>0</v>
      </c>
    </row>
    <row r="2550" spans="1:15" ht="15.5">
      <c r="A2550" s="117"/>
      <c r="B2550" s="43" t="s">
        <v>4307</v>
      </c>
      <c r="C2550" s="44" t="s">
        <v>4309</v>
      </c>
      <c r="D2550" s="48"/>
      <c r="E2550" s="242"/>
      <c r="F2550" s="50">
        <v>1254</v>
      </c>
      <c r="G2550" s="446"/>
      <c r="H2550" s="446">
        <f t="shared" si="289"/>
        <v>442.16040000000004</v>
      </c>
      <c r="I2550" s="446">
        <f t="shared" si="294"/>
        <v>442.16040000000004</v>
      </c>
      <c r="J2550" s="446">
        <f t="shared" si="294"/>
        <v>580.97820000000002</v>
      </c>
      <c r="K2550" s="446">
        <f t="shared" si="294"/>
        <v>403.59990000000005</v>
      </c>
      <c r="L2550" s="446">
        <f t="shared" si="294"/>
        <v>641.38964999999996</v>
      </c>
      <c r="M2550" s="446">
        <f t="shared" si="294"/>
        <v>552.70049999999992</v>
      </c>
      <c r="N2550" s="446">
        <f t="shared" si="294"/>
        <v>620.82404999999994</v>
      </c>
      <c r="O2550" s="446" t="b">
        <f>TRUE()</f>
        <v>1</v>
      </c>
    </row>
    <row r="2551" spans="1:15" ht="15.5">
      <c r="A2551" s="117"/>
      <c r="B2551" s="43" t="s">
        <v>4310</v>
      </c>
      <c r="C2551" s="44" t="s">
        <v>4311</v>
      </c>
      <c r="D2551" s="48"/>
      <c r="E2551" s="242"/>
      <c r="F2551" s="50">
        <v>1254</v>
      </c>
      <c r="G2551" s="446"/>
      <c r="H2551" s="446">
        <f t="shared" si="289"/>
        <v>442.16040000000004</v>
      </c>
      <c r="I2551" s="446">
        <f t="shared" si="294"/>
        <v>442.16040000000004</v>
      </c>
      <c r="J2551" s="446">
        <f t="shared" si="294"/>
        <v>580.97820000000002</v>
      </c>
      <c r="K2551" s="446">
        <f t="shared" si="294"/>
        <v>403.59990000000005</v>
      </c>
      <c r="L2551" s="446">
        <f t="shared" si="294"/>
        <v>641.38964999999996</v>
      </c>
      <c r="M2551" s="446">
        <f t="shared" si="294"/>
        <v>552.70049999999992</v>
      </c>
      <c r="N2551" s="446">
        <f t="shared" si="294"/>
        <v>620.82404999999994</v>
      </c>
      <c r="O2551" s="446" t="b">
        <f>TRUE()</f>
        <v>1</v>
      </c>
    </row>
    <row r="2552" spans="1:15" ht="15.5">
      <c r="A2552" s="121"/>
      <c r="B2552" s="96" t="s">
        <v>4312</v>
      </c>
      <c r="C2552" s="97" t="s">
        <v>4313</v>
      </c>
      <c r="D2552" s="98"/>
      <c r="E2552" s="241"/>
      <c r="F2552" s="99">
        <v>1254</v>
      </c>
      <c r="G2552" s="446"/>
      <c r="H2552" s="446">
        <f t="shared" si="289"/>
        <v>442.16040000000004</v>
      </c>
      <c r="I2552" s="446">
        <f t="shared" si="294"/>
        <v>442.16040000000004</v>
      </c>
      <c r="J2552" s="446">
        <f t="shared" si="294"/>
        <v>580.97820000000002</v>
      </c>
      <c r="K2552" s="446">
        <f t="shared" si="294"/>
        <v>403.59990000000005</v>
      </c>
      <c r="L2552" s="446">
        <f t="shared" si="294"/>
        <v>641.38964999999996</v>
      </c>
      <c r="M2552" s="446">
        <f t="shared" si="294"/>
        <v>552.70049999999992</v>
      </c>
      <c r="N2552" s="446">
        <f t="shared" si="294"/>
        <v>620.82404999999994</v>
      </c>
      <c r="O2552" s="446" t="b">
        <f>TRUE()</f>
        <v>1</v>
      </c>
    </row>
    <row r="2553" spans="1:15" ht="15.5">
      <c r="A2553" s="214" t="s">
        <v>4314</v>
      </c>
      <c r="B2553" s="64" t="s">
        <v>4315</v>
      </c>
      <c r="C2553" s="65" t="s">
        <v>4316</v>
      </c>
      <c r="D2553" s="208"/>
      <c r="E2553" s="208"/>
      <c r="F2553" s="239">
        <v>1011.57</v>
      </c>
      <c r="G2553" s="446"/>
      <c r="H2553" s="446" t="str">
        <f t="shared" si="289"/>
        <v/>
      </c>
      <c r="I2553" s="446" t="str">
        <f t="shared" si="294"/>
        <v/>
      </c>
      <c r="J2553" s="446" t="str">
        <f t="shared" si="294"/>
        <v/>
      </c>
      <c r="K2553" s="446" t="str">
        <f t="shared" si="294"/>
        <v/>
      </c>
      <c r="L2553" s="446" t="str">
        <f t="shared" si="294"/>
        <v/>
      </c>
      <c r="M2553" s="446" t="str">
        <f t="shared" si="294"/>
        <v/>
      </c>
      <c r="N2553" s="446" t="str">
        <f t="shared" si="294"/>
        <v/>
      </c>
      <c r="O2553" s="446" t="b">
        <f>FALSE()</f>
        <v>0</v>
      </c>
    </row>
    <row r="2554" spans="1:15" ht="15.5">
      <c r="A2554" s="117"/>
      <c r="B2554" s="43" t="s">
        <v>4317</v>
      </c>
      <c r="C2554" s="38" t="s">
        <v>4318</v>
      </c>
      <c r="D2554" s="58"/>
      <c r="E2554" s="240"/>
      <c r="F2554" s="50">
        <v>1011.57</v>
      </c>
      <c r="G2554" s="446"/>
      <c r="H2554" s="446">
        <f t="shared" si="289"/>
        <v>356.67958200000004</v>
      </c>
      <c r="I2554" s="446">
        <f t="shared" si="294"/>
        <v>356.67958200000004</v>
      </c>
      <c r="J2554" s="446">
        <f t="shared" si="294"/>
        <v>468.66038100000003</v>
      </c>
      <c r="K2554" s="446">
        <f t="shared" si="294"/>
        <v>325.57380450000005</v>
      </c>
      <c r="L2554" s="446">
        <f t="shared" si="294"/>
        <v>517.39276575000008</v>
      </c>
      <c r="M2554" s="446">
        <f t="shared" si="294"/>
        <v>445.84947749999998</v>
      </c>
      <c r="N2554" s="446">
        <f t="shared" si="294"/>
        <v>500.80301775000004</v>
      </c>
      <c r="O2554" s="446" t="b">
        <f>TRUE()</f>
        <v>1</v>
      </c>
    </row>
    <row r="2555" spans="1:15" ht="15.5">
      <c r="A2555" s="117"/>
      <c r="B2555" s="43" t="s">
        <v>4319</v>
      </c>
      <c r="C2555" s="38" t="s">
        <v>4320</v>
      </c>
      <c r="D2555" s="58"/>
      <c r="E2555" s="240"/>
      <c r="F2555" s="50">
        <v>1011.57</v>
      </c>
      <c r="G2555" s="446"/>
      <c r="H2555" s="446">
        <f t="shared" si="289"/>
        <v>356.67958200000004</v>
      </c>
      <c r="I2555" s="446">
        <f t="shared" si="294"/>
        <v>356.67958200000004</v>
      </c>
      <c r="J2555" s="446">
        <f t="shared" si="294"/>
        <v>468.66038100000003</v>
      </c>
      <c r="K2555" s="446">
        <f t="shared" si="294"/>
        <v>325.57380450000005</v>
      </c>
      <c r="L2555" s="446">
        <f t="shared" si="294"/>
        <v>517.39276575000008</v>
      </c>
      <c r="M2555" s="446">
        <f t="shared" si="294"/>
        <v>445.84947749999998</v>
      </c>
      <c r="N2555" s="446">
        <f t="shared" si="294"/>
        <v>500.80301775000004</v>
      </c>
      <c r="O2555" s="446" t="b">
        <f>TRUE()</f>
        <v>1</v>
      </c>
    </row>
    <row r="2556" spans="1:15" ht="15.5">
      <c r="A2556" s="117"/>
      <c r="B2556" s="43" t="s">
        <v>4315</v>
      </c>
      <c r="C2556" s="38" t="s">
        <v>4321</v>
      </c>
      <c r="D2556" s="58"/>
      <c r="E2556" s="240"/>
      <c r="F2556" s="50">
        <v>1011.57</v>
      </c>
      <c r="G2556" s="446"/>
      <c r="H2556" s="446">
        <f t="shared" si="289"/>
        <v>356.67958200000004</v>
      </c>
      <c r="I2556" s="446">
        <f t="shared" si="294"/>
        <v>356.67958200000004</v>
      </c>
      <c r="J2556" s="446">
        <f t="shared" si="294"/>
        <v>468.66038100000003</v>
      </c>
      <c r="K2556" s="446">
        <f t="shared" si="294"/>
        <v>325.57380450000005</v>
      </c>
      <c r="L2556" s="446">
        <f t="shared" si="294"/>
        <v>517.39276575000008</v>
      </c>
      <c r="M2556" s="446">
        <f t="shared" si="294"/>
        <v>445.84947749999998</v>
      </c>
      <c r="N2556" s="446">
        <f t="shared" si="294"/>
        <v>500.80301775000004</v>
      </c>
      <c r="O2556" s="446" t="b">
        <f>TRUE()</f>
        <v>1</v>
      </c>
    </row>
    <row r="2557" spans="1:15" ht="15.5">
      <c r="A2557" s="117"/>
      <c r="B2557" s="43" t="s">
        <v>4322</v>
      </c>
      <c r="C2557" s="44" t="s">
        <v>4323</v>
      </c>
      <c r="D2557" s="48"/>
      <c r="E2557" s="48"/>
      <c r="F2557" s="50">
        <v>1011.57</v>
      </c>
      <c r="G2557" s="446"/>
      <c r="H2557" s="446">
        <f t="shared" si="289"/>
        <v>356.67958200000004</v>
      </c>
      <c r="I2557" s="446">
        <f t="shared" ref="I2557:N2566" si="295">IF(AND(ISNUMBER($F2557),$O2557),$F2557*I$2,"")</f>
        <v>356.67958200000004</v>
      </c>
      <c r="J2557" s="446">
        <f t="shared" si="295"/>
        <v>468.66038100000003</v>
      </c>
      <c r="K2557" s="446">
        <f t="shared" si="295"/>
        <v>325.57380450000005</v>
      </c>
      <c r="L2557" s="446">
        <f t="shared" si="295"/>
        <v>517.39276575000008</v>
      </c>
      <c r="M2557" s="446">
        <f t="shared" si="295"/>
        <v>445.84947749999998</v>
      </c>
      <c r="N2557" s="446">
        <f t="shared" si="295"/>
        <v>500.80301775000004</v>
      </c>
      <c r="O2557" s="446" t="b">
        <f>TRUE()</f>
        <v>1</v>
      </c>
    </row>
    <row r="2558" spans="1:15" ht="15.5">
      <c r="A2558" s="117"/>
      <c r="B2558" s="43" t="s">
        <v>4324</v>
      </c>
      <c r="C2558" s="44" t="s">
        <v>4325</v>
      </c>
      <c r="D2558" s="48"/>
      <c r="E2558" s="48"/>
      <c r="F2558" s="50">
        <v>1011.57</v>
      </c>
      <c r="G2558" s="446"/>
      <c r="H2558" s="446">
        <f t="shared" si="289"/>
        <v>356.67958200000004</v>
      </c>
      <c r="I2558" s="446">
        <f t="shared" si="295"/>
        <v>356.67958200000004</v>
      </c>
      <c r="J2558" s="446">
        <f t="shared" si="295"/>
        <v>468.66038100000003</v>
      </c>
      <c r="K2558" s="446">
        <f t="shared" si="295"/>
        <v>325.57380450000005</v>
      </c>
      <c r="L2558" s="446">
        <f t="shared" si="295"/>
        <v>517.39276575000008</v>
      </c>
      <c r="M2558" s="446">
        <f t="shared" si="295"/>
        <v>445.84947749999998</v>
      </c>
      <c r="N2558" s="446">
        <f t="shared" si="295"/>
        <v>500.80301775000004</v>
      </c>
      <c r="O2558" s="446" t="b">
        <f>TRUE()</f>
        <v>1</v>
      </c>
    </row>
    <row r="2559" spans="1:15" ht="15.5">
      <c r="A2559" s="117"/>
      <c r="B2559" s="43" t="s">
        <v>4324</v>
      </c>
      <c r="C2559" s="44" t="s">
        <v>4326</v>
      </c>
      <c r="D2559" s="48"/>
      <c r="E2559" s="48"/>
      <c r="F2559" s="50">
        <v>1011.57</v>
      </c>
      <c r="G2559" s="446"/>
      <c r="H2559" s="446">
        <f t="shared" si="289"/>
        <v>356.67958200000004</v>
      </c>
      <c r="I2559" s="446">
        <f t="shared" si="295"/>
        <v>356.67958200000004</v>
      </c>
      <c r="J2559" s="446">
        <f t="shared" si="295"/>
        <v>468.66038100000003</v>
      </c>
      <c r="K2559" s="446">
        <f t="shared" si="295"/>
        <v>325.57380450000005</v>
      </c>
      <c r="L2559" s="446">
        <f t="shared" si="295"/>
        <v>517.39276575000008</v>
      </c>
      <c r="M2559" s="446">
        <f t="shared" si="295"/>
        <v>445.84947749999998</v>
      </c>
      <c r="N2559" s="446">
        <f t="shared" si="295"/>
        <v>500.80301775000004</v>
      </c>
      <c r="O2559" s="446" t="b">
        <f>TRUE()</f>
        <v>1</v>
      </c>
    </row>
    <row r="2560" spans="1:15" ht="15.5">
      <c r="A2560" s="117"/>
      <c r="B2560" s="43" t="s">
        <v>4322</v>
      </c>
      <c r="C2560" s="44" t="s">
        <v>4327</v>
      </c>
      <c r="D2560" s="48"/>
      <c r="E2560" s="48"/>
      <c r="F2560" s="50">
        <v>1011.57</v>
      </c>
      <c r="G2560" s="446"/>
      <c r="H2560" s="446">
        <f t="shared" si="289"/>
        <v>356.67958200000004</v>
      </c>
      <c r="I2560" s="446">
        <f t="shared" si="295"/>
        <v>356.67958200000004</v>
      </c>
      <c r="J2560" s="446">
        <f t="shared" si="295"/>
        <v>468.66038100000003</v>
      </c>
      <c r="K2560" s="446">
        <f t="shared" si="295"/>
        <v>325.57380450000005</v>
      </c>
      <c r="L2560" s="446">
        <f t="shared" si="295"/>
        <v>517.39276575000008</v>
      </c>
      <c r="M2560" s="446">
        <f t="shared" si="295"/>
        <v>445.84947749999998</v>
      </c>
      <c r="N2560" s="446">
        <f t="shared" si="295"/>
        <v>500.80301775000004</v>
      </c>
      <c r="O2560" s="446" t="b">
        <f>TRUE()</f>
        <v>1</v>
      </c>
    </row>
    <row r="2561" spans="1:15" ht="15.5">
      <c r="A2561" s="117"/>
      <c r="B2561" s="43" t="s">
        <v>4322</v>
      </c>
      <c r="C2561" s="44" t="s">
        <v>4327</v>
      </c>
      <c r="D2561" s="48"/>
      <c r="E2561" s="48"/>
      <c r="F2561" s="50">
        <v>1011.57</v>
      </c>
      <c r="G2561" s="446"/>
      <c r="H2561" s="446">
        <f t="shared" si="289"/>
        <v>356.67958200000004</v>
      </c>
      <c r="I2561" s="446">
        <f t="shared" si="295"/>
        <v>356.67958200000004</v>
      </c>
      <c r="J2561" s="446">
        <f t="shared" si="295"/>
        <v>468.66038100000003</v>
      </c>
      <c r="K2561" s="446">
        <f t="shared" si="295"/>
        <v>325.57380450000005</v>
      </c>
      <c r="L2561" s="446">
        <f t="shared" si="295"/>
        <v>517.39276575000008</v>
      </c>
      <c r="M2561" s="446">
        <f t="shared" si="295"/>
        <v>445.84947749999998</v>
      </c>
      <c r="N2561" s="446">
        <f t="shared" si="295"/>
        <v>500.80301775000004</v>
      </c>
      <c r="O2561" s="446" t="b">
        <f>TRUE()</f>
        <v>1</v>
      </c>
    </row>
    <row r="2562" spans="1:15" ht="15.5">
      <c r="A2562" s="121"/>
      <c r="B2562" s="96" t="s">
        <v>4315</v>
      </c>
      <c r="C2562" s="97" t="s">
        <v>4328</v>
      </c>
      <c r="D2562" s="98"/>
      <c r="E2562" s="98"/>
      <c r="F2562" s="126">
        <v>1011.57</v>
      </c>
      <c r="G2562" s="446"/>
      <c r="H2562" s="446">
        <f t="shared" si="289"/>
        <v>356.67958200000004</v>
      </c>
      <c r="I2562" s="446">
        <f t="shared" si="295"/>
        <v>356.67958200000004</v>
      </c>
      <c r="J2562" s="446">
        <f t="shared" si="295"/>
        <v>468.66038100000003</v>
      </c>
      <c r="K2562" s="446">
        <f t="shared" si="295"/>
        <v>325.57380450000005</v>
      </c>
      <c r="L2562" s="446">
        <f t="shared" si="295"/>
        <v>517.39276575000008</v>
      </c>
      <c r="M2562" s="446">
        <f t="shared" si="295"/>
        <v>445.84947749999998</v>
      </c>
      <c r="N2562" s="446">
        <f t="shared" si="295"/>
        <v>500.80301775000004</v>
      </c>
      <c r="O2562" s="446" t="b">
        <f>TRUE()</f>
        <v>1</v>
      </c>
    </row>
    <row r="2563" spans="1:15" ht="15.5">
      <c r="A2563" s="214" t="s">
        <v>4329</v>
      </c>
      <c r="B2563" s="64" t="s">
        <v>4330</v>
      </c>
      <c r="C2563" s="65" t="s">
        <v>4331</v>
      </c>
      <c r="D2563" s="208"/>
      <c r="E2563" s="208"/>
      <c r="F2563" s="67">
        <v>4319.95</v>
      </c>
      <c r="G2563" s="446"/>
      <c r="H2563" s="446" t="str">
        <f t="shared" si="289"/>
        <v/>
      </c>
      <c r="I2563" s="446" t="str">
        <f t="shared" si="295"/>
        <v/>
      </c>
      <c r="J2563" s="446" t="str">
        <f t="shared" si="295"/>
        <v/>
      </c>
      <c r="K2563" s="446" t="str">
        <f t="shared" si="295"/>
        <v/>
      </c>
      <c r="L2563" s="446" t="str">
        <f t="shared" si="295"/>
        <v/>
      </c>
      <c r="M2563" s="446" t="str">
        <f t="shared" si="295"/>
        <v/>
      </c>
      <c r="N2563" s="446" t="str">
        <f t="shared" si="295"/>
        <v/>
      </c>
      <c r="O2563" s="446" t="b">
        <f>FALSE()</f>
        <v>0</v>
      </c>
    </row>
    <row r="2564" spans="1:15" ht="15.5">
      <c r="A2564" s="117"/>
      <c r="B2564" s="52" t="s">
        <v>4332</v>
      </c>
      <c r="C2564" s="53" t="s">
        <v>4333</v>
      </c>
      <c r="D2564" s="61"/>
      <c r="E2564" s="61"/>
      <c r="F2564" s="62">
        <v>4319.95</v>
      </c>
      <c r="G2564" s="446"/>
      <c r="H2564" s="446">
        <f t="shared" ref="H2564:H2627" si="296">IF(AND(ISNUMBER($F2564),$O2564),$F2564*H$2,"")</f>
        <v>1523.2143700000001</v>
      </c>
      <c r="I2564" s="446">
        <f t="shared" si="295"/>
        <v>1523.2143700000001</v>
      </c>
      <c r="J2564" s="446">
        <f t="shared" si="295"/>
        <v>2001.4328349999998</v>
      </c>
      <c r="K2564" s="446">
        <f t="shared" si="295"/>
        <v>1390.3759075</v>
      </c>
      <c r="L2564" s="446">
        <f t="shared" si="295"/>
        <v>2209.54642625</v>
      </c>
      <c r="M2564" s="446">
        <f t="shared" si="295"/>
        <v>1904.0179624999998</v>
      </c>
      <c r="N2564" s="446">
        <f t="shared" si="295"/>
        <v>2138.6992462499998</v>
      </c>
      <c r="O2564" s="446" t="b">
        <f>TRUE()</f>
        <v>1</v>
      </c>
    </row>
    <row r="2565" spans="1:15" ht="15.5">
      <c r="A2565" s="214" t="s">
        <v>4334</v>
      </c>
      <c r="B2565" s="64" t="s">
        <v>4335</v>
      </c>
      <c r="C2565" s="65" t="s">
        <v>4336</v>
      </c>
      <c r="D2565" s="208"/>
      <c r="E2565" s="208"/>
      <c r="F2565" s="67">
        <v>229.24</v>
      </c>
      <c r="G2565" s="446"/>
      <c r="H2565" s="446" t="str">
        <f t="shared" si="296"/>
        <v/>
      </c>
      <c r="I2565" s="446" t="str">
        <f t="shared" si="295"/>
        <v/>
      </c>
      <c r="J2565" s="446" t="str">
        <f t="shared" si="295"/>
        <v/>
      </c>
      <c r="K2565" s="446" t="str">
        <f t="shared" si="295"/>
        <v/>
      </c>
      <c r="L2565" s="446" t="str">
        <f t="shared" si="295"/>
        <v/>
      </c>
      <c r="M2565" s="446" t="str">
        <f t="shared" si="295"/>
        <v/>
      </c>
      <c r="N2565" s="446" t="str">
        <f t="shared" si="295"/>
        <v/>
      </c>
      <c r="O2565" s="446" t="b">
        <f>FALSE()</f>
        <v>0</v>
      </c>
    </row>
    <row r="2566" spans="1:15" ht="15.5">
      <c r="A2566" s="117"/>
      <c r="B2566" s="43" t="s">
        <v>4335</v>
      </c>
      <c r="C2566" s="44" t="s">
        <v>4337</v>
      </c>
      <c r="D2566" s="48"/>
      <c r="E2566" s="242"/>
      <c r="F2566" s="50">
        <v>229.24</v>
      </c>
      <c r="G2566" s="446"/>
      <c r="H2566" s="446">
        <f t="shared" si="296"/>
        <v>80.830024000000009</v>
      </c>
      <c r="I2566" s="446">
        <f t="shared" si="295"/>
        <v>80.830024000000009</v>
      </c>
      <c r="J2566" s="446">
        <f t="shared" si="295"/>
        <v>106.206892</v>
      </c>
      <c r="K2566" s="446">
        <f t="shared" si="295"/>
        <v>73.780894000000004</v>
      </c>
      <c r="L2566" s="446">
        <f t="shared" si="295"/>
        <v>117.25052900000001</v>
      </c>
      <c r="M2566" s="446">
        <f t="shared" si="295"/>
        <v>101.03753</v>
      </c>
      <c r="N2566" s="446">
        <f t="shared" si="295"/>
        <v>113.490993</v>
      </c>
      <c r="O2566" s="446" t="b">
        <f>TRUE()</f>
        <v>1</v>
      </c>
    </row>
    <row r="2567" spans="1:15" ht="15.5">
      <c r="A2567" s="117"/>
      <c r="B2567" s="43" t="s">
        <v>4338</v>
      </c>
      <c r="C2567" s="44" t="s">
        <v>4339</v>
      </c>
      <c r="D2567" s="48"/>
      <c r="E2567" s="242"/>
      <c r="F2567" s="50">
        <v>229.24</v>
      </c>
      <c r="G2567" s="446"/>
      <c r="H2567" s="446">
        <f t="shared" si="296"/>
        <v>80.830024000000009</v>
      </c>
      <c r="I2567" s="446">
        <f t="shared" ref="I2567:N2576" si="297">IF(AND(ISNUMBER($F2567),$O2567),$F2567*I$2,"")</f>
        <v>80.830024000000009</v>
      </c>
      <c r="J2567" s="446">
        <f t="shared" si="297"/>
        <v>106.206892</v>
      </c>
      <c r="K2567" s="446">
        <f t="shared" si="297"/>
        <v>73.780894000000004</v>
      </c>
      <c r="L2567" s="446">
        <f t="shared" si="297"/>
        <v>117.25052900000001</v>
      </c>
      <c r="M2567" s="446">
        <f t="shared" si="297"/>
        <v>101.03753</v>
      </c>
      <c r="N2567" s="446">
        <f t="shared" si="297"/>
        <v>113.490993</v>
      </c>
      <c r="O2567" s="446" t="b">
        <f>TRUE()</f>
        <v>1</v>
      </c>
    </row>
    <row r="2568" spans="1:15" ht="15.5">
      <c r="A2568" s="117"/>
      <c r="B2568" s="43" t="s">
        <v>4335</v>
      </c>
      <c r="C2568" s="44" t="s">
        <v>4340</v>
      </c>
      <c r="D2568" s="48"/>
      <c r="E2568" s="48"/>
      <c r="F2568" s="50">
        <v>229.24</v>
      </c>
      <c r="G2568" s="446"/>
      <c r="H2568" s="446">
        <f t="shared" si="296"/>
        <v>80.830024000000009</v>
      </c>
      <c r="I2568" s="446">
        <f t="shared" si="297"/>
        <v>80.830024000000009</v>
      </c>
      <c r="J2568" s="446">
        <f t="shared" si="297"/>
        <v>106.206892</v>
      </c>
      <c r="K2568" s="446">
        <f t="shared" si="297"/>
        <v>73.780894000000004</v>
      </c>
      <c r="L2568" s="446">
        <f t="shared" si="297"/>
        <v>117.25052900000001</v>
      </c>
      <c r="M2568" s="446">
        <f t="shared" si="297"/>
        <v>101.03753</v>
      </c>
      <c r="N2568" s="446">
        <f t="shared" si="297"/>
        <v>113.490993</v>
      </c>
      <c r="O2568" s="446" t="b">
        <f>TRUE()</f>
        <v>1</v>
      </c>
    </row>
    <row r="2569" spans="1:15" ht="15.5">
      <c r="A2569" s="121"/>
      <c r="B2569" s="96" t="s">
        <v>4335</v>
      </c>
      <c r="C2569" s="97" t="s">
        <v>4341</v>
      </c>
      <c r="D2569" s="98"/>
      <c r="E2569" s="98"/>
      <c r="F2569" s="99">
        <v>229.24</v>
      </c>
      <c r="G2569" s="446"/>
      <c r="H2569" s="446">
        <f t="shared" si="296"/>
        <v>80.830024000000009</v>
      </c>
      <c r="I2569" s="446">
        <f t="shared" si="297"/>
        <v>80.830024000000009</v>
      </c>
      <c r="J2569" s="446">
        <f t="shared" si="297"/>
        <v>106.206892</v>
      </c>
      <c r="K2569" s="446">
        <f t="shared" si="297"/>
        <v>73.780894000000004</v>
      </c>
      <c r="L2569" s="446">
        <f t="shared" si="297"/>
        <v>117.25052900000001</v>
      </c>
      <c r="M2569" s="446">
        <f t="shared" si="297"/>
        <v>101.03753</v>
      </c>
      <c r="N2569" s="446">
        <f t="shared" si="297"/>
        <v>113.490993</v>
      </c>
      <c r="O2569" s="446" t="b">
        <f>TRUE()</f>
        <v>1</v>
      </c>
    </row>
    <row r="2570" spans="1:15" ht="15.5">
      <c r="A2570" s="214" t="s">
        <v>4342</v>
      </c>
      <c r="B2570" s="64" t="s">
        <v>4343</v>
      </c>
      <c r="C2570" s="65" t="s">
        <v>4344</v>
      </c>
      <c r="D2570" s="208"/>
      <c r="E2570" s="208"/>
      <c r="F2570" s="67">
        <v>391.4</v>
      </c>
      <c r="G2570" s="446"/>
      <c r="H2570" s="446" t="str">
        <f t="shared" si="296"/>
        <v/>
      </c>
      <c r="I2570" s="446" t="str">
        <f t="shared" si="297"/>
        <v/>
      </c>
      <c r="J2570" s="446" t="str">
        <f t="shared" si="297"/>
        <v/>
      </c>
      <c r="K2570" s="446" t="str">
        <f t="shared" si="297"/>
        <v/>
      </c>
      <c r="L2570" s="446" t="str">
        <f t="shared" si="297"/>
        <v/>
      </c>
      <c r="M2570" s="446" t="str">
        <f t="shared" si="297"/>
        <v/>
      </c>
      <c r="N2570" s="446" t="str">
        <f t="shared" si="297"/>
        <v/>
      </c>
      <c r="O2570" s="446" t="b">
        <f>FALSE()</f>
        <v>0</v>
      </c>
    </row>
    <row r="2571" spans="1:15" ht="15.5">
      <c r="A2571" s="117"/>
      <c r="B2571" s="43" t="s">
        <v>4343</v>
      </c>
      <c r="C2571" s="44" t="s">
        <v>4345</v>
      </c>
      <c r="D2571" s="48"/>
      <c r="E2571" s="242"/>
      <c r="F2571" s="50">
        <v>391.4</v>
      </c>
      <c r="G2571" s="446"/>
      <c r="H2571" s="446">
        <f t="shared" si="296"/>
        <v>138.00764000000001</v>
      </c>
      <c r="I2571" s="446">
        <f t="shared" si="297"/>
        <v>138.00764000000001</v>
      </c>
      <c r="J2571" s="446">
        <f t="shared" si="297"/>
        <v>181.33561999999998</v>
      </c>
      <c r="K2571" s="446">
        <f t="shared" si="297"/>
        <v>125.97209000000001</v>
      </c>
      <c r="L2571" s="446">
        <f t="shared" si="297"/>
        <v>200.191315</v>
      </c>
      <c r="M2571" s="446">
        <f t="shared" si="297"/>
        <v>172.50954999999999</v>
      </c>
      <c r="N2571" s="446">
        <f t="shared" si="297"/>
        <v>193.77235499999998</v>
      </c>
      <c r="O2571" s="446" t="b">
        <f>TRUE()</f>
        <v>1</v>
      </c>
    </row>
    <row r="2572" spans="1:15" ht="15.5">
      <c r="A2572" s="117"/>
      <c r="B2572" s="43" t="s">
        <v>4343</v>
      </c>
      <c r="C2572" s="44" t="s">
        <v>4346</v>
      </c>
      <c r="D2572" s="48"/>
      <c r="E2572" s="48"/>
      <c r="F2572" s="50">
        <v>391.4</v>
      </c>
      <c r="G2572" s="446"/>
      <c r="H2572" s="446">
        <f t="shared" si="296"/>
        <v>138.00764000000001</v>
      </c>
      <c r="I2572" s="446">
        <f t="shared" si="297"/>
        <v>138.00764000000001</v>
      </c>
      <c r="J2572" s="446">
        <f t="shared" si="297"/>
        <v>181.33561999999998</v>
      </c>
      <c r="K2572" s="446">
        <f t="shared" si="297"/>
        <v>125.97209000000001</v>
      </c>
      <c r="L2572" s="446">
        <f t="shared" si="297"/>
        <v>200.191315</v>
      </c>
      <c r="M2572" s="446">
        <f t="shared" si="297"/>
        <v>172.50954999999999</v>
      </c>
      <c r="N2572" s="446">
        <f t="shared" si="297"/>
        <v>193.77235499999998</v>
      </c>
      <c r="O2572" s="446" t="b">
        <f>TRUE()</f>
        <v>1</v>
      </c>
    </row>
    <row r="2573" spans="1:15" ht="15.5">
      <c r="A2573" s="117"/>
      <c r="B2573" s="43" t="s">
        <v>4343</v>
      </c>
      <c r="C2573" s="44" t="s">
        <v>4347</v>
      </c>
      <c r="D2573" s="48"/>
      <c r="E2573" s="48"/>
      <c r="F2573" s="50">
        <v>391.4</v>
      </c>
      <c r="G2573" s="446"/>
      <c r="H2573" s="446">
        <f t="shared" si="296"/>
        <v>138.00764000000001</v>
      </c>
      <c r="I2573" s="446">
        <f t="shared" si="297"/>
        <v>138.00764000000001</v>
      </c>
      <c r="J2573" s="446">
        <f t="shared" si="297"/>
        <v>181.33561999999998</v>
      </c>
      <c r="K2573" s="446">
        <f t="shared" si="297"/>
        <v>125.97209000000001</v>
      </c>
      <c r="L2573" s="446">
        <f t="shared" si="297"/>
        <v>200.191315</v>
      </c>
      <c r="M2573" s="446">
        <f t="shared" si="297"/>
        <v>172.50954999999999</v>
      </c>
      <c r="N2573" s="446">
        <f t="shared" si="297"/>
        <v>193.77235499999998</v>
      </c>
      <c r="O2573" s="446" t="b">
        <f>TRUE()</f>
        <v>1</v>
      </c>
    </row>
    <row r="2574" spans="1:15" ht="15.5">
      <c r="A2574" s="117"/>
      <c r="B2574" s="43" t="s">
        <v>4348</v>
      </c>
      <c r="C2574" s="44" t="s">
        <v>4349</v>
      </c>
      <c r="D2574" s="48"/>
      <c r="E2574" s="48"/>
      <c r="F2574" s="50">
        <v>391.4</v>
      </c>
      <c r="G2574" s="446"/>
      <c r="H2574" s="446">
        <f t="shared" si="296"/>
        <v>138.00764000000001</v>
      </c>
      <c r="I2574" s="446">
        <f t="shared" si="297"/>
        <v>138.00764000000001</v>
      </c>
      <c r="J2574" s="446">
        <f t="shared" si="297"/>
        <v>181.33561999999998</v>
      </c>
      <c r="K2574" s="446">
        <f t="shared" si="297"/>
        <v>125.97209000000001</v>
      </c>
      <c r="L2574" s="446">
        <f t="shared" si="297"/>
        <v>200.191315</v>
      </c>
      <c r="M2574" s="446">
        <f t="shared" si="297"/>
        <v>172.50954999999999</v>
      </c>
      <c r="N2574" s="446">
        <f t="shared" si="297"/>
        <v>193.77235499999998</v>
      </c>
      <c r="O2574" s="446" t="b">
        <f>TRUE()</f>
        <v>1</v>
      </c>
    </row>
    <row r="2575" spans="1:15" ht="15.5">
      <c r="A2575" s="117"/>
      <c r="B2575" s="43" t="s">
        <v>4348</v>
      </c>
      <c r="C2575" s="44" t="s">
        <v>4350</v>
      </c>
      <c r="D2575" s="48"/>
      <c r="E2575" s="48"/>
      <c r="F2575" s="50">
        <v>391.4</v>
      </c>
      <c r="G2575" s="446"/>
      <c r="H2575" s="446">
        <f t="shared" si="296"/>
        <v>138.00764000000001</v>
      </c>
      <c r="I2575" s="446">
        <f t="shared" si="297"/>
        <v>138.00764000000001</v>
      </c>
      <c r="J2575" s="446">
        <f t="shared" si="297"/>
        <v>181.33561999999998</v>
      </c>
      <c r="K2575" s="446">
        <f t="shared" si="297"/>
        <v>125.97209000000001</v>
      </c>
      <c r="L2575" s="446">
        <f t="shared" si="297"/>
        <v>200.191315</v>
      </c>
      <c r="M2575" s="446">
        <f t="shared" si="297"/>
        <v>172.50954999999999</v>
      </c>
      <c r="N2575" s="446">
        <f t="shared" si="297"/>
        <v>193.77235499999998</v>
      </c>
      <c r="O2575" s="446" t="b">
        <f>TRUE()</f>
        <v>1</v>
      </c>
    </row>
    <row r="2576" spans="1:15" ht="15.5">
      <c r="A2576" s="117"/>
      <c r="B2576" s="43" t="s">
        <v>4351</v>
      </c>
      <c r="C2576" s="44" t="s">
        <v>4352</v>
      </c>
      <c r="D2576" s="48"/>
      <c r="E2576" s="48"/>
      <c r="F2576" s="50">
        <v>391.4</v>
      </c>
      <c r="G2576" s="446"/>
      <c r="H2576" s="446">
        <f t="shared" si="296"/>
        <v>138.00764000000001</v>
      </c>
      <c r="I2576" s="446">
        <f t="shared" si="297"/>
        <v>138.00764000000001</v>
      </c>
      <c r="J2576" s="446">
        <f t="shared" si="297"/>
        <v>181.33561999999998</v>
      </c>
      <c r="K2576" s="446">
        <f t="shared" si="297"/>
        <v>125.97209000000001</v>
      </c>
      <c r="L2576" s="446">
        <f t="shared" si="297"/>
        <v>200.191315</v>
      </c>
      <c r="M2576" s="446">
        <f t="shared" si="297"/>
        <v>172.50954999999999</v>
      </c>
      <c r="N2576" s="446">
        <f t="shared" si="297"/>
        <v>193.77235499999998</v>
      </c>
      <c r="O2576" s="446" t="b">
        <f>TRUE()</f>
        <v>1</v>
      </c>
    </row>
    <row r="2577" spans="1:15" ht="15.5">
      <c r="A2577" s="117"/>
      <c r="B2577" s="43" t="s">
        <v>4351</v>
      </c>
      <c r="C2577" s="44" t="s">
        <v>4353</v>
      </c>
      <c r="D2577" s="48"/>
      <c r="E2577" s="48"/>
      <c r="F2577" s="50">
        <v>391.4</v>
      </c>
      <c r="G2577" s="446"/>
      <c r="H2577" s="446">
        <f t="shared" si="296"/>
        <v>138.00764000000001</v>
      </c>
      <c r="I2577" s="446">
        <f t="shared" ref="I2577:N2586" si="298">IF(AND(ISNUMBER($F2577),$O2577),$F2577*I$2,"")</f>
        <v>138.00764000000001</v>
      </c>
      <c r="J2577" s="446">
        <f t="shared" si="298"/>
        <v>181.33561999999998</v>
      </c>
      <c r="K2577" s="446">
        <f t="shared" si="298"/>
        <v>125.97209000000001</v>
      </c>
      <c r="L2577" s="446">
        <f t="shared" si="298"/>
        <v>200.191315</v>
      </c>
      <c r="M2577" s="446">
        <f t="shared" si="298"/>
        <v>172.50954999999999</v>
      </c>
      <c r="N2577" s="446">
        <f t="shared" si="298"/>
        <v>193.77235499999998</v>
      </c>
      <c r="O2577" s="446" t="b">
        <f>TRUE()</f>
        <v>1</v>
      </c>
    </row>
    <row r="2578" spans="1:15" ht="15.5">
      <c r="A2578" s="121"/>
      <c r="B2578" s="96" t="s">
        <v>4351</v>
      </c>
      <c r="C2578" s="97" t="s">
        <v>4354</v>
      </c>
      <c r="D2578" s="98"/>
      <c r="E2578" s="98"/>
      <c r="F2578" s="99">
        <v>391.4</v>
      </c>
      <c r="G2578" s="446"/>
      <c r="H2578" s="446">
        <f t="shared" si="296"/>
        <v>138.00764000000001</v>
      </c>
      <c r="I2578" s="446">
        <f t="shared" si="298"/>
        <v>138.00764000000001</v>
      </c>
      <c r="J2578" s="446">
        <f t="shared" si="298"/>
        <v>181.33561999999998</v>
      </c>
      <c r="K2578" s="446">
        <f t="shared" si="298"/>
        <v>125.97209000000001</v>
      </c>
      <c r="L2578" s="446">
        <f t="shared" si="298"/>
        <v>200.191315</v>
      </c>
      <c r="M2578" s="446">
        <f t="shared" si="298"/>
        <v>172.50954999999999</v>
      </c>
      <c r="N2578" s="446">
        <f t="shared" si="298"/>
        <v>193.77235499999998</v>
      </c>
      <c r="O2578" s="446" t="b">
        <f>TRUE()</f>
        <v>1</v>
      </c>
    </row>
    <row r="2579" spans="1:15" ht="15.5">
      <c r="A2579" s="117" t="s">
        <v>4355</v>
      </c>
      <c r="B2579" s="37" t="s">
        <v>4356</v>
      </c>
      <c r="C2579" s="38" t="s">
        <v>4357</v>
      </c>
      <c r="D2579" s="58"/>
      <c r="E2579" s="58"/>
      <c r="F2579" s="59">
        <v>643.11</v>
      </c>
      <c r="G2579" s="446"/>
      <c r="H2579" s="446" t="str">
        <f t="shared" si="296"/>
        <v/>
      </c>
      <c r="I2579" s="446" t="str">
        <f t="shared" si="298"/>
        <v/>
      </c>
      <c r="J2579" s="446" t="str">
        <f t="shared" si="298"/>
        <v/>
      </c>
      <c r="K2579" s="446" t="str">
        <f t="shared" si="298"/>
        <v/>
      </c>
      <c r="L2579" s="446" t="str">
        <f t="shared" si="298"/>
        <v/>
      </c>
      <c r="M2579" s="446" t="str">
        <f t="shared" si="298"/>
        <v/>
      </c>
      <c r="N2579" s="446" t="str">
        <f t="shared" si="298"/>
        <v/>
      </c>
      <c r="O2579" s="446" t="b">
        <f>FALSE()</f>
        <v>0</v>
      </c>
    </row>
    <row r="2580" spans="1:15" ht="15.5">
      <c r="A2580" s="117"/>
      <c r="B2580" s="43" t="s">
        <v>4356</v>
      </c>
      <c r="C2580" s="44" t="s">
        <v>4358</v>
      </c>
      <c r="D2580" s="48"/>
      <c r="E2580" s="242"/>
      <c r="F2580" s="50">
        <v>643.11</v>
      </c>
      <c r="G2580" s="446"/>
      <c r="H2580" s="446">
        <f t="shared" si="296"/>
        <v>226.76058600000002</v>
      </c>
      <c r="I2580" s="446">
        <f t="shared" si="298"/>
        <v>226.76058600000002</v>
      </c>
      <c r="J2580" s="446">
        <f t="shared" si="298"/>
        <v>297.95286299999998</v>
      </c>
      <c r="K2580" s="446">
        <f t="shared" si="298"/>
        <v>206.98495350000002</v>
      </c>
      <c r="L2580" s="446">
        <f t="shared" si="298"/>
        <v>328.93468725000002</v>
      </c>
      <c r="M2580" s="446">
        <f t="shared" si="298"/>
        <v>283.45073250000002</v>
      </c>
      <c r="N2580" s="446">
        <f t="shared" si="298"/>
        <v>318.38768325000001</v>
      </c>
      <c r="O2580" s="446" t="b">
        <f>TRUE()</f>
        <v>1</v>
      </c>
    </row>
    <row r="2581" spans="1:15" ht="15.5">
      <c r="A2581" s="117"/>
      <c r="B2581" s="43" t="s">
        <v>4356</v>
      </c>
      <c r="C2581" s="44" t="s">
        <v>4359</v>
      </c>
      <c r="D2581" s="48"/>
      <c r="E2581" s="48"/>
      <c r="F2581" s="50">
        <v>643.11</v>
      </c>
      <c r="G2581" s="446"/>
      <c r="H2581" s="446">
        <f t="shared" si="296"/>
        <v>226.76058600000002</v>
      </c>
      <c r="I2581" s="446">
        <f t="shared" si="298"/>
        <v>226.76058600000002</v>
      </c>
      <c r="J2581" s="446">
        <f t="shared" si="298"/>
        <v>297.95286299999998</v>
      </c>
      <c r="K2581" s="446">
        <f t="shared" si="298"/>
        <v>206.98495350000002</v>
      </c>
      <c r="L2581" s="446">
        <f t="shared" si="298"/>
        <v>328.93468725000002</v>
      </c>
      <c r="M2581" s="446">
        <f t="shared" si="298"/>
        <v>283.45073250000002</v>
      </c>
      <c r="N2581" s="446">
        <f t="shared" si="298"/>
        <v>318.38768325000001</v>
      </c>
      <c r="O2581" s="446" t="b">
        <f>TRUE()</f>
        <v>1</v>
      </c>
    </row>
    <row r="2582" spans="1:15" ht="15.5">
      <c r="A2582" s="117"/>
      <c r="B2582" s="43" t="s">
        <v>4356</v>
      </c>
      <c r="C2582" s="44" t="s">
        <v>4360</v>
      </c>
      <c r="D2582" s="48"/>
      <c r="E2582" s="48"/>
      <c r="F2582" s="50">
        <v>643.11</v>
      </c>
      <c r="G2582" s="446"/>
      <c r="H2582" s="446">
        <f t="shared" si="296"/>
        <v>226.76058600000002</v>
      </c>
      <c r="I2582" s="446">
        <f t="shared" si="298"/>
        <v>226.76058600000002</v>
      </c>
      <c r="J2582" s="446">
        <f t="shared" si="298"/>
        <v>297.95286299999998</v>
      </c>
      <c r="K2582" s="446">
        <f t="shared" si="298"/>
        <v>206.98495350000002</v>
      </c>
      <c r="L2582" s="446">
        <f t="shared" si="298"/>
        <v>328.93468725000002</v>
      </c>
      <c r="M2582" s="446">
        <f t="shared" si="298"/>
        <v>283.45073250000002</v>
      </c>
      <c r="N2582" s="446">
        <f t="shared" si="298"/>
        <v>318.38768325000001</v>
      </c>
      <c r="O2582" s="446" t="b">
        <f>TRUE()</f>
        <v>1</v>
      </c>
    </row>
    <row r="2583" spans="1:15" ht="15.5">
      <c r="A2583" s="117"/>
      <c r="B2583" s="43" t="s">
        <v>4361</v>
      </c>
      <c r="C2583" s="44" t="s">
        <v>4362</v>
      </c>
      <c r="D2583" s="48"/>
      <c r="E2583" s="48"/>
      <c r="F2583" s="50">
        <v>643.11</v>
      </c>
      <c r="G2583" s="446"/>
      <c r="H2583" s="446">
        <f t="shared" si="296"/>
        <v>226.76058600000002</v>
      </c>
      <c r="I2583" s="446">
        <f t="shared" si="298"/>
        <v>226.76058600000002</v>
      </c>
      <c r="J2583" s="446">
        <f t="shared" si="298"/>
        <v>297.95286299999998</v>
      </c>
      <c r="K2583" s="446">
        <f t="shared" si="298"/>
        <v>206.98495350000002</v>
      </c>
      <c r="L2583" s="446">
        <f t="shared" si="298"/>
        <v>328.93468725000002</v>
      </c>
      <c r="M2583" s="446">
        <f t="shared" si="298"/>
        <v>283.45073250000002</v>
      </c>
      <c r="N2583" s="446">
        <f t="shared" si="298"/>
        <v>318.38768325000001</v>
      </c>
      <c r="O2583" s="446" t="b">
        <f>TRUE()</f>
        <v>1</v>
      </c>
    </row>
    <row r="2584" spans="1:15" ht="15.5">
      <c r="A2584" s="117"/>
      <c r="B2584" s="43" t="s">
        <v>4361</v>
      </c>
      <c r="C2584" s="44" t="s">
        <v>4363</v>
      </c>
      <c r="D2584" s="48"/>
      <c r="E2584" s="48"/>
      <c r="F2584" s="50">
        <v>643.11</v>
      </c>
      <c r="G2584" s="446"/>
      <c r="H2584" s="446">
        <f t="shared" si="296"/>
        <v>226.76058600000002</v>
      </c>
      <c r="I2584" s="446">
        <f t="shared" si="298"/>
        <v>226.76058600000002</v>
      </c>
      <c r="J2584" s="446">
        <f t="shared" si="298"/>
        <v>297.95286299999998</v>
      </c>
      <c r="K2584" s="446">
        <f t="shared" si="298"/>
        <v>206.98495350000002</v>
      </c>
      <c r="L2584" s="446">
        <f t="shared" si="298"/>
        <v>328.93468725000002</v>
      </c>
      <c r="M2584" s="446">
        <f t="shared" si="298"/>
        <v>283.45073250000002</v>
      </c>
      <c r="N2584" s="446">
        <f t="shared" si="298"/>
        <v>318.38768325000001</v>
      </c>
      <c r="O2584" s="446" t="b">
        <f>TRUE()</f>
        <v>1</v>
      </c>
    </row>
    <row r="2585" spans="1:15" ht="15.5">
      <c r="A2585" s="117"/>
      <c r="B2585" s="43" t="s">
        <v>4364</v>
      </c>
      <c r="C2585" s="44" t="s">
        <v>4365</v>
      </c>
      <c r="D2585" s="48"/>
      <c r="E2585" s="48"/>
      <c r="F2585" s="50">
        <v>643.11</v>
      </c>
      <c r="G2585" s="446"/>
      <c r="H2585" s="446">
        <f t="shared" si="296"/>
        <v>226.76058600000002</v>
      </c>
      <c r="I2585" s="446">
        <f t="shared" si="298"/>
        <v>226.76058600000002</v>
      </c>
      <c r="J2585" s="446">
        <f t="shared" si="298"/>
        <v>297.95286299999998</v>
      </c>
      <c r="K2585" s="446">
        <f t="shared" si="298"/>
        <v>206.98495350000002</v>
      </c>
      <c r="L2585" s="446">
        <f t="shared" si="298"/>
        <v>328.93468725000002</v>
      </c>
      <c r="M2585" s="446">
        <f t="shared" si="298"/>
        <v>283.45073250000002</v>
      </c>
      <c r="N2585" s="446">
        <f t="shared" si="298"/>
        <v>318.38768325000001</v>
      </c>
      <c r="O2585" s="446" t="b">
        <f>TRUE()</f>
        <v>1</v>
      </c>
    </row>
    <row r="2586" spans="1:15" ht="15.5">
      <c r="A2586" s="117"/>
      <c r="B2586" s="43" t="s">
        <v>4364</v>
      </c>
      <c r="C2586" s="44" t="s">
        <v>4366</v>
      </c>
      <c r="D2586" s="48"/>
      <c r="E2586" s="48"/>
      <c r="F2586" s="50">
        <v>643.11</v>
      </c>
      <c r="G2586" s="446"/>
      <c r="H2586" s="446">
        <f t="shared" si="296"/>
        <v>226.76058600000002</v>
      </c>
      <c r="I2586" s="446">
        <f t="shared" si="298"/>
        <v>226.76058600000002</v>
      </c>
      <c r="J2586" s="446">
        <f t="shared" si="298"/>
        <v>297.95286299999998</v>
      </c>
      <c r="K2586" s="446">
        <f t="shared" si="298"/>
        <v>206.98495350000002</v>
      </c>
      <c r="L2586" s="446">
        <f t="shared" si="298"/>
        <v>328.93468725000002</v>
      </c>
      <c r="M2586" s="446">
        <f t="shared" si="298"/>
        <v>283.45073250000002</v>
      </c>
      <c r="N2586" s="446">
        <f t="shared" si="298"/>
        <v>318.38768325000001</v>
      </c>
      <c r="O2586" s="446" t="b">
        <f>TRUE()</f>
        <v>1</v>
      </c>
    </row>
    <row r="2587" spans="1:15" ht="15.5">
      <c r="A2587" s="117"/>
      <c r="B2587" s="52" t="s">
        <v>4364</v>
      </c>
      <c r="C2587" s="53" t="s">
        <v>4367</v>
      </c>
      <c r="D2587" s="61"/>
      <c r="E2587" s="61"/>
      <c r="F2587" s="62">
        <v>643.11</v>
      </c>
      <c r="G2587" s="446"/>
      <c r="H2587" s="446">
        <f t="shared" si="296"/>
        <v>226.76058600000002</v>
      </c>
      <c r="I2587" s="446">
        <f t="shared" ref="I2587:N2596" si="299">IF(AND(ISNUMBER($F2587),$O2587),$F2587*I$2,"")</f>
        <v>226.76058600000002</v>
      </c>
      <c r="J2587" s="446">
        <f t="shared" si="299"/>
        <v>297.95286299999998</v>
      </c>
      <c r="K2587" s="446">
        <f t="shared" si="299"/>
        <v>206.98495350000002</v>
      </c>
      <c r="L2587" s="446">
        <f t="shared" si="299"/>
        <v>328.93468725000002</v>
      </c>
      <c r="M2587" s="446">
        <f t="shared" si="299"/>
        <v>283.45073250000002</v>
      </c>
      <c r="N2587" s="446">
        <f t="shared" si="299"/>
        <v>318.38768325000001</v>
      </c>
      <c r="O2587" s="446" t="b">
        <f>TRUE()</f>
        <v>1</v>
      </c>
    </row>
    <row r="2588" spans="1:15" ht="15.5">
      <c r="A2588" s="214" t="s">
        <v>4368</v>
      </c>
      <c r="B2588" s="64" t="s">
        <v>4369</v>
      </c>
      <c r="C2588" s="65" t="s">
        <v>4370</v>
      </c>
      <c r="D2588" s="208"/>
      <c r="E2588" s="208"/>
      <c r="F2588" s="67">
        <v>1127.8499999999999</v>
      </c>
      <c r="G2588" s="446"/>
      <c r="H2588" s="446" t="str">
        <f t="shared" si="296"/>
        <v/>
      </c>
      <c r="I2588" s="446" t="str">
        <f t="shared" si="299"/>
        <v/>
      </c>
      <c r="J2588" s="446" t="str">
        <f t="shared" si="299"/>
        <v/>
      </c>
      <c r="K2588" s="446" t="str">
        <f t="shared" si="299"/>
        <v/>
      </c>
      <c r="L2588" s="446" t="str">
        <f t="shared" si="299"/>
        <v/>
      </c>
      <c r="M2588" s="446" t="str">
        <f t="shared" si="299"/>
        <v/>
      </c>
      <c r="N2588" s="446" t="str">
        <f t="shared" si="299"/>
        <v/>
      </c>
      <c r="O2588" s="446" t="b">
        <f>FALSE()</f>
        <v>0</v>
      </c>
    </row>
    <row r="2589" spans="1:15" ht="15.5">
      <c r="A2589" s="117"/>
      <c r="B2589" s="43" t="s">
        <v>4371</v>
      </c>
      <c r="C2589" s="44" t="s">
        <v>4372</v>
      </c>
      <c r="D2589" s="48"/>
      <c r="E2589" s="48"/>
      <c r="F2589" s="50">
        <v>1127.8499999999999</v>
      </c>
      <c r="G2589" s="446"/>
      <c r="H2589" s="446">
        <f t="shared" si="296"/>
        <v>397.67991000000001</v>
      </c>
      <c r="I2589" s="446">
        <f t="shared" si="299"/>
        <v>397.67991000000001</v>
      </c>
      <c r="J2589" s="446">
        <f t="shared" si="299"/>
        <v>522.53290499999991</v>
      </c>
      <c r="K2589" s="446">
        <f t="shared" si="299"/>
        <v>362.99852249999998</v>
      </c>
      <c r="L2589" s="446">
        <f t="shared" si="299"/>
        <v>576.86707875000002</v>
      </c>
      <c r="M2589" s="446">
        <f t="shared" si="299"/>
        <v>497.09988749999991</v>
      </c>
      <c r="N2589" s="446">
        <f t="shared" si="299"/>
        <v>558.37033874999997</v>
      </c>
      <c r="O2589" s="446" t="b">
        <f>TRUE()</f>
        <v>1</v>
      </c>
    </row>
    <row r="2590" spans="1:15" ht="15.5">
      <c r="A2590" s="117"/>
      <c r="B2590" s="43" t="s">
        <v>4369</v>
      </c>
      <c r="C2590" s="44" t="s">
        <v>4373</v>
      </c>
      <c r="D2590" s="133"/>
      <c r="E2590" s="133"/>
      <c r="F2590" s="50">
        <v>1127.8499999999999</v>
      </c>
      <c r="G2590" s="446"/>
      <c r="H2590" s="446">
        <f t="shared" si="296"/>
        <v>397.67991000000001</v>
      </c>
      <c r="I2590" s="446">
        <f t="shared" si="299"/>
        <v>397.67991000000001</v>
      </c>
      <c r="J2590" s="446">
        <f t="shared" si="299"/>
        <v>522.53290499999991</v>
      </c>
      <c r="K2590" s="446">
        <f t="shared" si="299"/>
        <v>362.99852249999998</v>
      </c>
      <c r="L2590" s="446">
        <f t="shared" si="299"/>
        <v>576.86707875000002</v>
      </c>
      <c r="M2590" s="446">
        <f t="shared" si="299"/>
        <v>497.09988749999991</v>
      </c>
      <c r="N2590" s="446">
        <f t="shared" si="299"/>
        <v>558.37033874999997</v>
      </c>
      <c r="O2590" s="446" t="b">
        <f>TRUE()</f>
        <v>1</v>
      </c>
    </row>
    <row r="2591" spans="1:15" ht="15.5">
      <c r="A2591" s="117"/>
      <c r="B2591" s="43" t="s">
        <v>4369</v>
      </c>
      <c r="C2591" s="44" t="s">
        <v>4374</v>
      </c>
      <c r="D2591" s="133"/>
      <c r="E2591" s="133"/>
      <c r="F2591" s="50">
        <v>1127.8499999999999</v>
      </c>
      <c r="G2591" s="446"/>
      <c r="H2591" s="446">
        <f t="shared" si="296"/>
        <v>397.67991000000001</v>
      </c>
      <c r="I2591" s="446">
        <f t="shared" si="299"/>
        <v>397.67991000000001</v>
      </c>
      <c r="J2591" s="446">
        <f t="shared" si="299"/>
        <v>522.53290499999991</v>
      </c>
      <c r="K2591" s="446">
        <f t="shared" si="299"/>
        <v>362.99852249999998</v>
      </c>
      <c r="L2591" s="446">
        <f t="shared" si="299"/>
        <v>576.86707875000002</v>
      </c>
      <c r="M2591" s="446">
        <f t="shared" si="299"/>
        <v>497.09988749999991</v>
      </c>
      <c r="N2591" s="446">
        <f t="shared" si="299"/>
        <v>558.37033874999997</v>
      </c>
      <c r="O2591" s="446" t="b">
        <f>TRUE()</f>
        <v>1</v>
      </c>
    </row>
    <row r="2592" spans="1:15" ht="15.5">
      <c r="A2592" s="117"/>
      <c r="B2592" s="52" t="s">
        <v>4369</v>
      </c>
      <c r="C2592" s="53" t="s">
        <v>4375</v>
      </c>
      <c r="D2592" s="216"/>
      <c r="E2592" s="216"/>
      <c r="F2592" s="62">
        <v>1127.8499999999999</v>
      </c>
      <c r="G2592" s="446"/>
      <c r="H2592" s="446">
        <f t="shared" si="296"/>
        <v>397.67991000000001</v>
      </c>
      <c r="I2592" s="446">
        <f t="shared" si="299"/>
        <v>397.67991000000001</v>
      </c>
      <c r="J2592" s="446">
        <f t="shared" si="299"/>
        <v>522.53290499999991</v>
      </c>
      <c r="K2592" s="446">
        <f t="shared" si="299"/>
        <v>362.99852249999998</v>
      </c>
      <c r="L2592" s="446">
        <f t="shared" si="299"/>
        <v>576.86707875000002</v>
      </c>
      <c r="M2592" s="446">
        <f t="shared" si="299"/>
        <v>497.09988749999991</v>
      </c>
      <c r="N2592" s="446">
        <f t="shared" si="299"/>
        <v>558.37033874999997</v>
      </c>
      <c r="O2592" s="446" t="b">
        <f>TRUE()</f>
        <v>1</v>
      </c>
    </row>
    <row r="2593" spans="1:15" ht="15.5">
      <c r="A2593" s="117"/>
      <c r="B2593" s="43" t="s">
        <v>4376</v>
      </c>
      <c r="C2593" s="44" t="s">
        <v>4377</v>
      </c>
      <c r="D2593" s="133"/>
      <c r="E2593" s="133"/>
      <c r="F2593" s="50">
        <v>1127.8499999999999</v>
      </c>
      <c r="G2593" s="446"/>
      <c r="H2593" s="446">
        <f t="shared" si="296"/>
        <v>397.67991000000001</v>
      </c>
      <c r="I2593" s="446">
        <f t="shared" si="299"/>
        <v>397.67991000000001</v>
      </c>
      <c r="J2593" s="446">
        <f t="shared" si="299"/>
        <v>522.53290499999991</v>
      </c>
      <c r="K2593" s="446">
        <f t="shared" si="299"/>
        <v>362.99852249999998</v>
      </c>
      <c r="L2593" s="446">
        <f t="shared" si="299"/>
        <v>576.86707875000002</v>
      </c>
      <c r="M2593" s="446">
        <f t="shared" si="299"/>
        <v>497.09988749999991</v>
      </c>
      <c r="N2593" s="446">
        <f t="shared" si="299"/>
        <v>558.37033874999997</v>
      </c>
      <c r="O2593" s="446" t="b">
        <f>TRUE()</f>
        <v>1</v>
      </c>
    </row>
    <row r="2594" spans="1:15" ht="15.5">
      <c r="A2594" s="117"/>
      <c r="B2594" s="43" t="s">
        <v>4376</v>
      </c>
      <c r="C2594" s="44" t="s">
        <v>4378</v>
      </c>
      <c r="D2594" s="133"/>
      <c r="E2594" s="133"/>
      <c r="F2594" s="50">
        <v>1127.8499999999999</v>
      </c>
      <c r="G2594" s="446"/>
      <c r="H2594" s="446">
        <f t="shared" si="296"/>
        <v>397.67991000000001</v>
      </c>
      <c r="I2594" s="446">
        <f t="shared" si="299"/>
        <v>397.67991000000001</v>
      </c>
      <c r="J2594" s="446">
        <f t="shared" si="299"/>
        <v>522.53290499999991</v>
      </c>
      <c r="K2594" s="446">
        <f t="shared" si="299"/>
        <v>362.99852249999998</v>
      </c>
      <c r="L2594" s="446">
        <f t="shared" si="299"/>
        <v>576.86707875000002</v>
      </c>
      <c r="M2594" s="446">
        <f t="shared" si="299"/>
        <v>497.09988749999991</v>
      </c>
      <c r="N2594" s="446">
        <f t="shared" si="299"/>
        <v>558.37033874999997</v>
      </c>
      <c r="O2594" s="446" t="b">
        <f>TRUE()</f>
        <v>1</v>
      </c>
    </row>
    <row r="2595" spans="1:15" ht="15.5">
      <c r="A2595" s="117"/>
      <c r="B2595" s="43" t="s">
        <v>4371</v>
      </c>
      <c r="C2595" s="44" t="s">
        <v>4379</v>
      </c>
      <c r="D2595" s="133"/>
      <c r="E2595" s="133"/>
      <c r="F2595" s="50">
        <v>1127.8499999999999</v>
      </c>
      <c r="G2595" s="446"/>
      <c r="H2595" s="446">
        <f t="shared" si="296"/>
        <v>397.67991000000001</v>
      </c>
      <c r="I2595" s="446">
        <f t="shared" si="299"/>
        <v>397.67991000000001</v>
      </c>
      <c r="J2595" s="446">
        <f t="shared" si="299"/>
        <v>522.53290499999991</v>
      </c>
      <c r="K2595" s="446">
        <f t="shared" si="299"/>
        <v>362.99852249999998</v>
      </c>
      <c r="L2595" s="446">
        <f t="shared" si="299"/>
        <v>576.86707875000002</v>
      </c>
      <c r="M2595" s="446">
        <f t="shared" si="299"/>
        <v>497.09988749999991</v>
      </c>
      <c r="N2595" s="446">
        <f t="shared" si="299"/>
        <v>558.37033874999997</v>
      </c>
      <c r="O2595" s="446" t="b">
        <f>TRUE()</f>
        <v>1</v>
      </c>
    </row>
    <row r="2596" spans="1:15" ht="15.5">
      <c r="A2596" s="121"/>
      <c r="B2596" s="96" t="s">
        <v>4371</v>
      </c>
      <c r="C2596" s="97" t="s">
        <v>4380</v>
      </c>
      <c r="D2596" s="215"/>
      <c r="E2596" s="215"/>
      <c r="F2596" s="99">
        <v>1127.8499999999999</v>
      </c>
      <c r="G2596" s="446"/>
      <c r="H2596" s="446">
        <f t="shared" si="296"/>
        <v>397.67991000000001</v>
      </c>
      <c r="I2596" s="446">
        <f t="shared" si="299"/>
        <v>397.67991000000001</v>
      </c>
      <c r="J2596" s="446">
        <f t="shared" si="299"/>
        <v>522.53290499999991</v>
      </c>
      <c r="K2596" s="446">
        <f t="shared" si="299"/>
        <v>362.99852249999998</v>
      </c>
      <c r="L2596" s="446">
        <f t="shared" si="299"/>
        <v>576.86707875000002</v>
      </c>
      <c r="M2596" s="446">
        <f t="shared" si="299"/>
        <v>497.09988749999991</v>
      </c>
      <c r="N2596" s="446">
        <f t="shared" si="299"/>
        <v>558.37033874999997</v>
      </c>
      <c r="O2596" s="446" t="b">
        <f>TRUE()</f>
        <v>1</v>
      </c>
    </row>
    <row r="2597" spans="1:15" ht="15.5">
      <c r="A2597" s="214" t="s">
        <v>4381</v>
      </c>
      <c r="B2597" s="236" t="s">
        <v>4382</v>
      </c>
      <c r="C2597" s="237" t="s">
        <v>4383</v>
      </c>
      <c r="D2597" s="238"/>
      <c r="E2597" s="238"/>
      <c r="F2597" s="239">
        <v>541.1</v>
      </c>
      <c r="G2597" s="446"/>
      <c r="H2597" s="446" t="str">
        <f t="shared" si="296"/>
        <v/>
      </c>
      <c r="I2597" s="446" t="str">
        <f t="shared" ref="I2597:N2606" si="300">IF(AND(ISNUMBER($F2597),$O2597),$F2597*I$2,"")</f>
        <v/>
      </c>
      <c r="J2597" s="446" t="str">
        <f t="shared" si="300"/>
        <v/>
      </c>
      <c r="K2597" s="446" t="str">
        <f t="shared" si="300"/>
        <v/>
      </c>
      <c r="L2597" s="446" t="str">
        <f t="shared" si="300"/>
        <v/>
      </c>
      <c r="M2597" s="446" t="str">
        <f t="shared" si="300"/>
        <v/>
      </c>
      <c r="N2597" s="446" t="str">
        <f t="shared" si="300"/>
        <v/>
      </c>
      <c r="O2597" s="446" t="b">
        <f>FALSE()</f>
        <v>0</v>
      </c>
    </row>
    <row r="2598" spans="1:15" ht="15.5">
      <c r="A2598" s="117"/>
      <c r="B2598" s="43" t="s">
        <v>4384</v>
      </c>
      <c r="C2598" s="44" t="s">
        <v>4385</v>
      </c>
      <c r="D2598" s="48"/>
      <c r="E2598" s="48"/>
      <c r="F2598" s="50">
        <v>541.1</v>
      </c>
      <c r="G2598" s="446"/>
      <c r="H2598" s="446">
        <f t="shared" si="296"/>
        <v>190.79186000000001</v>
      </c>
      <c r="I2598" s="446">
        <f t="shared" si="300"/>
        <v>190.79186000000001</v>
      </c>
      <c r="J2598" s="446">
        <f t="shared" si="300"/>
        <v>250.69163</v>
      </c>
      <c r="K2598" s="446">
        <f t="shared" si="300"/>
        <v>174.15303500000002</v>
      </c>
      <c r="L2598" s="446">
        <f t="shared" si="300"/>
        <v>276.75912250000005</v>
      </c>
      <c r="M2598" s="446">
        <f t="shared" si="300"/>
        <v>238.489825</v>
      </c>
      <c r="N2598" s="446">
        <f t="shared" si="300"/>
        <v>267.88508250000001</v>
      </c>
      <c r="O2598" s="446" t="b">
        <f>TRUE()</f>
        <v>1</v>
      </c>
    </row>
    <row r="2599" spans="1:15" ht="15.5">
      <c r="A2599" s="117"/>
      <c r="B2599" s="52" t="s">
        <v>4384</v>
      </c>
      <c r="C2599" s="53" t="s">
        <v>4386</v>
      </c>
      <c r="D2599" s="61"/>
      <c r="E2599" s="61"/>
      <c r="F2599" s="62">
        <v>541.1</v>
      </c>
      <c r="G2599" s="446"/>
      <c r="H2599" s="446">
        <f t="shared" si="296"/>
        <v>190.79186000000001</v>
      </c>
      <c r="I2599" s="446">
        <f t="shared" si="300"/>
        <v>190.79186000000001</v>
      </c>
      <c r="J2599" s="446">
        <f t="shared" si="300"/>
        <v>250.69163</v>
      </c>
      <c r="K2599" s="446">
        <f t="shared" si="300"/>
        <v>174.15303500000002</v>
      </c>
      <c r="L2599" s="446">
        <f t="shared" si="300"/>
        <v>276.75912250000005</v>
      </c>
      <c r="M2599" s="446">
        <f t="shared" si="300"/>
        <v>238.489825</v>
      </c>
      <c r="N2599" s="446">
        <f t="shared" si="300"/>
        <v>267.88508250000001</v>
      </c>
      <c r="O2599" s="446" t="b">
        <f>TRUE()</f>
        <v>1</v>
      </c>
    </row>
    <row r="2600" spans="1:15" ht="15.5">
      <c r="A2600" s="214" t="s">
        <v>4387</v>
      </c>
      <c r="B2600" s="64" t="s">
        <v>4388</v>
      </c>
      <c r="C2600" s="65" t="s">
        <v>4389</v>
      </c>
      <c r="D2600" s="208"/>
      <c r="E2600" s="208"/>
      <c r="F2600" s="67">
        <v>1011.92</v>
      </c>
      <c r="G2600" s="446"/>
      <c r="H2600" s="446" t="str">
        <f t="shared" si="296"/>
        <v/>
      </c>
      <c r="I2600" s="446" t="str">
        <f t="shared" si="300"/>
        <v/>
      </c>
      <c r="J2600" s="446" t="str">
        <f t="shared" si="300"/>
        <v/>
      </c>
      <c r="K2600" s="446" t="str">
        <f t="shared" si="300"/>
        <v/>
      </c>
      <c r="L2600" s="446" t="str">
        <f t="shared" si="300"/>
        <v/>
      </c>
      <c r="M2600" s="446" t="str">
        <f t="shared" si="300"/>
        <v/>
      </c>
      <c r="N2600" s="446" t="str">
        <f t="shared" si="300"/>
        <v/>
      </c>
      <c r="O2600" s="446" t="b">
        <f>FALSE()</f>
        <v>0</v>
      </c>
    </row>
    <row r="2601" spans="1:15" ht="15.5">
      <c r="A2601" s="117"/>
      <c r="B2601" s="43" t="s">
        <v>4390</v>
      </c>
      <c r="C2601" s="44" t="s">
        <v>4391</v>
      </c>
      <c r="D2601" s="48"/>
      <c r="E2601" s="48"/>
      <c r="F2601" s="50">
        <v>1011.92</v>
      </c>
      <c r="G2601" s="446"/>
      <c r="H2601" s="446">
        <f t="shared" si="296"/>
        <v>356.80299200000002</v>
      </c>
      <c r="I2601" s="446">
        <f t="shared" si="300"/>
        <v>356.80299200000002</v>
      </c>
      <c r="J2601" s="446">
        <f t="shared" si="300"/>
        <v>468.82253599999996</v>
      </c>
      <c r="K2601" s="446">
        <f t="shared" si="300"/>
        <v>325.68645200000003</v>
      </c>
      <c r="L2601" s="446">
        <f t="shared" si="300"/>
        <v>517.57178199999998</v>
      </c>
      <c r="M2601" s="446">
        <f t="shared" si="300"/>
        <v>446.00373999999994</v>
      </c>
      <c r="N2601" s="446">
        <f t="shared" si="300"/>
        <v>500.97629399999994</v>
      </c>
      <c r="O2601" s="446" t="b">
        <f>TRUE()</f>
        <v>1</v>
      </c>
    </row>
    <row r="2602" spans="1:15" ht="15.5">
      <c r="A2602" s="121"/>
      <c r="B2602" s="96" t="s">
        <v>4390</v>
      </c>
      <c r="C2602" s="97" t="s">
        <v>4392</v>
      </c>
      <c r="D2602" s="98"/>
      <c r="E2602" s="98"/>
      <c r="F2602" s="99">
        <v>1011.92</v>
      </c>
      <c r="G2602" s="446"/>
      <c r="H2602" s="446">
        <f t="shared" si="296"/>
        <v>356.80299200000002</v>
      </c>
      <c r="I2602" s="446">
        <f t="shared" si="300"/>
        <v>356.80299200000002</v>
      </c>
      <c r="J2602" s="446">
        <f t="shared" si="300"/>
        <v>468.82253599999996</v>
      </c>
      <c r="K2602" s="446">
        <f t="shared" si="300"/>
        <v>325.68645200000003</v>
      </c>
      <c r="L2602" s="446">
        <f t="shared" si="300"/>
        <v>517.57178199999998</v>
      </c>
      <c r="M2602" s="446">
        <f t="shared" si="300"/>
        <v>446.00373999999994</v>
      </c>
      <c r="N2602" s="446">
        <f t="shared" si="300"/>
        <v>500.97629399999994</v>
      </c>
      <c r="O2602" s="446" t="b">
        <f>TRUE()</f>
        <v>1</v>
      </c>
    </row>
    <row r="2603" spans="1:15" ht="15.5">
      <c r="A2603" s="214" t="s">
        <v>4393</v>
      </c>
      <c r="B2603" s="64" t="s">
        <v>4394</v>
      </c>
      <c r="C2603" s="65" t="s">
        <v>4395</v>
      </c>
      <c r="D2603" s="208"/>
      <c r="E2603" s="208"/>
      <c r="F2603" s="67">
        <v>1386.56</v>
      </c>
      <c r="G2603" s="446"/>
      <c r="H2603" s="446" t="str">
        <f t="shared" si="296"/>
        <v/>
      </c>
      <c r="I2603" s="446" t="str">
        <f t="shared" si="300"/>
        <v/>
      </c>
      <c r="J2603" s="446" t="str">
        <f t="shared" si="300"/>
        <v/>
      </c>
      <c r="K2603" s="446" t="str">
        <f t="shared" si="300"/>
        <v/>
      </c>
      <c r="L2603" s="446" t="str">
        <f t="shared" si="300"/>
        <v/>
      </c>
      <c r="M2603" s="446" t="str">
        <f t="shared" si="300"/>
        <v/>
      </c>
      <c r="N2603" s="446" t="str">
        <f t="shared" si="300"/>
        <v/>
      </c>
      <c r="O2603" s="446" t="b">
        <f>FALSE()</f>
        <v>0</v>
      </c>
    </row>
    <row r="2604" spans="1:15" ht="15.5">
      <c r="A2604" s="117"/>
      <c r="B2604" s="43" t="s">
        <v>4396</v>
      </c>
      <c r="C2604" s="44" t="s">
        <v>4397</v>
      </c>
      <c r="D2604" s="48"/>
      <c r="E2604" s="48"/>
      <c r="F2604" s="50">
        <v>1386.56</v>
      </c>
      <c r="G2604" s="446"/>
      <c r="H2604" s="446">
        <f t="shared" si="296"/>
        <v>488.90105600000004</v>
      </c>
      <c r="I2604" s="446">
        <f t="shared" si="300"/>
        <v>488.90105600000004</v>
      </c>
      <c r="J2604" s="446">
        <f t="shared" si="300"/>
        <v>642.39324799999997</v>
      </c>
      <c r="K2604" s="446">
        <f t="shared" si="300"/>
        <v>446.26433600000001</v>
      </c>
      <c r="L2604" s="446">
        <f t="shared" si="300"/>
        <v>709.19077600000003</v>
      </c>
      <c r="M2604" s="446">
        <f t="shared" si="300"/>
        <v>611.12631999999996</v>
      </c>
      <c r="N2604" s="446">
        <f t="shared" si="300"/>
        <v>686.45119199999999</v>
      </c>
      <c r="O2604" s="446" t="b">
        <f>TRUE()</f>
        <v>1</v>
      </c>
    </row>
    <row r="2605" spans="1:15" ht="15.5">
      <c r="A2605" s="121"/>
      <c r="B2605" s="96" t="s">
        <v>4396</v>
      </c>
      <c r="C2605" s="97" t="s">
        <v>4398</v>
      </c>
      <c r="D2605" s="98"/>
      <c r="E2605" s="98"/>
      <c r="F2605" s="99">
        <v>1386.56</v>
      </c>
      <c r="G2605" s="446"/>
      <c r="H2605" s="446">
        <f t="shared" si="296"/>
        <v>488.90105600000004</v>
      </c>
      <c r="I2605" s="446">
        <f t="shared" si="300"/>
        <v>488.90105600000004</v>
      </c>
      <c r="J2605" s="446">
        <f t="shared" si="300"/>
        <v>642.39324799999997</v>
      </c>
      <c r="K2605" s="446">
        <f t="shared" si="300"/>
        <v>446.26433600000001</v>
      </c>
      <c r="L2605" s="446">
        <f t="shared" si="300"/>
        <v>709.19077600000003</v>
      </c>
      <c r="M2605" s="446">
        <f t="shared" si="300"/>
        <v>611.12631999999996</v>
      </c>
      <c r="N2605" s="446">
        <f t="shared" si="300"/>
        <v>686.45119199999999</v>
      </c>
      <c r="O2605" s="446" t="b">
        <f>TRUE()</f>
        <v>1</v>
      </c>
    </row>
    <row r="2606" spans="1:15" ht="15.5">
      <c r="A2606" s="214" t="s">
        <v>4399</v>
      </c>
      <c r="B2606" s="64" t="s">
        <v>4400</v>
      </c>
      <c r="C2606" s="65" t="s">
        <v>4401</v>
      </c>
      <c r="D2606" s="208"/>
      <c r="E2606" s="208"/>
      <c r="F2606" s="67">
        <v>1036</v>
      </c>
      <c r="G2606" s="446"/>
      <c r="H2606" s="446" t="str">
        <f t="shared" si="296"/>
        <v/>
      </c>
      <c r="I2606" s="446" t="str">
        <f t="shared" si="300"/>
        <v/>
      </c>
      <c r="J2606" s="446" t="str">
        <f t="shared" si="300"/>
        <v/>
      </c>
      <c r="K2606" s="446" t="str">
        <f t="shared" si="300"/>
        <v/>
      </c>
      <c r="L2606" s="446" t="str">
        <f t="shared" si="300"/>
        <v/>
      </c>
      <c r="M2606" s="446" t="str">
        <f t="shared" si="300"/>
        <v/>
      </c>
      <c r="N2606" s="446" t="str">
        <f t="shared" si="300"/>
        <v/>
      </c>
      <c r="O2606" s="446" t="b">
        <f>FALSE()</f>
        <v>0</v>
      </c>
    </row>
    <row r="2607" spans="1:15" ht="15.5">
      <c r="A2607" s="117"/>
      <c r="B2607" s="43" t="s">
        <v>4402</v>
      </c>
      <c r="C2607" s="44" t="s">
        <v>4403</v>
      </c>
      <c r="D2607" s="48"/>
      <c r="E2607" s="48"/>
      <c r="F2607" s="50">
        <v>1036</v>
      </c>
      <c r="G2607" s="446"/>
      <c r="H2607" s="446">
        <f t="shared" si="296"/>
        <v>365.29360000000003</v>
      </c>
      <c r="I2607" s="446">
        <f t="shared" ref="I2607:N2616" si="301">IF(AND(ISNUMBER($F2607),$O2607),$F2607*I$2,"")</f>
        <v>365.29360000000003</v>
      </c>
      <c r="J2607" s="446">
        <f t="shared" si="301"/>
        <v>479.97879999999998</v>
      </c>
      <c r="K2607" s="446">
        <f t="shared" si="301"/>
        <v>333.4366</v>
      </c>
      <c r="L2607" s="446">
        <f t="shared" si="301"/>
        <v>529.88810000000001</v>
      </c>
      <c r="M2607" s="446">
        <f t="shared" si="301"/>
        <v>456.61699999999996</v>
      </c>
      <c r="N2607" s="446">
        <f t="shared" si="301"/>
        <v>512.89769999999999</v>
      </c>
      <c r="O2607" s="446" t="b">
        <f>TRUE()</f>
        <v>1</v>
      </c>
    </row>
    <row r="2608" spans="1:15" ht="15.5">
      <c r="A2608" s="117"/>
      <c r="B2608" s="52" t="s">
        <v>4402</v>
      </c>
      <c r="C2608" s="53" t="s">
        <v>4404</v>
      </c>
      <c r="D2608" s="61"/>
      <c r="E2608" s="61"/>
      <c r="F2608" s="62">
        <v>1036</v>
      </c>
      <c r="G2608" s="446"/>
      <c r="H2608" s="446">
        <f t="shared" si="296"/>
        <v>365.29360000000003</v>
      </c>
      <c r="I2608" s="446">
        <f t="shared" si="301"/>
        <v>365.29360000000003</v>
      </c>
      <c r="J2608" s="446">
        <f t="shared" si="301"/>
        <v>479.97879999999998</v>
      </c>
      <c r="K2608" s="446">
        <f t="shared" si="301"/>
        <v>333.4366</v>
      </c>
      <c r="L2608" s="446">
        <f t="shared" si="301"/>
        <v>529.88810000000001</v>
      </c>
      <c r="M2608" s="446">
        <f t="shared" si="301"/>
        <v>456.61699999999996</v>
      </c>
      <c r="N2608" s="446">
        <f t="shared" si="301"/>
        <v>512.89769999999999</v>
      </c>
      <c r="O2608" s="446" t="b">
        <f>TRUE()</f>
        <v>1</v>
      </c>
    </row>
    <row r="2609" spans="1:15" ht="15.5">
      <c r="A2609" s="214" t="s">
        <v>4405</v>
      </c>
      <c r="B2609" s="64" t="s">
        <v>4406</v>
      </c>
      <c r="C2609" s="65" t="s">
        <v>4407</v>
      </c>
      <c r="D2609" s="208"/>
      <c r="E2609" s="208"/>
      <c r="F2609" s="67">
        <v>1759.1</v>
      </c>
      <c r="G2609" s="446"/>
      <c r="H2609" s="446" t="str">
        <f t="shared" si="296"/>
        <v/>
      </c>
      <c r="I2609" s="446" t="str">
        <f t="shared" si="301"/>
        <v/>
      </c>
      <c r="J2609" s="446" t="str">
        <f t="shared" si="301"/>
        <v/>
      </c>
      <c r="K2609" s="446" t="str">
        <f t="shared" si="301"/>
        <v/>
      </c>
      <c r="L2609" s="446" t="str">
        <f t="shared" si="301"/>
        <v/>
      </c>
      <c r="M2609" s="446" t="str">
        <f t="shared" si="301"/>
        <v/>
      </c>
      <c r="N2609" s="446" t="str">
        <f t="shared" si="301"/>
        <v/>
      </c>
      <c r="O2609" s="446" t="b">
        <f>FALSE()</f>
        <v>0</v>
      </c>
    </row>
    <row r="2610" spans="1:15" ht="15.5">
      <c r="A2610" s="117"/>
      <c r="B2610" s="43" t="s">
        <v>4408</v>
      </c>
      <c r="C2610" s="44" t="s">
        <v>4409</v>
      </c>
      <c r="D2610" s="48"/>
      <c r="E2610" s="48"/>
      <c r="F2610" s="50">
        <v>1759.1</v>
      </c>
      <c r="G2610" s="446"/>
      <c r="H2610" s="446">
        <f t="shared" si="296"/>
        <v>620.25865999999996</v>
      </c>
      <c r="I2610" s="446">
        <f t="shared" si="301"/>
        <v>620.25865999999996</v>
      </c>
      <c r="J2610" s="446">
        <f t="shared" si="301"/>
        <v>814.99102999999991</v>
      </c>
      <c r="K2610" s="446">
        <f t="shared" si="301"/>
        <v>566.166335</v>
      </c>
      <c r="L2610" s="446">
        <f t="shared" si="301"/>
        <v>899.73567249999996</v>
      </c>
      <c r="M2610" s="446">
        <f t="shared" si="301"/>
        <v>775.32332499999995</v>
      </c>
      <c r="N2610" s="446">
        <f t="shared" si="301"/>
        <v>870.88643249999996</v>
      </c>
      <c r="O2610" s="446" t="b">
        <f>TRUE()</f>
        <v>1</v>
      </c>
    </row>
    <row r="2611" spans="1:15" ht="15.5">
      <c r="A2611" s="121"/>
      <c r="B2611" s="96" t="s">
        <v>4408</v>
      </c>
      <c r="C2611" s="97" t="s">
        <v>4410</v>
      </c>
      <c r="D2611" s="98"/>
      <c r="E2611" s="98"/>
      <c r="F2611" s="99">
        <v>1759.1</v>
      </c>
      <c r="G2611" s="446"/>
      <c r="H2611" s="446">
        <f t="shared" si="296"/>
        <v>620.25865999999996</v>
      </c>
      <c r="I2611" s="446">
        <f t="shared" si="301"/>
        <v>620.25865999999996</v>
      </c>
      <c r="J2611" s="446">
        <f t="shared" si="301"/>
        <v>814.99102999999991</v>
      </c>
      <c r="K2611" s="446">
        <f t="shared" si="301"/>
        <v>566.166335</v>
      </c>
      <c r="L2611" s="446">
        <f t="shared" si="301"/>
        <v>899.73567249999996</v>
      </c>
      <c r="M2611" s="446">
        <f t="shared" si="301"/>
        <v>775.32332499999995</v>
      </c>
      <c r="N2611" s="446">
        <f t="shared" si="301"/>
        <v>870.88643249999996</v>
      </c>
      <c r="O2611" s="446" t="b">
        <f>TRUE()</f>
        <v>1</v>
      </c>
    </row>
    <row r="2612" spans="1:15" ht="15.5">
      <c r="A2612" s="117" t="s">
        <v>4411</v>
      </c>
      <c r="B2612" s="37" t="s">
        <v>4412</v>
      </c>
      <c r="C2612" s="38" t="s">
        <v>4413</v>
      </c>
      <c r="D2612" s="58"/>
      <c r="E2612" s="58"/>
      <c r="F2612" s="59">
        <v>3448.16</v>
      </c>
      <c r="G2612" s="446"/>
      <c r="H2612" s="446" t="str">
        <f t="shared" si="296"/>
        <v/>
      </c>
      <c r="I2612" s="446" t="str">
        <f t="shared" si="301"/>
        <v/>
      </c>
      <c r="J2612" s="446" t="str">
        <f t="shared" si="301"/>
        <v/>
      </c>
      <c r="K2612" s="446" t="str">
        <f t="shared" si="301"/>
        <v/>
      </c>
      <c r="L2612" s="446" t="str">
        <f t="shared" si="301"/>
        <v/>
      </c>
      <c r="M2612" s="446" t="str">
        <f t="shared" si="301"/>
        <v/>
      </c>
      <c r="N2612" s="446" t="str">
        <f t="shared" si="301"/>
        <v/>
      </c>
      <c r="O2612" s="446" t="b">
        <f>FALSE()</f>
        <v>0</v>
      </c>
    </row>
    <row r="2613" spans="1:15" ht="15.5">
      <c r="A2613" s="117"/>
      <c r="B2613" s="43" t="s">
        <v>4414</v>
      </c>
      <c r="C2613" s="44" t="s">
        <v>4415</v>
      </c>
      <c r="D2613" s="48"/>
      <c r="E2613" s="48"/>
      <c r="F2613" s="50">
        <v>3448.76</v>
      </c>
      <c r="G2613" s="446"/>
      <c r="H2613" s="446">
        <f t="shared" si="296"/>
        <v>1216.0327760000002</v>
      </c>
      <c r="I2613" s="446">
        <f t="shared" si="301"/>
        <v>1216.0327760000002</v>
      </c>
      <c r="J2613" s="446">
        <f t="shared" si="301"/>
        <v>1597.810508</v>
      </c>
      <c r="K2613" s="446">
        <f t="shared" si="301"/>
        <v>1109.9834060000001</v>
      </c>
      <c r="L2613" s="446">
        <f t="shared" si="301"/>
        <v>1763.9545210000001</v>
      </c>
      <c r="M2613" s="446">
        <f t="shared" si="301"/>
        <v>1520.04097</v>
      </c>
      <c r="N2613" s="446">
        <f t="shared" si="301"/>
        <v>1707.394857</v>
      </c>
      <c r="O2613" s="446" t="b">
        <f>TRUE()</f>
        <v>1</v>
      </c>
    </row>
    <row r="2614" spans="1:15" ht="15.5">
      <c r="A2614" s="121"/>
      <c r="B2614" s="96" t="s">
        <v>4414</v>
      </c>
      <c r="C2614" s="97" t="s">
        <v>4416</v>
      </c>
      <c r="D2614" s="98"/>
      <c r="E2614" s="98"/>
      <c r="F2614" s="99">
        <v>3448.76</v>
      </c>
      <c r="G2614" s="446"/>
      <c r="H2614" s="446">
        <f t="shared" si="296"/>
        <v>1216.0327760000002</v>
      </c>
      <c r="I2614" s="446">
        <f t="shared" si="301"/>
        <v>1216.0327760000002</v>
      </c>
      <c r="J2614" s="446">
        <f t="shared" si="301"/>
        <v>1597.810508</v>
      </c>
      <c r="K2614" s="446">
        <f t="shared" si="301"/>
        <v>1109.9834060000001</v>
      </c>
      <c r="L2614" s="446">
        <f t="shared" si="301"/>
        <v>1763.9545210000001</v>
      </c>
      <c r="M2614" s="446">
        <f t="shared" si="301"/>
        <v>1520.04097</v>
      </c>
      <c r="N2614" s="446">
        <f t="shared" si="301"/>
        <v>1707.394857</v>
      </c>
      <c r="O2614" s="446" t="b">
        <f>TRUE()</f>
        <v>1</v>
      </c>
    </row>
    <row r="2615" spans="1:15" ht="15.5">
      <c r="A2615" s="117" t="s">
        <v>4417</v>
      </c>
      <c r="B2615" s="37" t="s">
        <v>4418</v>
      </c>
      <c r="C2615" s="38" t="s">
        <v>4419</v>
      </c>
      <c r="D2615" s="58"/>
      <c r="E2615" s="58"/>
      <c r="F2615" s="59">
        <v>211.44</v>
      </c>
      <c r="G2615" s="446"/>
      <c r="H2615" s="446" t="str">
        <f t="shared" si="296"/>
        <v/>
      </c>
      <c r="I2615" s="446" t="str">
        <f t="shared" si="301"/>
        <v/>
      </c>
      <c r="J2615" s="446" t="str">
        <f t="shared" si="301"/>
        <v/>
      </c>
      <c r="K2615" s="446" t="str">
        <f t="shared" si="301"/>
        <v/>
      </c>
      <c r="L2615" s="446" t="str">
        <f t="shared" si="301"/>
        <v/>
      </c>
      <c r="M2615" s="446" t="str">
        <f t="shared" si="301"/>
        <v/>
      </c>
      <c r="N2615" s="446" t="str">
        <f t="shared" si="301"/>
        <v/>
      </c>
      <c r="O2615" s="446" t="b">
        <f>FALSE()</f>
        <v>0</v>
      </c>
    </row>
    <row r="2616" spans="1:15" ht="15.5">
      <c r="A2616" s="117"/>
      <c r="B2616" s="43" t="s">
        <v>4420</v>
      </c>
      <c r="C2616" s="44" t="s">
        <v>4421</v>
      </c>
      <c r="D2616" s="48"/>
      <c r="E2616" s="48"/>
      <c r="F2616" s="50">
        <v>211.44</v>
      </c>
      <c r="G2616" s="446"/>
      <c r="H2616" s="446">
        <f t="shared" si="296"/>
        <v>74.553744000000009</v>
      </c>
      <c r="I2616" s="446">
        <f t="shared" si="301"/>
        <v>74.553744000000009</v>
      </c>
      <c r="J2616" s="446">
        <f t="shared" si="301"/>
        <v>97.960151999999994</v>
      </c>
      <c r="K2616" s="446">
        <f t="shared" si="301"/>
        <v>68.051963999999998</v>
      </c>
      <c r="L2616" s="446">
        <f t="shared" si="301"/>
        <v>108.14627400000001</v>
      </c>
      <c r="M2616" s="446">
        <f t="shared" si="301"/>
        <v>93.192179999999993</v>
      </c>
      <c r="N2616" s="446">
        <f t="shared" si="301"/>
        <v>104.678658</v>
      </c>
      <c r="O2616" s="446" t="b">
        <f>TRUE()</f>
        <v>1</v>
      </c>
    </row>
    <row r="2617" spans="1:15" ht="15.5">
      <c r="A2617" s="117"/>
      <c r="B2617" s="52" t="s">
        <v>4422</v>
      </c>
      <c r="C2617" s="53" t="s">
        <v>4423</v>
      </c>
      <c r="D2617" s="61"/>
      <c r="E2617" s="61"/>
      <c r="F2617" s="62">
        <v>211.44</v>
      </c>
      <c r="G2617" s="446"/>
      <c r="H2617" s="446">
        <f t="shared" si="296"/>
        <v>74.553744000000009</v>
      </c>
      <c r="I2617" s="446">
        <f t="shared" ref="I2617:N2626" si="302">IF(AND(ISNUMBER($F2617),$O2617),$F2617*I$2,"")</f>
        <v>74.553744000000009</v>
      </c>
      <c r="J2617" s="446">
        <f t="shared" si="302"/>
        <v>97.960151999999994</v>
      </c>
      <c r="K2617" s="446">
        <f t="shared" si="302"/>
        <v>68.051963999999998</v>
      </c>
      <c r="L2617" s="446">
        <f t="shared" si="302"/>
        <v>108.14627400000001</v>
      </c>
      <c r="M2617" s="446">
        <f t="shared" si="302"/>
        <v>93.192179999999993</v>
      </c>
      <c r="N2617" s="446">
        <f t="shared" si="302"/>
        <v>104.678658</v>
      </c>
      <c r="O2617" s="446" t="b">
        <f>TRUE()</f>
        <v>1</v>
      </c>
    </row>
    <row r="2618" spans="1:15" ht="15.5">
      <c r="A2618" s="214" t="s">
        <v>4424</v>
      </c>
      <c r="B2618" s="64" t="s">
        <v>4425</v>
      </c>
      <c r="C2618" s="65" t="s">
        <v>4426</v>
      </c>
      <c r="D2618" s="208"/>
      <c r="E2618" s="208"/>
      <c r="F2618" s="67">
        <v>379.74</v>
      </c>
      <c r="G2618" s="446"/>
      <c r="H2618" s="446" t="str">
        <f t="shared" si="296"/>
        <v/>
      </c>
      <c r="I2618" s="446" t="str">
        <f t="shared" si="302"/>
        <v/>
      </c>
      <c r="J2618" s="446" t="str">
        <f t="shared" si="302"/>
        <v/>
      </c>
      <c r="K2618" s="446" t="str">
        <f t="shared" si="302"/>
        <v/>
      </c>
      <c r="L2618" s="446" t="str">
        <f t="shared" si="302"/>
        <v/>
      </c>
      <c r="M2618" s="446" t="str">
        <f t="shared" si="302"/>
        <v/>
      </c>
      <c r="N2618" s="446" t="str">
        <f t="shared" si="302"/>
        <v/>
      </c>
      <c r="O2618" s="446" t="b">
        <f>FALSE()</f>
        <v>0</v>
      </c>
    </row>
    <row r="2619" spans="1:15" ht="15.5">
      <c r="A2619" s="117"/>
      <c r="B2619" s="37" t="s">
        <v>4427</v>
      </c>
      <c r="C2619" s="38" t="s">
        <v>4428</v>
      </c>
      <c r="D2619" s="58"/>
      <c r="E2619" s="58"/>
      <c r="F2619" s="59">
        <v>379.74</v>
      </c>
      <c r="G2619" s="446"/>
      <c r="H2619" s="446">
        <f t="shared" si="296"/>
        <v>133.89632400000002</v>
      </c>
      <c r="I2619" s="446">
        <f t="shared" si="302"/>
        <v>133.89632400000002</v>
      </c>
      <c r="J2619" s="446">
        <f t="shared" si="302"/>
        <v>175.93354199999999</v>
      </c>
      <c r="K2619" s="446">
        <f t="shared" si="302"/>
        <v>122.21931900000001</v>
      </c>
      <c r="L2619" s="446">
        <f t="shared" si="302"/>
        <v>194.22751650000001</v>
      </c>
      <c r="M2619" s="446">
        <f t="shared" si="302"/>
        <v>167.37040500000001</v>
      </c>
      <c r="N2619" s="446">
        <f t="shared" si="302"/>
        <v>187.99978049999999</v>
      </c>
      <c r="O2619" s="446" t="b">
        <f>TRUE()</f>
        <v>1</v>
      </c>
    </row>
    <row r="2620" spans="1:15" ht="15.5">
      <c r="A2620" s="117"/>
      <c r="B2620" s="43" t="s">
        <v>4429</v>
      </c>
      <c r="C2620" s="44" t="s">
        <v>4430</v>
      </c>
      <c r="D2620" s="48"/>
      <c r="E2620" s="48"/>
      <c r="F2620" s="50">
        <v>379.74</v>
      </c>
      <c r="G2620" s="446"/>
      <c r="H2620" s="446">
        <f t="shared" si="296"/>
        <v>133.89632400000002</v>
      </c>
      <c r="I2620" s="446">
        <f t="shared" si="302"/>
        <v>133.89632400000002</v>
      </c>
      <c r="J2620" s="446">
        <f t="shared" si="302"/>
        <v>175.93354199999999</v>
      </c>
      <c r="K2620" s="446">
        <f t="shared" si="302"/>
        <v>122.21931900000001</v>
      </c>
      <c r="L2620" s="446">
        <f t="shared" si="302"/>
        <v>194.22751650000001</v>
      </c>
      <c r="M2620" s="446">
        <f t="shared" si="302"/>
        <v>167.37040500000001</v>
      </c>
      <c r="N2620" s="446">
        <f t="shared" si="302"/>
        <v>187.99978049999999</v>
      </c>
      <c r="O2620" s="446" t="b">
        <f>TRUE()</f>
        <v>1</v>
      </c>
    </row>
    <row r="2621" spans="1:15" ht="15.5">
      <c r="A2621" s="117"/>
      <c r="B2621" s="43" t="s">
        <v>4431</v>
      </c>
      <c r="C2621" s="44" t="s">
        <v>4432</v>
      </c>
      <c r="D2621" s="48"/>
      <c r="E2621" s="48"/>
      <c r="F2621" s="50">
        <v>379.74</v>
      </c>
      <c r="G2621" s="446"/>
      <c r="H2621" s="446">
        <f t="shared" si="296"/>
        <v>133.89632400000002</v>
      </c>
      <c r="I2621" s="446">
        <f t="shared" si="302"/>
        <v>133.89632400000002</v>
      </c>
      <c r="J2621" s="446">
        <f t="shared" si="302"/>
        <v>175.93354199999999</v>
      </c>
      <c r="K2621" s="446">
        <f t="shared" si="302"/>
        <v>122.21931900000001</v>
      </c>
      <c r="L2621" s="446">
        <f t="shared" si="302"/>
        <v>194.22751650000001</v>
      </c>
      <c r="M2621" s="446">
        <f t="shared" si="302"/>
        <v>167.37040500000001</v>
      </c>
      <c r="N2621" s="446">
        <f t="shared" si="302"/>
        <v>187.99978049999999</v>
      </c>
      <c r="O2621" s="446" t="b">
        <f>TRUE()</f>
        <v>1</v>
      </c>
    </row>
    <row r="2622" spans="1:15" ht="15.5">
      <c r="A2622" s="117"/>
      <c r="B2622" s="43" t="s">
        <v>4433</v>
      </c>
      <c r="C2622" s="44" t="s">
        <v>4434</v>
      </c>
      <c r="D2622" s="48"/>
      <c r="E2622" s="48"/>
      <c r="F2622" s="50">
        <v>379.74</v>
      </c>
      <c r="G2622" s="446"/>
      <c r="H2622" s="446">
        <f t="shared" si="296"/>
        <v>133.89632400000002</v>
      </c>
      <c r="I2622" s="446">
        <f t="shared" si="302"/>
        <v>133.89632400000002</v>
      </c>
      <c r="J2622" s="446">
        <f t="shared" si="302"/>
        <v>175.93354199999999</v>
      </c>
      <c r="K2622" s="446">
        <f t="shared" si="302"/>
        <v>122.21931900000001</v>
      </c>
      <c r="L2622" s="446">
        <f t="shared" si="302"/>
        <v>194.22751650000001</v>
      </c>
      <c r="M2622" s="446">
        <f t="shared" si="302"/>
        <v>167.37040500000001</v>
      </c>
      <c r="N2622" s="446">
        <f t="shared" si="302"/>
        <v>187.99978049999999</v>
      </c>
      <c r="O2622" s="446" t="b">
        <f>TRUE()</f>
        <v>1</v>
      </c>
    </row>
    <row r="2623" spans="1:15" ht="15.5">
      <c r="A2623" s="117"/>
      <c r="B2623" s="43" t="s">
        <v>4435</v>
      </c>
      <c r="C2623" s="44" t="s">
        <v>4436</v>
      </c>
      <c r="D2623" s="48"/>
      <c r="E2623" s="48"/>
      <c r="F2623" s="50">
        <v>379.74</v>
      </c>
      <c r="G2623" s="446"/>
      <c r="H2623" s="446">
        <f t="shared" si="296"/>
        <v>133.89632400000002</v>
      </c>
      <c r="I2623" s="446">
        <f t="shared" si="302"/>
        <v>133.89632400000002</v>
      </c>
      <c r="J2623" s="446">
        <f t="shared" si="302"/>
        <v>175.93354199999999</v>
      </c>
      <c r="K2623" s="446">
        <f t="shared" si="302"/>
        <v>122.21931900000001</v>
      </c>
      <c r="L2623" s="446">
        <f t="shared" si="302"/>
        <v>194.22751650000001</v>
      </c>
      <c r="M2623" s="446">
        <f t="shared" si="302"/>
        <v>167.37040500000001</v>
      </c>
      <c r="N2623" s="446">
        <f t="shared" si="302"/>
        <v>187.99978049999999</v>
      </c>
      <c r="O2623" s="446" t="b">
        <f>TRUE()</f>
        <v>1</v>
      </c>
    </row>
    <row r="2624" spans="1:15" ht="15.5">
      <c r="A2624" s="117"/>
      <c r="B2624" s="43" t="s">
        <v>4437</v>
      </c>
      <c r="C2624" s="44" t="s">
        <v>4438</v>
      </c>
      <c r="D2624" s="48"/>
      <c r="E2624" s="48"/>
      <c r="F2624" s="50">
        <v>379.74</v>
      </c>
      <c r="G2624" s="446"/>
      <c r="H2624" s="446">
        <f t="shared" si="296"/>
        <v>133.89632400000002</v>
      </c>
      <c r="I2624" s="446">
        <f t="shared" si="302"/>
        <v>133.89632400000002</v>
      </c>
      <c r="J2624" s="446">
        <f t="shared" si="302"/>
        <v>175.93354199999999</v>
      </c>
      <c r="K2624" s="446">
        <f t="shared" si="302"/>
        <v>122.21931900000001</v>
      </c>
      <c r="L2624" s="446">
        <f t="shared" si="302"/>
        <v>194.22751650000001</v>
      </c>
      <c r="M2624" s="446">
        <f t="shared" si="302"/>
        <v>167.37040500000001</v>
      </c>
      <c r="N2624" s="446">
        <f t="shared" si="302"/>
        <v>187.99978049999999</v>
      </c>
      <c r="O2624" s="446" t="b">
        <f>TRUE()</f>
        <v>1</v>
      </c>
    </row>
    <row r="2625" spans="1:15" ht="15.5">
      <c r="A2625" s="117"/>
      <c r="B2625" s="43" t="s">
        <v>4439</v>
      </c>
      <c r="C2625" s="44" t="s">
        <v>4440</v>
      </c>
      <c r="D2625" s="48"/>
      <c r="E2625" s="48"/>
      <c r="F2625" s="50">
        <v>379.74</v>
      </c>
      <c r="G2625" s="446"/>
      <c r="H2625" s="446">
        <f t="shared" si="296"/>
        <v>133.89632400000002</v>
      </c>
      <c r="I2625" s="446">
        <f t="shared" si="302"/>
        <v>133.89632400000002</v>
      </c>
      <c r="J2625" s="446">
        <f t="shared" si="302"/>
        <v>175.93354199999999</v>
      </c>
      <c r="K2625" s="446">
        <f t="shared" si="302"/>
        <v>122.21931900000001</v>
      </c>
      <c r="L2625" s="446">
        <f t="shared" si="302"/>
        <v>194.22751650000001</v>
      </c>
      <c r="M2625" s="446">
        <f t="shared" si="302"/>
        <v>167.37040500000001</v>
      </c>
      <c r="N2625" s="446">
        <f t="shared" si="302"/>
        <v>187.99978049999999</v>
      </c>
      <c r="O2625" s="446" t="b">
        <f>TRUE()</f>
        <v>1</v>
      </c>
    </row>
    <row r="2626" spans="1:15" ht="15.5">
      <c r="A2626" s="117"/>
      <c r="B2626" s="43" t="s">
        <v>4431</v>
      </c>
      <c r="C2626" s="44" t="s">
        <v>4441</v>
      </c>
      <c r="D2626" s="48"/>
      <c r="E2626" s="48"/>
      <c r="F2626" s="50">
        <v>379.74</v>
      </c>
      <c r="G2626" s="446"/>
      <c r="H2626" s="446">
        <f t="shared" si="296"/>
        <v>133.89632400000002</v>
      </c>
      <c r="I2626" s="446">
        <f t="shared" si="302"/>
        <v>133.89632400000002</v>
      </c>
      <c r="J2626" s="446">
        <f t="shared" si="302"/>
        <v>175.93354199999999</v>
      </c>
      <c r="K2626" s="446">
        <f t="shared" si="302"/>
        <v>122.21931900000001</v>
      </c>
      <c r="L2626" s="446">
        <f t="shared" si="302"/>
        <v>194.22751650000001</v>
      </c>
      <c r="M2626" s="446">
        <f t="shared" si="302"/>
        <v>167.37040500000001</v>
      </c>
      <c r="N2626" s="446">
        <f t="shared" si="302"/>
        <v>187.99978049999999</v>
      </c>
      <c r="O2626" s="446" t="b">
        <f>TRUE()</f>
        <v>1</v>
      </c>
    </row>
    <row r="2627" spans="1:15" ht="15.5">
      <c r="A2627" s="117"/>
      <c r="B2627" s="43" t="s">
        <v>4442</v>
      </c>
      <c r="C2627" s="44" t="s">
        <v>4443</v>
      </c>
      <c r="D2627" s="48"/>
      <c r="E2627" s="48"/>
      <c r="F2627" s="50">
        <v>379.74</v>
      </c>
      <c r="G2627" s="446"/>
      <c r="H2627" s="446">
        <f t="shared" si="296"/>
        <v>133.89632400000002</v>
      </c>
      <c r="I2627" s="446">
        <f t="shared" ref="I2627:N2636" si="303">IF(AND(ISNUMBER($F2627),$O2627),$F2627*I$2,"")</f>
        <v>133.89632400000002</v>
      </c>
      <c r="J2627" s="446">
        <f t="shared" si="303"/>
        <v>175.93354199999999</v>
      </c>
      <c r="K2627" s="446">
        <f t="shared" si="303"/>
        <v>122.21931900000001</v>
      </c>
      <c r="L2627" s="446">
        <f t="shared" si="303"/>
        <v>194.22751650000001</v>
      </c>
      <c r="M2627" s="446">
        <f t="shared" si="303"/>
        <v>167.37040500000001</v>
      </c>
      <c r="N2627" s="446">
        <f t="shared" si="303"/>
        <v>187.99978049999999</v>
      </c>
      <c r="O2627" s="446" t="b">
        <f>TRUE()</f>
        <v>1</v>
      </c>
    </row>
    <row r="2628" spans="1:15" ht="15.5">
      <c r="A2628" s="121"/>
      <c r="B2628" s="96" t="s">
        <v>4444</v>
      </c>
      <c r="C2628" s="97" t="s">
        <v>4445</v>
      </c>
      <c r="D2628" s="98"/>
      <c r="E2628" s="98"/>
      <c r="F2628" s="99">
        <v>379.74</v>
      </c>
      <c r="G2628" s="446"/>
      <c r="H2628" s="446">
        <f t="shared" ref="H2628:H2691" si="304">IF(AND(ISNUMBER($F2628),$O2628),$F2628*H$2,"")</f>
        <v>133.89632400000002</v>
      </c>
      <c r="I2628" s="446">
        <f t="shared" si="303"/>
        <v>133.89632400000002</v>
      </c>
      <c r="J2628" s="446">
        <f t="shared" si="303"/>
        <v>175.93354199999999</v>
      </c>
      <c r="K2628" s="446">
        <f t="shared" si="303"/>
        <v>122.21931900000001</v>
      </c>
      <c r="L2628" s="446">
        <f t="shared" si="303"/>
        <v>194.22751650000001</v>
      </c>
      <c r="M2628" s="446">
        <f t="shared" si="303"/>
        <v>167.37040500000001</v>
      </c>
      <c r="N2628" s="446">
        <f t="shared" si="303"/>
        <v>187.99978049999999</v>
      </c>
      <c r="O2628" s="446" t="b">
        <f>TRUE()</f>
        <v>1</v>
      </c>
    </row>
    <row r="2629" spans="1:15" ht="15.5">
      <c r="A2629" s="214" t="s">
        <v>4446</v>
      </c>
      <c r="B2629" s="236" t="s">
        <v>4447</v>
      </c>
      <c r="C2629" s="237" t="s">
        <v>4448</v>
      </c>
      <c r="D2629" s="238"/>
      <c r="E2629" s="281"/>
      <c r="F2629" s="239">
        <v>728.48</v>
      </c>
      <c r="G2629" s="446"/>
      <c r="H2629" s="446" t="str">
        <f t="shared" si="304"/>
        <v/>
      </c>
      <c r="I2629" s="446" t="str">
        <f t="shared" si="303"/>
        <v/>
      </c>
      <c r="J2629" s="446" t="str">
        <f t="shared" si="303"/>
        <v/>
      </c>
      <c r="K2629" s="446" t="str">
        <f t="shared" si="303"/>
        <v/>
      </c>
      <c r="L2629" s="446" t="str">
        <f t="shared" si="303"/>
        <v/>
      </c>
      <c r="M2629" s="446" t="str">
        <f t="shared" si="303"/>
        <v/>
      </c>
      <c r="N2629" s="446" t="str">
        <f t="shared" si="303"/>
        <v/>
      </c>
      <c r="O2629" s="446" t="b">
        <f>FALSE()</f>
        <v>0</v>
      </c>
    </row>
    <row r="2630" spans="1:15" ht="15.5">
      <c r="A2630" s="117"/>
      <c r="B2630" s="43" t="s">
        <v>4449</v>
      </c>
      <c r="C2630" s="44" t="s">
        <v>4450</v>
      </c>
      <c r="D2630" s="48"/>
      <c r="E2630" s="48"/>
      <c r="F2630" s="50">
        <v>728.48</v>
      </c>
      <c r="G2630" s="446"/>
      <c r="H2630" s="446">
        <f t="shared" si="304"/>
        <v>256.86204800000002</v>
      </c>
      <c r="I2630" s="446">
        <f t="shared" si="303"/>
        <v>256.86204800000002</v>
      </c>
      <c r="J2630" s="446">
        <f t="shared" si="303"/>
        <v>337.50478400000003</v>
      </c>
      <c r="K2630" s="446">
        <f t="shared" si="303"/>
        <v>234.46128800000002</v>
      </c>
      <c r="L2630" s="446">
        <f t="shared" si="303"/>
        <v>372.59930800000001</v>
      </c>
      <c r="M2630" s="446">
        <f t="shared" si="303"/>
        <v>321.07756000000001</v>
      </c>
      <c r="N2630" s="446">
        <f t="shared" si="303"/>
        <v>360.65223600000002</v>
      </c>
      <c r="O2630" s="446" t="b">
        <f>TRUE()</f>
        <v>1</v>
      </c>
    </row>
    <row r="2631" spans="1:15" ht="15.5">
      <c r="A2631" s="117"/>
      <c r="B2631" s="43" t="s">
        <v>4451</v>
      </c>
      <c r="C2631" s="44" t="s">
        <v>4452</v>
      </c>
      <c r="D2631" s="48"/>
      <c r="E2631" s="48"/>
      <c r="F2631" s="50">
        <v>728.48</v>
      </c>
      <c r="G2631" s="446"/>
      <c r="H2631" s="446">
        <f t="shared" si="304"/>
        <v>256.86204800000002</v>
      </c>
      <c r="I2631" s="446">
        <f t="shared" si="303"/>
        <v>256.86204800000002</v>
      </c>
      <c r="J2631" s="446">
        <f t="shared" si="303"/>
        <v>337.50478400000003</v>
      </c>
      <c r="K2631" s="446">
        <f t="shared" si="303"/>
        <v>234.46128800000002</v>
      </c>
      <c r="L2631" s="446">
        <f t="shared" si="303"/>
        <v>372.59930800000001</v>
      </c>
      <c r="M2631" s="446">
        <f t="shared" si="303"/>
        <v>321.07756000000001</v>
      </c>
      <c r="N2631" s="446">
        <f t="shared" si="303"/>
        <v>360.65223600000002</v>
      </c>
      <c r="O2631" s="446" t="b">
        <f>TRUE()</f>
        <v>1</v>
      </c>
    </row>
    <row r="2632" spans="1:15" ht="15.5">
      <c r="A2632" s="117"/>
      <c r="B2632" s="43" t="s">
        <v>4453</v>
      </c>
      <c r="C2632" s="44" t="s">
        <v>4454</v>
      </c>
      <c r="D2632" s="48"/>
      <c r="E2632" s="48"/>
      <c r="F2632" s="50">
        <v>728.48</v>
      </c>
      <c r="G2632" s="446"/>
      <c r="H2632" s="446">
        <f t="shared" si="304"/>
        <v>256.86204800000002</v>
      </c>
      <c r="I2632" s="446">
        <f t="shared" si="303"/>
        <v>256.86204800000002</v>
      </c>
      <c r="J2632" s="446">
        <f t="shared" si="303"/>
        <v>337.50478400000003</v>
      </c>
      <c r="K2632" s="446">
        <f t="shared" si="303"/>
        <v>234.46128800000002</v>
      </c>
      <c r="L2632" s="446">
        <f t="shared" si="303"/>
        <v>372.59930800000001</v>
      </c>
      <c r="M2632" s="446">
        <f t="shared" si="303"/>
        <v>321.07756000000001</v>
      </c>
      <c r="N2632" s="446">
        <f t="shared" si="303"/>
        <v>360.65223600000002</v>
      </c>
      <c r="O2632" s="446" t="b">
        <f>TRUE()</f>
        <v>1</v>
      </c>
    </row>
    <row r="2633" spans="1:15" ht="15.5">
      <c r="A2633" s="117"/>
      <c r="B2633" s="43" t="s">
        <v>4455</v>
      </c>
      <c r="C2633" s="44" t="s">
        <v>4456</v>
      </c>
      <c r="D2633" s="48"/>
      <c r="E2633" s="48"/>
      <c r="F2633" s="50">
        <v>728.48</v>
      </c>
      <c r="G2633" s="446"/>
      <c r="H2633" s="446">
        <f t="shared" si="304"/>
        <v>256.86204800000002</v>
      </c>
      <c r="I2633" s="446">
        <f t="shared" si="303"/>
        <v>256.86204800000002</v>
      </c>
      <c r="J2633" s="446">
        <f t="shared" si="303"/>
        <v>337.50478400000003</v>
      </c>
      <c r="K2633" s="446">
        <f t="shared" si="303"/>
        <v>234.46128800000002</v>
      </c>
      <c r="L2633" s="446">
        <f t="shared" si="303"/>
        <v>372.59930800000001</v>
      </c>
      <c r="M2633" s="446">
        <f t="shared" si="303"/>
        <v>321.07756000000001</v>
      </c>
      <c r="N2633" s="446">
        <f t="shared" si="303"/>
        <v>360.65223600000002</v>
      </c>
      <c r="O2633" s="446" t="b">
        <f>TRUE()</f>
        <v>1</v>
      </c>
    </row>
    <row r="2634" spans="1:15" ht="15.5">
      <c r="A2634" s="117"/>
      <c r="B2634" s="43" t="s">
        <v>4457</v>
      </c>
      <c r="C2634" s="44" t="s">
        <v>4458</v>
      </c>
      <c r="D2634" s="48"/>
      <c r="E2634" s="48"/>
      <c r="F2634" s="50">
        <v>728.48</v>
      </c>
      <c r="G2634" s="446"/>
      <c r="H2634" s="446">
        <f t="shared" si="304"/>
        <v>256.86204800000002</v>
      </c>
      <c r="I2634" s="446">
        <f t="shared" si="303"/>
        <v>256.86204800000002</v>
      </c>
      <c r="J2634" s="446">
        <f t="shared" si="303"/>
        <v>337.50478400000003</v>
      </c>
      <c r="K2634" s="446">
        <f t="shared" si="303"/>
        <v>234.46128800000002</v>
      </c>
      <c r="L2634" s="446">
        <f t="shared" si="303"/>
        <v>372.59930800000001</v>
      </c>
      <c r="M2634" s="446">
        <f t="shared" si="303"/>
        <v>321.07756000000001</v>
      </c>
      <c r="N2634" s="446">
        <f t="shared" si="303"/>
        <v>360.65223600000002</v>
      </c>
      <c r="O2634" s="446" t="b">
        <f>TRUE()</f>
        <v>1</v>
      </c>
    </row>
    <row r="2635" spans="1:15" ht="15.5">
      <c r="A2635" s="117"/>
      <c r="B2635" s="43" t="s">
        <v>4459</v>
      </c>
      <c r="C2635" s="44" t="s">
        <v>4460</v>
      </c>
      <c r="D2635" s="48"/>
      <c r="E2635" s="48"/>
      <c r="F2635" s="50">
        <v>728.48</v>
      </c>
      <c r="G2635" s="446"/>
      <c r="H2635" s="446">
        <f t="shared" si="304"/>
        <v>256.86204800000002</v>
      </c>
      <c r="I2635" s="446">
        <f t="shared" si="303"/>
        <v>256.86204800000002</v>
      </c>
      <c r="J2635" s="446">
        <f t="shared" si="303"/>
        <v>337.50478400000003</v>
      </c>
      <c r="K2635" s="446">
        <f t="shared" si="303"/>
        <v>234.46128800000002</v>
      </c>
      <c r="L2635" s="446">
        <f t="shared" si="303"/>
        <v>372.59930800000001</v>
      </c>
      <c r="M2635" s="446">
        <f t="shared" si="303"/>
        <v>321.07756000000001</v>
      </c>
      <c r="N2635" s="446">
        <f t="shared" si="303"/>
        <v>360.65223600000002</v>
      </c>
      <c r="O2635" s="446" t="b">
        <f>TRUE()</f>
        <v>1</v>
      </c>
    </row>
    <row r="2636" spans="1:15" ht="15.5">
      <c r="A2636" s="117"/>
      <c r="B2636" s="43" t="s">
        <v>4461</v>
      </c>
      <c r="C2636" s="44" t="s">
        <v>4462</v>
      </c>
      <c r="D2636" s="48"/>
      <c r="E2636" s="48"/>
      <c r="F2636" s="50">
        <v>728.48</v>
      </c>
      <c r="G2636" s="446"/>
      <c r="H2636" s="446">
        <f t="shared" si="304"/>
        <v>256.86204800000002</v>
      </c>
      <c r="I2636" s="446">
        <f t="shared" si="303"/>
        <v>256.86204800000002</v>
      </c>
      <c r="J2636" s="446">
        <f t="shared" si="303"/>
        <v>337.50478400000003</v>
      </c>
      <c r="K2636" s="446">
        <f t="shared" si="303"/>
        <v>234.46128800000002</v>
      </c>
      <c r="L2636" s="446">
        <f t="shared" si="303"/>
        <v>372.59930800000001</v>
      </c>
      <c r="M2636" s="446">
        <f t="shared" si="303"/>
        <v>321.07756000000001</v>
      </c>
      <c r="N2636" s="446">
        <f t="shared" si="303"/>
        <v>360.65223600000002</v>
      </c>
      <c r="O2636" s="446" t="b">
        <f>TRUE()</f>
        <v>1</v>
      </c>
    </row>
    <row r="2637" spans="1:15" ht="15.5">
      <c r="A2637" s="117"/>
      <c r="B2637" s="43" t="s">
        <v>4463</v>
      </c>
      <c r="C2637" s="44" t="s">
        <v>4464</v>
      </c>
      <c r="D2637" s="48"/>
      <c r="E2637" s="48"/>
      <c r="F2637" s="50">
        <v>728.48</v>
      </c>
      <c r="G2637" s="446"/>
      <c r="H2637" s="446">
        <f t="shared" si="304"/>
        <v>256.86204800000002</v>
      </c>
      <c r="I2637" s="446">
        <f t="shared" ref="I2637:N2646" si="305">IF(AND(ISNUMBER($F2637),$O2637),$F2637*I$2,"")</f>
        <v>256.86204800000002</v>
      </c>
      <c r="J2637" s="446">
        <f t="shared" si="305"/>
        <v>337.50478400000003</v>
      </c>
      <c r="K2637" s="446">
        <f t="shared" si="305"/>
        <v>234.46128800000002</v>
      </c>
      <c r="L2637" s="446">
        <f t="shared" si="305"/>
        <v>372.59930800000001</v>
      </c>
      <c r="M2637" s="446">
        <f t="shared" si="305"/>
        <v>321.07756000000001</v>
      </c>
      <c r="N2637" s="446">
        <f t="shared" si="305"/>
        <v>360.65223600000002</v>
      </c>
      <c r="O2637" s="446" t="b">
        <f>TRUE()</f>
        <v>1</v>
      </c>
    </row>
    <row r="2638" spans="1:15" ht="15.5">
      <c r="A2638" s="117"/>
      <c r="B2638" s="43" t="s">
        <v>4465</v>
      </c>
      <c r="C2638" s="44" t="s">
        <v>4466</v>
      </c>
      <c r="D2638" s="48"/>
      <c r="E2638" s="48"/>
      <c r="F2638" s="50">
        <v>728.48</v>
      </c>
      <c r="G2638" s="446"/>
      <c r="H2638" s="446">
        <f t="shared" si="304"/>
        <v>256.86204800000002</v>
      </c>
      <c r="I2638" s="446">
        <f t="shared" si="305"/>
        <v>256.86204800000002</v>
      </c>
      <c r="J2638" s="446">
        <f t="shared" si="305"/>
        <v>337.50478400000003</v>
      </c>
      <c r="K2638" s="446">
        <f t="shared" si="305"/>
        <v>234.46128800000002</v>
      </c>
      <c r="L2638" s="446">
        <f t="shared" si="305"/>
        <v>372.59930800000001</v>
      </c>
      <c r="M2638" s="446">
        <f t="shared" si="305"/>
        <v>321.07756000000001</v>
      </c>
      <c r="N2638" s="446">
        <f t="shared" si="305"/>
        <v>360.65223600000002</v>
      </c>
      <c r="O2638" s="446" t="b">
        <f>TRUE()</f>
        <v>1</v>
      </c>
    </row>
    <row r="2639" spans="1:15" ht="15.5">
      <c r="A2639" s="117"/>
      <c r="B2639" s="43" t="s">
        <v>4465</v>
      </c>
      <c r="C2639" s="44" t="s">
        <v>4467</v>
      </c>
      <c r="D2639" s="48"/>
      <c r="E2639" s="48"/>
      <c r="F2639" s="50">
        <v>728.48</v>
      </c>
      <c r="G2639" s="446"/>
      <c r="H2639" s="446">
        <f t="shared" si="304"/>
        <v>256.86204800000002</v>
      </c>
      <c r="I2639" s="446">
        <f t="shared" si="305"/>
        <v>256.86204800000002</v>
      </c>
      <c r="J2639" s="446">
        <f t="shared" si="305"/>
        <v>337.50478400000003</v>
      </c>
      <c r="K2639" s="446">
        <f t="shared" si="305"/>
        <v>234.46128800000002</v>
      </c>
      <c r="L2639" s="446">
        <f t="shared" si="305"/>
        <v>372.59930800000001</v>
      </c>
      <c r="M2639" s="446">
        <f t="shared" si="305"/>
        <v>321.07756000000001</v>
      </c>
      <c r="N2639" s="446">
        <f t="shared" si="305"/>
        <v>360.65223600000002</v>
      </c>
      <c r="O2639" s="446" t="b">
        <f>TRUE()</f>
        <v>1</v>
      </c>
    </row>
    <row r="2640" spans="1:15" ht="15.5">
      <c r="A2640" s="117"/>
      <c r="B2640" s="43" t="s">
        <v>4468</v>
      </c>
      <c r="C2640" s="44" t="s">
        <v>4469</v>
      </c>
      <c r="D2640" s="48"/>
      <c r="E2640" s="48"/>
      <c r="F2640" s="50">
        <v>728.48</v>
      </c>
      <c r="G2640" s="446"/>
      <c r="H2640" s="446">
        <f t="shared" si="304"/>
        <v>256.86204800000002</v>
      </c>
      <c r="I2640" s="446">
        <f t="shared" si="305"/>
        <v>256.86204800000002</v>
      </c>
      <c r="J2640" s="446">
        <f t="shared" si="305"/>
        <v>337.50478400000003</v>
      </c>
      <c r="K2640" s="446">
        <f t="shared" si="305"/>
        <v>234.46128800000002</v>
      </c>
      <c r="L2640" s="446">
        <f t="shared" si="305"/>
        <v>372.59930800000001</v>
      </c>
      <c r="M2640" s="446">
        <f t="shared" si="305"/>
        <v>321.07756000000001</v>
      </c>
      <c r="N2640" s="446">
        <f t="shared" si="305"/>
        <v>360.65223600000002</v>
      </c>
      <c r="O2640" s="446" t="b">
        <f>TRUE()</f>
        <v>1</v>
      </c>
    </row>
    <row r="2641" spans="1:15" ht="15.5">
      <c r="A2641" s="117"/>
      <c r="B2641" s="52" t="s">
        <v>4470</v>
      </c>
      <c r="C2641" s="53" t="s">
        <v>4471</v>
      </c>
      <c r="D2641" s="61"/>
      <c r="E2641" s="61"/>
      <c r="F2641" s="62">
        <v>728.48</v>
      </c>
      <c r="G2641" s="446"/>
      <c r="H2641" s="446">
        <f t="shared" si="304"/>
        <v>256.86204800000002</v>
      </c>
      <c r="I2641" s="446">
        <f t="shared" si="305"/>
        <v>256.86204800000002</v>
      </c>
      <c r="J2641" s="446">
        <f t="shared" si="305"/>
        <v>337.50478400000003</v>
      </c>
      <c r="K2641" s="446">
        <f t="shared" si="305"/>
        <v>234.46128800000002</v>
      </c>
      <c r="L2641" s="446">
        <f t="shared" si="305"/>
        <v>372.59930800000001</v>
      </c>
      <c r="M2641" s="446">
        <f t="shared" si="305"/>
        <v>321.07756000000001</v>
      </c>
      <c r="N2641" s="446">
        <f t="shared" si="305"/>
        <v>360.65223600000002</v>
      </c>
      <c r="O2641" s="446" t="b">
        <f>TRUE()</f>
        <v>1</v>
      </c>
    </row>
    <row r="2642" spans="1:15" ht="15.5">
      <c r="A2642" s="214" t="s">
        <v>4472</v>
      </c>
      <c r="B2642" s="64" t="s">
        <v>4473</v>
      </c>
      <c r="C2642" s="65" t="s">
        <v>4474</v>
      </c>
      <c r="D2642" s="208"/>
      <c r="E2642" s="208"/>
      <c r="F2642" s="67">
        <v>1239.3900000000001</v>
      </c>
      <c r="G2642" s="446"/>
      <c r="H2642" s="446" t="str">
        <f t="shared" si="304"/>
        <v/>
      </c>
      <c r="I2642" s="446" t="str">
        <f t="shared" si="305"/>
        <v/>
      </c>
      <c r="J2642" s="446" t="str">
        <f t="shared" si="305"/>
        <v/>
      </c>
      <c r="K2642" s="446" t="str">
        <f t="shared" si="305"/>
        <v/>
      </c>
      <c r="L2642" s="446" t="str">
        <f t="shared" si="305"/>
        <v/>
      </c>
      <c r="M2642" s="446" t="str">
        <f t="shared" si="305"/>
        <v/>
      </c>
      <c r="N2642" s="446" t="str">
        <f t="shared" si="305"/>
        <v/>
      </c>
      <c r="O2642" s="446" t="b">
        <f>FALSE()</f>
        <v>0</v>
      </c>
    </row>
    <row r="2643" spans="1:15" ht="15.5">
      <c r="A2643" s="117"/>
      <c r="B2643" s="43" t="s">
        <v>4475</v>
      </c>
      <c r="C2643" s="44" t="s">
        <v>4476</v>
      </c>
      <c r="D2643" s="48"/>
      <c r="E2643" s="48"/>
      <c r="F2643" s="50">
        <v>1239.3900000000001</v>
      </c>
      <c r="G2643" s="446"/>
      <c r="H2643" s="446">
        <f t="shared" si="304"/>
        <v>437.00891400000006</v>
      </c>
      <c r="I2643" s="446">
        <f t="shared" si="305"/>
        <v>437.00891400000006</v>
      </c>
      <c r="J2643" s="446">
        <f t="shared" si="305"/>
        <v>574.20938699999999</v>
      </c>
      <c r="K2643" s="446">
        <f t="shared" si="305"/>
        <v>398.89767150000006</v>
      </c>
      <c r="L2643" s="446">
        <f t="shared" si="305"/>
        <v>633.91700025000011</v>
      </c>
      <c r="M2643" s="446">
        <f t="shared" si="305"/>
        <v>546.26114250000001</v>
      </c>
      <c r="N2643" s="446">
        <f t="shared" si="305"/>
        <v>613.59100425000008</v>
      </c>
      <c r="O2643" s="446" t="b">
        <f>TRUE()</f>
        <v>1</v>
      </c>
    </row>
    <row r="2644" spans="1:15" ht="15.5">
      <c r="A2644" s="117"/>
      <c r="B2644" s="43" t="s">
        <v>4477</v>
      </c>
      <c r="C2644" s="44" t="s">
        <v>4478</v>
      </c>
      <c r="D2644" s="48"/>
      <c r="E2644" s="48"/>
      <c r="F2644" s="50">
        <v>1239.3900000000001</v>
      </c>
      <c r="G2644" s="446"/>
      <c r="H2644" s="446">
        <f t="shared" si="304"/>
        <v>437.00891400000006</v>
      </c>
      <c r="I2644" s="446">
        <f t="shared" si="305"/>
        <v>437.00891400000006</v>
      </c>
      <c r="J2644" s="446">
        <f t="shared" si="305"/>
        <v>574.20938699999999</v>
      </c>
      <c r="K2644" s="446">
        <f t="shared" si="305"/>
        <v>398.89767150000006</v>
      </c>
      <c r="L2644" s="446">
        <f t="shared" si="305"/>
        <v>633.91700025000011</v>
      </c>
      <c r="M2644" s="446">
        <f t="shared" si="305"/>
        <v>546.26114250000001</v>
      </c>
      <c r="N2644" s="446">
        <f t="shared" si="305"/>
        <v>613.59100425000008</v>
      </c>
      <c r="O2644" s="446" t="b">
        <f>TRUE()</f>
        <v>1</v>
      </c>
    </row>
    <row r="2645" spans="1:15" ht="15.5">
      <c r="A2645" s="117"/>
      <c r="B2645" s="43" t="s">
        <v>4479</v>
      </c>
      <c r="C2645" s="44" t="s">
        <v>4480</v>
      </c>
      <c r="D2645" s="48"/>
      <c r="E2645" s="48"/>
      <c r="F2645" s="50">
        <v>1239.3900000000001</v>
      </c>
      <c r="G2645" s="446"/>
      <c r="H2645" s="446">
        <f t="shared" si="304"/>
        <v>437.00891400000006</v>
      </c>
      <c r="I2645" s="446">
        <f t="shared" si="305"/>
        <v>437.00891400000006</v>
      </c>
      <c r="J2645" s="446">
        <f t="shared" si="305"/>
        <v>574.20938699999999</v>
      </c>
      <c r="K2645" s="446">
        <f t="shared" si="305"/>
        <v>398.89767150000006</v>
      </c>
      <c r="L2645" s="446">
        <f t="shared" si="305"/>
        <v>633.91700025000011</v>
      </c>
      <c r="M2645" s="446">
        <f t="shared" si="305"/>
        <v>546.26114250000001</v>
      </c>
      <c r="N2645" s="446">
        <f t="shared" si="305"/>
        <v>613.59100425000008</v>
      </c>
      <c r="O2645" s="446" t="b">
        <f>TRUE()</f>
        <v>1</v>
      </c>
    </row>
    <row r="2646" spans="1:15" ht="15.5">
      <c r="A2646" s="117"/>
      <c r="B2646" s="43" t="s">
        <v>4481</v>
      </c>
      <c r="C2646" s="44" t="s">
        <v>4482</v>
      </c>
      <c r="D2646" s="48"/>
      <c r="E2646" s="48"/>
      <c r="F2646" s="50">
        <v>1239.3900000000001</v>
      </c>
      <c r="G2646" s="446"/>
      <c r="H2646" s="446">
        <f t="shared" si="304"/>
        <v>437.00891400000006</v>
      </c>
      <c r="I2646" s="446">
        <f t="shared" si="305"/>
        <v>437.00891400000006</v>
      </c>
      <c r="J2646" s="446">
        <f t="shared" si="305"/>
        <v>574.20938699999999</v>
      </c>
      <c r="K2646" s="446">
        <f t="shared" si="305"/>
        <v>398.89767150000006</v>
      </c>
      <c r="L2646" s="446">
        <f t="shared" si="305"/>
        <v>633.91700025000011</v>
      </c>
      <c r="M2646" s="446">
        <f t="shared" si="305"/>
        <v>546.26114250000001</v>
      </c>
      <c r="N2646" s="446">
        <f t="shared" si="305"/>
        <v>613.59100425000008</v>
      </c>
      <c r="O2646" s="446" t="b">
        <f>TRUE()</f>
        <v>1</v>
      </c>
    </row>
    <row r="2647" spans="1:15" ht="15.5">
      <c r="A2647" s="117"/>
      <c r="B2647" s="43" t="s">
        <v>4483</v>
      </c>
      <c r="C2647" s="44" t="s">
        <v>4484</v>
      </c>
      <c r="D2647" s="48"/>
      <c r="E2647" s="48"/>
      <c r="F2647" s="50">
        <v>1239.3900000000001</v>
      </c>
      <c r="G2647" s="446"/>
      <c r="H2647" s="446">
        <f t="shared" si="304"/>
        <v>437.00891400000006</v>
      </c>
      <c r="I2647" s="446">
        <f t="shared" ref="I2647:N2656" si="306">IF(AND(ISNUMBER($F2647),$O2647),$F2647*I$2,"")</f>
        <v>437.00891400000006</v>
      </c>
      <c r="J2647" s="446">
        <f t="shared" si="306"/>
        <v>574.20938699999999</v>
      </c>
      <c r="K2647" s="446">
        <f t="shared" si="306"/>
        <v>398.89767150000006</v>
      </c>
      <c r="L2647" s="446">
        <f t="shared" si="306"/>
        <v>633.91700025000011</v>
      </c>
      <c r="M2647" s="446">
        <f t="shared" si="306"/>
        <v>546.26114250000001</v>
      </c>
      <c r="N2647" s="446">
        <f t="shared" si="306"/>
        <v>613.59100425000008</v>
      </c>
      <c r="O2647" s="446" t="b">
        <f>TRUE()</f>
        <v>1</v>
      </c>
    </row>
    <row r="2648" spans="1:15" ht="15.5">
      <c r="A2648" s="117"/>
      <c r="B2648" s="43" t="s">
        <v>4485</v>
      </c>
      <c r="C2648" s="44" t="s">
        <v>4486</v>
      </c>
      <c r="D2648" s="48"/>
      <c r="E2648" s="48"/>
      <c r="F2648" s="50">
        <v>1239.3900000000001</v>
      </c>
      <c r="G2648" s="446"/>
      <c r="H2648" s="446">
        <f t="shared" si="304"/>
        <v>437.00891400000006</v>
      </c>
      <c r="I2648" s="446">
        <f t="shared" si="306"/>
        <v>437.00891400000006</v>
      </c>
      <c r="J2648" s="446">
        <f t="shared" si="306"/>
        <v>574.20938699999999</v>
      </c>
      <c r="K2648" s="446">
        <f t="shared" si="306"/>
        <v>398.89767150000006</v>
      </c>
      <c r="L2648" s="446">
        <f t="shared" si="306"/>
        <v>633.91700025000011</v>
      </c>
      <c r="M2648" s="446">
        <f t="shared" si="306"/>
        <v>546.26114250000001</v>
      </c>
      <c r="N2648" s="446">
        <f t="shared" si="306"/>
        <v>613.59100425000008</v>
      </c>
      <c r="O2648" s="446" t="b">
        <f>TRUE()</f>
        <v>1</v>
      </c>
    </row>
    <row r="2649" spans="1:15" ht="15.5">
      <c r="A2649" s="117"/>
      <c r="B2649" s="43" t="s">
        <v>4481</v>
      </c>
      <c r="C2649" s="44" t="s">
        <v>4487</v>
      </c>
      <c r="D2649" s="48"/>
      <c r="E2649" s="48"/>
      <c r="F2649" s="50">
        <v>1239.3900000000001</v>
      </c>
      <c r="G2649" s="446"/>
      <c r="H2649" s="446">
        <f t="shared" si="304"/>
        <v>437.00891400000006</v>
      </c>
      <c r="I2649" s="446">
        <f t="shared" si="306"/>
        <v>437.00891400000006</v>
      </c>
      <c r="J2649" s="446">
        <f t="shared" si="306"/>
        <v>574.20938699999999</v>
      </c>
      <c r="K2649" s="446">
        <f t="shared" si="306"/>
        <v>398.89767150000006</v>
      </c>
      <c r="L2649" s="446">
        <f t="shared" si="306"/>
        <v>633.91700025000011</v>
      </c>
      <c r="M2649" s="446">
        <f t="shared" si="306"/>
        <v>546.26114250000001</v>
      </c>
      <c r="N2649" s="446">
        <f t="shared" si="306"/>
        <v>613.59100425000008</v>
      </c>
      <c r="O2649" s="446" t="b">
        <f>TRUE()</f>
        <v>1</v>
      </c>
    </row>
    <row r="2650" spans="1:15" ht="15.5">
      <c r="A2650" s="117"/>
      <c r="B2650" s="43" t="s">
        <v>4488</v>
      </c>
      <c r="C2650" s="44" t="s">
        <v>4489</v>
      </c>
      <c r="D2650" s="48"/>
      <c r="E2650" s="48"/>
      <c r="F2650" s="50">
        <v>1239.3900000000001</v>
      </c>
      <c r="G2650" s="446"/>
      <c r="H2650" s="446">
        <f t="shared" si="304"/>
        <v>437.00891400000006</v>
      </c>
      <c r="I2650" s="446">
        <f t="shared" si="306"/>
        <v>437.00891400000006</v>
      </c>
      <c r="J2650" s="446">
        <f t="shared" si="306"/>
        <v>574.20938699999999</v>
      </c>
      <c r="K2650" s="446">
        <f t="shared" si="306"/>
        <v>398.89767150000006</v>
      </c>
      <c r="L2650" s="446">
        <f t="shared" si="306"/>
        <v>633.91700025000011</v>
      </c>
      <c r="M2650" s="446">
        <f t="shared" si="306"/>
        <v>546.26114250000001</v>
      </c>
      <c r="N2650" s="446">
        <f t="shared" si="306"/>
        <v>613.59100425000008</v>
      </c>
      <c r="O2650" s="446" t="b">
        <f>TRUE()</f>
        <v>1</v>
      </c>
    </row>
    <row r="2651" spans="1:15" ht="15.5">
      <c r="A2651" s="121"/>
      <c r="B2651" s="96" t="s">
        <v>4490</v>
      </c>
      <c r="C2651" s="97" t="s">
        <v>4491</v>
      </c>
      <c r="D2651" s="98"/>
      <c r="E2651" s="98"/>
      <c r="F2651" s="99">
        <v>1239.3900000000001</v>
      </c>
      <c r="G2651" s="446"/>
      <c r="H2651" s="446">
        <f t="shared" si="304"/>
        <v>437.00891400000006</v>
      </c>
      <c r="I2651" s="446">
        <f t="shared" si="306"/>
        <v>437.00891400000006</v>
      </c>
      <c r="J2651" s="446">
        <f t="shared" si="306"/>
        <v>574.20938699999999</v>
      </c>
      <c r="K2651" s="446">
        <f t="shared" si="306"/>
        <v>398.89767150000006</v>
      </c>
      <c r="L2651" s="446">
        <f t="shared" si="306"/>
        <v>633.91700025000011</v>
      </c>
      <c r="M2651" s="446">
        <f t="shared" si="306"/>
        <v>546.26114250000001</v>
      </c>
      <c r="N2651" s="446">
        <f t="shared" si="306"/>
        <v>613.59100425000008</v>
      </c>
      <c r="O2651" s="446" t="b">
        <f>TRUE()</f>
        <v>1</v>
      </c>
    </row>
    <row r="2652" spans="1:15" ht="15.5">
      <c r="A2652" s="214" t="s">
        <v>4492</v>
      </c>
      <c r="B2652" s="64" t="s">
        <v>4493</v>
      </c>
      <c r="C2652" s="65" t="s">
        <v>4494</v>
      </c>
      <c r="D2652" s="208"/>
      <c r="E2652" s="208"/>
      <c r="F2652" s="67">
        <v>2445.3000000000002</v>
      </c>
      <c r="G2652" s="446"/>
      <c r="H2652" s="446" t="str">
        <f t="shared" si="304"/>
        <v/>
      </c>
      <c r="I2652" s="446" t="str">
        <f t="shared" si="306"/>
        <v/>
      </c>
      <c r="J2652" s="446" t="str">
        <f t="shared" si="306"/>
        <v/>
      </c>
      <c r="K2652" s="446" t="str">
        <f t="shared" si="306"/>
        <v/>
      </c>
      <c r="L2652" s="446" t="str">
        <f t="shared" si="306"/>
        <v/>
      </c>
      <c r="M2652" s="446" t="str">
        <f t="shared" si="306"/>
        <v/>
      </c>
      <c r="N2652" s="446" t="str">
        <f t="shared" si="306"/>
        <v/>
      </c>
      <c r="O2652" s="446" t="b">
        <f>FALSE()</f>
        <v>0</v>
      </c>
    </row>
    <row r="2653" spans="1:15" ht="15.5">
      <c r="A2653" s="117"/>
      <c r="B2653" s="43" t="s">
        <v>4495</v>
      </c>
      <c r="C2653" s="44" t="s">
        <v>4496</v>
      </c>
      <c r="D2653" s="48"/>
      <c r="E2653" s="48"/>
      <c r="F2653" s="50">
        <v>2445.3000000000002</v>
      </c>
      <c r="G2653" s="446"/>
      <c r="H2653" s="446">
        <f t="shared" si="304"/>
        <v>862.21278000000018</v>
      </c>
      <c r="I2653" s="446">
        <f t="shared" si="306"/>
        <v>862.21278000000018</v>
      </c>
      <c r="J2653" s="446">
        <f t="shared" si="306"/>
        <v>1132.9074900000001</v>
      </c>
      <c r="K2653" s="446">
        <f t="shared" si="306"/>
        <v>787.01980500000013</v>
      </c>
      <c r="L2653" s="446">
        <f t="shared" si="306"/>
        <v>1250.7098175000001</v>
      </c>
      <c r="M2653" s="446">
        <f t="shared" si="306"/>
        <v>1077.765975</v>
      </c>
      <c r="N2653" s="446">
        <f t="shared" si="306"/>
        <v>1210.6068975000001</v>
      </c>
      <c r="O2653" s="446" t="b">
        <f>TRUE()</f>
        <v>1</v>
      </c>
    </row>
    <row r="2654" spans="1:15" ht="15.5">
      <c r="A2654" s="117"/>
      <c r="B2654" s="43" t="s">
        <v>4497</v>
      </c>
      <c r="C2654" s="44" t="s">
        <v>4498</v>
      </c>
      <c r="D2654" s="48"/>
      <c r="E2654" s="48"/>
      <c r="F2654" s="50">
        <v>2445.3000000000002</v>
      </c>
      <c r="G2654" s="446"/>
      <c r="H2654" s="446">
        <f t="shared" si="304"/>
        <v>862.21278000000018</v>
      </c>
      <c r="I2654" s="446">
        <f t="shared" si="306"/>
        <v>862.21278000000018</v>
      </c>
      <c r="J2654" s="446">
        <f t="shared" si="306"/>
        <v>1132.9074900000001</v>
      </c>
      <c r="K2654" s="446">
        <f t="shared" si="306"/>
        <v>787.01980500000013</v>
      </c>
      <c r="L2654" s="446">
        <f t="shared" si="306"/>
        <v>1250.7098175000001</v>
      </c>
      <c r="M2654" s="446">
        <f t="shared" si="306"/>
        <v>1077.765975</v>
      </c>
      <c r="N2654" s="446">
        <f t="shared" si="306"/>
        <v>1210.6068975000001</v>
      </c>
      <c r="O2654" s="446" t="b">
        <f>TRUE()</f>
        <v>1</v>
      </c>
    </row>
    <row r="2655" spans="1:15" ht="15.5">
      <c r="A2655" s="117"/>
      <c r="B2655" s="52" t="s">
        <v>4495</v>
      </c>
      <c r="C2655" s="53" t="s">
        <v>4499</v>
      </c>
      <c r="D2655" s="61"/>
      <c r="E2655" s="61"/>
      <c r="F2655" s="62">
        <v>2445.3000000000002</v>
      </c>
      <c r="G2655" s="446"/>
      <c r="H2655" s="446">
        <f t="shared" si="304"/>
        <v>862.21278000000018</v>
      </c>
      <c r="I2655" s="446">
        <f t="shared" si="306"/>
        <v>862.21278000000018</v>
      </c>
      <c r="J2655" s="446">
        <f t="shared" si="306"/>
        <v>1132.9074900000001</v>
      </c>
      <c r="K2655" s="446">
        <f t="shared" si="306"/>
        <v>787.01980500000013</v>
      </c>
      <c r="L2655" s="446">
        <f t="shared" si="306"/>
        <v>1250.7098175000001</v>
      </c>
      <c r="M2655" s="446">
        <f t="shared" si="306"/>
        <v>1077.765975</v>
      </c>
      <c r="N2655" s="446">
        <f t="shared" si="306"/>
        <v>1210.6068975000001</v>
      </c>
      <c r="O2655" s="446" t="b">
        <f>TRUE()</f>
        <v>1</v>
      </c>
    </row>
    <row r="2656" spans="1:15" ht="15.5">
      <c r="A2656" s="214" t="s">
        <v>4500</v>
      </c>
      <c r="B2656" s="64" t="s">
        <v>4501</v>
      </c>
      <c r="C2656" s="65" t="s">
        <v>4502</v>
      </c>
      <c r="D2656" s="208"/>
      <c r="E2656" s="208"/>
      <c r="F2656" s="67">
        <v>379.74</v>
      </c>
      <c r="G2656" s="446"/>
      <c r="H2656" s="446" t="str">
        <f t="shared" si="304"/>
        <v/>
      </c>
      <c r="I2656" s="446" t="str">
        <f t="shared" si="306"/>
        <v/>
      </c>
      <c r="J2656" s="446" t="str">
        <f t="shared" si="306"/>
        <v/>
      </c>
      <c r="K2656" s="446" t="str">
        <f t="shared" si="306"/>
        <v/>
      </c>
      <c r="L2656" s="446" t="str">
        <f t="shared" si="306"/>
        <v/>
      </c>
      <c r="M2656" s="446" t="str">
        <f t="shared" si="306"/>
        <v/>
      </c>
      <c r="N2656" s="446" t="str">
        <f t="shared" si="306"/>
        <v/>
      </c>
      <c r="O2656" s="446" t="b">
        <f>FALSE()</f>
        <v>0</v>
      </c>
    </row>
    <row r="2657" spans="1:15" ht="15.5">
      <c r="A2657" s="117"/>
      <c r="B2657" s="52" t="s">
        <v>4503</v>
      </c>
      <c r="C2657" s="53" t="s">
        <v>4504</v>
      </c>
      <c r="D2657" s="48"/>
      <c r="E2657" s="48"/>
      <c r="F2657" s="50">
        <v>379.74</v>
      </c>
      <c r="G2657" s="446"/>
      <c r="H2657" s="446">
        <f t="shared" si="304"/>
        <v>133.89632400000002</v>
      </c>
      <c r="I2657" s="446">
        <f t="shared" ref="I2657:N2666" si="307">IF(AND(ISNUMBER($F2657),$O2657),$F2657*I$2,"")</f>
        <v>133.89632400000002</v>
      </c>
      <c r="J2657" s="446">
        <f t="shared" si="307"/>
        <v>175.93354199999999</v>
      </c>
      <c r="K2657" s="446">
        <f t="shared" si="307"/>
        <v>122.21931900000001</v>
      </c>
      <c r="L2657" s="446">
        <f t="shared" si="307"/>
        <v>194.22751650000001</v>
      </c>
      <c r="M2657" s="446">
        <f t="shared" si="307"/>
        <v>167.37040500000001</v>
      </c>
      <c r="N2657" s="446">
        <f t="shared" si="307"/>
        <v>187.99978049999999</v>
      </c>
      <c r="O2657" s="446" t="b">
        <f>TRUE()</f>
        <v>1</v>
      </c>
    </row>
    <row r="2658" spans="1:15" ht="15.5">
      <c r="A2658" s="117"/>
      <c r="B2658" s="52" t="s">
        <v>4505</v>
      </c>
      <c r="C2658" s="53" t="s">
        <v>4506</v>
      </c>
      <c r="D2658" s="48"/>
      <c r="E2658" s="48"/>
      <c r="F2658" s="50">
        <v>379.74</v>
      </c>
      <c r="G2658" s="446"/>
      <c r="H2658" s="446">
        <f t="shared" si="304"/>
        <v>133.89632400000002</v>
      </c>
      <c r="I2658" s="446">
        <f t="shared" si="307"/>
        <v>133.89632400000002</v>
      </c>
      <c r="J2658" s="446">
        <f t="shared" si="307"/>
        <v>175.93354199999999</v>
      </c>
      <c r="K2658" s="446">
        <f t="shared" si="307"/>
        <v>122.21931900000001</v>
      </c>
      <c r="L2658" s="446">
        <f t="shared" si="307"/>
        <v>194.22751650000001</v>
      </c>
      <c r="M2658" s="446">
        <f t="shared" si="307"/>
        <v>167.37040500000001</v>
      </c>
      <c r="N2658" s="446">
        <f t="shared" si="307"/>
        <v>187.99978049999999</v>
      </c>
      <c r="O2658" s="446" t="b">
        <f>TRUE()</f>
        <v>1</v>
      </c>
    </row>
    <row r="2659" spans="1:15" ht="15.5">
      <c r="A2659" s="117"/>
      <c r="B2659" s="52" t="s">
        <v>4507</v>
      </c>
      <c r="C2659" s="53" t="s">
        <v>4508</v>
      </c>
      <c r="D2659" s="48"/>
      <c r="E2659" s="48"/>
      <c r="F2659" s="50">
        <v>379.74</v>
      </c>
      <c r="G2659" s="446"/>
      <c r="H2659" s="446">
        <f t="shared" si="304"/>
        <v>133.89632400000002</v>
      </c>
      <c r="I2659" s="446">
        <f t="shared" si="307"/>
        <v>133.89632400000002</v>
      </c>
      <c r="J2659" s="446">
        <f t="shared" si="307"/>
        <v>175.93354199999999</v>
      </c>
      <c r="K2659" s="446">
        <f t="shared" si="307"/>
        <v>122.21931900000001</v>
      </c>
      <c r="L2659" s="446">
        <f t="shared" si="307"/>
        <v>194.22751650000001</v>
      </c>
      <c r="M2659" s="446">
        <f t="shared" si="307"/>
        <v>167.37040500000001</v>
      </c>
      <c r="N2659" s="446">
        <f t="shared" si="307"/>
        <v>187.99978049999999</v>
      </c>
      <c r="O2659" s="446" t="b">
        <f>TRUE()</f>
        <v>1</v>
      </c>
    </row>
    <row r="2660" spans="1:15" ht="15.5">
      <c r="A2660" s="117"/>
      <c r="B2660" s="52" t="s">
        <v>4505</v>
      </c>
      <c r="C2660" s="53" t="s">
        <v>4509</v>
      </c>
      <c r="D2660" s="141"/>
      <c r="E2660" s="259"/>
      <c r="F2660" s="50">
        <v>379.74</v>
      </c>
      <c r="G2660" s="446"/>
      <c r="H2660" s="446">
        <f t="shared" si="304"/>
        <v>133.89632400000002</v>
      </c>
      <c r="I2660" s="446">
        <f t="shared" si="307"/>
        <v>133.89632400000002</v>
      </c>
      <c r="J2660" s="446">
        <f t="shared" si="307"/>
        <v>175.93354199999999</v>
      </c>
      <c r="K2660" s="446">
        <f t="shared" si="307"/>
        <v>122.21931900000001</v>
      </c>
      <c r="L2660" s="446">
        <f t="shared" si="307"/>
        <v>194.22751650000001</v>
      </c>
      <c r="M2660" s="446">
        <f t="shared" si="307"/>
        <v>167.37040500000001</v>
      </c>
      <c r="N2660" s="446">
        <f t="shared" si="307"/>
        <v>187.99978049999999</v>
      </c>
      <c r="O2660" s="446" t="b">
        <f>TRUE()</f>
        <v>1</v>
      </c>
    </row>
    <row r="2661" spans="1:15" ht="15.5">
      <c r="A2661" s="121"/>
      <c r="B2661" s="96" t="s">
        <v>4505</v>
      </c>
      <c r="C2661" s="97" t="s">
        <v>4510</v>
      </c>
      <c r="D2661" s="98"/>
      <c r="E2661" s="266"/>
      <c r="F2661" s="126">
        <v>379.74</v>
      </c>
      <c r="G2661" s="446"/>
      <c r="H2661" s="446">
        <f t="shared" si="304"/>
        <v>133.89632400000002</v>
      </c>
      <c r="I2661" s="446">
        <f t="shared" si="307"/>
        <v>133.89632400000002</v>
      </c>
      <c r="J2661" s="446">
        <f t="shared" si="307"/>
        <v>175.93354199999999</v>
      </c>
      <c r="K2661" s="446">
        <f t="shared" si="307"/>
        <v>122.21931900000001</v>
      </c>
      <c r="L2661" s="446">
        <f t="shared" si="307"/>
        <v>194.22751650000001</v>
      </c>
      <c r="M2661" s="446">
        <f t="shared" si="307"/>
        <v>167.37040500000001</v>
      </c>
      <c r="N2661" s="446">
        <f t="shared" si="307"/>
        <v>187.99978049999999</v>
      </c>
      <c r="O2661" s="446" t="b">
        <f>TRUE()</f>
        <v>1</v>
      </c>
    </row>
    <row r="2662" spans="1:15" ht="15.5">
      <c r="A2662" s="214" t="s">
        <v>4511</v>
      </c>
      <c r="B2662" s="64" t="s">
        <v>4512</v>
      </c>
      <c r="C2662" s="65" t="s">
        <v>4513</v>
      </c>
      <c r="D2662" s="208"/>
      <c r="E2662" s="208"/>
      <c r="F2662" s="67">
        <v>606.4</v>
      </c>
      <c r="G2662" s="446"/>
      <c r="H2662" s="446" t="str">
        <f t="shared" si="304"/>
        <v/>
      </c>
      <c r="I2662" s="446" t="str">
        <f t="shared" si="307"/>
        <v/>
      </c>
      <c r="J2662" s="446" t="str">
        <f t="shared" si="307"/>
        <v/>
      </c>
      <c r="K2662" s="446" t="str">
        <f t="shared" si="307"/>
        <v/>
      </c>
      <c r="L2662" s="446" t="str">
        <f t="shared" si="307"/>
        <v/>
      </c>
      <c r="M2662" s="446" t="str">
        <f t="shared" si="307"/>
        <v/>
      </c>
      <c r="N2662" s="446" t="str">
        <f t="shared" si="307"/>
        <v/>
      </c>
      <c r="O2662" s="446" t="b">
        <f>FALSE()</f>
        <v>0</v>
      </c>
    </row>
    <row r="2663" spans="1:15" ht="15.5">
      <c r="A2663" s="117"/>
      <c r="B2663" s="43" t="s">
        <v>4514</v>
      </c>
      <c r="C2663" s="44" t="s">
        <v>4515</v>
      </c>
      <c r="D2663" s="48"/>
      <c r="E2663" s="48"/>
      <c r="F2663" s="50">
        <v>606.4</v>
      </c>
      <c r="G2663" s="446"/>
      <c r="H2663" s="446">
        <f t="shared" si="304"/>
        <v>213.81664000000001</v>
      </c>
      <c r="I2663" s="446">
        <f t="shared" si="307"/>
        <v>213.81664000000001</v>
      </c>
      <c r="J2663" s="446">
        <f t="shared" si="307"/>
        <v>280.94511999999997</v>
      </c>
      <c r="K2663" s="446">
        <f t="shared" si="307"/>
        <v>195.16984000000002</v>
      </c>
      <c r="L2663" s="446">
        <f t="shared" si="307"/>
        <v>310.15843999999998</v>
      </c>
      <c r="M2663" s="446">
        <f t="shared" si="307"/>
        <v>267.27079999999995</v>
      </c>
      <c r="N2663" s="446">
        <f t="shared" si="307"/>
        <v>300.21348</v>
      </c>
      <c r="O2663" s="446" t="b">
        <f>TRUE()</f>
        <v>1</v>
      </c>
    </row>
    <row r="2664" spans="1:15" ht="15.5">
      <c r="A2664" s="117"/>
      <c r="B2664" s="43" t="s">
        <v>4516</v>
      </c>
      <c r="C2664" s="44" t="s">
        <v>4517</v>
      </c>
      <c r="D2664" s="48"/>
      <c r="E2664" s="48"/>
      <c r="F2664" s="50">
        <v>606.4</v>
      </c>
      <c r="G2664" s="446"/>
      <c r="H2664" s="446">
        <f t="shared" si="304"/>
        <v>213.81664000000001</v>
      </c>
      <c r="I2664" s="446">
        <f t="shared" si="307"/>
        <v>213.81664000000001</v>
      </c>
      <c r="J2664" s="446">
        <f t="shared" si="307"/>
        <v>280.94511999999997</v>
      </c>
      <c r="K2664" s="446">
        <f t="shared" si="307"/>
        <v>195.16984000000002</v>
      </c>
      <c r="L2664" s="446">
        <f t="shared" si="307"/>
        <v>310.15843999999998</v>
      </c>
      <c r="M2664" s="446">
        <f t="shared" si="307"/>
        <v>267.27079999999995</v>
      </c>
      <c r="N2664" s="446">
        <f t="shared" si="307"/>
        <v>300.21348</v>
      </c>
      <c r="O2664" s="446" t="b">
        <f>TRUE()</f>
        <v>1</v>
      </c>
    </row>
    <row r="2665" spans="1:15" ht="15.5">
      <c r="A2665" s="117"/>
      <c r="B2665" s="43" t="s">
        <v>4518</v>
      </c>
      <c r="C2665" s="44" t="s">
        <v>4519</v>
      </c>
      <c r="D2665" s="48"/>
      <c r="E2665" s="48"/>
      <c r="F2665" s="50">
        <v>606.4</v>
      </c>
      <c r="G2665" s="446"/>
      <c r="H2665" s="446">
        <f t="shared" si="304"/>
        <v>213.81664000000001</v>
      </c>
      <c r="I2665" s="446">
        <f t="shared" si="307"/>
        <v>213.81664000000001</v>
      </c>
      <c r="J2665" s="446">
        <f t="shared" si="307"/>
        <v>280.94511999999997</v>
      </c>
      <c r="K2665" s="446">
        <f t="shared" si="307"/>
        <v>195.16984000000002</v>
      </c>
      <c r="L2665" s="446">
        <f t="shared" si="307"/>
        <v>310.15843999999998</v>
      </c>
      <c r="M2665" s="446">
        <f t="shared" si="307"/>
        <v>267.27079999999995</v>
      </c>
      <c r="N2665" s="446">
        <f t="shared" si="307"/>
        <v>300.21348</v>
      </c>
      <c r="O2665" s="446" t="b">
        <f>TRUE()</f>
        <v>1</v>
      </c>
    </row>
    <row r="2666" spans="1:15" ht="15.5">
      <c r="A2666" s="117"/>
      <c r="B2666" s="52" t="s">
        <v>4518</v>
      </c>
      <c r="C2666" s="53" t="s">
        <v>4520</v>
      </c>
      <c r="D2666" s="61"/>
      <c r="E2666" s="61"/>
      <c r="F2666" s="62">
        <v>606.4</v>
      </c>
      <c r="G2666" s="446"/>
      <c r="H2666" s="446">
        <f t="shared" si="304"/>
        <v>213.81664000000001</v>
      </c>
      <c r="I2666" s="446">
        <f t="shared" si="307"/>
        <v>213.81664000000001</v>
      </c>
      <c r="J2666" s="446">
        <f t="shared" si="307"/>
        <v>280.94511999999997</v>
      </c>
      <c r="K2666" s="446">
        <f t="shared" si="307"/>
        <v>195.16984000000002</v>
      </c>
      <c r="L2666" s="446">
        <f t="shared" si="307"/>
        <v>310.15843999999998</v>
      </c>
      <c r="M2666" s="446">
        <f t="shared" si="307"/>
        <v>267.27079999999995</v>
      </c>
      <c r="N2666" s="446">
        <f t="shared" si="307"/>
        <v>300.21348</v>
      </c>
      <c r="O2666" s="446" t="b">
        <f>TRUE()</f>
        <v>1</v>
      </c>
    </row>
    <row r="2667" spans="1:15" ht="15.5">
      <c r="A2667" s="117"/>
      <c r="B2667" s="52" t="s">
        <v>4518</v>
      </c>
      <c r="C2667" s="53" t="s">
        <v>4521</v>
      </c>
      <c r="D2667" s="61"/>
      <c r="E2667" s="61"/>
      <c r="F2667" s="62">
        <v>606.4</v>
      </c>
      <c r="G2667" s="446"/>
      <c r="H2667" s="446">
        <f t="shared" si="304"/>
        <v>213.81664000000001</v>
      </c>
      <c r="I2667" s="446">
        <f t="shared" ref="I2667:N2676" si="308">IF(AND(ISNUMBER($F2667),$O2667),$F2667*I$2,"")</f>
        <v>213.81664000000001</v>
      </c>
      <c r="J2667" s="446">
        <f t="shared" si="308"/>
        <v>280.94511999999997</v>
      </c>
      <c r="K2667" s="446">
        <f t="shared" si="308"/>
        <v>195.16984000000002</v>
      </c>
      <c r="L2667" s="446">
        <f t="shared" si="308"/>
        <v>310.15843999999998</v>
      </c>
      <c r="M2667" s="446">
        <f t="shared" si="308"/>
        <v>267.27079999999995</v>
      </c>
      <c r="N2667" s="446">
        <f t="shared" si="308"/>
        <v>300.21348</v>
      </c>
      <c r="O2667" s="446" t="b">
        <f>TRUE()</f>
        <v>1</v>
      </c>
    </row>
    <row r="2668" spans="1:15" ht="15.5">
      <c r="A2668" s="214" t="s">
        <v>4522</v>
      </c>
      <c r="B2668" s="64" t="s">
        <v>4523</v>
      </c>
      <c r="C2668" s="65" t="s">
        <v>4524</v>
      </c>
      <c r="D2668" s="208"/>
      <c r="E2668" s="208"/>
      <c r="F2668" s="67">
        <v>1237.82</v>
      </c>
      <c r="G2668" s="446"/>
      <c r="H2668" s="446" t="str">
        <f t="shared" si="304"/>
        <v/>
      </c>
      <c r="I2668" s="446" t="str">
        <f t="shared" si="308"/>
        <v/>
      </c>
      <c r="J2668" s="446" t="str">
        <f t="shared" si="308"/>
        <v/>
      </c>
      <c r="K2668" s="446" t="str">
        <f t="shared" si="308"/>
        <v/>
      </c>
      <c r="L2668" s="446" t="str">
        <f t="shared" si="308"/>
        <v/>
      </c>
      <c r="M2668" s="446" t="str">
        <f t="shared" si="308"/>
        <v/>
      </c>
      <c r="N2668" s="446" t="str">
        <f t="shared" si="308"/>
        <v/>
      </c>
      <c r="O2668" s="446" t="b">
        <f>FALSE()</f>
        <v>0</v>
      </c>
    </row>
    <row r="2669" spans="1:15" ht="15.5">
      <c r="A2669" s="117"/>
      <c r="B2669" s="43" t="s">
        <v>4525</v>
      </c>
      <c r="C2669" s="44" t="s">
        <v>4526</v>
      </c>
      <c r="D2669" s="48"/>
      <c r="E2669" s="48"/>
      <c r="F2669" s="50">
        <v>1237.82</v>
      </c>
      <c r="G2669" s="446"/>
      <c r="H2669" s="446">
        <f t="shared" si="304"/>
        <v>436.455332</v>
      </c>
      <c r="I2669" s="446">
        <f t="shared" si="308"/>
        <v>436.455332</v>
      </c>
      <c r="J2669" s="446">
        <f t="shared" si="308"/>
        <v>573.48200599999996</v>
      </c>
      <c r="K2669" s="446">
        <f t="shared" si="308"/>
        <v>398.39236700000004</v>
      </c>
      <c r="L2669" s="446">
        <f t="shared" si="308"/>
        <v>633.11398450000002</v>
      </c>
      <c r="M2669" s="446">
        <f t="shared" si="308"/>
        <v>545.56916499999988</v>
      </c>
      <c r="N2669" s="446">
        <f t="shared" si="308"/>
        <v>612.8137365</v>
      </c>
      <c r="O2669" s="446" t="b">
        <f>TRUE()</f>
        <v>1</v>
      </c>
    </row>
    <row r="2670" spans="1:15" ht="15.5">
      <c r="A2670" s="117"/>
      <c r="B2670" s="43" t="s">
        <v>4527</v>
      </c>
      <c r="C2670" s="44" t="s">
        <v>4528</v>
      </c>
      <c r="D2670" s="48"/>
      <c r="E2670" s="48"/>
      <c r="F2670" s="50">
        <v>1237.82</v>
      </c>
      <c r="G2670" s="446"/>
      <c r="H2670" s="446">
        <f t="shared" si="304"/>
        <v>436.455332</v>
      </c>
      <c r="I2670" s="446">
        <f t="shared" si="308"/>
        <v>436.455332</v>
      </c>
      <c r="J2670" s="446">
        <f t="shared" si="308"/>
        <v>573.48200599999996</v>
      </c>
      <c r="K2670" s="446">
        <f t="shared" si="308"/>
        <v>398.39236700000004</v>
      </c>
      <c r="L2670" s="446">
        <f t="shared" si="308"/>
        <v>633.11398450000002</v>
      </c>
      <c r="M2670" s="446">
        <f t="shared" si="308"/>
        <v>545.56916499999988</v>
      </c>
      <c r="N2670" s="446">
        <f t="shared" si="308"/>
        <v>612.8137365</v>
      </c>
      <c r="O2670" s="446" t="b">
        <f>TRUE()</f>
        <v>1</v>
      </c>
    </row>
    <row r="2671" spans="1:15" ht="15.5">
      <c r="A2671" s="117"/>
      <c r="B2671" s="43" t="s">
        <v>4529</v>
      </c>
      <c r="C2671" s="44" t="s">
        <v>4530</v>
      </c>
      <c r="D2671" s="48"/>
      <c r="E2671" s="48"/>
      <c r="F2671" s="50">
        <v>1237.82</v>
      </c>
      <c r="G2671" s="446"/>
      <c r="H2671" s="446">
        <f t="shared" si="304"/>
        <v>436.455332</v>
      </c>
      <c r="I2671" s="446">
        <f t="shared" si="308"/>
        <v>436.455332</v>
      </c>
      <c r="J2671" s="446">
        <f t="shared" si="308"/>
        <v>573.48200599999996</v>
      </c>
      <c r="K2671" s="446">
        <f t="shared" si="308"/>
        <v>398.39236700000004</v>
      </c>
      <c r="L2671" s="446">
        <f t="shared" si="308"/>
        <v>633.11398450000002</v>
      </c>
      <c r="M2671" s="446">
        <f t="shared" si="308"/>
        <v>545.56916499999988</v>
      </c>
      <c r="N2671" s="446">
        <f t="shared" si="308"/>
        <v>612.8137365</v>
      </c>
      <c r="O2671" s="446" t="b">
        <f>TRUE()</f>
        <v>1</v>
      </c>
    </row>
    <row r="2672" spans="1:15" ht="15.5">
      <c r="A2672" s="117"/>
      <c r="B2672" s="52" t="s">
        <v>4529</v>
      </c>
      <c r="C2672" s="53" t="s">
        <v>4531</v>
      </c>
      <c r="D2672" s="61"/>
      <c r="E2672" s="61"/>
      <c r="F2672" s="62">
        <v>1237.82</v>
      </c>
      <c r="G2672" s="446"/>
      <c r="H2672" s="446">
        <f t="shared" si="304"/>
        <v>436.455332</v>
      </c>
      <c r="I2672" s="446">
        <f t="shared" si="308"/>
        <v>436.455332</v>
      </c>
      <c r="J2672" s="446">
        <f t="shared" si="308"/>
        <v>573.48200599999996</v>
      </c>
      <c r="K2672" s="446">
        <f t="shared" si="308"/>
        <v>398.39236700000004</v>
      </c>
      <c r="L2672" s="446">
        <f t="shared" si="308"/>
        <v>633.11398450000002</v>
      </c>
      <c r="M2672" s="446">
        <f t="shared" si="308"/>
        <v>545.56916499999988</v>
      </c>
      <c r="N2672" s="446">
        <f t="shared" si="308"/>
        <v>612.8137365</v>
      </c>
      <c r="O2672" s="446" t="b">
        <f>TRUE()</f>
        <v>1</v>
      </c>
    </row>
    <row r="2673" spans="1:15" ht="15.5">
      <c r="A2673" s="105" t="s">
        <v>4532</v>
      </c>
      <c r="B2673" s="106"/>
      <c r="C2673" s="107"/>
      <c r="D2673" s="108"/>
      <c r="E2673" s="108"/>
      <c r="F2673" s="109"/>
      <c r="G2673" s="446"/>
      <c r="H2673" s="446" t="str">
        <f t="shared" si="304"/>
        <v/>
      </c>
      <c r="I2673" s="446" t="str">
        <f t="shared" si="308"/>
        <v/>
      </c>
      <c r="J2673" s="446" t="str">
        <f t="shared" si="308"/>
        <v/>
      </c>
      <c r="K2673" s="446" t="str">
        <f t="shared" si="308"/>
        <v/>
      </c>
      <c r="L2673" s="446" t="str">
        <f t="shared" si="308"/>
        <v/>
      </c>
      <c r="M2673" s="446" t="str">
        <f t="shared" si="308"/>
        <v/>
      </c>
      <c r="N2673" s="446" t="str">
        <f t="shared" si="308"/>
        <v/>
      </c>
      <c r="O2673" s="446"/>
    </row>
    <row r="2674" spans="1:15" ht="15.5">
      <c r="A2674" s="214" t="s">
        <v>4533</v>
      </c>
      <c r="B2674" s="64" t="s">
        <v>4534</v>
      </c>
      <c r="C2674" s="65" t="s">
        <v>4535</v>
      </c>
      <c r="D2674" s="208"/>
      <c r="E2674" s="209"/>
      <c r="F2674" s="67">
        <v>65.16</v>
      </c>
      <c r="G2674" s="446"/>
      <c r="H2674" s="446" t="str">
        <f t="shared" si="304"/>
        <v/>
      </c>
      <c r="I2674" s="446" t="str">
        <f t="shared" si="308"/>
        <v/>
      </c>
      <c r="J2674" s="446" t="str">
        <f t="shared" si="308"/>
        <v/>
      </c>
      <c r="K2674" s="446" t="str">
        <f t="shared" si="308"/>
        <v/>
      </c>
      <c r="L2674" s="446" t="str">
        <f t="shared" si="308"/>
        <v/>
      </c>
      <c r="M2674" s="446" t="str">
        <f t="shared" si="308"/>
        <v/>
      </c>
      <c r="N2674" s="446" t="str">
        <f t="shared" si="308"/>
        <v/>
      </c>
      <c r="O2674" s="446" t="b">
        <f>FALSE()</f>
        <v>0</v>
      </c>
    </row>
    <row r="2675" spans="1:15" ht="15.5">
      <c r="A2675" s="117"/>
      <c r="B2675" s="52" t="s">
        <v>4536</v>
      </c>
      <c r="C2675" s="53" t="s">
        <v>4537</v>
      </c>
      <c r="D2675" s="61"/>
      <c r="E2675" s="54"/>
      <c r="F2675" s="62">
        <v>65.16</v>
      </c>
      <c r="G2675" s="446"/>
      <c r="H2675" s="446">
        <f t="shared" si="304"/>
        <v>22.975415999999999</v>
      </c>
      <c r="I2675" s="446">
        <f t="shared" si="308"/>
        <v>22.975415999999999</v>
      </c>
      <c r="J2675" s="446">
        <f t="shared" si="308"/>
        <v>30.188627999999998</v>
      </c>
      <c r="K2675" s="446">
        <f t="shared" si="308"/>
        <v>20.971746</v>
      </c>
      <c r="L2675" s="446">
        <f t="shared" si="308"/>
        <v>33.327711000000001</v>
      </c>
      <c r="M2675" s="446">
        <f t="shared" si="308"/>
        <v>28.719269999999998</v>
      </c>
      <c r="N2675" s="446">
        <f t="shared" si="308"/>
        <v>32.259087000000001</v>
      </c>
      <c r="O2675" s="446" t="b">
        <f>TRUE()</f>
        <v>1</v>
      </c>
    </row>
    <row r="2676" spans="1:15" ht="15.5">
      <c r="A2676" s="214" t="s">
        <v>4538</v>
      </c>
      <c r="B2676" s="64" t="s">
        <v>4539</v>
      </c>
      <c r="C2676" s="65" t="s">
        <v>4540</v>
      </c>
      <c r="D2676" s="208"/>
      <c r="E2676" s="209"/>
      <c r="F2676" s="67">
        <v>61.77</v>
      </c>
      <c r="G2676" s="446"/>
      <c r="H2676" s="446" t="str">
        <f t="shared" si="304"/>
        <v/>
      </c>
      <c r="I2676" s="446" t="str">
        <f t="shared" si="308"/>
        <v/>
      </c>
      <c r="J2676" s="446" t="str">
        <f t="shared" si="308"/>
        <v/>
      </c>
      <c r="K2676" s="446" t="str">
        <f t="shared" si="308"/>
        <v/>
      </c>
      <c r="L2676" s="446" t="str">
        <f t="shared" si="308"/>
        <v/>
      </c>
      <c r="M2676" s="446" t="str">
        <f t="shared" si="308"/>
        <v/>
      </c>
      <c r="N2676" s="446" t="str">
        <f t="shared" si="308"/>
        <v/>
      </c>
      <c r="O2676" s="446" t="b">
        <f>FALSE()</f>
        <v>0</v>
      </c>
    </row>
    <row r="2677" spans="1:15" ht="15.5">
      <c r="A2677" s="117"/>
      <c r="B2677" s="43" t="s">
        <v>4539</v>
      </c>
      <c r="C2677" s="44" t="s">
        <v>4541</v>
      </c>
      <c r="D2677" s="48"/>
      <c r="E2677" s="45"/>
      <c r="F2677" s="50">
        <v>61.77</v>
      </c>
      <c r="G2677" s="446"/>
      <c r="H2677" s="446">
        <f t="shared" si="304"/>
        <v>21.780102000000003</v>
      </c>
      <c r="I2677" s="446">
        <f t="shared" ref="I2677:N2686" si="309">IF(AND(ISNUMBER($F2677),$O2677),$F2677*I$2,"")</f>
        <v>21.780102000000003</v>
      </c>
      <c r="J2677" s="446">
        <f t="shared" si="309"/>
        <v>28.618041000000002</v>
      </c>
      <c r="K2677" s="446">
        <f t="shared" si="309"/>
        <v>19.880674500000001</v>
      </c>
      <c r="L2677" s="446">
        <f t="shared" si="309"/>
        <v>31.593810750000003</v>
      </c>
      <c r="M2677" s="446">
        <f t="shared" si="309"/>
        <v>27.225127499999999</v>
      </c>
      <c r="N2677" s="446">
        <f t="shared" si="309"/>
        <v>30.580782750000001</v>
      </c>
      <c r="O2677" s="446" t="b">
        <f>TRUE()</f>
        <v>1</v>
      </c>
    </row>
    <row r="2678" spans="1:15" ht="15.5">
      <c r="A2678" s="117"/>
      <c r="B2678" s="43" t="s">
        <v>4539</v>
      </c>
      <c r="C2678" s="44" t="s">
        <v>4542</v>
      </c>
      <c r="D2678" s="48"/>
      <c r="E2678" s="45"/>
      <c r="F2678" s="50">
        <v>61.77</v>
      </c>
      <c r="G2678" s="446"/>
      <c r="H2678" s="446">
        <f t="shared" si="304"/>
        <v>21.780102000000003</v>
      </c>
      <c r="I2678" s="446">
        <f t="shared" si="309"/>
        <v>21.780102000000003</v>
      </c>
      <c r="J2678" s="446">
        <f t="shared" si="309"/>
        <v>28.618041000000002</v>
      </c>
      <c r="K2678" s="446">
        <f t="shared" si="309"/>
        <v>19.880674500000001</v>
      </c>
      <c r="L2678" s="446">
        <f t="shared" si="309"/>
        <v>31.593810750000003</v>
      </c>
      <c r="M2678" s="446">
        <f t="shared" si="309"/>
        <v>27.225127499999999</v>
      </c>
      <c r="N2678" s="446">
        <f t="shared" si="309"/>
        <v>30.580782750000001</v>
      </c>
      <c r="O2678" s="446" t="b">
        <f>TRUE()</f>
        <v>1</v>
      </c>
    </row>
    <row r="2679" spans="1:15" ht="15.5">
      <c r="A2679" s="121"/>
      <c r="B2679" s="96" t="s">
        <v>4539</v>
      </c>
      <c r="C2679" s="97" t="s">
        <v>4543</v>
      </c>
      <c r="D2679" s="98"/>
      <c r="E2679" s="266"/>
      <c r="F2679" s="99">
        <v>61.77</v>
      </c>
      <c r="G2679" s="446"/>
      <c r="H2679" s="446">
        <f t="shared" si="304"/>
        <v>21.780102000000003</v>
      </c>
      <c r="I2679" s="446">
        <f t="shared" si="309"/>
        <v>21.780102000000003</v>
      </c>
      <c r="J2679" s="446">
        <f t="shared" si="309"/>
        <v>28.618041000000002</v>
      </c>
      <c r="K2679" s="446">
        <f t="shared" si="309"/>
        <v>19.880674500000001</v>
      </c>
      <c r="L2679" s="446">
        <f t="shared" si="309"/>
        <v>31.593810750000003</v>
      </c>
      <c r="M2679" s="446">
        <f t="shared" si="309"/>
        <v>27.225127499999999</v>
      </c>
      <c r="N2679" s="446">
        <f t="shared" si="309"/>
        <v>30.580782750000001</v>
      </c>
      <c r="O2679" s="446" t="b">
        <f>TRUE()</f>
        <v>1</v>
      </c>
    </row>
    <row r="2680" spans="1:15" ht="15.5">
      <c r="A2680" s="117" t="s">
        <v>4544</v>
      </c>
      <c r="B2680" s="37" t="s">
        <v>4545</v>
      </c>
      <c r="C2680" s="38" t="s">
        <v>4546</v>
      </c>
      <c r="D2680" s="58"/>
      <c r="E2680" s="273"/>
      <c r="F2680" s="59">
        <v>79.84</v>
      </c>
      <c r="G2680" s="446"/>
      <c r="H2680" s="446" t="str">
        <f t="shared" si="304"/>
        <v/>
      </c>
      <c r="I2680" s="446" t="str">
        <f t="shared" si="309"/>
        <v/>
      </c>
      <c r="J2680" s="446" t="str">
        <f t="shared" si="309"/>
        <v/>
      </c>
      <c r="K2680" s="446" t="str">
        <f t="shared" si="309"/>
        <v/>
      </c>
      <c r="L2680" s="446" t="str">
        <f t="shared" si="309"/>
        <v/>
      </c>
      <c r="M2680" s="446" t="str">
        <f t="shared" si="309"/>
        <v/>
      </c>
      <c r="N2680" s="446" t="str">
        <f t="shared" si="309"/>
        <v/>
      </c>
      <c r="O2680" s="446" t="b">
        <f>FALSE()</f>
        <v>0</v>
      </c>
    </row>
    <row r="2681" spans="1:15" ht="15.5">
      <c r="A2681" s="117"/>
      <c r="B2681" s="222" t="s">
        <v>4547</v>
      </c>
      <c r="C2681" s="231" t="s">
        <v>4548</v>
      </c>
      <c r="D2681" s="141"/>
      <c r="E2681" s="259"/>
      <c r="F2681" s="50">
        <v>79.84</v>
      </c>
      <c r="G2681" s="446"/>
      <c r="H2681" s="446">
        <f t="shared" si="304"/>
        <v>28.151584000000003</v>
      </c>
      <c r="I2681" s="446">
        <f t="shared" si="309"/>
        <v>28.151584000000003</v>
      </c>
      <c r="J2681" s="446">
        <f t="shared" si="309"/>
        <v>36.989871999999998</v>
      </c>
      <c r="K2681" s="446">
        <f t="shared" si="309"/>
        <v>25.696504000000004</v>
      </c>
      <c r="L2681" s="446">
        <f t="shared" si="309"/>
        <v>40.836164000000004</v>
      </c>
      <c r="M2681" s="446">
        <f t="shared" si="309"/>
        <v>35.189479999999996</v>
      </c>
      <c r="N2681" s="446">
        <f t="shared" si="309"/>
        <v>39.526788000000003</v>
      </c>
      <c r="O2681" s="446" t="b">
        <f>TRUE()</f>
        <v>1</v>
      </c>
    </row>
    <row r="2682" spans="1:15" ht="15.5">
      <c r="A2682" s="117"/>
      <c r="B2682" s="52" t="s">
        <v>4549</v>
      </c>
      <c r="C2682" s="53" t="s">
        <v>4550</v>
      </c>
      <c r="D2682" s="61"/>
      <c r="E2682" s="54"/>
      <c r="F2682" s="62">
        <v>79.84</v>
      </c>
      <c r="G2682" s="446"/>
      <c r="H2682" s="446">
        <f t="shared" si="304"/>
        <v>28.151584000000003</v>
      </c>
      <c r="I2682" s="446">
        <f t="shared" si="309"/>
        <v>28.151584000000003</v>
      </c>
      <c r="J2682" s="446">
        <f t="shared" si="309"/>
        <v>36.989871999999998</v>
      </c>
      <c r="K2682" s="446">
        <f t="shared" si="309"/>
        <v>25.696504000000004</v>
      </c>
      <c r="L2682" s="446">
        <f t="shared" si="309"/>
        <v>40.836164000000004</v>
      </c>
      <c r="M2682" s="446">
        <f t="shared" si="309"/>
        <v>35.189479999999996</v>
      </c>
      <c r="N2682" s="446">
        <f t="shared" si="309"/>
        <v>39.526788000000003</v>
      </c>
      <c r="O2682" s="446" t="b">
        <f>TRUE()</f>
        <v>1</v>
      </c>
    </row>
    <row r="2683" spans="1:15" ht="15.5">
      <c r="A2683" s="117"/>
      <c r="B2683" s="52" t="s">
        <v>4551</v>
      </c>
      <c r="C2683" s="53" t="s">
        <v>4552</v>
      </c>
      <c r="D2683" s="61"/>
      <c r="E2683" s="54"/>
      <c r="F2683" s="62">
        <v>79.84</v>
      </c>
      <c r="G2683" s="446"/>
      <c r="H2683" s="446">
        <f t="shared" si="304"/>
        <v>28.151584000000003</v>
      </c>
      <c r="I2683" s="446">
        <f t="shared" si="309"/>
        <v>28.151584000000003</v>
      </c>
      <c r="J2683" s="446">
        <f t="shared" si="309"/>
        <v>36.989871999999998</v>
      </c>
      <c r="K2683" s="446">
        <f t="shared" si="309"/>
        <v>25.696504000000004</v>
      </c>
      <c r="L2683" s="446">
        <f t="shared" si="309"/>
        <v>40.836164000000004</v>
      </c>
      <c r="M2683" s="446">
        <f t="shared" si="309"/>
        <v>35.189479999999996</v>
      </c>
      <c r="N2683" s="446">
        <f t="shared" si="309"/>
        <v>39.526788000000003</v>
      </c>
      <c r="O2683" s="446" t="b">
        <f>TRUE()</f>
        <v>1</v>
      </c>
    </row>
    <row r="2684" spans="1:15" ht="15.5">
      <c r="A2684" s="298" t="s">
        <v>4553</v>
      </c>
      <c r="B2684" s="226" t="s">
        <v>4554</v>
      </c>
      <c r="C2684" s="227" t="s">
        <v>4555</v>
      </c>
      <c r="D2684" s="228"/>
      <c r="E2684" s="299"/>
      <c r="F2684" s="230">
        <v>240</v>
      </c>
      <c r="G2684" s="446"/>
      <c r="H2684" s="446">
        <f t="shared" si="304"/>
        <v>84.624000000000009</v>
      </c>
      <c r="I2684" s="446">
        <f t="shared" si="309"/>
        <v>84.624000000000009</v>
      </c>
      <c r="J2684" s="446">
        <f t="shared" si="309"/>
        <v>111.19199999999999</v>
      </c>
      <c r="K2684" s="446">
        <f t="shared" si="309"/>
        <v>77.244</v>
      </c>
      <c r="L2684" s="446">
        <f t="shared" si="309"/>
        <v>122.754</v>
      </c>
      <c r="M2684" s="446">
        <f t="shared" si="309"/>
        <v>105.78</v>
      </c>
      <c r="N2684" s="446">
        <f t="shared" si="309"/>
        <v>118.818</v>
      </c>
      <c r="O2684" s="446" t="b">
        <f>TRUE()</f>
        <v>1</v>
      </c>
    </row>
    <row r="2685" spans="1:15" ht="15.5">
      <c r="A2685" s="117" t="s">
        <v>4556</v>
      </c>
      <c r="B2685" s="222" t="s">
        <v>4557</v>
      </c>
      <c r="C2685" s="231" t="s">
        <v>4558</v>
      </c>
      <c r="D2685" s="141"/>
      <c r="E2685" s="259"/>
      <c r="F2685" s="232">
        <v>860.86</v>
      </c>
      <c r="G2685" s="446"/>
      <c r="H2685" s="446">
        <f t="shared" si="304"/>
        <v>303.53923600000002</v>
      </c>
      <c r="I2685" s="446">
        <f t="shared" si="309"/>
        <v>303.53923600000002</v>
      </c>
      <c r="J2685" s="446">
        <f t="shared" si="309"/>
        <v>398.83643799999999</v>
      </c>
      <c r="K2685" s="446">
        <f t="shared" si="309"/>
        <v>277.067791</v>
      </c>
      <c r="L2685" s="446">
        <f t="shared" si="309"/>
        <v>440.30836850000003</v>
      </c>
      <c r="M2685" s="446">
        <f t="shared" si="309"/>
        <v>379.42404499999998</v>
      </c>
      <c r="N2685" s="446">
        <f t="shared" si="309"/>
        <v>426.19026450000001</v>
      </c>
      <c r="O2685" s="446" t="b">
        <f>TRUE()</f>
        <v>1</v>
      </c>
    </row>
    <row r="2686" spans="1:15" ht="15.5">
      <c r="A2686" s="214" t="s">
        <v>4559</v>
      </c>
      <c r="B2686" s="64" t="s">
        <v>4560</v>
      </c>
      <c r="C2686" s="65" t="s">
        <v>4561</v>
      </c>
      <c r="D2686" s="208"/>
      <c r="E2686" s="209"/>
      <c r="F2686" s="67">
        <v>226.14</v>
      </c>
      <c r="G2686" s="446"/>
      <c r="H2686" s="446" t="str">
        <f t="shared" si="304"/>
        <v/>
      </c>
      <c r="I2686" s="446" t="str">
        <f t="shared" si="309"/>
        <v/>
      </c>
      <c r="J2686" s="446" t="str">
        <f t="shared" si="309"/>
        <v/>
      </c>
      <c r="K2686" s="446" t="str">
        <f t="shared" si="309"/>
        <v/>
      </c>
      <c r="L2686" s="446" t="str">
        <f t="shared" si="309"/>
        <v/>
      </c>
      <c r="M2686" s="446" t="str">
        <f t="shared" si="309"/>
        <v/>
      </c>
      <c r="N2686" s="446" t="str">
        <f t="shared" si="309"/>
        <v/>
      </c>
      <c r="O2686" s="446" t="b">
        <f>FALSE()</f>
        <v>0</v>
      </c>
    </row>
    <row r="2687" spans="1:15" ht="15.5">
      <c r="A2687" s="117"/>
      <c r="B2687" s="43" t="s">
        <v>4562</v>
      </c>
      <c r="C2687" s="38" t="s">
        <v>4563</v>
      </c>
      <c r="D2687" s="58"/>
      <c r="E2687" s="279"/>
      <c r="F2687" s="50">
        <v>226.14</v>
      </c>
      <c r="G2687" s="446"/>
      <c r="H2687" s="446">
        <f t="shared" si="304"/>
        <v>79.736964</v>
      </c>
      <c r="I2687" s="446">
        <f t="shared" ref="I2687:N2696" si="310">IF(AND(ISNUMBER($F2687),$O2687),$F2687*I$2,"")</f>
        <v>79.736964</v>
      </c>
      <c r="J2687" s="446">
        <f t="shared" si="310"/>
        <v>104.77066199999999</v>
      </c>
      <c r="K2687" s="446">
        <f t="shared" si="310"/>
        <v>72.783158999999998</v>
      </c>
      <c r="L2687" s="446">
        <f t="shared" si="310"/>
        <v>115.6649565</v>
      </c>
      <c r="M2687" s="446">
        <f t="shared" si="310"/>
        <v>99.671204999999986</v>
      </c>
      <c r="N2687" s="446">
        <f t="shared" si="310"/>
        <v>111.95626049999998</v>
      </c>
      <c r="O2687" s="446" t="b">
        <f>TRUE()</f>
        <v>1</v>
      </c>
    </row>
    <row r="2688" spans="1:15" ht="15.5">
      <c r="A2688" s="117"/>
      <c r="B2688" s="43" t="s">
        <v>4564</v>
      </c>
      <c r="C2688" s="44" t="s">
        <v>4565</v>
      </c>
      <c r="D2688" s="48"/>
      <c r="E2688" s="45"/>
      <c r="F2688" s="50">
        <v>226.14</v>
      </c>
      <c r="G2688" s="446"/>
      <c r="H2688" s="446">
        <f t="shared" si="304"/>
        <v>79.736964</v>
      </c>
      <c r="I2688" s="446">
        <f t="shared" si="310"/>
        <v>79.736964</v>
      </c>
      <c r="J2688" s="446">
        <f t="shared" si="310"/>
        <v>104.77066199999999</v>
      </c>
      <c r="K2688" s="446">
        <f t="shared" si="310"/>
        <v>72.783158999999998</v>
      </c>
      <c r="L2688" s="446">
        <f t="shared" si="310"/>
        <v>115.6649565</v>
      </c>
      <c r="M2688" s="446">
        <f t="shared" si="310"/>
        <v>99.671204999999986</v>
      </c>
      <c r="N2688" s="446">
        <f t="shared" si="310"/>
        <v>111.95626049999998</v>
      </c>
      <c r="O2688" s="446" t="b">
        <f>TRUE()</f>
        <v>1</v>
      </c>
    </row>
    <row r="2689" spans="1:15" ht="15.5">
      <c r="A2689" s="117"/>
      <c r="B2689" s="43" t="s">
        <v>4564</v>
      </c>
      <c r="C2689" s="44" t="s">
        <v>4566</v>
      </c>
      <c r="D2689" s="48"/>
      <c r="E2689" s="45"/>
      <c r="F2689" s="50">
        <v>226.14</v>
      </c>
      <c r="G2689" s="446"/>
      <c r="H2689" s="446">
        <f t="shared" si="304"/>
        <v>79.736964</v>
      </c>
      <c r="I2689" s="446">
        <f t="shared" si="310"/>
        <v>79.736964</v>
      </c>
      <c r="J2689" s="446">
        <f t="shared" si="310"/>
        <v>104.77066199999999</v>
      </c>
      <c r="K2689" s="446">
        <f t="shared" si="310"/>
        <v>72.783158999999998</v>
      </c>
      <c r="L2689" s="446">
        <f t="shared" si="310"/>
        <v>115.6649565</v>
      </c>
      <c r="M2689" s="446">
        <f t="shared" si="310"/>
        <v>99.671204999999986</v>
      </c>
      <c r="N2689" s="446">
        <f t="shared" si="310"/>
        <v>111.95626049999998</v>
      </c>
      <c r="O2689" s="446" t="b">
        <f>TRUE()</f>
        <v>1</v>
      </c>
    </row>
    <row r="2690" spans="1:15" ht="15.5">
      <c r="A2690" s="117"/>
      <c r="B2690" s="43" t="s">
        <v>4562</v>
      </c>
      <c r="C2690" s="44" t="s">
        <v>4567</v>
      </c>
      <c r="D2690" s="48"/>
      <c r="E2690" s="45"/>
      <c r="F2690" s="50">
        <v>226.14</v>
      </c>
      <c r="G2690" s="446"/>
      <c r="H2690" s="446">
        <f t="shared" si="304"/>
        <v>79.736964</v>
      </c>
      <c r="I2690" s="446">
        <f t="shared" si="310"/>
        <v>79.736964</v>
      </c>
      <c r="J2690" s="446">
        <f t="shared" si="310"/>
        <v>104.77066199999999</v>
      </c>
      <c r="K2690" s="446">
        <f t="shared" si="310"/>
        <v>72.783158999999998</v>
      </c>
      <c r="L2690" s="446">
        <f t="shared" si="310"/>
        <v>115.6649565</v>
      </c>
      <c r="M2690" s="446">
        <f t="shared" si="310"/>
        <v>99.671204999999986</v>
      </c>
      <c r="N2690" s="446">
        <f t="shared" si="310"/>
        <v>111.95626049999998</v>
      </c>
      <c r="O2690" s="446" t="b">
        <f>TRUE()</f>
        <v>1</v>
      </c>
    </row>
    <row r="2691" spans="1:15" ht="15.5">
      <c r="A2691" s="117"/>
      <c r="B2691" s="52" t="s">
        <v>4564</v>
      </c>
      <c r="C2691" s="44" t="s">
        <v>4568</v>
      </c>
      <c r="D2691" s="61"/>
      <c r="E2691" s="54"/>
      <c r="F2691" s="50">
        <v>226.14</v>
      </c>
      <c r="G2691" s="446"/>
      <c r="H2691" s="446">
        <f t="shared" si="304"/>
        <v>79.736964</v>
      </c>
      <c r="I2691" s="446">
        <f t="shared" si="310"/>
        <v>79.736964</v>
      </c>
      <c r="J2691" s="446">
        <f t="shared" si="310"/>
        <v>104.77066199999999</v>
      </c>
      <c r="K2691" s="446">
        <f t="shared" si="310"/>
        <v>72.783158999999998</v>
      </c>
      <c r="L2691" s="446">
        <f t="shared" si="310"/>
        <v>115.6649565</v>
      </c>
      <c r="M2691" s="446">
        <f t="shared" si="310"/>
        <v>99.671204999999986</v>
      </c>
      <c r="N2691" s="446">
        <f t="shared" si="310"/>
        <v>111.95626049999998</v>
      </c>
      <c r="O2691" s="446" t="b">
        <f>TRUE()</f>
        <v>1</v>
      </c>
    </row>
    <row r="2692" spans="1:15" ht="15.5">
      <c r="A2692" s="121"/>
      <c r="B2692" s="96" t="s">
        <v>4569</v>
      </c>
      <c r="C2692" s="97" t="s">
        <v>4570</v>
      </c>
      <c r="D2692" s="98"/>
      <c r="E2692" s="266"/>
      <c r="F2692" s="99">
        <v>226.14</v>
      </c>
      <c r="G2692" s="446"/>
      <c r="H2692" s="446">
        <f t="shared" ref="H2692:H2755" si="311">IF(AND(ISNUMBER($F2692),$O2692),$F2692*H$2,"")</f>
        <v>79.736964</v>
      </c>
      <c r="I2692" s="446">
        <f t="shared" si="310"/>
        <v>79.736964</v>
      </c>
      <c r="J2692" s="446">
        <f t="shared" si="310"/>
        <v>104.77066199999999</v>
      </c>
      <c r="K2692" s="446">
        <f t="shared" si="310"/>
        <v>72.783158999999998</v>
      </c>
      <c r="L2692" s="446">
        <f t="shared" si="310"/>
        <v>115.6649565</v>
      </c>
      <c r="M2692" s="446">
        <f t="shared" si="310"/>
        <v>99.671204999999986</v>
      </c>
      <c r="N2692" s="446">
        <f t="shared" si="310"/>
        <v>111.95626049999998</v>
      </c>
      <c r="O2692" s="446" t="b">
        <f>TRUE()</f>
        <v>1</v>
      </c>
    </row>
    <row r="2693" spans="1:15" ht="15.5">
      <c r="A2693" s="117" t="s">
        <v>4571</v>
      </c>
      <c r="B2693" s="37" t="s">
        <v>4572</v>
      </c>
      <c r="C2693" s="38" t="s">
        <v>4573</v>
      </c>
      <c r="D2693" s="58"/>
      <c r="E2693" s="273"/>
      <c r="F2693" s="59">
        <v>187.21</v>
      </c>
      <c r="G2693" s="446"/>
      <c r="H2693" s="446" t="str">
        <f t="shared" si="311"/>
        <v/>
      </c>
      <c r="I2693" s="446" t="str">
        <f t="shared" si="310"/>
        <v/>
      </c>
      <c r="J2693" s="446" t="str">
        <f t="shared" si="310"/>
        <v/>
      </c>
      <c r="K2693" s="446" t="str">
        <f t="shared" si="310"/>
        <v/>
      </c>
      <c r="L2693" s="446" t="str">
        <f t="shared" si="310"/>
        <v/>
      </c>
      <c r="M2693" s="446" t="str">
        <f t="shared" si="310"/>
        <v/>
      </c>
      <c r="N2693" s="446" t="str">
        <f t="shared" si="310"/>
        <v/>
      </c>
      <c r="O2693" s="446" t="b">
        <f>FALSE()</f>
        <v>0</v>
      </c>
    </row>
    <row r="2694" spans="1:15" ht="15.5">
      <c r="A2694" s="117"/>
      <c r="B2694" s="52" t="s">
        <v>4574</v>
      </c>
      <c r="C2694" s="53" t="s">
        <v>4575</v>
      </c>
      <c r="D2694" s="61"/>
      <c r="E2694" s="54"/>
      <c r="F2694" s="62">
        <v>187.21</v>
      </c>
      <c r="G2694" s="446"/>
      <c r="H2694" s="446">
        <f t="shared" si="311"/>
        <v>66.010246000000009</v>
      </c>
      <c r="I2694" s="446">
        <f t="shared" si="310"/>
        <v>66.010246000000009</v>
      </c>
      <c r="J2694" s="446">
        <f t="shared" si="310"/>
        <v>86.734392999999997</v>
      </c>
      <c r="K2694" s="446">
        <f t="shared" si="310"/>
        <v>60.253538500000005</v>
      </c>
      <c r="L2694" s="446">
        <f t="shared" si="310"/>
        <v>95.753234750000004</v>
      </c>
      <c r="M2694" s="446">
        <f t="shared" si="310"/>
        <v>82.512807499999994</v>
      </c>
      <c r="N2694" s="446">
        <f t="shared" si="310"/>
        <v>92.682990750000002</v>
      </c>
      <c r="O2694" s="446" t="b">
        <f>TRUE()</f>
        <v>1</v>
      </c>
    </row>
    <row r="2695" spans="1:15" ht="15.5">
      <c r="A2695" s="214" t="s">
        <v>4576</v>
      </c>
      <c r="B2695" s="64" t="s">
        <v>4577</v>
      </c>
      <c r="C2695" s="65" t="s">
        <v>4578</v>
      </c>
      <c r="D2695" s="208"/>
      <c r="E2695" s="209"/>
      <c r="F2695" s="67">
        <v>358.52</v>
      </c>
      <c r="G2695" s="446"/>
      <c r="H2695" s="446" t="str">
        <f t="shared" si="311"/>
        <v/>
      </c>
      <c r="I2695" s="446" t="str">
        <f t="shared" si="310"/>
        <v/>
      </c>
      <c r="J2695" s="446" t="str">
        <f t="shared" si="310"/>
        <v/>
      </c>
      <c r="K2695" s="446" t="str">
        <f t="shared" si="310"/>
        <v/>
      </c>
      <c r="L2695" s="446" t="str">
        <f t="shared" si="310"/>
        <v/>
      </c>
      <c r="M2695" s="446" t="str">
        <f t="shared" si="310"/>
        <v/>
      </c>
      <c r="N2695" s="446" t="str">
        <f t="shared" si="310"/>
        <v/>
      </c>
      <c r="O2695" s="446" t="b">
        <f>FALSE()</f>
        <v>0</v>
      </c>
    </row>
    <row r="2696" spans="1:15" ht="15.5">
      <c r="A2696" s="291"/>
      <c r="B2696" s="43" t="s">
        <v>4579</v>
      </c>
      <c r="C2696" s="38" t="s">
        <v>4580</v>
      </c>
      <c r="D2696" s="58"/>
      <c r="E2696" s="279"/>
      <c r="F2696" s="50">
        <v>358.52</v>
      </c>
      <c r="G2696" s="446"/>
      <c r="H2696" s="446">
        <f t="shared" si="311"/>
        <v>126.414152</v>
      </c>
      <c r="I2696" s="446">
        <f t="shared" si="310"/>
        <v>126.414152</v>
      </c>
      <c r="J2696" s="446">
        <f t="shared" si="310"/>
        <v>166.102316</v>
      </c>
      <c r="K2696" s="446">
        <f t="shared" si="310"/>
        <v>115.389662</v>
      </c>
      <c r="L2696" s="446">
        <f t="shared" si="310"/>
        <v>183.37401700000001</v>
      </c>
      <c r="M2696" s="446">
        <f t="shared" si="310"/>
        <v>158.01768999999999</v>
      </c>
      <c r="N2696" s="446">
        <f t="shared" si="310"/>
        <v>177.49428899999998</v>
      </c>
      <c r="O2696" s="446" t="b">
        <f>TRUE()</f>
        <v>1</v>
      </c>
    </row>
    <row r="2697" spans="1:15" ht="15.5">
      <c r="A2697" s="121"/>
      <c r="B2697" s="96" t="s">
        <v>4579</v>
      </c>
      <c r="C2697" s="97" t="s">
        <v>4581</v>
      </c>
      <c r="D2697" s="98"/>
      <c r="E2697" s="266"/>
      <c r="F2697" s="99">
        <v>358.52</v>
      </c>
      <c r="G2697" s="446"/>
      <c r="H2697" s="446">
        <f t="shared" si="311"/>
        <v>126.414152</v>
      </c>
      <c r="I2697" s="446">
        <f t="shared" ref="I2697:N2706" si="312">IF(AND(ISNUMBER($F2697),$O2697),$F2697*I$2,"")</f>
        <v>126.414152</v>
      </c>
      <c r="J2697" s="446">
        <f t="shared" si="312"/>
        <v>166.102316</v>
      </c>
      <c r="K2697" s="446">
        <f t="shared" si="312"/>
        <v>115.389662</v>
      </c>
      <c r="L2697" s="446">
        <f t="shared" si="312"/>
        <v>183.37401700000001</v>
      </c>
      <c r="M2697" s="446">
        <f t="shared" si="312"/>
        <v>158.01768999999999</v>
      </c>
      <c r="N2697" s="446">
        <f t="shared" si="312"/>
        <v>177.49428899999998</v>
      </c>
      <c r="O2697" s="446" t="b">
        <f>TRUE()</f>
        <v>1</v>
      </c>
    </row>
    <row r="2698" spans="1:15" ht="15.5">
      <c r="A2698" s="117" t="s">
        <v>4582</v>
      </c>
      <c r="B2698" s="37" t="s">
        <v>4583</v>
      </c>
      <c r="C2698" s="38" t="s">
        <v>4584</v>
      </c>
      <c r="D2698" s="58"/>
      <c r="E2698" s="273"/>
      <c r="F2698" s="59">
        <v>473.83</v>
      </c>
      <c r="G2698" s="446"/>
      <c r="H2698" s="446" t="str">
        <f t="shared" si="311"/>
        <v/>
      </c>
      <c r="I2698" s="446" t="str">
        <f t="shared" si="312"/>
        <v/>
      </c>
      <c r="J2698" s="446" t="str">
        <f t="shared" si="312"/>
        <v/>
      </c>
      <c r="K2698" s="446" t="str">
        <f t="shared" si="312"/>
        <v/>
      </c>
      <c r="L2698" s="446" t="str">
        <f t="shared" si="312"/>
        <v/>
      </c>
      <c r="M2698" s="446" t="str">
        <f t="shared" si="312"/>
        <v/>
      </c>
      <c r="N2698" s="446" t="str">
        <f t="shared" si="312"/>
        <v/>
      </c>
      <c r="O2698" s="446" t="b">
        <f>FALSE()</f>
        <v>0</v>
      </c>
    </row>
    <row r="2699" spans="1:15" ht="15.5">
      <c r="A2699" s="117"/>
      <c r="B2699" s="43" t="s">
        <v>4585</v>
      </c>
      <c r="C2699" s="44" t="s">
        <v>4586</v>
      </c>
      <c r="D2699" s="48"/>
      <c r="E2699" s="242"/>
      <c r="F2699" s="50">
        <v>473.83</v>
      </c>
      <c r="G2699" s="446"/>
      <c r="H2699" s="446">
        <f t="shared" si="311"/>
        <v>167.07245800000001</v>
      </c>
      <c r="I2699" s="446">
        <f t="shared" si="312"/>
        <v>167.07245800000001</v>
      </c>
      <c r="J2699" s="446">
        <f t="shared" si="312"/>
        <v>219.52543899999998</v>
      </c>
      <c r="K2699" s="446">
        <f t="shared" si="312"/>
        <v>152.5021855</v>
      </c>
      <c r="L2699" s="446">
        <f t="shared" si="312"/>
        <v>242.35219924999998</v>
      </c>
      <c r="M2699" s="446">
        <f t="shared" si="312"/>
        <v>208.84057249999998</v>
      </c>
      <c r="N2699" s="446">
        <f t="shared" si="312"/>
        <v>234.58138724999998</v>
      </c>
      <c r="O2699" s="446" t="b">
        <f>TRUE()</f>
        <v>1</v>
      </c>
    </row>
    <row r="2700" spans="1:15" ht="15.5">
      <c r="A2700" s="117"/>
      <c r="B2700" s="52" t="s">
        <v>4585</v>
      </c>
      <c r="C2700" s="231" t="s">
        <v>4587</v>
      </c>
      <c r="D2700" s="141"/>
      <c r="E2700" s="300"/>
      <c r="F2700" s="62">
        <v>473.83</v>
      </c>
      <c r="G2700" s="446"/>
      <c r="H2700" s="446">
        <f t="shared" si="311"/>
        <v>167.07245800000001</v>
      </c>
      <c r="I2700" s="446">
        <f t="shared" si="312"/>
        <v>167.07245800000001</v>
      </c>
      <c r="J2700" s="446">
        <f t="shared" si="312"/>
        <v>219.52543899999998</v>
      </c>
      <c r="K2700" s="446">
        <f t="shared" si="312"/>
        <v>152.5021855</v>
      </c>
      <c r="L2700" s="446">
        <f t="shared" si="312"/>
        <v>242.35219924999998</v>
      </c>
      <c r="M2700" s="446">
        <f t="shared" si="312"/>
        <v>208.84057249999998</v>
      </c>
      <c r="N2700" s="446">
        <f t="shared" si="312"/>
        <v>234.58138724999998</v>
      </c>
      <c r="O2700" s="446" t="b">
        <f>TRUE()</f>
        <v>1</v>
      </c>
    </row>
    <row r="2701" spans="1:15" ht="15.5">
      <c r="A2701" s="214" t="s">
        <v>4588</v>
      </c>
      <c r="B2701" s="64" t="s">
        <v>4589</v>
      </c>
      <c r="C2701" s="65" t="s">
        <v>4590</v>
      </c>
      <c r="D2701" s="208"/>
      <c r="E2701" s="209"/>
      <c r="F2701" s="67">
        <v>232.58</v>
      </c>
      <c r="G2701" s="446"/>
      <c r="H2701" s="446" t="str">
        <f t="shared" si="311"/>
        <v/>
      </c>
      <c r="I2701" s="446" t="str">
        <f t="shared" si="312"/>
        <v/>
      </c>
      <c r="J2701" s="446" t="str">
        <f t="shared" si="312"/>
        <v/>
      </c>
      <c r="K2701" s="446" t="str">
        <f t="shared" si="312"/>
        <v/>
      </c>
      <c r="L2701" s="446" t="str">
        <f t="shared" si="312"/>
        <v/>
      </c>
      <c r="M2701" s="446" t="str">
        <f t="shared" si="312"/>
        <v/>
      </c>
      <c r="N2701" s="446" t="str">
        <f t="shared" si="312"/>
        <v/>
      </c>
      <c r="O2701" s="446" t="b">
        <f>FALSE()</f>
        <v>0</v>
      </c>
    </row>
    <row r="2702" spans="1:15" ht="15.5">
      <c r="A2702" s="121"/>
      <c r="B2702" s="96" t="s">
        <v>4591</v>
      </c>
      <c r="C2702" s="97" t="s">
        <v>4592</v>
      </c>
      <c r="D2702" s="98"/>
      <c r="E2702" s="266"/>
      <c r="F2702" s="99">
        <v>232.58</v>
      </c>
      <c r="G2702" s="446"/>
      <c r="H2702" s="446">
        <f t="shared" si="311"/>
        <v>82.007708000000008</v>
      </c>
      <c r="I2702" s="446">
        <f t="shared" si="312"/>
        <v>82.007708000000008</v>
      </c>
      <c r="J2702" s="446">
        <f t="shared" si="312"/>
        <v>107.75431400000001</v>
      </c>
      <c r="K2702" s="446">
        <f t="shared" si="312"/>
        <v>74.855873000000017</v>
      </c>
      <c r="L2702" s="446">
        <f t="shared" si="312"/>
        <v>118.95885550000001</v>
      </c>
      <c r="M2702" s="446">
        <f t="shared" si="312"/>
        <v>102.509635</v>
      </c>
      <c r="N2702" s="446">
        <f t="shared" si="312"/>
        <v>115.1445435</v>
      </c>
      <c r="O2702" s="446" t="b">
        <f>TRUE()</f>
        <v>1</v>
      </c>
    </row>
    <row r="2703" spans="1:15" ht="15.5">
      <c r="A2703" s="117" t="s">
        <v>4593</v>
      </c>
      <c r="B2703" s="37" t="s">
        <v>4594</v>
      </c>
      <c r="C2703" s="38" t="s">
        <v>4595</v>
      </c>
      <c r="D2703" s="58"/>
      <c r="E2703" s="273"/>
      <c r="F2703" s="59">
        <v>304.66000000000003</v>
      </c>
      <c r="G2703" s="446"/>
      <c r="H2703" s="446" t="str">
        <f t="shared" si="311"/>
        <v/>
      </c>
      <c r="I2703" s="446" t="str">
        <f t="shared" si="312"/>
        <v/>
      </c>
      <c r="J2703" s="446" t="str">
        <f t="shared" si="312"/>
        <v/>
      </c>
      <c r="K2703" s="446" t="str">
        <f t="shared" si="312"/>
        <v/>
      </c>
      <c r="L2703" s="446" t="str">
        <f t="shared" si="312"/>
        <v/>
      </c>
      <c r="M2703" s="446" t="str">
        <f t="shared" si="312"/>
        <v/>
      </c>
      <c r="N2703" s="446" t="str">
        <f t="shared" si="312"/>
        <v/>
      </c>
      <c r="O2703" s="446" t="b">
        <f>FALSE()</f>
        <v>0</v>
      </c>
    </row>
    <row r="2704" spans="1:15" ht="15.5">
      <c r="A2704" s="117"/>
      <c r="B2704" s="43" t="s">
        <v>4596</v>
      </c>
      <c r="C2704" s="44" t="s">
        <v>4597</v>
      </c>
      <c r="D2704" s="48"/>
      <c r="E2704" s="45"/>
      <c r="F2704" s="50">
        <v>304.66000000000003</v>
      </c>
      <c r="G2704" s="446"/>
      <c r="H2704" s="446">
        <f t="shared" si="311"/>
        <v>107.42311600000002</v>
      </c>
      <c r="I2704" s="446">
        <f t="shared" si="312"/>
        <v>107.42311600000002</v>
      </c>
      <c r="J2704" s="446">
        <f t="shared" si="312"/>
        <v>141.148978</v>
      </c>
      <c r="K2704" s="446">
        <f t="shared" si="312"/>
        <v>98.054821000000018</v>
      </c>
      <c r="L2704" s="446">
        <f t="shared" si="312"/>
        <v>155.8259735</v>
      </c>
      <c r="M2704" s="446">
        <f t="shared" si="312"/>
        <v>134.27889500000001</v>
      </c>
      <c r="N2704" s="446">
        <f t="shared" si="312"/>
        <v>150.82954950000001</v>
      </c>
      <c r="O2704" s="446" t="b">
        <f>TRUE()</f>
        <v>1</v>
      </c>
    </row>
    <row r="2705" spans="1:15" ht="15.5">
      <c r="A2705" s="117"/>
      <c r="B2705" s="52" t="s">
        <v>4598</v>
      </c>
      <c r="C2705" s="53" t="s">
        <v>4599</v>
      </c>
      <c r="D2705" s="61"/>
      <c r="E2705" s="54"/>
      <c r="F2705" s="62">
        <v>304.66000000000003</v>
      </c>
      <c r="G2705" s="446"/>
      <c r="H2705" s="446">
        <f t="shared" si="311"/>
        <v>107.42311600000002</v>
      </c>
      <c r="I2705" s="446">
        <f t="shared" si="312"/>
        <v>107.42311600000002</v>
      </c>
      <c r="J2705" s="446">
        <f t="shared" si="312"/>
        <v>141.148978</v>
      </c>
      <c r="K2705" s="446">
        <f t="shared" si="312"/>
        <v>98.054821000000018</v>
      </c>
      <c r="L2705" s="446">
        <f t="shared" si="312"/>
        <v>155.8259735</v>
      </c>
      <c r="M2705" s="446">
        <f t="shared" si="312"/>
        <v>134.27889500000001</v>
      </c>
      <c r="N2705" s="446">
        <f t="shared" si="312"/>
        <v>150.82954950000001</v>
      </c>
      <c r="O2705" s="446" t="b">
        <f>TRUE()</f>
        <v>1</v>
      </c>
    </row>
    <row r="2706" spans="1:15" ht="15.5">
      <c r="A2706" s="214" t="s">
        <v>4600</v>
      </c>
      <c r="B2706" s="64" t="s">
        <v>4601</v>
      </c>
      <c r="C2706" s="65" t="s">
        <v>4602</v>
      </c>
      <c r="D2706" s="208"/>
      <c r="E2706" s="209"/>
      <c r="F2706" s="67">
        <v>710.7</v>
      </c>
      <c r="G2706" s="446"/>
      <c r="H2706" s="446" t="str">
        <f t="shared" si="311"/>
        <v/>
      </c>
      <c r="I2706" s="446" t="str">
        <f t="shared" si="312"/>
        <v/>
      </c>
      <c r="J2706" s="446" t="str">
        <f t="shared" si="312"/>
        <v/>
      </c>
      <c r="K2706" s="446" t="str">
        <f t="shared" si="312"/>
        <v/>
      </c>
      <c r="L2706" s="446" t="str">
        <f t="shared" si="312"/>
        <v/>
      </c>
      <c r="M2706" s="446" t="str">
        <f t="shared" si="312"/>
        <v/>
      </c>
      <c r="N2706" s="446" t="str">
        <f t="shared" si="312"/>
        <v/>
      </c>
      <c r="O2706" s="446" t="b">
        <f>FALSE()</f>
        <v>0</v>
      </c>
    </row>
    <row r="2707" spans="1:15" ht="15.5">
      <c r="A2707" s="117"/>
      <c r="B2707" s="43" t="s">
        <v>4603</v>
      </c>
      <c r="C2707" s="44" t="s">
        <v>4604</v>
      </c>
      <c r="D2707" s="48"/>
      <c r="E2707" s="45"/>
      <c r="F2707" s="50">
        <v>710.7</v>
      </c>
      <c r="G2707" s="446"/>
      <c r="H2707" s="446">
        <f t="shared" si="311"/>
        <v>250.59282000000005</v>
      </c>
      <c r="I2707" s="446">
        <f t="shared" ref="I2707:N2716" si="313">IF(AND(ISNUMBER($F2707),$O2707),$F2707*I$2,"")</f>
        <v>250.59282000000005</v>
      </c>
      <c r="J2707" s="446">
        <f t="shared" si="313"/>
        <v>329.26731000000001</v>
      </c>
      <c r="K2707" s="446">
        <f t="shared" si="313"/>
        <v>228.73879500000004</v>
      </c>
      <c r="L2707" s="446">
        <f t="shared" si="313"/>
        <v>363.50528250000002</v>
      </c>
      <c r="M2707" s="446">
        <f t="shared" si="313"/>
        <v>313.24102499999998</v>
      </c>
      <c r="N2707" s="446">
        <f t="shared" si="313"/>
        <v>351.84980250000001</v>
      </c>
      <c r="O2707" s="446" t="b">
        <f>TRUE()</f>
        <v>1</v>
      </c>
    </row>
    <row r="2708" spans="1:15" ht="15.5">
      <c r="A2708" s="121"/>
      <c r="B2708" s="96" t="s">
        <v>4605</v>
      </c>
      <c r="C2708" s="97" t="s">
        <v>4606</v>
      </c>
      <c r="D2708" s="98"/>
      <c r="E2708" s="266"/>
      <c r="F2708" s="99">
        <v>710.7</v>
      </c>
      <c r="G2708" s="446"/>
      <c r="H2708" s="446">
        <f t="shared" si="311"/>
        <v>250.59282000000005</v>
      </c>
      <c r="I2708" s="446">
        <f t="shared" si="313"/>
        <v>250.59282000000005</v>
      </c>
      <c r="J2708" s="446">
        <f t="shared" si="313"/>
        <v>329.26731000000001</v>
      </c>
      <c r="K2708" s="446">
        <f t="shared" si="313"/>
        <v>228.73879500000004</v>
      </c>
      <c r="L2708" s="446">
        <f t="shared" si="313"/>
        <v>363.50528250000002</v>
      </c>
      <c r="M2708" s="446">
        <f t="shared" si="313"/>
        <v>313.24102499999998</v>
      </c>
      <c r="N2708" s="446">
        <f t="shared" si="313"/>
        <v>351.84980250000001</v>
      </c>
      <c r="O2708" s="446" t="b">
        <f>TRUE()</f>
        <v>1</v>
      </c>
    </row>
    <row r="2709" spans="1:15" ht="15.5">
      <c r="A2709" s="117" t="s">
        <v>1249</v>
      </c>
      <c r="B2709" s="222" t="s">
        <v>1250</v>
      </c>
      <c r="C2709" s="231" t="s">
        <v>1251</v>
      </c>
      <c r="D2709" s="141"/>
      <c r="E2709" s="259"/>
      <c r="F2709" s="232">
        <v>551.57000000000005</v>
      </c>
      <c r="G2709" s="446"/>
      <c r="H2709" s="446" t="str">
        <f t="shared" si="311"/>
        <v/>
      </c>
      <c r="I2709" s="446" t="str">
        <f t="shared" si="313"/>
        <v/>
      </c>
      <c r="J2709" s="446" t="str">
        <f t="shared" si="313"/>
        <v/>
      </c>
      <c r="K2709" s="446" t="str">
        <f t="shared" si="313"/>
        <v/>
      </c>
      <c r="L2709" s="446" t="str">
        <f t="shared" si="313"/>
        <v/>
      </c>
      <c r="M2709" s="446" t="str">
        <f t="shared" si="313"/>
        <v/>
      </c>
      <c r="N2709" s="446" t="str">
        <f t="shared" si="313"/>
        <v/>
      </c>
      <c r="O2709" s="446" t="b">
        <f>FALSE()</f>
        <v>0</v>
      </c>
    </row>
    <row r="2710" spans="1:15" ht="15.5">
      <c r="A2710" s="214" t="s">
        <v>4607</v>
      </c>
      <c r="B2710" s="64" t="s">
        <v>4608</v>
      </c>
      <c r="C2710" s="65" t="s">
        <v>4609</v>
      </c>
      <c r="D2710" s="208"/>
      <c r="E2710" s="209"/>
      <c r="F2710" s="67">
        <v>107.94</v>
      </c>
      <c r="G2710" s="446"/>
      <c r="H2710" s="446" t="str">
        <f t="shared" si="311"/>
        <v/>
      </c>
      <c r="I2710" s="446" t="str">
        <f t="shared" si="313"/>
        <v/>
      </c>
      <c r="J2710" s="446" t="str">
        <f t="shared" si="313"/>
        <v/>
      </c>
      <c r="K2710" s="446" t="str">
        <f t="shared" si="313"/>
        <v/>
      </c>
      <c r="L2710" s="446" t="str">
        <f t="shared" si="313"/>
        <v/>
      </c>
      <c r="M2710" s="446" t="str">
        <f t="shared" si="313"/>
        <v/>
      </c>
      <c r="N2710" s="446" t="str">
        <f t="shared" si="313"/>
        <v/>
      </c>
      <c r="O2710" s="446" t="b">
        <f>FALSE()</f>
        <v>0</v>
      </c>
    </row>
    <row r="2711" spans="1:15" ht="31">
      <c r="A2711" s="117"/>
      <c r="B2711" s="222" t="s">
        <v>4610</v>
      </c>
      <c r="C2711" s="231" t="s">
        <v>4611</v>
      </c>
      <c r="D2711" s="141"/>
      <c r="E2711" s="259"/>
      <c r="F2711" s="50">
        <v>107.94</v>
      </c>
      <c r="G2711" s="446"/>
      <c r="H2711" s="446">
        <f t="shared" si="311"/>
        <v>38.059643999999999</v>
      </c>
      <c r="I2711" s="446">
        <f t="shared" si="313"/>
        <v>38.059643999999999</v>
      </c>
      <c r="J2711" s="446">
        <f t="shared" si="313"/>
        <v>50.008601999999996</v>
      </c>
      <c r="K2711" s="446">
        <f t="shared" si="313"/>
        <v>34.740489000000004</v>
      </c>
      <c r="L2711" s="446">
        <f t="shared" si="313"/>
        <v>55.208611500000004</v>
      </c>
      <c r="M2711" s="446">
        <f t="shared" si="313"/>
        <v>47.574554999999997</v>
      </c>
      <c r="N2711" s="446">
        <f t="shared" si="313"/>
        <v>53.438395499999999</v>
      </c>
      <c r="O2711" s="446" t="b">
        <f>TRUE()</f>
        <v>1</v>
      </c>
    </row>
    <row r="2712" spans="1:15" ht="15.5">
      <c r="A2712" s="117"/>
      <c r="B2712" s="222" t="s">
        <v>4612</v>
      </c>
      <c r="C2712" s="231" t="s">
        <v>4613</v>
      </c>
      <c r="D2712" s="141"/>
      <c r="E2712" s="259"/>
      <c r="F2712" s="50">
        <v>107.94</v>
      </c>
      <c r="G2712" s="446"/>
      <c r="H2712" s="446">
        <f t="shared" si="311"/>
        <v>38.059643999999999</v>
      </c>
      <c r="I2712" s="446">
        <f t="shared" si="313"/>
        <v>38.059643999999999</v>
      </c>
      <c r="J2712" s="446">
        <f t="shared" si="313"/>
        <v>50.008601999999996</v>
      </c>
      <c r="K2712" s="446">
        <f t="shared" si="313"/>
        <v>34.740489000000004</v>
      </c>
      <c r="L2712" s="446">
        <f t="shared" si="313"/>
        <v>55.208611500000004</v>
      </c>
      <c r="M2712" s="446">
        <f t="shared" si="313"/>
        <v>47.574554999999997</v>
      </c>
      <c r="N2712" s="446">
        <f t="shared" si="313"/>
        <v>53.438395499999999</v>
      </c>
      <c r="O2712" s="446" t="b">
        <f>TRUE()</f>
        <v>1</v>
      </c>
    </row>
    <row r="2713" spans="1:15" ht="15.5">
      <c r="A2713" s="121"/>
      <c r="B2713" s="96" t="s">
        <v>4614</v>
      </c>
      <c r="C2713" s="97" t="s">
        <v>4615</v>
      </c>
      <c r="D2713" s="98"/>
      <c r="E2713" s="290"/>
      <c r="F2713" s="99">
        <v>107.94</v>
      </c>
      <c r="G2713" s="446"/>
      <c r="H2713" s="446">
        <f t="shared" si="311"/>
        <v>38.059643999999999</v>
      </c>
      <c r="I2713" s="446">
        <f t="shared" si="313"/>
        <v>38.059643999999999</v>
      </c>
      <c r="J2713" s="446">
        <f t="shared" si="313"/>
        <v>50.008601999999996</v>
      </c>
      <c r="K2713" s="446">
        <f t="shared" si="313"/>
        <v>34.740489000000004</v>
      </c>
      <c r="L2713" s="446">
        <f t="shared" si="313"/>
        <v>55.208611500000004</v>
      </c>
      <c r="M2713" s="446">
        <f t="shared" si="313"/>
        <v>47.574554999999997</v>
      </c>
      <c r="N2713" s="446">
        <f t="shared" si="313"/>
        <v>53.438395499999999</v>
      </c>
      <c r="O2713" s="446" t="b">
        <f>TRUE()</f>
        <v>1</v>
      </c>
    </row>
    <row r="2714" spans="1:15" ht="15.5">
      <c r="A2714" s="117" t="s">
        <v>4616</v>
      </c>
      <c r="B2714" s="37" t="s">
        <v>4617</v>
      </c>
      <c r="C2714" s="231" t="s">
        <v>4618</v>
      </c>
      <c r="D2714" s="141"/>
      <c r="E2714" s="259"/>
      <c r="F2714" s="59">
        <v>77.459999999999994</v>
      </c>
      <c r="G2714" s="446"/>
      <c r="H2714" s="446" t="str">
        <f t="shared" si="311"/>
        <v/>
      </c>
      <c r="I2714" s="446" t="str">
        <f t="shared" si="313"/>
        <v/>
      </c>
      <c r="J2714" s="446" t="str">
        <f t="shared" si="313"/>
        <v/>
      </c>
      <c r="K2714" s="446" t="str">
        <f t="shared" si="313"/>
        <v/>
      </c>
      <c r="L2714" s="446" t="str">
        <f t="shared" si="313"/>
        <v/>
      </c>
      <c r="M2714" s="446" t="str">
        <f t="shared" si="313"/>
        <v/>
      </c>
      <c r="N2714" s="446" t="str">
        <f t="shared" si="313"/>
        <v/>
      </c>
      <c r="O2714" s="446" t="b">
        <f>FALSE()</f>
        <v>0</v>
      </c>
    </row>
    <row r="2715" spans="1:15" ht="15.5">
      <c r="A2715" s="117"/>
      <c r="B2715" s="43" t="s">
        <v>4619</v>
      </c>
      <c r="C2715" s="44" t="s">
        <v>4620</v>
      </c>
      <c r="D2715" s="48"/>
      <c r="E2715" s="45"/>
      <c r="F2715" s="50">
        <v>77.459999999999994</v>
      </c>
      <c r="G2715" s="446"/>
      <c r="H2715" s="446">
        <f t="shared" si="311"/>
        <v>27.312396</v>
      </c>
      <c r="I2715" s="446">
        <f t="shared" si="313"/>
        <v>27.312396</v>
      </c>
      <c r="J2715" s="446">
        <f t="shared" si="313"/>
        <v>35.887217999999997</v>
      </c>
      <c r="K2715" s="446">
        <f t="shared" si="313"/>
        <v>24.930501</v>
      </c>
      <c r="L2715" s="446">
        <f t="shared" si="313"/>
        <v>39.6188535</v>
      </c>
      <c r="M2715" s="446">
        <f t="shared" si="313"/>
        <v>34.140494999999994</v>
      </c>
      <c r="N2715" s="446">
        <f t="shared" si="313"/>
        <v>38.348509499999999</v>
      </c>
      <c r="O2715" s="446" t="b">
        <f>TRUE()</f>
        <v>1</v>
      </c>
    </row>
    <row r="2716" spans="1:15" ht="15.5">
      <c r="A2716" s="117"/>
      <c r="B2716" s="43" t="s">
        <v>4621</v>
      </c>
      <c r="C2716" s="44" t="s">
        <v>4622</v>
      </c>
      <c r="D2716" s="48"/>
      <c r="E2716" s="284"/>
      <c r="F2716" s="50">
        <v>77.459999999999994</v>
      </c>
      <c r="G2716" s="446"/>
      <c r="H2716" s="446">
        <f t="shared" si="311"/>
        <v>27.312396</v>
      </c>
      <c r="I2716" s="446">
        <f t="shared" si="313"/>
        <v>27.312396</v>
      </c>
      <c r="J2716" s="446">
        <f t="shared" si="313"/>
        <v>35.887217999999997</v>
      </c>
      <c r="K2716" s="446">
        <f t="shared" si="313"/>
        <v>24.930501</v>
      </c>
      <c r="L2716" s="446">
        <f t="shared" si="313"/>
        <v>39.6188535</v>
      </c>
      <c r="M2716" s="446">
        <f t="shared" si="313"/>
        <v>34.140494999999994</v>
      </c>
      <c r="N2716" s="446">
        <f t="shared" si="313"/>
        <v>38.348509499999999</v>
      </c>
      <c r="O2716" s="446" t="b">
        <f>TRUE()</f>
        <v>1</v>
      </c>
    </row>
    <row r="2717" spans="1:15" ht="15.5">
      <c r="A2717" s="117"/>
      <c r="B2717" s="43" t="s">
        <v>4623</v>
      </c>
      <c r="C2717" s="44" t="s">
        <v>4624</v>
      </c>
      <c r="D2717" s="48"/>
      <c r="E2717" s="45"/>
      <c r="F2717" s="50">
        <v>77.459999999999994</v>
      </c>
      <c r="G2717" s="446"/>
      <c r="H2717" s="446">
        <f t="shared" si="311"/>
        <v>27.312396</v>
      </c>
      <c r="I2717" s="446">
        <f t="shared" ref="I2717:N2726" si="314">IF(AND(ISNUMBER($F2717),$O2717),$F2717*I$2,"")</f>
        <v>27.312396</v>
      </c>
      <c r="J2717" s="446">
        <f t="shared" si="314"/>
        <v>35.887217999999997</v>
      </c>
      <c r="K2717" s="446">
        <f t="shared" si="314"/>
        <v>24.930501</v>
      </c>
      <c r="L2717" s="446">
        <f t="shared" si="314"/>
        <v>39.6188535</v>
      </c>
      <c r="M2717" s="446">
        <f t="shared" si="314"/>
        <v>34.140494999999994</v>
      </c>
      <c r="N2717" s="446">
        <f t="shared" si="314"/>
        <v>38.348509499999999</v>
      </c>
      <c r="O2717" s="446" t="b">
        <f>TRUE()</f>
        <v>1</v>
      </c>
    </row>
    <row r="2718" spans="1:15" ht="15.5">
      <c r="A2718" s="117"/>
      <c r="B2718" s="52" t="s">
        <v>4625</v>
      </c>
      <c r="C2718" s="53" t="s">
        <v>4626</v>
      </c>
      <c r="D2718" s="61"/>
      <c r="E2718" s="287"/>
      <c r="F2718" s="62">
        <v>77.459999999999994</v>
      </c>
      <c r="G2718" s="446"/>
      <c r="H2718" s="446">
        <f t="shared" si="311"/>
        <v>27.312396</v>
      </c>
      <c r="I2718" s="446">
        <f t="shared" si="314"/>
        <v>27.312396</v>
      </c>
      <c r="J2718" s="446">
        <f t="shared" si="314"/>
        <v>35.887217999999997</v>
      </c>
      <c r="K2718" s="446">
        <f t="shared" si="314"/>
        <v>24.930501</v>
      </c>
      <c r="L2718" s="446">
        <f t="shared" si="314"/>
        <v>39.6188535</v>
      </c>
      <c r="M2718" s="446">
        <f t="shared" si="314"/>
        <v>34.140494999999994</v>
      </c>
      <c r="N2718" s="446">
        <f t="shared" si="314"/>
        <v>38.348509499999999</v>
      </c>
      <c r="O2718" s="446" t="b">
        <f>TRUE()</f>
        <v>1</v>
      </c>
    </row>
    <row r="2719" spans="1:15" ht="15.5">
      <c r="A2719" s="214" t="s">
        <v>4627</v>
      </c>
      <c r="B2719" s="64" t="s">
        <v>4628</v>
      </c>
      <c r="C2719" s="237" t="s">
        <v>4629</v>
      </c>
      <c r="D2719" s="238"/>
      <c r="E2719" s="281"/>
      <c r="F2719" s="67">
        <v>37.5</v>
      </c>
      <c r="G2719" s="446"/>
      <c r="H2719" s="446" t="str">
        <f t="shared" si="311"/>
        <v/>
      </c>
      <c r="I2719" s="446" t="str">
        <f t="shared" si="314"/>
        <v/>
      </c>
      <c r="J2719" s="446" t="str">
        <f t="shared" si="314"/>
        <v/>
      </c>
      <c r="K2719" s="446" t="str">
        <f t="shared" si="314"/>
        <v/>
      </c>
      <c r="L2719" s="446" t="str">
        <f t="shared" si="314"/>
        <v/>
      </c>
      <c r="M2719" s="446" t="str">
        <f t="shared" si="314"/>
        <v/>
      </c>
      <c r="N2719" s="446" t="str">
        <f t="shared" si="314"/>
        <v/>
      </c>
      <c r="O2719" s="446" t="b">
        <f>FALSE()</f>
        <v>0</v>
      </c>
    </row>
    <row r="2720" spans="1:15" ht="15.5">
      <c r="A2720" s="117"/>
      <c r="B2720" s="43" t="s">
        <v>4630</v>
      </c>
      <c r="C2720" s="44" t="s">
        <v>4631</v>
      </c>
      <c r="D2720" s="48"/>
      <c r="E2720" s="284"/>
      <c r="F2720" s="50">
        <v>37.5</v>
      </c>
      <c r="G2720" s="446"/>
      <c r="H2720" s="446">
        <f t="shared" si="311"/>
        <v>13.2225</v>
      </c>
      <c r="I2720" s="446">
        <f t="shared" si="314"/>
        <v>13.2225</v>
      </c>
      <c r="J2720" s="446">
        <f t="shared" si="314"/>
        <v>17.373750000000001</v>
      </c>
      <c r="K2720" s="446">
        <f t="shared" si="314"/>
        <v>12.069375000000001</v>
      </c>
      <c r="L2720" s="446">
        <f t="shared" si="314"/>
        <v>19.180312499999999</v>
      </c>
      <c r="M2720" s="446">
        <f t="shared" si="314"/>
        <v>16.528124999999999</v>
      </c>
      <c r="N2720" s="446">
        <f t="shared" si="314"/>
        <v>18.565312500000001</v>
      </c>
      <c r="O2720" s="446" t="b">
        <f>TRUE()</f>
        <v>1</v>
      </c>
    </row>
    <row r="2721" spans="1:15" ht="15.5">
      <c r="A2721" s="117"/>
      <c r="B2721" s="43" t="s">
        <v>4632</v>
      </c>
      <c r="C2721" s="44" t="s">
        <v>4633</v>
      </c>
      <c r="D2721" s="48"/>
      <c r="E2721" s="284"/>
      <c r="F2721" s="50">
        <v>37.5</v>
      </c>
      <c r="G2721" s="446"/>
      <c r="H2721" s="446">
        <f t="shared" si="311"/>
        <v>13.2225</v>
      </c>
      <c r="I2721" s="446">
        <f t="shared" si="314"/>
        <v>13.2225</v>
      </c>
      <c r="J2721" s="446">
        <f t="shared" si="314"/>
        <v>17.373750000000001</v>
      </c>
      <c r="K2721" s="446">
        <f t="shared" si="314"/>
        <v>12.069375000000001</v>
      </c>
      <c r="L2721" s="446">
        <f t="shared" si="314"/>
        <v>19.180312499999999</v>
      </c>
      <c r="M2721" s="446">
        <f t="shared" si="314"/>
        <v>16.528124999999999</v>
      </c>
      <c r="N2721" s="446">
        <f t="shared" si="314"/>
        <v>18.565312500000001</v>
      </c>
      <c r="O2721" s="446" t="b">
        <f>TRUE()</f>
        <v>1</v>
      </c>
    </row>
    <row r="2722" spans="1:15" ht="15.5">
      <c r="A2722" s="117"/>
      <c r="B2722" s="43" t="s">
        <v>4634</v>
      </c>
      <c r="C2722" s="44" t="s">
        <v>4635</v>
      </c>
      <c r="D2722" s="48"/>
      <c r="E2722" s="284"/>
      <c r="F2722" s="50">
        <v>37.5</v>
      </c>
      <c r="G2722" s="446"/>
      <c r="H2722" s="446">
        <f t="shared" si="311"/>
        <v>13.2225</v>
      </c>
      <c r="I2722" s="446">
        <f t="shared" si="314"/>
        <v>13.2225</v>
      </c>
      <c r="J2722" s="446">
        <f t="shared" si="314"/>
        <v>17.373750000000001</v>
      </c>
      <c r="K2722" s="446">
        <f t="shared" si="314"/>
        <v>12.069375000000001</v>
      </c>
      <c r="L2722" s="446">
        <f t="shared" si="314"/>
        <v>19.180312499999999</v>
      </c>
      <c r="M2722" s="446">
        <f t="shared" si="314"/>
        <v>16.528124999999999</v>
      </c>
      <c r="N2722" s="446">
        <f t="shared" si="314"/>
        <v>18.565312500000001</v>
      </c>
      <c r="O2722" s="446" t="b">
        <f>TRUE()</f>
        <v>1</v>
      </c>
    </row>
    <row r="2723" spans="1:15" ht="15.5">
      <c r="A2723" s="117"/>
      <c r="B2723" s="43" t="s">
        <v>4636</v>
      </c>
      <c r="C2723" s="44" t="s">
        <v>4637</v>
      </c>
      <c r="D2723" s="48"/>
      <c r="E2723" s="284"/>
      <c r="F2723" s="50">
        <v>37.5</v>
      </c>
      <c r="G2723" s="446"/>
      <c r="H2723" s="446">
        <f t="shared" si="311"/>
        <v>13.2225</v>
      </c>
      <c r="I2723" s="446">
        <f t="shared" si="314"/>
        <v>13.2225</v>
      </c>
      <c r="J2723" s="446">
        <f t="shared" si="314"/>
        <v>17.373750000000001</v>
      </c>
      <c r="K2723" s="446">
        <f t="shared" si="314"/>
        <v>12.069375000000001</v>
      </c>
      <c r="L2723" s="446">
        <f t="shared" si="314"/>
        <v>19.180312499999999</v>
      </c>
      <c r="M2723" s="446">
        <f t="shared" si="314"/>
        <v>16.528124999999999</v>
      </c>
      <c r="N2723" s="446">
        <f t="shared" si="314"/>
        <v>18.565312500000001</v>
      </c>
      <c r="O2723" s="446" t="b">
        <f>TRUE()</f>
        <v>1</v>
      </c>
    </row>
    <row r="2724" spans="1:15" ht="15.5">
      <c r="A2724" s="121"/>
      <c r="B2724" s="96" t="s">
        <v>4638</v>
      </c>
      <c r="C2724" s="123" t="s">
        <v>4639</v>
      </c>
      <c r="D2724" s="124"/>
      <c r="E2724" s="301"/>
      <c r="F2724" s="99">
        <v>37.5</v>
      </c>
      <c r="G2724" s="446"/>
      <c r="H2724" s="446">
        <f t="shared" si="311"/>
        <v>13.2225</v>
      </c>
      <c r="I2724" s="446">
        <f t="shared" si="314"/>
        <v>13.2225</v>
      </c>
      <c r="J2724" s="446">
        <f t="shared" si="314"/>
        <v>17.373750000000001</v>
      </c>
      <c r="K2724" s="446">
        <f t="shared" si="314"/>
        <v>12.069375000000001</v>
      </c>
      <c r="L2724" s="446">
        <f t="shared" si="314"/>
        <v>19.180312499999999</v>
      </c>
      <c r="M2724" s="446">
        <f t="shared" si="314"/>
        <v>16.528124999999999</v>
      </c>
      <c r="N2724" s="446">
        <f t="shared" si="314"/>
        <v>18.565312500000001</v>
      </c>
      <c r="O2724" s="446" t="b">
        <f>TRUE()</f>
        <v>1</v>
      </c>
    </row>
    <row r="2725" spans="1:15" ht="15.5">
      <c r="A2725" s="105" t="s">
        <v>4640</v>
      </c>
      <c r="B2725" s="106"/>
      <c r="C2725" s="107"/>
      <c r="D2725" s="108"/>
      <c r="E2725" s="108"/>
      <c r="F2725" s="109"/>
      <c r="G2725" s="446"/>
      <c r="H2725" s="446" t="str">
        <f t="shared" si="311"/>
        <v/>
      </c>
      <c r="I2725" s="446" t="str">
        <f t="shared" si="314"/>
        <v/>
      </c>
      <c r="J2725" s="446" t="str">
        <f t="shared" si="314"/>
        <v/>
      </c>
      <c r="K2725" s="446" t="str">
        <f t="shared" si="314"/>
        <v/>
      </c>
      <c r="L2725" s="446" t="str">
        <f t="shared" si="314"/>
        <v/>
      </c>
      <c r="M2725" s="446" t="str">
        <f t="shared" si="314"/>
        <v/>
      </c>
      <c r="N2725" s="446" t="str">
        <f t="shared" si="314"/>
        <v/>
      </c>
      <c r="O2725" s="446"/>
    </row>
    <row r="2726" spans="1:15" ht="15.5">
      <c r="A2726" s="214" t="s">
        <v>4641</v>
      </c>
      <c r="B2726" s="64" t="s">
        <v>4642</v>
      </c>
      <c r="C2726" s="65" t="s">
        <v>4643</v>
      </c>
      <c r="D2726" s="208"/>
      <c r="E2726" s="223"/>
      <c r="F2726" s="239">
        <v>24.27</v>
      </c>
      <c r="G2726" s="446"/>
      <c r="H2726" s="446" t="str">
        <f t="shared" si="311"/>
        <v/>
      </c>
      <c r="I2726" s="446" t="str">
        <f t="shared" si="314"/>
        <v/>
      </c>
      <c r="J2726" s="446" t="str">
        <f t="shared" si="314"/>
        <v/>
      </c>
      <c r="K2726" s="446" t="str">
        <f t="shared" si="314"/>
        <v/>
      </c>
      <c r="L2726" s="446" t="str">
        <f t="shared" si="314"/>
        <v/>
      </c>
      <c r="M2726" s="446" t="str">
        <f t="shared" si="314"/>
        <v/>
      </c>
      <c r="N2726" s="446" t="str">
        <f t="shared" si="314"/>
        <v/>
      </c>
      <c r="O2726" s="446" t="b">
        <f>FALSE()</f>
        <v>0</v>
      </c>
    </row>
    <row r="2727" spans="1:15" ht="15.5">
      <c r="A2727" s="117"/>
      <c r="B2727" s="52" t="s">
        <v>4644</v>
      </c>
      <c r="C2727" s="53" t="s">
        <v>4645</v>
      </c>
      <c r="D2727" s="61"/>
      <c r="E2727" s="54"/>
      <c r="F2727" s="62">
        <v>24.27</v>
      </c>
      <c r="G2727" s="446"/>
      <c r="H2727" s="446">
        <f t="shared" si="311"/>
        <v>8.557602000000001</v>
      </c>
      <c r="I2727" s="446">
        <f t="shared" ref="I2727:N2736" si="315">IF(AND(ISNUMBER($F2727),$O2727),$F2727*I$2,"")</f>
        <v>8.557602000000001</v>
      </c>
      <c r="J2727" s="446">
        <f t="shared" si="315"/>
        <v>11.244290999999999</v>
      </c>
      <c r="K2727" s="446">
        <f t="shared" si="315"/>
        <v>7.8112995000000005</v>
      </c>
      <c r="L2727" s="446">
        <f t="shared" si="315"/>
        <v>12.41349825</v>
      </c>
      <c r="M2727" s="446">
        <f t="shared" si="315"/>
        <v>10.6970025</v>
      </c>
      <c r="N2727" s="446">
        <f t="shared" si="315"/>
        <v>12.01547025</v>
      </c>
      <c r="O2727" s="446" t="b">
        <f>TRUE()</f>
        <v>1</v>
      </c>
    </row>
    <row r="2728" spans="1:15" ht="15.5">
      <c r="A2728" s="214" t="s">
        <v>4646</v>
      </c>
      <c r="B2728" s="64" t="s">
        <v>4647</v>
      </c>
      <c r="C2728" s="65" t="s">
        <v>4648</v>
      </c>
      <c r="D2728" s="208"/>
      <c r="E2728" s="280"/>
      <c r="F2728" s="67">
        <v>38.6</v>
      </c>
      <c r="G2728" s="446"/>
      <c r="H2728" s="446" t="str">
        <f t="shared" si="311"/>
        <v/>
      </c>
      <c r="I2728" s="446" t="str">
        <f t="shared" si="315"/>
        <v/>
      </c>
      <c r="J2728" s="446" t="str">
        <f t="shared" si="315"/>
        <v/>
      </c>
      <c r="K2728" s="446" t="str">
        <f t="shared" si="315"/>
        <v/>
      </c>
      <c r="L2728" s="446" t="str">
        <f t="shared" si="315"/>
        <v/>
      </c>
      <c r="M2728" s="446" t="str">
        <f t="shared" si="315"/>
        <v/>
      </c>
      <c r="N2728" s="446" t="str">
        <f t="shared" si="315"/>
        <v/>
      </c>
      <c r="O2728" s="446" t="b">
        <f>FALSE()</f>
        <v>0</v>
      </c>
    </row>
    <row r="2729" spans="1:15" ht="15.5">
      <c r="A2729" s="121"/>
      <c r="B2729" s="96" t="s">
        <v>4649</v>
      </c>
      <c r="C2729" s="97" t="s">
        <v>4650</v>
      </c>
      <c r="D2729" s="98"/>
      <c r="E2729" s="290"/>
      <c r="F2729" s="99">
        <v>38.6</v>
      </c>
      <c r="G2729" s="446"/>
      <c r="H2729" s="446">
        <f t="shared" si="311"/>
        <v>13.610360000000002</v>
      </c>
      <c r="I2729" s="446">
        <f t="shared" si="315"/>
        <v>13.610360000000002</v>
      </c>
      <c r="J2729" s="446">
        <f t="shared" si="315"/>
        <v>17.883379999999999</v>
      </c>
      <c r="K2729" s="446">
        <f t="shared" si="315"/>
        <v>12.423410000000002</v>
      </c>
      <c r="L2729" s="446">
        <f t="shared" si="315"/>
        <v>19.742935000000003</v>
      </c>
      <c r="M2729" s="446">
        <f t="shared" si="315"/>
        <v>17.01295</v>
      </c>
      <c r="N2729" s="446">
        <f t="shared" si="315"/>
        <v>19.109895000000002</v>
      </c>
      <c r="O2729" s="446" t="b">
        <f>TRUE()</f>
        <v>1</v>
      </c>
    </row>
    <row r="2730" spans="1:15" ht="15.5">
      <c r="A2730" s="117" t="s">
        <v>4651</v>
      </c>
      <c r="B2730" s="37" t="s">
        <v>4652</v>
      </c>
      <c r="C2730" s="38" t="s">
        <v>4653</v>
      </c>
      <c r="D2730" s="58"/>
      <c r="E2730" s="279"/>
      <c r="F2730" s="59">
        <v>59.57</v>
      </c>
      <c r="G2730" s="446"/>
      <c r="H2730" s="446" t="str">
        <f t="shared" si="311"/>
        <v/>
      </c>
      <c r="I2730" s="446" t="str">
        <f t="shared" si="315"/>
        <v/>
      </c>
      <c r="J2730" s="446" t="str">
        <f t="shared" si="315"/>
        <v/>
      </c>
      <c r="K2730" s="446" t="str">
        <f t="shared" si="315"/>
        <v/>
      </c>
      <c r="L2730" s="446" t="str">
        <f t="shared" si="315"/>
        <v/>
      </c>
      <c r="M2730" s="446" t="str">
        <f t="shared" si="315"/>
        <v/>
      </c>
      <c r="N2730" s="446" t="str">
        <f t="shared" si="315"/>
        <v/>
      </c>
      <c r="O2730" s="446" t="b">
        <f>FALSE()</f>
        <v>0</v>
      </c>
    </row>
    <row r="2731" spans="1:15" ht="15.5">
      <c r="A2731" s="117"/>
      <c r="B2731" s="43" t="s">
        <v>4654</v>
      </c>
      <c r="C2731" s="44" t="s">
        <v>4655</v>
      </c>
      <c r="D2731" s="48"/>
      <c r="E2731" s="45"/>
      <c r="F2731" s="50">
        <v>59.57</v>
      </c>
      <c r="G2731" s="446"/>
      <c r="H2731" s="446">
        <f t="shared" si="311"/>
        <v>21.004382000000003</v>
      </c>
      <c r="I2731" s="446">
        <f t="shared" si="315"/>
        <v>21.004382000000003</v>
      </c>
      <c r="J2731" s="446">
        <f t="shared" si="315"/>
        <v>27.598780999999999</v>
      </c>
      <c r="K2731" s="446">
        <f t="shared" si="315"/>
        <v>19.172604500000002</v>
      </c>
      <c r="L2731" s="446">
        <f t="shared" si="315"/>
        <v>30.46856575</v>
      </c>
      <c r="M2731" s="446">
        <f t="shared" si="315"/>
        <v>26.255477499999998</v>
      </c>
      <c r="N2731" s="446">
        <f t="shared" si="315"/>
        <v>29.49161775</v>
      </c>
      <c r="O2731" s="446" t="b">
        <f>TRUE()</f>
        <v>1</v>
      </c>
    </row>
    <row r="2732" spans="1:15" ht="15.5">
      <c r="A2732" s="117"/>
      <c r="B2732" s="43" t="s">
        <v>4656</v>
      </c>
      <c r="C2732" s="44" t="s">
        <v>4657</v>
      </c>
      <c r="D2732" s="48"/>
      <c r="E2732" s="45"/>
      <c r="F2732" s="50">
        <v>59.57</v>
      </c>
      <c r="G2732" s="446"/>
      <c r="H2732" s="446">
        <f t="shared" si="311"/>
        <v>21.004382000000003</v>
      </c>
      <c r="I2732" s="446">
        <f t="shared" si="315"/>
        <v>21.004382000000003</v>
      </c>
      <c r="J2732" s="446">
        <f t="shared" si="315"/>
        <v>27.598780999999999</v>
      </c>
      <c r="K2732" s="446">
        <f t="shared" si="315"/>
        <v>19.172604500000002</v>
      </c>
      <c r="L2732" s="446">
        <f t="shared" si="315"/>
        <v>30.46856575</v>
      </c>
      <c r="M2732" s="446">
        <f t="shared" si="315"/>
        <v>26.255477499999998</v>
      </c>
      <c r="N2732" s="446">
        <f t="shared" si="315"/>
        <v>29.49161775</v>
      </c>
      <c r="O2732" s="446" t="b">
        <f>TRUE()</f>
        <v>1</v>
      </c>
    </row>
    <row r="2733" spans="1:15" ht="15.5">
      <c r="A2733" s="291"/>
      <c r="B2733" s="43" t="s">
        <v>4658</v>
      </c>
      <c r="C2733" s="44" t="s">
        <v>4659</v>
      </c>
      <c r="D2733" s="48"/>
      <c r="E2733" s="45"/>
      <c r="F2733" s="50">
        <v>59.57</v>
      </c>
      <c r="G2733" s="446"/>
      <c r="H2733" s="446">
        <f t="shared" si="311"/>
        <v>21.004382000000003</v>
      </c>
      <c r="I2733" s="446">
        <f t="shared" si="315"/>
        <v>21.004382000000003</v>
      </c>
      <c r="J2733" s="446">
        <f t="shared" si="315"/>
        <v>27.598780999999999</v>
      </c>
      <c r="K2733" s="446">
        <f t="shared" si="315"/>
        <v>19.172604500000002</v>
      </c>
      <c r="L2733" s="446">
        <f t="shared" si="315"/>
        <v>30.46856575</v>
      </c>
      <c r="M2733" s="446">
        <f t="shared" si="315"/>
        <v>26.255477499999998</v>
      </c>
      <c r="N2733" s="446">
        <f t="shared" si="315"/>
        <v>29.49161775</v>
      </c>
      <c r="O2733" s="446" t="b">
        <f>TRUE()</f>
        <v>1</v>
      </c>
    </row>
    <row r="2734" spans="1:15" ht="15.5">
      <c r="A2734" s="117"/>
      <c r="B2734" s="52" t="s">
        <v>4660</v>
      </c>
      <c r="C2734" s="53" t="s">
        <v>4661</v>
      </c>
      <c r="D2734" s="61"/>
      <c r="E2734" s="54"/>
      <c r="F2734" s="62">
        <v>59.57</v>
      </c>
      <c r="G2734" s="446"/>
      <c r="H2734" s="446">
        <f t="shared" si="311"/>
        <v>21.004382000000003</v>
      </c>
      <c r="I2734" s="446">
        <f t="shared" si="315"/>
        <v>21.004382000000003</v>
      </c>
      <c r="J2734" s="446">
        <f t="shared" si="315"/>
        <v>27.598780999999999</v>
      </c>
      <c r="K2734" s="446">
        <f t="shared" si="315"/>
        <v>19.172604500000002</v>
      </c>
      <c r="L2734" s="446">
        <f t="shared" si="315"/>
        <v>30.46856575</v>
      </c>
      <c r="M2734" s="446">
        <f t="shared" si="315"/>
        <v>26.255477499999998</v>
      </c>
      <c r="N2734" s="446">
        <f t="shared" si="315"/>
        <v>29.49161775</v>
      </c>
      <c r="O2734" s="446" t="b">
        <f>TRUE()</f>
        <v>1</v>
      </c>
    </row>
    <row r="2735" spans="1:15" ht="15.5">
      <c r="A2735" s="214" t="s">
        <v>4662</v>
      </c>
      <c r="B2735" s="64" t="s">
        <v>4663</v>
      </c>
      <c r="C2735" s="65" t="s">
        <v>4664</v>
      </c>
      <c r="D2735" s="208"/>
      <c r="E2735" s="280"/>
      <c r="F2735" s="67">
        <v>138.62</v>
      </c>
      <c r="G2735" s="446"/>
      <c r="H2735" s="446" t="str">
        <f t="shared" si="311"/>
        <v/>
      </c>
      <c r="I2735" s="446" t="str">
        <f t="shared" si="315"/>
        <v/>
      </c>
      <c r="J2735" s="446" t="str">
        <f t="shared" si="315"/>
        <v/>
      </c>
      <c r="K2735" s="446" t="str">
        <f t="shared" si="315"/>
        <v/>
      </c>
      <c r="L2735" s="446" t="str">
        <f t="shared" si="315"/>
        <v/>
      </c>
      <c r="M2735" s="446" t="str">
        <f t="shared" si="315"/>
        <v/>
      </c>
      <c r="N2735" s="446" t="str">
        <f t="shared" si="315"/>
        <v/>
      </c>
      <c r="O2735" s="446" t="b">
        <f>FALSE()</f>
        <v>0</v>
      </c>
    </row>
    <row r="2736" spans="1:15" ht="15.5">
      <c r="A2736" s="117"/>
      <c r="B2736" s="43" t="s">
        <v>4665</v>
      </c>
      <c r="C2736" s="44" t="s">
        <v>4666</v>
      </c>
      <c r="D2736" s="48"/>
      <c r="E2736" s="284"/>
      <c r="F2736" s="50">
        <v>138.62</v>
      </c>
      <c r="G2736" s="446"/>
      <c r="H2736" s="446">
        <f t="shared" si="311"/>
        <v>48.877412000000007</v>
      </c>
      <c r="I2736" s="446">
        <f t="shared" si="315"/>
        <v>48.877412000000007</v>
      </c>
      <c r="J2736" s="446">
        <f t="shared" si="315"/>
        <v>64.222645999999997</v>
      </c>
      <c r="K2736" s="446">
        <f t="shared" si="315"/>
        <v>44.614847000000005</v>
      </c>
      <c r="L2736" s="446">
        <f t="shared" si="315"/>
        <v>70.900664500000005</v>
      </c>
      <c r="M2736" s="446">
        <f t="shared" si="315"/>
        <v>61.096764999999998</v>
      </c>
      <c r="N2736" s="446">
        <f t="shared" si="315"/>
        <v>68.6272965</v>
      </c>
      <c r="O2736" s="446" t="b">
        <f>TRUE()</f>
        <v>1</v>
      </c>
    </row>
    <row r="2737" spans="1:15" ht="15.5">
      <c r="A2737" s="117"/>
      <c r="B2737" s="43" t="s">
        <v>4667</v>
      </c>
      <c r="C2737" s="44" t="s">
        <v>4668</v>
      </c>
      <c r="D2737" s="48"/>
      <c r="E2737" s="45"/>
      <c r="F2737" s="50">
        <v>138.62</v>
      </c>
      <c r="G2737" s="446"/>
      <c r="H2737" s="446">
        <f t="shared" si="311"/>
        <v>48.877412000000007</v>
      </c>
      <c r="I2737" s="446">
        <f t="shared" ref="I2737:N2746" si="316">IF(AND(ISNUMBER($F2737),$O2737),$F2737*I$2,"")</f>
        <v>48.877412000000007</v>
      </c>
      <c r="J2737" s="446">
        <f t="shared" si="316"/>
        <v>64.222645999999997</v>
      </c>
      <c r="K2737" s="446">
        <f t="shared" si="316"/>
        <v>44.614847000000005</v>
      </c>
      <c r="L2737" s="446">
        <f t="shared" si="316"/>
        <v>70.900664500000005</v>
      </c>
      <c r="M2737" s="446">
        <f t="shared" si="316"/>
        <v>61.096764999999998</v>
      </c>
      <c r="N2737" s="446">
        <f t="shared" si="316"/>
        <v>68.6272965</v>
      </c>
      <c r="O2737" s="446" t="b">
        <f>TRUE()</f>
        <v>1</v>
      </c>
    </row>
    <row r="2738" spans="1:15" ht="15.5">
      <c r="A2738" s="121"/>
      <c r="B2738" s="96" t="s">
        <v>4669</v>
      </c>
      <c r="C2738" s="97" t="s">
        <v>4670</v>
      </c>
      <c r="D2738" s="98"/>
      <c r="E2738" s="266"/>
      <c r="F2738" s="99">
        <v>138.62</v>
      </c>
      <c r="G2738" s="446"/>
      <c r="H2738" s="446">
        <f t="shared" si="311"/>
        <v>48.877412000000007</v>
      </c>
      <c r="I2738" s="446">
        <f t="shared" si="316"/>
        <v>48.877412000000007</v>
      </c>
      <c r="J2738" s="446">
        <f t="shared" si="316"/>
        <v>64.222645999999997</v>
      </c>
      <c r="K2738" s="446">
        <f t="shared" si="316"/>
        <v>44.614847000000005</v>
      </c>
      <c r="L2738" s="446">
        <f t="shared" si="316"/>
        <v>70.900664500000005</v>
      </c>
      <c r="M2738" s="446">
        <f t="shared" si="316"/>
        <v>61.096764999999998</v>
      </c>
      <c r="N2738" s="446">
        <f t="shared" si="316"/>
        <v>68.6272965</v>
      </c>
      <c r="O2738" s="446" t="b">
        <f>TRUE()</f>
        <v>1</v>
      </c>
    </row>
    <row r="2739" spans="1:15" ht="15.5">
      <c r="A2739" s="117" t="s">
        <v>4671</v>
      </c>
      <c r="B2739" s="37" t="s">
        <v>4672</v>
      </c>
      <c r="C2739" s="38" t="s">
        <v>4673</v>
      </c>
      <c r="D2739" s="58"/>
      <c r="E2739" s="279"/>
      <c r="F2739" s="59">
        <v>125.27</v>
      </c>
      <c r="G2739" s="446"/>
      <c r="H2739" s="446" t="str">
        <f t="shared" si="311"/>
        <v/>
      </c>
      <c r="I2739" s="446" t="str">
        <f t="shared" si="316"/>
        <v/>
      </c>
      <c r="J2739" s="446" t="str">
        <f t="shared" si="316"/>
        <v/>
      </c>
      <c r="K2739" s="446" t="str">
        <f t="shared" si="316"/>
        <v/>
      </c>
      <c r="L2739" s="446" t="str">
        <f t="shared" si="316"/>
        <v/>
      </c>
      <c r="M2739" s="446" t="str">
        <f t="shared" si="316"/>
        <v/>
      </c>
      <c r="N2739" s="446" t="str">
        <f t="shared" si="316"/>
        <v/>
      </c>
      <c r="O2739" s="446" t="b">
        <f>FALSE()</f>
        <v>0</v>
      </c>
    </row>
    <row r="2740" spans="1:15" ht="15.5">
      <c r="A2740" s="117"/>
      <c r="B2740" s="52" t="s">
        <v>4674</v>
      </c>
      <c r="C2740" s="53" t="s">
        <v>4675</v>
      </c>
      <c r="D2740" s="61"/>
      <c r="E2740" s="54"/>
      <c r="F2740" s="62">
        <v>125.27</v>
      </c>
      <c r="G2740" s="446"/>
      <c r="H2740" s="446">
        <f t="shared" si="311"/>
        <v>44.170202000000003</v>
      </c>
      <c r="I2740" s="446">
        <f t="shared" si="316"/>
        <v>44.170202000000003</v>
      </c>
      <c r="J2740" s="446">
        <f t="shared" si="316"/>
        <v>58.037590999999999</v>
      </c>
      <c r="K2740" s="446">
        <f t="shared" si="316"/>
        <v>40.318149500000004</v>
      </c>
      <c r="L2740" s="446">
        <f t="shared" si="316"/>
        <v>64.072473250000002</v>
      </c>
      <c r="M2740" s="446">
        <f t="shared" si="316"/>
        <v>55.212752499999993</v>
      </c>
      <c r="N2740" s="446">
        <f t="shared" si="316"/>
        <v>62.018045249999993</v>
      </c>
      <c r="O2740" s="446" t="b">
        <f>TRUE()</f>
        <v>1</v>
      </c>
    </row>
    <row r="2741" spans="1:15" ht="15.5">
      <c r="A2741" s="214" t="s">
        <v>4676</v>
      </c>
      <c r="B2741" s="64" t="s">
        <v>4677</v>
      </c>
      <c r="C2741" s="65" t="s">
        <v>4678</v>
      </c>
      <c r="D2741" s="208"/>
      <c r="E2741" s="280"/>
      <c r="F2741" s="67">
        <v>241.58</v>
      </c>
      <c r="G2741" s="446"/>
      <c r="H2741" s="446" t="str">
        <f t="shared" si="311"/>
        <v/>
      </c>
      <c r="I2741" s="446" t="str">
        <f t="shared" si="316"/>
        <v/>
      </c>
      <c r="J2741" s="446" t="str">
        <f t="shared" si="316"/>
        <v/>
      </c>
      <c r="K2741" s="446" t="str">
        <f t="shared" si="316"/>
        <v/>
      </c>
      <c r="L2741" s="446" t="str">
        <f t="shared" si="316"/>
        <v/>
      </c>
      <c r="M2741" s="446" t="str">
        <f t="shared" si="316"/>
        <v/>
      </c>
      <c r="N2741" s="446" t="str">
        <f t="shared" si="316"/>
        <v/>
      </c>
      <c r="O2741" s="446" t="b">
        <f>FALSE()</f>
        <v>0</v>
      </c>
    </row>
    <row r="2742" spans="1:15" ht="15.5">
      <c r="A2742" s="117"/>
      <c r="B2742" s="43" t="s">
        <v>4679</v>
      </c>
      <c r="C2742" s="44" t="s">
        <v>4680</v>
      </c>
      <c r="D2742" s="48"/>
      <c r="E2742" s="45"/>
      <c r="F2742" s="50">
        <v>241.58</v>
      </c>
      <c r="G2742" s="446"/>
      <c r="H2742" s="446">
        <f t="shared" si="311"/>
        <v>85.181108000000009</v>
      </c>
      <c r="I2742" s="446">
        <f t="shared" si="316"/>
        <v>85.181108000000009</v>
      </c>
      <c r="J2742" s="446">
        <f t="shared" si="316"/>
        <v>111.924014</v>
      </c>
      <c r="K2742" s="446">
        <f t="shared" si="316"/>
        <v>77.752523000000011</v>
      </c>
      <c r="L2742" s="446">
        <f t="shared" si="316"/>
        <v>123.56213050000001</v>
      </c>
      <c r="M2742" s="446">
        <f t="shared" si="316"/>
        <v>106.47638499999999</v>
      </c>
      <c r="N2742" s="446">
        <f t="shared" si="316"/>
        <v>119.6002185</v>
      </c>
      <c r="O2742" s="446" t="b">
        <f>TRUE()</f>
        <v>1</v>
      </c>
    </row>
    <row r="2743" spans="1:15" ht="15.5">
      <c r="A2743" s="117"/>
      <c r="B2743" s="43" t="s">
        <v>4681</v>
      </c>
      <c r="C2743" s="53" t="s">
        <v>4682</v>
      </c>
      <c r="D2743" s="61"/>
      <c r="E2743" s="287"/>
      <c r="F2743" s="62">
        <v>241.58</v>
      </c>
      <c r="G2743" s="446"/>
      <c r="H2743" s="446">
        <f t="shared" si="311"/>
        <v>85.181108000000009</v>
      </c>
      <c r="I2743" s="446">
        <f t="shared" si="316"/>
        <v>85.181108000000009</v>
      </c>
      <c r="J2743" s="446">
        <f t="shared" si="316"/>
        <v>111.924014</v>
      </c>
      <c r="K2743" s="446">
        <f t="shared" si="316"/>
        <v>77.752523000000011</v>
      </c>
      <c r="L2743" s="446">
        <f t="shared" si="316"/>
        <v>123.56213050000001</v>
      </c>
      <c r="M2743" s="446">
        <f t="shared" si="316"/>
        <v>106.47638499999999</v>
      </c>
      <c r="N2743" s="446">
        <f t="shared" si="316"/>
        <v>119.6002185</v>
      </c>
      <c r="O2743" s="446" t="b">
        <f>TRUE()</f>
        <v>1</v>
      </c>
    </row>
    <row r="2744" spans="1:15" ht="15.5">
      <c r="A2744" s="117" t="s">
        <v>4683</v>
      </c>
      <c r="B2744" s="43" t="s">
        <v>4684</v>
      </c>
      <c r="C2744" s="65" t="s">
        <v>4685</v>
      </c>
      <c r="D2744" s="208"/>
      <c r="E2744" s="280"/>
      <c r="F2744" s="67">
        <v>405.96</v>
      </c>
      <c r="G2744" s="446"/>
      <c r="H2744" s="446" t="str">
        <f t="shared" si="311"/>
        <v/>
      </c>
      <c r="I2744" s="446" t="str">
        <f t="shared" si="316"/>
        <v/>
      </c>
      <c r="J2744" s="446" t="str">
        <f t="shared" si="316"/>
        <v/>
      </c>
      <c r="K2744" s="446" t="str">
        <f t="shared" si="316"/>
        <v/>
      </c>
      <c r="L2744" s="446" t="str">
        <f t="shared" si="316"/>
        <v/>
      </c>
      <c r="M2744" s="446" t="str">
        <f t="shared" si="316"/>
        <v/>
      </c>
      <c r="N2744" s="446" t="str">
        <f t="shared" si="316"/>
        <v/>
      </c>
      <c r="O2744" s="446" t="b">
        <f>FALSE()</f>
        <v>0</v>
      </c>
    </row>
    <row r="2745" spans="1:15" ht="15.5">
      <c r="A2745" s="121"/>
      <c r="B2745" s="96" t="s">
        <v>4686</v>
      </c>
      <c r="C2745" s="97" t="s">
        <v>4687</v>
      </c>
      <c r="D2745" s="98"/>
      <c r="E2745" s="290"/>
      <c r="F2745" s="99">
        <v>405.96</v>
      </c>
      <c r="G2745" s="446"/>
      <c r="H2745" s="446">
        <f t="shared" si="311"/>
        <v>143.14149599999999</v>
      </c>
      <c r="I2745" s="446">
        <f t="shared" si="316"/>
        <v>143.14149599999999</v>
      </c>
      <c r="J2745" s="446">
        <f t="shared" si="316"/>
        <v>188.08126799999999</v>
      </c>
      <c r="K2745" s="446">
        <f t="shared" si="316"/>
        <v>130.65822600000001</v>
      </c>
      <c r="L2745" s="446">
        <f t="shared" si="316"/>
        <v>207.63839099999998</v>
      </c>
      <c r="M2745" s="446">
        <f t="shared" si="316"/>
        <v>178.92686999999998</v>
      </c>
      <c r="N2745" s="446">
        <f t="shared" si="316"/>
        <v>200.98064699999998</v>
      </c>
      <c r="O2745" s="446" t="b">
        <f>TRUE()</f>
        <v>1</v>
      </c>
    </row>
    <row r="2746" spans="1:15" ht="15.5">
      <c r="A2746" s="117" t="s">
        <v>4688</v>
      </c>
      <c r="B2746" s="37" t="s">
        <v>4689</v>
      </c>
      <c r="C2746" s="38" t="s">
        <v>4690</v>
      </c>
      <c r="D2746" s="58"/>
      <c r="E2746" s="273"/>
      <c r="F2746" s="59">
        <v>167.12</v>
      </c>
      <c r="G2746" s="446"/>
      <c r="H2746" s="446" t="str">
        <f t="shared" si="311"/>
        <v/>
      </c>
      <c r="I2746" s="446" t="str">
        <f t="shared" si="316"/>
        <v/>
      </c>
      <c r="J2746" s="446" t="str">
        <f t="shared" si="316"/>
        <v/>
      </c>
      <c r="K2746" s="446" t="str">
        <f t="shared" si="316"/>
        <v/>
      </c>
      <c r="L2746" s="446" t="str">
        <f t="shared" si="316"/>
        <v/>
      </c>
      <c r="M2746" s="446" t="str">
        <f t="shared" si="316"/>
        <v/>
      </c>
      <c r="N2746" s="446" t="str">
        <f t="shared" si="316"/>
        <v/>
      </c>
      <c r="O2746" s="446" t="b">
        <f>FALSE()</f>
        <v>0</v>
      </c>
    </row>
    <row r="2747" spans="1:15" ht="15.5">
      <c r="A2747" s="117"/>
      <c r="B2747" s="43" t="s">
        <v>4691</v>
      </c>
      <c r="C2747" s="44" t="s">
        <v>4692</v>
      </c>
      <c r="D2747" s="48"/>
      <c r="E2747" s="45"/>
      <c r="F2747" s="50">
        <v>167.12</v>
      </c>
      <c r="G2747" s="446"/>
      <c r="H2747" s="446">
        <f t="shared" si="311"/>
        <v>58.926512000000002</v>
      </c>
      <c r="I2747" s="446">
        <f t="shared" ref="I2747:N2756" si="317">IF(AND(ISNUMBER($F2747),$O2747),$F2747*I$2,"")</f>
        <v>58.926512000000002</v>
      </c>
      <c r="J2747" s="446">
        <f t="shared" si="317"/>
        <v>77.426696000000007</v>
      </c>
      <c r="K2747" s="446">
        <f t="shared" si="317"/>
        <v>53.787572000000004</v>
      </c>
      <c r="L2747" s="446">
        <f t="shared" si="317"/>
        <v>85.477702000000008</v>
      </c>
      <c r="M2747" s="446">
        <f t="shared" si="317"/>
        <v>73.658140000000003</v>
      </c>
      <c r="N2747" s="446">
        <f t="shared" si="317"/>
        <v>82.736934000000005</v>
      </c>
      <c r="O2747" s="446" t="b">
        <f>TRUE()</f>
        <v>1</v>
      </c>
    </row>
    <row r="2748" spans="1:15" ht="15.5">
      <c r="A2748" s="117"/>
      <c r="B2748" s="43" t="s">
        <v>4693</v>
      </c>
      <c r="C2748" s="44" t="s">
        <v>4694</v>
      </c>
      <c r="D2748" s="48"/>
      <c r="E2748" s="45"/>
      <c r="F2748" s="50">
        <v>167.12</v>
      </c>
      <c r="G2748" s="446"/>
      <c r="H2748" s="446">
        <f t="shared" si="311"/>
        <v>58.926512000000002</v>
      </c>
      <c r="I2748" s="446">
        <f t="shared" si="317"/>
        <v>58.926512000000002</v>
      </c>
      <c r="J2748" s="446">
        <f t="shared" si="317"/>
        <v>77.426696000000007</v>
      </c>
      <c r="K2748" s="446">
        <f t="shared" si="317"/>
        <v>53.787572000000004</v>
      </c>
      <c r="L2748" s="446">
        <f t="shared" si="317"/>
        <v>85.477702000000008</v>
      </c>
      <c r="M2748" s="446">
        <f t="shared" si="317"/>
        <v>73.658140000000003</v>
      </c>
      <c r="N2748" s="446">
        <f t="shared" si="317"/>
        <v>82.736934000000005</v>
      </c>
      <c r="O2748" s="446" t="b">
        <f>TRUE()</f>
        <v>1</v>
      </c>
    </row>
    <row r="2749" spans="1:15" ht="15.5">
      <c r="A2749" s="117"/>
      <c r="B2749" s="43" t="s">
        <v>4695</v>
      </c>
      <c r="C2749" s="44" t="s">
        <v>4696</v>
      </c>
      <c r="D2749" s="48"/>
      <c r="E2749" s="45"/>
      <c r="F2749" s="50">
        <v>167.12</v>
      </c>
      <c r="G2749" s="446"/>
      <c r="H2749" s="446">
        <f t="shared" si="311"/>
        <v>58.926512000000002</v>
      </c>
      <c r="I2749" s="446">
        <f t="shared" si="317"/>
        <v>58.926512000000002</v>
      </c>
      <c r="J2749" s="446">
        <f t="shared" si="317"/>
        <v>77.426696000000007</v>
      </c>
      <c r="K2749" s="446">
        <f t="shared" si="317"/>
        <v>53.787572000000004</v>
      </c>
      <c r="L2749" s="446">
        <f t="shared" si="317"/>
        <v>85.477702000000008</v>
      </c>
      <c r="M2749" s="446">
        <f t="shared" si="317"/>
        <v>73.658140000000003</v>
      </c>
      <c r="N2749" s="446">
        <f t="shared" si="317"/>
        <v>82.736934000000005</v>
      </c>
      <c r="O2749" s="446" t="b">
        <f>TRUE()</f>
        <v>1</v>
      </c>
    </row>
    <row r="2750" spans="1:15" ht="15.5">
      <c r="A2750" s="117"/>
      <c r="B2750" s="43" t="s">
        <v>4697</v>
      </c>
      <c r="C2750" s="44" t="s">
        <v>4698</v>
      </c>
      <c r="D2750" s="48"/>
      <c r="E2750" s="45"/>
      <c r="F2750" s="50">
        <v>167.12</v>
      </c>
      <c r="G2750" s="446"/>
      <c r="H2750" s="446">
        <f t="shared" si="311"/>
        <v>58.926512000000002</v>
      </c>
      <c r="I2750" s="446">
        <f t="shared" si="317"/>
        <v>58.926512000000002</v>
      </c>
      <c r="J2750" s="446">
        <f t="shared" si="317"/>
        <v>77.426696000000007</v>
      </c>
      <c r="K2750" s="446">
        <f t="shared" si="317"/>
        <v>53.787572000000004</v>
      </c>
      <c r="L2750" s="446">
        <f t="shared" si="317"/>
        <v>85.477702000000008</v>
      </c>
      <c r="M2750" s="446">
        <f t="shared" si="317"/>
        <v>73.658140000000003</v>
      </c>
      <c r="N2750" s="446">
        <f t="shared" si="317"/>
        <v>82.736934000000005</v>
      </c>
      <c r="O2750" s="446" t="b">
        <f>TRUE()</f>
        <v>1</v>
      </c>
    </row>
    <row r="2751" spans="1:15" ht="15.5">
      <c r="A2751" s="117"/>
      <c r="B2751" s="52" t="s">
        <v>4699</v>
      </c>
      <c r="C2751" s="53" t="s">
        <v>4700</v>
      </c>
      <c r="D2751" s="61"/>
      <c r="E2751" s="54"/>
      <c r="F2751" s="62">
        <v>167.12</v>
      </c>
      <c r="G2751" s="446"/>
      <c r="H2751" s="446">
        <f t="shared" si="311"/>
        <v>58.926512000000002</v>
      </c>
      <c r="I2751" s="446">
        <f t="shared" si="317"/>
        <v>58.926512000000002</v>
      </c>
      <c r="J2751" s="446">
        <f t="shared" si="317"/>
        <v>77.426696000000007</v>
      </c>
      <c r="K2751" s="446">
        <f t="shared" si="317"/>
        <v>53.787572000000004</v>
      </c>
      <c r="L2751" s="446">
        <f t="shared" si="317"/>
        <v>85.477702000000008</v>
      </c>
      <c r="M2751" s="446">
        <f t="shared" si="317"/>
        <v>73.658140000000003</v>
      </c>
      <c r="N2751" s="446">
        <f t="shared" si="317"/>
        <v>82.736934000000005</v>
      </c>
      <c r="O2751" s="446" t="b">
        <f>TRUE()</f>
        <v>1</v>
      </c>
    </row>
    <row r="2752" spans="1:15" ht="15.5">
      <c r="A2752" s="214" t="s">
        <v>4701</v>
      </c>
      <c r="B2752" s="64" t="s">
        <v>4702</v>
      </c>
      <c r="C2752" s="65" t="s">
        <v>4703</v>
      </c>
      <c r="D2752" s="208"/>
      <c r="E2752" s="280"/>
      <c r="F2752" s="67">
        <v>166.87</v>
      </c>
      <c r="G2752" s="446"/>
      <c r="H2752" s="446" t="str">
        <f t="shared" si="311"/>
        <v/>
      </c>
      <c r="I2752" s="446" t="str">
        <f t="shared" si="317"/>
        <v/>
      </c>
      <c r="J2752" s="446" t="str">
        <f t="shared" si="317"/>
        <v/>
      </c>
      <c r="K2752" s="446" t="str">
        <f t="shared" si="317"/>
        <v/>
      </c>
      <c r="L2752" s="446" t="str">
        <f t="shared" si="317"/>
        <v/>
      </c>
      <c r="M2752" s="446" t="str">
        <f t="shared" si="317"/>
        <v/>
      </c>
      <c r="N2752" s="446" t="str">
        <f t="shared" si="317"/>
        <v/>
      </c>
      <c r="O2752" s="446" t="b">
        <f>FALSE()</f>
        <v>0</v>
      </c>
    </row>
    <row r="2753" spans="1:15" ht="15.5">
      <c r="A2753" s="117"/>
      <c r="B2753" s="43" t="s">
        <v>4704</v>
      </c>
      <c r="C2753" s="44" t="s">
        <v>4705</v>
      </c>
      <c r="D2753" s="133"/>
      <c r="E2753" s="284"/>
      <c r="F2753" s="50">
        <v>166.87</v>
      </c>
      <c r="G2753" s="446"/>
      <c r="H2753" s="446">
        <f t="shared" si="311"/>
        <v>58.838362000000004</v>
      </c>
      <c r="I2753" s="446">
        <f t="shared" si="317"/>
        <v>58.838362000000004</v>
      </c>
      <c r="J2753" s="446">
        <f t="shared" si="317"/>
        <v>77.310871000000006</v>
      </c>
      <c r="K2753" s="446">
        <f t="shared" si="317"/>
        <v>53.707109500000008</v>
      </c>
      <c r="L2753" s="446">
        <f t="shared" si="317"/>
        <v>85.349833250000003</v>
      </c>
      <c r="M2753" s="446">
        <f t="shared" si="317"/>
        <v>73.547952499999994</v>
      </c>
      <c r="N2753" s="446">
        <f t="shared" si="317"/>
        <v>82.613165249999994</v>
      </c>
      <c r="O2753" s="446" t="b">
        <f>TRUE()</f>
        <v>1</v>
      </c>
    </row>
    <row r="2754" spans="1:15" ht="15.5">
      <c r="A2754" s="117"/>
      <c r="B2754" s="43" t="s">
        <v>4706</v>
      </c>
      <c r="C2754" s="44" t="s">
        <v>4707</v>
      </c>
      <c r="D2754" s="133"/>
      <c r="E2754" s="271"/>
      <c r="F2754" s="50">
        <v>166.87</v>
      </c>
      <c r="G2754" s="446"/>
      <c r="H2754" s="446">
        <f t="shared" si="311"/>
        <v>58.838362000000004</v>
      </c>
      <c r="I2754" s="446">
        <f t="shared" si="317"/>
        <v>58.838362000000004</v>
      </c>
      <c r="J2754" s="446">
        <f t="shared" si="317"/>
        <v>77.310871000000006</v>
      </c>
      <c r="K2754" s="446">
        <f t="shared" si="317"/>
        <v>53.707109500000008</v>
      </c>
      <c r="L2754" s="446">
        <f t="shared" si="317"/>
        <v>85.349833250000003</v>
      </c>
      <c r="M2754" s="446">
        <f t="shared" si="317"/>
        <v>73.547952499999994</v>
      </c>
      <c r="N2754" s="446">
        <f t="shared" si="317"/>
        <v>82.613165249999994</v>
      </c>
      <c r="O2754" s="446" t="b">
        <f>TRUE()</f>
        <v>1</v>
      </c>
    </row>
    <row r="2755" spans="1:15" ht="15.5">
      <c r="A2755" s="117"/>
      <c r="B2755" s="43" t="s">
        <v>4708</v>
      </c>
      <c r="C2755" s="44" t="s">
        <v>4709</v>
      </c>
      <c r="D2755" s="133"/>
      <c r="E2755" s="271"/>
      <c r="F2755" s="50">
        <v>166.87</v>
      </c>
      <c r="G2755" s="446"/>
      <c r="H2755" s="446">
        <f t="shared" si="311"/>
        <v>58.838362000000004</v>
      </c>
      <c r="I2755" s="446">
        <f t="shared" si="317"/>
        <v>58.838362000000004</v>
      </c>
      <c r="J2755" s="446">
        <f t="shared" si="317"/>
        <v>77.310871000000006</v>
      </c>
      <c r="K2755" s="446">
        <f t="shared" si="317"/>
        <v>53.707109500000008</v>
      </c>
      <c r="L2755" s="446">
        <f t="shared" si="317"/>
        <v>85.349833250000003</v>
      </c>
      <c r="M2755" s="446">
        <f t="shared" si="317"/>
        <v>73.547952499999994</v>
      </c>
      <c r="N2755" s="446">
        <f t="shared" si="317"/>
        <v>82.613165249999994</v>
      </c>
      <c r="O2755" s="446" t="b">
        <f>TRUE()</f>
        <v>1</v>
      </c>
    </row>
    <row r="2756" spans="1:15" ht="15.5">
      <c r="A2756" s="117"/>
      <c r="B2756" s="43" t="s">
        <v>4710</v>
      </c>
      <c r="C2756" s="44" t="s">
        <v>4711</v>
      </c>
      <c r="D2756" s="133"/>
      <c r="E2756" s="271"/>
      <c r="F2756" s="50">
        <v>166.87</v>
      </c>
      <c r="G2756" s="446"/>
      <c r="H2756" s="446">
        <f t="shared" ref="H2756:H2819" si="318">IF(AND(ISNUMBER($F2756),$O2756),$F2756*H$2,"")</f>
        <v>58.838362000000004</v>
      </c>
      <c r="I2756" s="446">
        <f t="shared" si="317"/>
        <v>58.838362000000004</v>
      </c>
      <c r="J2756" s="446">
        <f t="shared" si="317"/>
        <v>77.310871000000006</v>
      </c>
      <c r="K2756" s="446">
        <f t="shared" si="317"/>
        <v>53.707109500000008</v>
      </c>
      <c r="L2756" s="446">
        <f t="shared" si="317"/>
        <v>85.349833250000003</v>
      </c>
      <c r="M2756" s="446">
        <f t="shared" si="317"/>
        <v>73.547952499999994</v>
      </c>
      <c r="N2756" s="446">
        <f t="shared" si="317"/>
        <v>82.613165249999994</v>
      </c>
      <c r="O2756" s="446" t="b">
        <f>TRUE()</f>
        <v>1</v>
      </c>
    </row>
    <row r="2757" spans="1:15" ht="15.5">
      <c r="A2757" s="117"/>
      <c r="B2757" s="43" t="s">
        <v>4706</v>
      </c>
      <c r="C2757" s="44" t="s">
        <v>4707</v>
      </c>
      <c r="D2757" s="48"/>
      <c r="E2757" s="45"/>
      <c r="F2757" s="50">
        <v>166.87</v>
      </c>
      <c r="G2757" s="446"/>
      <c r="H2757" s="446">
        <f t="shared" si="318"/>
        <v>58.838362000000004</v>
      </c>
      <c r="I2757" s="446">
        <f t="shared" ref="I2757:N2766" si="319">IF(AND(ISNUMBER($F2757),$O2757),$F2757*I$2,"")</f>
        <v>58.838362000000004</v>
      </c>
      <c r="J2757" s="446">
        <f t="shared" si="319"/>
        <v>77.310871000000006</v>
      </c>
      <c r="K2757" s="446">
        <f t="shared" si="319"/>
        <v>53.707109500000008</v>
      </c>
      <c r="L2757" s="446">
        <f t="shared" si="319"/>
        <v>85.349833250000003</v>
      </c>
      <c r="M2757" s="446">
        <f t="shared" si="319"/>
        <v>73.547952499999994</v>
      </c>
      <c r="N2757" s="446">
        <f t="shared" si="319"/>
        <v>82.613165249999994</v>
      </c>
      <c r="O2757" s="446" t="b">
        <f>TRUE()</f>
        <v>1</v>
      </c>
    </row>
    <row r="2758" spans="1:15" ht="15.5">
      <c r="A2758" s="121"/>
      <c r="B2758" s="96" t="s">
        <v>4706</v>
      </c>
      <c r="C2758" s="97" t="s">
        <v>4707</v>
      </c>
      <c r="D2758" s="98"/>
      <c r="E2758" s="266"/>
      <c r="F2758" s="99">
        <v>166.87</v>
      </c>
      <c r="G2758" s="446"/>
      <c r="H2758" s="446">
        <f t="shared" si="318"/>
        <v>58.838362000000004</v>
      </c>
      <c r="I2758" s="446">
        <f t="shared" si="319"/>
        <v>58.838362000000004</v>
      </c>
      <c r="J2758" s="446">
        <f t="shared" si="319"/>
        <v>77.310871000000006</v>
      </c>
      <c r="K2758" s="446">
        <f t="shared" si="319"/>
        <v>53.707109500000008</v>
      </c>
      <c r="L2758" s="446">
        <f t="shared" si="319"/>
        <v>85.349833250000003</v>
      </c>
      <c r="M2758" s="446">
        <f t="shared" si="319"/>
        <v>73.547952499999994</v>
      </c>
      <c r="N2758" s="446">
        <f t="shared" si="319"/>
        <v>82.613165249999994</v>
      </c>
      <c r="O2758" s="446" t="b">
        <f>TRUE()</f>
        <v>1</v>
      </c>
    </row>
    <row r="2759" spans="1:15" ht="15.5">
      <c r="A2759" s="117" t="s">
        <v>4712</v>
      </c>
      <c r="B2759" s="37" t="s">
        <v>4713</v>
      </c>
      <c r="C2759" s="38" t="s">
        <v>4714</v>
      </c>
      <c r="D2759" s="58"/>
      <c r="E2759" s="279"/>
      <c r="F2759" s="59">
        <v>185.52</v>
      </c>
      <c r="G2759" s="446"/>
      <c r="H2759" s="446" t="str">
        <f t="shared" si="318"/>
        <v/>
      </c>
      <c r="I2759" s="446" t="str">
        <f t="shared" si="319"/>
        <v/>
      </c>
      <c r="J2759" s="446" t="str">
        <f t="shared" si="319"/>
        <v/>
      </c>
      <c r="K2759" s="446" t="str">
        <f t="shared" si="319"/>
        <v/>
      </c>
      <c r="L2759" s="446" t="str">
        <f t="shared" si="319"/>
        <v/>
      </c>
      <c r="M2759" s="446" t="str">
        <f t="shared" si="319"/>
        <v/>
      </c>
      <c r="N2759" s="446" t="str">
        <f t="shared" si="319"/>
        <v/>
      </c>
      <c r="O2759" s="446" t="b">
        <f>FALSE()</f>
        <v>0</v>
      </c>
    </row>
    <row r="2760" spans="1:15" ht="15.5">
      <c r="A2760" s="117"/>
      <c r="B2760" s="52" t="s">
        <v>4715</v>
      </c>
      <c r="C2760" s="53" t="s">
        <v>4716</v>
      </c>
      <c r="D2760" s="61"/>
      <c r="E2760" s="287"/>
      <c r="F2760" s="62">
        <v>185.52</v>
      </c>
      <c r="G2760" s="446"/>
      <c r="H2760" s="446">
        <f t="shared" si="318"/>
        <v>65.414352000000008</v>
      </c>
      <c r="I2760" s="446">
        <f t="shared" si="319"/>
        <v>65.414352000000008</v>
      </c>
      <c r="J2760" s="446">
        <f t="shared" si="319"/>
        <v>85.951416000000009</v>
      </c>
      <c r="K2760" s="446">
        <f t="shared" si="319"/>
        <v>59.709612000000007</v>
      </c>
      <c r="L2760" s="446">
        <f t="shared" si="319"/>
        <v>94.888842000000011</v>
      </c>
      <c r="M2760" s="446">
        <f t="shared" si="319"/>
        <v>81.767939999999996</v>
      </c>
      <c r="N2760" s="446">
        <f t="shared" si="319"/>
        <v>91.846314000000007</v>
      </c>
      <c r="O2760" s="446" t="b">
        <f>TRUE()</f>
        <v>1</v>
      </c>
    </row>
    <row r="2761" spans="1:15" ht="15.5">
      <c r="A2761" s="214" t="s">
        <v>4717</v>
      </c>
      <c r="B2761" s="64" t="s">
        <v>4718</v>
      </c>
      <c r="C2761" s="65" t="s">
        <v>4719</v>
      </c>
      <c r="D2761" s="208"/>
      <c r="E2761" s="280"/>
      <c r="F2761" s="67">
        <v>152.72</v>
      </c>
      <c r="G2761" s="446"/>
      <c r="H2761" s="446" t="str">
        <f t="shared" si="318"/>
        <v/>
      </c>
      <c r="I2761" s="446" t="str">
        <f t="shared" si="319"/>
        <v/>
      </c>
      <c r="J2761" s="446" t="str">
        <f t="shared" si="319"/>
        <v/>
      </c>
      <c r="K2761" s="446" t="str">
        <f t="shared" si="319"/>
        <v/>
      </c>
      <c r="L2761" s="446" t="str">
        <f t="shared" si="319"/>
        <v/>
      </c>
      <c r="M2761" s="446" t="str">
        <f t="shared" si="319"/>
        <v/>
      </c>
      <c r="N2761" s="446" t="str">
        <f t="shared" si="319"/>
        <v/>
      </c>
      <c r="O2761" s="446" t="b">
        <f>FALSE()</f>
        <v>0</v>
      </c>
    </row>
    <row r="2762" spans="1:15" ht="15.5">
      <c r="A2762" s="117"/>
      <c r="B2762" s="43" t="s">
        <v>4720</v>
      </c>
      <c r="C2762" s="44" t="s">
        <v>4721</v>
      </c>
      <c r="D2762" s="48"/>
      <c r="E2762" s="45"/>
      <c r="F2762" s="50">
        <v>152.72</v>
      </c>
      <c r="G2762" s="446"/>
      <c r="H2762" s="446">
        <f t="shared" si="318"/>
        <v>53.849072000000007</v>
      </c>
      <c r="I2762" s="446">
        <f t="shared" si="319"/>
        <v>53.849072000000007</v>
      </c>
      <c r="J2762" s="446">
        <f t="shared" si="319"/>
        <v>70.755175999999992</v>
      </c>
      <c r="K2762" s="446">
        <f t="shared" si="319"/>
        <v>49.152932000000007</v>
      </c>
      <c r="L2762" s="446">
        <f t="shared" si="319"/>
        <v>78.112462000000008</v>
      </c>
      <c r="M2762" s="446">
        <f t="shared" si="319"/>
        <v>67.311340000000001</v>
      </c>
      <c r="N2762" s="446">
        <f t="shared" si="319"/>
        <v>75.607854000000003</v>
      </c>
      <c r="O2762" s="446" t="b">
        <f>TRUE()</f>
        <v>1</v>
      </c>
    </row>
    <row r="2763" spans="1:15" ht="15.5">
      <c r="A2763" s="117"/>
      <c r="B2763" s="43" t="s">
        <v>4722</v>
      </c>
      <c r="C2763" s="44" t="s">
        <v>4723</v>
      </c>
      <c r="D2763" s="48"/>
      <c r="E2763" s="45"/>
      <c r="F2763" s="50">
        <v>152.72</v>
      </c>
      <c r="G2763" s="446"/>
      <c r="H2763" s="446">
        <f t="shared" si="318"/>
        <v>53.849072000000007</v>
      </c>
      <c r="I2763" s="446">
        <f t="shared" si="319"/>
        <v>53.849072000000007</v>
      </c>
      <c r="J2763" s="446">
        <f t="shared" si="319"/>
        <v>70.755175999999992</v>
      </c>
      <c r="K2763" s="446">
        <f t="shared" si="319"/>
        <v>49.152932000000007</v>
      </c>
      <c r="L2763" s="446">
        <f t="shared" si="319"/>
        <v>78.112462000000008</v>
      </c>
      <c r="M2763" s="446">
        <f t="shared" si="319"/>
        <v>67.311340000000001</v>
      </c>
      <c r="N2763" s="446">
        <f t="shared" si="319"/>
        <v>75.607854000000003</v>
      </c>
      <c r="O2763" s="446" t="b">
        <f>TRUE()</f>
        <v>1</v>
      </c>
    </row>
    <row r="2764" spans="1:15" ht="15.5">
      <c r="A2764" s="117"/>
      <c r="B2764" s="43" t="s">
        <v>4722</v>
      </c>
      <c r="C2764" s="44" t="s">
        <v>4723</v>
      </c>
      <c r="D2764" s="48"/>
      <c r="E2764" s="45"/>
      <c r="F2764" s="50">
        <v>152.72</v>
      </c>
      <c r="G2764" s="446"/>
      <c r="H2764" s="446">
        <f t="shared" si="318"/>
        <v>53.849072000000007</v>
      </c>
      <c r="I2764" s="446">
        <f t="shared" si="319"/>
        <v>53.849072000000007</v>
      </c>
      <c r="J2764" s="446">
        <f t="shared" si="319"/>
        <v>70.755175999999992</v>
      </c>
      <c r="K2764" s="446">
        <f t="shared" si="319"/>
        <v>49.152932000000007</v>
      </c>
      <c r="L2764" s="446">
        <f t="shared" si="319"/>
        <v>78.112462000000008</v>
      </c>
      <c r="M2764" s="446">
        <f t="shared" si="319"/>
        <v>67.311340000000001</v>
      </c>
      <c r="N2764" s="446">
        <f t="shared" si="319"/>
        <v>75.607854000000003</v>
      </c>
      <c r="O2764" s="446" t="b">
        <f>TRUE()</f>
        <v>1</v>
      </c>
    </row>
    <row r="2765" spans="1:15" ht="15.5">
      <c r="A2765" s="117"/>
      <c r="B2765" s="43" t="s">
        <v>4724</v>
      </c>
      <c r="C2765" s="44" t="s">
        <v>4725</v>
      </c>
      <c r="D2765" s="48"/>
      <c r="E2765" s="45"/>
      <c r="F2765" s="50">
        <v>152.72</v>
      </c>
      <c r="G2765" s="446"/>
      <c r="H2765" s="446">
        <f t="shared" si="318"/>
        <v>53.849072000000007</v>
      </c>
      <c r="I2765" s="446">
        <f t="shared" si="319"/>
        <v>53.849072000000007</v>
      </c>
      <c r="J2765" s="446">
        <f t="shared" si="319"/>
        <v>70.755175999999992</v>
      </c>
      <c r="K2765" s="446">
        <f t="shared" si="319"/>
        <v>49.152932000000007</v>
      </c>
      <c r="L2765" s="446">
        <f t="shared" si="319"/>
        <v>78.112462000000008</v>
      </c>
      <c r="M2765" s="446">
        <f t="shared" si="319"/>
        <v>67.311340000000001</v>
      </c>
      <c r="N2765" s="446">
        <f t="shared" si="319"/>
        <v>75.607854000000003</v>
      </c>
      <c r="O2765" s="446" t="b">
        <f>TRUE()</f>
        <v>1</v>
      </c>
    </row>
    <row r="2766" spans="1:15" ht="15.5">
      <c r="A2766" s="121"/>
      <c r="B2766" s="96" t="s">
        <v>4726</v>
      </c>
      <c r="C2766" s="97" t="s">
        <v>4727</v>
      </c>
      <c r="D2766" s="98"/>
      <c r="E2766" s="290"/>
      <c r="F2766" s="99">
        <v>152.72</v>
      </c>
      <c r="G2766" s="446"/>
      <c r="H2766" s="446">
        <f t="shared" si="318"/>
        <v>53.849072000000007</v>
      </c>
      <c r="I2766" s="446">
        <f t="shared" si="319"/>
        <v>53.849072000000007</v>
      </c>
      <c r="J2766" s="446">
        <f t="shared" si="319"/>
        <v>70.755175999999992</v>
      </c>
      <c r="K2766" s="446">
        <f t="shared" si="319"/>
        <v>49.152932000000007</v>
      </c>
      <c r="L2766" s="446">
        <f t="shared" si="319"/>
        <v>78.112462000000008</v>
      </c>
      <c r="M2766" s="446">
        <f t="shared" si="319"/>
        <v>67.311340000000001</v>
      </c>
      <c r="N2766" s="446">
        <f t="shared" si="319"/>
        <v>75.607854000000003</v>
      </c>
      <c r="O2766" s="446" t="b">
        <f>TRUE()</f>
        <v>1</v>
      </c>
    </row>
    <row r="2767" spans="1:15" ht="15.5">
      <c r="A2767" s="117" t="s">
        <v>4728</v>
      </c>
      <c r="B2767" s="37" t="s">
        <v>4729</v>
      </c>
      <c r="C2767" s="38" t="s">
        <v>4730</v>
      </c>
      <c r="D2767" s="58"/>
      <c r="E2767" s="279"/>
      <c r="F2767" s="59">
        <v>184.68</v>
      </c>
      <c r="G2767" s="446"/>
      <c r="H2767" s="446" t="str">
        <f t="shared" si="318"/>
        <v/>
      </c>
      <c r="I2767" s="446" t="str">
        <f t="shared" ref="I2767:N2776" si="320">IF(AND(ISNUMBER($F2767),$O2767),$F2767*I$2,"")</f>
        <v/>
      </c>
      <c r="J2767" s="446" t="str">
        <f t="shared" si="320"/>
        <v/>
      </c>
      <c r="K2767" s="446" t="str">
        <f t="shared" si="320"/>
        <v/>
      </c>
      <c r="L2767" s="446" t="str">
        <f t="shared" si="320"/>
        <v/>
      </c>
      <c r="M2767" s="446" t="str">
        <f t="shared" si="320"/>
        <v/>
      </c>
      <c r="N2767" s="446" t="str">
        <f t="shared" si="320"/>
        <v/>
      </c>
      <c r="O2767" s="446" t="b">
        <f>FALSE()</f>
        <v>0</v>
      </c>
    </row>
    <row r="2768" spans="1:15" ht="15.5">
      <c r="A2768" s="117"/>
      <c r="B2768" s="43" t="s">
        <v>4731</v>
      </c>
      <c r="C2768" s="44" t="s">
        <v>4732</v>
      </c>
      <c r="D2768" s="48"/>
      <c r="E2768" s="45"/>
      <c r="F2768" s="50">
        <v>184.68</v>
      </c>
      <c r="G2768" s="446"/>
      <c r="H2768" s="446">
        <f t="shared" si="318"/>
        <v>65.118168000000011</v>
      </c>
      <c r="I2768" s="446">
        <f t="shared" si="320"/>
        <v>65.118168000000011</v>
      </c>
      <c r="J2768" s="446">
        <f t="shared" si="320"/>
        <v>85.562244000000007</v>
      </c>
      <c r="K2768" s="446">
        <f t="shared" si="320"/>
        <v>59.439258000000009</v>
      </c>
      <c r="L2768" s="446">
        <f t="shared" si="320"/>
        <v>94.459203000000002</v>
      </c>
      <c r="M2768" s="446">
        <f t="shared" si="320"/>
        <v>81.397710000000004</v>
      </c>
      <c r="N2768" s="446">
        <f t="shared" si="320"/>
        <v>91.430451000000005</v>
      </c>
      <c r="O2768" s="446" t="b">
        <f>TRUE()</f>
        <v>1</v>
      </c>
    </row>
    <row r="2769" spans="1:15" ht="15.5">
      <c r="A2769" s="117"/>
      <c r="B2769" s="43" t="s">
        <v>4733</v>
      </c>
      <c r="C2769" s="44" t="s">
        <v>4734</v>
      </c>
      <c r="D2769" s="48"/>
      <c r="E2769" s="45"/>
      <c r="F2769" s="50">
        <v>184.68</v>
      </c>
      <c r="G2769" s="446"/>
      <c r="H2769" s="446">
        <f t="shared" si="318"/>
        <v>65.118168000000011</v>
      </c>
      <c r="I2769" s="446">
        <f t="shared" si="320"/>
        <v>65.118168000000011</v>
      </c>
      <c r="J2769" s="446">
        <f t="shared" si="320"/>
        <v>85.562244000000007</v>
      </c>
      <c r="K2769" s="446">
        <f t="shared" si="320"/>
        <v>59.439258000000009</v>
      </c>
      <c r="L2769" s="446">
        <f t="shared" si="320"/>
        <v>94.459203000000002</v>
      </c>
      <c r="M2769" s="446">
        <f t="shared" si="320"/>
        <v>81.397710000000004</v>
      </c>
      <c r="N2769" s="446">
        <f t="shared" si="320"/>
        <v>91.430451000000005</v>
      </c>
      <c r="O2769" s="446" t="b">
        <f>TRUE()</f>
        <v>1</v>
      </c>
    </row>
    <row r="2770" spans="1:15" ht="15.5">
      <c r="A2770" s="117"/>
      <c r="B2770" s="43" t="s">
        <v>4735</v>
      </c>
      <c r="C2770" s="44" t="s">
        <v>4736</v>
      </c>
      <c r="D2770" s="48"/>
      <c r="E2770" s="45"/>
      <c r="F2770" s="50">
        <v>184.68</v>
      </c>
      <c r="G2770" s="446"/>
      <c r="H2770" s="446">
        <f t="shared" si="318"/>
        <v>65.118168000000011</v>
      </c>
      <c r="I2770" s="446">
        <f t="shared" si="320"/>
        <v>65.118168000000011</v>
      </c>
      <c r="J2770" s="446">
        <f t="shared" si="320"/>
        <v>85.562244000000007</v>
      </c>
      <c r="K2770" s="446">
        <f t="shared" si="320"/>
        <v>59.439258000000009</v>
      </c>
      <c r="L2770" s="446">
        <f t="shared" si="320"/>
        <v>94.459203000000002</v>
      </c>
      <c r="M2770" s="446">
        <f t="shared" si="320"/>
        <v>81.397710000000004</v>
      </c>
      <c r="N2770" s="446">
        <f t="shared" si="320"/>
        <v>91.430451000000005</v>
      </c>
      <c r="O2770" s="446" t="b">
        <f>TRUE()</f>
        <v>1</v>
      </c>
    </row>
    <row r="2771" spans="1:15" ht="15.5">
      <c r="A2771" s="117"/>
      <c r="B2771" s="43" t="s">
        <v>4737</v>
      </c>
      <c r="C2771" s="44" t="s">
        <v>4738</v>
      </c>
      <c r="D2771" s="48"/>
      <c r="E2771" s="45"/>
      <c r="F2771" s="50">
        <v>184.68</v>
      </c>
      <c r="G2771" s="446"/>
      <c r="H2771" s="446">
        <f t="shared" si="318"/>
        <v>65.118168000000011</v>
      </c>
      <c r="I2771" s="446">
        <f t="shared" si="320"/>
        <v>65.118168000000011</v>
      </c>
      <c r="J2771" s="446">
        <f t="shared" si="320"/>
        <v>85.562244000000007</v>
      </c>
      <c r="K2771" s="446">
        <f t="shared" si="320"/>
        <v>59.439258000000009</v>
      </c>
      <c r="L2771" s="446">
        <f t="shared" si="320"/>
        <v>94.459203000000002</v>
      </c>
      <c r="M2771" s="446">
        <f t="shared" si="320"/>
        <v>81.397710000000004</v>
      </c>
      <c r="N2771" s="446">
        <f t="shared" si="320"/>
        <v>91.430451000000005</v>
      </c>
      <c r="O2771" s="446" t="b">
        <f>TRUE()</f>
        <v>1</v>
      </c>
    </row>
    <row r="2772" spans="1:15" ht="15.5">
      <c r="A2772" s="117"/>
      <c r="B2772" s="43" t="s">
        <v>640</v>
      </c>
      <c r="C2772" s="44" t="s">
        <v>641</v>
      </c>
      <c r="D2772" s="48"/>
      <c r="E2772" s="284"/>
      <c r="F2772" s="50">
        <v>184.68</v>
      </c>
      <c r="G2772" s="446"/>
      <c r="H2772" s="446">
        <f t="shared" si="318"/>
        <v>65.118168000000011</v>
      </c>
      <c r="I2772" s="446">
        <f t="shared" si="320"/>
        <v>65.118168000000011</v>
      </c>
      <c r="J2772" s="446">
        <f t="shared" si="320"/>
        <v>85.562244000000007</v>
      </c>
      <c r="K2772" s="446">
        <f t="shared" si="320"/>
        <v>59.439258000000009</v>
      </c>
      <c r="L2772" s="446">
        <f t="shared" si="320"/>
        <v>94.459203000000002</v>
      </c>
      <c r="M2772" s="446">
        <f t="shared" si="320"/>
        <v>81.397710000000004</v>
      </c>
      <c r="N2772" s="446">
        <f t="shared" si="320"/>
        <v>91.430451000000005</v>
      </c>
      <c r="O2772" s="446" t="b">
        <f>TRUE()</f>
        <v>1</v>
      </c>
    </row>
    <row r="2773" spans="1:15" ht="15.5">
      <c r="A2773" s="117"/>
      <c r="B2773" s="52" t="s">
        <v>4739</v>
      </c>
      <c r="C2773" s="53" t="s">
        <v>4740</v>
      </c>
      <c r="D2773" s="61"/>
      <c r="E2773" s="287"/>
      <c r="F2773" s="62">
        <v>184.68</v>
      </c>
      <c r="G2773" s="446"/>
      <c r="H2773" s="446">
        <f t="shared" si="318"/>
        <v>65.118168000000011</v>
      </c>
      <c r="I2773" s="446">
        <f t="shared" si="320"/>
        <v>65.118168000000011</v>
      </c>
      <c r="J2773" s="446">
        <f t="shared" si="320"/>
        <v>85.562244000000007</v>
      </c>
      <c r="K2773" s="446">
        <f t="shared" si="320"/>
        <v>59.439258000000009</v>
      </c>
      <c r="L2773" s="446">
        <f t="shared" si="320"/>
        <v>94.459203000000002</v>
      </c>
      <c r="M2773" s="446">
        <f t="shared" si="320"/>
        <v>81.397710000000004</v>
      </c>
      <c r="N2773" s="446">
        <f t="shared" si="320"/>
        <v>91.430451000000005</v>
      </c>
      <c r="O2773" s="446" t="b">
        <f>TRUE()</f>
        <v>1</v>
      </c>
    </row>
    <row r="2774" spans="1:15" ht="15.5">
      <c r="A2774" s="214" t="s">
        <v>4741</v>
      </c>
      <c r="B2774" s="64" t="s">
        <v>4742</v>
      </c>
      <c r="C2774" s="237" t="s">
        <v>4743</v>
      </c>
      <c r="D2774" s="238"/>
      <c r="E2774" s="302"/>
      <c r="F2774" s="67">
        <v>205.18</v>
      </c>
      <c r="G2774" s="446"/>
      <c r="H2774" s="446" t="str">
        <f t="shared" si="318"/>
        <v/>
      </c>
      <c r="I2774" s="446" t="str">
        <f t="shared" si="320"/>
        <v/>
      </c>
      <c r="J2774" s="446" t="str">
        <f t="shared" si="320"/>
        <v/>
      </c>
      <c r="K2774" s="446" t="str">
        <f t="shared" si="320"/>
        <v/>
      </c>
      <c r="L2774" s="446" t="str">
        <f t="shared" si="320"/>
        <v/>
      </c>
      <c r="M2774" s="446" t="str">
        <f t="shared" si="320"/>
        <v/>
      </c>
      <c r="N2774" s="446" t="str">
        <f t="shared" si="320"/>
        <v/>
      </c>
      <c r="O2774" s="446" t="b">
        <f>FALSE()</f>
        <v>0</v>
      </c>
    </row>
    <row r="2775" spans="1:15" ht="15.5">
      <c r="A2775" s="117"/>
      <c r="B2775" s="43" t="s">
        <v>4744</v>
      </c>
      <c r="C2775" s="44" t="s">
        <v>4745</v>
      </c>
      <c r="D2775" s="48"/>
      <c r="E2775" s="45"/>
      <c r="F2775" s="50">
        <v>205.18</v>
      </c>
      <c r="G2775" s="446"/>
      <c r="H2775" s="446">
        <f t="shared" si="318"/>
        <v>72.346468000000002</v>
      </c>
      <c r="I2775" s="446">
        <f t="shared" si="320"/>
        <v>72.346468000000002</v>
      </c>
      <c r="J2775" s="446">
        <f t="shared" si="320"/>
        <v>95.059894</v>
      </c>
      <c r="K2775" s="446">
        <f t="shared" si="320"/>
        <v>66.037183000000013</v>
      </c>
      <c r="L2775" s="446">
        <f t="shared" si="320"/>
        <v>104.94444050000001</v>
      </c>
      <c r="M2775" s="446">
        <f t="shared" si="320"/>
        <v>90.433084999999991</v>
      </c>
      <c r="N2775" s="446">
        <f t="shared" si="320"/>
        <v>101.5794885</v>
      </c>
      <c r="O2775" s="446" t="b">
        <f>TRUE()</f>
        <v>1</v>
      </c>
    </row>
    <row r="2776" spans="1:15" ht="15.5">
      <c r="A2776" s="121"/>
      <c r="B2776" s="96" t="s">
        <v>4746</v>
      </c>
      <c r="C2776" s="97" t="s">
        <v>4747</v>
      </c>
      <c r="D2776" s="98"/>
      <c r="E2776" s="290"/>
      <c r="F2776" s="99">
        <v>205.18</v>
      </c>
      <c r="G2776" s="446"/>
      <c r="H2776" s="446">
        <f t="shared" si="318"/>
        <v>72.346468000000002</v>
      </c>
      <c r="I2776" s="446">
        <f t="shared" si="320"/>
        <v>72.346468000000002</v>
      </c>
      <c r="J2776" s="446">
        <f t="shared" si="320"/>
        <v>95.059894</v>
      </c>
      <c r="K2776" s="446">
        <f t="shared" si="320"/>
        <v>66.037183000000013</v>
      </c>
      <c r="L2776" s="446">
        <f t="shared" si="320"/>
        <v>104.94444050000001</v>
      </c>
      <c r="M2776" s="446">
        <f t="shared" si="320"/>
        <v>90.433084999999991</v>
      </c>
      <c r="N2776" s="446">
        <f t="shared" si="320"/>
        <v>101.5794885</v>
      </c>
      <c r="O2776" s="446" t="b">
        <f>TRUE()</f>
        <v>1</v>
      </c>
    </row>
    <row r="2777" spans="1:15" ht="15.5">
      <c r="A2777" s="117" t="s">
        <v>4748</v>
      </c>
      <c r="B2777" s="37" t="s">
        <v>4749</v>
      </c>
      <c r="C2777" s="38" t="s">
        <v>4750</v>
      </c>
      <c r="D2777" s="58"/>
      <c r="E2777" s="273"/>
      <c r="F2777" s="59">
        <v>391.94</v>
      </c>
      <c r="G2777" s="446"/>
      <c r="H2777" s="446" t="str">
        <f t="shared" si="318"/>
        <v/>
      </c>
      <c r="I2777" s="446" t="str">
        <f t="shared" ref="I2777:N2786" si="321">IF(AND(ISNUMBER($F2777),$O2777),$F2777*I$2,"")</f>
        <v/>
      </c>
      <c r="J2777" s="446" t="str">
        <f t="shared" si="321"/>
        <v/>
      </c>
      <c r="K2777" s="446" t="str">
        <f t="shared" si="321"/>
        <v/>
      </c>
      <c r="L2777" s="446" t="str">
        <f t="shared" si="321"/>
        <v/>
      </c>
      <c r="M2777" s="446" t="str">
        <f t="shared" si="321"/>
        <v/>
      </c>
      <c r="N2777" s="446" t="str">
        <f t="shared" si="321"/>
        <v/>
      </c>
      <c r="O2777" s="446" t="b">
        <f>FALSE()</f>
        <v>0</v>
      </c>
    </row>
    <row r="2778" spans="1:15" ht="15.5">
      <c r="A2778" s="117"/>
      <c r="B2778" s="43" t="s">
        <v>4751</v>
      </c>
      <c r="C2778" s="44" t="s">
        <v>4752</v>
      </c>
      <c r="D2778" s="48"/>
      <c r="E2778" s="45"/>
      <c r="F2778" s="50">
        <v>391.94</v>
      </c>
      <c r="G2778" s="446"/>
      <c r="H2778" s="446">
        <f t="shared" si="318"/>
        <v>138.19804400000001</v>
      </c>
      <c r="I2778" s="446">
        <f t="shared" si="321"/>
        <v>138.19804400000001</v>
      </c>
      <c r="J2778" s="446">
        <f t="shared" si="321"/>
        <v>181.585802</v>
      </c>
      <c r="K2778" s="446">
        <f t="shared" si="321"/>
        <v>126.14588900000001</v>
      </c>
      <c r="L2778" s="446">
        <f t="shared" si="321"/>
        <v>200.4675115</v>
      </c>
      <c r="M2778" s="446">
        <f t="shared" si="321"/>
        <v>172.74755499999998</v>
      </c>
      <c r="N2778" s="446">
        <f t="shared" si="321"/>
        <v>194.03969549999999</v>
      </c>
      <c r="O2778" s="446" t="b">
        <f>TRUE()</f>
        <v>1</v>
      </c>
    </row>
    <row r="2779" spans="1:15" ht="15.5">
      <c r="A2779" s="117"/>
      <c r="B2779" s="52" t="s">
        <v>4753</v>
      </c>
      <c r="C2779" s="53" t="s">
        <v>4754</v>
      </c>
      <c r="D2779" s="61"/>
      <c r="E2779" s="54"/>
      <c r="F2779" s="62">
        <v>391.94</v>
      </c>
      <c r="G2779" s="446"/>
      <c r="H2779" s="446">
        <f t="shared" si="318"/>
        <v>138.19804400000001</v>
      </c>
      <c r="I2779" s="446">
        <f t="shared" si="321"/>
        <v>138.19804400000001</v>
      </c>
      <c r="J2779" s="446">
        <f t="shared" si="321"/>
        <v>181.585802</v>
      </c>
      <c r="K2779" s="446">
        <f t="shared" si="321"/>
        <v>126.14588900000001</v>
      </c>
      <c r="L2779" s="446">
        <f t="shared" si="321"/>
        <v>200.4675115</v>
      </c>
      <c r="M2779" s="446">
        <f t="shared" si="321"/>
        <v>172.74755499999998</v>
      </c>
      <c r="N2779" s="446">
        <f t="shared" si="321"/>
        <v>194.03969549999999</v>
      </c>
      <c r="O2779" s="446" t="b">
        <f>TRUE()</f>
        <v>1</v>
      </c>
    </row>
    <row r="2780" spans="1:15" ht="15.5">
      <c r="A2780" s="214" t="s">
        <v>4755</v>
      </c>
      <c r="B2780" s="64" t="s">
        <v>4756</v>
      </c>
      <c r="C2780" s="237" t="s">
        <v>4757</v>
      </c>
      <c r="D2780" s="238"/>
      <c r="E2780" s="302"/>
      <c r="F2780" s="67">
        <v>435.66</v>
      </c>
      <c r="G2780" s="446"/>
      <c r="H2780" s="446" t="str">
        <f t="shared" si="318"/>
        <v/>
      </c>
      <c r="I2780" s="446" t="str">
        <f t="shared" si="321"/>
        <v/>
      </c>
      <c r="J2780" s="446" t="str">
        <f t="shared" si="321"/>
        <v/>
      </c>
      <c r="K2780" s="446" t="str">
        <f t="shared" si="321"/>
        <v/>
      </c>
      <c r="L2780" s="446" t="str">
        <f t="shared" si="321"/>
        <v/>
      </c>
      <c r="M2780" s="446" t="str">
        <f t="shared" si="321"/>
        <v/>
      </c>
      <c r="N2780" s="446" t="str">
        <f t="shared" si="321"/>
        <v/>
      </c>
      <c r="O2780" s="446" t="b">
        <f>FALSE()</f>
        <v>0</v>
      </c>
    </row>
    <row r="2781" spans="1:15" ht="15.5">
      <c r="A2781" s="121"/>
      <c r="B2781" s="96" t="s">
        <v>4758</v>
      </c>
      <c r="C2781" s="97" t="s">
        <v>4759</v>
      </c>
      <c r="D2781" s="98"/>
      <c r="E2781" s="290"/>
      <c r="F2781" s="99">
        <v>435.66</v>
      </c>
      <c r="G2781" s="446"/>
      <c r="H2781" s="446">
        <f t="shared" si="318"/>
        <v>153.61371600000001</v>
      </c>
      <c r="I2781" s="446">
        <f t="shared" si="321"/>
        <v>153.61371600000001</v>
      </c>
      <c r="J2781" s="446">
        <f t="shared" si="321"/>
        <v>201.84127800000002</v>
      </c>
      <c r="K2781" s="446">
        <f t="shared" si="321"/>
        <v>140.21717100000001</v>
      </c>
      <c r="L2781" s="446">
        <f t="shared" si="321"/>
        <v>222.82919850000002</v>
      </c>
      <c r="M2781" s="446">
        <f t="shared" si="321"/>
        <v>192.017145</v>
      </c>
      <c r="N2781" s="446">
        <f t="shared" si="321"/>
        <v>215.68437450000002</v>
      </c>
      <c r="O2781" s="446" t="b">
        <f>TRUE()</f>
        <v>1</v>
      </c>
    </row>
    <row r="2782" spans="1:15" ht="15.5">
      <c r="A2782" s="117" t="s">
        <v>4760</v>
      </c>
      <c r="B2782" s="37" t="s">
        <v>4761</v>
      </c>
      <c r="C2782" s="38" t="s">
        <v>4762</v>
      </c>
      <c r="D2782" s="58"/>
      <c r="E2782" s="273"/>
      <c r="F2782" s="59">
        <v>433.81</v>
      </c>
      <c r="G2782" s="446"/>
      <c r="H2782" s="446" t="str">
        <f t="shared" si="318"/>
        <v/>
      </c>
      <c r="I2782" s="446" t="str">
        <f t="shared" si="321"/>
        <v/>
      </c>
      <c r="J2782" s="446" t="str">
        <f t="shared" si="321"/>
        <v/>
      </c>
      <c r="K2782" s="446" t="str">
        <f t="shared" si="321"/>
        <v/>
      </c>
      <c r="L2782" s="446" t="str">
        <f t="shared" si="321"/>
        <v/>
      </c>
      <c r="M2782" s="446" t="str">
        <f t="shared" si="321"/>
        <v/>
      </c>
      <c r="N2782" s="446" t="str">
        <f t="shared" si="321"/>
        <v/>
      </c>
      <c r="O2782" s="446" t="b">
        <f>FALSE()</f>
        <v>0</v>
      </c>
    </row>
    <row r="2783" spans="1:15" ht="15.5">
      <c r="A2783" s="117"/>
      <c r="B2783" s="52" t="s">
        <v>4763</v>
      </c>
      <c r="C2783" s="53" t="s">
        <v>4764</v>
      </c>
      <c r="D2783" s="61"/>
      <c r="E2783" s="54"/>
      <c r="F2783" s="62">
        <v>433.81</v>
      </c>
      <c r="G2783" s="446"/>
      <c r="H2783" s="446">
        <f t="shared" si="318"/>
        <v>152.96140600000001</v>
      </c>
      <c r="I2783" s="446">
        <f t="shared" si="321"/>
        <v>152.96140600000001</v>
      </c>
      <c r="J2783" s="446">
        <f t="shared" si="321"/>
        <v>200.984173</v>
      </c>
      <c r="K2783" s="446">
        <f t="shared" si="321"/>
        <v>139.62174850000002</v>
      </c>
      <c r="L2783" s="446">
        <f t="shared" si="321"/>
        <v>221.88296975</v>
      </c>
      <c r="M2783" s="446">
        <f t="shared" si="321"/>
        <v>191.20175749999999</v>
      </c>
      <c r="N2783" s="446">
        <f t="shared" si="321"/>
        <v>214.76848575</v>
      </c>
      <c r="O2783" s="446" t="b">
        <f>TRUE()</f>
        <v>1</v>
      </c>
    </row>
    <row r="2784" spans="1:15" ht="15.5">
      <c r="A2784" s="211" t="s">
        <v>4765</v>
      </c>
      <c r="B2784" s="64" t="s">
        <v>4766</v>
      </c>
      <c r="C2784" s="65" t="s">
        <v>4767</v>
      </c>
      <c r="D2784" s="208"/>
      <c r="E2784" s="209"/>
      <c r="F2784" s="67">
        <v>720.75</v>
      </c>
      <c r="G2784" s="446"/>
      <c r="H2784" s="446">
        <f t="shared" si="318"/>
        <v>254.13645000000002</v>
      </c>
      <c r="I2784" s="446">
        <f t="shared" si="321"/>
        <v>254.13645000000002</v>
      </c>
      <c r="J2784" s="446">
        <f t="shared" si="321"/>
        <v>333.923475</v>
      </c>
      <c r="K2784" s="446">
        <f t="shared" si="321"/>
        <v>231.97338750000003</v>
      </c>
      <c r="L2784" s="446">
        <f t="shared" si="321"/>
        <v>368.64560625000001</v>
      </c>
      <c r="M2784" s="446">
        <f t="shared" si="321"/>
        <v>317.67056249999996</v>
      </c>
      <c r="N2784" s="446">
        <f t="shared" si="321"/>
        <v>356.82530624999998</v>
      </c>
      <c r="O2784" s="446" t="b">
        <f>TRUE()</f>
        <v>1</v>
      </c>
    </row>
    <row r="2785" spans="1:15" ht="15.5">
      <c r="A2785" s="117"/>
      <c r="B2785" s="222" t="s">
        <v>4768</v>
      </c>
      <c r="C2785" s="231" t="s">
        <v>4769</v>
      </c>
      <c r="D2785" s="141"/>
      <c r="E2785" s="259"/>
      <c r="F2785" s="232">
        <v>720.75</v>
      </c>
      <c r="G2785" s="446"/>
      <c r="H2785" s="446">
        <f t="shared" si="318"/>
        <v>254.13645000000002</v>
      </c>
      <c r="I2785" s="446">
        <f t="shared" si="321"/>
        <v>254.13645000000002</v>
      </c>
      <c r="J2785" s="446">
        <f t="shared" si="321"/>
        <v>333.923475</v>
      </c>
      <c r="K2785" s="446">
        <f t="shared" si="321"/>
        <v>231.97338750000003</v>
      </c>
      <c r="L2785" s="446">
        <f t="shared" si="321"/>
        <v>368.64560625000001</v>
      </c>
      <c r="M2785" s="446">
        <f t="shared" si="321"/>
        <v>317.67056249999996</v>
      </c>
      <c r="N2785" s="446">
        <f t="shared" si="321"/>
        <v>356.82530624999998</v>
      </c>
      <c r="O2785" s="446" t="b">
        <f>TRUE()</f>
        <v>1</v>
      </c>
    </row>
    <row r="2786" spans="1:15" ht="15.5">
      <c r="A2786" s="214" t="s">
        <v>4770</v>
      </c>
      <c r="B2786" s="64" t="s">
        <v>4771</v>
      </c>
      <c r="C2786" s="65" t="s">
        <v>4772</v>
      </c>
      <c r="D2786" s="208"/>
      <c r="E2786" s="209"/>
      <c r="F2786" s="67">
        <v>694.95</v>
      </c>
      <c r="G2786" s="446"/>
      <c r="H2786" s="446" t="str">
        <f t="shared" si="318"/>
        <v/>
      </c>
      <c r="I2786" s="446" t="str">
        <f t="shared" si="321"/>
        <v/>
      </c>
      <c r="J2786" s="446" t="str">
        <f t="shared" si="321"/>
        <v/>
      </c>
      <c r="K2786" s="446" t="str">
        <f t="shared" si="321"/>
        <v/>
      </c>
      <c r="L2786" s="446" t="str">
        <f t="shared" si="321"/>
        <v/>
      </c>
      <c r="M2786" s="446" t="str">
        <f t="shared" si="321"/>
        <v/>
      </c>
      <c r="N2786" s="446" t="str">
        <f t="shared" si="321"/>
        <v/>
      </c>
      <c r="O2786" s="446" t="b">
        <f>FALSE()</f>
        <v>0</v>
      </c>
    </row>
    <row r="2787" spans="1:15" ht="15.5">
      <c r="A2787" s="121"/>
      <c r="B2787" s="96" t="s">
        <v>4773</v>
      </c>
      <c r="C2787" s="97" t="s">
        <v>4774</v>
      </c>
      <c r="D2787" s="98"/>
      <c r="E2787" s="266"/>
      <c r="F2787" s="99">
        <v>694.95</v>
      </c>
      <c r="G2787" s="446"/>
      <c r="H2787" s="446">
        <f t="shared" si="318"/>
        <v>245.03937000000002</v>
      </c>
      <c r="I2787" s="446">
        <f t="shared" ref="I2787:N2796" si="322">IF(AND(ISNUMBER($F2787),$O2787),$F2787*I$2,"")</f>
        <v>245.03937000000002</v>
      </c>
      <c r="J2787" s="446">
        <f t="shared" si="322"/>
        <v>321.97033500000003</v>
      </c>
      <c r="K2787" s="446">
        <f t="shared" si="322"/>
        <v>223.66965750000003</v>
      </c>
      <c r="L2787" s="446">
        <f t="shared" si="322"/>
        <v>355.44955125000001</v>
      </c>
      <c r="M2787" s="446">
        <f t="shared" si="322"/>
        <v>306.29921250000001</v>
      </c>
      <c r="N2787" s="446">
        <f t="shared" si="322"/>
        <v>344.05237125000002</v>
      </c>
      <c r="O2787" s="446" t="b">
        <f>TRUE()</f>
        <v>1</v>
      </c>
    </row>
    <row r="2788" spans="1:15" ht="15.5">
      <c r="A2788" s="117" t="s">
        <v>4775</v>
      </c>
      <c r="B2788" s="37" t="s">
        <v>4776</v>
      </c>
      <c r="C2788" s="38" t="s">
        <v>4777</v>
      </c>
      <c r="D2788" s="58"/>
      <c r="E2788" s="279"/>
      <c r="F2788" s="59">
        <v>495.31</v>
      </c>
      <c r="G2788" s="446"/>
      <c r="H2788" s="446" t="str">
        <f t="shared" si="318"/>
        <v/>
      </c>
      <c r="I2788" s="446" t="str">
        <f t="shared" si="322"/>
        <v/>
      </c>
      <c r="J2788" s="446" t="str">
        <f t="shared" si="322"/>
        <v/>
      </c>
      <c r="K2788" s="446" t="str">
        <f t="shared" si="322"/>
        <v/>
      </c>
      <c r="L2788" s="446" t="str">
        <f t="shared" si="322"/>
        <v/>
      </c>
      <c r="M2788" s="446" t="str">
        <f t="shared" si="322"/>
        <v/>
      </c>
      <c r="N2788" s="446" t="str">
        <f t="shared" si="322"/>
        <v/>
      </c>
      <c r="O2788" s="446" t="b">
        <f>FALSE()</f>
        <v>0</v>
      </c>
    </row>
    <row r="2789" spans="1:15" ht="15.5">
      <c r="A2789" s="117"/>
      <c r="B2789" s="43" t="s">
        <v>4778</v>
      </c>
      <c r="C2789" s="44" t="s">
        <v>4779</v>
      </c>
      <c r="D2789" s="48"/>
      <c r="E2789" s="284"/>
      <c r="F2789" s="50">
        <v>495.31</v>
      </c>
      <c r="G2789" s="446"/>
      <c r="H2789" s="446">
        <f t="shared" si="318"/>
        <v>174.64630600000001</v>
      </c>
      <c r="I2789" s="446">
        <f t="shared" si="322"/>
        <v>174.64630600000001</v>
      </c>
      <c r="J2789" s="446">
        <f t="shared" si="322"/>
        <v>229.47712300000001</v>
      </c>
      <c r="K2789" s="446">
        <f t="shared" si="322"/>
        <v>159.41552350000001</v>
      </c>
      <c r="L2789" s="446">
        <f t="shared" si="322"/>
        <v>253.33868225000001</v>
      </c>
      <c r="M2789" s="446">
        <f t="shared" si="322"/>
        <v>218.30788249999998</v>
      </c>
      <c r="N2789" s="446">
        <f t="shared" si="322"/>
        <v>245.21559825</v>
      </c>
      <c r="O2789" s="446" t="b">
        <f>TRUE()</f>
        <v>1</v>
      </c>
    </row>
    <row r="2790" spans="1:15" ht="15.5">
      <c r="A2790" s="117"/>
      <c r="B2790" s="52" t="s">
        <v>4780</v>
      </c>
      <c r="C2790" s="53" t="s">
        <v>4781</v>
      </c>
      <c r="D2790" s="61"/>
      <c r="E2790" s="287"/>
      <c r="F2790" s="62">
        <v>495.31</v>
      </c>
      <c r="G2790" s="446"/>
      <c r="H2790" s="446">
        <f t="shared" si="318"/>
        <v>174.64630600000001</v>
      </c>
      <c r="I2790" s="446">
        <f t="shared" si="322"/>
        <v>174.64630600000001</v>
      </c>
      <c r="J2790" s="446">
        <f t="shared" si="322"/>
        <v>229.47712300000001</v>
      </c>
      <c r="K2790" s="446">
        <f t="shared" si="322"/>
        <v>159.41552350000001</v>
      </c>
      <c r="L2790" s="446">
        <f t="shared" si="322"/>
        <v>253.33868225000001</v>
      </c>
      <c r="M2790" s="446">
        <f t="shared" si="322"/>
        <v>218.30788249999998</v>
      </c>
      <c r="N2790" s="446">
        <f t="shared" si="322"/>
        <v>245.21559825</v>
      </c>
      <c r="O2790" s="446" t="b">
        <f>TRUE()</f>
        <v>1</v>
      </c>
    </row>
    <row r="2791" spans="1:15" ht="15.5">
      <c r="A2791" s="214" t="s">
        <v>4782</v>
      </c>
      <c r="B2791" s="64" t="s">
        <v>4783</v>
      </c>
      <c r="C2791" s="65" t="s">
        <v>4784</v>
      </c>
      <c r="D2791" s="208"/>
      <c r="E2791" s="209"/>
      <c r="F2791" s="67">
        <v>601.34</v>
      </c>
      <c r="G2791" s="446"/>
      <c r="H2791" s="446" t="str">
        <f t="shared" si="318"/>
        <v/>
      </c>
      <c r="I2791" s="446" t="str">
        <f t="shared" si="322"/>
        <v/>
      </c>
      <c r="J2791" s="446" t="str">
        <f t="shared" si="322"/>
        <v/>
      </c>
      <c r="K2791" s="446" t="str">
        <f t="shared" si="322"/>
        <v/>
      </c>
      <c r="L2791" s="446" t="str">
        <f t="shared" si="322"/>
        <v/>
      </c>
      <c r="M2791" s="446" t="str">
        <f t="shared" si="322"/>
        <v/>
      </c>
      <c r="N2791" s="446" t="str">
        <f t="shared" si="322"/>
        <v/>
      </c>
      <c r="O2791" s="446" t="b">
        <f>FALSE()</f>
        <v>0</v>
      </c>
    </row>
    <row r="2792" spans="1:15" ht="15.5">
      <c r="A2792" s="121"/>
      <c r="B2792" s="96" t="s">
        <v>4785</v>
      </c>
      <c r="C2792" s="97" t="s">
        <v>4786</v>
      </c>
      <c r="D2792" s="98"/>
      <c r="E2792" s="266"/>
      <c r="F2792" s="99">
        <v>601.34</v>
      </c>
      <c r="G2792" s="446"/>
      <c r="H2792" s="446">
        <f t="shared" si="318"/>
        <v>212.03248400000004</v>
      </c>
      <c r="I2792" s="446">
        <f t="shared" si="322"/>
        <v>212.03248400000004</v>
      </c>
      <c r="J2792" s="446">
        <f t="shared" si="322"/>
        <v>278.60082199999999</v>
      </c>
      <c r="K2792" s="446">
        <f t="shared" si="322"/>
        <v>193.54127900000003</v>
      </c>
      <c r="L2792" s="446">
        <f t="shared" si="322"/>
        <v>307.57037650000001</v>
      </c>
      <c r="M2792" s="446">
        <f t="shared" si="322"/>
        <v>265.04060499999997</v>
      </c>
      <c r="N2792" s="446">
        <f t="shared" si="322"/>
        <v>297.70840049999998</v>
      </c>
      <c r="O2792" s="446" t="b">
        <f>TRUE()</f>
        <v>1</v>
      </c>
    </row>
    <row r="2793" spans="1:15" ht="15.5">
      <c r="A2793" s="117" t="s">
        <v>4787</v>
      </c>
      <c r="B2793" s="37" t="s">
        <v>4788</v>
      </c>
      <c r="C2793" s="38" t="s">
        <v>4789</v>
      </c>
      <c r="D2793" s="58"/>
      <c r="E2793" s="273"/>
      <c r="F2793" s="59">
        <v>880.22</v>
      </c>
      <c r="G2793" s="446"/>
      <c r="H2793" s="446" t="str">
        <f t="shared" si="318"/>
        <v/>
      </c>
      <c r="I2793" s="446" t="str">
        <f t="shared" si="322"/>
        <v/>
      </c>
      <c r="J2793" s="446" t="str">
        <f t="shared" si="322"/>
        <v/>
      </c>
      <c r="K2793" s="446" t="str">
        <f t="shared" si="322"/>
        <v/>
      </c>
      <c r="L2793" s="446" t="str">
        <f t="shared" si="322"/>
        <v/>
      </c>
      <c r="M2793" s="446" t="str">
        <f t="shared" si="322"/>
        <v/>
      </c>
      <c r="N2793" s="446" t="str">
        <f t="shared" si="322"/>
        <v/>
      </c>
      <c r="O2793" s="446" t="b">
        <f>FALSE()</f>
        <v>0</v>
      </c>
    </row>
    <row r="2794" spans="1:15" ht="15.5">
      <c r="A2794" s="117"/>
      <c r="B2794" s="52" t="s">
        <v>4790</v>
      </c>
      <c r="C2794" s="53" t="s">
        <v>4791</v>
      </c>
      <c r="D2794" s="61"/>
      <c r="E2794" s="54"/>
      <c r="F2794" s="62">
        <v>880.22</v>
      </c>
      <c r="G2794" s="446"/>
      <c r="H2794" s="446">
        <f t="shared" si="318"/>
        <v>310.36557200000004</v>
      </c>
      <c r="I2794" s="446">
        <f t="shared" si="322"/>
        <v>310.36557200000004</v>
      </c>
      <c r="J2794" s="446">
        <f t="shared" si="322"/>
        <v>407.805926</v>
      </c>
      <c r="K2794" s="446">
        <f t="shared" si="322"/>
        <v>283.29880700000001</v>
      </c>
      <c r="L2794" s="446">
        <f t="shared" si="322"/>
        <v>450.21052450000002</v>
      </c>
      <c r="M2794" s="446">
        <f t="shared" si="322"/>
        <v>387.95696499999997</v>
      </c>
      <c r="N2794" s="446">
        <f t="shared" si="322"/>
        <v>435.77491650000002</v>
      </c>
      <c r="O2794" s="446" t="b">
        <f>TRUE()</f>
        <v>1</v>
      </c>
    </row>
    <row r="2795" spans="1:15" ht="15.5">
      <c r="A2795" s="214" t="s">
        <v>4792</v>
      </c>
      <c r="B2795" s="64" t="s">
        <v>4793</v>
      </c>
      <c r="C2795" s="65" t="s">
        <v>4794</v>
      </c>
      <c r="D2795" s="208"/>
      <c r="E2795" s="209"/>
      <c r="F2795" s="67">
        <v>1729</v>
      </c>
      <c r="G2795" s="446"/>
      <c r="H2795" s="446" t="str">
        <f t="shared" si="318"/>
        <v/>
      </c>
      <c r="I2795" s="446" t="str">
        <f t="shared" si="322"/>
        <v/>
      </c>
      <c r="J2795" s="446" t="str">
        <f t="shared" si="322"/>
        <v/>
      </c>
      <c r="K2795" s="446" t="str">
        <f t="shared" si="322"/>
        <v/>
      </c>
      <c r="L2795" s="446" t="str">
        <f t="shared" si="322"/>
        <v/>
      </c>
      <c r="M2795" s="446" t="str">
        <f t="shared" si="322"/>
        <v/>
      </c>
      <c r="N2795" s="446" t="str">
        <f t="shared" si="322"/>
        <v/>
      </c>
      <c r="O2795" s="446" t="b">
        <f>FALSE()</f>
        <v>0</v>
      </c>
    </row>
    <row r="2796" spans="1:15" ht="15.5">
      <c r="A2796" s="121"/>
      <c r="B2796" s="96" t="s">
        <v>4795</v>
      </c>
      <c r="C2796" s="97" t="s">
        <v>4796</v>
      </c>
      <c r="D2796" s="98"/>
      <c r="E2796" s="266"/>
      <c r="F2796" s="126">
        <v>1729</v>
      </c>
      <c r="G2796" s="446"/>
      <c r="H2796" s="446">
        <f t="shared" si="318"/>
        <v>609.6454</v>
      </c>
      <c r="I2796" s="446">
        <f t="shared" si="322"/>
        <v>609.6454</v>
      </c>
      <c r="J2796" s="446">
        <f t="shared" si="322"/>
        <v>801.04570000000001</v>
      </c>
      <c r="K2796" s="446">
        <f t="shared" si="322"/>
        <v>556.47865000000002</v>
      </c>
      <c r="L2796" s="446">
        <f t="shared" si="322"/>
        <v>884.34027500000002</v>
      </c>
      <c r="M2796" s="446">
        <f t="shared" si="322"/>
        <v>762.05674999999997</v>
      </c>
      <c r="N2796" s="446">
        <f t="shared" si="322"/>
        <v>855.98467499999992</v>
      </c>
      <c r="O2796" s="446" t="b">
        <f>TRUE()</f>
        <v>1</v>
      </c>
    </row>
    <row r="2797" spans="1:15" ht="15.5">
      <c r="A2797" s="105" t="s">
        <v>4797</v>
      </c>
      <c r="B2797" s="106"/>
      <c r="C2797" s="107"/>
      <c r="D2797" s="108"/>
      <c r="E2797" s="108"/>
      <c r="F2797" s="109"/>
      <c r="G2797" s="446"/>
      <c r="H2797" s="446" t="str">
        <f t="shared" si="318"/>
        <v/>
      </c>
      <c r="I2797" s="446" t="str">
        <f t="shared" ref="I2797:N2806" si="323">IF(AND(ISNUMBER($F2797),$O2797),$F2797*I$2,"")</f>
        <v/>
      </c>
      <c r="J2797" s="446" t="str">
        <f t="shared" si="323"/>
        <v/>
      </c>
      <c r="K2797" s="446" t="str">
        <f t="shared" si="323"/>
        <v/>
      </c>
      <c r="L2797" s="446" t="str">
        <f t="shared" si="323"/>
        <v/>
      </c>
      <c r="M2797" s="446" t="str">
        <f t="shared" si="323"/>
        <v/>
      </c>
      <c r="N2797" s="446" t="str">
        <f t="shared" si="323"/>
        <v/>
      </c>
      <c r="O2797" s="446"/>
    </row>
    <row r="2798" spans="1:15" ht="31">
      <c r="A2798" s="211" t="s">
        <v>4798</v>
      </c>
      <c r="B2798" s="64" t="s">
        <v>4799</v>
      </c>
      <c r="C2798" s="65" t="s">
        <v>4800</v>
      </c>
      <c r="D2798" s="208"/>
      <c r="E2798" s="209"/>
      <c r="F2798" s="239">
        <v>73.91</v>
      </c>
      <c r="G2798" s="446"/>
      <c r="H2798" s="446">
        <f t="shared" si="318"/>
        <v>26.060666000000001</v>
      </c>
      <c r="I2798" s="446">
        <f t="shared" si="323"/>
        <v>26.060666000000001</v>
      </c>
      <c r="J2798" s="446">
        <f t="shared" si="323"/>
        <v>34.242502999999999</v>
      </c>
      <c r="K2798" s="446">
        <f t="shared" si="323"/>
        <v>23.787933500000001</v>
      </c>
      <c r="L2798" s="446">
        <f t="shared" si="323"/>
        <v>37.80311725</v>
      </c>
      <c r="M2798" s="446">
        <f t="shared" si="323"/>
        <v>32.575832499999997</v>
      </c>
      <c r="N2798" s="446">
        <f t="shared" si="323"/>
        <v>36.590993249999997</v>
      </c>
      <c r="O2798" s="446" t="b">
        <f>TRUE()</f>
        <v>1</v>
      </c>
    </row>
    <row r="2799" spans="1:15" ht="31">
      <c r="A2799" s="42" t="s">
        <v>4801</v>
      </c>
      <c r="B2799" s="43" t="s">
        <v>4802</v>
      </c>
      <c r="C2799" s="44" t="s">
        <v>4803</v>
      </c>
      <c r="D2799" s="48"/>
      <c r="E2799" s="45"/>
      <c r="F2799" s="50">
        <v>191.95</v>
      </c>
      <c r="G2799" s="446"/>
      <c r="H2799" s="446">
        <f t="shared" si="318"/>
        <v>67.681570000000008</v>
      </c>
      <c r="I2799" s="446">
        <f t="shared" si="323"/>
        <v>67.681570000000008</v>
      </c>
      <c r="J2799" s="446">
        <f t="shared" si="323"/>
        <v>88.930434999999989</v>
      </c>
      <c r="K2799" s="446">
        <f t="shared" si="323"/>
        <v>61.779107500000002</v>
      </c>
      <c r="L2799" s="446">
        <f t="shared" si="323"/>
        <v>98.177626250000003</v>
      </c>
      <c r="M2799" s="446">
        <f t="shared" si="323"/>
        <v>84.601962499999985</v>
      </c>
      <c r="N2799" s="446">
        <f t="shared" si="323"/>
        <v>95.029646249999999</v>
      </c>
      <c r="O2799" s="446" t="b">
        <f>TRUE()</f>
        <v>1</v>
      </c>
    </row>
    <row r="2800" spans="1:15" ht="31">
      <c r="A2800" s="51" t="s">
        <v>4801</v>
      </c>
      <c r="B2800" s="52" t="s">
        <v>4804</v>
      </c>
      <c r="C2800" s="53" t="s">
        <v>4805</v>
      </c>
      <c r="D2800" s="61"/>
      <c r="E2800" s="54"/>
      <c r="F2800" s="232">
        <v>191.95</v>
      </c>
      <c r="G2800" s="446"/>
      <c r="H2800" s="446">
        <f t="shared" si="318"/>
        <v>67.681570000000008</v>
      </c>
      <c r="I2800" s="446">
        <f t="shared" si="323"/>
        <v>67.681570000000008</v>
      </c>
      <c r="J2800" s="446">
        <f t="shared" si="323"/>
        <v>88.930434999999989</v>
      </c>
      <c r="K2800" s="446">
        <f t="shared" si="323"/>
        <v>61.779107500000002</v>
      </c>
      <c r="L2800" s="446">
        <f t="shared" si="323"/>
        <v>98.177626250000003</v>
      </c>
      <c r="M2800" s="446">
        <f t="shared" si="323"/>
        <v>84.601962499999985</v>
      </c>
      <c r="N2800" s="446">
        <f t="shared" si="323"/>
        <v>95.029646249999999</v>
      </c>
      <c r="O2800" s="446" t="b">
        <f>TRUE()</f>
        <v>1</v>
      </c>
    </row>
    <row r="2801" spans="1:15" ht="31">
      <c r="A2801" s="214" t="s">
        <v>4806</v>
      </c>
      <c r="B2801" s="64" t="s">
        <v>4807</v>
      </c>
      <c r="C2801" s="65" t="s">
        <v>4808</v>
      </c>
      <c r="D2801" s="208"/>
      <c r="E2801" s="208"/>
      <c r="F2801" s="67">
        <v>0</v>
      </c>
      <c r="G2801" s="446"/>
      <c r="H2801" s="446" t="str">
        <f t="shared" si="318"/>
        <v/>
      </c>
      <c r="I2801" s="446" t="str">
        <f t="shared" si="323"/>
        <v/>
      </c>
      <c r="J2801" s="446" t="str">
        <f t="shared" si="323"/>
        <v/>
      </c>
      <c r="K2801" s="446" t="str">
        <f t="shared" si="323"/>
        <v/>
      </c>
      <c r="L2801" s="446" t="str">
        <f t="shared" si="323"/>
        <v/>
      </c>
      <c r="M2801" s="446" t="str">
        <f t="shared" si="323"/>
        <v/>
      </c>
      <c r="N2801" s="446" t="str">
        <f t="shared" si="323"/>
        <v/>
      </c>
      <c r="O2801" s="446" t="b">
        <f>FALSE()</f>
        <v>0</v>
      </c>
    </row>
    <row r="2802" spans="1:15" ht="15.5">
      <c r="A2802" s="117"/>
      <c r="B2802" s="52" t="s">
        <v>4809</v>
      </c>
      <c r="C2802" s="53" t="s">
        <v>4810</v>
      </c>
      <c r="D2802" s="61"/>
      <c r="E2802" s="61"/>
      <c r="F2802" s="62">
        <v>0</v>
      </c>
      <c r="G2802" s="446"/>
      <c r="H2802" s="446">
        <f t="shared" si="318"/>
        <v>0</v>
      </c>
      <c r="I2802" s="446">
        <f t="shared" si="323"/>
        <v>0</v>
      </c>
      <c r="J2802" s="446">
        <f t="shared" si="323"/>
        <v>0</v>
      </c>
      <c r="K2802" s="446">
        <f t="shared" si="323"/>
        <v>0</v>
      </c>
      <c r="L2802" s="446">
        <f t="shared" si="323"/>
        <v>0</v>
      </c>
      <c r="M2802" s="446">
        <f t="shared" si="323"/>
        <v>0</v>
      </c>
      <c r="N2802" s="446">
        <f t="shared" si="323"/>
        <v>0</v>
      </c>
      <c r="O2802" s="446" t="b">
        <f>TRUE()</f>
        <v>1</v>
      </c>
    </row>
    <row r="2803" spans="1:15" ht="31">
      <c r="A2803" s="214" t="s">
        <v>4811</v>
      </c>
      <c r="B2803" s="64" t="s">
        <v>4812</v>
      </c>
      <c r="C2803" s="65" t="s">
        <v>4813</v>
      </c>
      <c r="D2803" s="208"/>
      <c r="E2803" s="208"/>
      <c r="F2803" s="67">
        <v>894.75</v>
      </c>
      <c r="G2803" s="446"/>
      <c r="H2803" s="446" t="str">
        <f t="shared" si="318"/>
        <v/>
      </c>
      <c r="I2803" s="446" t="str">
        <f t="shared" si="323"/>
        <v/>
      </c>
      <c r="J2803" s="446" t="str">
        <f t="shared" si="323"/>
        <v/>
      </c>
      <c r="K2803" s="446" t="str">
        <f t="shared" si="323"/>
        <v/>
      </c>
      <c r="L2803" s="446" t="str">
        <f t="shared" si="323"/>
        <v/>
      </c>
      <c r="M2803" s="446" t="str">
        <f t="shared" si="323"/>
        <v/>
      </c>
      <c r="N2803" s="446" t="str">
        <f t="shared" si="323"/>
        <v/>
      </c>
      <c r="O2803" s="446" t="b">
        <f>FALSE()</f>
        <v>0</v>
      </c>
    </row>
    <row r="2804" spans="1:15" ht="15.5">
      <c r="A2804" s="121"/>
      <c r="B2804" s="96" t="s">
        <v>4812</v>
      </c>
      <c r="C2804" s="97" t="s">
        <v>4814</v>
      </c>
      <c r="D2804" s="98"/>
      <c r="E2804" s="98"/>
      <c r="F2804" s="99">
        <v>894.75</v>
      </c>
      <c r="G2804" s="446"/>
      <c r="H2804" s="446">
        <f t="shared" si="318"/>
        <v>315.48885000000001</v>
      </c>
      <c r="I2804" s="446">
        <f t="shared" si="323"/>
        <v>315.48885000000001</v>
      </c>
      <c r="J2804" s="446">
        <f t="shared" si="323"/>
        <v>414.53767499999998</v>
      </c>
      <c r="K2804" s="446">
        <f t="shared" si="323"/>
        <v>287.97528750000004</v>
      </c>
      <c r="L2804" s="446">
        <f t="shared" si="323"/>
        <v>457.64225625</v>
      </c>
      <c r="M2804" s="446">
        <f t="shared" si="323"/>
        <v>394.3610625</v>
      </c>
      <c r="N2804" s="446">
        <f t="shared" si="323"/>
        <v>442.96835625</v>
      </c>
      <c r="O2804" s="446" t="b">
        <f>TRUE()</f>
        <v>1</v>
      </c>
    </row>
    <row r="2805" spans="1:15" ht="15.5">
      <c r="A2805" s="105" t="s">
        <v>1394</v>
      </c>
      <c r="B2805" s="106"/>
      <c r="C2805" s="107"/>
      <c r="D2805" s="108"/>
      <c r="E2805" s="108"/>
      <c r="F2805" s="109"/>
      <c r="G2805" s="446"/>
      <c r="H2805" s="446" t="str">
        <f t="shared" si="318"/>
        <v/>
      </c>
      <c r="I2805" s="446" t="str">
        <f t="shared" si="323"/>
        <v/>
      </c>
      <c r="J2805" s="446" t="str">
        <f t="shared" si="323"/>
        <v/>
      </c>
      <c r="K2805" s="446" t="str">
        <f t="shared" si="323"/>
        <v/>
      </c>
      <c r="L2805" s="446" t="str">
        <f t="shared" si="323"/>
        <v/>
      </c>
      <c r="M2805" s="446" t="str">
        <f t="shared" si="323"/>
        <v/>
      </c>
      <c r="N2805" s="446" t="str">
        <f t="shared" si="323"/>
        <v/>
      </c>
      <c r="O2805" s="446"/>
    </row>
    <row r="2806" spans="1:15" ht="15.5">
      <c r="A2806" s="214" t="s">
        <v>4815</v>
      </c>
      <c r="B2806" s="64" t="s">
        <v>4816</v>
      </c>
      <c r="C2806" s="65" t="s">
        <v>4817</v>
      </c>
      <c r="D2806" s="208"/>
      <c r="E2806" s="208"/>
      <c r="F2806" s="239">
        <v>225.25</v>
      </c>
      <c r="G2806" s="446"/>
      <c r="H2806" s="446" t="str">
        <f t="shared" si="318"/>
        <v/>
      </c>
      <c r="I2806" s="446" t="str">
        <f t="shared" si="323"/>
        <v/>
      </c>
      <c r="J2806" s="446" t="str">
        <f t="shared" si="323"/>
        <v/>
      </c>
      <c r="K2806" s="446" t="str">
        <f t="shared" si="323"/>
        <v/>
      </c>
      <c r="L2806" s="446" t="str">
        <f t="shared" si="323"/>
        <v/>
      </c>
      <c r="M2806" s="446" t="str">
        <f t="shared" si="323"/>
        <v/>
      </c>
      <c r="N2806" s="446" t="str">
        <f t="shared" si="323"/>
        <v/>
      </c>
      <c r="O2806" s="446" t="b">
        <f>FALSE()</f>
        <v>0</v>
      </c>
    </row>
    <row r="2807" spans="1:15" ht="15.5">
      <c r="A2807" s="117"/>
      <c r="B2807" s="43" t="s">
        <v>4818</v>
      </c>
      <c r="C2807" s="38" t="s">
        <v>4819</v>
      </c>
      <c r="D2807" s="48"/>
      <c r="E2807" s="48"/>
      <c r="F2807" s="50">
        <v>225.25</v>
      </c>
      <c r="G2807" s="446"/>
      <c r="H2807" s="446">
        <f t="shared" si="318"/>
        <v>79.423150000000007</v>
      </c>
      <c r="I2807" s="446">
        <f t="shared" ref="I2807:N2816" si="324">IF(AND(ISNUMBER($F2807),$O2807),$F2807*I$2,"")</f>
        <v>79.423150000000007</v>
      </c>
      <c r="J2807" s="446">
        <f t="shared" si="324"/>
        <v>104.35832499999999</v>
      </c>
      <c r="K2807" s="446">
        <f t="shared" si="324"/>
        <v>72.496712500000001</v>
      </c>
      <c r="L2807" s="446">
        <f t="shared" si="324"/>
        <v>115.20974375</v>
      </c>
      <c r="M2807" s="446">
        <f t="shared" si="324"/>
        <v>99.278937499999998</v>
      </c>
      <c r="N2807" s="446">
        <f t="shared" si="324"/>
        <v>111.51564375</v>
      </c>
      <c r="O2807" s="446" t="b">
        <f>TRUE()</f>
        <v>1</v>
      </c>
    </row>
    <row r="2808" spans="1:15" ht="15.5">
      <c r="A2808" s="117"/>
      <c r="B2808" s="43" t="s">
        <v>4820</v>
      </c>
      <c r="C2808" s="44" t="s">
        <v>4821</v>
      </c>
      <c r="D2808" s="48"/>
      <c r="E2808" s="48"/>
      <c r="F2808" s="50">
        <v>225.25</v>
      </c>
      <c r="G2808" s="446"/>
      <c r="H2808" s="446">
        <f t="shared" si="318"/>
        <v>79.423150000000007</v>
      </c>
      <c r="I2808" s="446">
        <f t="shared" si="324"/>
        <v>79.423150000000007</v>
      </c>
      <c r="J2808" s="446">
        <f t="shared" si="324"/>
        <v>104.35832499999999</v>
      </c>
      <c r="K2808" s="446">
        <f t="shared" si="324"/>
        <v>72.496712500000001</v>
      </c>
      <c r="L2808" s="446">
        <f t="shared" si="324"/>
        <v>115.20974375</v>
      </c>
      <c r="M2808" s="446">
        <f t="shared" si="324"/>
        <v>99.278937499999998</v>
      </c>
      <c r="N2808" s="446">
        <f t="shared" si="324"/>
        <v>111.51564375</v>
      </c>
      <c r="O2808" s="446" t="b">
        <f>TRUE()</f>
        <v>1</v>
      </c>
    </row>
    <row r="2809" spans="1:15" ht="15.5">
      <c r="A2809" s="117"/>
      <c r="B2809" s="43" t="s">
        <v>4822</v>
      </c>
      <c r="C2809" s="44" t="s">
        <v>4823</v>
      </c>
      <c r="D2809" s="48"/>
      <c r="E2809" s="48"/>
      <c r="F2809" s="50">
        <v>225.25</v>
      </c>
      <c r="G2809" s="446"/>
      <c r="H2809" s="446">
        <f t="shared" si="318"/>
        <v>79.423150000000007</v>
      </c>
      <c r="I2809" s="446">
        <f t="shared" si="324"/>
        <v>79.423150000000007</v>
      </c>
      <c r="J2809" s="446">
        <f t="shared" si="324"/>
        <v>104.35832499999999</v>
      </c>
      <c r="K2809" s="446">
        <f t="shared" si="324"/>
        <v>72.496712500000001</v>
      </c>
      <c r="L2809" s="446">
        <f t="shared" si="324"/>
        <v>115.20974375</v>
      </c>
      <c r="M2809" s="446">
        <f t="shared" si="324"/>
        <v>99.278937499999998</v>
      </c>
      <c r="N2809" s="446">
        <f t="shared" si="324"/>
        <v>111.51564375</v>
      </c>
      <c r="O2809" s="446" t="b">
        <f>TRUE()</f>
        <v>1</v>
      </c>
    </row>
    <row r="2810" spans="1:15" ht="15.5">
      <c r="A2810" s="117"/>
      <c r="B2810" s="43" t="s">
        <v>4824</v>
      </c>
      <c r="C2810" s="44" t="s">
        <v>4825</v>
      </c>
      <c r="D2810" s="48"/>
      <c r="E2810" s="48"/>
      <c r="F2810" s="50">
        <v>225.25</v>
      </c>
      <c r="G2810" s="446"/>
      <c r="H2810" s="446">
        <f t="shared" si="318"/>
        <v>79.423150000000007</v>
      </c>
      <c r="I2810" s="446">
        <f t="shared" si="324"/>
        <v>79.423150000000007</v>
      </c>
      <c r="J2810" s="446">
        <f t="shared" si="324"/>
        <v>104.35832499999999</v>
      </c>
      <c r="K2810" s="446">
        <f t="shared" si="324"/>
        <v>72.496712500000001</v>
      </c>
      <c r="L2810" s="446">
        <f t="shared" si="324"/>
        <v>115.20974375</v>
      </c>
      <c r="M2810" s="446">
        <f t="shared" si="324"/>
        <v>99.278937499999998</v>
      </c>
      <c r="N2810" s="446">
        <f t="shared" si="324"/>
        <v>111.51564375</v>
      </c>
      <c r="O2810" s="446" t="b">
        <f>TRUE()</f>
        <v>1</v>
      </c>
    </row>
    <row r="2811" spans="1:15" ht="15.5">
      <c r="A2811" s="117"/>
      <c r="B2811" s="52" t="s">
        <v>4826</v>
      </c>
      <c r="C2811" s="53" t="s">
        <v>4827</v>
      </c>
      <c r="D2811" s="61"/>
      <c r="E2811" s="61"/>
      <c r="F2811" s="62">
        <v>225.25</v>
      </c>
      <c r="G2811" s="446"/>
      <c r="H2811" s="446">
        <f t="shared" si="318"/>
        <v>79.423150000000007</v>
      </c>
      <c r="I2811" s="446">
        <f t="shared" si="324"/>
        <v>79.423150000000007</v>
      </c>
      <c r="J2811" s="446">
        <f t="shared" si="324"/>
        <v>104.35832499999999</v>
      </c>
      <c r="K2811" s="446">
        <f t="shared" si="324"/>
        <v>72.496712500000001</v>
      </c>
      <c r="L2811" s="446">
        <f t="shared" si="324"/>
        <v>115.20974375</v>
      </c>
      <c r="M2811" s="446">
        <f t="shared" si="324"/>
        <v>99.278937499999998</v>
      </c>
      <c r="N2811" s="446">
        <f t="shared" si="324"/>
        <v>111.51564375</v>
      </c>
      <c r="O2811" s="446" t="b">
        <f>TRUE()</f>
        <v>1</v>
      </c>
    </row>
    <row r="2812" spans="1:15" ht="15.5">
      <c r="A2812" s="214" t="s">
        <v>4828</v>
      </c>
      <c r="B2812" s="64" t="s">
        <v>4829</v>
      </c>
      <c r="C2812" s="65" t="s">
        <v>4830</v>
      </c>
      <c r="D2812" s="208"/>
      <c r="E2812" s="209"/>
      <c r="F2812" s="67">
        <v>177.6</v>
      </c>
      <c r="G2812" s="446"/>
      <c r="H2812" s="446" t="str">
        <f t="shared" si="318"/>
        <v/>
      </c>
      <c r="I2812" s="446" t="str">
        <f t="shared" si="324"/>
        <v/>
      </c>
      <c r="J2812" s="446" t="str">
        <f t="shared" si="324"/>
        <v/>
      </c>
      <c r="K2812" s="446" t="str">
        <f t="shared" si="324"/>
        <v/>
      </c>
      <c r="L2812" s="446" t="str">
        <f t="shared" si="324"/>
        <v/>
      </c>
      <c r="M2812" s="446" t="str">
        <f t="shared" si="324"/>
        <v/>
      </c>
      <c r="N2812" s="446" t="str">
        <f t="shared" si="324"/>
        <v/>
      </c>
      <c r="O2812" s="446" t="b">
        <f>FALSE()</f>
        <v>0</v>
      </c>
    </row>
    <row r="2813" spans="1:15" ht="15.5">
      <c r="A2813" s="117"/>
      <c r="B2813" s="43" t="s">
        <v>4831</v>
      </c>
      <c r="C2813" s="44" t="s">
        <v>4832</v>
      </c>
      <c r="D2813" s="48"/>
      <c r="E2813" s="45"/>
      <c r="F2813" s="50">
        <v>177.6</v>
      </c>
      <c r="G2813" s="446"/>
      <c r="H2813" s="446">
        <f t="shared" si="318"/>
        <v>62.621760000000002</v>
      </c>
      <c r="I2813" s="446">
        <f t="shared" si="324"/>
        <v>62.621760000000002</v>
      </c>
      <c r="J2813" s="446">
        <f t="shared" si="324"/>
        <v>82.282079999999993</v>
      </c>
      <c r="K2813" s="446">
        <f t="shared" si="324"/>
        <v>57.160560000000004</v>
      </c>
      <c r="L2813" s="446">
        <f t="shared" si="324"/>
        <v>90.837959999999995</v>
      </c>
      <c r="M2813" s="446">
        <f t="shared" si="324"/>
        <v>78.277199999999993</v>
      </c>
      <c r="N2813" s="446">
        <f t="shared" si="324"/>
        <v>87.925319999999999</v>
      </c>
      <c r="O2813" s="446" t="b">
        <f>TRUE()</f>
        <v>1</v>
      </c>
    </row>
    <row r="2814" spans="1:15" ht="15.5">
      <c r="A2814" s="117"/>
      <c r="B2814" s="43" t="s">
        <v>531</v>
      </c>
      <c r="C2814" s="44" t="s">
        <v>532</v>
      </c>
      <c r="D2814" s="48"/>
      <c r="E2814" s="45"/>
      <c r="F2814" s="50">
        <v>177.6</v>
      </c>
      <c r="G2814" s="446"/>
      <c r="H2814" s="446">
        <f t="shared" si="318"/>
        <v>62.621760000000002</v>
      </c>
      <c r="I2814" s="446">
        <f t="shared" si="324"/>
        <v>62.621760000000002</v>
      </c>
      <c r="J2814" s="446">
        <f t="shared" si="324"/>
        <v>82.282079999999993</v>
      </c>
      <c r="K2814" s="446">
        <f t="shared" si="324"/>
        <v>57.160560000000004</v>
      </c>
      <c r="L2814" s="446">
        <f t="shared" si="324"/>
        <v>90.837959999999995</v>
      </c>
      <c r="M2814" s="446">
        <f t="shared" si="324"/>
        <v>78.277199999999993</v>
      </c>
      <c r="N2814" s="446">
        <f t="shared" si="324"/>
        <v>87.925319999999999</v>
      </c>
      <c r="O2814" s="446" t="b">
        <f>TRUE()</f>
        <v>1</v>
      </c>
    </row>
    <row r="2815" spans="1:15" ht="15.5">
      <c r="A2815" s="117"/>
      <c r="B2815" s="43" t="s">
        <v>4833</v>
      </c>
      <c r="C2815" s="44" t="s">
        <v>4834</v>
      </c>
      <c r="D2815" s="48"/>
      <c r="E2815" s="45"/>
      <c r="F2815" s="50">
        <v>177.6</v>
      </c>
      <c r="G2815" s="446"/>
      <c r="H2815" s="446">
        <f t="shared" si="318"/>
        <v>62.621760000000002</v>
      </c>
      <c r="I2815" s="446">
        <f t="shared" si="324"/>
        <v>62.621760000000002</v>
      </c>
      <c r="J2815" s="446">
        <f t="shared" si="324"/>
        <v>82.282079999999993</v>
      </c>
      <c r="K2815" s="446">
        <f t="shared" si="324"/>
        <v>57.160560000000004</v>
      </c>
      <c r="L2815" s="446">
        <f t="shared" si="324"/>
        <v>90.837959999999995</v>
      </c>
      <c r="M2815" s="446">
        <f t="shared" si="324"/>
        <v>78.277199999999993</v>
      </c>
      <c r="N2815" s="446">
        <f t="shared" si="324"/>
        <v>87.925319999999999</v>
      </c>
      <c r="O2815" s="446" t="b">
        <f>TRUE()</f>
        <v>1</v>
      </c>
    </row>
    <row r="2816" spans="1:15" ht="15.5">
      <c r="A2816" s="121"/>
      <c r="B2816" s="96" t="s">
        <v>4835</v>
      </c>
      <c r="C2816" s="97" t="s">
        <v>4836</v>
      </c>
      <c r="D2816" s="98"/>
      <c r="E2816" s="266"/>
      <c r="F2816" s="99">
        <v>177.6</v>
      </c>
      <c r="G2816" s="446"/>
      <c r="H2816" s="446">
        <f t="shared" si="318"/>
        <v>62.621760000000002</v>
      </c>
      <c r="I2816" s="446">
        <f t="shared" si="324"/>
        <v>62.621760000000002</v>
      </c>
      <c r="J2816" s="446">
        <f t="shared" si="324"/>
        <v>82.282079999999993</v>
      </c>
      <c r="K2816" s="446">
        <f t="shared" si="324"/>
        <v>57.160560000000004</v>
      </c>
      <c r="L2816" s="446">
        <f t="shared" si="324"/>
        <v>90.837959999999995</v>
      </c>
      <c r="M2816" s="446">
        <f t="shared" si="324"/>
        <v>78.277199999999993</v>
      </c>
      <c r="N2816" s="446">
        <f t="shared" si="324"/>
        <v>87.925319999999999</v>
      </c>
      <c r="O2816" s="446" t="b">
        <f>TRUE()</f>
        <v>1</v>
      </c>
    </row>
    <row r="2817" spans="1:15" ht="31">
      <c r="A2817" s="117" t="s">
        <v>4837</v>
      </c>
      <c r="B2817" s="37" t="s">
        <v>4838</v>
      </c>
      <c r="C2817" s="38" t="s">
        <v>4839</v>
      </c>
      <c r="D2817" s="58"/>
      <c r="E2817" s="58"/>
      <c r="F2817" s="59">
        <v>172.08</v>
      </c>
      <c r="G2817" s="446"/>
      <c r="H2817" s="446" t="str">
        <f t="shared" si="318"/>
        <v/>
      </c>
      <c r="I2817" s="446" t="str">
        <f t="shared" ref="I2817:N2826" si="325">IF(AND(ISNUMBER($F2817),$O2817),$F2817*I$2,"")</f>
        <v/>
      </c>
      <c r="J2817" s="446" t="str">
        <f t="shared" si="325"/>
        <v/>
      </c>
      <c r="K2817" s="446" t="str">
        <f t="shared" si="325"/>
        <v/>
      </c>
      <c r="L2817" s="446" t="str">
        <f t="shared" si="325"/>
        <v/>
      </c>
      <c r="M2817" s="446" t="str">
        <f t="shared" si="325"/>
        <v/>
      </c>
      <c r="N2817" s="446" t="str">
        <f t="shared" si="325"/>
        <v/>
      </c>
      <c r="O2817" s="446" t="b">
        <f>FALSE()</f>
        <v>0</v>
      </c>
    </row>
    <row r="2818" spans="1:15" ht="15.5">
      <c r="A2818" s="117"/>
      <c r="B2818" s="52" t="s">
        <v>4840</v>
      </c>
      <c r="C2818" s="53" t="s">
        <v>4841</v>
      </c>
      <c r="D2818" s="61"/>
      <c r="E2818" s="61"/>
      <c r="F2818" s="62">
        <v>172.08</v>
      </c>
      <c r="G2818" s="446"/>
      <c r="H2818" s="446">
        <f t="shared" si="318"/>
        <v>60.675408000000012</v>
      </c>
      <c r="I2818" s="446">
        <f t="shared" si="325"/>
        <v>60.675408000000012</v>
      </c>
      <c r="J2818" s="446">
        <f t="shared" si="325"/>
        <v>79.724664000000004</v>
      </c>
      <c r="K2818" s="446">
        <f t="shared" si="325"/>
        <v>55.383948000000011</v>
      </c>
      <c r="L2818" s="446">
        <f t="shared" si="325"/>
        <v>88.014618000000013</v>
      </c>
      <c r="M2818" s="446">
        <f t="shared" si="325"/>
        <v>75.844260000000006</v>
      </c>
      <c r="N2818" s="446">
        <f t="shared" si="325"/>
        <v>85.192506000000009</v>
      </c>
      <c r="O2818" s="446" t="b">
        <f>TRUE()</f>
        <v>1</v>
      </c>
    </row>
    <row r="2819" spans="1:15" ht="15.5">
      <c r="A2819" s="214" t="s">
        <v>4842</v>
      </c>
      <c r="B2819" s="64" t="s">
        <v>4843</v>
      </c>
      <c r="C2819" s="65" t="s">
        <v>4844</v>
      </c>
      <c r="D2819" s="208"/>
      <c r="E2819" s="208"/>
      <c r="F2819" s="67">
        <v>251.51</v>
      </c>
      <c r="G2819" s="446"/>
      <c r="H2819" s="446" t="str">
        <f t="shared" si="318"/>
        <v/>
      </c>
      <c r="I2819" s="446" t="str">
        <f t="shared" si="325"/>
        <v/>
      </c>
      <c r="J2819" s="446" t="str">
        <f t="shared" si="325"/>
        <v/>
      </c>
      <c r="K2819" s="446" t="str">
        <f t="shared" si="325"/>
        <v/>
      </c>
      <c r="L2819" s="446" t="str">
        <f t="shared" si="325"/>
        <v/>
      </c>
      <c r="M2819" s="446" t="str">
        <f t="shared" si="325"/>
        <v/>
      </c>
      <c r="N2819" s="446" t="str">
        <f t="shared" si="325"/>
        <v/>
      </c>
      <c r="O2819" s="446" t="b">
        <f>FALSE()</f>
        <v>0</v>
      </c>
    </row>
    <row r="2820" spans="1:15" ht="15.5">
      <c r="A2820" s="117"/>
      <c r="B2820" s="43" t="s">
        <v>4845</v>
      </c>
      <c r="C2820" s="38" t="s">
        <v>4846</v>
      </c>
      <c r="D2820" s="58"/>
      <c r="E2820" s="58"/>
      <c r="F2820" s="50">
        <v>251.51</v>
      </c>
      <c r="G2820" s="446"/>
      <c r="H2820" s="446">
        <f t="shared" ref="H2820:H2883" si="326">IF(AND(ISNUMBER($F2820),$O2820),$F2820*H$2,"")</f>
        <v>88.682426000000007</v>
      </c>
      <c r="I2820" s="446">
        <f t="shared" si="325"/>
        <v>88.682426000000007</v>
      </c>
      <c r="J2820" s="446">
        <f t="shared" si="325"/>
        <v>116.52458299999999</v>
      </c>
      <c r="K2820" s="446">
        <f t="shared" si="325"/>
        <v>80.948493499999998</v>
      </c>
      <c r="L2820" s="446">
        <f t="shared" si="325"/>
        <v>128.64107725</v>
      </c>
      <c r="M2820" s="446">
        <f t="shared" si="325"/>
        <v>110.85303249999998</v>
      </c>
      <c r="N2820" s="446">
        <f t="shared" si="325"/>
        <v>124.51631325</v>
      </c>
      <c r="O2820" s="446" t="b">
        <f>TRUE()</f>
        <v>1</v>
      </c>
    </row>
    <row r="2821" spans="1:15" ht="15.5">
      <c r="A2821" s="117"/>
      <c r="B2821" s="43" t="s">
        <v>4799</v>
      </c>
      <c r="C2821" s="44" t="s">
        <v>4847</v>
      </c>
      <c r="D2821" s="48"/>
      <c r="E2821" s="48"/>
      <c r="F2821" s="50">
        <v>251.51</v>
      </c>
      <c r="G2821" s="446"/>
      <c r="H2821" s="446">
        <f t="shared" si="326"/>
        <v>88.682426000000007</v>
      </c>
      <c r="I2821" s="446">
        <f t="shared" si="325"/>
        <v>88.682426000000007</v>
      </c>
      <c r="J2821" s="446">
        <f t="shared" si="325"/>
        <v>116.52458299999999</v>
      </c>
      <c r="K2821" s="446">
        <f t="shared" si="325"/>
        <v>80.948493499999998</v>
      </c>
      <c r="L2821" s="446">
        <f t="shared" si="325"/>
        <v>128.64107725</v>
      </c>
      <c r="M2821" s="446">
        <f t="shared" si="325"/>
        <v>110.85303249999998</v>
      </c>
      <c r="N2821" s="446">
        <f t="shared" si="325"/>
        <v>124.51631325</v>
      </c>
      <c r="O2821" s="446" t="b">
        <f>TRUE()</f>
        <v>1</v>
      </c>
    </row>
    <row r="2822" spans="1:15" ht="15.5">
      <c r="A2822" s="121"/>
      <c r="B2822" s="96" t="s">
        <v>4848</v>
      </c>
      <c r="C2822" s="97" t="s">
        <v>4849</v>
      </c>
      <c r="D2822" s="98"/>
      <c r="E2822" s="98"/>
      <c r="F2822" s="99">
        <v>251.51</v>
      </c>
      <c r="G2822" s="446"/>
      <c r="H2822" s="446">
        <f t="shared" si="326"/>
        <v>88.682426000000007</v>
      </c>
      <c r="I2822" s="446">
        <f t="shared" si="325"/>
        <v>88.682426000000007</v>
      </c>
      <c r="J2822" s="446">
        <f t="shared" si="325"/>
        <v>116.52458299999999</v>
      </c>
      <c r="K2822" s="446">
        <f t="shared" si="325"/>
        <v>80.948493499999998</v>
      </c>
      <c r="L2822" s="446">
        <f t="shared" si="325"/>
        <v>128.64107725</v>
      </c>
      <c r="M2822" s="446">
        <f t="shared" si="325"/>
        <v>110.85303249999998</v>
      </c>
      <c r="N2822" s="446">
        <f t="shared" si="325"/>
        <v>124.51631325</v>
      </c>
      <c r="O2822" s="446" t="b">
        <f>TRUE()</f>
        <v>1</v>
      </c>
    </row>
    <row r="2823" spans="1:15" ht="31">
      <c r="A2823" s="117" t="s">
        <v>4850</v>
      </c>
      <c r="B2823" s="37" t="s">
        <v>4851</v>
      </c>
      <c r="C2823" s="38" t="s">
        <v>4852</v>
      </c>
      <c r="D2823" s="58"/>
      <c r="E2823" s="58"/>
      <c r="F2823" s="59">
        <v>500.35</v>
      </c>
      <c r="G2823" s="446"/>
      <c r="H2823" s="446" t="str">
        <f t="shared" si="326"/>
        <v/>
      </c>
      <c r="I2823" s="446" t="str">
        <f t="shared" si="325"/>
        <v/>
      </c>
      <c r="J2823" s="446" t="str">
        <f t="shared" si="325"/>
        <v/>
      </c>
      <c r="K2823" s="446" t="str">
        <f t="shared" si="325"/>
        <v/>
      </c>
      <c r="L2823" s="446" t="str">
        <f t="shared" si="325"/>
        <v/>
      </c>
      <c r="M2823" s="446" t="str">
        <f t="shared" si="325"/>
        <v/>
      </c>
      <c r="N2823" s="446" t="str">
        <f t="shared" si="325"/>
        <v/>
      </c>
      <c r="O2823" s="446" t="b">
        <f>FALSE()</f>
        <v>0</v>
      </c>
    </row>
    <row r="2824" spans="1:15" ht="15.5">
      <c r="A2824" s="117"/>
      <c r="B2824" s="52" t="s">
        <v>4853</v>
      </c>
      <c r="C2824" s="53" t="s">
        <v>4854</v>
      </c>
      <c r="D2824" s="61"/>
      <c r="E2824" s="61"/>
      <c r="F2824" s="62">
        <v>500.35</v>
      </c>
      <c r="G2824" s="446"/>
      <c r="H2824" s="446">
        <f t="shared" si="326"/>
        <v>176.42341000000002</v>
      </c>
      <c r="I2824" s="446">
        <f t="shared" si="325"/>
        <v>176.42341000000002</v>
      </c>
      <c r="J2824" s="446">
        <f t="shared" si="325"/>
        <v>231.81215500000002</v>
      </c>
      <c r="K2824" s="446">
        <f t="shared" si="325"/>
        <v>161.03764750000002</v>
      </c>
      <c r="L2824" s="446">
        <f t="shared" si="325"/>
        <v>255.91651625000003</v>
      </c>
      <c r="M2824" s="446">
        <f t="shared" si="325"/>
        <v>220.52926249999999</v>
      </c>
      <c r="N2824" s="446">
        <f t="shared" si="325"/>
        <v>247.71077625000001</v>
      </c>
      <c r="O2824" s="446" t="b">
        <f>TRUE()</f>
        <v>1</v>
      </c>
    </row>
    <row r="2825" spans="1:15" ht="31">
      <c r="A2825" s="214" t="s">
        <v>4855</v>
      </c>
      <c r="B2825" s="64" t="s">
        <v>4856</v>
      </c>
      <c r="C2825" s="237" t="s">
        <v>4857</v>
      </c>
      <c r="D2825" s="238"/>
      <c r="E2825" s="238"/>
      <c r="F2825" s="67">
        <v>344.18</v>
      </c>
      <c r="G2825" s="446"/>
      <c r="H2825" s="446" t="str">
        <f t="shared" si="326"/>
        <v/>
      </c>
      <c r="I2825" s="446" t="str">
        <f t="shared" si="325"/>
        <v/>
      </c>
      <c r="J2825" s="446" t="str">
        <f t="shared" si="325"/>
        <v/>
      </c>
      <c r="K2825" s="446" t="str">
        <f t="shared" si="325"/>
        <v/>
      </c>
      <c r="L2825" s="446" t="str">
        <f t="shared" si="325"/>
        <v/>
      </c>
      <c r="M2825" s="446" t="str">
        <f t="shared" si="325"/>
        <v/>
      </c>
      <c r="N2825" s="446" t="str">
        <f t="shared" si="325"/>
        <v/>
      </c>
      <c r="O2825" s="446" t="b">
        <f>FALSE()</f>
        <v>0</v>
      </c>
    </row>
    <row r="2826" spans="1:15" ht="15.5">
      <c r="A2826" s="121"/>
      <c r="B2826" s="96" t="s">
        <v>4858</v>
      </c>
      <c r="C2826" s="97" t="s">
        <v>4859</v>
      </c>
      <c r="D2826" s="98"/>
      <c r="E2826" s="98"/>
      <c r="F2826" s="99">
        <v>344.18</v>
      </c>
      <c r="G2826" s="446"/>
      <c r="H2826" s="446">
        <f t="shared" si="326"/>
        <v>121.35786800000001</v>
      </c>
      <c r="I2826" s="446">
        <f t="shared" si="325"/>
        <v>121.35786800000001</v>
      </c>
      <c r="J2826" s="446">
        <f t="shared" si="325"/>
        <v>159.45859400000001</v>
      </c>
      <c r="K2826" s="446">
        <f t="shared" si="325"/>
        <v>110.77433300000001</v>
      </c>
      <c r="L2826" s="446">
        <f t="shared" si="325"/>
        <v>176.03946550000001</v>
      </c>
      <c r="M2826" s="446">
        <f t="shared" si="325"/>
        <v>151.69733499999998</v>
      </c>
      <c r="N2826" s="446">
        <f t="shared" si="325"/>
        <v>170.3949135</v>
      </c>
      <c r="O2826" s="446" t="b">
        <f>TRUE()</f>
        <v>1</v>
      </c>
    </row>
    <row r="2827" spans="1:15" ht="15.5">
      <c r="A2827" s="117" t="s">
        <v>4860</v>
      </c>
      <c r="B2827" s="37" t="s">
        <v>4861</v>
      </c>
      <c r="C2827" s="38" t="s">
        <v>4862</v>
      </c>
      <c r="D2827" s="58"/>
      <c r="E2827" s="58"/>
      <c r="F2827" s="59">
        <v>369.55</v>
      </c>
      <c r="G2827" s="446"/>
      <c r="H2827" s="446" t="str">
        <f t="shared" si="326"/>
        <v/>
      </c>
      <c r="I2827" s="446" t="str">
        <f t="shared" ref="I2827:N2836" si="327">IF(AND(ISNUMBER($F2827),$O2827),$F2827*I$2,"")</f>
        <v/>
      </c>
      <c r="J2827" s="446" t="str">
        <f t="shared" si="327"/>
        <v/>
      </c>
      <c r="K2827" s="446" t="str">
        <f t="shared" si="327"/>
        <v/>
      </c>
      <c r="L2827" s="446" t="str">
        <f t="shared" si="327"/>
        <v/>
      </c>
      <c r="M2827" s="446" t="str">
        <f t="shared" si="327"/>
        <v/>
      </c>
      <c r="N2827" s="446" t="str">
        <f t="shared" si="327"/>
        <v/>
      </c>
      <c r="O2827" s="446" t="b">
        <f>FALSE()</f>
        <v>0</v>
      </c>
    </row>
    <row r="2828" spans="1:15" ht="15.5">
      <c r="A2828" s="117"/>
      <c r="B2828" s="43" t="s">
        <v>4804</v>
      </c>
      <c r="C2828" s="44" t="s">
        <v>4863</v>
      </c>
      <c r="D2828" s="48"/>
      <c r="E2828" s="48"/>
      <c r="F2828" s="50">
        <v>369.55</v>
      </c>
      <c r="G2828" s="446"/>
      <c r="H2828" s="446">
        <f t="shared" si="326"/>
        <v>130.30333000000002</v>
      </c>
      <c r="I2828" s="446">
        <f t="shared" si="327"/>
        <v>130.30333000000002</v>
      </c>
      <c r="J2828" s="446">
        <f t="shared" si="327"/>
        <v>171.212515</v>
      </c>
      <c r="K2828" s="446">
        <f t="shared" si="327"/>
        <v>118.93966750000001</v>
      </c>
      <c r="L2828" s="446">
        <f t="shared" si="327"/>
        <v>189.01558625000001</v>
      </c>
      <c r="M2828" s="446">
        <f t="shared" si="327"/>
        <v>162.87916250000001</v>
      </c>
      <c r="N2828" s="446">
        <f t="shared" si="327"/>
        <v>182.95496625000001</v>
      </c>
      <c r="O2828" s="446" t="b">
        <f>TRUE()</f>
        <v>1</v>
      </c>
    </row>
    <row r="2829" spans="1:15" ht="15.5">
      <c r="A2829" s="117"/>
      <c r="B2829" s="52" t="s">
        <v>4802</v>
      </c>
      <c r="C2829" s="53" t="s">
        <v>4864</v>
      </c>
      <c r="D2829" s="61"/>
      <c r="E2829" s="61"/>
      <c r="F2829" s="62">
        <v>369.55</v>
      </c>
      <c r="G2829" s="446"/>
      <c r="H2829" s="446">
        <f t="shared" si="326"/>
        <v>130.30333000000002</v>
      </c>
      <c r="I2829" s="446">
        <f t="shared" si="327"/>
        <v>130.30333000000002</v>
      </c>
      <c r="J2829" s="446">
        <f t="shared" si="327"/>
        <v>171.212515</v>
      </c>
      <c r="K2829" s="446">
        <f t="shared" si="327"/>
        <v>118.93966750000001</v>
      </c>
      <c r="L2829" s="446">
        <f t="shared" si="327"/>
        <v>189.01558625000001</v>
      </c>
      <c r="M2829" s="446">
        <f t="shared" si="327"/>
        <v>162.87916250000001</v>
      </c>
      <c r="N2829" s="446">
        <f t="shared" si="327"/>
        <v>182.95496625000001</v>
      </c>
      <c r="O2829" s="446" t="b">
        <f>TRUE()</f>
        <v>1</v>
      </c>
    </row>
    <row r="2830" spans="1:15" ht="31">
      <c r="A2830" s="214" t="s">
        <v>4865</v>
      </c>
      <c r="B2830" s="64" t="s">
        <v>4866</v>
      </c>
      <c r="C2830" s="65" t="s">
        <v>4867</v>
      </c>
      <c r="D2830" s="208"/>
      <c r="E2830" s="208"/>
      <c r="F2830" s="67">
        <v>315.18</v>
      </c>
      <c r="G2830" s="446"/>
      <c r="H2830" s="446" t="str">
        <f t="shared" si="326"/>
        <v/>
      </c>
      <c r="I2830" s="446" t="str">
        <f t="shared" si="327"/>
        <v/>
      </c>
      <c r="J2830" s="446" t="str">
        <f t="shared" si="327"/>
        <v/>
      </c>
      <c r="K2830" s="446" t="str">
        <f t="shared" si="327"/>
        <v/>
      </c>
      <c r="L2830" s="446" t="str">
        <f t="shared" si="327"/>
        <v/>
      </c>
      <c r="M2830" s="446" t="str">
        <f t="shared" si="327"/>
        <v/>
      </c>
      <c r="N2830" s="446" t="str">
        <f t="shared" si="327"/>
        <v/>
      </c>
      <c r="O2830" s="446" t="b">
        <f>FALSE()</f>
        <v>0</v>
      </c>
    </row>
    <row r="2831" spans="1:15" ht="15.5">
      <c r="A2831" s="117"/>
      <c r="B2831" s="43" t="s">
        <v>4868</v>
      </c>
      <c r="C2831" s="231" t="s">
        <v>4869</v>
      </c>
      <c r="D2831" s="141"/>
      <c r="E2831" s="141"/>
      <c r="F2831" s="50">
        <v>315.18</v>
      </c>
      <c r="G2831" s="446"/>
      <c r="H2831" s="446">
        <f t="shared" si="326"/>
        <v>111.13246800000002</v>
      </c>
      <c r="I2831" s="446">
        <f t="shared" si="327"/>
        <v>111.13246800000002</v>
      </c>
      <c r="J2831" s="446">
        <f t="shared" si="327"/>
        <v>146.02289400000001</v>
      </c>
      <c r="K2831" s="446">
        <f t="shared" si="327"/>
        <v>101.44068300000001</v>
      </c>
      <c r="L2831" s="446">
        <f t="shared" si="327"/>
        <v>161.20669050000001</v>
      </c>
      <c r="M2831" s="446">
        <f t="shared" si="327"/>
        <v>138.91558499999999</v>
      </c>
      <c r="N2831" s="446">
        <f t="shared" si="327"/>
        <v>156.03773849999999</v>
      </c>
      <c r="O2831" s="446" t="b">
        <f>TRUE()</f>
        <v>1</v>
      </c>
    </row>
    <row r="2832" spans="1:15" ht="15.5">
      <c r="A2832" s="121"/>
      <c r="B2832" s="96" t="s">
        <v>4870</v>
      </c>
      <c r="C2832" s="97" t="s">
        <v>4871</v>
      </c>
      <c r="D2832" s="98"/>
      <c r="E2832" s="98"/>
      <c r="F2832" s="99">
        <v>315.18</v>
      </c>
      <c r="G2832" s="446"/>
      <c r="H2832" s="446">
        <f t="shared" si="326"/>
        <v>111.13246800000002</v>
      </c>
      <c r="I2832" s="446">
        <f t="shared" si="327"/>
        <v>111.13246800000002</v>
      </c>
      <c r="J2832" s="446">
        <f t="shared" si="327"/>
        <v>146.02289400000001</v>
      </c>
      <c r="K2832" s="446">
        <f t="shared" si="327"/>
        <v>101.44068300000001</v>
      </c>
      <c r="L2832" s="446">
        <f t="shared" si="327"/>
        <v>161.20669050000001</v>
      </c>
      <c r="M2832" s="446">
        <f t="shared" si="327"/>
        <v>138.91558499999999</v>
      </c>
      <c r="N2832" s="446">
        <f t="shared" si="327"/>
        <v>156.03773849999999</v>
      </c>
      <c r="O2832" s="446" t="b">
        <f>TRUE()</f>
        <v>1</v>
      </c>
    </row>
    <row r="2833" spans="1:15" ht="15.5">
      <c r="A2833" s="117" t="s">
        <v>4872</v>
      </c>
      <c r="B2833" s="37" t="s">
        <v>4873</v>
      </c>
      <c r="C2833" s="38" t="s">
        <v>4874</v>
      </c>
      <c r="D2833" s="58"/>
      <c r="E2833" s="58"/>
      <c r="F2833" s="59">
        <v>387.14</v>
      </c>
      <c r="G2833" s="446"/>
      <c r="H2833" s="446" t="str">
        <f t="shared" si="326"/>
        <v/>
      </c>
      <c r="I2833" s="446" t="str">
        <f t="shared" si="327"/>
        <v/>
      </c>
      <c r="J2833" s="446" t="str">
        <f t="shared" si="327"/>
        <v/>
      </c>
      <c r="K2833" s="446" t="str">
        <f t="shared" si="327"/>
        <v/>
      </c>
      <c r="L2833" s="446" t="str">
        <f t="shared" si="327"/>
        <v/>
      </c>
      <c r="M2833" s="446" t="str">
        <f t="shared" si="327"/>
        <v/>
      </c>
      <c r="N2833" s="446" t="str">
        <f t="shared" si="327"/>
        <v/>
      </c>
      <c r="O2833" s="446" t="b">
        <f>FALSE()</f>
        <v>0</v>
      </c>
    </row>
    <row r="2834" spans="1:15" ht="15.5">
      <c r="A2834" s="117"/>
      <c r="B2834" s="43" t="s">
        <v>4875</v>
      </c>
      <c r="C2834" s="53" t="s">
        <v>4876</v>
      </c>
      <c r="D2834" s="61"/>
      <c r="E2834" s="61"/>
      <c r="F2834" s="50">
        <v>387.14</v>
      </c>
      <c r="G2834" s="446"/>
      <c r="H2834" s="446">
        <f t="shared" si="326"/>
        <v>136.50556399999999</v>
      </c>
      <c r="I2834" s="446">
        <f t="shared" si="327"/>
        <v>136.50556399999999</v>
      </c>
      <c r="J2834" s="446">
        <f t="shared" si="327"/>
        <v>179.36196199999998</v>
      </c>
      <c r="K2834" s="446">
        <f t="shared" si="327"/>
        <v>124.601009</v>
      </c>
      <c r="L2834" s="446">
        <f t="shared" si="327"/>
        <v>198.01243149999999</v>
      </c>
      <c r="M2834" s="446">
        <f t="shared" si="327"/>
        <v>170.63195499999998</v>
      </c>
      <c r="N2834" s="446">
        <f t="shared" si="327"/>
        <v>191.66333549999999</v>
      </c>
      <c r="O2834" s="446" t="b">
        <f>TRUE()</f>
        <v>1</v>
      </c>
    </row>
    <row r="2835" spans="1:15" ht="15.5">
      <c r="A2835" s="117"/>
      <c r="B2835" s="52" t="s">
        <v>4877</v>
      </c>
      <c r="C2835" s="53" t="s">
        <v>4878</v>
      </c>
      <c r="D2835" s="61"/>
      <c r="E2835" s="61"/>
      <c r="F2835" s="62">
        <v>387.14</v>
      </c>
      <c r="G2835" s="446"/>
      <c r="H2835" s="446">
        <f t="shared" si="326"/>
        <v>136.50556399999999</v>
      </c>
      <c r="I2835" s="446">
        <f t="shared" si="327"/>
        <v>136.50556399999999</v>
      </c>
      <c r="J2835" s="446">
        <f t="shared" si="327"/>
        <v>179.36196199999998</v>
      </c>
      <c r="K2835" s="446">
        <f t="shared" si="327"/>
        <v>124.601009</v>
      </c>
      <c r="L2835" s="446">
        <f t="shared" si="327"/>
        <v>198.01243149999999</v>
      </c>
      <c r="M2835" s="446">
        <f t="shared" si="327"/>
        <v>170.63195499999998</v>
      </c>
      <c r="N2835" s="446">
        <f t="shared" si="327"/>
        <v>191.66333549999999</v>
      </c>
      <c r="O2835" s="446" t="b">
        <f>TRUE()</f>
        <v>1</v>
      </c>
    </row>
    <row r="2836" spans="1:15" ht="15.5">
      <c r="A2836" s="214" t="s">
        <v>4879</v>
      </c>
      <c r="B2836" s="64" t="s">
        <v>4880</v>
      </c>
      <c r="C2836" s="65" t="s">
        <v>4881</v>
      </c>
      <c r="D2836" s="208"/>
      <c r="E2836" s="208"/>
      <c r="F2836" s="67">
        <v>414.99</v>
      </c>
      <c r="G2836" s="446"/>
      <c r="H2836" s="446" t="str">
        <f t="shared" si="326"/>
        <v/>
      </c>
      <c r="I2836" s="446" t="str">
        <f t="shared" si="327"/>
        <v/>
      </c>
      <c r="J2836" s="446" t="str">
        <f t="shared" si="327"/>
        <v/>
      </c>
      <c r="K2836" s="446" t="str">
        <f t="shared" si="327"/>
        <v/>
      </c>
      <c r="L2836" s="446" t="str">
        <f t="shared" si="327"/>
        <v/>
      </c>
      <c r="M2836" s="446" t="str">
        <f t="shared" si="327"/>
        <v/>
      </c>
      <c r="N2836" s="446" t="str">
        <f t="shared" si="327"/>
        <v/>
      </c>
      <c r="O2836" s="446" t="b">
        <f>FALSE()</f>
        <v>0</v>
      </c>
    </row>
    <row r="2837" spans="1:15" ht="15.5">
      <c r="A2837" s="117"/>
      <c r="B2837" s="43" t="s">
        <v>4882</v>
      </c>
      <c r="C2837" s="44" t="s">
        <v>4883</v>
      </c>
      <c r="D2837" s="48"/>
      <c r="E2837" s="48"/>
      <c r="F2837" s="50">
        <v>414.99</v>
      </c>
      <c r="G2837" s="446"/>
      <c r="H2837" s="446">
        <f t="shared" si="326"/>
        <v>146.32547400000001</v>
      </c>
      <c r="I2837" s="446">
        <f t="shared" ref="I2837:N2846" si="328">IF(AND(ISNUMBER($F2837),$O2837),$F2837*I$2,"")</f>
        <v>146.32547400000001</v>
      </c>
      <c r="J2837" s="446">
        <f t="shared" si="328"/>
        <v>192.26486700000001</v>
      </c>
      <c r="K2837" s="446">
        <f t="shared" si="328"/>
        <v>133.56453150000002</v>
      </c>
      <c r="L2837" s="446">
        <f t="shared" si="328"/>
        <v>212.25701025000001</v>
      </c>
      <c r="M2837" s="446">
        <f t="shared" si="328"/>
        <v>182.90684249999998</v>
      </c>
      <c r="N2837" s="446">
        <f t="shared" si="328"/>
        <v>205.45117425000001</v>
      </c>
      <c r="O2837" s="446" t="b">
        <f>TRUE()</f>
        <v>1</v>
      </c>
    </row>
    <row r="2838" spans="1:15" ht="31">
      <c r="A2838" s="117"/>
      <c r="B2838" s="43" t="s">
        <v>4884</v>
      </c>
      <c r="C2838" s="44" t="s">
        <v>4885</v>
      </c>
      <c r="D2838" s="48"/>
      <c r="E2838" s="48"/>
      <c r="F2838" s="50">
        <v>404.87</v>
      </c>
      <c r="G2838" s="446"/>
      <c r="H2838" s="446">
        <f t="shared" si="326"/>
        <v>142.75716200000002</v>
      </c>
      <c r="I2838" s="446">
        <f t="shared" si="328"/>
        <v>142.75716200000002</v>
      </c>
      <c r="J2838" s="446">
        <f t="shared" si="328"/>
        <v>187.57627099999999</v>
      </c>
      <c r="K2838" s="446">
        <f t="shared" si="328"/>
        <v>130.30740950000001</v>
      </c>
      <c r="L2838" s="446">
        <f t="shared" si="328"/>
        <v>207.08088325</v>
      </c>
      <c r="M2838" s="446">
        <f t="shared" si="328"/>
        <v>178.44645249999999</v>
      </c>
      <c r="N2838" s="446">
        <f t="shared" si="328"/>
        <v>200.44101524999999</v>
      </c>
      <c r="O2838" s="446" t="b">
        <f>TRUE()</f>
        <v>1</v>
      </c>
    </row>
    <row r="2839" spans="1:15" ht="15.5">
      <c r="A2839" s="121"/>
      <c r="B2839" s="96" t="s">
        <v>4886</v>
      </c>
      <c r="C2839" s="97" t="s">
        <v>4887</v>
      </c>
      <c r="D2839" s="98"/>
      <c r="E2839" s="98"/>
      <c r="F2839" s="99">
        <v>414.99</v>
      </c>
      <c r="G2839" s="446"/>
      <c r="H2839" s="446">
        <f t="shared" si="326"/>
        <v>146.32547400000001</v>
      </c>
      <c r="I2839" s="446">
        <f t="shared" si="328"/>
        <v>146.32547400000001</v>
      </c>
      <c r="J2839" s="446">
        <f t="shared" si="328"/>
        <v>192.26486700000001</v>
      </c>
      <c r="K2839" s="446">
        <f t="shared" si="328"/>
        <v>133.56453150000002</v>
      </c>
      <c r="L2839" s="446">
        <f t="shared" si="328"/>
        <v>212.25701025000001</v>
      </c>
      <c r="M2839" s="446">
        <f t="shared" si="328"/>
        <v>182.90684249999998</v>
      </c>
      <c r="N2839" s="446">
        <f t="shared" si="328"/>
        <v>205.45117425000001</v>
      </c>
      <c r="O2839" s="446" t="b">
        <f>TRUE()</f>
        <v>1</v>
      </c>
    </row>
    <row r="2840" spans="1:15" ht="15.5">
      <c r="A2840" s="117" t="s">
        <v>4888</v>
      </c>
      <c r="B2840" s="37" t="s">
        <v>4889</v>
      </c>
      <c r="C2840" s="38" t="s">
        <v>4890</v>
      </c>
      <c r="D2840" s="58"/>
      <c r="E2840" s="58"/>
      <c r="F2840" s="59">
        <v>743.01</v>
      </c>
      <c r="G2840" s="446"/>
      <c r="H2840" s="446" t="str">
        <f t="shared" si="326"/>
        <v/>
      </c>
      <c r="I2840" s="446" t="str">
        <f t="shared" si="328"/>
        <v/>
      </c>
      <c r="J2840" s="446" t="str">
        <f t="shared" si="328"/>
        <v/>
      </c>
      <c r="K2840" s="446" t="str">
        <f t="shared" si="328"/>
        <v/>
      </c>
      <c r="L2840" s="446" t="str">
        <f t="shared" si="328"/>
        <v/>
      </c>
      <c r="M2840" s="446" t="str">
        <f t="shared" si="328"/>
        <v/>
      </c>
      <c r="N2840" s="446" t="str">
        <f t="shared" si="328"/>
        <v/>
      </c>
      <c r="O2840" s="446" t="b">
        <f>FALSE()</f>
        <v>0</v>
      </c>
    </row>
    <row r="2841" spans="1:15" ht="15.5">
      <c r="A2841" s="117"/>
      <c r="B2841" s="43" t="s">
        <v>4891</v>
      </c>
      <c r="C2841" s="44" t="s">
        <v>4892</v>
      </c>
      <c r="D2841" s="48"/>
      <c r="E2841" s="48"/>
      <c r="F2841" s="50">
        <v>743.01</v>
      </c>
      <c r="G2841" s="446"/>
      <c r="H2841" s="446">
        <f t="shared" si="326"/>
        <v>261.98532600000004</v>
      </c>
      <c r="I2841" s="446">
        <f t="shared" si="328"/>
        <v>261.98532600000004</v>
      </c>
      <c r="J2841" s="446">
        <f t="shared" si="328"/>
        <v>344.23653300000001</v>
      </c>
      <c r="K2841" s="446">
        <f t="shared" si="328"/>
        <v>239.13776850000002</v>
      </c>
      <c r="L2841" s="446">
        <f t="shared" si="328"/>
        <v>380.03103974999999</v>
      </c>
      <c r="M2841" s="446">
        <f t="shared" si="328"/>
        <v>327.48165749999998</v>
      </c>
      <c r="N2841" s="446">
        <f t="shared" si="328"/>
        <v>367.84567575</v>
      </c>
      <c r="O2841" s="446" t="b">
        <f>TRUE()</f>
        <v>1</v>
      </c>
    </row>
    <row r="2842" spans="1:15" ht="15.5">
      <c r="A2842" s="121"/>
      <c r="B2842" s="96" t="s">
        <v>4893</v>
      </c>
      <c r="C2842" s="97" t="s">
        <v>4894</v>
      </c>
      <c r="D2842" s="98"/>
      <c r="E2842" s="98"/>
      <c r="F2842" s="126">
        <v>743.01</v>
      </c>
      <c r="G2842" s="446"/>
      <c r="H2842" s="446">
        <f t="shared" si="326"/>
        <v>261.98532600000004</v>
      </c>
      <c r="I2842" s="446">
        <f t="shared" si="328"/>
        <v>261.98532600000004</v>
      </c>
      <c r="J2842" s="446">
        <f t="shared" si="328"/>
        <v>344.23653300000001</v>
      </c>
      <c r="K2842" s="446">
        <f t="shared" si="328"/>
        <v>239.13776850000002</v>
      </c>
      <c r="L2842" s="446">
        <f t="shared" si="328"/>
        <v>380.03103974999999</v>
      </c>
      <c r="M2842" s="446">
        <f t="shared" si="328"/>
        <v>327.48165749999998</v>
      </c>
      <c r="N2842" s="446">
        <f t="shared" si="328"/>
        <v>367.84567575</v>
      </c>
      <c r="O2842" s="446" t="b">
        <f>TRUE()</f>
        <v>1</v>
      </c>
    </row>
    <row r="2843" spans="1:15" ht="15.5">
      <c r="A2843" s="214" t="s">
        <v>4895</v>
      </c>
      <c r="B2843" s="64" t="s">
        <v>4807</v>
      </c>
      <c r="C2843" s="237" t="s">
        <v>4896</v>
      </c>
      <c r="D2843" s="238"/>
      <c r="E2843" s="238"/>
      <c r="F2843" s="239">
        <v>895.16</v>
      </c>
      <c r="G2843" s="446"/>
      <c r="H2843" s="446" t="str">
        <f t="shared" si="326"/>
        <v/>
      </c>
      <c r="I2843" s="446" t="str">
        <f t="shared" si="328"/>
        <v/>
      </c>
      <c r="J2843" s="446" t="str">
        <f t="shared" si="328"/>
        <v/>
      </c>
      <c r="K2843" s="446" t="str">
        <f t="shared" si="328"/>
        <v/>
      </c>
      <c r="L2843" s="446" t="str">
        <f t="shared" si="328"/>
        <v/>
      </c>
      <c r="M2843" s="446" t="str">
        <f t="shared" si="328"/>
        <v/>
      </c>
      <c r="N2843" s="446" t="str">
        <f t="shared" si="328"/>
        <v/>
      </c>
      <c r="O2843" s="446" t="b">
        <f>FALSE()</f>
        <v>0</v>
      </c>
    </row>
    <row r="2844" spans="1:15" ht="15.5">
      <c r="A2844" s="117"/>
      <c r="B2844" s="43" t="s">
        <v>4809</v>
      </c>
      <c r="C2844" s="44" t="s">
        <v>4897</v>
      </c>
      <c r="D2844" s="48"/>
      <c r="E2844" s="48"/>
      <c r="F2844" s="50">
        <v>895.16</v>
      </c>
      <c r="G2844" s="446"/>
      <c r="H2844" s="446">
        <f t="shared" si="326"/>
        <v>315.63341600000001</v>
      </c>
      <c r="I2844" s="446">
        <f t="shared" si="328"/>
        <v>315.63341600000001</v>
      </c>
      <c r="J2844" s="446">
        <f t="shared" si="328"/>
        <v>414.72762799999998</v>
      </c>
      <c r="K2844" s="446">
        <f t="shared" si="328"/>
        <v>288.10724600000003</v>
      </c>
      <c r="L2844" s="446">
        <f t="shared" si="328"/>
        <v>457.85196100000002</v>
      </c>
      <c r="M2844" s="446">
        <f t="shared" si="328"/>
        <v>394.54176999999999</v>
      </c>
      <c r="N2844" s="446">
        <f t="shared" si="328"/>
        <v>443.17133699999999</v>
      </c>
      <c r="O2844" s="446" t="b">
        <f>TRUE()</f>
        <v>1</v>
      </c>
    </row>
    <row r="2845" spans="1:15" ht="15.5">
      <c r="A2845" s="117"/>
      <c r="B2845" s="52" t="s">
        <v>4898</v>
      </c>
      <c r="C2845" s="53" t="s">
        <v>696</v>
      </c>
      <c r="D2845" s="61"/>
      <c r="E2845" s="61"/>
      <c r="F2845" s="50">
        <v>895.16</v>
      </c>
      <c r="G2845" s="446"/>
      <c r="H2845" s="446">
        <f t="shared" si="326"/>
        <v>315.63341600000001</v>
      </c>
      <c r="I2845" s="446">
        <f t="shared" si="328"/>
        <v>315.63341600000001</v>
      </c>
      <c r="J2845" s="446">
        <f t="shared" si="328"/>
        <v>414.72762799999998</v>
      </c>
      <c r="K2845" s="446">
        <f t="shared" si="328"/>
        <v>288.10724600000003</v>
      </c>
      <c r="L2845" s="446">
        <f t="shared" si="328"/>
        <v>457.85196100000002</v>
      </c>
      <c r="M2845" s="446">
        <f t="shared" si="328"/>
        <v>394.54176999999999</v>
      </c>
      <c r="N2845" s="446">
        <f t="shared" si="328"/>
        <v>443.17133699999999</v>
      </c>
      <c r="O2845" s="446" t="b">
        <f>TRUE()</f>
        <v>1</v>
      </c>
    </row>
    <row r="2846" spans="1:15" ht="15.5">
      <c r="A2846" s="117"/>
      <c r="B2846" s="52" t="s">
        <v>4899</v>
      </c>
      <c r="C2846" s="53" t="s">
        <v>4900</v>
      </c>
      <c r="D2846" s="61"/>
      <c r="E2846" s="61"/>
      <c r="F2846" s="62">
        <v>895.16</v>
      </c>
      <c r="G2846" s="446"/>
      <c r="H2846" s="446">
        <f t="shared" si="326"/>
        <v>315.63341600000001</v>
      </c>
      <c r="I2846" s="446">
        <f t="shared" si="328"/>
        <v>315.63341600000001</v>
      </c>
      <c r="J2846" s="446">
        <f t="shared" si="328"/>
        <v>414.72762799999998</v>
      </c>
      <c r="K2846" s="446">
        <f t="shared" si="328"/>
        <v>288.10724600000003</v>
      </c>
      <c r="L2846" s="446">
        <f t="shared" si="328"/>
        <v>457.85196100000002</v>
      </c>
      <c r="M2846" s="446">
        <f t="shared" si="328"/>
        <v>394.54176999999999</v>
      </c>
      <c r="N2846" s="446">
        <f t="shared" si="328"/>
        <v>443.17133699999999</v>
      </c>
      <c r="O2846" s="446" t="b">
        <f>TRUE()</f>
        <v>1</v>
      </c>
    </row>
    <row r="2847" spans="1:15" ht="15.5">
      <c r="A2847" s="214" t="s">
        <v>4901</v>
      </c>
      <c r="B2847" s="64" t="s">
        <v>4902</v>
      </c>
      <c r="C2847" s="65" t="s">
        <v>4903</v>
      </c>
      <c r="D2847" s="208"/>
      <c r="E2847" s="208"/>
      <c r="F2847" s="67">
        <v>573.64</v>
      </c>
      <c r="G2847" s="446"/>
      <c r="H2847" s="446" t="str">
        <f t="shared" si="326"/>
        <v/>
      </c>
      <c r="I2847" s="446" t="str">
        <f t="shared" ref="I2847:N2856" si="329">IF(AND(ISNUMBER($F2847),$O2847),$F2847*I$2,"")</f>
        <v/>
      </c>
      <c r="J2847" s="446" t="str">
        <f t="shared" si="329"/>
        <v/>
      </c>
      <c r="K2847" s="446" t="str">
        <f t="shared" si="329"/>
        <v/>
      </c>
      <c r="L2847" s="446" t="str">
        <f t="shared" si="329"/>
        <v/>
      </c>
      <c r="M2847" s="446" t="str">
        <f t="shared" si="329"/>
        <v/>
      </c>
      <c r="N2847" s="446" t="str">
        <f t="shared" si="329"/>
        <v/>
      </c>
      <c r="O2847" s="446" t="b">
        <f>FALSE()</f>
        <v>0</v>
      </c>
    </row>
    <row r="2848" spans="1:15" ht="15.5">
      <c r="A2848" s="117"/>
      <c r="B2848" s="43" t="s">
        <v>4904</v>
      </c>
      <c r="C2848" s="53" t="s">
        <v>4905</v>
      </c>
      <c r="D2848" s="61"/>
      <c r="E2848" s="61"/>
      <c r="F2848" s="50">
        <v>573.64</v>
      </c>
      <c r="G2848" s="446"/>
      <c r="H2848" s="446">
        <f t="shared" si="326"/>
        <v>202.26546400000001</v>
      </c>
      <c r="I2848" s="446">
        <f t="shared" si="329"/>
        <v>202.26546400000001</v>
      </c>
      <c r="J2848" s="446">
        <f t="shared" si="329"/>
        <v>265.76741199999998</v>
      </c>
      <c r="K2848" s="446">
        <f t="shared" si="329"/>
        <v>184.626034</v>
      </c>
      <c r="L2848" s="446">
        <f t="shared" si="329"/>
        <v>293.40251899999998</v>
      </c>
      <c r="M2848" s="446">
        <f t="shared" si="329"/>
        <v>252.83182999999997</v>
      </c>
      <c r="N2848" s="446">
        <f t="shared" si="329"/>
        <v>283.994823</v>
      </c>
      <c r="O2848" s="446" t="b">
        <f>TRUE()</f>
        <v>1</v>
      </c>
    </row>
    <row r="2849" spans="1:15" ht="15.5">
      <c r="A2849" s="121"/>
      <c r="B2849" s="96" t="s">
        <v>4906</v>
      </c>
      <c r="C2849" s="97" t="s">
        <v>4907</v>
      </c>
      <c r="D2849" s="98"/>
      <c r="E2849" s="98"/>
      <c r="F2849" s="99">
        <v>573.64</v>
      </c>
      <c r="G2849" s="446"/>
      <c r="H2849" s="446">
        <f t="shared" si="326"/>
        <v>202.26546400000001</v>
      </c>
      <c r="I2849" s="446">
        <f t="shared" si="329"/>
        <v>202.26546400000001</v>
      </c>
      <c r="J2849" s="446">
        <f t="shared" si="329"/>
        <v>265.76741199999998</v>
      </c>
      <c r="K2849" s="446">
        <f t="shared" si="329"/>
        <v>184.626034</v>
      </c>
      <c r="L2849" s="446">
        <f t="shared" si="329"/>
        <v>293.40251899999998</v>
      </c>
      <c r="M2849" s="446">
        <f t="shared" si="329"/>
        <v>252.83182999999997</v>
      </c>
      <c r="N2849" s="446">
        <f t="shared" si="329"/>
        <v>283.994823</v>
      </c>
      <c r="O2849" s="446" t="b">
        <f>TRUE()</f>
        <v>1</v>
      </c>
    </row>
    <row r="2850" spans="1:15" ht="15.5">
      <c r="A2850" s="117" t="s">
        <v>4908</v>
      </c>
      <c r="B2850" s="37" t="s">
        <v>4909</v>
      </c>
      <c r="C2850" s="38" t="s">
        <v>4910</v>
      </c>
      <c r="D2850" s="58"/>
      <c r="E2850" s="58"/>
      <c r="F2850" s="59">
        <v>28.31</v>
      </c>
      <c r="G2850" s="446"/>
      <c r="H2850" s="446" t="str">
        <f t="shared" si="326"/>
        <v/>
      </c>
      <c r="I2850" s="446" t="str">
        <f t="shared" si="329"/>
        <v/>
      </c>
      <c r="J2850" s="446" t="str">
        <f t="shared" si="329"/>
        <v/>
      </c>
      <c r="K2850" s="446" t="str">
        <f t="shared" si="329"/>
        <v/>
      </c>
      <c r="L2850" s="446" t="str">
        <f t="shared" si="329"/>
        <v/>
      </c>
      <c r="M2850" s="446" t="str">
        <f t="shared" si="329"/>
        <v/>
      </c>
      <c r="N2850" s="446" t="str">
        <f t="shared" si="329"/>
        <v/>
      </c>
      <c r="O2850" s="446" t="b">
        <f>FALSE()</f>
        <v>0</v>
      </c>
    </row>
    <row r="2851" spans="1:15" ht="15.5">
      <c r="A2851" s="117"/>
      <c r="B2851" s="52" t="s">
        <v>4911</v>
      </c>
      <c r="C2851" s="53" t="s">
        <v>4912</v>
      </c>
      <c r="D2851" s="61"/>
      <c r="E2851" s="292"/>
      <c r="F2851" s="62">
        <v>28.31</v>
      </c>
      <c r="G2851" s="446"/>
      <c r="H2851" s="446">
        <f t="shared" si="326"/>
        <v>9.9821059999999999</v>
      </c>
      <c r="I2851" s="446">
        <f t="shared" si="329"/>
        <v>9.9821059999999999</v>
      </c>
      <c r="J2851" s="446">
        <f t="shared" si="329"/>
        <v>13.116022999999998</v>
      </c>
      <c r="K2851" s="446">
        <f t="shared" si="329"/>
        <v>9.1115735000000004</v>
      </c>
      <c r="L2851" s="446">
        <f t="shared" si="329"/>
        <v>14.47985725</v>
      </c>
      <c r="M2851" s="446">
        <f t="shared" si="329"/>
        <v>12.477632499999999</v>
      </c>
      <c r="N2851" s="446">
        <f t="shared" si="329"/>
        <v>14.015573249999999</v>
      </c>
      <c r="O2851" s="446" t="b">
        <f>TRUE()</f>
        <v>1</v>
      </c>
    </row>
    <row r="2852" spans="1:15" ht="15.5">
      <c r="A2852" s="214" t="s">
        <v>4913</v>
      </c>
      <c r="B2852" s="64" t="s">
        <v>4909</v>
      </c>
      <c r="C2852" s="65" t="s">
        <v>4914</v>
      </c>
      <c r="D2852" s="208"/>
      <c r="E2852" s="208"/>
      <c r="F2852" s="67">
        <v>370.08</v>
      </c>
      <c r="G2852" s="446"/>
      <c r="H2852" s="446" t="str">
        <f t="shared" si="326"/>
        <v/>
      </c>
      <c r="I2852" s="446" t="str">
        <f t="shared" si="329"/>
        <v/>
      </c>
      <c r="J2852" s="446" t="str">
        <f t="shared" si="329"/>
        <v/>
      </c>
      <c r="K2852" s="446" t="str">
        <f t="shared" si="329"/>
        <v/>
      </c>
      <c r="L2852" s="446" t="str">
        <f t="shared" si="329"/>
        <v/>
      </c>
      <c r="M2852" s="446" t="str">
        <f t="shared" si="329"/>
        <v/>
      </c>
      <c r="N2852" s="446" t="str">
        <f t="shared" si="329"/>
        <v/>
      </c>
      <c r="O2852" s="446" t="b">
        <f>FALSE()</f>
        <v>0</v>
      </c>
    </row>
    <row r="2853" spans="1:15" ht="15.5">
      <c r="A2853" s="121"/>
      <c r="B2853" s="96" t="s">
        <v>4915</v>
      </c>
      <c r="C2853" s="97" t="s">
        <v>4916</v>
      </c>
      <c r="D2853" s="98"/>
      <c r="E2853" s="98"/>
      <c r="F2853" s="99">
        <v>370.08</v>
      </c>
      <c r="G2853" s="446"/>
      <c r="H2853" s="446">
        <f t="shared" si="326"/>
        <v>130.490208</v>
      </c>
      <c r="I2853" s="446">
        <f t="shared" si="329"/>
        <v>130.490208</v>
      </c>
      <c r="J2853" s="446">
        <f t="shared" si="329"/>
        <v>171.45806399999998</v>
      </c>
      <c r="K2853" s="446">
        <f t="shared" si="329"/>
        <v>119.110248</v>
      </c>
      <c r="L2853" s="446">
        <f t="shared" si="329"/>
        <v>189.28666799999999</v>
      </c>
      <c r="M2853" s="446">
        <f t="shared" si="329"/>
        <v>163.11275999999998</v>
      </c>
      <c r="N2853" s="446">
        <f t="shared" si="329"/>
        <v>183.217356</v>
      </c>
      <c r="O2853" s="446" t="b">
        <f>TRUE()</f>
        <v>1</v>
      </c>
    </row>
    <row r="2854" spans="1:15" ht="15.5">
      <c r="A2854" s="117" t="s">
        <v>4917</v>
      </c>
      <c r="B2854" s="37" t="s">
        <v>4918</v>
      </c>
      <c r="C2854" s="38" t="s">
        <v>4919</v>
      </c>
      <c r="D2854" s="58"/>
      <c r="E2854" s="58"/>
      <c r="F2854" s="59">
        <v>67.06</v>
      </c>
      <c r="G2854" s="446"/>
      <c r="H2854" s="446" t="str">
        <f t="shared" si="326"/>
        <v/>
      </c>
      <c r="I2854" s="446" t="str">
        <f t="shared" si="329"/>
        <v/>
      </c>
      <c r="J2854" s="446" t="str">
        <f t="shared" si="329"/>
        <v/>
      </c>
      <c r="K2854" s="446" t="str">
        <f t="shared" si="329"/>
        <v/>
      </c>
      <c r="L2854" s="446" t="str">
        <f t="shared" si="329"/>
        <v/>
      </c>
      <c r="M2854" s="446" t="str">
        <f t="shared" si="329"/>
        <v/>
      </c>
      <c r="N2854" s="446" t="str">
        <f t="shared" si="329"/>
        <v/>
      </c>
      <c r="O2854" s="446" t="b">
        <f>FALSE()</f>
        <v>0</v>
      </c>
    </row>
    <row r="2855" spans="1:15" ht="15.5">
      <c r="A2855" s="117"/>
      <c r="B2855" s="43" t="s">
        <v>4920</v>
      </c>
      <c r="C2855" s="53" t="s">
        <v>4921</v>
      </c>
      <c r="D2855" s="61"/>
      <c r="E2855" s="61"/>
      <c r="F2855" s="50">
        <v>67.06</v>
      </c>
      <c r="G2855" s="446"/>
      <c r="H2855" s="446">
        <f t="shared" si="326"/>
        <v>23.645356000000003</v>
      </c>
      <c r="I2855" s="446">
        <f t="shared" si="329"/>
        <v>23.645356000000003</v>
      </c>
      <c r="J2855" s="446">
        <f t="shared" si="329"/>
        <v>31.068898000000001</v>
      </c>
      <c r="K2855" s="446">
        <f t="shared" si="329"/>
        <v>21.583261000000004</v>
      </c>
      <c r="L2855" s="446">
        <f t="shared" si="329"/>
        <v>34.299513500000003</v>
      </c>
      <c r="M2855" s="446">
        <f t="shared" si="329"/>
        <v>29.556694999999998</v>
      </c>
      <c r="N2855" s="446">
        <f t="shared" si="329"/>
        <v>33.199729500000004</v>
      </c>
      <c r="O2855" s="446" t="b">
        <f>TRUE()</f>
        <v>1</v>
      </c>
    </row>
    <row r="2856" spans="1:15" ht="15.5">
      <c r="A2856" s="117"/>
      <c r="B2856" s="52" t="s">
        <v>4922</v>
      </c>
      <c r="C2856" s="53" t="s">
        <v>4923</v>
      </c>
      <c r="D2856" s="61"/>
      <c r="E2856" s="61"/>
      <c r="F2856" s="62">
        <v>67.06</v>
      </c>
      <c r="G2856" s="446"/>
      <c r="H2856" s="446">
        <f t="shared" si="326"/>
        <v>23.645356000000003</v>
      </c>
      <c r="I2856" s="446">
        <f t="shared" si="329"/>
        <v>23.645356000000003</v>
      </c>
      <c r="J2856" s="446">
        <f t="shared" si="329"/>
        <v>31.068898000000001</v>
      </c>
      <c r="K2856" s="446">
        <f t="shared" si="329"/>
        <v>21.583261000000004</v>
      </c>
      <c r="L2856" s="446">
        <f t="shared" si="329"/>
        <v>34.299513500000003</v>
      </c>
      <c r="M2856" s="446">
        <f t="shared" si="329"/>
        <v>29.556694999999998</v>
      </c>
      <c r="N2856" s="446">
        <f t="shared" si="329"/>
        <v>33.199729500000004</v>
      </c>
      <c r="O2856" s="446" t="b">
        <f>TRUE()</f>
        <v>1</v>
      </c>
    </row>
    <row r="2857" spans="1:15" ht="15.5">
      <c r="A2857" s="214" t="s">
        <v>4924</v>
      </c>
      <c r="B2857" s="236" t="s">
        <v>4925</v>
      </c>
      <c r="C2857" s="65" t="s">
        <v>4926</v>
      </c>
      <c r="D2857" s="208"/>
      <c r="E2857" s="208"/>
      <c r="F2857" s="67">
        <v>96.65</v>
      </c>
      <c r="G2857" s="446"/>
      <c r="H2857" s="446" t="str">
        <f t="shared" si="326"/>
        <v/>
      </c>
      <c r="I2857" s="446" t="str">
        <f t="shared" ref="I2857:N2866" si="330">IF(AND(ISNUMBER($F2857),$O2857),$F2857*I$2,"")</f>
        <v/>
      </c>
      <c r="J2857" s="446" t="str">
        <f t="shared" si="330"/>
        <v/>
      </c>
      <c r="K2857" s="446" t="str">
        <f t="shared" si="330"/>
        <v/>
      </c>
      <c r="L2857" s="446" t="str">
        <f t="shared" si="330"/>
        <v/>
      </c>
      <c r="M2857" s="446" t="str">
        <f t="shared" si="330"/>
        <v/>
      </c>
      <c r="N2857" s="446" t="str">
        <f t="shared" si="330"/>
        <v/>
      </c>
      <c r="O2857" s="446" t="b">
        <f>FALSE()</f>
        <v>0</v>
      </c>
    </row>
    <row r="2858" spans="1:15" ht="15.5">
      <c r="A2858" s="117"/>
      <c r="B2858" s="96" t="s">
        <v>4927</v>
      </c>
      <c r="C2858" s="278" t="s">
        <v>4928</v>
      </c>
      <c r="D2858" s="98"/>
      <c r="E2858" s="98"/>
      <c r="F2858" s="99">
        <v>96.65</v>
      </c>
      <c r="G2858" s="446"/>
      <c r="H2858" s="446">
        <f t="shared" si="326"/>
        <v>34.078790000000005</v>
      </c>
      <c r="I2858" s="446">
        <f t="shared" si="330"/>
        <v>34.078790000000005</v>
      </c>
      <c r="J2858" s="446">
        <f t="shared" si="330"/>
        <v>44.777945000000003</v>
      </c>
      <c r="K2858" s="446">
        <f t="shared" si="330"/>
        <v>31.106802500000004</v>
      </c>
      <c r="L2858" s="446">
        <f t="shared" si="330"/>
        <v>49.434058750000005</v>
      </c>
      <c r="M2858" s="446">
        <f t="shared" si="330"/>
        <v>42.598487499999997</v>
      </c>
      <c r="N2858" s="446">
        <f t="shared" si="330"/>
        <v>47.84899875</v>
      </c>
      <c r="O2858" s="446" t="b">
        <f>TRUE()</f>
        <v>1</v>
      </c>
    </row>
    <row r="2859" spans="1:15" ht="15.5">
      <c r="A2859" s="121"/>
      <c r="B2859" s="122" t="s">
        <v>4929</v>
      </c>
      <c r="C2859" s="97" t="s">
        <v>4930</v>
      </c>
      <c r="D2859" s="98"/>
      <c r="E2859" s="98"/>
      <c r="F2859" s="99">
        <v>96.65</v>
      </c>
      <c r="G2859" s="446"/>
      <c r="H2859" s="446">
        <f t="shared" si="326"/>
        <v>34.078790000000005</v>
      </c>
      <c r="I2859" s="446">
        <f t="shared" si="330"/>
        <v>34.078790000000005</v>
      </c>
      <c r="J2859" s="446">
        <f t="shared" si="330"/>
        <v>44.777945000000003</v>
      </c>
      <c r="K2859" s="446">
        <f t="shared" si="330"/>
        <v>31.106802500000004</v>
      </c>
      <c r="L2859" s="446">
        <f t="shared" si="330"/>
        <v>49.434058750000005</v>
      </c>
      <c r="M2859" s="446">
        <f t="shared" si="330"/>
        <v>42.598487499999997</v>
      </c>
      <c r="N2859" s="446">
        <f t="shared" si="330"/>
        <v>47.84899875</v>
      </c>
      <c r="O2859" s="446" t="b">
        <f>TRUE()</f>
        <v>1</v>
      </c>
    </row>
    <row r="2860" spans="1:15" ht="15.5">
      <c r="A2860" s="120" t="s">
        <v>4931</v>
      </c>
      <c r="B2860" s="303" t="s">
        <v>4932</v>
      </c>
      <c r="C2860" s="231" t="s">
        <v>4933</v>
      </c>
      <c r="D2860" s="141"/>
      <c r="E2860" s="141"/>
      <c r="F2860" s="232">
        <v>155.63</v>
      </c>
      <c r="G2860" s="446"/>
      <c r="H2860" s="446">
        <f t="shared" si="326"/>
        <v>54.875138</v>
      </c>
      <c r="I2860" s="446">
        <f t="shared" si="330"/>
        <v>54.875138</v>
      </c>
      <c r="J2860" s="446">
        <f t="shared" si="330"/>
        <v>72.10337899999999</v>
      </c>
      <c r="K2860" s="446">
        <f t="shared" si="330"/>
        <v>50.089515500000005</v>
      </c>
      <c r="L2860" s="446">
        <f t="shared" si="330"/>
        <v>79.600854249999998</v>
      </c>
      <c r="M2860" s="446">
        <f t="shared" si="330"/>
        <v>68.593922499999991</v>
      </c>
      <c r="N2860" s="446">
        <f t="shared" si="330"/>
        <v>77.048522249999991</v>
      </c>
      <c r="O2860" s="446" t="b">
        <f>TRUE()</f>
        <v>1</v>
      </c>
    </row>
    <row r="2861" spans="1:15" ht="15.5">
      <c r="A2861" s="214" t="s">
        <v>4934</v>
      </c>
      <c r="B2861" s="64" t="s">
        <v>4935</v>
      </c>
      <c r="C2861" s="65" t="s">
        <v>4936</v>
      </c>
      <c r="D2861" s="208"/>
      <c r="E2861" s="208"/>
      <c r="F2861" s="67">
        <v>1.02</v>
      </c>
      <c r="G2861" s="446"/>
      <c r="H2861" s="446" t="str">
        <f t="shared" si="326"/>
        <v/>
      </c>
      <c r="I2861" s="446" t="str">
        <f t="shared" si="330"/>
        <v/>
      </c>
      <c r="J2861" s="446" t="str">
        <f t="shared" si="330"/>
        <v/>
      </c>
      <c r="K2861" s="446" t="str">
        <f t="shared" si="330"/>
        <v/>
      </c>
      <c r="L2861" s="446" t="str">
        <f t="shared" si="330"/>
        <v/>
      </c>
      <c r="M2861" s="446" t="str">
        <f t="shared" si="330"/>
        <v/>
      </c>
      <c r="N2861" s="446" t="str">
        <f t="shared" si="330"/>
        <v/>
      </c>
      <c r="O2861" s="446" t="b">
        <f>FALSE()</f>
        <v>0</v>
      </c>
    </row>
    <row r="2862" spans="1:15" ht="15.5">
      <c r="A2862" s="121"/>
      <c r="B2862" s="96" t="s">
        <v>4937</v>
      </c>
      <c r="C2862" s="97" t="s">
        <v>4938</v>
      </c>
      <c r="D2862" s="98"/>
      <c r="E2862" s="98"/>
      <c r="F2862" s="99">
        <v>1.02</v>
      </c>
      <c r="G2862" s="446"/>
      <c r="H2862" s="446">
        <f t="shared" si="326"/>
        <v>0.35965200000000003</v>
      </c>
      <c r="I2862" s="446">
        <f t="shared" si="330"/>
        <v>0.35965200000000003</v>
      </c>
      <c r="J2862" s="446">
        <f t="shared" si="330"/>
        <v>0.47256599999999999</v>
      </c>
      <c r="K2862" s="446">
        <f t="shared" si="330"/>
        <v>0.32828700000000005</v>
      </c>
      <c r="L2862" s="446">
        <f t="shared" si="330"/>
        <v>0.52170450000000002</v>
      </c>
      <c r="M2862" s="446">
        <f t="shared" si="330"/>
        <v>0.44956499999999999</v>
      </c>
      <c r="N2862" s="446">
        <f t="shared" si="330"/>
        <v>0.50497650000000005</v>
      </c>
      <c r="O2862" s="446" t="b">
        <f>TRUE()</f>
        <v>1</v>
      </c>
    </row>
    <row r="2863" spans="1:15" ht="31">
      <c r="A2863" s="117" t="s">
        <v>4939</v>
      </c>
      <c r="B2863" s="37" t="s">
        <v>4940</v>
      </c>
      <c r="C2863" s="231" t="s">
        <v>4941</v>
      </c>
      <c r="D2863" s="141"/>
      <c r="E2863" s="58"/>
      <c r="F2863" s="59">
        <v>134.58000000000001</v>
      </c>
      <c r="G2863" s="446"/>
      <c r="H2863" s="446" t="str">
        <f t="shared" si="326"/>
        <v/>
      </c>
      <c r="I2863" s="446" t="str">
        <f t="shared" si="330"/>
        <v/>
      </c>
      <c r="J2863" s="446" t="str">
        <f t="shared" si="330"/>
        <v/>
      </c>
      <c r="K2863" s="446" t="str">
        <f t="shared" si="330"/>
        <v/>
      </c>
      <c r="L2863" s="446" t="str">
        <f t="shared" si="330"/>
        <v/>
      </c>
      <c r="M2863" s="446" t="str">
        <f t="shared" si="330"/>
        <v/>
      </c>
      <c r="N2863" s="446" t="str">
        <f t="shared" si="330"/>
        <v/>
      </c>
      <c r="O2863" s="446" t="b">
        <f>FALSE()</f>
        <v>0</v>
      </c>
    </row>
    <row r="2864" spans="1:15" ht="15.5">
      <c r="A2864" s="117"/>
      <c r="B2864" s="52" t="s">
        <v>4942</v>
      </c>
      <c r="C2864" s="53" t="s">
        <v>4943</v>
      </c>
      <c r="D2864" s="61"/>
      <c r="E2864" s="61"/>
      <c r="F2864" s="62">
        <v>134.58000000000001</v>
      </c>
      <c r="G2864" s="446"/>
      <c r="H2864" s="446">
        <f t="shared" si="326"/>
        <v>47.452908000000008</v>
      </c>
      <c r="I2864" s="446">
        <f t="shared" si="330"/>
        <v>47.452908000000008</v>
      </c>
      <c r="J2864" s="446">
        <f t="shared" si="330"/>
        <v>62.350914000000003</v>
      </c>
      <c r="K2864" s="446">
        <f t="shared" si="330"/>
        <v>43.31457300000001</v>
      </c>
      <c r="L2864" s="446">
        <f t="shared" si="330"/>
        <v>68.834305500000013</v>
      </c>
      <c r="M2864" s="446">
        <f t="shared" si="330"/>
        <v>59.316135000000003</v>
      </c>
      <c r="N2864" s="446">
        <f t="shared" si="330"/>
        <v>66.627193500000004</v>
      </c>
      <c r="O2864" s="446" t="b">
        <f>TRUE()</f>
        <v>1</v>
      </c>
    </row>
    <row r="2865" spans="1:15" ht="15.5">
      <c r="A2865" s="214" t="s">
        <v>4944</v>
      </c>
      <c r="B2865" s="64" t="s">
        <v>4945</v>
      </c>
      <c r="C2865" s="65" t="s">
        <v>4946</v>
      </c>
      <c r="D2865" s="208"/>
      <c r="E2865" s="208"/>
      <c r="F2865" s="67">
        <v>417.38</v>
      </c>
      <c r="G2865" s="446"/>
      <c r="H2865" s="446" t="str">
        <f t="shared" si="326"/>
        <v/>
      </c>
      <c r="I2865" s="446" t="str">
        <f t="shared" si="330"/>
        <v/>
      </c>
      <c r="J2865" s="446" t="str">
        <f t="shared" si="330"/>
        <v/>
      </c>
      <c r="K2865" s="446" t="str">
        <f t="shared" si="330"/>
        <v/>
      </c>
      <c r="L2865" s="446" t="str">
        <f t="shared" si="330"/>
        <v/>
      </c>
      <c r="M2865" s="446" t="str">
        <f t="shared" si="330"/>
        <v/>
      </c>
      <c r="N2865" s="446" t="str">
        <f t="shared" si="330"/>
        <v/>
      </c>
      <c r="O2865" s="446" t="b">
        <f>FALSE()</f>
        <v>0</v>
      </c>
    </row>
    <row r="2866" spans="1:15" ht="15.5">
      <c r="A2866" s="117"/>
      <c r="B2866" s="43" t="s">
        <v>4947</v>
      </c>
      <c r="C2866" s="53" t="s">
        <v>4948</v>
      </c>
      <c r="D2866" s="61"/>
      <c r="E2866" s="48"/>
      <c r="F2866" s="50">
        <v>417.38</v>
      </c>
      <c r="G2866" s="446"/>
      <c r="H2866" s="446">
        <f t="shared" si="326"/>
        <v>147.16818800000001</v>
      </c>
      <c r="I2866" s="446">
        <f t="shared" si="330"/>
        <v>147.16818800000001</v>
      </c>
      <c r="J2866" s="446">
        <f t="shared" si="330"/>
        <v>193.37215399999999</v>
      </c>
      <c r="K2866" s="446">
        <f t="shared" si="330"/>
        <v>134.333753</v>
      </c>
      <c r="L2866" s="446">
        <f t="shared" si="330"/>
        <v>213.47943549999999</v>
      </c>
      <c r="M2866" s="446">
        <f t="shared" si="330"/>
        <v>183.96023499999998</v>
      </c>
      <c r="N2866" s="446">
        <f t="shared" si="330"/>
        <v>206.63440349999999</v>
      </c>
      <c r="O2866" s="446" t="b">
        <f>TRUE()</f>
        <v>1</v>
      </c>
    </row>
    <row r="2867" spans="1:15" ht="15.5">
      <c r="A2867" s="121"/>
      <c r="B2867" s="96" t="s">
        <v>4949</v>
      </c>
      <c r="C2867" s="97" t="s">
        <v>4950</v>
      </c>
      <c r="D2867" s="98"/>
      <c r="E2867" s="98"/>
      <c r="F2867" s="99">
        <v>417.38</v>
      </c>
      <c r="G2867" s="446"/>
      <c r="H2867" s="446">
        <f t="shared" si="326"/>
        <v>147.16818800000001</v>
      </c>
      <c r="I2867" s="446">
        <f t="shared" ref="I2867:N2876" si="331">IF(AND(ISNUMBER($F2867),$O2867),$F2867*I$2,"")</f>
        <v>147.16818800000001</v>
      </c>
      <c r="J2867" s="446">
        <f t="shared" si="331"/>
        <v>193.37215399999999</v>
      </c>
      <c r="K2867" s="446">
        <f t="shared" si="331"/>
        <v>134.333753</v>
      </c>
      <c r="L2867" s="446">
        <f t="shared" si="331"/>
        <v>213.47943549999999</v>
      </c>
      <c r="M2867" s="446">
        <f t="shared" si="331"/>
        <v>183.96023499999998</v>
      </c>
      <c r="N2867" s="446">
        <f t="shared" si="331"/>
        <v>206.63440349999999</v>
      </c>
      <c r="O2867" s="446" t="b">
        <f>TRUE()</f>
        <v>1</v>
      </c>
    </row>
    <row r="2868" spans="1:15" ht="15.5">
      <c r="A2868" s="117" t="s">
        <v>4951</v>
      </c>
      <c r="B2868" s="37" t="s">
        <v>4952</v>
      </c>
      <c r="C2868" s="38" t="s">
        <v>4953</v>
      </c>
      <c r="D2868" s="58"/>
      <c r="E2868" s="58"/>
      <c r="F2868" s="59">
        <v>594.96</v>
      </c>
      <c r="G2868" s="446"/>
      <c r="H2868" s="446" t="str">
        <f t="shared" si="326"/>
        <v/>
      </c>
      <c r="I2868" s="446" t="str">
        <f t="shared" si="331"/>
        <v/>
      </c>
      <c r="J2868" s="446" t="str">
        <f t="shared" si="331"/>
        <v/>
      </c>
      <c r="K2868" s="446" t="str">
        <f t="shared" si="331"/>
        <v/>
      </c>
      <c r="L2868" s="446" t="str">
        <f t="shared" si="331"/>
        <v/>
      </c>
      <c r="M2868" s="446" t="str">
        <f t="shared" si="331"/>
        <v/>
      </c>
      <c r="N2868" s="446" t="str">
        <f t="shared" si="331"/>
        <v/>
      </c>
      <c r="O2868" s="446" t="b">
        <f>FALSE()</f>
        <v>0</v>
      </c>
    </row>
    <row r="2869" spans="1:15" ht="15.5">
      <c r="A2869" s="117"/>
      <c r="B2869" s="43" t="s">
        <v>4954</v>
      </c>
      <c r="C2869" s="53" t="s">
        <v>4955</v>
      </c>
      <c r="D2869" s="61"/>
      <c r="E2869" s="48"/>
      <c r="F2869" s="50">
        <v>594.96</v>
      </c>
      <c r="G2869" s="446"/>
      <c r="H2869" s="446">
        <f t="shared" si="326"/>
        <v>209.78289600000002</v>
      </c>
      <c r="I2869" s="446">
        <f t="shared" si="331"/>
        <v>209.78289600000002</v>
      </c>
      <c r="J2869" s="446">
        <f t="shared" si="331"/>
        <v>275.64496800000001</v>
      </c>
      <c r="K2869" s="446">
        <f t="shared" si="331"/>
        <v>191.48787600000003</v>
      </c>
      <c r="L2869" s="446">
        <f t="shared" si="331"/>
        <v>304.30716600000005</v>
      </c>
      <c r="M2869" s="446">
        <f t="shared" si="331"/>
        <v>262.22861999999998</v>
      </c>
      <c r="N2869" s="446">
        <f t="shared" si="331"/>
        <v>294.54982200000001</v>
      </c>
      <c r="O2869" s="446" t="b">
        <f>TRUE()</f>
        <v>1</v>
      </c>
    </row>
    <row r="2870" spans="1:15" ht="15.5">
      <c r="A2870" s="117"/>
      <c r="B2870" s="52" t="s">
        <v>4956</v>
      </c>
      <c r="C2870" s="53" t="s">
        <v>4957</v>
      </c>
      <c r="D2870" s="61"/>
      <c r="E2870" s="61"/>
      <c r="F2870" s="62">
        <v>594.96</v>
      </c>
      <c r="G2870" s="446"/>
      <c r="H2870" s="446">
        <f t="shared" si="326"/>
        <v>209.78289600000002</v>
      </c>
      <c r="I2870" s="446">
        <f t="shared" si="331"/>
        <v>209.78289600000002</v>
      </c>
      <c r="J2870" s="446">
        <f t="shared" si="331"/>
        <v>275.64496800000001</v>
      </c>
      <c r="K2870" s="446">
        <f t="shared" si="331"/>
        <v>191.48787600000003</v>
      </c>
      <c r="L2870" s="446">
        <f t="shared" si="331"/>
        <v>304.30716600000005</v>
      </c>
      <c r="M2870" s="446">
        <f t="shared" si="331"/>
        <v>262.22861999999998</v>
      </c>
      <c r="N2870" s="446">
        <f t="shared" si="331"/>
        <v>294.54982200000001</v>
      </c>
      <c r="O2870" s="446" t="b">
        <f>TRUE()</f>
        <v>1</v>
      </c>
    </row>
    <row r="2871" spans="1:15" ht="15.5">
      <c r="A2871" s="214" t="s">
        <v>4958</v>
      </c>
      <c r="B2871" s="64" t="s">
        <v>4959</v>
      </c>
      <c r="C2871" s="65" t="s">
        <v>4960</v>
      </c>
      <c r="D2871" s="208"/>
      <c r="E2871" s="208"/>
      <c r="F2871" s="67">
        <v>563.70000000000005</v>
      </c>
      <c r="G2871" s="446"/>
      <c r="H2871" s="446" t="str">
        <f t="shared" si="326"/>
        <v/>
      </c>
      <c r="I2871" s="446" t="str">
        <f t="shared" si="331"/>
        <v/>
      </c>
      <c r="J2871" s="446" t="str">
        <f t="shared" si="331"/>
        <v/>
      </c>
      <c r="K2871" s="446" t="str">
        <f t="shared" si="331"/>
        <v/>
      </c>
      <c r="L2871" s="446" t="str">
        <f t="shared" si="331"/>
        <v/>
      </c>
      <c r="M2871" s="446" t="str">
        <f t="shared" si="331"/>
        <v/>
      </c>
      <c r="N2871" s="446" t="str">
        <f t="shared" si="331"/>
        <v/>
      </c>
      <c r="O2871" s="446" t="b">
        <f>FALSE()</f>
        <v>0</v>
      </c>
    </row>
    <row r="2872" spans="1:15" ht="15.5">
      <c r="A2872" s="117"/>
      <c r="B2872" s="43" t="s">
        <v>4961</v>
      </c>
      <c r="C2872" s="44" t="s">
        <v>4962</v>
      </c>
      <c r="D2872" s="48"/>
      <c r="E2872" s="48"/>
      <c r="F2872" s="50">
        <v>563.70000000000005</v>
      </c>
      <c r="G2872" s="446"/>
      <c r="H2872" s="446">
        <f t="shared" si="326"/>
        <v>198.76062000000002</v>
      </c>
      <c r="I2872" s="446">
        <f t="shared" si="331"/>
        <v>198.76062000000002</v>
      </c>
      <c r="J2872" s="446">
        <f t="shared" si="331"/>
        <v>261.16221000000002</v>
      </c>
      <c r="K2872" s="446">
        <f t="shared" si="331"/>
        <v>181.42684500000004</v>
      </c>
      <c r="L2872" s="446">
        <f t="shared" si="331"/>
        <v>288.31845750000002</v>
      </c>
      <c r="M2872" s="446">
        <f t="shared" si="331"/>
        <v>248.45077499999999</v>
      </c>
      <c r="N2872" s="446">
        <f t="shared" si="331"/>
        <v>279.07377750000001</v>
      </c>
      <c r="O2872" s="446" t="b">
        <f>TRUE()</f>
        <v>1</v>
      </c>
    </row>
    <row r="2873" spans="1:15" ht="15.5">
      <c r="A2873" s="121"/>
      <c r="B2873" s="96" t="s">
        <v>4963</v>
      </c>
      <c r="C2873" s="97" t="s">
        <v>4964</v>
      </c>
      <c r="D2873" s="98"/>
      <c r="E2873" s="98"/>
      <c r="F2873" s="99">
        <v>563.70000000000005</v>
      </c>
      <c r="G2873" s="446"/>
      <c r="H2873" s="446">
        <f t="shared" si="326"/>
        <v>198.76062000000002</v>
      </c>
      <c r="I2873" s="446">
        <f t="shared" si="331"/>
        <v>198.76062000000002</v>
      </c>
      <c r="J2873" s="446">
        <f t="shared" si="331"/>
        <v>261.16221000000002</v>
      </c>
      <c r="K2873" s="446">
        <f t="shared" si="331"/>
        <v>181.42684500000004</v>
      </c>
      <c r="L2873" s="446">
        <f t="shared" si="331"/>
        <v>288.31845750000002</v>
      </c>
      <c r="M2873" s="446">
        <f t="shared" si="331"/>
        <v>248.45077499999999</v>
      </c>
      <c r="N2873" s="446">
        <f t="shared" si="331"/>
        <v>279.07377750000001</v>
      </c>
      <c r="O2873" s="446" t="b">
        <f>TRUE()</f>
        <v>1</v>
      </c>
    </row>
    <row r="2874" spans="1:15" ht="15.5">
      <c r="A2874" s="117" t="s">
        <v>4965</v>
      </c>
      <c r="B2874" s="37" t="s">
        <v>4966</v>
      </c>
      <c r="C2874" s="38" t="s">
        <v>4967</v>
      </c>
      <c r="D2874" s="58"/>
      <c r="E2874" s="58"/>
      <c r="F2874" s="59">
        <v>789.85</v>
      </c>
      <c r="G2874" s="446"/>
      <c r="H2874" s="446" t="str">
        <f t="shared" si="326"/>
        <v/>
      </c>
      <c r="I2874" s="446" t="str">
        <f t="shared" si="331"/>
        <v/>
      </c>
      <c r="J2874" s="446" t="str">
        <f t="shared" si="331"/>
        <v/>
      </c>
      <c r="K2874" s="446" t="str">
        <f t="shared" si="331"/>
        <v/>
      </c>
      <c r="L2874" s="446" t="str">
        <f t="shared" si="331"/>
        <v/>
      </c>
      <c r="M2874" s="446" t="str">
        <f t="shared" si="331"/>
        <v/>
      </c>
      <c r="N2874" s="446" t="str">
        <f t="shared" si="331"/>
        <v/>
      </c>
      <c r="O2874" s="446" t="b">
        <f>FALSE()</f>
        <v>0</v>
      </c>
    </row>
    <row r="2875" spans="1:15" ht="15.5">
      <c r="A2875" s="117"/>
      <c r="B2875" s="43" t="s">
        <v>4968</v>
      </c>
      <c r="C2875" s="44" t="s">
        <v>4969</v>
      </c>
      <c r="D2875" s="48"/>
      <c r="E2875" s="48"/>
      <c r="F2875" s="50">
        <v>789.85</v>
      </c>
      <c r="G2875" s="446"/>
      <c r="H2875" s="446">
        <f t="shared" si="326"/>
        <v>278.50111000000004</v>
      </c>
      <c r="I2875" s="446">
        <f t="shared" si="331"/>
        <v>278.50111000000004</v>
      </c>
      <c r="J2875" s="446">
        <f t="shared" si="331"/>
        <v>365.93750499999999</v>
      </c>
      <c r="K2875" s="446">
        <f t="shared" si="331"/>
        <v>254.21322250000003</v>
      </c>
      <c r="L2875" s="446">
        <f t="shared" si="331"/>
        <v>403.98852875</v>
      </c>
      <c r="M2875" s="446">
        <f t="shared" si="331"/>
        <v>348.12638749999996</v>
      </c>
      <c r="N2875" s="446">
        <f t="shared" si="331"/>
        <v>391.03498875000002</v>
      </c>
      <c r="O2875" s="446" t="b">
        <f>TRUE()</f>
        <v>1</v>
      </c>
    </row>
    <row r="2876" spans="1:15" ht="15.5">
      <c r="A2876" s="117"/>
      <c r="B2876" s="52" t="s">
        <v>4970</v>
      </c>
      <c r="C2876" s="53" t="s">
        <v>4971</v>
      </c>
      <c r="D2876" s="61"/>
      <c r="E2876" s="61"/>
      <c r="F2876" s="62">
        <v>789.85</v>
      </c>
      <c r="G2876" s="446"/>
      <c r="H2876" s="446">
        <f t="shared" si="326"/>
        <v>278.50111000000004</v>
      </c>
      <c r="I2876" s="446">
        <f t="shared" si="331"/>
        <v>278.50111000000004</v>
      </c>
      <c r="J2876" s="446">
        <f t="shared" si="331"/>
        <v>365.93750499999999</v>
      </c>
      <c r="K2876" s="446">
        <f t="shared" si="331"/>
        <v>254.21322250000003</v>
      </c>
      <c r="L2876" s="446">
        <f t="shared" si="331"/>
        <v>403.98852875</v>
      </c>
      <c r="M2876" s="446">
        <f t="shared" si="331"/>
        <v>348.12638749999996</v>
      </c>
      <c r="N2876" s="446">
        <f t="shared" si="331"/>
        <v>391.03498875000002</v>
      </c>
      <c r="O2876" s="446" t="b">
        <f>TRUE()</f>
        <v>1</v>
      </c>
    </row>
    <row r="2877" spans="1:15" ht="15.5">
      <c r="A2877" s="214" t="s">
        <v>4972</v>
      </c>
      <c r="B2877" s="64" t="s">
        <v>4973</v>
      </c>
      <c r="C2877" s="65" t="s">
        <v>4974</v>
      </c>
      <c r="D2877" s="208"/>
      <c r="E2877" s="208"/>
      <c r="F2877" s="67">
        <v>1223.72</v>
      </c>
      <c r="G2877" s="446"/>
      <c r="H2877" s="446" t="str">
        <f t="shared" si="326"/>
        <v/>
      </c>
      <c r="I2877" s="446" t="str">
        <f t="shared" ref="I2877:N2886" si="332">IF(AND(ISNUMBER($F2877),$O2877),$F2877*I$2,"")</f>
        <v/>
      </c>
      <c r="J2877" s="446" t="str">
        <f t="shared" si="332"/>
        <v/>
      </c>
      <c r="K2877" s="446" t="str">
        <f t="shared" si="332"/>
        <v/>
      </c>
      <c r="L2877" s="446" t="str">
        <f t="shared" si="332"/>
        <v/>
      </c>
      <c r="M2877" s="446" t="str">
        <f t="shared" si="332"/>
        <v/>
      </c>
      <c r="N2877" s="446" t="str">
        <f t="shared" si="332"/>
        <v/>
      </c>
      <c r="O2877" s="446" t="b">
        <f>FALSE()</f>
        <v>0</v>
      </c>
    </row>
    <row r="2878" spans="1:15" ht="15.5">
      <c r="A2878" s="121"/>
      <c r="B2878" s="96" t="s">
        <v>4975</v>
      </c>
      <c r="C2878" s="97" t="s">
        <v>4976</v>
      </c>
      <c r="D2878" s="98"/>
      <c r="E2878" s="98"/>
      <c r="F2878" s="99">
        <v>1223.72</v>
      </c>
      <c r="G2878" s="446"/>
      <c r="H2878" s="446">
        <f t="shared" si="326"/>
        <v>431.48367200000001</v>
      </c>
      <c r="I2878" s="446">
        <f t="shared" si="332"/>
        <v>431.48367200000001</v>
      </c>
      <c r="J2878" s="446">
        <f t="shared" si="332"/>
        <v>566.949476</v>
      </c>
      <c r="K2878" s="446">
        <f t="shared" si="332"/>
        <v>393.85428200000001</v>
      </c>
      <c r="L2878" s="446">
        <f t="shared" si="332"/>
        <v>625.90218700000003</v>
      </c>
      <c r="M2878" s="446">
        <f t="shared" si="332"/>
        <v>539.35459000000003</v>
      </c>
      <c r="N2878" s="446">
        <f t="shared" si="332"/>
        <v>605.83317899999997</v>
      </c>
      <c r="O2878" s="446" t="b">
        <f>TRUE()</f>
        <v>1</v>
      </c>
    </row>
    <row r="2879" spans="1:15" ht="15.5">
      <c r="A2879" s="117" t="s">
        <v>4977</v>
      </c>
      <c r="B2879" s="37" t="s">
        <v>4978</v>
      </c>
      <c r="C2879" s="38" t="s">
        <v>4979</v>
      </c>
      <c r="D2879" s="58"/>
      <c r="E2879" s="58"/>
      <c r="F2879" s="59">
        <v>1453.33</v>
      </c>
      <c r="G2879" s="446"/>
      <c r="H2879" s="446" t="str">
        <f t="shared" si="326"/>
        <v/>
      </c>
      <c r="I2879" s="446" t="str">
        <f t="shared" si="332"/>
        <v/>
      </c>
      <c r="J2879" s="446" t="str">
        <f t="shared" si="332"/>
        <v/>
      </c>
      <c r="K2879" s="446" t="str">
        <f t="shared" si="332"/>
        <v/>
      </c>
      <c r="L2879" s="446" t="str">
        <f t="shared" si="332"/>
        <v/>
      </c>
      <c r="M2879" s="446" t="str">
        <f t="shared" si="332"/>
        <v/>
      </c>
      <c r="N2879" s="446" t="str">
        <f t="shared" si="332"/>
        <v/>
      </c>
      <c r="O2879" s="446" t="b">
        <f>FALSE()</f>
        <v>0</v>
      </c>
    </row>
    <row r="2880" spans="1:15" ht="15.5">
      <c r="A2880" s="117"/>
      <c r="B2880" s="52" t="s">
        <v>4980</v>
      </c>
      <c r="C2880" s="53" t="s">
        <v>4981</v>
      </c>
      <c r="D2880" s="61"/>
      <c r="E2880" s="61"/>
      <c r="F2880" s="62">
        <v>1453.33</v>
      </c>
      <c r="G2880" s="446"/>
      <c r="H2880" s="446">
        <f t="shared" si="326"/>
        <v>512.44415800000002</v>
      </c>
      <c r="I2880" s="446">
        <f t="shared" si="332"/>
        <v>512.44415800000002</v>
      </c>
      <c r="J2880" s="446">
        <f t="shared" si="332"/>
        <v>673.32778899999994</v>
      </c>
      <c r="K2880" s="446">
        <f t="shared" si="332"/>
        <v>467.75426049999999</v>
      </c>
      <c r="L2880" s="446">
        <f t="shared" si="332"/>
        <v>743.34196175</v>
      </c>
      <c r="M2880" s="446">
        <f t="shared" si="332"/>
        <v>640.55519749999996</v>
      </c>
      <c r="N2880" s="446">
        <f t="shared" si="332"/>
        <v>719.50734974999989</v>
      </c>
      <c r="O2880" s="446" t="b">
        <f>TRUE()</f>
        <v>1</v>
      </c>
    </row>
    <row r="2881" spans="1:15" ht="15.5">
      <c r="A2881" s="117" t="s">
        <v>4982</v>
      </c>
      <c r="B2881" s="37" t="s">
        <v>4983</v>
      </c>
      <c r="C2881" s="231" t="s">
        <v>4984</v>
      </c>
      <c r="D2881" s="141"/>
      <c r="E2881" s="58"/>
      <c r="F2881" s="59">
        <v>77.209999999999994</v>
      </c>
      <c r="G2881" s="446"/>
      <c r="H2881" s="446" t="str">
        <f t="shared" si="326"/>
        <v/>
      </c>
      <c r="I2881" s="446" t="str">
        <f t="shared" si="332"/>
        <v/>
      </c>
      <c r="J2881" s="446" t="str">
        <f t="shared" si="332"/>
        <v/>
      </c>
      <c r="K2881" s="446" t="str">
        <f t="shared" si="332"/>
        <v/>
      </c>
      <c r="L2881" s="446" t="str">
        <f t="shared" si="332"/>
        <v/>
      </c>
      <c r="M2881" s="446" t="str">
        <f t="shared" si="332"/>
        <v/>
      </c>
      <c r="N2881" s="446" t="str">
        <f t="shared" si="332"/>
        <v/>
      </c>
      <c r="O2881" s="446" t="b">
        <f>FALSE()</f>
        <v>0</v>
      </c>
    </row>
    <row r="2882" spans="1:15" ht="15.5">
      <c r="A2882" s="117"/>
      <c r="B2882" s="52" t="s">
        <v>4985</v>
      </c>
      <c r="C2882" s="53" t="s">
        <v>4986</v>
      </c>
      <c r="D2882" s="61"/>
      <c r="E2882" s="61"/>
      <c r="F2882" s="62">
        <v>77.209999999999994</v>
      </c>
      <c r="G2882" s="446"/>
      <c r="H2882" s="446">
        <f t="shared" si="326"/>
        <v>27.224246000000001</v>
      </c>
      <c r="I2882" s="446">
        <f t="shared" si="332"/>
        <v>27.224246000000001</v>
      </c>
      <c r="J2882" s="446">
        <f t="shared" si="332"/>
        <v>35.771392999999996</v>
      </c>
      <c r="K2882" s="446">
        <f t="shared" si="332"/>
        <v>24.8500385</v>
      </c>
      <c r="L2882" s="446">
        <f t="shared" si="332"/>
        <v>39.490984749999996</v>
      </c>
      <c r="M2882" s="446">
        <f t="shared" si="332"/>
        <v>34.030307499999992</v>
      </c>
      <c r="N2882" s="446">
        <f t="shared" si="332"/>
        <v>38.224740749999995</v>
      </c>
      <c r="O2882" s="446" t="b">
        <f>TRUE()</f>
        <v>1</v>
      </c>
    </row>
    <row r="2883" spans="1:15" ht="15.5">
      <c r="A2883" s="214" t="s">
        <v>4987</v>
      </c>
      <c r="B2883" s="64" t="s">
        <v>4988</v>
      </c>
      <c r="C2883" s="237" t="s">
        <v>4989</v>
      </c>
      <c r="D2883" s="238"/>
      <c r="E2883" s="208"/>
      <c r="F2883" s="67">
        <v>91.55</v>
      </c>
      <c r="G2883" s="446"/>
      <c r="H2883" s="446" t="str">
        <f t="shared" si="326"/>
        <v/>
      </c>
      <c r="I2883" s="446" t="str">
        <f t="shared" si="332"/>
        <v/>
      </c>
      <c r="J2883" s="446" t="str">
        <f t="shared" si="332"/>
        <v/>
      </c>
      <c r="K2883" s="446" t="str">
        <f t="shared" si="332"/>
        <v/>
      </c>
      <c r="L2883" s="446" t="str">
        <f t="shared" si="332"/>
        <v/>
      </c>
      <c r="M2883" s="446" t="str">
        <f t="shared" si="332"/>
        <v/>
      </c>
      <c r="N2883" s="446" t="str">
        <f t="shared" si="332"/>
        <v/>
      </c>
      <c r="O2883" s="446" t="b">
        <f>FALSE()</f>
        <v>0</v>
      </c>
    </row>
    <row r="2884" spans="1:15" ht="15.5">
      <c r="A2884" s="121"/>
      <c r="B2884" s="96" t="s">
        <v>4990</v>
      </c>
      <c r="C2884" s="97" t="s">
        <v>4991</v>
      </c>
      <c r="D2884" s="98"/>
      <c r="E2884" s="98"/>
      <c r="F2884" s="99">
        <v>91.55</v>
      </c>
      <c r="G2884" s="446"/>
      <c r="H2884" s="446">
        <f t="shared" ref="H2884:H2947" si="333">IF(AND(ISNUMBER($F2884),$O2884),$F2884*H$2,"")</f>
        <v>32.280529999999999</v>
      </c>
      <c r="I2884" s="446">
        <f t="shared" si="332"/>
        <v>32.280529999999999</v>
      </c>
      <c r="J2884" s="446">
        <f t="shared" si="332"/>
        <v>42.415115</v>
      </c>
      <c r="K2884" s="446">
        <f t="shared" si="332"/>
        <v>29.465367500000003</v>
      </c>
      <c r="L2884" s="446">
        <f t="shared" si="332"/>
        <v>46.825536249999999</v>
      </c>
      <c r="M2884" s="446">
        <f t="shared" si="332"/>
        <v>40.350662499999999</v>
      </c>
      <c r="N2884" s="446">
        <f t="shared" si="332"/>
        <v>45.324116249999996</v>
      </c>
      <c r="O2884" s="446" t="b">
        <f>TRUE()</f>
        <v>1</v>
      </c>
    </row>
    <row r="2885" spans="1:15" ht="15.5">
      <c r="A2885" s="117" t="s">
        <v>4992</v>
      </c>
      <c r="B2885" s="37" t="s">
        <v>4993</v>
      </c>
      <c r="C2885" s="38" t="s">
        <v>4994</v>
      </c>
      <c r="D2885" s="58"/>
      <c r="E2885" s="58"/>
      <c r="F2885" s="59">
        <v>938.2</v>
      </c>
      <c r="G2885" s="446"/>
      <c r="H2885" s="446" t="str">
        <f t="shared" si="333"/>
        <v/>
      </c>
      <c r="I2885" s="446" t="str">
        <f t="shared" si="332"/>
        <v/>
      </c>
      <c r="J2885" s="446" t="str">
        <f t="shared" si="332"/>
        <v/>
      </c>
      <c r="K2885" s="446" t="str">
        <f t="shared" si="332"/>
        <v/>
      </c>
      <c r="L2885" s="446" t="str">
        <f t="shared" si="332"/>
        <v/>
      </c>
      <c r="M2885" s="446" t="str">
        <f t="shared" si="332"/>
        <v/>
      </c>
      <c r="N2885" s="446" t="str">
        <f t="shared" si="332"/>
        <v/>
      </c>
      <c r="O2885" s="446" t="b">
        <f>FALSE()</f>
        <v>0</v>
      </c>
    </row>
    <row r="2886" spans="1:15" ht="15.5">
      <c r="A2886" s="121"/>
      <c r="B2886" s="96" t="s">
        <v>4993</v>
      </c>
      <c r="C2886" s="97" t="s">
        <v>4995</v>
      </c>
      <c r="D2886" s="98"/>
      <c r="E2886" s="98"/>
      <c r="F2886" s="99">
        <v>938.2</v>
      </c>
      <c r="G2886" s="446"/>
      <c r="H2886" s="446">
        <f t="shared" si="333"/>
        <v>330.80932000000001</v>
      </c>
      <c r="I2886" s="446">
        <f t="shared" si="332"/>
        <v>330.80932000000001</v>
      </c>
      <c r="J2886" s="446">
        <f t="shared" si="332"/>
        <v>434.66806000000003</v>
      </c>
      <c r="K2886" s="446">
        <f t="shared" si="332"/>
        <v>301.95967000000002</v>
      </c>
      <c r="L2886" s="446">
        <f t="shared" si="332"/>
        <v>479.86584500000004</v>
      </c>
      <c r="M2886" s="446">
        <f t="shared" si="332"/>
        <v>413.51164999999997</v>
      </c>
      <c r="N2886" s="446">
        <f t="shared" si="332"/>
        <v>464.47936500000003</v>
      </c>
      <c r="O2886" s="446" t="b">
        <f>TRUE()</f>
        <v>1</v>
      </c>
    </row>
    <row r="2887" spans="1:15" ht="15.5">
      <c r="A2887" s="214" t="s">
        <v>4996</v>
      </c>
      <c r="B2887" s="64" t="s">
        <v>4997</v>
      </c>
      <c r="C2887" s="65" t="s">
        <v>4998</v>
      </c>
      <c r="D2887" s="208"/>
      <c r="E2887" s="208"/>
      <c r="F2887" s="67">
        <v>728.07</v>
      </c>
      <c r="G2887" s="446"/>
      <c r="H2887" s="446" t="str">
        <f t="shared" si="333"/>
        <v/>
      </c>
      <c r="I2887" s="446" t="str">
        <f t="shared" ref="I2887:N2896" si="334">IF(AND(ISNUMBER($F2887),$O2887),$F2887*I$2,"")</f>
        <v/>
      </c>
      <c r="J2887" s="446" t="str">
        <f t="shared" si="334"/>
        <v/>
      </c>
      <c r="K2887" s="446" t="str">
        <f t="shared" si="334"/>
        <v/>
      </c>
      <c r="L2887" s="446" t="str">
        <f t="shared" si="334"/>
        <v/>
      </c>
      <c r="M2887" s="446" t="str">
        <f t="shared" si="334"/>
        <v/>
      </c>
      <c r="N2887" s="446" t="str">
        <f t="shared" si="334"/>
        <v/>
      </c>
      <c r="O2887" s="446" t="b">
        <f>FALSE()</f>
        <v>0</v>
      </c>
    </row>
    <row r="2888" spans="1:15" ht="15.5">
      <c r="A2888" s="121"/>
      <c r="B2888" s="96" t="s">
        <v>4997</v>
      </c>
      <c r="C2888" s="97" t="s">
        <v>4999</v>
      </c>
      <c r="D2888" s="98"/>
      <c r="E2888" s="124"/>
      <c r="F2888" s="126">
        <v>728.07</v>
      </c>
      <c r="G2888" s="446"/>
      <c r="H2888" s="446">
        <f t="shared" si="333"/>
        <v>256.71748200000002</v>
      </c>
      <c r="I2888" s="446">
        <f t="shared" si="334"/>
        <v>256.71748200000002</v>
      </c>
      <c r="J2888" s="446">
        <f t="shared" si="334"/>
        <v>337.31483100000003</v>
      </c>
      <c r="K2888" s="446">
        <f t="shared" si="334"/>
        <v>234.32932950000003</v>
      </c>
      <c r="L2888" s="446">
        <f t="shared" si="334"/>
        <v>372.38960325000005</v>
      </c>
      <c r="M2888" s="446">
        <f t="shared" si="334"/>
        <v>320.89685250000002</v>
      </c>
      <c r="N2888" s="446">
        <f t="shared" si="334"/>
        <v>360.44925525000002</v>
      </c>
      <c r="O2888" s="446" t="b">
        <f>TRUE()</f>
        <v>1</v>
      </c>
    </row>
    <row r="2889" spans="1:15" ht="15.5">
      <c r="A2889" s="214" t="s">
        <v>5000</v>
      </c>
      <c r="B2889" s="64" t="s">
        <v>5001</v>
      </c>
      <c r="C2889" s="65" t="s">
        <v>5002</v>
      </c>
      <c r="D2889" s="208"/>
      <c r="E2889" s="208"/>
      <c r="F2889" s="239">
        <v>824.73</v>
      </c>
      <c r="G2889" s="446"/>
      <c r="H2889" s="446" t="str">
        <f t="shared" si="333"/>
        <v/>
      </c>
      <c r="I2889" s="446" t="str">
        <f t="shared" si="334"/>
        <v/>
      </c>
      <c r="J2889" s="446" t="str">
        <f t="shared" si="334"/>
        <v/>
      </c>
      <c r="K2889" s="446" t="str">
        <f t="shared" si="334"/>
        <v/>
      </c>
      <c r="L2889" s="446" t="str">
        <f t="shared" si="334"/>
        <v/>
      </c>
      <c r="M2889" s="446" t="str">
        <f t="shared" si="334"/>
        <v/>
      </c>
      <c r="N2889" s="446" t="str">
        <f t="shared" si="334"/>
        <v/>
      </c>
      <c r="O2889" s="446" t="b">
        <f>FALSE()</f>
        <v>0</v>
      </c>
    </row>
    <row r="2890" spans="1:15" ht="15.5">
      <c r="A2890" s="121"/>
      <c r="B2890" s="96" t="s">
        <v>5001</v>
      </c>
      <c r="C2890" s="97" t="s">
        <v>5003</v>
      </c>
      <c r="D2890" s="98"/>
      <c r="E2890" s="266"/>
      <c r="F2890" s="99">
        <v>824.73</v>
      </c>
      <c r="G2890" s="446"/>
      <c r="H2890" s="446">
        <f t="shared" si="333"/>
        <v>290.79979800000001</v>
      </c>
      <c r="I2890" s="446">
        <f t="shared" si="334"/>
        <v>290.79979800000001</v>
      </c>
      <c r="J2890" s="446">
        <f t="shared" si="334"/>
        <v>382.09740900000003</v>
      </c>
      <c r="K2890" s="446">
        <f t="shared" si="334"/>
        <v>265.43935050000005</v>
      </c>
      <c r="L2890" s="446">
        <f t="shared" si="334"/>
        <v>421.82877675000003</v>
      </c>
      <c r="M2890" s="446">
        <f t="shared" si="334"/>
        <v>363.49974750000001</v>
      </c>
      <c r="N2890" s="446">
        <f t="shared" si="334"/>
        <v>408.30320475000002</v>
      </c>
      <c r="O2890" s="446" t="b">
        <f>TRUE()</f>
        <v>1</v>
      </c>
    </row>
    <row r="2891" spans="1:15" ht="15.5">
      <c r="A2891" s="214" t="s">
        <v>5004</v>
      </c>
      <c r="B2891" s="64" t="s">
        <v>5005</v>
      </c>
      <c r="C2891" s="65" t="s">
        <v>5006</v>
      </c>
      <c r="D2891" s="208"/>
      <c r="E2891" s="209"/>
      <c r="F2891" s="67">
        <v>1260.75</v>
      </c>
      <c r="G2891" s="446"/>
      <c r="H2891" s="446" t="str">
        <f t="shared" si="333"/>
        <v/>
      </c>
      <c r="I2891" s="446" t="str">
        <f t="shared" si="334"/>
        <v/>
      </c>
      <c r="J2891" s="446" t="str">
        <f t="shared" si="334"/>
        <v/>
      </c>
      <c r="K2891" s="446" t="str">
        <f t="shared" si="334"/>
        <v/>
      </c>
      <c r="L2891" s="446" t="str">
        <f t="shared" si="334"/>
        <v/>
      </c>
      <c r="M2891" s="446" t="str">
        <f t="shared" si="334"/>
        <v/>
      </c>
      <c r="N2891" s="446" t="str">
        <f t="shared" si="334"/>
        <v/>
      </c>
      <c r="O2891" s="446" t="b">
        <f>FALSE()</f>
        <v>0</v>
      </c>
    </row>
    <row r="2892" spans="1:15" ht="15.5">
      <c r="A2892" s="121"/>
      <c r="B2892" s="96" t="s">
        <v>5005</v>
      </c>
      <c r="C2892" s="97" t="s">
        <v>5007</v>
      </c>
      <c r="D2892" s="98"/>
      <c r="E2892" s="266"/>
      <c r="F2892" s="99">
        <v>1260.75</v>
      </c>
      <c r="G2892" s="446"/>
      <c r="H2892" s="446">
        <f t="shared" si="333"/>
        <v>444.54045000000002</v>
      </c>
      <c r="I2892" s="446">
        <f t="shared" si="334"/>
        <v>444.54045000000002</v>
      </c>
      <c r="J2892" s="446">
        <f t="shared" si="334"/>
        <v>584.10547499999996</v>
      </c>
      <c r="K2892" s="446">
        <f t="shared" si="334"/>
        <v>405.77238750000004</v>
      </c>
      <c r="L2892" s="446">
        <f t="shared" si="334"/>
        <v>644.84210625000003</v>
      </c>
      <c r="M2892" s="446">
        <f t="shared" si="334"/>
        <v>555.67556249999996</v>
      </c>
      <c r="N2892" s="446">
        <f t="shared" si="334"/>
        <v>624.16580624999995</v>
      </c>
      <c r="O2892" s="446" t="b">
        <f>TRUE()</f>
        <v>1</v>
      </c>
    </row>
    <row r="2893" spans="1:15" ht="15.5">
      <c r="A2893" s="214" t="s">
        <v>5008</v>
      </c>
      <c r="B2893" s="64" t="s">
        <v>5009</v>
      </c>
      <c r="C2893" s="65" t="s">
        <v>5010</v>
      </c>
      <c r="D2893" s="208"/>
      <c r="E2893" s="209"/>
      <c r="F2893" s="67">
        <v>1474.02</v>
      </c>
      <c r="G2893" s="446"/>
      <c r="H2893" s="446" t="str">
        <f t="shared" si="333"/>
        <v/>
      </c>
      <c r="I2893" s="446" t="str">
        <f t="shared" si="334"/>
        <v/>
      </c>
      <c r="J2893" s="446" t="str">
        <f t="shared" si="334"/>
        <v/>
      </c>
      <c r="K2893" s="446" t="str">
        <f t="shared" si="334"/>
        <v/>
      </c>
      <c r="L2893" s="446" t="str">
        <f t="shared" si="334"/>
        <v/>
      </c>
      <c r="M2893" s="446" t="str">
        <f t="shared" si="334"/>
        <v/>
      </c>
      <c r="N2893" s="446" t="str">
        <f t="shared" si="334"/>
        <v/>
      </c>
      <c r="O2893" s="446" t="b">
        <f>FALSE()</f>
        <v>0</v>
      </c>
    </row>
    <row r="2894" spans="1:15" ht="15.5">
      <c r="A2894" s="117"/>
      <c r="B2894" s="52" t="s">
        <v>5009</v>
      </c>
      <c r="C2894" s="53" t="s">
        <v>5011</v>
      </c>
      <c r="D2894" s="61"/>
      <c r="E2894" s="61"/>
      <c r="F2894" s="62">
        <v>1474.02</v>
      </c>
      <c r="G2894" s="446"/>
      <c r="H2894" s="446">
        <f t="shared" si="333"/>
        <v>519.73945200000003</v>
      </c>
      <c r="I2894" s="446">
        <f t="shared" si="334"/>
        <v>519.73945200000003</v>
      </c>
      <c r="J2894" s="446">
        <f t="shared" si="334"/>
        <v>682.91346599999997</v>
      </c>
      <c r="K2894" s="446">
        <f t="shared" si="334"/>
        <v>474.41333700000001</v>
      </c>
      <c r="L2894" s="446">
        <f t="shared" si="334"/>
        <v>753.92437949999999</v>
      </c>
      <c r="M2894" s="446">
        <f t="shared" si="334"/>
        <v>649.67431499999998</v>
      </c>
      <c r="N2894" s="446">
        <f t="shared" si="334"/>
        <v>729.75045149999994</v>
      </c>
      <c r="O2894" s="446" t="b">
        <f>TRUE()</f>
        <v>1</v>
      </c>
    </row>
    <row r="2895" spans="1:15" ht="15.5">
      <c r="A2895" s="214" t="s">
        <v>5012</v>
      </c>
      <c r="B2895" s="226" t="s">
        <v>5013</v>
      </c>
      <c r="C2895" s="227" t="s">
        <v>5014</v>
      </c>
      <c r="D2895" s="228"/>
      <c r="E2895" s="299"/>
      <c r="F2895" s="230">
        <v>3056.35</v>
      </c>
      <c r="G2895" s="446"/>
      <c r="H2895" s="446">
        <f t="shared" si="333"/>
        <v>1077.6690100000001</v>
      </c>
      <c r="I2895" s="446">
        <f t="shared" si="334"/>
        <v>1077.6690100000001</v>
      </c>
      <c r="J2895" s="446">
        <f t="shared" si="334"/>
        <v>1416.0069549999998</v>
      </c>
      <c r="K2895" s="446">
        <f t="shared" si="334"/>
        <v>983.68624750000004</v>
      </c>
      <c r="L2895" s="446">
        <f t="shared" si="334"/>
        <v>1563.24661625</v>
      </c>
      <c r="M2895" s="446">
        <f t="shared" si="334"/>
        <v>1347.0862625</v>
      </c>
      <c r="N2895" s="446">
        <f t="shared" si="334"/>
        <v>1513.1224762499999</v>
      </c>
      <c r="O2895" s="446" t="b">
        <f>TRUE()</f>
        <v>1</v>
      </c>
    </row>
    <row r="2896" spans="1:15" ht="15.5">
      <c r="A2896" s="214" t="s">
        <v>5015</v>
      </c>
      <c r="B2896" s="64" t="s">
        <v>5016</v>
      </c>
      <c r="C2896" s="65" t="s">
        <v>5017</v>
      </c>
      <c r="D2896" s="208"/>
      <c r="E2896" s="209"/>
      <c r="F2896" s="67">
        <v>1260.75</v>
      </c>
      <c r="G2896" s="446"/>
      <c r="H2896" s="446" t="str">
        <f t="shared" si="333"/>
        <v/>
      </c>
      <c r="I2896" s="446" t="str">
        <f t="shared" si="334"/>
        <v/>
      </c>
      <c r="J2896" s="446" t="str">
        <f t="shared" si="334"/>
        <v/>
      </c>
      <c r="K2896" s="446" t="str">
        <f t="shared" si="334"/>
        <v/>
      </c>
      <c r="L2896" s="446" t="str">
        <f t="shared" si="334"/>
        <v/>
      </c>
      <c r="M2896" s="446" t="str">
        <f t="shared" si="334"/>
        <v/>
      </c>
      <c r="N2896" s="446" t="str">
        <f t="shared" si="334"/>
        <v/>
      </c>
      <c r="O2896" s="446" t="b">
        <f>FALSE()</f>
        <v>0</v>
      </c>
    </row>
    <row r="2897" spans="1:15" ht="15.5">
      <c r="A2897" s="121"/>
      <c r="B2897" s="96" t="s">
        <v>5018</v>
      </c>
      <c r="C2897" s="97" t="s">
        <v>5019</v>
      </c>
      <c r="D2897" s="98"/>
      <c r="E2897" s="266"/>
      <c r="F2897" s="99">
        <v>1260.75</v>
      </c>
      <c r="G2897" s="446"/>
      <c r="H2897" s="446">
        <f t="shared" si="333"/>
        <v>444.54045000000002</v>
      </c>
      <c r="I2897" s="446">
        <f t="shared" ref="I2897:N2906" si="335">IF(AND(ISNUMBER($F2897),$O2897),$F2897*I$2,"")</f>
        <v>444.54045000000002</v>
      </c>
      <c r="J2897" s="446">
        <f t="shared" si="335"/>
        <v>584.10547499999996</v>
      </c>
      <c r="K2897" s="446">
        <f t="shared" si="335"/>
        <v>405.77238750000004</v>
      </c>
      <c r="L2897" s="446">
        <f t="shared" si="335"/>
        <v>644.84210625000003</v>
      </c>
      <c r="M2897" s="446">
        <f t="shared" si="335"/>
        <v>555.67556249999996</v>
      </c>
      <c r="N2897" s="446">
        <f t="shared" si="335"/>
        <v>624.16580624999995</v>
      </c>
      <c r="O2897" s="446" t="b">
        <f>TRUE()</f>
        <v>1</v>
      </c>
    </row>
    <row r="2898" spans="1:15" ht="15.5">
      <c r="A2898" s="214" t="s">
        <v>5020</v>
      </c>
      <c r="B2898" s="64" t="s">
        <v>5021</v>
      </c>
      <c r="C2898" s="65" t="s">
        <v>5022</v>
      </c>
      <c r="D2898" s="208"/>
      <c r="E2898" s="209"/>
      <c r="F2898" s="67">
        <v>724.93</v>
      </c>
      <c r="G2898" s="446"/>
      <c r="H2898" s="446" t="str">
        <f t="shared" si="333"/>
        <v/>
      </c>
      <c r="I2898" s="446" t="str">
        <f t="shared" si="335"/>
        <v/>
      </c>
      <c r="J2898" s="446" t="str">
        <f t="shared" si="335"/>
        <v/>
      </c>
      <c r="K2898" s="446" t="str">
        <f t="shared" si="335"/>
        <v/>
      </c>
      <c r="L2898" s="446" t="str">
        <f t="shared" si="335"/>
        <v/>
      </c>
      <c r="M2898" s="446" t="str">
        <f t="shared" si="335"/>
        <v/>
      </c>
      <c r="N2898" s="446" t="str">
        <f t="shared" si="335"/>
        <v/>
      </c>
      <c r="O2898" s="446" t="b">
        <f>FALSE()</f>
        <v>0</v>
      </c>
    </row>
    <row r="2899" spans="1:15" ht="15.5">
      <c r="A2899" s="117"/>
      <c r="B2899" s="43" t="s">
        <v>5023</v>
      </c>
      <c r="C2899" s="44" t="s">
        <v>5024</v>
      </c>
      <c r="D2899" s="48"/>
      <c r="E2899" s="45"/>
      <c r="F2899" s="50">
        <v>724.93</v>
      </c>
      <c r="G2899" s="446"/>
      <c r="H2899" s="446">
        <f t="shared" si="333"/>
        <v>255.61031800000001</v>
      </c>
      <c r="I2899" s="446">
        <f t="shared" si="335"/>
        <v>255.61031800000001</v>
      </c>
      <c r="J2899" s="446">
        <f t="shared" si="335"/>
        <v>335.86006899999995</v>
      </c>
      <c r="K2899" s="446">
        <f t="shared" si="335"/>
        <v>233.31872050000001</v>
      </c>
      <c r="L2899" s="446">
        <f t="shared" si="335"/>
        <v>370.78357174999996</v>
      </c>
      <c r="M2899" s="446">
        <f t="shared" si="335"/>
        <v>319.51289749999995</v>
      </c>
      <c r="N2899" s="446">
        <f t="shared" si="335"/>
        <v>358.89471974999998</v>
      </c>
      <c r="O2899" s="446" t="b">
        <f>TRUE()</f>
        <v>1</v>
      </c>
    </row>
    <row r="2900" spans="1:15" ht="15.5">
      <c r="A2900" s="121"/>
      <c r="B2900" s="96" t="s">
        <v>5021</v>
      </c>
      <c r="C2900" s="97" t="s">
        <v>5025</v>
      </c>
      <c r="D2900" s="98"/>
      <c r="E2900" s="266"/>
      <c r="F2900" s="99">
        <v>724.93</v>
      </c>
      <c r="G2900" s="446"/>
      <c r="H2900" s="446">
        <f t="shared" si="333"/>
        <v>255.61031800000001</v>
      </c>
      <c r="I2900" s="446">
        <f t="shared" si="335"/>
        <v>255.61031800000001</v>
      </c>
      <c r="J2900" s="446">
        <f t="shared" si="335"/>
        <v>335.86006899999995</v>
      </c>
      <c r="K2900" s="446">
        <f t="shared" si="335"/>
        <v>233.31872050000001</v>
      </c>
      <c r="L2900" s="446">
        <f t="shared" si="335"/>
        <v>370.78357174999996</v>
      </c>
      <c r="M2900" s="446">
        <f t="shared" si="335"/>
        <v>319.51289749999995</v>
      </c>
      <c r="N2900" s="446">
        <f t="shared" si="335"/>
        <v>358.89471974999998</v>
      </c>
      <c r="O2900" s="446" t="b">
        <f>TRUE()</f>
        <v>1</v>
      </c>
    </row>
    <row r="2901" spans="1:15" ht="15.5">
      <c r="A2901" s="105" t="s">
        <v>5026</v>
      </c>
      <c r="B2901" s="106"/>
      <c r="C2901" s="107"/>
      <c r="D2901" s="108"/>
      <c r="E2901" s="108"/>
      <c r="F2901" s="109"/>
      <c r="G2901" s="446"/>
      <c r="H2901" s="446" t="str">
        <f t="shared" si="333"/>
        <v/>
      </c>
      <c r="I2901" s="446" t="str">
        <f t="shared" si="335"/>
        <v/>
      </c>
      <c r="J2901" s="446" t="str">
        <f t="shared" si="335"/>
        <v/>
      </c>
      <c r="K2901" s="446" t="str">
        <f t="shared" si="335"/>
        <v/>
      </c>
      <c r="L2901" s="446" t="str">
        <f t="shared" si="335"/>
        <v/>
      </c>
      <c r="M2901" s="446" t="str">
        <f t="shared" si="335"/>
        <v/>
      </c>
      <c r="N2901" s="446" t="str">
        <f t="shared" si="335"/>
        <v/>
      </c>
      <c r="O2901" s="446"/>
    </row>
    <row r="2902" spans="1:15" ht="15.5">
      <c r="A2902" s="214" t="s">
        <v>5027</v>
      </c>
      <c r="B2902" s="64" t="s">
        <v>5028</v>
      </c>
      <c r="C2902" s="65" t="s">
        <v>5029</v>
      </c>
      <c r="D2902" s="208"/>
      <c r="E2902" s="209"/>
      <c r="F2902" s="67">
        <v>30.45</v>
      </c>
      <c r="G2902" s="446"/>
      <c r="H2902" s="446" t="str">
        <f t="shared" si="333"/>
        <v/>
      </c>
      <c r="I2902" s="446" t="str">
        <f t="shared" si="335"/>
        <v/>
      </c>
      <c r="J2902" s="446" t="str">
        <f t="shared" si="335"/>
        <v/>
      </c>
      <c r="K2902" s="446" t="str">
        <f t="shared" si="335"/>
        <v/>
      </c>
      <c r="L2902" s="446" t="str">
        <f t="shared" si="335"/>
        <v/>
      </c>
      <c r="M2902" s="446" t="str">
        <f t="shared" si="335"/>
        <v/>
      </c>
      <c r="N2902" s="446" t="str">
        <f t="shared" si="335"/>
        <v/>
      </c>
      <c r="O2902" s="446" t="b">
        <f>FALSE()</f>
        <v>0</v>
      </c>
    </row>
    <row r="2903" spans="1:15" ht="15.5">
      <c r="A2903" s="117"/>
      <c r="B2903" s="52" t="s">
        <v>568</v>
      </c>
      <c r="C2903" s="53" t="s">
        <v>5030</v>
      </c>
      <c r="D2903" s="61"/>
      <c r="E2903" s="54"/>
      <c r="F2903" s="62">
        <v>30.45</v>
      </c>
      <c r="G2903" s="446"/>
      <c r="H2903" s="446">
        <f t="shared" si="333"/>
        <v>10.73667</v>
      </c>
      <c r="I2903" s="446">
        <f t="shared" si="335"/>
        <v>10.73667</v>
      </c>
      <c r="J2903" s="446">
        <f t="shared" si="335"/>
        <v>14.107484999999999</v>
      </c>
      <c r="K2903" s="446">
        <f t="shared" si="335"/>
        <v>9.8003324999999997</v>
      </c>
      <c r="L2903" s="446">
        <f t="shared" si="335"/>
        <v>15.57441375</v>
      </c>
      <c r="M2903" s="446">
        <f t="shared" si="335"/>
        <v>13.420837499999999</v>
      </c>
      <c r="N2903" s="446">
        <f t="shared" si="335"/>
        <v>15.075033749999999</v>
      </c>
      <c r="O2903" s="446" t="b">
        <f>TRUE()</f>
        <v>1</v>
      </c>
    </row>
    <row r="2904" spans="1:15" ht="15.5">
      <c r="A2904" s="304" t="s">
        <v>5031</v>
      </c>
      <c r="B2904" s="64" t="s">
        <v>5032</v>
      </c>
      <c r="C2904" s="65" t="s">
        <v>5033</v>
      </c>
      <c r="D2904" s="208"/>
      <c r="E2904" s="209"/>
      <c r="F2904" s="67">
        <v>196</v>
      </c>
      <c r="G2904" s="446"/>
      <c r="H2904" s="446" t="str">
        <f t="shared" si="333"/>
        <v/>
      </c>
      <c r="I2904" s="446" t="str">
        <f t="shared" si="335"/>
        <v/>
      </c>
      <c r="J2904" s="446" t="str">
        <f t="shared" si="335"/>
        <v/>
      </c>
      <c r="K2904" s="446" t="str">
        <f t="shared" si="335"/>
        <v/>
      </c>
      <c r="L2904" s="446" t="str">
        <f t="shared" si="335"/>
        <v/>
      </c>
      <c r="M2904" s="446" t="str">
        <f t="shared" si="335"/>
        <v/>
      </c>
      <c r="N2904" s="446" t="str">
        <f t="shared" si="335"/>
        <v/>
      </c>
      <c r="O2904" s="446" t="b">
        <f>FALSE()</f>
        <v>0</v>
      </c>
    </row>
    <row r="2905" spans="1:15" ht="15.5">
      <c r="A2905" s="305"/>
      <c r="B2905" s="96" t="s">
        <v>5034</v>
      </c>
      <c r="C2905" s="97" t="s">
        <v>1420</v>
      </c>
      <c r="D2905" s="98"/>
      <c r="E2905" s="266"/>
      <c r="F2905" s="99">
        <v>196</v>
      </c>
      <c r="G2905" s="446"/>
      <c r="H2905" s="446">
        <f t="shared" si="333"/>
        <v>69.1096</v>
      </c>
      <c r="I2905" s="446">
        <f t="shared" si="335"/>
        <v>69.1096</v>
      </c>
      <c r="J2905" s="446">
        <f t="shared" si="335"/>
        <v>90.806799999999996</v>
      </c>
      <c r="K2905" s="446">
        <f t="shared" si="335"/>
        <v>63.082600000000006</v>
      </c>
      <c r="L2905" s="446">
        <f t="shared" si="335"/>
        <v>100.2491</v>
      </c>
      <c r="M2905" s="446">
        <f t="shared" si="335"/>
        <v>86.387</v>
      </c>
      <c r="N2905" s="446">
        <f t="shared" si="335"/>
        <v>97.034700000000001</v>
      </c>
      <c r="O2905" s="446" t="b">
        <f>TRUE()</f>
        <v>1</v>
      </c>
    </row>
    <row r="2906" spans="1:15" ht="15.5">
      <c r="A2906" s="304" t="s">
        <v>5035</v>
      </c>
      <c r="B2906" s="64" t="s">
        <v>5032</v>
      </c>
      <c r="C2906" s="65" t="s">
        <v>5036</v>
      </c>
      <c r="D2906" s="208"/>
      <c r="E2906" s="209"/>
      <c r="F2906" s="67">
        <v>226.45</v>
      </c>
      <c r="G2906" s="446"/>
      <c r="H2906" s="446" t="str">
        <f t="shared" si="333"/>
        <v/>
      </c>
      <c r="I2906" s="446" t="str">
        <f t="shared" si="335"/>
        <v/>
      </c>
      <c r="J2906" s="446" t="str">
        <f t="shared" si="335"/>
        <v/>
      </c>
      <c r="K2906" s="446" t="str">
        <f t="shared" si="335"/>
        <v/>
      </c>
      <c r="L2906" s="446" t="str">
        <f t="shared" si="335"/>
        <v/>
      </c>
      <c r="M2906" s="446" t="str">
        <f t="shared" si="335"/>
        <v/>
      </c>
      <c r="N2906" s="446" t="str">
        <f t="shared" si="335"/>
        <v/>
      </c>
      <c r="O2906" s="446" t="b">
        <f>FALSE()</f>
        <v>0</v>
      </c>
    </row>
    <row r="2907" spans="1:15" ht="15.5">
      <c r="A2907" s="305"/>
      <c r="B2907" s="96" t="s">
        <v>5034</v>
      </c>
      <c r="C2907" s="97" t="s">
        <v>5037</v>
      </c>
      <c r="D2907" s="98"/>
      <c r="E2907" s="266"/>
      <c r="F2907" s="99">
        <v>226.45</v>
      </c>
      <c r="G2907" s="446"/>
      <c r="H2907" s="446">
        <f t="shared" si="333"/>
        <v>79.846270000000004</v>
      </c>
      <c r="I2907" s="446">
        <f t="shared" ref="I2907:N2916" si="336">IF(AND(ISNUMBER($F2907),$O2907),$F2907*I$2,"")</f>
        <v>79.846270000000004</v>
      </c>
      <c r="J2907" s="446">
        <f t="shared" si="336"/>
        <v>104.91428499999999</v>
      </c>
      <c r="K2907" s="446">
        <f t="shared" si="336"/>
        <v>72.882932499999995</v>
      </c>
      <c r="L2907" s="446">
        <f t="shared" si="336"/>
        <v>115.82351375</v>
      </c>
      <c r="M2907" s="446">
        <f t="shared" si="336"/>
        <v>99.807837499999991</v>
      </c>
      <c r="N2907" s="446">
        <f t="shared" si="336"/>
        <v>112.10973374999999</v>
      </c>
      <c r="O2907" s="446" t="b">
        <f>TRUE()</f>
        <v>1</v>
      </c>
    </row>
    <row r="2908" spans="1:15" ht="15.5">
      <c r="A2908" s="117" t="s">
        <v>5038</v>
      </c>
      <c r="B2908" s="37" t="s">
        <v>5039</v>
      </c>
      <c r="C2908" s="38" t="s">
        <v>5040</v>
      </c>
      <c r="D2908" s="58"/>
      <c r="E2908" s="273"/>
      <c r="F2908" s="59">
        <v>37.200000000000003</v>
      </c>
      <c r="G2908" s="446"/>
      <c r="H2908" s="446" t="str">
        <f t="shared" si="333"/>
        <v/>
      </c>
      <c r="I2908" s="446" t="str">
        <f t="shared" si="336"/>
        <v/>
      </c>
      <c r="J2908" s="446" t="str">
        <f t="shared" si="336"/>
        <v/>
      </c>
      <c r="K2908" s="446" t="str">
        <f t="shared" si="336"/>
        <v/>
      </c>
      <c r="L2908" s="446" t="str">
        <f t="shared" si="336"/>
        <v/>
      </c>
      <c r="M2908" s="446" t="str">
        <f t="shared" si="336"/>
        <v/>
      </c>
      <c r="N2908" s="446" t="str">
        <f t="shared" si="336"/>
        <v/>
      </c>
      <c r="O2908" s="446" t="b">
        <f>FALSE()</f>
        <v>0</v>
      </c>
    </row>
    <row r="2909" spans="1:15" ht="15.5">
      <c r="A2909" s="117"/>
      <c r="B2909" s="52" t="s">
        <v>179</v>
      </c>
      <c r="C2909" s="53" t="s">
        <v>180</v>
      </c>
      <c r="D2909" s="61"/>
      <c r="E2909" s="54"/>
      <c r="F2909" s="62">
        <v>37.200000000000003</v>
      </c>
      <c r="G2909" s="446"/>
      <c r="H2909" s="446">
        <f t="shared" si="333"/>
        <v>13.116720000000003</v>
      </c>
      <c r="I2909" s="446">
        <f t="shared" si="336"/>
        <v>13.116720000000003</v>
      </c>
      <c r="J2909" s="446">
        <f t="shared" si="336"/>
        <v>17.234760000000001</v>
      </c>
      <c r="K2909" s="446">
        <f t="shared" si="336"/>
        <v>11.972820000000002</v>
      </c>
      <c r="L2909" s="446">
        <f t="shared" si="336"/>
        <v>19.026870000000002</v>
      </c>
      <c r="M2909" s="446">
        <f t="shared" si="336"/>
        <v>16.395900000000001</v>
      </c>
      <c r="N2909" s="446">
        <f t="shared" si="336"/>
        <v>18.416790000000002</v>
      </c>
      <c r="O2909" s="446" t="b">
        <f>TRUE()</f>
        <v>1</v>
      </c>
    </row>
    <row r="2910" spans="1:15" ht="15.5">
      <c r="A2910" s="214" t="s">
        <v>5041</v>
      </c>
      <c r="B2910" s="64" t="s">
        <v>5028</v>
      </c>
      <c r="C2910" s="65" t="s">
        <v>5042</v>
      </c>
      <c r="D2910" s="208"/>
      <c r="E2910" s="209"/>
      <c r="F2910" s="67">
        <v>67.650000000000006</v>
      </c>
      <c r="G2910" s="446"/>
      <c r="H2910" s="446" t="str">
        <f t="shared" si="333"/>
        <v/>
      </c>
      <c r="I2910" s="446" t="str">
        <f t="shared" si="336"/>
        <v/>
      </c>
      <c r="J2910" s="446" t="str">
        <f t="shared" si="336"/>
        <v/>
      </c>
      <c r="K2910" s="446" t="str">
        <f t="shared" si="336"/>
        <v/>
      </c>
      <c r="L2910" s="446" t="str">
        <f t="shared" si="336"/>
        <v/>
      </c>
      <c r="M2910" s="446" t="str">
        <f t="shared" si="336"/>
        <v/>
      </c>
      <c r="N2910" s="446" t="str">
        <f t="shared" si="336"/>
        <v/>
      </c>
      <c r="O2910" s="446" t="b">
        <f>FALSE()</f>
        <v>0</v>
      </c>
    </row>
    <row r="2911" spans="1:15" ht="15.5">
      <c r="A2911" s="121"/>
      <c r="B2911" s="96" t="s">
        <v>568</v>
      </c>
      <c r="C2911" s="97" t="s">
        <v>569</v>
      </c>
      <c r="D2911" s="98"/>
      <c r="E2911" s="266"/>
      <c r="F2911" s="99">
        <v>67.650000000000006</v>
      </c>
      <c r="G2911" s="446"/>
      <c r="H2911" s="446">
        <f t="shared" si="333"/>
        <v>23.853390000000005</v>
      </c>
      <c r="I2911" s="446">
        <f t="shared" si="336"/>
        <v>23.853390000000005</v>
      </c>
      <c r="J2911" s="446">
        <f t="shared" si="336"/>
        <v>31.342245000000002</v>
      </c>
      <c r="K2911" s="446">
        <f t="shared" si="336"/>
        <v>21.773152500000002</v>
      </c>
      <c r="L2911" s="446">
        <f t="shared" si="336"/>
        <v>34.60128375</v>
      </c>
      <c r="M2911" s="446">
        <f t="shared" si="336"/>
        <v>29.816737500000002</v>
      </c>
      <c r="N2911" s="446">
        <f t="shared" si="336"/>
        <v>33.491823750000002</v>
      </c>
      <c r="O2911" s="446" t="b">
        <f>TRUE()</f>
        <v>1</v>
      </c>
    </row>
    <row r="2912" spans="1:15" ht="15.5">
      <c r="A2912" s="117" t="s">
        <v>5043</v>
      </c>
      <c r="B2912" s="37" t="s">
        <v>5032</v>
      </c>
      <c r="C2912" s="38" t="s">
        <v>5044</v>
      </c>
      <c r="D2912" s="58"/>
      <c r="E2912" s="273"/>
      <c r="F2912" s="59">
        <v>263.64999999999998</v>
      </c>
      <c r="G2912" s="446"/>
      <c r="H2912" s="446" t="str">
        <f t="shared" si="333"/>
        <v/>
      </c>
      <c r="I2912" s="446" t="str">
        <f t="shared" si="336"/>
        <v/>
      </c>
      <c r="J2912" s="446" t="str">
        <f t="shared" si="336"/>
        <v/>
      </c>
      <c r="K2912" s="446" t="str">
        <f t="shared" si="336"/>
        <v/>
      </c>
      <c r="L2912" s="446" t="str">
        <f t="shared" si="336"/>
        <v/>
      </c>
      <c r="M2912" s="446" t="str">
        <f t="shared" si="336"/>
        <v/>
      </c>
      <c r="N2912" s="446" t="str">
        <f t="shared" si="336"/>
        <v/>
      </c>
      <c r="O2912" s="446" t="b">
        <f>FALSE()</f>
        <v>0</v>
      </c>
    </row>
    <row r="2913" spans="1:15" ht="15.5">
      <c r="A2913" s="117"/>
      <c r="B2913" s="52" t="s">
        <v>5034</v>
      </c>
      <c r="C2913" s="53" t="s">
        <v>1229</v>
      </c>
      <c r="D2913" s="61"/>
      <c r="E2913" s="54"/>
      <c r="F2913" s="62">
        <v>263.64999999999998</v>
      </c>
      <c r="G2913" s="446"/>
      <c r="H2913" s="446">
        <f t="shared" si="333"/>
        <v>92.962990000000005</v>
      </c>
      <c r="I2913" s="446">
        <f t="shared" si="336"/>
        <v>92.962990000000005</v>
      </c>
      <c r="J2913" s="446">
        <f t="shared" si="336"/>
        <v>122.14904499999999</v>
      </c>
      <c r="K2913" s="446">
        <f t="shared" si="336"/>
        <v>84.855752499999994</v>
      </c>
      <c r="L2913" s="446">
        <f t="shared" si="336"/>
        <v>134.85038374999999</v>
      </c>
      <c r="M2913" s="446">
        <f t="shared" si="336"/>
        <v>116.20373749999999</v>
      </c>
      <c r="N2913" s="446">
        <f t="shared" si="336"/>
        <v>130.52652375</v>
      </c>
      <c r="O2913" s="446" t="b">
        <f>TRUE()</f>
        <v>1</v>
      </c>
    </row>
    <row r="2914" spans="1:15" ht="15.5">
      <c r="A2914" s="214" t="s">
        <v>5045</v>
      </c>
      <c r="B2914" s="64" t="s">
        <v>5046</v>
      </c>
      <c r="C2914" s="65" t="s">
        <v>5047</v>
      </c>
      <c r="D2914" s="208"/>
      <c r="E2914" s="209"/>
      <c r="F2914" s="67">
        <v>759.19</v>
      </c>
      <c r="G2914" s="446"/>
      <c r="H2914" s="446" t="str">
        <f t="shared" si="333"/>
        <v/>
      </c>
      <c r="I2914" s="446" t="str">
        <f t="shared" si="336"/>
        <v/>
      </c>
      <c r="J2914" s="446" t="str">
        <f t="shared" si="336"/>
        <v/>
      </c>
      <c r="K2914" s="446" t="str">
        <f t="shared" si="336"/>
        <v/>
      </c>
      <c r="L2914" s="446" t="str">
        <f t="shared" si="336"/>
        <v/>
      </c>
      <c r="M2914" s="446" t="str">
        <f t="shared" si="336"/>
        <v/>
      </c>
      <c r="N2914" s="446" t="str">
        <f t="shared" si="336"/>
        <v/>
      </c>
      <c r="O2914" s="446" t="b">
        <f>FALSE()</f>
        <v>0</v>
      </c>
    </row>
    <row r="2915" spans="1:15" ht="15.5">
      <c r="A2915" s="121"/>
      <c r="B2915" s="96" t="s">
        <v>5048</v>
      </c>
      <c r="C2915" s="181" t="s">
        <v>1196</v>
      </c>
      <c r="D2915" s="98"/>
      <c r="E2915" s="266"/>
      <c r="F2915" s="99">
        <v>759.19</v>
      </c>
      <c r="G2915" s="446"/>
      <c r="H2915" s="446">
        <f t="shared" si="333"/>
        <v>267.69039400000003</v>
      </c>
      <c r="I2915" s="446">
        <f t="shared" si="336"/>
        <v>267.69039400000003</v>
      </c>
      <c r="J2915" s="446">
        <f t="shared" si="336"/>
        <v>351.73272700000001</v>
      </c>
      <c r="K2915" s="446">
        <f t="shared" si="336"/>
        <v>244.34530150000003</v>
      </c>
      <c r="L2915" s="446">
        <f t="shared" si="336"/>
        <v>388.30670525000005</v>
      </c>
      <c r="M2915" s="446">
        <f t="shared" si="336"/>
        <v>334.61299250000002</v>
      </c>
      <c r="N2915" s="446">
        <f t="shared" si="336"/>
        <v>375.85598924999999</v>
      </c>
      <c r="O2915" s="446" t="b">
        <f>TRUE()</f>
        <v>1</v>
      </c>
    </row>
    <row r="2916" spans="1:15" ht="15.5">
      <c r="A2916" s="225" t="s">
        <v>5049</v>
      </c>
      <c r="B2916" s="226" t="s">
        <v>5050</v>
      </c>
      <c r="C2916" s="227" t="s">
        <v>5051</v>
      </c>
      <c r="D2916" s="228"/>
      <c r="E2916" s="299"/>
      <c r="F2916" s="230">
        <v>69.7</v>
      </c>
      <c r="G2916" s="446"/>
      <c r="H2916" s="446">
        <f t="shared" si="333"/>
        <v>24.576220000000003</v>
      </c>
      <c r="I2916" s="446">
        <f t="shared" si="336"/>
        <v>24.576220000000003</v>
      </c>
      <c r="J2916" s="446">
        <f t="shared" si="336"/>
        <v>32.292009999999998</v>
      </c>
      <c r="K2916" s="446">
        <f t="shared" si="336"/>
        <v>22.432945000000004</v>
      </c>
      <c r="L2916" s="446">
        <f t="shared" si="336"/>
        <v>35.649807500000001</v>
      </c>
      <c r="M2916" s="446">
        <f t="shared" si="336"/>
        <v>30.720275000000001</v>
      </c>
      <c r="N2916" s="446">
        <f t="shared" si="336"/>
        <v>34.506727500000004</v>
      </c>
      <c r="O2916" s="446" t="b">
        <f>TRUE()</f>
        <v>1</v>
      </c>
    </row>
    <row r="2917" spans="1:15" ht="15.5">
      <c r="A2917" s="105" t="s">
        <v>5052</v>
      </c>
      <c r="B2917" s="106"/>
      <c r="C2917" s="107"/>
      <c r="D2917" s="108"/>
      <c r="E2917" s="108"/>
      <c r="F2917" s="109"/>
      <c r="G2917" s="446"/>
      <c r="H2917" s="446" t="str">
        <f t="shared" si="333"/>
        <v/>
      </c>
      <c r="I2917" s="446" t="str">
        <f t="shared" ref="I2917:N2926" si="337">IF(AND(ISNUMBER($F2917),$O2917),$F2917*I$2,"")</f>
        <v/>
      </c>
      <c r="J2917" s="446" t="str">
        <f t="shared" si="337"/>
        <v/>
      </c>
      <c r="K2917" s="446" t="str">
        <f t="shared" si="337"/>
        <v/>
      </c>
      <c r="L2917" s="446" t="str">
        <f t="shared" si="337"/>
        <v/>
      </c>
      <c r="M2917" s="446" t="str">
        <f t="shared" si="337"/>
        <v/>
      </c>
      <c r="N2917" s="446" t="str">
        <f t="shared" si="337"/>
        <v/>
      </c>
      <c r="O2917" s="446"/>
    </row>
    <row r="2918" spans="1:15" ht="15.5">
      <c r="A2918" s="214" t="s">
        <v>5053</v>
      </c>
      <c r="B2918" s="306" t="s">
        <v>5054</v>
      </c>
      <c r="C2918" s="65" t="s">
        <v>5055</v>
      </c>
      <c r="D2918" s="208"/>
      <c r="E2918" s="307"/>
      <c r="F2918" s="67">
        <v>2027.52</v>
      </c>
      <c r="G2918" s="446"/>
      <c r="H2918" s="446" t="str">
        <f t="shared" si="333"/>
        <v/>
      </c>
      <c r="I2918" s="446" t="str">
        <f t="shared" si="337"/>
        <v/>
      </c>
      <c r="J2918" s="446" t="str">
        <f t="shared" si="337"/>
        <v/>
      </c>
      <c r="K2918" s="446" t="str">
        <f t="shared" si="337"/>
        <v/>
      </c>
      <c r="L2918" s="446" t="str">
        <f t="shared" si="337"/>
        <v/>
      </c>
      <c r="M2918" s="446" t="str">
        <f t="shared" si="337"/>
        <v/>
      </c>
      <c r="N2918" s="446" t="str">
        <f t="shared" si="337"/>
        <v/>
      </c>
      <c r="O2918" s="446" t="b">
        <f>FALSE()</f>
        <v>0</v>
      </c>
    </row>
    <row r="2919" spans="1:15" ht="15.5">
      <c r="A2919" s="117"/>
      <c r="B2919" s="52" t="s">
        <v>5056</v>
      </c>
      <c r="C2919" s="231" t="s">
        <v>5057</v>
      </c>
      <c r="D2919" s="141"/>
      <c r="E2919" s="308"/>
      <c r="F2919" s="62">
        <v>2027.52</v>
      </c>
      <c r="G2919" s="446"/>
      <c r="H2919" s="446">
        <f t="shared" si="333"/>
        <v>714.90355199999999</v>
      </c>
      <c r="I2919" s="446">
        <f t="shared" si="337"/>
        <v>714.90355199999999</v>
      </c>
      <c r="J2919" s="446">
        <f t="shared" si="337"/>
        <v>939.35001599999998</v>
      </c>
      <c r="K2919" s="446">
        <f t="shared" si="337"/>
        <v>652.55731200000002</v>
      </c>
      <c r="L2919" s="446">
        <f t="shared" si="337"/>
        <v>1037.0257919999999</v>
      </c>
      <c r="M2919" s="446">
        <f t="shared" si="337"/>
        <v>893.62943999999993</v>
      </c>
      <c r="N2919" s="446">
        <f t="shared" si="337"/>
        <v>1003.774464</v>
      </c>
      <c r="O2919" s="446" t="b">
        <f>TRUE()</f>
        <v>1</v>
      </c>
    </row>
    <row r="2920" spans="1:15" ht="15.5">
      <c r="A2920" s="214" t="s">
        <v>5058</v>
      </c>
      <c r="B2920" s="64" t="s">
        <v>5059</v>
      </c>
      <c r="C2920" s="309" t="s">
        <v>5060</v>
      </c>
      <c r="D2920" s="208"/>
      <c r="E2920" s="310"/>
      <c r="F2920" s="67">
        <v>1146.6400000000001</v>
      </c>
      <c r="G2920" s="446"/>
      <c r="H2920" s="446" t="str">
        <f t="shared" si="333"/>
        <v/>
      </c>
      <c r="I2920" s="446" t="str">
        <f t="shared" si="337"/>
        <v/>
      </c>
      <c r="J2920" s="446" t="str">
        <f t="shared" si="337"/>
        <v/>
      </c>
      <c r="K2920" s="446" t="str">
        <f t="shared" si="337"/>
        <v/>
      </c>
      <c r="L2920" s="446" t="str">
        <f t="shared" si="337"/>
        <v/>
      </c>
      <c r="M2920" s="446" t="str">
        <f t="shared" si="337"/>
        <v/>
      </c>
      <c r="N2920" s="446" t="str">
        <f t="shared" si="337"/>
        <v/>
      </c>
      <c r="O2920" s="446" t="b">
        <f>FALSE()</f>
        <v>0</v>
      </c>
    </row>
    <row r="2921" spans="1:15" ht="15.5">
      <c r="A2921" s="117"/>
      <c r="B2921" s="52" t="s">
        <v>5061</v>
      </c>
      <c r="C2921" s="277" t="s">
        <v>5062</v>
      </c>
      <c r="D2921" s="311"/>
      <c r="E2921" s="312"/>
      <c r="F2921" s="62">
        <v>1146.6400000000001</v>
      </c>
      <c r="G2921" s="446"/>
      <c r="H2921" s="446">
        <f t="shared" si="333"/>
        <v>404.30526400000008</v>
      </c>
      <c r="I2921" s="446">
        <f t="shared" si="337"/>
        <v>404.30526400000008</v>
      </c>
      <c r="J2921" s="446">
        <f t="shared" si="337"/>
        <v>531.23831200000006</v>
      </c>
      <c r="K2921" s="446">
        <f t="shared" si="337"/>
        <v>369.04608400000006</v>
      </c>
      <c r="L2921" s="446">
        <f t="shared" si="337"/>
        <v>586.47769400000004</v>
      </c>
      <c r="M2921" s="446">
        <f t="shared" si="337"/>
        <v>505.38158000000004</v>
      </c>
      <c r="N2921" s="446">
        <f t="shared" si="337"/>
        <v>567.67279800000006</v>
      </c>
      <c r="O2921" s="446" t="b">
        <f>TRUE()</f>
        <v>1</v>
      </c>
    </row>
    <row r="2922" spans="1:15" ht="15.5">
      <c r="A2922" s="214" t="s">
        <v>5063</v>
      </c>
      <c r="B2922" s="64" t="s">
        <v>5064</v>
      </c>
      <c r="C2922" s="65" t="s">
        <v>5065</v>
      </c>
      <c r="D2922" s="208"/>
      <c r="E2922" s="209"/>
      <c r="F2922" s="67">
        <v>2047.7</v>
      </c>
      <c r="G2922" s="446"/>
      <c r="H2922" s="446" t="str">
        <f t="shared" si="333"/>
        <v/>
      </c>
      <c r="I2922" s="446" t="str">
        <f t="shared" si="337"/>
        <v/>
      </c>
      <c r="J2922" s="446" t="str">
        <f t="shared" si="337"/>
        <v/>
      </c>
      <c r="K2922" s="446" t="str">
        <f t="shared" si="337"/>
        <v/>
      </c>
      <c r="L2922" s="446" t="str">
        <f t="shared" si="337"/>
        <v/>
      </c>
      <c r="M2922" s="446" t="str">
        <f t="shared" si="337"/>
        <v/>
      </c>
      <c r="N2922" s="446" t="str">
        <f t="shared" si="337"/>
        <v/>
      </c>
      <c r="O2922" s="446" t="b">
        <f>FALSE()</f>
        <v>0</v>
      </c>
    </row>
    <row r="2923" spans="1:15" ht="15.5">
      <c r="A2923" s="95"/>
      <c r="B2923" s="96" t="s">
        <v>1244</v>
      </c>
      <c r="C2923" s="97" t="s">
        <v>1245</v>
      </c>
      <c r="D2923" s="98"/>
      <c r="E2923" s="266"/>
      <c r="F2923" s="99">
        <v>2047.7</v>
      </c>
      <c r="G2923" s="446"/>
      <c r="H2923" s="446">
        <f t="shared" si="333"/>
        <v>722.01902000000007</v>
      </c>
      <c r="I2923" s="446">
        <f t="shared" si="337"/>
        <v>722.01902000000007</v>
      </c>
      <c r="J2923" s="446">
        <f t="shared" si="337"/>
        <v>948.69940999999994</v>
      </c>
      <c r="K2923" s="446">
        <f t="shared" si="337"/>
        <v>659.05224500000008</v>
      </c>
      <c r="L2923" s="446">
        <f t="shared" si="337"/>
        <v>1047.3473575</v>
      </c>
      <c r="M2923" s="446">
        <f t="shared" si="337"/>
        <v>902.523775</v>
      </c>
      <c r="N2923" s="446">
        <f t="shared" si="337"/>
        <v>1013.7650775</v>
      </c>
      <c r="O2923" s="446" t="b">
        <f>TRUE()</f>
        <v>1</v>
      </c>
    </row>
    <row r="2924" spans="1:15" ht="15.5">
      <c r="A2924" s="214" t="s">
        <v>5066</v>
      </c>
      <c r="B2924" s="64" t="s">
        <v>5067</v>
      </c>
      <c r="C2924" s="309" t="s">
        <v>5068</v>
      </c>
      <c r="D2924" s="208"/>
      <c r="E2924" s="310"/>
      <c r="F2924" s="67">
        <v>2594.5700000000002</v>
      </c>
      <c r="G2924" s="446"/>
      <c r="H2924" s="446" t="str">
        <f t="shared" si="333"/>
        <v/>
      </c>
      <c r="I2924" s="446" t="str">
        <f t="shared" si="337"/>
        <v/>
      </c>
      <c r="J2924" s="446" t="str">
        <f t="shared" si="337"/>
        <v/>
      </c>
      <c r="K2924" s="446" t="str">
        <f t="shared" si="337"/>
        <v/>
      </c>
      <c r="L2924" s="446" t="str">
        <f t="shared" si="337"/>
        <v/>
      </c>
      <c r="M2924" s="446" t="str">
        <f t="shared" si="337"/>
        <v/>
      </c>
      <c r="N2924" s="446" t="str">
        <f t="shared" si="337"/>
        <v/>
      </c>
      <c r="O2924" s="446" t="b">
        <f>FALSE()</f>
        <v>0</v>
      </c>
    </row>
    <row r="2925" spans="1:15" ht="15.5">
      <c r="A2925" s="117"/>
      <c r="B2925" s="43" t="s">
        <v>5069</v>
      </c>
      <c r="C2925" s="277" t="s">
        <v>5070</v>
      </c>
      <c r="D2925" s="311"/>
      <c r="E2925" s="312"/>
      <c r="F2925" s="50">
        <v>2594.5700000000002</v>
      </c>
      <c r="G2925" s="446"/>
      <c r="H2925" s="446">
        <f t="shared" si="333"/>
        <v>914.84538200000009</v>
      </c>
      <c r="I2925" s="446">
        <f t="shared" si="337"/>
        <v>914.84538200000009</v>
      </c>
      <c r="J2925" s="446">
        <f t="shared" si="337"/>
        <v>1202.0642809999999</v>
      </c>
      <c r="K2925" s="446">
        <f t="shared" si="337"/>
        <v>835.06235450000008</v>
      </c>
      <c r="L2925" s="446">
        <f t="shared" si="337"/>
        <v>1327.0576907500001</v>
      </c>
      <c r="M2925" s="446">
        <f t="shared" si="337"/>
        <v>1143.5567275000001</v>
      </c>
      <c r="N2925" s="446">
        <f t="shared" si="337"/>
        <v>1284.5067427500001</v>
      </c>
      <c r="O2925" s="446" t="b">
        <f>TRUE()</f>
        <v>1</v>
      </c>
    </row>
    <row r="2926" spans="1:15" ht="15.5">
      <c r="A2926" s="121"/>
      <c r="B2926" s="96" t="s">
        <v>5069</v>
      </c>
      <c r="C2926" s="97" t="s">
        <v>5071</v>
      </c>
      <c r="D2926" s="98"/>
      <c r="E2926" s="266"/>
      <c r="F2926" s="99">
        <v>2594.5700000000002</v>
      </c>
      <c r="G2926" s="446"/>
      <c r="H2926" s="446">
        <f t="shared" si="333"/>
        <v>914.84538200000009</v>
      </c>
      <c r="I2926" s="446">
        <f t="shared" si="337"/>
        <v>914.84538200000009</v>
      </c>
      <c r="J2926" s="446">
        <f t="shared" si="337"/>
        <v>1202.0642809999999</v>
      </c>
      <c r="K2926" s="446">
        <f t="shared" si="337"/>
        <v>835.06235450000008</v>
      </c>
      <c r="L2926" s="446">
        <f t="shared" si="337"/>
        <v>1327.0576907500001</v>
      </c>
      <c r="M2926" s="446">
        <f t="shared" si="337"/>
        <v>1143.5567275000001</v>
      </c>
      <c r="N2926" s="446">
        <f t="shared" si="337"/>
        <v>1284.5067427500001</v>
      </c>
      <c r="O2926" s="446" t="b">
        <f>TRUE()</f>
        <v>1</v>
      </c>
    </row>
    <row r="2927" spans="1:15" ht="15.5">
      <c r="A2927" s="214" t="s">
        <v>5072</v>
      </c>
      <c r="B2927" s="64" t="s">
        <v>5073</v>
      </c>
      <c r="C2927" s="309" t="s">
        <v>5074</v>
      </c>
      <c r="D2927" s="208"/>
      <c r="E2927" s="310"/>
      <c r="F2927" s="67">
        <v>2953.06</v>
      </c>
      <c r="G2927" s="446"/>
      <c r="H2927" s="446" t="str">
        <f t="shared" si="333"/>
        <v/>
      </c>
      <c r="I2927" s="446" t="str">
        <f t="shared" ref="I2927:N2936" si="338">IF(AND(ISNUMBER($F2927),$O2927),$F2927*I$2,"")</f>
        <v/>
      </c>
      <c r="J2927" s="446" t="str">
        <f t="shared" si="338"/>
        <v/>
      </c>
      <c r="K2927" s="446" t="str">
        <f t="shared" si="338"/>
        <v/>
      </c>
      <c r="L2927" s="446" t="str">
        <f t="shared" si="338"/>
        <v/>
      </c>
      <c r="M2927" s="446" t="str">
        <f t="shared" si="338"/>
        <v/>
      </c>
      <c r="N2927" s="446" t="str">
        <f t="shared" si="338"/>
        <v/>
      </c>
      <c r="O2927" s="446" t="b">
        <f>FALSE()</f>
        <v>0</v>
      </c>
    </row>
    <row r="2928" spans="1:15" ht="15.5">
      <c r="A2928" s="121"/>
      <c r="B2928" s="96" t="s">
        <v>5075</v>
      </c>
      <c r="C2928" s="278" t="s">
        <v>5076</v>
      </c>
      <c r="D2928" s="313"/>
      <c r="E2928" s="314"/>
      <c r="F2928" s="99">
        <v>2953.06</v>
      </c>
      <c r="G2928" s="446"/>
      <c r="H2928" s="446">
        <f t="shared" si="333"/>
        <v>1041.2489560000001</v>
      </c>
      <c r="I2928" s="446">
        <f t="shared" si="338"/>
        <v>1041.2489560000001</v>
      </c>
      <c r="J2928" s="446">
        <f t="shared" si="338"/>
        <v>1368.1526979999999</v>
      </c>
      <c r="K2928" s="446">
        <f t="shared" si="338"/>
        <v>950.44236100000001</v>
      </c>
      <c r="L2928" s="446">
        <f t="shared" si="338"/>
        <v>1510.4163635</v>
      </c>
      <c r="M2928" s="446">
        <f t="shared" si="338"/>
        <v>1301.561195</v>
      </c>
      <c r="N2928" s="446">
        <f t="shared" si="338"/>
        <v>1461.9861794999999</v>
      </c>
      <c r="O2928" s="446" t="b">
        <f>TRUE()</f>
        <v>1</v>
      </c>
    </row>
    <row r="2929" spans="1:15" ht="15.5">
      <c r="A2929" s="291" t="s">
        <v>5077</v>
      </c>
      <c r="B2929" s="37" t="s">
        <v>5078</v>
      </c>
      <c r="C2929" s="38" t="s">
        <v>5079</v>
      </c>
      <c r="D2929" s="58"/>
      <c r="E2929" s="273"/>
      <c r="F2929" s="59">
        <v>3351.96</v>
      </c>
      <c r="G2929" s="446"/>
      <c r="H2929" s="446" t="str">
        <f t="shared" si="333"/>
        <v/>
      </c>
      <c r="I2929" s="446" t="str">
        <f t="shared" si="338"/>
        <v/>
      </c>
      <c r="J2929" s="446" t="str">
        <f t="shared" si="338"/>
        <v/>
      </c>
      <c r="K2929" s="446" t="str">
        <f t="shared" si="338"/>
        <v/>
      </c>
      <c r="L2929" s="446" t="str">
        <f t="shared" si="338"/>
        <v/>
      </c>
      <c r="M2929" s="446" t="str">
        <f t="shared" si="338"/>
        <v/>
      </c>
      <c r="N2929" s="446" t="str">
        <f t="shared" si="338"/>
        <v/>
      </c>
      <c r="O2929" s="446" t="b">
        <f>FALSE()</f>
        <v>0</v>
      </c>
    </row>
    <row r="2930" spans="1:15" ht="15.5">
      <c r="A2930" s="117"/>
      <c r="B2930" s="52" t="s">
        <v>5080</v>
      </c>
      <c r="C2930" s="277" t="s">
        <v>5081</v>
      </c>
      <c r="D2930" s="61"/>
      <c r="E2930" s="54"/>
      <c r="F2930" s="62">
        <v>3351.96</v>
      </c>
      <c r="G2930" s="446"/>
      <c r="H2930" s="446">
        <f t="shared" si="333"/>
        <v>1181.9010960000001</v>
      </c>
      <c r="I2930" s="446">
        <f t="shared" si="338"/>
        <v>1181.9010960000001</v>
      </c>
      <c r="J2930" s="446">
        <f t="shared" si="338"/>
        <v>1552.963068</v>
      </c>
      <c r="K2930" s="446">
        <f t="shared" si="338"/>
        <v>1078.8283260000001</v>
      </c>
      <c r="L2930" s="446">
        <f t="shared" si="338"/>
        <v>1714.443741</v>
      </c>
      <c r="M2930" s="446">
        <f t="shared" si="338"/>
        <v>1477.37637</v>
      </c>
      <c r="N2930" s="446">
        <f t="shared" si="338"/>
        <v>1659.471597</v>
      </c>
      <c r="O2930" s="446" t="b">
        <f>TRUE()</f>
        <v>1</v>
      </c>
    </row>
    <row r="2931" spans="1:15" ht="15.5">
      <c r="A2931" s="214" t="s">
        <v>5082</v>
      </c>
      <c r="B2931" s="64" t="s">
        <v>5083</v>
      </c>
      <c r="C2931" s="237" t="s">
        <v>5084</v>
      </c>
      <c r="D2931" s="238"/>
      <c r="E2931" s="281"/>
      <c r="F2931" s="67">
        <v>3663.84</v>
      </c>
      <c r="G2931" s="446"/>
      <c r="H2931" s="446" t="str">
        <f t="shared" si="333"/>
        <v/>
      </c>
      <c r="I2931" s="446" t="str">
        <f t="shared" si="338"/>
        <v/>
      </c>
      <c r="J2931" s="446" t="str">
        <f t="shared" si="338"/>
        <v/>
      </c>
      <c r="K2931" s="446" t="str">
        <f t="shared" si="338"/>
        <v/>
      </c>
      <c r="L2931" s="446" t="str">
        <f t="shared" si="338"/>
        <v/>
      </c>
      <c r="M2931" s="446" t="str">
        <f t="shared" si="338"/>
        <v/>
      </c>
      <c r="N2931" s="446" t="str">
        <f t="shared" si="338"/>
        <v/>
      </c>
      <c r="O2931" s="446" t="b">
        <f>FALSE()</f>
        <v>0</v>
      </c>
    </row>
    <row r="2932" spans="1:15" ht="15.5">
      <c r="A2932" s="117"/>
      <c r="B2932" s="43" t="s">
        <v>5085</v>
      </c>
      <c r="C2932" s="44" t="s">
        <v>5086</v>
      </c>
      <c r="D2932" s="48"/>
      <c r="E2932" s="45"/>
      <c r="F2932" s="50">
        <v>3663.84</v>
      </c>
      <c r="G2932" s="446"/>
      <c r="H2932" s="446">
        <f t="shared" si="333"/>
        <v>1291.8699840000002</v>
      </c>
      <c r="I2932" s="446">
        <f t="shared" si="338"/>
        <v>1291.8699840000002</v>
      </c>
      <c r="J2932" s="446">
        <f t="shared" si="338"/>
        <v>1697.4570719999999</v>
      </c>
      <c r="K2932" s="446">
        <f t="shared" si="338"/>
        <v>1179.2069040000001</v>
      </c>
      <c r="L2932" s="446">
        <f t="shared" si="338"/>
        <v>1873.9625640000002</v>
      </c>
      <c r="M2932" s="446">
        <f t="shared" si="338"/>
        <v>1614.8374799999999</v>
      </c>
      <c r="N2932" s="446">
        <f t="shared" si="338"/>
        <v>1813.8755880000001</v>
      </c>
      <c r="O2932" s="446" t="b">
        <f>TRUE()</f>
        <v>1</v>
      </c>
    </row>
    <row r="2933" spans="1:15" ht="15.5">
      <c r="A2933" s="117"/>
      <c r="B2933" s="52" t="s">
        <v>5087</v>
      </c>
      <c r="C2933" s="277" t="s">
        <v>5088</v>
      </c>
      <c r="D2933" s="61"/>
      <c r="E2933" s="54"/>
      <c r="F2933" s="62">
        <v>3663.84</v>
      </c>
      <c r="G2933" s="446"/>
      <c r="H2933" s="446">
        <f t="shared" si="333"/>
        <v>1291.8699840000002</v>
      </c>
      <c r="I2933" s="446">
        <f t="shared" si="338"/>
        <v>1291.8699840000002</v>
      </c>
      <c r="J2933" s="446">
        <f t="shared" si="338"/>
        <v>1697.4570719999999</v>
      </c>
      <c r="K2933" s="446">
        <f t="shared" si="338"/>
        <v>1179.2069040000001</v>
      </c>
      <c r="L2933" s="446">
        <f t="shared" si="338"/>
        <v>1873.9625640000002</v>
      </c>
      <c r="M2933" s="446">
        <f t="shared" si="338"/>
        <v>1614.8374799999999</v>
      </c>
      <c r="N2933" s="446">
        <f t="shared" si="338"/>
        <v>1813.8755880000001</v>
      </c>
      <c r="O2933" s="446" t="b">
        <f>TRUE()</f>
        <v>1</v>
      </c>
    </row>
    <row r="2934" spans="1:15" ht="15.5">
      <c r="A2934" s="214" t="s">
        <v>5089</v>
      </c>
      <c r="B2934" s="64" t="s">
        <v>5090</v>
      </c>
      <c r="C2934" s="65" t="s">
        <v>5091</v>
      </c>
      <c r="D2934" s="208"/>
      <c r="E2934" s="208"/>
      <c r="F2934" s="67">
        <v>5366.01</v>
      </c>
      <c r="G2934" s="446"/>
      <c r="H2934" s="446" t="str">
        <f t="shared" si="333"/>
        <v/>
      </c>
      <c r="I2934" s="446" t="str">
        <f t="shared" si="338"/>
        <v/>
      </c>
      <c r="J2934" s="446" t="str">
        <f t="shared" si="338"/>
        <v/>
      </c>
      <c r="K2934" s="446" t="str">
        <f t="shared" si="338"/>
        <v/>
      </c>
      <c r="L2934" s="446" t="str">
        <f t="shared" si="338"/>
        <v/>
      </c>
      <c r="M2934" s="446" t="str">
        <f t="shared" si="338"/>
        <v/>
      </c>
      <c r="N2934" s="446" t="str">
        <f t="shared" si="338"/>
        <v/>
      </c>
      <c r="O2934" s="446" t="b">
        <f>FALSE()</f>
        <v>0</v>
      </c>
    </row>
    <row r="2935" spans="1:15" ht="15.5">
      <c r="A2935" s="121"/>
      <c r="B2935" s="96" t="s">
        <v>5092</v>
      </c>
      <c r="C2935" s="97" t="s">
        <v>5093</v>
      </c>
      <c r="D2935" s="98"/>
      <c r="E2935" s="98"/>
      <c r="F2935" s="99">
        <v>5366.01</v>
      </c>
      <c r="G2935" s="446"/>
      <c r="H2935" s="446">
        <f t="shared" si="333"/>
        <v>1892.0551260000002</v>
      </c>
      <c r="I2935" s="446">
        <f t="shared" si="338"/>
        <v>1892.0551260000002</v>
      </c>
      <c r="J2935" s="446">
        <f t="shared" si="338"/>
        <v>2486.0724329999998</v>
      </c>
      <c r="K2935" s="446">
        <f t="shared" si="338"/>
        <v>1727.0503185000002</v>
      </c>
      <c r="L2935" s="446">
        <f t="shared" si="338"/>
        <v>2744.5799647500003</v>
      </c>
      <c r="M2935" s="446">
        <f t="shared" si="338"/>
        <v>2365.0689075</v>
      </c>
      <c r="N2935" s="446">
        <f t="shared" si="338"/>
        <v>2656.5774007499999</v>
      </c>
      <c r="O2935" s="446" t="b">
        <f>TRUE()</f>
        <v>1</v>
      </c>
    </row>
    <row r="2936" spans="1:15" ht="15.5">
      <c r="A2936" s="214" t="s">
        <v>5094</v>
      </c>
      <c r="B2936" s="64" t="s">
        <v>5095</v>
      </c>
      <c r="C2936" s="65" t="s">
        <v>5096</v>
      </c>
      <c r="D2936" s="208"/>
      <c r="E2936" s="208"/>
      <c r="F2936" s="67">
        <v>5235.1400000000003</v>
      </c>
      <c r="G2936" s="446"/>
      <c r="H2936" s="446" t="str">
        <f t="shared" si="333"/>
        <v/>
      </c>
      <c r="I2936" s="446" t="str">
        <f t="shared" si="338"/>
        <v/>
      </c>
      <c r="J2936" s="446" t="str">
        <f t="shared" si="338"/>
        <v/>
      </c>
      <c r="K2936" s="446" t="str">
        <f t="shared" si="338"/>
        <v/>
      </c>
      <c r="L2936" s="446" t="str">
        <f t="shared" si="338"/>
        <v/>
      </c>
      <c r="M2936" s="446" t="str">
        <f t="shared" si="338"/>
        <v/>
      </c>
      <c r="N2936" s="446" t="str">
        <f t="shared" si="338"/>
        <v/>
      </c>
      <c r="O2936" s="446" t="b">
        <f>FALSE()</f>
        <v>0</v>
      </c>
    </row>
    <row r="2937" spans="1:15" ht="15.5">
      <c r="A2937" s="117"/>
      <c r="B2937" s="43" t="s">
        <v>5097</v>
      </c>
      <c r="C2937" s="44" t="s">
        <v>5098</v>
      </c>
      <c r="D2937" s="48"/>
      <c r="E2937" s="48"/>
      <c r="F2937" s="50">
        <v>5235.1400000000003</v>
      </c>
      <c r="G2937" s="446"/>
      <c r="H2937" s="446">
        <f t="shared" si="333"/>
        <v>1845.9103640000003</v>
      </c>
      <c r="I2937" s="446">
        <f t="shared" ref="I2937:N2946" si="339">IF(AND(ISNUMBER($F2937),$O2937),$F2937*I$2,"")</f>
        <v>1845.9103640000003</v>
      </c>
      <c r="J2937" s="446">
        <f t="shared" si="339"/>
        <v>2425.4403620000003</v>
      </c>
      <c r="K2937" s="446">
        <f t="shared" si="339"/>
        <v>1684.9298090000002</v>
      </c>
      <c r="L2937" s="446">
        <f t="shared" si="339"/>
        <v>2677.6432315000002</v>
      </c>
      <c r="M2937" s="446">
        <f t="shared" si="339"/>
        <v>2307.3879550000001</v>
      </c>
      <c r="N2937" s="446">
        <f t="shared" si="339"/>
        <v>2591.7869355000003</v>
      </c>
      <c r="O2937" s="446" t="b">
        <f>TRUE()</f>
        <v>1</v>
      </c>
    </row>
    <row r="2938" spans="1:15" ht="15.5">
      <c r="A2938" s="121"/>
      <c r="B2938" s="96" t="s">
        <v>5097</v>
      </c>
      <c r="C2938" s="97" t="s">
        <v>1226</v>
      </c>
      <c r="D2938" s="98"/>
      <c r="E2938" s="98"/>
      <c r="F2938" s="50">
        <v>5235.1400000000003</v>
      </c>
      <c r="G2938" s="446"/>
      <c r="H2938" s="446">
        <f t="shared" si="333"/>
        <v>1845.9103640000003</v>
      </c>
      <c r="I2938" s="446">
        <f t="shared" si="339"/>
        <v>1845.9103640000003</v>
      </c>
      <c r="J2938" s="446">
        <f t="shared" si="339"/>
        <v>2425.4403620000003</v>
      </c>
      <c r="K2938" s="446">
        <f t="shared" si="339"/>
        <v>1684.9298090000002</v>
      </c>
      <c r="L2938" s="446">
        <f t="shared" si="339"/>
        <v>2677.6432315000002</v>
      </c>
      <c r="M2938" s="446">
        <f t="shared" si="339"/>
        <v>2307.3879550000001</v>
      </c>
      <c r="N2938" s="446">
        <f t="shared" si="339"/>
        <v>2591.7869355000003</v>
      </c>
      <c r="O2938" s="446" t="b">
        <f>TRUE()</f>
        <v>1</v>
      </c>
    </row>
    <row r="2939" spans="1:15" ht="15.5">
      <c r="A2939" s="253" t="s">
        <v>5099</v>
      </c>
      <c r="B2939" s="64" t="s">
        <v>5100</v>
      </c>
      <c r="C2939" s="138" t="s">
        <v>5101</v>
      </c>
      <c r="D2939" s="139"/>
      <c r="E2939" s="139"/>
      <c r="F2939" s="67">
        <v>19692.82</v>
      </c>
      <c r="G2939" s="446"/>
      <c r="H2939" s="446" t="str">
        <f t="shared" si="333"/>
        <v/>
      </c>
      <c r="I2939" s="446" t="str">
        <f t="shared" si="339"/>
        <v/>
      </c>
      <c r="J2939" s="446" t="str">
        <f t="shared" si="339"/>
        <v/>
      </c>
      <c r="K2939" s="446" t="str">
        <f t="shared" si="339"/>
        <v/>
      </c>
      <c r="L2939" s="446" t="str">
        <f t="shared" si="339"/>
        <v/>
      </c>
      <c r="M2939" s="446" t="str">
        <f t="shared" si="339"/>
        <v/>
      </c>
      <c r="N2939" s="446" t="str">
        <f t="shared" si="339"/>
        <v/>
      </c>
      <c r="O2939" s="446" t="b">
        <f>FALSE()</f>
        <v>0</v>
      </c>
    </row>
    <row r="2940" spans="1:15" ht="15.5">
      <c r="A2940" s="246"/>
      <c r="B2940" s="43" t="s">
        <v>1578</v>
      </c>
      <c r="C2940" s="137" t="s">
        <v>5102</v>
      </c>
      <c r="D2940" s="49"/>
      <c r="E2940" s="49"/>
      <c r="F2940" s="50">
        <v>19692.82</v>
      </c>
      <c r="G2940" s="446"/>
      <c r="H2940" s="446">
        <f t="shared" si="333"/>
        <v>6943.6883320000006</v>
      </c>
      <c r="I2940" s="446">
        <f t="shared" si="339"/>
        <v>6943.6883320000006</v>
      </c>
      <c r="J2940" s="446">
        <f t="shared" si="339"/>
        <v>9123.6835059999994</v>
      </c>
      <c r="K2940" s="446">
        <f t="shared" si="339"/>
        <v>6338.1341170000005</v>
      </c>
      <c r="L2940" s="446">
        <f t="shared" si="339"/>
        <v>10072.385109500001</v>
      </c>
      <c r="M2940" s="446">
        <f t="shared" si="339"/>
        <v>8679.6104149999992</v>
      </c>
      <c r="N2940" s="446">
        <f t="shared" si="339"/>
        <v>9749.4228614999993</v>
      </c>
      <c r="O2940" s="446" t="b">
        <f>TRUE()</f>
        <v>1</v>
      </c>
    </row>
    <row r="2941" spans="1:15" ht="15.5">
      <c r="A2941" s="255"/>
      <c r="B2941" s="96" t="s">
        <v>1578</v>
      </c>
      <c r="C2941" s="181" t="s">
        <v>5103</v>
      </c>
      <c r="D2941" s="256"/>
      <c r="E2941" s="256"/>
      <c r="F2941" s="99">
        <v>19692.82</v>
      </c>
      <c r="G2941" s="446"/>
      <c r="H2941" s="446">
        <f t="shared" si="333"/>
        <v>6943.6883320000006</v>
      </c>
      <c r="I2941" s="446">
        <f t="shared" si="339"/>
        <v>6943.6883320000006</v>
      </c>
      <c r="J2941" s="446">
        <f t="shared" si="339"/>
        <v>9123.6835059999994</v>
      </c>
      <c r="K2941" s="446">
        <f t="shared" si="339"/>
        <v>6338.1341170000005</v>
      </c>
      <c r="L2941" s="446">
        <f t="shared" si="339"/>
        <v>10072.385109500001</v>
      </c>
      <c r="M2941" s="446">
        <f t="shared" si="339"/>
        <v>8679.6104149999992</v>
      </c>
      <c r="N2941" s="446">
        <f t="shared" si="339"/>
        <v>9749.4228614999993</v>
      </c>
      <c r="O2941" s="446" t="b">
        <f>TRUE()</f>
        <v>1</v>
      </c>
    </row>
    <row r="2942" spans="1:15" ht="15.5">
      <c r="A2942" s="253" t="s">
        <v>5104</v>
      </c>
      <c r="B2942" s="64" t="s">
        <v>5105</v>
      </c>
      <c r="C2942" s="138" t="s">
        <v>5106</v>
      </c>
      <c r="D2942" s="139"/>
      <c r="E2942" s="254"/>
      <c r="F2942" s="67">
        <v>2409.5300000000002</v>
      </c>
      <c r="G2942" s="446"/>
      <c r="H2942" s="446" t="str">
        <f t="shared" si="333"/>
        <v/>
      </c>
      <c r="I2942" s="446" t="str">
        <f t="shared" si="339"/>
        <v/>
      </c>
      <c r="J2942" s="446" t="str">
        <f t="shared" si="339"/>
        <v/>
      </c>
      <c r="K2942" s="446" t="str">
        <f t="shared" si="339"/>
        <v/>
      </c>
      <c r="L2942" s="446" t="str">
        <f t="shared" si="339"/>
        <v/>
      </c>
      <c r="M2942" s="446" t="str">
        <f t="shared" si="339"/>
        <v/>
      </c>
      <c r="N2942" s="446" t="str">
        <f t="shared" si="339"/>
        <v/>
      </c>
      <c r="O2942" s="446" t="b">
        <f>FALSE()</f>
        <v>0</v>
      </c>
    </row>
    <row r="2943" spans="1:15" ht="15.5">
      <c r="A2943" s="246"/>
      <c r="B2943" s="43" t="s">
        <v>5105</v>
      </c>
      <c r="C2943" s="137" t="s">
        <v>5107</v>
      </c>
      <c r="D2943" s="49"/>
      <c r="E2943" s="252"/>
      <c r="F2943" s="50">
        <v>2409.5300000000002</v>
      </c>
      <c r="G2943" s="446"/>
      <c r="H2943" s="446">
        <f t="shared" si="333"/>
        <v>849.60027800000012</v>
      </c>
      <c r="I2943" s="446">
        <f t="shared" si="339"/>
        <v>849.60027800000012</v>
      </c>
      <c r="J2943" s="446">
        <f t="shared" si="339"/>
        <v>1116.335249</v>
      </c>
      <c r="K2943" s="446">
        <f t="shared" si="339"/>
        <v>775.50723050000011</v>
      </c>
      <c r="L2943" s="446">
        <f t="shared" si="339"/>
        <v>1232.41435675</v>
      </c>
      <c r="M2943" s="446">
        <f t="shared" si="339"/>
        <v>1062.0003475000001</v>
      </c>
      <c r="N2943" s="446">
        <f t="shared" si="339"/>
        <v>1192.89806475</v>
      </c>
      <c r="O2943" s="446" t="b">
        <f>TRUE()</f>
        <v>1</v>
      </c>
    </row>
    <row r="2944" spans="1:15" ht="15.5">
      <c r="A2944" s="246"/>
      <c r="B2944" s="52" t="s">
        <v>5105</v>
      </c>
      <c r="C2944" s="145" t="s">
        <v>5108</v>
      </c>
      <c r="D2944" s="146"/>
      <c r="E2944" s="263"/>
      <c r="F2944" s="62">
        <v>2409.5300000000002</v>
      </c>
      <c r="G2944" s="446"/>
      <c r="H2944" s="446">
        <f t="shared" si="333"/>
        <v>849.60027800000012</v>
      </c>
      <c r="I2944" s="446">
        <f t="shared" si="339"/>
        <v>849.60027800000012</v>
      </c>
      <c r="J2944" s="446">
        <f t="shared" si="339"/>
        <v>1116.335249</v>
      </c>
      <c r="K2944" s="446">
        <f t="shared" si="339"/>
        <v>775.50723050000011</v>
      </c>
      <c r="L2944" s="446">
        <f t="shared" si="339"/>
        <v>1232.41435675</v>
      </c>
      <c r="M2944" s="446">
        <f t="shared" si="339"/>
        <v>1062.0003475000001</v>
      </c>
      <c r="N2944" s="446">
        <f t="shared" si="339"/>
        <v>1192.89806475</v>
      </c>
      <c r="O2944" s="446" t="b">
        <f>TRUE()</f>
        <v>1</v>
      </c>
    </row>
    <row r="2945" spans="1:15" ht="15.5">
      <c r="A2945" s="225" t="s">
        <v>5109</v>
      </c>
      <c r="B2945" s="226" t="s">
        <v>5110</v>
      </c>
      <c r="C2945" s="227" t="s">
        <v>5111</v>
      </c>
      <c r="D2945" s="228"/>
      <c r="E2945" s="299"/>
      <c r="F2945" s="230">
        <v>9502.89</v>
      </c>
      <c r="G2945" s="446"/>
      <c r="H2945" s="446">
        <f t="shared" si="333"/>
        <v>3350.7190140000002</v>
      </c>
      <c r="I2945" s="446">
        <f t="shared" si="339"/>
        <v>3350.7190140000002</v>
      </c>
      <c r="J2945" s="446">
        <f t="shared" si="339"/>
        <v>4402.6889369999999</v>
      </c>
      <c r="K2945" s="446">
        <f t="shared" si="339"/>
        <v>3058.5051465000001</v>
      </c>
      <c r="L2945" s="446">
        <f t="shared" si="339"/>
        <v>4860.4906627499995</v>
      </c>
      <c r="M2945" s="446">
        <f t="shared" si="339"/>
        <v>4188.3987674999998</v>
      </c>
      <c r="N2945" s="446">
        <f t="shared" si="339"/>
        <v>4704.6432667499994</v>
      </c>
      <c r="O2945" s="446" t="b">
        <f>TRUE()</f>
        <v>1</v>
      </c>
    </row>
    <row r="2946" spans="1:15" ht="15.5">
      <c r="A2946" s="214" t="s">
        <v>5112</v>
      </c>
      <c r="B2946" s="64" t="s">
        <v>5113</v>
      </c>
      <c r="C2946" s="65" t="s">
        <v>5114</v>
      </c>
      <c r="D2946" s="208"/>
      <c r="E2946" s="209"/>
      <c r="F2946" s="67">
        <v>646.44000000000005</v>
      </c>
      <c r="G2946" s="446"/>
      <c r="H2946" s="446" t="str">
        <f t="shared" si="333"/>
        <v/>
      </c>
      <c r="I2946" s="446" t="str">
        <f t="shared" si="339"/>
        <v/>
      </c>
      <c r="J2946" s="446" t="str">
        <f t="shared" si="339"/>
        <v/>
      </c>
      <c r="K2946" s="446" t="str">
        <f t="shared" si="339"/>
        <v/>
      </c>
      <c r="L2946" s="446" t="str">
        <f t="shared" si="339"/>
        <v/>
      </c>
      <c r="M2946" s="446" t="str">
        <f t="shared" si="339"/>
        <v/>
      </c>
      <c r="N2946" s="446" t="str">
        <f t="shared" si="339"/>
        <v/>
      </c>
      <c r="O2946" s="446" t="b">
        <f>FALSE()</f>
        <v>0</v>
      </c>
    </row>
    <row r="2947" spans="1:15" ht="15.5">
      <c r="A2947" s="121" t="s">
        <v>5115</v>
      </c>
      <c r="B2947" s="96" t="s">
        <v>5116</v>
      </c>
      <c r="C2947" s="97" t="s">
        <v>5117</v>
      </c>
      <c r="D2947" s="98"/>
      <c r="E2947" s="266"/>
      <c r="F2947" s="99">
        <v>646.44000000000005</v>
      </c>
      <c r="G2947" s="446"/>
      <c r="H2947" s="446">
        <f t="shared" si="333"/>
        <v>227.93474400000002</v>
      </c>
      <c r="I2947" s="446">
        <f t="shared" ref="I2947:N2956" si="340">IF(AND(ISNUMBER($F2947),$O2947),$F2947*I$2,"")</f>
        <v>227.93474400000002</v>
      </c>
      <c r="J2947" s="446">
        <f t="shared" si="340"/>
        <v>299.49565200000001</v>
      </c>
      <c r="K2947" s="446">
        <f t="shared" si="340"/>
        <v>208.05671400000003</v>
      </c>
      <c r="L2947" s="446">
        <f t="shared" si="340"/>
        <v>330.63789900000006</v>
      </c>
      <c r="M2947" s="446">
        <f t="shared" si="340"/>
        <v>284.91843</v>
      </c>
      <c r="N2947" s="446">
        <f t="shared" si="340"/>
        <v>320.03628300000003</v>
      </c>
      <c r="O2947" s="446" t="b">
        <f>TRUE()</f>
        <v>1</v>
      </c>
    </row>
    <row r="2948" spans="1:15" ht="15.5">
      <c r="A2948" s="214" t="s">
        <v>5118</v>
      </c>
      <c r="B2948" s="64" t="s">
        <v>5119</v>
      </c>
      <c r="C2948" s="65" t="s">
        <v>5120</v>
      </c>
      <c r="D2948" s="208"/>
      <c r="E2948" s="208"/>
      <c r="F2948" s="67">
        <v>172.08</v>
      </c>
      <c r="G2948" s="446"/>
      <c r="H2948" s="446" t="str">
        <f t="shared" ref="H2948:H3011" si="341">IF(AND(ISNUMBER($F2948),$O2948),$F2948*H$2,"")</f>
        <v/>
      </c>
      <c r="I2948" s="446" t="str">
        <f t="shared" si="340"/>
        <v/>
      </c>
      <c r="J2948" s="446" t="str">
        <f t="shared" si="340"/>
        <v/>
      </c>
      <c r="K2948" s="446" t="str">
        <f t="shared" si="340"/>
        <v/>
      </c>
      <c r="L2948" s="446" t="str">
        <f t="shared" si="340"/>
        <v/>
      </c>
      <c r="M2948" s="446" t="str">
        <f t="shared" si="340"/>
        <v/>
      </c>
      <c r="N2948" s="446" t="str">
        <f t="shared" si="340"/>
        <v/>
      </c>
      <c r="O2948" s="446" t="b">
        <f>FALSE()</f>
        <v>0</v>
      </c>
    </row>
    <row r="2949" spans="1:15" ht="15.5">
      <c r="A2949" s="117" t="s">
        <v>5121</v>
      </c>
      <c r="B2949" s="52" t="s">
        <v>5119</v>
      </c>
      <c r="C2949" s="53" t="s">
        <v>5122</v>
      </c>
      <c r="D2949" s="61"/>
      <c r="E2949" s="61"/>
      <c r="F2949" s="232">
        <v>172.08</v>
      </c>
      <c r="G2949" s="446"/>
      <c r="H2949" s="446">
        <f t="shared" si="341"/>
        <v>60.675408000000012</v>
      </c>
      <c r="I2949" s="446">
        <f t="shared" si="340"/>
        <v>60.675408000000012</v>
      </c>
      <c r="J2949" s="446">
        <f t="shared" si="340"/>
        <v>79.724664000000004</v>
      </c>
      <c r="K2949" s="446">
        <f t="shared" si="340"/>
        <v>55.383948000000011</v>
      </c>
      <c r="L2949" s="446">
        <f t="shared" si="340"/>
        <v>88.014618000000013</v>
      </c>
      <c r="M2949" s="446">
        <f t="shared" si="340"/>
        <v>75.844260000000006</v>
      </c>
      <c r="N2949" s="446">
        <f t="shared" si="340"/>
        <v>85.192506000000009</v>
      </c>
      <c r="O2949" s="446" t="b">
        <f>TRUE()</f>
        <v>1</v>
      </c>
    </row>
    <row r="2950" spans="1:15" ht="31">
      <c r="A2950" s="105" t="s">
        <v>5123</v>
      </c>
      <c r="B2950" s="106"/>
      <c r="C2950" s="107"/>
      <c r="D2950" s="108"/>
      <c r="E2950" s="108"/>
      <c r="F2950" s="109"/>
      <c r="G2950" s="446"/>
      <c r="H2950" s="446" t="str">
        <f t="shared" si="341"/>
        <v/>
      </c>
      <c r="I2950" s="446" t="str">
        <f t="shared" si="340"/>
        <v/>
      </c>
      <c r="J2950" s="446" t="str">
        <f t="shared" si="340"/>
        <v/>
      </c>
      <c r="K2950" s="446" t="str">
        <f t="shared" si="340"/>
        <v/>
      </c>
      <c r="L2950" s="446" t="str">
        <f t="shared" si="340"/>
        <v/>
      </c>
      <c r="M2950" s="446" t="str">
        <f t="shared" si="340"/>
        <v/>
      </c>
      <c r="N2950" s="446" t="str">
        <f t="shared" si="340"/>
        <v/>
      </c>
      <c r="O2950" s="446"/>
    </row>
    <row r="2951" spans="1:15" ht="15.5">
      <c r="A2951" s="235" t="s">
        <v>5124</v>
      </c>
      <c r="B2951" s="64" t="s">
        <v>5125</v>
      </c>
      <c r="C2951" s="65" t="s">
        <v>5126</v>
      </c>
      <c r="D2951" s="208"/>
      <c r="E2951" s="208"/>
      <c r="F2951" s="239">
        <v>553.77</v>
      </c>
      <c r="G2951" s="446"/>
      <c r="H2951" s="446" t="str">
        <f t="shared" si="341"/>
        <v/>
      </c>
      <c r="I2951" s="446" t="str">
        <f t="shared" si="340"/>
        <v/>
      </c>
      <c r="J2951" s="446" t="str">
        <f t="shared" si="340"/>
        <v/>
      </c>
      <c r="K2951" s="446" t="str">
        <f t="shared" si="340"/>
        <v/>
      </c>
      <c r="L2951" s="446" t="str">
        <f t="shared" si="340"/>
        <v/>
      </c>
      <c r="M2951" s="446" t="str">
        <f t="shared" si="340"/>
        <v/>
      </c>
      <c r="N2951" s="446" t="str">
        <f t="shared" si="340"/>
        <v/>
      </c>
      <c r="O2951" s="446" t="b">
        <f>FALSE()</f>
        <v>0</v>
      </c>
    </row>
    <row r="2952" spans="1:15" ht="15.5">
      <c r="A2952" s="117"/>
      <c r="B2952" s="43" t="s">
        <v>5127</v>
      </c>
      <c r="C2952" s="44" t="s">
        <v>5128</v>
      </c>
      <c r="D2952" s="48"/>
      <c r="E2952" s="48"/>
      <c r="F2952" s="50">
        <v>553.77</v>
      </c>
      <c r="G2952" s="446"/>
      <c r="H2952" s="446">
        <f t="shared" si="341"/>
        <v>195.25930200000002</v>
      </c>
      <c r="I2952" s="446">
        <f t="shared" si="340"/>
        <v>195.25930200000002</v>
      </c>
      <c r="J2952" s="446">
        <f t="shared" si="340"/>
        <v>256.56164100000001</v>
      </c>
      <c r="K2952" s="446">
        <f t="shared" si="340"/>
        <v>178.2308745</v>
      </c>
      <c r="L2952" s="446">
        <f t="shared" si="340"/>
        <v>283.23951075000002</v>
      </c>
      <c r="M2952" s="446">
        <f t="shared" si="340"/>
        <v>244.07412749999997</v>
      </c>
      <c r="N2952" s="446">
        <f t="shared" si="340"/>
        <v>274.15768274999999</v>
      </c>
      <c r="O2952" s="446" t="b">
        <f>TRUE()</f>
        <v>1</v>
      </c>
    </row>
    <row r="2953" spans="1:15" ht="15.5">
      <c r="A2953" s="117"/>
      <c r="B2953" s="43" t="s">
        <v>5127</v>
      </c>
      <c r="C2953" s="44" t="s">
        <v>5129</v>
      </c>
      <c r="D2953" s="48"/>
      <c r="E2953" s="48"/>
      <c r="F2953" s="50">
        <v>553.77</v>
      </c>
      <c r="G2953" s="446"/>
      <c r="H2953" s="446">
        <f t="shared" si="341"/>
        <v>195.25930200000002</v>
      </c>
      <c r="I2953" s="446">
        <f t="shared" si="340"/>
        <v>195.25930200000002</v>
      </c>
      <c r="J2953" s="446">
        <f t="shared" si="340"/>
        <v>256.56164100000001</v>
      </c>
      <c r="K2953" s="446">
        <f t="shared" si="340"/>
        <v>178.2308745</v>
      </c>
      <c r="L2953" s="446">
        <f t="shared" si="340"/>
        <v>283.23951075000002</v>
      </c>
      <c r="M2953" s="446">
        <f t="shared" si="340"/>
        <v>244.07412749999997</v>
      </c>
      <c r="N2953" s="446">
        <f t="shared" si="340"/>
        <v>274.15768274999999</v>
      </c>
      <c r="O2953" s="446" t="b">
        <f>TRUE()</f>
        <v>1</v>
      </c>
    </row>
    <row r="2954" spans="1:15" ht="15.5">
      <c r="A2954" s="117"/>
      <c r="B2954" s="43" t="s">
        <v>5130</v>
      </c>
      <c r="C2954" s="44" t="s">
        <v>5131</v>
      </c>
      <c r="D2954" s="48"/>
      <c r="E2954" s="48"/>
      <c r="F2954" s="50">
        <v>553.77</v>
      </c>
      <c r="G2954" s="446"/>
      <c r="H2954" s="446">
        <f t="shared" si="341"/>
        <v>195.25930200000002</v>
      </c>
      <c r="I2954" s="446">
        <f t="shared" si="340"/>
        <v>195.25930200000002</v>
      </c>
      <c r="J2954" s="446">
        <f t="shared" si="340"/>
        <v>256.56164100000001</v>
      </c>
      <c r="K2954" s="446">
        <f t="shared" si="340"/>
        <v>178.2308745</v>
      </c>
      <c r="L2954" s="446">
        <f t="shared" si="340"/>
        <v>283.23951075000002</v>
      </c>
      <c r="M2954" s="446">
        <f t="shared" si="340"/>
        <v>244.07412749999997</v>
      </c>
      <c r="N2954" s="446">
        <f t="shared" si="340"/>
        <v>274.15768274999999</v>
      </c>
      <c r="O2954" s="446" t="b">
        <f>TRUE()</f>
        <v>1</v>
      </c>
    </row>
    <row r="2955" spans="1:15" ht="15.5">
      <c r="A2955" s="117"/>
      <c r="B2955" s="52" t="s">
        <v>5130</v>
      </c>
      <c r="C2955" s="53" t="s">
        <v>5132</v>
      </c>
      <c r="D2955" s="61"/>
      <c r="E2955" s="61"/>
      <c r="F2955" s="62">
        <v>553.77</v>
      </c>
      <c r="G2955" s="446"/>
      <c r="H2955" s="446">
        <f t="shared" si="341"/>
        <v>195.25930200000002</v>
      </c>
      <c r="I2955" s="446">
        <f t="shared" si="340"/>
        <v>195.25930200000002</v>
      </c>
      <c r="J2955" s="446">
        <f t="shared" si="340"/>
        <v>256.56164100000001</v>
      </c>
      <c r="K2955" s="446">
        <f t="shared" si="340"/>
        <v>178.2308745</v>
      </c>
      <c r="L2955" s="446">
        <f t="shared" si="340"/>
        <v>283.23951075000002</v>
      </c>
      <c r="M2955" s="446">
        <f t="shared" si="340"/>
        <v>244.07412749999997</v>
      </c>
      <c r="N2955" s="446">
        <f t="shared" si="340"/>
        <v>274.15768274999999</v>
      </c>
      <c r="O2955" s="446" t="b">
        <f>TRUE()</f>
        <v>1</v>
      </c>
    </row>
    <row r="2956" spans="1:15" ht="15.5">
      <c r="A2956" s="214" t="s">
        <v>5133</v>
      </c>
      <c r="B2956" s="64" t="s">
        <v>5134</v>
      </c>
      <c r="C2956" s="65" t="s">
        <v>5135</v>
      </c>
      <c r="D2956" s="208"/>
      <c r="E2956" s="209"/>
      <c r="F2956" s="67">
        <v>824.86</v>
      </c>
      <c r="G2956" s="446"/>
      <c r="H2956" s="446" t="str">
        <f t="shared" si="341"/>
        <v/>
      </c>
      <c r="I2956" s="446" t="str">
        <f t="shared" si="340"/>
        <v/>
      </c>
      <c r="J2956" s="446" t="str">
        <f t="shared" si="340"/>
        <v/>
      </c>
      <c r="K2956" s="446" t="str">
        <f t="shared" si="340"/>
        <v/>
      </c>
      <c r="L2956" s="446" t="str">
        <f t="shared" si="340"/>
        <v/>
      </c>
      <c r="M2956" s="446" t="str">
        <f t="shared" si="340"/>
        <v/>
      </c>
      <c r="N2956" s="446" t="str">
        <f t="shared" si="340"/>
        <v/>
      </c>
      <c r="O2956" s="446" t="b">
        <f>FALSE()</f>
        <v>0</v>
      </c>
    </row>
    <row r="2957" spans="1:15" ht="15.5">
      <c r="A2957" s="117"/>
      <c r="B2957" s="43" t="s">
        <v>5136</v>
      </c>
      <c r="C2957" s="44" t="s">
        <v>5137</v>
      </c>
      <c r="D2957" s="48"/>
      <c r="E2957" s="45"/>
      <c r="F2957" s="50">
        <v>824.86</v>
      </c>
      <c r="G2957" s="446"/>
      <c r="H2957" s="446">
        <f t="shared" si="341"/>
        <v>290.84563600000001</v>
      </c>
      <c r="I2957" s="446">
        <f t="shared" ref="I2957:N2966" si="342">IF(AND(ISNUMBER($F2957),$O2957),$F2957*I$2,"")</f>
        <v>290.84563600000001</v>
      </c>
      <c r="J2957" s="446">
        <f t="shared" si="342"/>
        <v>382.15763800000002</v>
      </c>
      <c r="K2957" s="446">
        <f t="shared" si="342"/>
        <v>265.48119100000002</v>
      </c>
      <c r="L2957" s="446">
        <f t="shared" si="342"/>
        <v>421.89526850000004</v>
      </c>
      <c r="M2957" s="446">
        <f t="shared" si="342"/>
        <v>363.55704499999996</v>
      </c>
      <c r="N2957" s="446">
        <f t="shared" si="342"/>
        <v>408.36756450000001</v>
      </c>
      <c r="O2957" s="446" t="b">
        <f>TRUE()</f>
        <v>1</v>
      </c>
    </row>
    <row r="2958" spans="1:15" ht="15.5">
      <c r="A2958" s="121"/>
      <c r="B2958" s="96" t="s">
        <v>5136</v>
      </c>
      <c r="C2958" s="97" t="s">
        <v>5138</v>
      </c>
      <c r="D2958" s="98"/>
      <c r="E2958" s="266"/>
      <c r="F2958" s="99">
        <v>824.86</v>
      </c>
      <c r="G2958" s="446"/>
      <c r="H2958" s="446">
        <f t="shared" si="341"/>
        <v>290.84563600000001</v>
      </c>
      <c r="I2958" s="446">
        <f t="shared" si="342"/>
        <v>290.84563600000001</v>
      </c>
      <c r="J2958" s="446">
        <f t="shared" si="342"/>
        <v>382.15763800000002</v>
      </c>
      <c r="K2958" s="446">
        <f t="shared" si="342"/>
        <v>265.48119100000002</v>
      </c>
      <c r="L2958" s="446">
        <f t="shared" si="342"/>
        <v>421.89526850000004</v>
      </c>
      <c r="M2958" s="446">
        <f t="shared" si="342"/>
        <v>363.55704499999996</v>
      </c>
      <c r="N2958" s="446">
        <f t="shared" si="342"/>
        <v>408.36756450000001</v>
      </c>
      <c r="O2958" s="446" t="b">
        <f>TRUE()</f>
        <v>1</v>
      </c>
    </row>
    <row r="2959" spans="1:15" ht="15.5">
      <c r="A2959" s="120" t="s">
        <v>5139</v>
      </c>
      <c r="B2959" s="136" t="s">
        <v>5140</v>
      </c>
      <c r="C2959" s="38" t="s">
        <v>5141</v>
      </c>
      <c r="D2959" s="58"/>
      <c r="E2959" s="58"/>
      <c r="F2959" s="59">
        <v>676.23</v>
      </c>
      <c r="G2959" s="446"/>
      <c r="H2959" s="446" t="str">
        <f t="shared" si="341"/>
        <v/>
      </c>
      <c r="I2959" s="446" t="str">
        <f t="shared" si="342"/>
        <v/>
      </c>
      <c r="J2959" s="446" t="str">
        <f t="shared" si="342"/>
        <v/>
      </c>
      <c r="K2959" s="446" t="str">
        <f t="shared" si="342"/>
        <v/>
      </c>
      <c r="L2959" s="446" t="str">
        <f t="shared" si="342"/>
        <v/>
      </c>
      <c r="M2959" s="446" t="str">
        <f t="shared" si="342"/>
        <v/>
      </c>
      <c r="N2959" s="446" t="str">
        <f t="shared" si="342"/>
        <v/>
      </c>
      <c r="O2959" s="446" t="b">
        <f>FALSE()</f>
        <v>0</v>
      </c>
    </row>
    <row r="2960" spans="1:15" ht="15.5">
      <c r="A2960" s="315"/>
      <c r="B2960" s="37" t="s">
        <v>5142</v>
      </c>
      <c r="C2960" s="38" t="s">
        <v>5143</v>
      </c>
      <c r="D2960" s="58"/>
      <c r="E2960" s="58"/>
      <c r="F2960" s="50">
        <v>676.23</v>
      </c>
      <c r="G2960" s="446"/>
      <c r="H2960" s="446">
        <f t="shared" si="341"/>
        <v>238.43869800000002</v>
      </c>
      <c r="I2960" s="446">
        <f t="shared" si="342"/>
        <v>238.43869800000002</v>
      </c>
      <c r="J2960" s="446">
        <f t="shared" si="342"/>
        <v>313.29735900000003</v>
      </c>
      <c r="K2960" s="446">
        <f t="shared" si="342"/>
        <v>217.64462550000002</v>
      </c>
      <c r="L2960" s="446">
        <f t="shared" si="342"/>
        <v>345.87473925</v>
      </c>
      <c r="M2960" s="446">
        <f t="shared" si="342"/>
        <v>298.04837249999997</v>
      </c>
      <c r="N2960" s="446">
        <f t="shared" si="342"/>
        <v>334.78456725000001</v>
      </c>
      <c r="O2960" s="446" t="b">
        <f>TRUE()</f>
        <v>1</v>
      </c>
    </row>
    <row r="2961" spans="1:15" ht="15.5">
      <c r="A2961" s="117"/>
      <c r="B2961" s="43" t="s">
        <v>5142</v>
      </c>
      <c r="C2961" s="44" t="s">
        <v>5144</v>
      </c>
      <c r="D2961" s="48"/>
      <c r="E2961" s="48"/>
      <c r="F2961" s="50">
        <v>676.23</v>
      </c>
      <c r="G2961" s="446"/>
      <c r="H2961" s="446">
        <f t="shared" si="341"/>
        <v>238.43869800000002</v>
      </c>
      <c r="I2961" s="446">
        <f t="shared" si="342"/>
        <v>238.43869800000002</v>
      </c>
      <c r="J2961" s="446">
        <f t="shared" si="342"/>
        <v>313.29735900000003</v>
      </c>
      <c r="K2961" s="446">
        <f t="shared" si="342"/>
        <v>217.64462550000002</v>
      </c>
      <c r="L2961" s="446">
        <f t="shared" si="342"/>
        <v>345.87473925</v>
      </c>
      <c r="M2961" s="446">
        <f t="shared" si="342"/>
        <v>298.04837249999997</v>
      </c>
      <c r="N2961" s="446">
        <f t="shared" si="342"/>
        <v>334.78456725000001</v>
      </c>
      <c r="O2961" s="446" t="b">
        <f>TRUE()</f>
        <v>1</v>
      </c>
    </row>
    <row r="2962" spans="1:15" ht="15.5">
      <c r="A2962" s="117"/>
      <c r="B2962" s="43" t="s">
        <v>5145</v>
      </c>
      <c r="C2962" s="44" t="s">
        <v>5146</v>
      </c>
      <c r="D2962" s="48"/>
      <c r="E2962" s="48"/>
      <c r="F2962" s="50">
        <v>676.23</v>
      </c>
      <c r="G2962" s="446"/>
      <c r="H2962" s="446">
        <f t="shared" si="341"/>
        <v>238.43869800000002</v>
      </c>
      <c r="I2962" s="446">
        <f t="shared" si="342"/>
        <v>238.43869800000002</v>
      </c>
      <c r="J2962" s="446">
        <f t="shared" si="342"/>
        <v>313.29735900000003</v>
      </c>
      <c r="K2962" s="446">
        <f t="shared" si="342"/>
        <v>217.64462550000002</v>
      </c>
      <c r="L2962" s="446">
        <f t="shared" si="342"/>
        <v>345.87473925</v>
      </c>
      <c r="M2962" s="446">
        <f t="shared" si="342"/>
        <v>298.04837249999997</v>
      </c>
      <c r="N2962" s="446">
        <f t="shared" si="342"/>
        <v>334.78456725000001</v>
      </c>
      <c r="O2962" s="446" t="b">
        <f>TRUE()</f>
        <v>1</v>
      </c>
    </row>
    <row r="2963" spans="1:15" ht="15.5">
      <c r="A2963" s="117"/>
      <c r="B2963" s="43" t="s">
        <v>5145</v>
      </c>
      <c r="C2963" s="44" t="s">
        <v>5147</v>
      </c>
      <c r="D2963" s="48"/>
      <c r="E2963" s="48"/>
      <c r="F2963" s="50">
        <v>676.23</v>
      </c>
      <c r="G2963" s="446"/>
      <c r="H2963" s="446">
        <f t="shared" si="341"/>
        <v>238.43869800000002</v>
      </c>
      <c r="I2963" s="446">
        <f t="shared" si="342"/>
        <v>238.43869800000002</v>
      </c>
      <c r="J2963" s="446">
        <f t="shared" si="342"/>
        <v>313.29735900000003</v>
      </c>
      <c r="K2963" s="446">
        <f t="shared" si="342"/>
        <v>217.64462550000002</v>
      </c>
      <c r="L2963" s="446">
        <f t="shared" si="342"/>
        <v>345.87473925</v>
      </c>
      <c r="M2963" s="446">
        <f t="shared" si="342"/>
        <v>298.04837249999997</v>
      </c>
      <c r="N2963" s="446">
        <f t="shared" si="342"/>
        <v>334.78456725000001</v>
      </c>
      <c r="O2963" s="446" t="b">
        <f>TRUE()</f>
        <v>1</v>
      </c>
    </row>
    <row r="2964" spans="1:15" ht="15.5">
      <c r="A2964" s="117"/>
      <c r="B2964" s="52" t="s">
        <v>4790</v>
      </c>
      <c r="C2964" s="53" t="s">
        <v>5148</v>
      </c>
      <c r="D2964" s="61"/>
      <c r="E2964" s="61"/>
      <c r="F2964" s="62">
        <v>676.23</v>
      </c>
      <c r="G2964" s="446"/>
      <c r="H2964" s="446">
        <f t="shared" si="341"/>
        <v>238.43869800000002</v>
      </c>
      <c r="I2964" s="446">
        <f t="shared" si="342"/>
        <v>238.43869800000002</v>
      </c>
      <c r="J2964" s="446">
        <f t="shared" si="342"/>
        <v>313.29735900000003</v>
      </c>
      <c r="K2964" s="446">
        <f t="shared" si="342"/>
        <v>217.64462550000002</v>
      </c>
      <c r="L2964" s="446">
        <f t="shared" si="342"/>
        <v>345.87473925</v>
      </c>
      <c r="M2964" s="446">
        <f t="shared" si="342"/>
        <v>298.04837249999997</v>
      </c>
      <c r="N2964" s="446">
        <f t="shared" si="342"/>
        <v>334.78456725000001</v>
      </c>
      <c r="O2964" s="446" t="b">
        <f>TRUE()</f>
        <v>1</v>
      </c>
    </row>
    <row r="2965" spans="1:15" ht="15.5">
      <c r="A2965" s="214" t="s">
        <v>5149</v>
      </c>
      <c r="B2965" s="64" t="s">
        <v>5150</v>
      </c>
      <c r="C2965" s="65" t="s">
        <v>5151</v>
      </c>
      <c r="D2965" s="208"/>
      <c r="E2965" s="209"/>
      <c r="F2965" s="67">
        <v>1499.27</v>
      </c>
      <c r="G2965" s="446"/>
      <c r="H2965" s="446" t="str">
        <f t="shared" si="341"/>
        <v/>
      </c>
      <c r="I2965" s="446" t="str">
        <f t="shared" si="342"/>
        <v/>
      </c>
      <c r="J2965" s="446" t="str">
        <f t="shared" si="342"/>
        <v/>
      </c>
      <c r="K2965" s="446" t="str">
        <f t="shared" si="342"/>
        <v/>
      </c>
      <c r="L2965" s="446" t="str">
        <f t="shared" si="342"/>
        <v/>
      </c>
      <c r="M2965" s="446" t="str">
        <f t="shared" si="342"/>
        <v/>
      </c>
      <c r="N2965" s="446" t="str">
        <f t="shared" si="342"/>
        <v/>
      </c>
      <c r="O2965" s="446" t="b">
        <f>FALSE()</f>
        <v>0</v>
      </c>
    </row>
    <row r="2966" spans="1:15" ht="15.5">
      <c r="A2966" s="117"/>
      <c r="B2966" s="43" t="s">
        <v>5152</v>
      </c>
      <c r="C2966" s="44" t="s">
        <v>5153</v>
      </c>
      <c r="D2966" s="48"/>
      <c r="E2966" s="45"/>
      <c r="F2966" s="50">
        <v>1499.27</v>
      </c>
      <c r="G2966" s="446"/>
      <c r="H2966" s="446">
        <f t="shared" si="341"/>
        <v>528.64260200000001</v>
      </c>
      <c r="I2966" s="446">
        <f t="shared" si="342"/>
        <v>528.64260200000001</v>
      </c>
      <c r="J2966" s="446">
        <f t="shared" si="342"/>
        <v>694.61179099999993</v>
      </c>
      <c r="K2966" s="446">
        <f t="shared" si="342"/>
        <v>482.54004950000001</v>
      </c>
      <c r="L2966" s="446">
        <f t="shared" si="342"/>
        <v>766.83912325000006</v>
      </c>
      <c r="M2966" s="446">
        <f t="shared" si="342"/>
        <v>660.80325249999999</v>
      </c>
      <c r="N2966" s="446">
        <f t="shared" si="342"/>
        <v>742.25109524999993</v>
      </c>
      <c r="O2966" s="446" t="b">
        <f>TRUE()</f>
        <v>1</v>
      </c>
    </row>
    <row r="2967" spans="1:15" ht="15.5">
      <c r="A2967" s="121"/>
      <c r="B2967" s="96" t="s">
        <v>5152</v>
      </c>
      <c r="C2967" s="97" t="s">
        <v>5154</v>
      </c>
      <c r="D2967" s="98"/>
      <c r="E2967" s="266"/>
      <c r="F2967" s="99">
        <v>1499.27</v>
      </c>
      <c r="G2967" s="446"/>
      <c r="H2967" s="446">
        <f t="shared" si="341"/>
        <v>528.64260200000001</v>
      </c>
      <c r="I2967" s="446">
        <f t="shared" ref="I2967:N2976" si="343">IF(AND(ISNUMBER($F2967),$O2967),$F2967*I$2,"")</f>
        <v>528.64260200000001</v>
      </c>
      <c r="J2967" s="446">
        <f t="shared" si="343"/>
        <v>694.61179099999993</v>
      </c>
      <c r="K2967" s="446">
        <f t="shared" si="343"/>
        <v>482.54004950000001</v>
      </c>
      <c r="L2967" s="446">
        <f t="shared" si="343"/>
        <v>766.83912325000006</v>
      </c>
      <c r="M2967" s="446">
        <f t="shared" si="343"/>
        <v>660.80325249999999</v>
      </c>
      <c r="N2967" s="446">
        <f t="shared" si="343"/>
        <v>742.25109524999993</v>
      </c>
      <c r="O2967" s="446" t="b">
        <f>TRUE()</f>
        <v>1</v>
      </c>
    </row>
    <row r="2968" spans="1:15" ht="15.5">
      <c r="A2968" s="117" t="s">
        <v>5155</v>
      </c>
      <c r="B2968" s="37" t="s">
        <v>5156</v>
      </c>
      <c r="C2968" s="38" t="s">
        <v>5157</v>
      </c>
      <c r="D2968" s="58"/>
      <c r="E2968" s="273"/>
      <c r="F2968" s="59">
        <v>1485.64</v>
      </c>
      <c r="G2968" s="446"/>
      <c r="H2968" s="446" t="str">
        <f t="shared" si="341"/>
        <v/>
      </c>
      <c r="I2968" s="446" t="str">
        <f t="shared" si="343"/>
        <v/>
      </c>
      <c r="J2968" s="446" t="str">
        <f t="shared" si="343"/>
        <v/>
      </c>
      <c r="K2968" s="446" t="str">
        <f t="shared" si="343"/>
        <v/>
      </c>
      <c r="L2968" s="446" t="str">
        <f t="shared" si="343"/>
        <v/>
      </c>
      <c r="M2968" s="446" t="str">
        <f t="shared" si="343"/>
        <v/>
      </c>
      <c r="N2968" s="446" t="str">
        <f t="shared" si="343"/>
        <v/>
      </c>
      <c r="O2968" s="446" t="b">
        <f>FALSE()</f>
        <v>0</v>
      </c>
    </row>
    <row r="2969" spans="1:15" ht="15.5">
      <c r="A2969" s="117"/>
      <c r="B2969" s="52" t="s">
        <v>5158</v>
      </c>
      <c r="C2969" s="53" t="s">
        <v>5159</v>
      </c>
      <c r="D2969" s="61"/>
      <c r="E2969" s="54"/>
      <c r="F2969" s="62">
        <v>1485.64</v>
      </c>
      <c r="G2969" s="446"/>
      <c r="H2969" s="446">
        <f t="shared" si="341"/>
        <v>523.83666400000004</v>
      </c>
      <c r="I2969" s="446">
        <f t="shared" si="343"/>
        <v>523.83666400000004</v>
      </c>
      <c r="J2969" s="446">
        <f t="shared" si="343"/>
        <v>688.297012</v>
      </c>
      <c r="K2969" s="446">
        <f t="shared" si="343"/>
        <v>478.15323400000005</v>
      </c>
      <c r="L2969" s="446">
        <f t="shared" si="343"/>
        <v>759.86771900000008</v>
      </c>
      <c r="M2969" s="446">
        <f t="shared" si="343"/>
        <v>654.79583000000002</v>
      </c>
      <c r="N2969" s="446">
        <f t="shared" si="343"/>
        <v>735.50322300000005</v>
      </c>
      <c r="O2969" s="446" t="b">
        <f>TRUE()</f>
        <v>1</v>
      </c>
    </row>
    <row r="2970" spans="1:15" ht="15.5">
      <c r="A2970" s="214" t="s">
        <v>5160</v>
      </c>
      <c r="B2970" s="64" t="s">
        <v>5161</v>
      </c>
      <c r="C2970" s="65" t="s">
        <v>5162</v>
      </c>
      <c r="D2970" s="208"/>
      <c r="E2970" s="209"/>
      <c r="F2970" s="67">
        <v>1249.1300000000001</v>
      </c>
      <c r="G2970" s="446"/>
      <c r="H2970" s="446" t="str">
        <f t="shared" si="341"/>
        <v/>
      </c>
      <c r="I2970" s="446" t="str">
        <f t="shared" si="343"/>
        <v/>
      </c>
      <c r="J2970" s="446" t="str">
        <f t="shared" si="343"/>
        <v/>
      </c>
      <c r="K2970" s="446" t="str">
        <f t="shared" si="343"/>
        <v/>
      </c>
      <c r="L2970" s="446" t="str">
        <f t="shared" si="343"/>
        <v/>
      </c>
      <c r="M2970" s="446" t="str">
        <f t="shared" si="343"/>
        <v/>
      </c>
      <c r="N2970" s="446" t="str">
        <f t="shared" si="343"/>
        <v/>
      </c>
      <c r="O2970" s="446" t="b">
        <f>FALSE()</f>
        <v>0</v>
      </c>
    </row>
    <row r="2971" spans="1:15" ht="15.5">
      <c r="A2971" s="121"/>
      <c r="B2971" s="96" t="s">
        <v>5163</v>
      </c>
      <c r="C2971" s="97" t="s">
        <v>5164</v>
      </c>
      <c r="D2971" s="98"/>
      <c r="E2971" s="266"/>
      <c r="F2971" s="99">
        <v>1249.1300000000001</v>
      </c>
      <c r="G2971" s="446"/>
      <c r="H2971" s="446">
        <f t="shared" si="341"/>
        <v>440.44323800000006</v>
      </c>
      <c r="I2971" s="446">
        <f t="shared" si="343"/>
        <v>440.44323800000006</v>
      </c>
      <c r="J2971" s="446">
        <f t="shared" si="343"/>
        <v>578.72192900000005</v>
      </c>
      <c r="K2971" s="446">
        <f t="shared" si="343"/>
        <v>402.03249050000005</v>
      </c>
      <c r="L2971" s="446">
        <f t="shared" si="343"/>
        <v>638.89876675000005</v>
      </c>
      <c r="M2971" s="446">
        <f t="shared" si="343"/>
        <v>550.55404750000002</v>
      </c>
      <c r="N2971" s="446">
        <f t="shared" si="343"/>
        <v>618.41303475000007</v>
      </c>
      <c r="O2971" s="446" t="b">
        <f>TRUE()</f>
        <v>1</v>
      </c>
    </row>
    <row r="2972" spans="1:15" ht="15.5">
      <c r="A2972" s="117" t="s">
        <v>5165</v>
      </c>
      <c r="B2972" s="37" t="s">
        <v>5166</v>
      </c>
      <c r="C2972" s="38" t="s">
        <v>5167</v>
      </c>
      <c r="D2972" s="58"/>
      <c r="E2972" s="273"/>
      <c r="F2972" s="59">
        <v>1745.57</v>
      </c>
      <c r="G2972" s="446"/>
      <c r="H2972" s="446" t="str">
        <f t="shared" si="341"/>
        <v/>
      </c>
      <c r="I2972" s="446" t="str">
        <f t="shared" si="343"/>
        <v/>
      </c>
      <c r="J2972" s="446" t="str">
        <f t="shared" si="343"/>
        <v/>
      </c>
      <c r="K2972" s="446" t="str">
        <f t="shared" si="343"/>
        <v/>
      </c>
      <c r="L2972" s="446" t="str">
        <f t="shared" si="343"/>
        <v/>
      </c>
      <c r="M2972" s="446" t="str">
        <f t="shared" si="343"/>
        <v/>
      </c>
      <c r="N2972" s="446" t="str">
        <f t="shared" si="343"/>
        <v/>
      </c>
      <c r="O2972" s="446" t="b">
        <f>FALSE()</f>
        <v>0</v>
      </c>
    </row>
    <row r="2973" spans="1:15" ht="15.5">
      <c r="A2973" s="117"/>
      <c r="B2973" s="43" t="s">
        <v>5158</v>
      </c>
      <c r="C2973" s="44" t="s">
        <v>5168</v>
      </c>
      <c r="D2973" s="48"/>
      <c r="E2973" s="45"/>
      <c r="F2973" s="50">
        <v>1745.57</v>
      </c>
      <c r="G2973" s="446"/>
      <c r="H2973" s="446">
        <f t="shared" si="341"/>
        <v>615.48798199999999</v>
      </c>
      <c r="I2973" s="446">
        <f t="shared" si="343"/>
        <v>615.48798199999999</v>
      </c>
      <c r="J2973" s="446">
        <f t="shared" si="343"/>
        <v>808.72258099999999</v>
      </c>
      <c r="K2973" s="446">
        <f t="shared" si="343"/>
        <v>561.81170450000002</v>
      </c>
      <c r="L2973" s="446">
        <f t="shared" si="343"/>
        <v>892.81541574999994</v>
      </c>
      <c r="M2973" s="446">
        <f t="shared" si="343"/>
        <v>769.3599774999999</v>
      </c>
      <c r="N2973" s="446">
        <f t="shared" si="343"/>
        <v>864.18806774999996</v>
      </c>
      <c r="O2973" s="446" t="b">
        <f>TRUE()</f>
        <v>1</v>
      </c>
    </row>
    <row r="2974" spans="1:15" ht="15.5">
      <c r="A2974" s="117"/>
      <c r="B2974" s="52" t="s">
        <v>5163</v>
      </c>
      <c r="C2974" s="231" t="s">
        <v>5169</v>
      </c>
      <c r="D2974" s="141"/>
      <c r="E2974" s="259"/>
      <c r="F2974" s="62">
        <v>1745.57</v>
      </c>
      <c r="G2974" s="446"/>
      <c r="H2974" s="446">
        <f t="shared" si="341"/>
        <v>615.48798199999999</v>
      </c>
      <c r="I2974" s="446">
        <f t="shared" si="343"/>
        <v>615.48798199999999</v>
      </c>
      <c r="J2974" s="446">
        <f t="shared" si="343"/>
        <v>808.72258099999999</v>
      </c>
      <c r="K2974" s="446">
        <f t="shared" si="343"/>
        <v>561.81170450000002</v>
      </c>
      <c r="L2974" s="446">
        <f t="shared" si="343"/>
        <v>892.81541574999994</v>
      </c>
      <c r="M2974" s="446">
        <f t="shared" si="343"/>
        <v>769.3599774999999</v>
      </c>
      <c r="N2974" s="446">
        <f t="shared" si="343"/>
        <v>864.18806774999996</v>
      </c>
      <c r="O2974" s="446" t="b">
        <f>TRUE()</f>
        <v>1</v>
      </c>
    </row>
    <row r="2975" spans="1:15" ht="15.5">
      <c r="A2975" s="214" t="s">
        <v>5170</v>
      </c>
      <c r="B2975" s="64" t="s">
        <v>5171</v>
      </c>
      <c r="C2975" s="65" t="s">
        <v>5172</v>
      </c>
      <c r="D2975" s="208"/>
      <c r="E2975" s="209"/>
      <c r="F2975" s="67">
        <v>1149.51</v>
      </c>
      <c r="G2975" s="446"/>
      <c r="H2975" s="446" t="str">
        <f t="shared" si="341"/>
        <v/>
      </c>
      <c r="I2975" s="446" t="str">
        <f t="shared" si="343"/>
        <v/>
      </c>
      <c r="J2975" s="446" t="str">
        <f t="shared" si="343"/>
        <v/>
      </c>
      <c r="K2975" s="446" t="str">
        <f t="shared" si="343"/>
        <v/>
      </c>
      <c r="L2975" s="446" t="str">
        <f t="shared" si="343"/>
        <v/>
      </c>
      <c r="M2975" s="446" t="str">
        <f t="shared" si="343"/>
        <v/>
      </c>
      <c r="N2975" s="446" t="str">
        <f t="shared" si="343"/>
        <v/>
      </c>
      <c r="O2975" s="446" t="b">
        <f>FALSE()</f>
        <v>0</v>
      </c>
    </row>
    <row r="2976" spans="1:15" ht="15.5">
      <c r="A2976" s="121"/>
      <c r="B2976" s="96" t="s">
        <v>5173</v>
      </c>
      <c r="C2976" s="97" t="s">
        <v>5174</v>
      </c>
      <c r="D2976" s="98"/>
      <c r="E2976" s="266"/>
      <c r="F2976" s="99">
        <v>1149.51</v>
      </c>
      <c r="G2976" s="446"/>
      <c r="H2976" s="446">
        <f t="shared" si="341"/>
        <v>405.31722600000001</v>
      </c>
      <c r="I2976" s="446">
        <f t="shared" si="343"/>
        <v>405.31722600000001</v>
      </c>
      <c r="J2976" s="446">
        <f t="shared" si="343"/>
        <v>532.56798300000003</v>
      </c>
      <c r="K2976" s="446">
        <f t="shared" si="343"/>
        <v>369.96979350000004</v>
      </c>
      <c r="L2976" s="446">
        <f t="shared" si="343"/>
        <v>587.94562725000003</v>
      </c>
      <c r="M2976" s="446">
        <f t="shared" si="343"/>
        <v>506.64653249999998</v>
      </c>
      <c r="N2976" s="446">
        <f t="shared" si="343"/>
        <v>569.09366324999996</v>
      </c>
      <c r="O2976" s="446" t="b">
        <f>TRUE()</f>
        <v>1</v>
      </c>
    </row>
    <row r="2977" spans="1:15" ht="15.5">
      <c r="A2977" s="117" t="s">
        <v>5175</v>
      </c>
      <c r="B2977" s="37" t="s">
        <v>5176</v>
      </c>
      <c r="C2977" s="38" t="s">
        <v>5177</v>
      </c>
      <c r="D2977" s="58"/>
      <c r="E2977" s="273"/>
      <c r="F2977" s="59">
        <v>1476.51</v>
      </c>
      <c r="G2977" s="446"/>
      <c r="H2977" s="446" t="str">
        <f t="shared" si="341"/>
        <v/>
      </c>
      <c r="I2977" s="446" t="str">
        <f t="shared" ref="I2977:N2986" si="344">IF(AND(ISNUMBER($F2977),$O2977),$F2977*I$2,"")</f>
        <v/>
      </c>
      <c r="J2977" s="446" t="str">
        <f t="shared" si="344"/>
        <v/>
      </c>
      <c r="K2977" s="446" t="str">
        <f t="shared" si="344"/>
        <v/>
      </c>
      <c r="L2977" s="446" t="str">
        <f t="shared" si="344"/>
        <v/>
      </c>
      <c r="M2977" s="446" t="str">
        <f t="shared" si="344"/>
        <v/>
      </c>
      <c r="N2977" s="446" t="str">
        <f t="shared" si="344"/>
        <v/>
      </c>
      <c r="O2977" s="446" t="b">
        <f>FALSE()</f>
        <v>0</v>
      </c>
    </row>
    <row r="2978" spans="1:15" ht="15.5">
      <c r="A2978" s="117"/>
      <c r="B2978" s="52" t="s">
        <v>5178</v>
      </c>
      <c r="C2978" s="53" t="s">
        <v>5179</v>
      </c>
      <c r="D2978" s="61"/>
      <c r="E2978" s="54"/>
      <c r="F2978" s="62">
        <v>1476.51</v>
      </c>
      <c r="G2978" s="446"/>
      <c r="H2978" s="446">
        <f t="shared" si="341"/>
        <v>520.61742600000002</v>
      </c>
      <c r="I2978" s="446">
        <f t="shared" si="344"/>
        <v>520.61742600000002</v>
      </c>
      <c r="J2978" s="446">
        <f t="shared" si="344"/>
        <v>684.06708300000003</v>
      </c>
      <c r="K2978" s="446">
        <f t="shared" si="344"/>
        <v>475.21474350000005</v>
      </c>
      <c r="L2978" s="446">
        <f t="shared" si="344"/>
        <v>755.19795225000007</v>
      </c>
      <c r="M2978" s="446">
        <f t="shared" si="344"/>
        <v>650.77178249999997</v>
      </c>
      <c r="N2978" s="446">
        <f t="shared" si="344"/>
        <v>730.98318825000001</v>
      </c>
      <c r="O2978" s="446" t="b">
        <f>TRUE()</f>
        <v>1</v>
      </c>
    </row>
    <row r="2979" spans="1:15" ht="15.5">
      <c r="A2979" s="214" t="s">
        <v>5180</v>
      </c>
      <c r="B2979" s="64" t="s">
        <v>5181</v>
      </c>
      <c r="C2979" s="65" t="s">
        <v>5182</v>
      </c>
      <c r="D2979" s="208"/>
      <c r="E2979" s="208"/>
      <c r="F2979" s="67">
        <v>376.17</v>
      </c>
      <c r="G2979" s="446"/>
      <c r="H2979" s="446" t="str">
        <f t="shared" si="341"/>
        <v/>
      </c>
      <c r="I2979" s="446" t="str">
        <f t="shared" si="344"/>
        <v/>
      </c>
      <c r="J2979" s="446" t="str">
        <f t="shared" si="344"/>
        <v/>
      </c>
      <c r="K2979" s="446" t="str">
        <f t="shared" si="344"/>
        <v/>
      </c>
      <c r="L2979" s="446" t="str">
        <f t="shared" si="344"/>
        <v/>
      </c>
      <c r="M2979" s="446" t="str">
        <f t="shared" si="344"/>
        <v/>
      </c>
      <c r="N2979" s="446" t="str">
        <f t="shared" si="344"/>
        <v/>
      </c>
      <c r="O2979" s="446" t="b">
        <f>FALSE()</f>
        <v>0</v>
      </c>
    </row>
    <row r="2980" spans="1:15" ht="15.5">
      <c r="A2980" s="218"/>
      <c r="B2980" s="43" t="s">
        <v>5181</v>
      </c>
      <c r="C2980" s="53" t="s">
        <v>5183</v>
      </c>
      <c r="D2980" s="61"/>
      <c r="E2980" s="61"/>
      <c r="F2980" s="50">
        <v>376.17</v>
      </c>
      <c r="G2980" s="446"/>
      <c r="H2980" s="446">
        <f t="shared" si="341"/>
        <v>132.63754200000002</v>
      </c>
      <c r="I2980" s="446">
        <f t="shared" si="344"/>
        <v>132.63754200000002</v>
      </c>
      <c r="J2980" s="446">
        <f t="shared" si="344"/>
        <v>174.279561</v>
      </c>
      <c r="K2980" s="446">
        <f t="shared" si="344"/>
        <v>121.07031450000001</v>
      </c>
      <c r="L2980" s="446">
        <f t="shared" si="344"/>
        <v>192.40155075000001</v>
      </c>
      <c r="M2980" s="446">
        <f t="shared" si="344"/>
        <v>165.79692750000001</v>
      </c>
      <c r="N2980" s="446">
        <f t="shared" si="344"/>
        <v>186.23236274999999</v>
      </c>
      <c r="O2980" s="446" t="b">
        <f>TRUE()</f>
        <v>1</v>
      </c>
    </row>
    <row r="2981" spans="1:15" ht="15.5">
      <c r="A2981" s="117"/>
      <c r="B2981" s="52" t="s">
        <v>5184</v>
      </c>
      <c r="C2981" s="53" t="s">
        <v>5185</v>
      </c>
      <c r="D2981" s="61"/>
      <c r="E2981" s="61"/>
      <c r="F2981" s="62">
        <v>376.17</v>
      </c>
      <c r="G2981" s="446"/>
      <c r="H2981" s="446">
        <f t="shared" si="341"/>
        <v>132.63754200000002</v>
      </c>
      <c r="I2981" s="446">
        <f t="shared" si="344"/>
        <v>132.63754200000002</v>
      </c>
      <c r="J2981" s="446">
        <f t="shared" si="344"/>
        <v>174.279561</v>
      </c>
      <c r="K2981" s="446">
        <f t="shared" si="344"/>
        <v>121.07031450000001</v>
      </c>
      <c r="L2981" s="446">
        <f t="shared" si="344"/>
        <v>192.40155075000001</v>
      </c>
      <c r="M2981" s="446">
        <f t="shared" si="344"/>
        <v>165.79692750000001</v>
      </c>
      <c r="N2981" s="446">
        <f t="shared" si="344"/>
        <v>186.23236274999999</v>
      </c>
      <c r="O2981" s="446" t="b">
        <f>TRUE()</f>
        <v>1</v>
      </c>
    </row>
    <row r="2982" spans="1:15" ht="15.5">
      <c r="A2982" s="105" t="s">
        <v>564</v>
      </c>
      <c r="B2982" s="106"/>
      <c r="C2982" s="107"/>
      <c r="D2982" s="108"/>
      <c r="E2982" s="108"/>
      <c r="F2982" s="109"/>
      <c r="G2982" s="446"/>
      <c r="H2982" s="446" t="str">
        <f t="shared" si="341"/>
        <v/>
      </c>
      <c r="I2982" s="446" t="str">
        <f t="shared" si="344"/>
        <v/>
      </c>
      <c r="J2982" s="446" t="str">
        <f t="shared" si="344"/>
        <v/>
      </c>
      <c r="K2982" s="446" t="str">
        <f t="shared" si="344"/>
        <v/>
      </c>
      <c r="L2982" s="446" t="str">
        <f t="shared" si="344"/>
        <v/>
      </c>
      <c r="M2982" s="446" t="str">
        <f t="shared" si="344"/>
        <v/>
      </c>
      <c r="N2982" s="446" t="str">
        <f t="shared" si="344"/>
        <v/>
      </c>
      <c r="O2982" s="446"/>
    </row>
    <row r="2983" spans="1:15" ht="15.5">
      <c r="A2983" s="117" t="s">
        <v>5186</v>
      </c>
      <c r="B2983" s="37" t="s">
        <v>5187</v>
      </c>
      <c r="C2983" s="38" t="s">
        <v>5188</v>
      </c>
      <c r="D2983" s="58"/>
      <c r="E2983" s="58"/>
      <c r="F2983" s="59">
        <v>9.92</v>
      </c>
      <c r="G2983" s="446"/>
      <c r="H2983" s="446" t="str">
        <f t="shared" si="341"/>
        <v/>
      </c>
      <c r="I2983" s="446" t="str">
        <f t="shared" si="344"/>
        <v/>
      </c>
      <c r="J2983" s="446" t="str">
        <f t="shared" si="344"/>
        <v/>
      </c>
      <c r="K2983" s="446" t="str">
        <f t="shared" si="344"/>
        <v/>
      </c>
      <c r="L2983" s="446" t="str">
        <f t="shared" si="344"/>
        <v/>
      </c>
      <c r="M2983" s="446" t="str">
        <f t="shared" si="344"/>
        <v/>
      </c>
      <c r="N2983" s="446" t="str">
        <f t="shared" si="344"/>
        <v/>
      </c>
      <c r="O2983" s="446" t="b">
        <f>FALSE()</f>
        <v>0</v>
      </c>
    </row>
    <row r="2984" spans="1:15" ht="15.5">
      <c r="A2984" s="117"/>
      <c r="B2984" s="43" t="s">
        <v>5189</v>
      </c>
      <c r="C2984" s="44" t="s">
        <v>5190</v>
      </c>
      <c r="D2984" s="48"/>
      <c r="E2984" s="48"/>
      <c r="F2984" s="50">
        <v>9.92</v>
      </c>
      <c r="G2984" s="446"/>
      <c r="H2984" s="446">
        <f t="shared" si="341"/>
        <v>3.497792</v>
      </c>
      <c r="I2984" s="446">
        <f t="shared" si="344"/>
        <v>3.497792</v>
      </c>
      <c r="J2984" s="446">
        <f t="shared" si="344"/>
        <v>4.595936</v>
      </c>
      <c r="K2984" s="446">
        <f t="shared" si="344"/>
        <v>3.192752</v>
      </c>
      <c r="L2984" s="446">
        <f t="shared" si="344"/>
        <v>5.0738320000000003</v>
      </c>
      <c r="M2984" s="446">
        <f t="shared" si="344"/>
        <v>4.3722399999999997</v>
      </c>
      <c r="N2984" s="446">
        <f t="shared" si="344"/>
        <v>4.9111440000000002</v>
      </c>
      <c r="O2984" s="446" t="b">
        <f>TRUE()</f>
        <v>1</v>
      </c>
    </row>
    <row r="2985" spans="1:15" ht="15.5">
      <c r="A2985" s="117"/>
      <c r="B2985" s="52" t="s">
        <v>5191</v>
      </c>
      <c r="C2985" s="53" t="s">
        <v>5192</v>
      </c>
      <c r="D2985" s="61"/>
      <c r="E2985" s="61"/>
      <c r="F2985" s="62">
        <v>9.92</v>
      </c>
      <c r="G2985" s="446"/>
      <c r="H2985" s="446">
        <f t="shared" si="341"/>
        <v>3.497792</v>
      </c>
      <c r="I2985" s="446">
        <f t="shared" si="344"/>
        <v>3.497792</v>
      </c>
      <c r="J2985" s="446">
        <f t="shared" si="344"/>
        <v>4.595936</v>
      </c>
      <c r="K2985" s="446">
        <f t="shared" si="344"/>
        <v>3.192752</v>
      </c>
      <c r="L2985" s="446">
        <f t="shared" si="344"/>
        <v>5.0738320000000003</v>
      </c>
      <c r="M2985" s="446">
        <f t="shared" si="344"/>
        <v>4.3722399999999997</v>
      </c>
      <c r="N2985" s="446">
        <f t="shared" si="344"/>
        <v>4.9111440000000002</v>
      </c>
      <c r="O2985" s="446" t="b">
        <f>TRUE()</f>
        <v>1</v>
      </c>
    </row>
    <row r="2986" spans="1:15" ht="15.5">
      <c r="A2986" s="214" t="s">
        <v>5193</v>
      </c>
      <c r="B2986" s="64" t="s">
        <v>5187</v>
      </c>
      <c r="C2986" s="65" t="s">
        <v>5194</v>
      </c>
      <c r="D2986" s="208"/>
      <c r="E2986" s="208"/>
      <c r="F2986" s="67">
        <v>0</v>
      </c>
      <c r="G2986" s="446"/>
      <c r="H2986" s="446" t="str">
        <f t="shared" si="341"/>
        <v/>
      </c>
      <c r="I2986" s="446" t="str">
        <f t="shared" si="344"/>
        <v/>
      </c>
      <c r="J2986" s="446" t="str">
        <f t="shared" si="344"/>
        <v/>
      </c>
      <c r="K2986" s="446" t="str">
        <f t="shared" si="344"/>
        <v/>
      </c>
      <c r="L2986" s="446" t="str">
        <f t="shared" si="344"/>
        <v/>
      </c>
      <c r="M2986" s="446" t="str">
        <f t="shared" si="344"/>
        <v/>
      </c>
      <c r="N2986" s="446" t="str">
        <f t="shared" si="344"/>
        <v/>
      </c>
      <c r="O2986" s="446" t="b">
        <f>FALSE()</f>
        <v>0</v>
      </c>
    </row>
    <row r="2987" spans="1:15" ht="15.5">
      <c r="A2987" s="117"/>
      <c r="B2987" s="43" t="s">
        <v>5189</v>
      </c>
      <c r="C2987" s="44" t="s">
        <v>5195</v>
      </c>
      <c r="D2987" s="48"/>
      <c r="E2987" s="48"/>
      <c r="F2987" s="50">
        <v>0</v>
      </c>
      <c r="G2987" s="446"/>
      <c r="H2987" s="446">
        <f t="shared" si="341"/>
        <v>0</v>
      </c>
      <c r="I2987" s="446">
        <f t="shared" ref="I2987:N2996" si="345">IF(AND(ISNUMBER($F2987),$O2987),$F2987*I$2,"")</f>
        <v>0</v>
      </c>
      <c r="J2987" s="446">
        <f t="shared" si="345"/>
        <v>0</v>
      </c>
      <c r="K2987" s="446">
        <f t="shared" si="345"/>
        <v>0</v>
      </c>
      <c r="L2987" s="446">
        <f t="shared" si="345"/>
        <v>0</v>
      </c>
      <c r="M2987" s="446">
        <f t="shared" si="345"/>
        <v>0</v>
      </c>
      <c r="N2987" s="446">
        <f t="shared" si="345"/>
        <v>0</v>
      </c>
      <c r="O2987" s="446" t="b">
        <f>TRUE()</f>
        <v>1</v>
      </c>
    </row>
    <row r="2988" spans="1:15" ht="15.5">
      <c r="A2988" s="121"/>
      <c r="B2988" s="96" t="s">
        <v>5191</v>
      </c>
      <c r="C2988" s="97" t="s">
        <v>5196</v>
      </c>
      <c r="D2988" s="98"/>
      <c r="E2988" s="98"/>
      <c r="F2988" s="99">
        <v>0</v>
      </c>
      <c r="G2988" s="446"/>
      <c r="H2988" s="446">
        <f t="shared" si="341"/>
        <v>0</v>
      </c>
      <c r="I2988" s="446">
        <f t="shared" si="345"/>
        <v>0</v>
      </c>
      <c r="J2988" s="446">
        <f t="shared" si="345"/>
        <v>0</v>
      </c>
      <c r="K2988" s="446">
        <f t="shared" si="345"/>
        <v>0</v>
      </c>
      <c r="L2988" s="446">
        <f t="shared" si="345"/>
        <v>0</v>
      </c>
      <c r="M2988" s="446">
        <f t="shared" si="345"/>
        <v>0</v>
      </c>
      <c r="N2988" s="446">
        <f t="shared" si="345"/>
        <v>0</v>
      </c>
      <c r="O2988" s="446" t="b">
        <f>TRUE()</f>
        <v>1</v>
      </c>
    </row>
    <row r="2989" spans="1:15" ht="15.5">
      <c r="A2989" s="316" t="s">
        <v>5197</v>
      </c>
      <c r="B2989" s="226" t="s">
        <v>5198</v>
      </c>
      <c r="C2989" s="227" t="s">
        <v>5199</v>
      </c>
      <c r="D2989" s="228"/>
      <c r="E2989" s="299"/>
      <c r="F2989" s="230">
        <v>23.16</v>
      </c>
      <c r="G2989" s="446"/>
      <c r="H2989" s="446">
        <f t="shared" si="341"/>
        <v>8.1662160000000004</v>
      </c>
      <c r="I2989" s="446">
        <f t="shared" si="345"/>
        <v>8.1662160000000004</v>
      </c>
      <c r="J2989" s="446">
        <f t="shared" si="345"/>
        <v>10.730027999999999</v>
      </c>
      <c r="K2989" s="446">
        <f t="shared" si="345"/>
        <v>7.4540460000000008</v>
      </c>
      <c r="L2989" s="446">
        <f t="shared" si="345"/>
        <v>11.845761</v>
      </c>
      <c r="M2989" s="446">
        <f t="shared" si="345"/>
        <v>10.20777</v>
      </c>
      <c r="N2989" s="446">
        <f t="shared" si="345"/>
        <v>11.465937</v>
      </c>
      <c r="O2989" s="446" t="b">
        <f>TRUE()</f>
        <v>1</v>
      </c>
    </row>
    <row r="2990" spans="1:15" ht="15.5">
      <c r="A2990" s="214" t="s">
        <v>5200</v>
      </c>
      <c r="B2990" s="236" t="s">
        <v>5201</v>
      </c>
      <c r="C2990" s="237" t="s">
        <v>5202</v>
      </c>
      <c r="D2990" s="238"/>
      <c r="E2990" s="281"/>
      <c r="F2990" s="67">
        <v>66.19</v>
      </c>
      <c r="G2990" s="446"/>
      <c r="H2990" s="446" t="str">
        <f t="shared" si="341"/>
        <v/>
      </c>
      <c r="I2990" s="446" t="str">
        <f t="shared" si="345"/>
        <v/>
      </c>
      <c r="J2990" s="446" t="str">
        <f t="shared" si="345"/>
        <v/>
      </c>
      <c r="K2990" s="446" t="str">
        <f t="shared" si="345"/>
        <v/>
      </c>
      <c r="L2990" s="446" t="str">
        <f t="shared" si="345"/>
        <v/>
      </c>
      <c r="M2990" s="446" t="str">
        <f t="shared" si="345"/>
        <v/>
      </c>
      <c r="N2990" s="446" t="str">
        <f t="shared" si="345"/>
        <v/>
      </c>
      <c r="O2990" s="446" t="b">
        <f>FALSE()</f>
        <v>0</v>
      </c>
    </row>
    <row r="2991" spans="1:15" ht="15.5">
      <c r="A2991" s="117"/>
      <c r="B2991" s="43" t="s">
        <v>5203</v>
      </c>
      <c r="C2991" s="44" t="s">
        <v>5204</v>
      </c>
      <c r="D2991" s="48"/>
      <c r="E2991" s="48"/>
      <c r="F2991" s="50">
        <v>66.19</v>
      </c>
      <c r="G2991" s="446"/>
      <c r="H2991" s="446">
        <f t="shared" si="341"/>
        <v>23.338594000000001</v>
      </c>
      <c r="I2991" s="446">
        <f t="shared" si="345"/>
        <v>23.338594000000001</v>
      </c>
      <c r="J2991" s="446">
        <f t="shared" si="345"/>
        <v>30.665826999999997</v>
      </c>
      <c r="K2991" s="446">
        <f t="shared" si="345"/>
        <v>21.303251500000002</v>
      </c>
      <c r="L2991" s="446">
        <f t="shared" si="345"/>
        <v>33.854530249999996</v>
      </c>
      <c r="M2991" s="446">
        <f t="shared" si="345"/>
        <v>29.173242499999997</v>
      </c>
      <c r="N2991" s="446">
        <f t="shared" si="345"/>
        <v>32.769014249999998</v>
      </c>
      <c r="O2991" s="446" t="b">
        <f>TRUE()</f>
        <v>1</v>
      </c>
    </row>
    <row r="2992" spans="1:15" ht="15.5">
      <c r="A2992" s="121"/>
      <c r="B2992" s="96" t="s">
        <v>5205</v>
      </c>
      <c r="C2992" s="97" t="s">
        <v>5206</v>
      </c>
      <c r="D2992" s="98"/>
      <c r="E2992" s="98"/>
      <c r="F2992" s="99">
        <v>66.19</v>
      </c>
      <c r="G2992" s="446"/>
      <c r="H2992" s="446">
        <f t="shared" si="341"/>
        <v>23.338594000000001</v>
      </c>
      <c r="I2992" s="446">
        <f t="shared" si="345"/>
        <v>23.338594000000001</v>
      </c>
      <c r="J2992" s="446">
        <f t="shared" si="345"/>
        <v>30.665826999999997</v>
      </c>
      <c r="K2992" s="446">
        <f t="shared" si="345"/>
        <v>21.303251500000002</v>
      </c>
      <c r="L2992" s="446">
        <f t="shared" si="345"/>
        <v>33.854530249999996</v>
      </c>
      <c r="M2992" s="446">
        <f t="shared" si="345"/>
        <v>29.173242499999997</v>
      </c>
      <c r="N2992" s="446">
        <f t="shared" si="345"/>
        <v>32.769014249999998</v>
      </c>
      <c r="O2992" s="446" t="b">
        <f>TRUE()</f>
        <v>1</v>
      </c>
    </row>
    <row r="2993" spans="1:15" ht="15.5">
      <c r="A2993" s="117" t="s">
        <v>5207</v>
      </c>
      <c r="B2993" s="37" t="s">
        <v>5208</v>
      </c>
      <c r="C2993" s="38" t="s">
        <v>5209</v>
      </c>
      <c r="D2993" s="58"/>
      <c r="E2993" s="58"/>
      <c r="F2993" s="59">
        <v>191.95</v>
      </c>
      <c r="G2993" s="446"/>
      <c r="H2993" s="446" t="str">
        <f t="shared" si="341"/>
        <v/>
      </c>
      <c r="I2993" s="446" t="str">
        <f t="shared" si="345"/>
        <v/>
      </c>
      <c r="J2993" s="446" t="str">
        <f t="shared" si="345"/>
        <v/>
      </c>
      <c r="K2993" s="446" t="str">
        <f t="shared" si="345"/>
        <v/>
      </c>
      <c r="L2993" s="446" t="str">
        <f t="shared" si="345"/>
        <v/>
      </c>
      <c r="M2993" s="446" t="str">
        <f t="shared" si="345"/>
        <v/>
      </c>
      <c r="N2993" s="446" t="str">
        <f t="shared" si="345"/>
        <v/>
      </c>
      <c r="O2993" s="446" t="b">
        <f>FALSE()</f>
        <v>0</v>
      </c>
    </row>
    <row r="2994" spans="1:15" ht="15.5">
      <c r="A2994" s="117"/>
      <c r="B2994" s="52" t="s">
        <v>5210</v>
      </c>
      <c r="C2994" s="53" t="s">
        <v>5211</v>
      </c>
      <c r="D2994" s="61"/>
      <c r="E2994" s="61"/>
      <c r="F2994" s="62">
        <v>191.95</v>
      </c>
      <c r="G2994" s="446"/>
      <c r="H2994" s="446">
        <f t="shared" si="341"/>
        <v>67.681570000000008</v>
      </c>
      <c r="I2994" s="446">
        <f t="shared" si="345"/>
        <v>67.681570000000008</v>
      </c>
      <c r="J2994" s="446">
        <f t="shared" si="345"/>
        <v>88.930434999999989</v>
      </c>
      <c r="K2994" s="446">
        <f t="shared" si="345"/>
        <v>61.779107500000002</v>
      </c>
      <c r="L2994" s="446">
        <f t="shared" si="345"/>
        <v>98.177626250000003</v>
      </c>
      <c r="M2994" s="446">
        <f t="shared" si="345"/>
        <v>84.601962499999985</v>
      </c>
      <c r="N2994" s="446">
        <f t="shared" si="345"/>
        <v>95.029646249999999</v>
      </c>
      <c r="O2994" s="446" t="b">
        <f>TRUE()</f>
        <v>1</v>
      </c>
    </row>
    <row r="2995" spans="1:15" ht="15.5">
      <c r="A2995" s="214" t="s">
        <v>5212</v>
      </c>
      <c r="B2995" s="64" t="s">
        <v>5213</v>
      </c>
      <c r="C2995" s="65" t="s">
        <v>5214</v>
      </c>
      <c r="D2995" s="208"/>
      <c r="E2995" s="208"/>
      <c r="F2995" s="67">
        <v>228.35</v>
      </c>
      <c r="G2995" s="446"/>
      <c r="H2995" s="446" t="str">
        <f t="shared" si="341"/>
        <v/>
      </c>
      <c r="I2995" s="446" t="str">
        <f t="shared" si="345"/>
        <v/>
      </c>
      <c r="J2995" s="446" t="str">
        <f t="shared" si="345"/>
        <v/>
      </c>
      <c r="K2995" s="446" t="str">
        <f t="shared" si="345"/>
        <v/>
      </c>
      <c r="L2995" s="446" t="str">
        <f t="shared" si="345"/>
        <v/>
      </c>
      <c r="M2995" s="446" t="str">
        <f t="shared" si="345"/>
        <v/>
      </c>
      <c r="N2995" s="446" t="str">
        <f t="shared" si="345"/>
        <v/>
      </c>
      <c r="O2995" s="446" t="b">
        <f>FALSE()</f>
        <v>0</v>
      </c>
    </row>
    <row r="2996" spans="1:15" ht="15.5">
      <c r="A2996" s="121"/>
      <c r="B2996" s="96" t="s">
        <v>5215</v>
      </c>
      <c r="C2996" s="97" t="s">
        <v>5216</v>
      </c>
      <c r="D2996" s="98"/>
      <c r="E2996" s="98"/>
      <c r="F2996" s="99">
        <v>228.35</v>
      </c>
      <c r="G2996" s="446"/>
      <c r="H2996" s="446">
        <f t="shared" si="341"/>
        <v>80.516210000000001</v>
      </c>
      <c r="I2996" s="446">
        <f t="shared" si="345"/>
        <v>80.516210000000001</v>
      </c>
      <c r="J2996" s="446">
        <f t="shared" si="345"/>
        <v>105.79455499999999</v>
      </c>
      <c r="K2996" s="446">
        <f t="shared" si="345"/>
        <v>73.494447500000007</v>
      </c>
      <c r="L2996" s="446">
        <f t="shared" si="345"/>
        <v>116.79531625</v>
      </c>
      <c r="M2996" s="446">
        <f t="shared" si="345"/>
        <v>100.64526249999999</v>
      </c>
      <c r="N2996" s="446">
        <f t="shared" si="345"/>
        <v>113.05037625</v>
      </c>
      <c r="O2996" s="446" t="b">
        <f>TRUE()</f>
        <v>1</v>
      </c>
    </row>
    <row r="2997" spans="1:15" ht="15.5">
      <c r="A2997" s="214" t="s">
        <v>5217</v>
      </c>
      <c r="B2997" s="64" t="s">
        <v>5218</v>
      </c>
      <c r="C2997" s="65" t="s">
        <v>5219</v>
      </c>
      <c r="D2997" s="208"/>
      <c r="E2997" s="208"/>
      <c r="F2997" s="67">
        <v>70.599999999999994</v>
      </c>
      <c r="G2997" s="446"/>
      <c r="H2997" s="446" t="str">
        <f t="shared" si="341"/>
        <v/>
      </c>
      <c r="I2997" s="446" t="str">
        <f t="shared" ref="I2997:N3006" si="346">IF(AND(ISNUMBER($F2997),$O2997),$F2997*I$2,"")</f>
        <v/>
      </c>
      <c r="J2997" s="446" t="str">
        <f t="shared" si="346"/>
        <v/>
      </c>
      <c r="K2997" s="446" t="str">
        <f t="shared" si="346"/>
        <v/>
      </c>
      <c r="L2997" s="446" t="str">
        <f t="shared" si="346"/>
        <v/>
      </c>
      <c r="M2997" s="446" t="str">
        <f t="shared" si="346"/>
        <v/>
      </c>
      <c r="N2997" s="446" t="str">
        <f t="shared" si="346"/>
        <v/>
      </c>
      <c r="O2997" s="446" t="b">
        <f>FALSE()</f>
        <v>0</v>
      </c>
    </row>
    <row r="2998" spans="1:15" ht="15.5">
      <c r="A2998" s="117"/>
      <c r="B2998" s="43" t="s">
        <v>5210</v>
      </c>
      <c r="C2998" s="44" t="s">
        <v>5220</v>
      </c>
      <c r="D2998" s="48"/>
      <c r="E2998" s="48"/>
      <c r="F2998" s="50">
        <v>70.599999999999994</v>
      </c>
      <c r="G2998" s="446"/>
      <c r="H2998" s="446">
        <f t="shared" si="341"/>
        <v>24.893560000000001</v>
      </c>
      <c r="I2998" s="446">
        <f t="shared" si="346"/>
        <v>24.893560000000001</v>
      </c>
      <c r="J2998" s="446">
        <f t="shared" si="346"/>
        <v>32.708979999999997</v>
      </c>
      <c r="K2998" s="446">
        <f t="shared" si="346"/>
        <v>22.72261</v>
      </c>
      <c r="L2998" s="446">
        <f t="shared" si="346"/>
        <v>36.110135</v>
      </c>
      <c r="M2998" s="446">
        <f t="shared" si="346"/>
        <v>31.116949999999996</v>
      </c>
      <c r="N2998" s="446">
        <f t="shared" si="346"/>
        <v>34.952294999999999</v>
      </c>
      <c r="O2998" s="446" t="b">
        <f>TRUE()</f>
        <v>1</v>
      </c>
    </row>
    <row r="2999" spans="1:15" ht="15.5">
      <c r="A2999" s="117"/>
      <c r="B2999" s="43" t="s">
        <v>5221</v>
      </c>
      <c r="C2999" s="44" t="s">
        <v>5222</v>
      </c>
      <c r="D2999" s="48"/>
      <c r="E2999" s="48"/>
      <c r="F2999" s="50">
        <v>70.599999999999994</v>
      </c>
      <c r="G2999" s="446"/>
      <c r="H2999" s="446">
        <f t="shared" si="341"/>
        <v>24.893560000000001</v>
      </c>
      <c r="I2999" s="446">
        <f t="shared" si="346"/>
        <v>24.893560000000001</v>
      </c>
      <c r="J2999" s="446">
        <f t="shared" si="346"/>
        <v>32.708979999999997</v>
      </c>
      <c r="K2999" s="446">
        <f t="shared" si="346"/>
        <v>22.72261</v>
      </c>
      <c r="L2999" s="446">
        <f t="shared" si="346"/>
        <v>36.110135</v>
      </c>
      <c r="M2999" s="446">
        <f t="shared" si="346"/>
        <v>31.116949999999996</v>
      </c>
      <c r="N2999" s="446">
        <f t="shared" si="346"/>
        <v>34.952294999999999</v>
      </c>
      <c r="O2999" s="446" t="b">
        <f>TRUE()</f>
        <v>1</v>
      </c>
    </row>
    <row r="3000" spans="1:15" ht="15.5">
      <c r="A3000" s="117"/>
      <c r="B3000" s="43" t="s">
        <v>5221</v>
      </c>
      <c r="C3000" s="44" t="s">
        <v>5222</v>
      </c>
      <c r="D3000" s="48"/>
      <c r="E3000" s="48"/>
      <c r="F3000" s="50">
        <v>70.599999999999994</v>
      </c>
      <c r="G3000" s="446"/>
      <c r="H3000" s="446">
        <f t="shared" si="341"/>
        <v>24.893560000000001</v>
      </c>
      <c r="I3000" s="446">
        <f t="shared" si="346"/>
        <v>24.893560000000001</v>
      </c>
      <c r="J3000" s="446">
        <f t="shared" si="346"/>
        <v>32.708979999999997</v>
      </c>
      <c r="K3000" s="446">
        <f t="shared" si="346"/>
        <v>22.72261</v>
      </c>
      <c r="L3000" s="446">
        <f t="shared" si="346"/>
        <v>36.110135</v>
      </c>
      <c r="M3000" s="446">
        <f t="shared" si="346"/>
        <v>31.116949999999996</v>
      </c>
      <c r="N3000" s="446">
        <f t="shared" si="346"/>
        <v>34.952294999999999</v>
      </c>
      <c r="O3000" s="446" t="b">
        <f>TRUE()</f>
        <v>1</v>
      </c>
    </row>
    <row r="3001" spans="1:15" ht="15.5">
      <c r="A3001" s="117"/>
      <c r="B3001" s="43" t="s">
        <v>5223</v>
      </c>
      <c r="C3001" s="44" t="s">
        <v>5224</v>
      </c>
      <c r="D3001" s="48"/>
      <c r="E3001" s="48"/>
      <c r="F3001" s="50">
        <v>70.599999999999994</v>
      </c>
      <c r="G3001" s="446"/>
      <c r="H3001" s="446">
        <f t="shared" si="341"/>
        <v>24.893560000000001</v>
      </c>
      <c r="I3001" s="446">
        <f t="shared" si="346"/>
        <v>24.893560000000001</v>
      </c>
      <c r="J3001" s="446">
        <f t="shared" si="346"/>
        <v>32.708979999999997</v>
      </c>
      <c r="K3001" s="446">
        <f t="shared" si="346"/>
        <v>22.72261</v>
      </c>
      <c r="L3001" s="446">
        <f t="shared" si="346"/>
        <v>36.110135</v>
      </c>
      <c r="M3001" s="446">
        <f t="shared" si="346"/>
        <v>31.116949999999996</v>
      </c>
      <c r="N3001" s="446">
        <f t="shared" si="346"/>
        <v>34.952294999999999</v>
      </c>
      <c r="O3001" s="446" t="b">
        <f>TRUE()</f>
        <v>1</v>
      </c>
    </row>
    <row r="3002" spans="1:15" ht="15.5">
      <c r="A3002" s="117"/>
      <c r="B3002" s="43" t="s">
        <v>5225</v>
      </c>
      <c r="C3002" s="44" t="s">
        <v>5226</v>
      </c>
      <c r="D3002" s="48"/>
      <c r="E3002" s="48"/>
      <c r="F3002" s="50">
        <v>70.599999999999994</v>
      </c>
      <c r="G3002" s="446"/>
      <c r="H3002" s="446">
        <f t="shared" si="341"/>
        <v>24.893560000000001</v>
      </c>
      <c r="I3002" s="446">
        <f t="shared" si="346"/>
        <v>24.893560000000001</v>
      </c>
      <c r="J3002" s="446">
        <f t="shared" si="346"/>
        <v>32.708979999999997</v>
      </c>
      <c r="K3002" s="446">
        <f t="shared" si="346"/>
        <v>22.72261</v>
      </c>
      <c r="L3002" s="446">
        <f t="shared" si="346"/>
        <v>36.110135</v>
      </c>
      <c r="M3002" s="446">
        <f t="shared" si="346"/>
        <v>31.116949999999996</v>
      </c>
      <c r="N3002" s="446">
        <f t="shared" si="346"/>
        <v>34.952294999999999</v>
      </c>
      <c r="O3002" s="446" t="b">
        <f>TRUE()</f>
        <v>1</v>
      </c>
    </row>
    <row r="3003" spans="1:15" ht="15.5">
      <c r="A3003" s="117"/>
      <c r="B3003" s="43" t="s">
        <v>5227</v>
      </c>
      <c r="C3003" s="44" t="s">
        <v>5228</v>
      </c>
      <c r="D3003" s="48"/>
      <c r="E3003" s="48"/>
      <c r="F3003" s="50">
        <v>70.599999999999994</v>
      </c>
      <c r="G3003" s="446"/>
      <c r="H3003" s="446">
        <f t="shared" si="341"/>
        <v>24.893560000000001</v>
      </c>
      <c r="I3003" s="446">
        <f t="shared" si="346"/>
        <v>24.893560000000001</v>
      </c>
      <c r="J3003" s="446">
        <f t="shared" si="346"/>
        <v>32.708979999999997</v>
      </c>
      <c r="K3003" s="446">
        <f t="shared" si="346"/>
        <v>22.72261</v>
      </c>
      <c r="L3003" s="446">
        <f t="shared" si="346"/>
        <v>36.110135</v>
      </c>
      <c r="M3003" s="446">
        <f t="shared" si="346"/>
        <v>31.116949999999996</v>
      </c>
      <c r="N3003" s="446">
        <f t="shared" si="346"/>
        <v>34.952294999999999</v>
      </c>
      <c r="O3003" s="446" t="b">
        <f>TRUE()</f>
        <v>1</v>
      </c>
    </row>
    <row r="3004" spans="1:15" ht="15.5">
      <c r="A3004" s="117"/>
      <c r="B3004" s="43" t="s">
        <v>5229</v>
      </c>
      <c r="C3004" s="44" t="s">
        <v>5230</v>
      </c>
      <c r="D3004" s="48"/>
      <c r="E3004" s="48"/>
      <c r="F3004" s="50">
        <v>70.599999999999994</v>
      </c>
      <c r="G3004" s="446"/>
      <c r="H3004" s="446">
        <f t="shared" si="341"/>
        <v>24.893560000000001</v>
      </c>
      <c r="I3004" s="446">
        <f t="shared" si="346"/>
        <v>24.893560000000001</v>
      </c>
      <c r="J3004" s="446">
        <f t="shared" si="346"/>
        <v>32.708979999999997</v>
      </c>
      <c r="K3004" s="446">
        <f t="shared" si="346"/>
        <v>22.72261</v>
      </c>
      <c r="L3004" s="446">
        <f t="shared" si="346"/>
        <v>36.110135</v>
      </c>
      <c r="M3004" s="446">
        <f t="shared" si="346"/>
        <v>31.116949999999996</v>
      </c>
      <c r="N3004" s="446">
        <f t="shared" si="346"/>
        <v>34.952294999999999</v>
      </c>
      <c r="O3004" s="446" t="b">
        <f>TRUE()</f>
        <v>1</v>
      </c>
    </row>
    <row r="3005" spans="1:15" ht="15.5">
      <c r="A3005" s="121"/>
      <c r="B3005" s="96" t="s">
        <v>5231</v>
      </c>
      <c r="C3005" s="97" t="s">
        <v>5232</v>
      </c>
      <c r="D3005" s="98"/>
      <c r="E3005" s="98"/>
      <c r="F3005" s="99">
        <v>70.599999999999994</v>
      </c>
      <c r="G3005" s="446"/>
      <c r="H3005" s="446">
        <f t="shared" si="341"/>
        <v>24.893560000000001</v>
      </c>
      <c r="I3005" s="446">
        <f t="shared" si="346"/>
        <v>24.893560000000001</v>
      </c>
      <c r="J3005" s="446">
        <f t="shared" si="346"/>
        <v>32.708979999999997</v>
      </c>
      <c r="K3005" s="446">
        <f t="shared" si="346"/>
        <v>22.72261</v>
      </c>
      <c r="L3005" s="446">
        <f t="shared" si="346"/>
        <v>36.110135</v>
      </c>
      <c r="M3005" s="446">
        <f t="shared" si="346"/>
        <v>31.116949999999996</v>
      </c>
      <c r="N3005" s="446">
        <f t="shared" si="346"/>
        <v>34.952294999999999</v>
      </c>
      <c r="O3005" s="446" t="b">
        <f>TRUE()</f>
        <v>1</v>
      </c>
    </row>
    <row r="3006" spans="1:15" ht="15.5">
      <c r="A3006" s="117" t="s">
        <v>5233</v>
      </c>
      <c r="B3006" s="222" t="s">
        <v>5234</v>
      </c>
      <c r="C3006" s="231" t="s">
        <v>5235</v>
      </c>
      <c r="D3006" s="141"/>
      <c r="E3006" s="141"/>
      <c r="F3006" s="232">
        <v>70.599999999999994</v>
      </c>
      <c r="G3006" s="446"/>
      <c r="H3006" s="446">
        <f t="shared" si="341"/>
        <v>24.893560000000001</v>
      </c>
      <c r="I3006" s="446">
        <f t="shared" si="346"/>
        <v>24.893560000000001</v>
      </c>
      <c r="J3006" s="446">
        <f t="shared" si="346"/>
        <v>32.708979999999997</v>
      </c>
      <c r="K3006" s="446">
        <f t="shared" si="346"/>
        <v>22.72261</v>
      </c>
      <c r="L3006" s="446">
        <f t="shared" si="346"/>
        <v>36.110135</v>
      </c>
      <c r="M3006" s="446">
        <f t="shared" si="346"/>
        <v>31.116949999999996</v>
      </c>
      <c r="N3006" s="446">
        <f t="shared" si="346"/>
        <v>34.952294999999999</v>
      </c>
      <c r="O3006" s="446" t="b">
        <f>TRUE()</f>
        <v>1</v>
      </c>
    </row>
    <row r="3007" spans="1:15" ht="15.5">
      <c r="A3007" s="214" t="s">
        <v>5236</v>
      </c>
      <c r="B3007" s="64" t="s">
        <v>5237</v>
      </c>
      <c r="C3007" s="65" t="s">
        <v>5238</v>
      </c>
      <c r="D3007" s="208"/>
      <c r="E3007" s="208"/>
      <c r="F3007" s="67">
        <v>129.07</v>
      </c>
      <c r="G3007" s="446"/>
      <c r="H3007" s="446" t="str">
        <f t="shared" si="341"/>
        <v/>
      </c>
      <c r="I3007" s="446" t="str">
        <f t="shared" ref="I3007:N3016" si="347">IF(AND(ISNUMBER($F3007),$O3007),$F3007*I$2,"")</f>
        <v/>
      </c>
      <c r="J3007" s="446" t="str">
        <f t="shared" si="347"/>
        <v/>
      </c>
      <c r="K3007" s="446" t="str">
        <f t="shared" si="347"/>
        <v/>
      </c>
      <c r="L3007" s="446" t="str">
        <f t="shared" si="347"/>
        <v/>
      </c>
      <c r="M3007" s="446" t="str">
        <f t="shared" si="347"/>
        <v/>
      </c>
      <c r="N3007" s="446" t="str">
        <f t="shared" si="347"/>
        <v/>
      </c>
      <c r="O3007" s="446" t="b">
        <f>FALSE()</f>
        <v>0</v>
      </c>
    </row>
    <row r="3008" spans="1:15" ht="15.5">
      <c r="A3008" s="121"/>
      <c r="B3008" s="96" t="s">
        <v>5239</v>
      </c>
      <c r="C3008" s="97" t="s">
        <v>5240</v>
      </c>
      <c r="D3008" s="98"/>
      <c r="E3008" s="98"/>
      <c r="F3008" s="126">
        <v>129.07</v>
      </c>
      <c r="G3008" s="446"/>
      <c r="H3008" s="446">
        <f t="shared" si="341"/>
        <v>45.510082000000004</v>
      </c>
      <c r="I3008" s="446">
        <f t="shared" si="347"/>
        <v>45.510082000000004</v>
      </c>
      <c r="J3008" s="446">
        <f t="shared" si="347"/>
        <v>59.798130999999998</v>
      </c>
      <c r="K3008" s="446">
        <f t="shared" si="347"/>
        <v>41.541179499999998</v>
      </c>
      <c r="L3008" s="446">
        <f t="shared" si="347"/>
        <v>66.016078249999993</v>
      </c>
      <c r="M3008" s="446">
        <f t="shared" si="347"/>
        <v>56.887602499999993</v>
      </c>
      <c r="N3008" s="446">
        <f t="shared" si="347"/>
        <v>63.899330249999998</v>
      </c>
      <c r="O3008" s="446" t="b">
        <f>TRUE()</f>
        <v>1</v>
      </c>
    </row>
    <row r="3009" spans="1:15" ht="15.5">
      <c r="A3009" s="214" t="s">
        <v>5241</v>
      </c>
      <c r="B3009" s="64" t="s">
        <v>5242</v>
      </c>
      <c r="C3009" s="65" t="s">
        <v>5243</v>
      </c>
      <c r="D3009" s="208"/>
      <c r="E3009" s="208"/>
      <c r="F3009" s="67">
        <v>312.07</v>
      </c>
      <c r="G3009" s="446"/>
      <c r="H3009" s="446" t="str">
        <f t="shared" si="341"/>
        <v/>
      </c>
      <c r="I3009" s="446" t="str">
        <f t="shared" si="347"/>
        <v/>
      </c>
      <c r="J3009" s="446" t="str">
        <f t="shared" si="347"/>
        <v/>
      </c>
      <c r="K3009" s="446" t="str">
        <f t="shared" si="347"/>
        <v/>
      </c>
      <c r="L3009" s="446" t="str">
        <f t="shared" si="347"/>
        <v/>
      </c>
      <c r="M3009" s="446" t="str">
        <f t="shared" si="347"/>
        <v/>
      </c>
      <c r="N3009" s="446" t="str">
        <f t="shared" si="347"/>
        <v/>
      </c>
      <c r="O3009" s="446" t="b">
        <f>FALSE()</f>
        <v>0</v>
      </c>
    </row>
    <row r="3010" spans="1:15" ht="15.5">
      <c r="A3010" s="117"/>
      <c r="B3010" s="52" t="s">
        <v>5242</v>
      </c>
      <c r="C3010" s="53" t="s">
        <v>5244</v>
      </c>
      <c r="D3010" s="61"/>
      <c r="E3010" s="61"/>
      <c r="F3010" s="62">
        <v>312.07</v>
      </c>
      <c r="G3010" s="446"/>
      <c r="H3010" s="446">
        <f t="shared" si="341"/>
        <v>110.035882</v>
      </c>
      <c r="I3010" s="446">
        <f t="shared" si="347"/>
        <v>110.035882</v>
      </c>
      <c r="J3010" s="446">
        <f t="shared" si="347"/>
        <v>144.582031</v>
      </c>
      <c r="K3010" s="446">
        <f t="shared" si="347"/>
        <v>100.4397295</v>
      </c>
      <c r="L3010" s="446">
        <f t="shared" si="347"/>
        <v>159.61600325000001</v>
      </c>
      <c r="M3010" s="446">
        <f t="shared" si="347"/>
        <v>137.54485249999999</v>
      </c>
      <c r="N3010" s="446">
        <f t="shared" si="347"/>
        <v>154.49805524999999</v>
      </c>
      <c r="O3010" s="446" t="b">
        <f>TRUE()</f>
        <v>1</v>
      </c>
    </row>
    <row r="3011" spans="1:15" ht="31">
      <c r="A3011" s="214" t="s">
        <v>5245</v>
      </c>
      <c r="B3011" s="64" t="s">
        <v>5246</v>
      </c>
      <c r="C3011" s="65" t="s">
        <v>5247</v>
      </c>
      <c r="D3011" s="208"/>
      <c r="E3011" s="208"/>
      <c r="F3011" s="67">
        <v>174.17</v>
      </c>
      <c r="G3011" s="446"/>
      <c r="H3011" s="446" t="str">
        <f t="shared" si="341"/>
        <v/>
      </c>
      <c r="I3011" s="446" t="str">
        <f t="shared" si="347"/>
        <v/>
      </c>
      <c r="J3011" s="446" t="str">
        <f t="shared" si="347"/>
        <v/>
      </c>
      <c r="K3011" s="446" t="str">
        <f t="shared" si="347"/>
        <v/>
      </c>
      <c r="L3011" s="446" t="str">
        <f t="shared" si="347"/>
        <v/>
      </c>
      <c r="M3011" s="446" t="str">
        <f t="shared" si="347"/>
        <v/>
      </c>
      <c r="N3011" s="446" t="str">
        <f t="shared" si="347"/>
        <v/>
      </c>
      <c r="O3011" s="446" t="b">
        <f>FALSE()</f>
        <v>0</v>
      </c>
    </row>
    <row r="3012" spans="1:15" ht="31">
      <c r="A3012" s="117"/>
      <c r="B3012" s="43" t="s">
        <v>5248</v>
      </c>
      <c r="C3012" s="44" t="s">
        <v>5249</v>
      </c>
      <c r="D3012" s="48"/>
      <c r="E3012" s="48"/>
      <c r="F3012" s="50">
        <v>174.17</v>
      </c>
      <c r="G3012" s="446"/>
      <c r="H3012" s="446">
        <f t="shared" ref="H3012:H3075" si="348">IF(AND(ISNUMBER($F3012),$O3012),$F3012*H$2,"")</f>
        <v>61.412342000000002</v>
      </c>
      <c r="I3012" s="446">
        <f t="shared" si="347"/>
        <v>61.412342000000002</v>
      </c>
      <c r="J3012" s="446">
        <f t="shared" si="347"/>
        <v>80.692960999999997</v>
      </c>
      <c r="K3012" s="446">
        <f t="shared" si="347"/>
        <v>56.056614500000002</v>
      </c>
      <c r="L3012" s="446">
        <f t="shared" si="347"/>
        <v>89.083600750000002</v>
      </c>
      <c r="M3012" s="446">
        <f t="shared" si="347"/>
        <v>76.765427499999987</v>
      </c>
      <c r="N3012" s="446">
        <f t="shared" si="347"/>
        <v>86.227212749999993</v>
      </c>
      <c r="O3012" s="446" t="b">
        <f>TRUE()</f>
        <v>1</v>
      </c>
    </row>
    <row r="3013" spans="1:15" ht="31">
      <c r="A3013" s="121"/>
      <c r="B3013" s="96" t="s">
        <v>5246</v>
      </c>
      <c r="C3013" s="97" t="s">
        <v>5250</v>
      </c>
      <c r="D3013" s="98"/>
      <c r="E3013" s="98"/>
      <c r="F3013" s="99">
        <v>174.17</v>
      </c>
      <c r="G3013" s="446"/>
      <c r="H3013" s="446">
        <f t="shared" si="348"/>
        <v>61.412342000000002</v>
      </c>
      <c r="I3013" s="446">
        <f t="shared" si="347"/>
        <v>61.412342000000002</v>
      </c>
      <c r="J3013" s="446">
        <f t="shared" si="347"/>
        <v>80.692960999999997</v>
      </c>
      <c r="K3013" s="446">
        <f t="shared" si="347"/>
        <v>56.056614500000002</v>
      </c>
      <c r="L3013" s="446">
        <f t="shared" si="347"/>
        <v>89.083600750000002</v>
      </c>
      <c r="M3013" s="446">
        <f t="shared" si="347"/>
        <v>76.765427499999987</v>
      </c>
      <c r="N3013" s="446">
        <f t="shared" si="347"/>
        <v>86.227212749999993</v>
      </c>
      <c r="O3013" s="446" t="b">
        <f>TRUE()</f>
        <v>1</v>
      </c>
    </row>
    <row r="3014" spans="1:15" ht="15.5">
      <c r="A3014" s="214" t="s">
        <v>5251</v>
      </c>
      <c r="B3014" s="64" t="s">
        <v>5252</v>
      </c>
      <c r="C3014" s="65" t="s">
        <v>5253</v>
      </c>
      <c r="D3014" s="208"/>
      <c r="E3014" s="208"/>
      <c r="F3014" s="67">
        <v>454.59</v>
      </c>
      <c r="G3014" s="446"/>
      <c r="H3014" s="446" t="str">
        <f t="shared" si="348"/>
        <v/>
      </c>
      <c r="I3014" s="446" t="str">
        <f t="shared" si="347"/>
        <v/>
      </c>
      <c r="J3014" s="446" t="str">
        <f t="shared" si="347"/>
        <v/>
      </c>
      <c r="K3014" s="446" t="str">
        <f t="shared" si="347"/>
        <v/>
      </c>
      <c r="L3014" s="446" t="str">
        <f t="shared" si="347"/>
        <v/>
      </c>
      <c r="M3014" s="446" t="str">
        <f t="shared" si="347"/>
        <v/>
      </c>
      <c r="N3014" s="446" t="str">
        <f t="shared" si="347"/>
        <v/>
      </c>
      <c r="O3014" s="446" t="b">
        <f>FALSE()</f>
        <v>0</v>
      </c>
    </row>
    <row r="3015" spans="1:15" ht="15.5">
      <c r="A3015" s="117"/>
      <c r="B3015" s="52" t="s">
        <v>5252</v>
      </c>
      <c r="C3015" s="53" t="s">
        <v>5254</v>
      </c>
      <c r="D3015" s="61"/>
      <c r="E3015" s="61"/>
      <c r="F3015" s="62">
        <v>454.59</v>
      </c>
      <c r="G3015" s="446"/>
      <c r="H3015" s="446">
        <f t="shared" si="348"/>
        <v>160.288434</v>
      </c>
      <c r="I3015" s="446">
        <f t="shared" si="347"/>
        <v>160.288434</v>
      </c>
      <c r="J3015" s="446">
        <f t="shared" si="347"/>
        <v>210.61154699999997</v>
      </c>
      <c r="K3015" s="446">
        <f t="shared" si="347"/>
        <v>146.30979150000002</v>
      </c>
      <c r="L3015" s="446">
        <f t="shared" si="347"/>
        <v>232.51142024999999</v>
      </c>
      <c r="M3015" s="446">
        <f t="shared" si="347"/>
        <v>200.36054249999998</v>
      </c>
      <c r="N3015" s="446">
        <f t="shared" si="347"/>
        <v>225.05614424999999</v>
      </c>
      <c r="O3015" s="446" t="b">
        <f>TRUE()</f>
        <v>1</v>
      </c>
    </row>
    <row r="3016" spans="1:15" ht="15.5">
      <c r="A3016" s="214" t="s">
        <v>5255</v>
      </c>
      <c r="B3016" s="64" t="s">
        <v>5256</v>
      </c>
      <c r="C3016" s="65" t="s">
        <v>5247</v>
      </c>
      <c r="D3016" s="208"/>
      <c r="E3016" s="209"/>
      <c r="F3016" s="67">
        <v>174.17</v>
      </c>
      <c r="G3016" s="446"/>
      <c r="H3016" s="446" t="str">
        <f t="shared" si="348"/>
        <v/>
      </c>
      <c r="I3016" s="446" t="str">
        <f t="shared" si="347"/>
        <v/>
      </c>
      <c r="J3016" s="446" t="str">
        <f t="shared" si="347"/>
        <v/>
      </c>
      <c r="K3016" s="446" t="str">
        <f t="shared" si="347"/>
        <v/>
      </c>
      <c r="L3016" s="446" t="str">
        <f t="shared" si="347"/>
        <v/>
      </c>
      <c r="M3016" s="446" t="str">
        <f t="shared" si="347"/>
        <v/>
      </c>
      <c r="N3016" s="446" t="str">
        <f t="shared" si="347"/>
        <v/>
      </c>
      <c r="O3016" s="446" t="b">
        <f>FALSE()</f>
        <v>0</v>
      </c>
    </row>
    <row r="3017" spans="1:15" ht="31">
      <c r="A3017" s="117"/>
      <c r="B3017" s="43" t="s">
        <v>5257</v>
      </c>
      <c r="C3017" s="44" t="s">
        <v>5258</v>
      </c>
      <c r="D3017" s="48"/>
      <c r="E3017" s="48"/>
      <c r="F3017" s="59">
        <v>174.17</v>
      </c>
      <c r="G3017" s="446"/>
      <c r="H3017" s="446">
        <f t="shared" si="348"/>
        <v>61.412342000000002</v>
      </c>
      <c r="I3017" s="446">
        <f t="shared" ref="I3017:N3026" si="349">IF(AND(ISNUMBER($F3017),$O3017),$F3017*I$2,"")</f>
        <v>61.412342000000002</v>
      </c>
      <c r="J3017" s="446">
        <f t="shared" si="349"/>
        <v>80.692960999999997</v>
      </c>
      <c r="K3017" s="446">
        <f t="shared" si="349"/>
        <v>56.056614500000002</v>
      </c>
      <c r="L3017" s="446">
        <f t="shared" si="349"/>
        <v>89.083600750000002</v>
      </c>
      <c r="M3017" s="446">
        <f t="shared" si="349"/>
        <v>76.765427499999987</v>
      </c>
      <c r="N3017" s="446">
        <f t="shared" si="349"/>
        <v>86.227212749999993</v>
      </c>
      <c r="O3017" s="446" t="b">
        <f>TRUE()</f>
        <v>1</v>
      </c>
    </row>
    <row r="3018" spans="1:15" ht="31">
      <c r="A3018" s="121"/>
      <c r="B3018" s="96" t="s">
        <v>5259</v>
      </c>
      <c r="C3018" s="97" t="s">
        <v>5260</v>
      </c>
      <c r="D3018" s="98"/>
      <c r="E3018" s="98"/>
      <c r="F3018" s="99">
        <v>174.17</v>
      </c>
      <c r="G3018" s="446"/>
      <c r="H3018" s="446">
        <f t="shared" si="348"/>
        <v>61.412342000000002</v>
      </c>
      <c r="I3018" s="446">
        <f t="shared" si="349"/>
        <v>61.412342000000002</v>
      </c>
      <c r="J3018" s="446">
        <f t="shared" si="349"/>
        <v>80.692960999999997</v>
      </c>
      <c r="K3018" s="446">
        <f t="shared" si="349"/>
        <v>56.056614500000002</v>
      </c>
      <c r="L3018" s="446">
        <f t="shared" si="349"/>
        <v>89.083600750000002</v>
      </c>
      <c r="M3018" s="446">
        <f t="shared" si="349"/>
        <v>76.765427499999987</v>
      </c>
      <c r="N3018" s="446">
        <f t="shared" si="349"/>
        <v>86.227212749999993</v>
      </c>
      <c r="O3018" s="446" t="b">
        <f>TRUE()</f>
        <v>1</v>
      </c>
    </row>
    <row r="3019" spans="1:15" ht="15.5">
      <c r="A3019" s="214" t="s">
        <v>5261</v>
      </c>
      <c r="B3019" s="64" t="s">
        <v>5262</v>
      </c>
      <c r="C3019" s="65" t="s">
        <v>5263</v>
      </c>
      <c r="D3019" s="208"/>
      <c r="E3019" s="208"/>
      <c r="F3019" s="239">
        <v>23.16</v>
      </c>
      <c r="G3019" s="446"/>
      <c r="H3019" s="446" t="str">
        <f t="shared" si="348"/>
        <v/>
      </c>
      <c r="I3019" s="446" t="str">
        <f t="shared" si="349"/>
        <v/>
      </c>
      <c r="J3019" s="446" t="str">
        <f t="shared" si="349"/>
        <v/>
      </c>
      <c r="K3019" s="446" t="str">
        <f t="shared" si="349"/>
        <v/>
      </c>
      <c r="L3019" s="446" t="str">
        <f t="shared" si="349"/>
        <v/>
      </c>
      <c r="M3019" s="446" t="str">
        <f t="shared" si="349"/>
        <v/>
      </c>
      <c r="N3019" s="446" t="str">
        <f t="shared" si="349"/>
        <v/>
      </c>
      <c r="O3019" s="446" t="b">
        <f>FALSE()</f>
        <v>0</v>
      </c>
    </row>
    <row r="3020" spans="1:15" ht="15.5">
      <c r="A3020" s="117"/>
      <c r="B3020" s="52" t="s">
        <v>5198</v>
      </c>
      <c r="C3020" s="53" t="s">
        <v>5199</v>
      </c>
      <c r="D3020" s="61"/>
      <c r="E3020" s="54"/>
      <c r="F3020" s="62">
        <v>23.16</v>
      </c>
      <c r="G3020" s="446"/>
      <c r="H3020" s="446">
        <f t="shared" si="348"/>
        <v>8.1662160000000004</v>
      </c>
      <c r="I3020" s="446">
        <f t="shared" si="349"/>
        <v>8.1662160000000004</v>
      </c>
      <c r="J3020" s="446">
        <f t="shared" si="349"/>
        <v>10.730027999999999</v>
      </c>
      <c r="K3020" s="446">
        <f t="shared" si="349"/>
        <v>7.4540460000000008</v>
      </c>
      <c r="L3020" s="446">
        <f t="shared" si="349"/>
        <v>11.845761</v>
      </c>
      <c r="M3020" s="446">
        <f t="shared" si="349"/>
        <v>10.20777</v>
      </c>
      <c r="N3020" s="446">
        <f t="shared" si="349"/>
        <v>11.465937</v>
      </c>
      <c r="O3020" s="446" t="b">
        <f>TRUE()</f>
        <v>1</v>
      </c>
    </row>
    <row r="3021" spans="1:15" ht="15.5">
      <c r="A3021" s="214" t="s">
        <v>5264</v>
      </c>
      <c r="B3021" s="64" t="s">
        <v>5265</v>
      </c>
      <c r="C3021" s="65" t="s">
        <v>5266</v>
      </c>
      <c r="D3021" s="208"/>
      <c r="E3021" s="209"/>
      <c r="F3021" s="67">
        <v>105.06</v>
      </c>
      <c r="G3021" s="446"/>
      <c r="H3021" s="446" t="str">
        <f t="shared" si="348"/>
        <v/>
      </c>
      <c r="I3021" s="446" t="str">
        <f t="shared" si="349"/>
        <v/>
      </c>
      <c r="J3021" s="446" t="str">
        <f t="shared" si="349"/>
        <v/>
      </c>
      <c r="K3021" s="446" t="str">
        <f t="shared" si="349"/>
        <v/>
      </c>
      <c r="L3021" s="446" t="str">
        <f t="shared" si="349"/>
        <v/>
      </c>
      <c r="M3021" s="446" t="str">
        <f t="shared" si="349"/>
        <v/>
      </c>
      <c r="N3021" s="446" t="str">
        <f t="shared" si="349"/>
        <v/>
      </c>
      <c r="O3021" s="446" t="b">
        <f>FALSE()</f>
        <v>0</v>
      </c>
    </row>
    <row r="3022" spans="1:15" ht="15.5">
      <c r="A3022" s="117"/>
      <c r="B3022" s="43" t="s">
        <v>5267</v>
      </c>
      <c r="C3022" s="44" t="s">
        <v>5268</v>
      </c>
      <c r="D3022" s="48"/>
      <c r="E3022" s="45"/>
      <c r="F3022" s="50">
        <v>105.06</v>
      </c>
      <c r="G3022" s="446"/>
      <c r="H3022" s="446">
        <f t="shared" si="348"/>
        <v>37.044156000000001</v>
      </c>
      <c r="I3022" s="446">
        <f t="shared" si="349"/>
        <v>37.044156000000001</v>
      </c>
      <c r="J3022" s="446">
        <f t="shared" si="349"/>
        <v>48.674298</v>
      </c>
      <c r="K3022" s="446">
        <f t="shared" si="349"/>
        <v>33.813561</v>
      </c>
      <c r="L3022" s="446">
        <f t="shared" si="349"/>
        <v>53.735563500000005</v>
      </c>
      <c r="M3022" s="446">
        <f t="shared" si="349"/>
        <v>46.305194999999998</v>
      </c>
      <c r="N3022" s="446">
        <f t="shared" si="349"/>
        <v>52.012579500000001</v>
      </c>
      <c r="O3022" s="446" t="b">
        <f>TRUE()</f>
        <v>1</v>
      </c>
    </row>
    <row r="3023" spans="1:15" ht="15.5">
      <c r="A3023" s="117"/>
      <c r="B3023" s="43" t="s">
        <v>5269</v>
      </c>
      <c r="C3023" s="317" t="s">
        <v>5270</v>
      </c>
      <c r="D3023" s="48"/>
      <c r="E3023" s="45"/>
      <c r="F3023" s="50">
        <v>105.06</v>
      </c>
      <c r="G3023" s="446"/>
      <c r="H3023" s="446">
        <f t="shared" si="348"/>
        <v>37.044156000000001</v>
      </c>
      <c r="I3023" s="446">
        <f t="shared" si="349"/>
        <v>37.044156000000001</v>
      </c>
      <c r="J3023" s="446">
        <f t="shared" si="349"/>
        <v>48.674298</v>
      </c>
      <c r="K3023" s="446">
        <f t="shared" si="349"/>
        <v>33.813561</v>
      </c>
      <c r="L3023" s="446">
        <f t="shared" si="349"/>
        <v>53.735563500000005</v>
      </c>
      <c r="M3023" s="446">
        <f t="shared" si="349"/>
        <v>46.305194999999998</v>
      </c>
      <c r="N3023" s="446">
        <f t="shared" si="349"/>
        <v>52.012579500000001</v>
      </c>
      <c r="O3023" s="446" t="b">
        <f>TRUE()</f>
        <v>1</v>
      </c>
    </row>
    <row r="3024" spans="1:15" ht="15.5">
      <c r="A3024" s="117"/>
      <c r="B3024" s="43" t="s">
        <v>5265</v>
      </c>
      <c r="C3024" s="44" t="s">
        <v>5271</v>
      </c>
      <c r="D3024" s="48"/>
      <c r="E3024" s="45"/>
      <c r="F3024" s="50">
        <v>105.06</v>
      </c>
      <c r="G3024" s="446"/>
      <c r="H3024" s="446">
        <f t="shared" si="348"/>
        <v>37.044156000000001</v>
      </c>
      <c r="I3024" s="446">
        <f t="shared" si="349"/>
        <v>37.044156000000001</v>
      </c>
      <c r="J3024" s="446">
        <f t="shared" si="349"/>
        <v>48.674298</v>
      </c>
      <c r="K3024" s="446">
        <f t="shared" si="349"/>
        <v>33.813561</v>
      </c>
      <c r="L3024" s="446">
        <f t="shared" si="349"/>
        <v>53.735563500000005</v>
      </c>
      <c r="M3024" s="446">
        <f t="shared" si="349"/>
        <v>46.305194999999998</v>
      </c>
      <c r="N3024" s="446">
        <f t="shared" si="349"/>
        <v>52.012579500000001</v>
      </c>
      <c r="O3024" s="446" t="b">
        <f>TRUE()</f>
        <v>1</v>
      </c>
    </row>
    <row r="3025" spans="1:15" ht="15.5">
      <c r="A3025" s="117"/>
      <c r="B3025" s="43" t="s">
        <v>5272</v>
      </c>
      <c r="C3025" s="44" t="s">
        <v>5273</v>
      </c>
      <c r="D3025" s="48"/>
      <c r="E3025" s="45"/>
      <c r="F3025" s="50">
        <v>105.06</v>
      </c>
      <c r="G3025" s="446"/>
      <c r="H3025" s="446">
        <f t="shared" si="348"/>
        <v>37.044156000000001</v>
      </c>
      <c r="I3025" s="446">
        <f t="shared" si="349"/>
        <v>37.044156000000001</v>
      </c>
      <c r="J3025" s="446">
        <f t="shared" si="349"/>
        <v>48.674298</v>
      </c>
      <c r="K3025" s="446">
        <f t="shared" si="349"/>
        <v>33.813561</v>
      </c>
      <c r="L3025" s="446">
        <f t="shared" si="349"/>
        <v>53.735563500000005</v>
      </c>
      <c r="M3025" s="446">
        <f t="shared" si="349"/>
        <v>46.305194999999998</v>
      </c>
      <c r="N3025" s="446">
        <f t="shared" si="349"/>
        <v>52.012579500000001</v>
      </c>
      <c r="O3025" s="446" t="b">
        <f>TRUE()</f>
        <v>1</v>
      </c>
    </row>
    <row r="3026" spans="1:15" ht="15.5">
      <c r="A3026" s="117"/>
      <c r="B3026" s="43" t="s">
        <v>5274</v>
      </c>
      <c r="C3026" s="44" t="s">
        <v>5275</v>
      </c>
      <c r="D3026" s="48"/>
      <c r="E3026" s="45"/>
      <c r="F3026" s="50">
        <v>105.06</v>
      </c>
      <c r="G3026" s="446"/>
      <c r="H3026" s="446">
        <f t="shared" si="348"/>
        <v>37.044156000000001</v>
      </c>
      <c r="I3026" s="446">
        <f t="shared" si="349"/>
        <v>37.044156000000001</v>
      </c>
      <c r="J3026" s="446">
        <f t="shared" si="349"/>
        <v>48.674298</v>
      </c>
      <c r="K3026" s="446">
        <f t="shared" si="349"/>
        <v>33.813561</v>
      </c>
      <c r="L3026" s="446">
        <f t="shared" si="349"/>
        <v>53.735563500000005</v>
      </c>
      <c r="M3026" s="446">
        <f t="shared" si="349"/>
        <v>46.305194999999998</v>
      </c>
      <c r="N3026" s="446">
        <f t="shared" si="349"/>
        <v>52.012579500000001</v>
      </c>
      <c r="O3026" s="446" t="b">
        <f>TRUE()</f>
        <v>1</v>
      </c>
    </row>
    <row r="3027" spans="1:15" ht="15.5">
      <c r="A3027" s="117"/>
      <c r="B3027" s="43" t="s">
        <v>5276</v>
      </c>
      <c r="C3027" s="44" t="s">
        <v>5277</v>
      </c>
      <c r="D3027" s="48"/>
      <c r="E3027" s="45"/>
      <c r="F3027" s="50">
        <v>105.06</v>
      </c>
      <c r="G3027" s="446"/>
      <c r="H3027" s="446">
        <f t="shared" si="348"/>
        <v>37.044156000000001</v>
      </c>
      <c r="I3027" s="446">
        <f t="shared" ref="I3027:N3036" si="350">IF(AND(ISNUMBER($F3027),$O3027),$F3027*I$2,"")</f>
        <v>37.044156000000001</v>
      </c>
      <c r="J3027" s="446">
        <f t="shared" si="350"/>
        <v>48.674298</v>
      </c>
      <c r="K3027" s="446">
        <f t="shared" si="350"/>
        <v>33.813561</v>
      </c>
      <c r="L3027" s="446">
        <f t="shared" si="350"/>
        <v>53.735563500000005</v>
      </c>
      <c r="M3027" s="446">
        <f t="shared" si="350"/>
        <v>46.305194999999998</v>
      </c>
      <c r="N3027" s="446">
        <f t="shared" si="350"/>
        <v>52.012579500000001</v>
      </c>
      <c r="O3027" s="446" t="b">
        <f>TRUE()</f>
        <v>1</v>
      </c>
    </row>
    <row r="3028" spans="1:15" ht="15.5">
      <c r="A3028" s="117"/>
      <c r="B3028" s="43" t="s">
        <v>5278</v>
      </c>
      <c r="C3028" s="44" t="s">
        <v>5279</v>
      </c>
      <c r="D3028" s="48"/>
      <c r="E3028" s="45"/>
      <c r="F3028" s="50">
        <v>105.06</v>
      </c>
      <c r="G3028" s="446"/>
      <c r="H3028" s="446">
        <f t="shared" si="348"/>
        <v>37.044156000000001</v>
      </c>
      <c r="I3028" s="446">
        <f t="shared" si="350"/>
        <v>37.044156000000001</v>
      </c>
      <c r="J3028" s="446">
        <f t="shared" si="350"/>
        <v>48.674298</v>
      </c>
      <c r="K3028" s="446">
        <f t="shared" si="350"/>
        <v>33.813561</v>
      </c>
      <c r="L3028" s="446">
        <f t="shared" si="350"/>
        <v>53.735563500000005</v>
      </c>
      <c r="M3028" s="446">
        <f t="shared" si="350"/>
        <v>46.305194999999998</v>
      </c>
      <c r="N3028" s="446">
        <f t="shared" si="350"/>
        <v>52.012579500000001</v>
      </c>
      <c r="O3028" s="446" t="b">
        <f>TRUE()</f>
        <v>1</v>
      </c>
    </row>
    <row r="3029" spans="1:15" ht="15.5">
      <c r="A3029" s="117"/>
      <c r="B3029" s="43" t="s">
        <v>5280</v>
      </c>
      <c r="C3029" s="44" t="s">
        <v>5281</v>
      </c>
      <c r="D3029" s="48"/>
      <c r="E3029" s="45"/>
      <c r="F3029" s="50">
        <v>105.06</v>
      </c>
      <c r="G3029" s="446"/>
      <c r="H3029" s="446">
        <f t="shared" si="348"/>
        <v>37.044156000000001</v>
      </c>
      <c r="I3029" s="446">
        <f t="shared" si="350"/>
        <v>37.044156000000001</v>
      </c>
      <c r="J3029" s="446">
        <f t="shared" si="350"/>
        <v>48.674298</v>
      </c>
      <c r="K3029" s="446">
        <f t="shared" si="350"/>
        <v>33.813561</v>
      </c>
      <c r="L3029" s="446">
        <f t="shared" si="350"/>
        <v>53.735563500000005</v>
      </c>
      <c r="M3029" s="446">
        <f t="shared" si="350"/>
        <v>46.305194999999998</v>
      </c>
      <c r="N3029" s="446">
        <f t="shared" si="350"/>
        <v>52.012579500000001</v>
      </c>
      <c r="O3029" s="446" t="b">
        <f>TRUE()</f>
        <v>1</v>
      </c>
    </row>
    <row r="3030" spans="1:15" ht="15.5">
      <c r="A3030" s="117"/>
      <c r="B3030" s="43" t="s">
        <v>5282</v>
      </c>
      <c r="C3030" s="44" t="s">
        <v>5283</v>
      </c>
      <c r="D3030" s="48"/>
      <c r="E3030" s="45"/>
      <c r="F3030" s="50">
        <v>105.06</v>
      </c>
      <c r="G3030" s="446"/>
      <c r="H3030" s="446">
        <f t="shared" si="348"/>
        <v>37.044156000000001</v>
      </c>
      <c r="I3030" s="446">
        <f t="shared" si="350"/>
        <v>37.044156000000001</v>
      </c>
      <c r="J3030" s="446">
        <f t="shared" si="350"/>
        <v>48.674298</v>
      </c>
      <c r="K3030" s="446">
        <f t="shared" si="350"/>
        <v>33.813561</v>
      </c>
      <c r="L3030" s="446">
        <f t="shared" si="350"/>
        <v>53.735563500000005</v>
      </c>
      <c r="M3030" s="446">
        <f t="shared" si="350"/>
        <v>46.305194999999998</v>
      </c>
      <c r="N3030" s="446">
        <f t="shared" si="350"/>
        <v>52.012579500000001</v>
      </c>
      <c r="O3030" s="446" t="b">
        <f>TRUE()</f>
        <v>1</v>
      </c>
    </row>
    <row r="3031" spans="1:15" ht="15.5">
      <c r="A3031" s="117"/>
      <c r="B3031" s="43" t="s">
        <v>5284</v>
      </c>
      <c r="C3031" s="44" t="s">
        <v>5285</v>
      </c>
      <c r="D3031" s="48"/>
      <c r="E3031" s="45"/>
      <c r="F3031" s="50">
        <v>105.06</v>
      </c>
      <c r="G3031" s="446"/>
      <c r="H3031" s="446">
        <f t="shared" si="348"/>
        <v>37.044156000000001</v>
      </c>
      <c r="I3031" s="446">
        <f t="shared" si="350"/>
        <v>37.044156000000001</v>
      </c>
      <c r="J3031" s="446">
        <f t="shared" si="350"/>
        <v>48.674298</v>
      </c>
      <c r="K3031" s="446">
        <f t="shared" si="350"/>
        <v>33.813561</v>
      </c>
      <c r="L3031" s="446">
        <f t="shared" si="350"/>
        <v>53.735563500000005</v>
      </c>
      <c r="M3031" s="446">
        <f t="shared" si="350"/>
        <v>46.305194999999998</v>
      </c>
      <c r="N3031" s="446">
        <f t="shared" si="350"/>
        <v>52.012579500000001</v>
      </c>
      <c r="O3031" s="446" t="b">
        <f>TRUE()</f>
        <v>1</v>
      </c>
    </row>
    <row r="3032" spans="1:15" ht="15.5">
      <c r="A3032" s="117"/>
      <c r="B3032" s="43" t="s">
        <v>5286</v>
      </c>
      <c r="C3032" s="44" t="s">
        <v>5287</v>
      </c>
      <c r="D3032" s="48"/>
      <c r="E3032" s="45"/>
      <c r="F3032" s="50">
        <v>105.06</v>
      </c>
      <c r="G3032" s="446"/>
      <c r="H3032" s="446">
        <f t="shared" si="348"/>
        <v>37.044156000000001</v>
      </c>
      <c r="I3032" s="446">
        <f t="shared" si="350"/>
        <v>37.044156000000001</v>
      </c>
      <c r="J3032" s="446">
        <f t="shared" si="350"/>
        <v>48.674298</v>
      </c>
      <c r="K3032" s="446">
        <f t="shared" si="350"/>
        <v>33.813561</v>
      </c>
      <c r="L3032" s="446">
        <f t="shared" si="350"/>
        <v>53.735563500000005</v>
      </c>
      <c r="M3032" s="446">
        <f t="shared" si="350"/>
        <v>46.305194999999998</v>
      </c>
      <c r="N3032" s="446">
        <f t="shared" si="350"/>
        <v>52.012579500000001</v>
      </c>
      <c r="O3032" s="446" t="b">
        <f>TRUE()</f>
        <v>1</v>
      </c>
    </row>
    <row r="3033" spans="1:15" ht="15.5">
      <c r="A3033" s="117"/>
      <c r="B3033" s="43" t="s">
        <v>5288</v>
      </c>
      <c r="C3033" s="44" t="s">
        <v>5289</v>
      </c>
      <c r="D3033" s="48"/>
      <c r="E3033" s="45"/>
      <c r="F3033" s="50">
        <v>105.06</v>
      </c>
      <c r="G3033" s="446"/>
      <c r="H3033" s="446">
        <f t="shared" si="348"/>
        <v>37.044156000000001</v>
      </c>
      <c r="I3033" s="446">
        <f t="shared" si="350"/>
        <v>37.044156000000001</v>
      </c>
      <c r="J3033" s="446">
        <f t="shared" si="350"/>
        <v>48.674298</v>
      </c>
      <c r="K3033" s="446">
        <f t="shared" si="350"/>
        <v>33.813561</v>
      </c>
      <c r="L3033" s="446">
        <f t="shared" si="350"/>
        <v>53.735563500000005</v>
      </c>
      <c r="M3033" s="446">
        <f t="shared" si="350"/>
        <v>46.305194999999998</v>
      </c>
      <c r="N3033" s="446">
        <f t="shared" si="350"/>
        <v>52.012579500000001</v>
      </c>
      <c r="O3033" s="446" t="b">
        <f>TRUE()</f>
        <v>1</v>
      </c>
    </row>
    <row r="3034" spans="1:15" ht="15.5">
      <c r="A3034" s="117"/>
      <c r="B3034" s="43" t="s">
        <v>5290</v>
      </c>
      <c r="C3034" s="44" t="s">
        <v>5291</v>
      </c>
      <c r="D3034" s="48"/>
      <c r="E3034" s="45"/>
      <c r="F3034" s="50">
        <v>105.06</v>
      </c>
      <c r="G3034" s="446"/>
      <c r="H3034" s="446">
        <f t="shared" si="348"/>
        <v>37.044156000000001</v>
      </c>
      <c r="I3034" s="446">
        <f t="shared" si="350"/>
        <v>37.044156000000001</v>
      </c>
      <c r="J3034" s="446">
        <f t="shared" si="350"/>
        <v>48.674298</v>
      </c>
      <c r="K3034" s="446">
        <f t="shared" si="350"/>
        <v>33.813561</v>
      </c>
      <c r="L3034" s="446">
        <f t="shared" si="350"/>
        <v>53.735563500000005</v>
      </c>
      <c r="M3034" s="446">
        <f t="shared" si="350"/>
        <v>46.305194999999998</v>
      </c>
      <c r="N3034" s="446">
        <f t="shared" si="350"/>
        <v>52.012579500000001</v>
      </c>
      <c r="O3034" s="446" t="b">
        <f>TRUE()</f>
        <v>1</v>
      </c>
    </row>
    <row r="3035" spans="1:15" ht="15.5">
      <c r="A3035" s="117"/>
      <c r="B3035" s="43" t="s">
        <v>5292</v>
      </c>
      <c r="C3035" s="44" t="s">
        <v>5293</v>
      </c>
      <c r="D3035" s="48"/>
      <c r="E3035" s="45"/>
      <c r="F3035" s="50">
        <v>105.06</v>
      </c>
      <c r="G3035" s="446"/>
      <c r="H3035" s="446">
        <f t="shared" si="348"/>
        <v>37.044156000000001</v>
      </c>
      <c r="I3035" s="446">
        <f t="shared" si="350"/>
        <v>37.044156000000001</v>
      </c>
      <c r="J3035" s="446">
        <f t="shared" si="350"/>
        <v>48.674298</v>
      </c>
      <c r="K3035" s="446">
        <f t="shared" si="350"/>
        <v>33.813561</v>
      </c>
      <c r="L3035" s="446">
        <f t="shared" si="350"/>
        <v>53.735563500000005</v>
      </c>
      <c r="M3035" s="446">
        <f t="shared" si="350"/>
        <v>46.305194999999998</v>
      </c>
      <c r="N3035" s="446">
        <f t="shared" si="350"/>
        <v>52.012579500000001</v>
      </c>
      <c r="O3035" s="446" t="b">
        <f>TRUE()</f>
        <v>1</v>
      </c>
    </row>
    <row r="3036" spans="1:15" ht="15.5">
      <c r="A3036" s="117"/>
      <c r="B3036" s="43" t="s">
        <v>5294</v>
      </c>
      <c r="C3036" s="44" t="s">
        <v>5295</v>
      </c>
      <c r="D3036" s="48"/>
      <c r="E3036" s="45"/>
      <c r="F3036" s="50">
        <v>105.06</v>
      </c>
      <c r="G3036" s="446"/>
      <c r="H3036" s="446">
        <f t="shared" si="348"/>
        <v>37.044156000000001</v>
      </c>
      <c r="I3036" s="446">
        <f t="shared" si="350"/>
        <v>37.044156000000001</v>
      </c>
      <c r="J3036" s="446">
        <f t="shared" si="350"/>
        <v>48.674298</v>
      </c>
      <c r="K3036" s="446">
        <f t="shared" si="350"/>
        <v>33.813561</v>
      </c>
      <c r="L3036" s="446">
        <f t="shared" si="350"/>
        <v>53.735563500000005</v>
      </c>
      <c r="M3036" s="446">
        <f t="shared" si="350"/>
        <v>46.305194999999998</v>
      </c>
      <c r="N3036" s="446">
        <f t="shared" si="350"/>
        <v>52.012579500000001</v>
      </c>
      <c r="O3036" s="446" t="b">
        <f>TRUE()</f>
        <v>1</v>
      </c>
    </row>
    <row r="3037" spans="1:15" ht="15.5">
      <c r="A3037" s="117"/>
      <c r="B3037" s="43" t="s">
        <v>5296</v>
      </c>
      <c r="C3037" s="44" t="s">
        <v>5297</v>
      </c>
      <c r="D3037" s="48"/>
      <c r="E3037" s="45"/>
      <c r="F3037" s="50">
        <v>105.06</v>
      </c>
      <c r="G3037" s="446"/>
      <c r="H3037" s="446">
        <f t="shared" si="348"/>
        <v>37.044156000000001</v>
      </c>
      <c r="I3037" s="446">
        <f t="shared" ref="I3037:N3046" si="351">IF(AND(ISNUMBER($F3037),$O3037),$F3037*I$2,"")</f>
        <v>37.044156000000001</v>
      </c>
      <c r="J3037" s="446">
        <f t="shared" si="351"/>
        <v>48.674298</v>
      </c>
      <c r="K3037" s="446">
        <f t="shared" si="351"/>
        <v>33.813561</v>
      </c>
      <c r="L3037" s="446">
        <f t="shared" si="351"/>
        <v>53.735563500000005</v>
      </c>
      <c r="M3037" s="446">
        <f t="shared" si="351"/>
        <v>46.305194999999998</v>
      </c>
      <c r="N3037" s="446">
        <f t="shared" si="351"/>
        <v>52.012579500000001</v>
      </c>
      <c r="O3037" s="446" t="b">
        <f>TRUE()</f>
        <v>1</v>
      </c>
    </row>
    <row r="3038" spans="1:15" ht="15.5">
      <c r="A3038" s="117"/>
      <c r="B3038" s="43" t="s">
        <v>5298</v>
      </c>
      <c r="C3038" s="44" t="s">
        <v>5299</v>
      </c>
      <c r="D3038" s="48"/>
      <c r="E3038" s="45"/>
      <c r="F3038" s="50">
        <v>105.06</v>
      </c>
      <c r="G3038" s="446"/>
      <c r="H3038" s="446">
        <f t="shared" si="348"/>
        <v>37.044156000000001</v>
      </c>
      <c r="I3038" s="446">
        <f t="shared" si="351"/>
        <v>37.044156000000001</v>
      </c>
      <c r="J3038" s="446">
        <f t="shared" si="351"/>
        <v>48.674298</v>
      </c>
      <c r="K3038" s="446">
        <f t="shared" si="351"/>
        <v>33.813561</v>
      </c>
      <c r="L3038" s="446">
        <f t="shared" si="351"/>
        <v>53.735563500000005</v>
      </c>
      <c r="M3038" s="446">
        <f t="shared" si="351"/>
        <v>46.305194999999998</v>
      </c>
      <c r="N3038" s="446">
        <f t="shared" si="351"/>
        <v>52.012579500000001</v>
      </c>
      <c r="O3038" s="446" t="b">
        <f>TRUE()</f>
        <v>1</v>
      </c>
    </row>
    <row r="3039" spans="1:15" ht="15.5">
      <c r="A3039" s="121"/>
      <c r="B3039" s="96" t="s">
        <v>5300</v>
      </c>
      <c r="C3039" s="97" t="s">
        <v>5301</v>
      </c>
      <c r="D3039" s="98"/>
      <c r="E3039" s="98"/>
      <c r="F3039" s="99">
        <v>105.06</v>
      </c>
      <c r="G3039" s="446"/>
      <c r="H3039" s="446">
        <f t="shared" si="348"/>
        <v>37.044156000000001</v>
      </c>
      <c r="I3039" s="446">
        <f t="shared" si="351"/>
        <v>37.044156000000001</v>
      </c>
      <c r="J3039" s="446">
        <f t="shared" si="351"/>
        <v>48.674298</v>
      </c>
      <c r="K3039" s="446">
        <f t="shared" si="351"/>
        <v>33.813561</v>
      </c>
      <c r="L3039" s="446">
        <f t="shared" si="351"/>
        <v>53.735563500000005</v>
      </c>
      <c r="M3039" s="446">
        <f t="shared" si="351"/>
        <v>46.305194999999998</v>
      </c>
      <c r="N3039" s="446">
        <f t="shared" si="351"/>
        <v>52.012579500000001</v>
      </c>
      <c r="O3039" s="446" t="b">
        <f>TRUE()</f>
        <v>1</v>
      </c>
    </row>
    <row r="3040" spans="1:15" ht="15.5">
      <c r="A3040" s="214" t="s">
        <v>5302</v>
      </c>
      <c r="B3040" s="64" t="s">
        <v>5201</v>
      </c>
      <c r="C3040" s="65" t="s">
        <v>5303</v>
      </c>
      <c r="D3040" s="208"/>
      <c r="E3040" s="208"/>
      <c r="F3040" s="67">
        <v>76.11</v>
      </c>
      <c r="G3040" s="446"/>
      <c r="H3040" s="446" t="str">
        <f t="shared" si="348"/>
        <v/>
      </c>
      <c r="I3040" s="446" t="str">
        <f t="shared" si="351"/>
        <v/>
      </c>
      <c r="J3040" s="446" t="str">
        <f t="shared" si="351"/>
        <v/>
      </c>
      <c r="K3040" s="446" t="str">
        <f t="shared" si="351"/>
        <v/>
      </c>
      <c r="L3040" s="446" t="str">
        <f t="shared" si="351"/>
        <v/>
      </c>
      <c r="M3040" s="446" t="str">
        <f t="shared" si="351"/>
        <v/>
      </c>
      <c r="N3040" s="446" t="str">
        <f t="shared" si="351"/>
        <v/>
      </c>
      <c r="O3040" s="446" t="b">
        <f>FALSE()</f>
        <v>0</v>
      </c>
    </row>
    <row r="3041" spans="1:15" ht="15.5">
      <c r="A3041" s="117"/>
      <c r="B3041" s="43" t="s">
        <v>5304</v>
      </c>
      <c r="C3041" s="44" t="s">
        <v>5305</v>
      </c>
      <c r="D3041" s="48"/>
      <c r="E3041" s="48"/>
      <c r="F3041" s="50">
        <v>76.11</v>
      </c>
      <c r="G3041" s="446"/>
      <c r="H3041" s="446">
        <f t="shared" si="348"/>
        <v>26.836386000000001</v>
      </c>
      <c r="I3041" s="446">
        <f t="shared" si="351"/>
        <v>26.836386000000001</v>
      </c>
      <c r="J3041" s="446">
        <f t="shared" si="351"/>
        <v>35.261763000000002</v>
      </c>
      <c r="K3041" s="446">
        <f t="shared" si="351"/>
        <v>24.4960035</v>
      </c>
      <c r="L3041" s="446">
        <f t="shared" si="351"/>
        <v>38.928362249999999</v>
      </c>
      <c r="M3041" s="446">
        <f t="shared" si="351"/>
        <v>33.545482499999999</v>
      </c>
      <c r="N3041" s="446">
        <f t="shared" si="351"/>
        <v>37.680158249999998</v>
      </c>
      <c r="O3041" s="446" t="b">
        <f>TRUE()</f>
        <v>1</v>
      </c>
    </row>
    <row r="3042" spans="1:15" ht="15.5">
      <c r="A3042" s="246"/>
      <c r="B3042" s="43" t="s">
        <v>565</v>
      </c>
      <c r="C3042" s="137" t="s">
        <v>566</v>
      </c>
      <c r="D3042" s="49"/>
      <c r="E3042" s="49"/>
      <c r="F3042" s="50">
        <v>76.11</v>
      </c>
      <c r="G3042" s="446"/>
      <c r="H3042" s="446">
        <f t="shared" si="348"/>
        <v>26.836386000000001</v>
      </c>
      <c r="I3042" s="446">
        <f t="shared" si="351"/>
        <v>26.836386000000001</v>
      </c>
      <c r="J3042" s="446">
        <f t="shared" si="351"/>
        <v>35.261763000000002</v>
      </c>
      <c r="K3042" s="446">
        <f t="shared" si="351"/>
        <v>24.4960035</v>
      </c>
      <c r="L3042" s="446">
        <f t="shared" si="351"/>
        <v>38.928362249999999</v>
      </c>
      <c r="M3042" s="446">
        <f t="shared" si="351"/>
        <v>33.545482499999999</v>
      </c>
      <c r="N3042" s="446">
        <f t="shared" si="351"/>
        <v>37.680158249999998</v>
      </c>
      <c r="O3042" s="446" t="b">
        <f>TRUE()</f>
        <v>1</v>
      </c>
    </row>
    <row r="3043" spans="1:15" ht="15.5">
      <c r="A3043" s="117"/>
      <c r="B3043" s="43" t="s">
        <v>5201</v>
      </c>
      <c r="C3043" s="44" t="s">
        <v>5306</v>
      </c>
      <c r="D3043" s="48"/>
      <c r="E3043" s="48"/>
      <c r="F3043" s="50">
        <v>76.11</v>
      </c>
      <c r="G3043" s="446"/>
      <c r="H3043" s="446">
        <f t="shared" si="348"/>
        <v>26.836386000000001</v>
      </c>
      <c r="I3043" s="446">
        <f t="shared" si="351"/>
        <v>26.836386000000001</v>
      </c>
      <c r="J3043" s="446">
        <f t="shared" si="351"/>
        <v>35.261763000000002</v>
      </c>
      <c r="K3043" s="446">
        <f t="shared" si="351"/>
        <v>24.4960035</v>
      </c>
      <c r="L3043" s="446">
        <f t="shared" si="351"/>
        <v>38.928362249999999</v>
      </c>
      <c r="M3043" s="446">
        <f t="shared" si="351"/>
        <v>33.545482499999999</v>
      </c>
      <c r="N3043" s="446">
        <f t="shared" si="351"/>
        <v>37.680158249999998</v>
      </c>
      <c r="O3043" s="446" t="b">
        <f>TRUE()</f>
        <v>1</v>
      </c>
    </row>
    <row r="3044" spans="1:15" ht="15.5">
      <c r="A3044" s="117"/>
      <c r="B3044" s="43" t="s">
        <v>5203</v>
      </c>
      <c r="C3044" s="44" t="s">
        <v>5307</v>
      </c>
      <c r="D3044" s="48"/>
      <c r="E3044" s="48"/>
      <c r="F3044" s="50">
        <v>76.11</v>
      </c>
      <c r="G3044" s="446"/>
      <c r="H3044" s="446">
        <f t="shared" si="348"/>
        <v>26.836386000000001</v>
      </c>
      <c r="I3044" s="446">
        <f t="shared" si="351"/>
        <v>26.836386000000001</v>
      </c>
      <c r="J3044" s="446">
        <f t="shared" si="351"/>
        <v>35.261763000000002</v>
      </c>
      <c r="K3044" s="446">
        <f t="shared" si="351"/>
        <v>24.4960035</v>
      </c>
      <c r="L3044" s="446">
        <f t="shared" si="351"/>
        <v>38.928362249999999</v>
      </c>
      <c r="M3044" s="446">
        <f t="shared" si="351"/>
        <v>33.545482499999999</v>
      </c>
      <c r="N3044" s="446">
        <f t="shared" si="351"/>
        <v>37.680158249999998</v>
      </c>
      <c r="O3044" s="446" t="b">
        <f>TRUE()</f>
        <v>1</v>
      </c>
    </row>
    <row r="3045" spans="1:15" ht="15.5">
      <c r="A3045" s="117"/>
      <c r="B3045" s="43" t="s">
        <v>5205</v>
      </c>
      <c r="C3045" s="44" t="s">
        <v>5308</v>
      </c>
      <c r="D3045" s="48"/>
      <c r="E3045" s="48"/>
      <c r="F3045" s="50">
        <v>76.11</v>
      </c>
      <c r="G3045" s="446"/>
      <c r="H3045" s="446">
        <f t="shared" si="348"/>
        <v>26.836386000000001</v>
      </c>
      <c r="I3045" s="446">
        <f t="shared" si="351"/>
        <v>26.836386000000001</v>
      </c>
      <c r="J3045" s="446">
        <f t="shared" si="351"/>
        <v>35.261763000000002</v>
      </c>
      <c r="K3045" s="446">
        <f t="shared" si="351"/>
        <v>24.4960035</v>
      </c>
      <c r="L3045" s="446">
        <f t="shared" si="351"/>
        <v>38.928362249999999</v>
      </c>
      <c r="M3045" s="446">
        <f t="shared" si="351"/>
        <v>33.545482499999999</v>
      </c>
      <c r="N3045" s="446">
        <f t="shared" si="351"/>
        <v>37.680158249999998</v>
      </c>
      <c r="O3045" s="446" t="b">
        <f>TRUE()</f>
        <v>1</v>
      </c>
    </row>
    <row r="3046" spans="1:15" ht="15.5">
      <c r="A3046" s="121"/>
      <c r="B3046" s="96" t="s">
        <v>5309</v>
      </c>
      <c r="C3046" s="97" t="s">
        <v>5310</v>
      </c>
      <c r="D3046" s="98"/>
      <c r="E3046" s="98"/>
      <c r="F3046" s="99">
        <v>76.11</v>
      </c>
      <c r="G3046" s="446"/>
      <c r="H3046" s="446">
        <f t="shared" si="348"/>
        <v>26.836386000000001</v>
      </c>
      <c r="I3046" s="446">
        <f t="shared" si="351"/>
        <v>26.836386000000001</v>
      </c>
      <c r="J3046" s="446">
        <f t="shared" si="351"/>
        <v>35.261763000000002</v>
      </c>
      <c r="K3046" s="446">
        <f t="shared" si="351"/>
        <v>24.4960035</v>
      </c>
      <c r="L3046" s="446">
        <f t="shared" si="351"/>
        <v>38.928362249999999</v>
      </c>
      <c r="M3046" s="446">
        <f t="shared" si="351"/>
        <v>33.545482499999999</v>
      </c>
      <c r="N3046" s="446">
        <f t="shared" si="351"/>
        <v>37.680158249999998</v>
      </c>
      <c r="O3046" s="446" t="b">
        <f>TRUE()</f>
        <v>1</v>
      </c>
    </row>
    <row r="3047" spans="1:15" ht="15.5">
      <c r="A3047" s="214" t="s">
        <v>5311</v>
      </c>
      <c r="B3047" s="64" t="s">
        <v>5312</v>
      </c>
      <c r="C3047" s="65" t="s">
        <v>5313</v>
      </c>
      <c r="D3047" s="208"/>
      <c r="E3047" s="208"/>
      <c r="F3047" s="67">
        <v>132.37</v>
      </c>
      <c r="G3047" s="446"/>
      <c r="H3047" s="446" t="str">
        <f t="shared" si="348"/>
        <v/>
      </c>
      <c r="I3047" s="446" t="str">
        <f t="shared" ref="I3047:N3056" si="352">IF(AND(ISNUMBER($F3047),$O3047),$F3047*I$2,"")</f>
        <v/>
      </c>
      <c r="J3047" s="446" t="str">
        <f t="shared" si="352"/>
        <v/>
      </c>
      <c r="K3047" s="446" t="str">
        <f t="shared" si="352"/>
        <v/>
      </c>
      <c r="L3047" s="446" t="str">
        <f t="shared" si="352"/>
        <v/>
      </c>
      <c r="M3047" s="446" t="str">
        <f t="shared" si="352"/>
        <v/>
      </c>
      <c r="N3047" s="446" t="str">
        <f t="shared" si="352"/>
        <v/>
      </c>
      <c r="O3047" s="446" t="b">
        <f>FALSE()</f>
        <v>0</v>
      </c>
    </row>
    <row r="3048" spans="1:15" ht="15.5">
      <c r="A3048" s="117"/>
      <c r="B3048" s="43" t="s">
        <v>5314</v>
      </c>
      <c r="C3048" s="44" t="s">
        <v>5315</v>
      </c>
      <c r="D3048" s="48"/>
      <c r="E3048" s="48"/>
      <c r="F3048" s="50">
        <v>132.37</v>
      </c>
      <c r="G3048" s="446"/>
      <c r="H3048" s="446">
        <f t="shared" si="348"/>
        <v>46.673662000000007</v>
      </c>
      <c r="I3048" s="446">
        <f t="shared" si="352"/>
        <v>46.673662000000007</v>
      </c>
      <c r="J3048" s="446">
        <f t="shared" si="352"/>
        <v>61.327021000000002</v>
      </c>
      <c r="K3048" s="446">
        <f t="shared" si="352"/>
        <v>42.603284500000008</v>
      </c>
      <c r="L3048" s="446">
        <f t="shared" si="352"/>
        <v>67.703945750000003</v>
      </c>
      <c r="M3048" s="446">
        <f t="shared" si="352"/>
        <v>58.342077500000002</v>
      </c>
      <c r="N3048" s="446">
        <f t="shared" si="352"/>
        <v>65.533077750000004</v>
      </c>
      <c r="O3048" s="446" t="b">
        <f>TRUE()</f>
        <v>1</v>
      </c>
    </row>
    <row r="3049" spans="1:15" ht="15.5">
      <c r="A3049" s="117"/>
      <c r="B3049" s="43" t="s">
        <v>5316</v>
      </c>
      <c r="C3049" s="44" t="s">
        <v>5317</v>
      </c>
      <c r="D3049" s="48"/>
      <c r="E3049" s="48"/>
      <c r="F3049" s="50">
        <v>132.37</v>
      </c>
      <c r="G3049" s="446"/>
      <c r="H3049" s="446">
        <f t="shared" si="348"/>
        <v>46.673662000000007</v>
      </c>
      <c r="I3049" s="446">
        <f t="shared" si="352"/>
        <v>46.673662000000007</v>
      </c>
      <c r="J3049" s="446">
        <f t="shared" si="352"/>
        <v>61.327021000000002</v>
      </c>
      <c r="K3049" s="446">
        <f t="shared" si="352"/>
        <v>42.603284500000008</v>
      </c>
      <c r="L3049" s="446">
        <f t="shared" si="352"/>
        <v>67.703945750000003</v>
      </c>
      <c r="M3049" s="446">
        <f t="shared" si="352"/>
        <v>58.342077500000002</v>
      </c>
      <c r="N3049" s="446">
        <f t="shared" si="352"/>
        <v>65.533077750000004</v>
      </c>
      <c r="O3049" s="446" t="b">
        <f>TRUE()</f>
        <v>1</v>
      </c>
    </row>
    <row r="3050" spans="1:15" ht="15.5">
      <c r="A3050" s="117"/>
      <c r="B3050" s="43" t="s">
        <v>5318</v>
      </c>
      <c r="C3050" s="44" t="s">
        <v>5319</v>
      </c>
      <c r="D3050" s="48"/>
      <c r="E3050" s="48"/>
      <c r="F3050" s="50">
        <v>132.37</v>
      </c>
      <c r="G3050" s="446"/>
      <c r="H3050" s="446">
        <f t="shared" si="348"/>
        <v>46.673662000000007</v>
      </c>
      <c r="I3050" s="446">
        <f t="shared" si="352"/>
        <v>46.673662000000007</v>
      </c>
      <c r="J3050" s="446">
        <f t="shared" si="352"/>
        <v>61.327021000000002</v>
      </c>
      <c r="K3050" s="446">
        <f t="shared" si="352"/>
        <v>42.603284500000008</v>
      </c>
      <c r="L3050" s="446">
        <f t="shared" si="352"/>
        <v>67.703945750000003</v>
      </c>
      <c r="M3050" s="446">
        <f t="shared" si="352"/>
        <v>58.342077500000002</v>
      </c>
      <c r="N3050" s="446">
        <f t="shared" si="352"/>
        <v>65.533077750000004</v>
      </c>
      <c r="O3050" s="446" t="b">
        <f>TRUE()</f>
        <v>1</v>
      </c>
    </row>
    <row r="3051" spans="1:15" ht="15.5">
      <c r="A3051" s="117"/>
      <c r="B3051" s="43" t="s">
        <v>5320</v>
      </c>
      <c r="C3051" s="44" t="s">
        <v>5321</v>
      </c>
      <c r="D3051" s="48"/>
      <c r="E3051" s="48"/>
      <c r="F3051" s="50">
        <v>132.37</v>
      </c>
      <c r="G3051" s="446"/>
      <c r="H3051" s="446">
        <f t="shared" si="348"/>
        <v>46.673662000000007</v>
      </c>
      <c r="I3051" s="446">
        <f t="shared" si="352"/>
        <v>46.673662000000007</v>
      </c>
      <c r="J3051" s="446">
        <f t="shared" si="352"/>
        <v>61.327021000000002</v>
      </c>
      <c r="K3051" s="446">
        <f t="shared" si="352"/>
        <v>42.603284500000008</v>
      </c>
      <c r="L3051" s="446">
        <f t="shared" si="352"/>
        <v>67.703945750000003</v>
      </c>
      <c r="M3051" s="446">
        <f t="shared" si="352"/>
        <v>58.342077500000002</v>
      </c>
      <c r="N3051" s="446">
        <f t="shared" si="352"/>
        <v>65.533077750000004</v>
      </c>
      <c r="O3051" s="446" t="b">
        <f>TRUE()</f>
        <v>1</v>
      </c>
    </row>
    <row r="3052" spans="1:15" ht="15.5">
      <c r="A3052" s="117"/>
      <c r="B3052" s="43" t="s">
        <v>5322</v>
      </c>
      <c r="C3052" s="44" t="s">
        <v>5323</v>
      </c>
      <c r="D3052" s="48"/>
      <c r="E3052" s="48"/>
      <c r="F3052" s="50">
        <v>132.37</v>
      </c>
      <c r="G3052" s="446"/>
      <c r="H3052" s="446">
        <f t="shared" si="348"/>
        <v>46.673662000000007</v>
      </c>
      <c r="I3052" s="446">
        <f t="shared" si="352"/>
        <v>46.673662000000007</v>
      </c>
      <c r="J3052" s="446">
        <f t="shared" si="352"/>
        <v>61.327021000000002</v>
      </c>
      <c r="K3052" s="446">
        <f t="shared" si="352"/>
        <v>42.603284500000008</v>
      </c>
      <c r="L3052" s="446">
        <f t="shared" si="352"/>
        <v>67.703945750000003</v>
      </c>
      <c r="M3052" s="446">
        <f t="shared" si="352"/>
        <v>58.342077500000002</v>
      </c>
      <c r="N3052" s="446">
        <f t="shared" si="352"/>
        <v>65.533077750000004</v>
      </c>
      <c r="O3052" s="446" t="b">
        <f>TRUE()</f>
        <v>1</v>
      </c>
    </row>
    <row r="3053" spans="1:15" ht="15.5">
      <c r="A3053" s="117"/>
      <c r="B3053" s="43" t="s">
        <v>5324</v>
      </c>
      <c r="C3053" s="44" t="s">
        <v>5325</v>
      </c>
      <c r="D3053" s="48"/>
      <c r="E3053" s="48"/>
      <c r="F3053" s="50">
        <v>132.37</v>
      </c>
      <c r="G3053" s="446"/>
      <c r="H3053" s="446">
        <f t="shared" si="348"/>
        <v>46.673662000000007</v>
      </c>
      <c r="I3053" s="446">
        <f t="shared" si="352"/>
        <v>46.673662000000007</v>
      </c>
      <c r="J3053" s="446">
        <f t="shared" si="352"/>
        <v>61.327021000000002</v>
      </c>
      <c r="K3053" s="446">
        <f t="shared" si="352"/>
        <v>42.603284500000008</v>
      </c>
      <c r="L3053" s="446">
        <f t="shared" si="352"/>
        <v>67.703945750000003</v>
      </c>
      <c r="M3053" s="446">
        <f t="shared" si="352"/>
        <v>58.342077500000002</v>
      </c>
      <c r="N3053" s="446">
        <f t="shared" si="352"/>
        <v>65.533077750000004</v>
      </c>
      <c r="O3053" s="446" t="b">
        <f>TRUE()</f>
        <v>1</v>
      </c>
    </row>
    <row r="3054" spans="1:15" ht="15.5">
      <c r="A3054" s="117"/>
      <c r="B3054" s="43" t="s">
        <v>5326</v>
      </c>
      <c r="C3054" s="44" t="s">
        <v>5327</v>
      </c>
      <c r="D3054" s="48"/>
      <c r="E3054" s="48"/>
      <c r="F3054" s="50">
        <v>132.37</v>
      </c>
      <c r="G3054" s="446"/>
      <c r="H3054" s="446">
        <f t="shared" si="348"/>
        <v>46.673662000000007</v>
      </c>
      <c r="I3054" s="446">
        <f t="shared" si="352"/>
        <v>46.673662000000007</v>
      </c>
      <c r="J3054" s="446">
        <f t="shared" si="352"/>
        <v>61.327021000000002</v>
      </c>
      <c r="K3054" s="446">
        <f t="shared" si="352"/>
        <v>42.603284500000008</v>
      </c>
      <c r="L3054" s="446">
        <f t="shared" si="352"/>
        <v>67.703945750000003</v>
      </c>
      <c r="M3054" s="446">
        <f t="shared" si="352"/>
        <v>58.342077500000002</v>
      </c>
      <c r="N3054" s="446">
        <f t="shared" si="352"/>
        <v>65.533077750000004</v>
      </c>
      <c r="O3054" s="446" t="b">
        <f>TRUE()</f>
        <v>1</v>
      </c>
    </row>
    <row r="3055" spans="1:15" ht="15.5">
      <c r="A3055" s="117"/>
      <c r="B3055" s="43" t="s">
        <v>5328</v>
      </c>
      <c r="C3055" s="44" t="s">
        <v>5329</v>
      </c>
      <c r="D3055" s="48"/>
      <c r="E3055" s="48"/>
      <c r="F3055" s="50">
        <v>132.37</v>
      </c>
      <c r="G3055" s="446"/>
      <c r="H3055" s="446">
        <f t="shared" si="348"/>
        <v>46.673662000000007</v>
      </c>
      <c r="I3055" s="446">
        <f t="shared" si="352"/>
        <v>46.673662000000007</v>
      </c>
      <c r="J3055" s="446">
        <f t="shared" si="352"/>
        <v>61.327021000000002</v>
      </c>
      <c r="K3055" s="446">
        <f t="shared" si="352"/>
        <v>42.603284500000008</v>
      </c>
      <c r="L3055" s="446">
        <f t="shared" si="352"/>
        <v>67.703945750000003</v>
      </c>
      <c r="M3055" s="446">
        <f t="shared" si="352"/>
        <v>58.342077500000002</v>
      </c>
      <c r="N3055" s="446">
        <f t="shared" si="352"/>
        <v>65.533077750000004</v>
      </c>
      <c r="O3055" s="446" t="b">
        <f>TRUE()</f>
        <v>1</v>
      </c>
    </row>
    <row r="3056" spans="1:15" ht="15.5">
      <c r="A3056" s="117"/>
      <c r="B3056" s="43" t="s">
        <v>5330</v>
      </c>
      <c r="C3056" s="44" t="s">
        <v>5331</v>
      </c>
      <c r="D3056" s="48"/>
      <c r="E3056" s="48"/>
      <c r="F3056" s="50">
        <v>132.37</v>
      </c>
      <c r="G3056" s="446"/>
      <c r="H3056" s="446">
        <f t="shared" si="348"/>
        <v>46.673662000000007</v>
      </c>
      <c r="I3056" s="446">
        <f t="shared" si="352"/>
        <v>46.673662000000007</v>
      </c>
      <c r="J3056" s="446">
        <f t="shared" si="352"/>
        <v>61.327021000000002</v>
      </c>
      <c r="K3056" s="446">
        <f t="shared" si="352"/>
        <v>42.603284500000008</v>
      </c>
      <c r="L3056" s="446">
        <f t="shared" si="352"/>
        <v>67.703945750000003</v>
      </c>
      <c r="M3056" s="446">
        <f t="shared" si="352"/>
        <v>58.342077500000002</v>
      </c>
      <c r="N3056" s="446">
        <f t="shared" si="352"/>
        <v>65.533077750000004</v>
      </c>
      <c r="O3056" s="446" t="b">
        <f>TRUE()</f>
        <v>1</v>
      </c>
    </row>
    <row r="3057" spans="1:15" ht="15.5">
      <c r="A3057" s="117"/>
      <c r="B3057" s="43" t="s">
        <v>5332</v>
      </c>
      <c r="C3057" s="44" t="s">
        <v>5333</v>
      </c>
      <c r="D3057" s="48"/>
      <c r="E3057" s="48"/>
      <c r="F3057" s="50">
        <v>132.37</v>
      </c>
      <c r="G3057" s="446"/>
      <c r="H3057" s="446">
        <f t="shared" si="348"/>
        <v>46.673662000000007</v>
      </c>
      <c r="I3057" s="446">
        <f t="shared" ref="I3057:N3066" si="353">IF(AND(ISNUMBER($F3057),$O3057),$F3057*I$2,"")</f>
        <v>46.673662000000007</v>
      </c>
      <c r="J3057" s="446">
        <f t="shared" si="353"/>
        <v>61.327021000000002</v>
      </c>
      <c r="K3057" s="446">
        <f t="shared" si="353"/>
        <v>42.603284500000008</v>
      </c>
      <c r="L3057" s="446">
        <f t="shared" si="353"/>
        <v>67.703945750000003</v>
      </c>
      <c r="M3057" s="446">
        <f t="shared" si="353"/>
        <v>58.342077500000002</v>
      </c>
      <c r="N3057" s="446">
        <f t="shared" si="353"/>
        <v>65.533077750000004</v>
      </c>
      <c r="O3057" s="446" t="b">
        <f>TRUE()</f>
        <v>1</v>
      </c>
    </row>
    <row r="3058" spans="1:15" ht="15.5">
      <c r="A3058" s="117"/>
      <c r="B3058" s="43" t="s">
        <v>5334</v>
      </c>
      <c r="C3058" s="44" t="s">
        <v>5335</v>
      </c>
      <c r="D3058" s="48"/>
      <c r="E3058" s="48"/>
      <c r="F3058" s="50">
        <v>132.37</v>
      </c>
      <c r="G3058" s="446"/>
      <c r="H3058" s="446">
        <f t="shared" si="348"/>
        <v>46.673662000000007</v>
      </c>
      <c r="I3058" s="446">
        <f t="shared" si="353"/>
        <v>46.673662000000007</v>
      </c>
      <c r="J3058" s="446">
        <f t="shared" si="353"/>
        <v>61.327021000000002</v>
      </c>
      <c r="K3058" s="446">
        <f t="shared" si="353"/>
        <v>42.603284500000008</v>
      </c>
      <c r="L3058" s="446">
        <f t="shared" si="353"/>
        <v>67.703945750000003</v>
      </c>
      <c r="M3058" s="446">
        <f t="shared" si="353"/>
        <v>58.342077500000002</v>
      </c>
      <c r="N3058" s="446">
        <f t="shared" si="353"/>
        <v>65.533077750000004</v>
      </c>
      <c r="O3058" s="446" t="b">
        <f>TRUE()</f>
        <v>1</v>
      </c>
    </row>
    <row r="3059" spans="1:15" ht="15.5">
      <c r="A3059" s="117"/>
      <c r="B3059" s="43" t="s">
        <v>5336</v>
      </c>
      <c r="C3059" s="44" t="s">
        <v>5337</v>
      </c>
      <c r="D3059" s="48"/>
      <c r="E3059" s="48"/>
      <c r="F3059" s="50">
        <v>132.37</v>
      </c>
      <c r="G3059" s="446"/>
      <c r="H3059" s="446">
        <f t="shared" si="348"/>
        <v>46.673662000000007</v>
      </c>
      <c r="I3059" s="446">
        <f t="shared" si="353"/>
        <v>46.673662000000007</v>
      </c>
      <c r="J3059" s="446">
        <f t="shared" si="353"/>
        <v>61.327021000000002</v>
      </c>
      <c r="K3059" s="446">
        <f t="shared" si="353"/>
        <v>42.603284500000008</v>
      </c>
      <c r="L3059" s="446">
        <f t="shared" si="353"/>
        <v>67.703945750000003</v>
      </c>
      <c r="M3059" s="446">
        <f t="shared" si="353"/>
        <v>58.342077500000002</v>
      </c>
      <c r="N3059" s="446">
        <f t="shared" si="353"/>
        <v>65.533077750000004</v>
      </c>
      <c r="O3059" s="446" t="b">
        <f>TRUE()</f>
        <v>1</v>
      </c>
    </row>
    <row r="3060" spans="1:15" ht="15.5">
      <c r="A3060" s="117"/>
      <c r="B3060" s="43" t="s">
        <v>5338</v>
      </c>
      <c r="C3060" s="44" t="s">
        <v>5339</v>
      </c>
      <c r="D3060" s="48"/>
      <c r="E3060" s="48"/>
      <c r="F3060" s="50">
        <v>132.37</v>
      </c>
      <c r="G3060" s="446"/>
      <c r="H3060" s="446">
        <f t="shared" si="348"/>
        <v>46.673662000000007</v>
      </c>
      <c r="I3060" s="446">
        <f t="shared" si="353"/>
        <v>46.673662000000007</v>
      </c>
      <c r="J3060" s="446">
        <f t="shared" si="353"/>
        <v>61.327021000000002</v>
      </c>
      <c r="K3060" s="446">
        <f t="shared" si="353"/>
        <v>42.603284500000008</v>
      </c>
      <c r="L3060" s="446">
        <f t="shared" si="353"/>
        <v>67.703945750000003</v>
      </c>
      <c r="M3060" s="446">
        <f t="shared" si="353"/>
        <v>58.342077500000002</v>
      </c>
      <c r="N3060" s="446">
        <f t="shared" si="353"/>
        <v>65.533077750000004</v>
      </c>
      <c r="O3060" s="446" t="b">
        <f>TRUE()</f>
        <v>1</v>
      </c>
    </row>
    <row r="3061" spans="1:15" ht="15.5">
      <c r="A3061" s="117"/>
      <c r="B3061" s="43" t="s">
        <v>5340</v>
      </c>
      <c r="C3061" s="44" t="s">
        <v>5341</v>
      </c>
      <c r="D3061" s="48"/>
      <c r="E3061" s="48"/>
      <c r="F3061" s="50">
        <v>132.37</v>
      </c>
      <c r="G3061" s="446"/>
      <c r="H3061" s="446">
        <f t="shared" si="348"/>
        <v>46.673662000000007</v>
      </c>
      <c r="I3061" s="446">
        <f t="shared" si="353"/>
        <v>46.673662000000007</v>
      </c>
      <c r="J3061" s="446">
        <f t="shared" si="353"/>
        <v>61.327021000000002</v>
      </c>
      <c r="K3061" s="446">
        <f t="shared" si="353"/>
        <v>42.603284500000008</v>
      </c>
      <c r="L3061" s="446">
        <f t="shared" si="353"/>
        <v>67.703945750000003</v>
      </c>
      <c r="M3061" s="446">
        <f t="shared" si="353"/>
        <v>58.342077500000002</v>
      </c>
      <c r="N3061" s="446">
        <f t="shared" si="353"/>
        <v>65.533077750000004</v>
      </c>
      <c r="O3061" s="446" t="b">
        <f>TRUE()</f>
        <v>1</v>
      </c>
    </row>
    <row r="3062" spans="1:15" ht="15.5">
      <c r="A3062" s="117"/>
      <c r="B3062" s="43" t="s">
        <v>5342</v>
      </c>
      <c r="C3062" s="44" t="s">
        <v>5343</v>
      </c>
      <c r="D3062" s="48"/>
      <c r="E3062" s="48"/>
      <c r="F3062" s="50">
        <v>132.37</v>
      </c>
      <c r="G3062" s="446"/>
      <c r="H3062" s="446">
        <f t="shared" si="348"/>
        <v>46.673662000000007</v>
      </c>
      <c r="I3062" s="446">
        <f t="shared" si="353"/>
        <v>46.673662000000007</v>
      </c>
      <c r="J3062" s="446">
        <f t="shared" si="353"/>
        <v>61.327021000000002</v>
      </c>
      <c r="K3062" s="446">
        <f t="shared" si="353"/>
        <v>42.603284500000008</v>
      </c>
      <c r="L3062" s="446">
        <f t="shared" si="353"/>
        <v>67.703945750000003</v>
      </c>
      <c r="M3062" s="446">
        <f t="shared" si="353"/>
        <v>58.342077500000002</v>
      </c>
      <c r="N3062" s="446">
        <f t="shared" si="353"/>
        <v>65.533077750000004</v>
      </c>
      <c r="O3062" s="446" t="b">
        <f>TRUE()</f>
        <v>1</v>
      </c>
    </row>
    <row r="3063" spans="1:15" ht="15.5">
      <c r="A3063" s="117"/>
      <c r="B3063" s="43" t="s">
        <v>5332</v>
      </c>
      <c r="C3063" s="44" t="s">
        <v>5344</v>
      </c>
      <c r="D3063" s="48"/>
      <c r="E3063" s="48"/>
      <c r="F3063" s="50">
        <v>132.37</v>
      </c>
      <c r="G3063" s="446"/>
      <c r="H3063" s="446">
        <f t="shared" si="348"/>
        <v>46.673662000000007</v>
      </c>
      <c r="I3063" s="446">
        <f t="shared" si="353"/>
        <v>46.673662000000007</v>
      </c>
      <c r="J3063" s="446">
        <f t="shared" si="353"/>
        <v>61.327021000000002</v>
      </c>
      <c r="K3063" s="446">
        <f t="shared" si="353"/>
        <v>42.603284500000008</v>
      </c>
      <c r="L3063" s="446">
        <f t="shared" si="353"/>
        <v>67.703945750000003</v>
      </c>
      <c r="M3063" s="446">
        <f t="shared" si="353"/>
        <v>58.342077500000002</v>
      </c>
      <c r="N3063" s="446">
        <f t="shared" si="353"/>
        <v>65.533077750000004</v>
      </c>
      <c r="O3063" s="446" t="b">
        <f>TRUE()</f>
        <v>1</v>
      </c>
    </row>
    <row r="3064" spans="1:15" ht="15.5">
      <c r="A3064" s="117"/>
      <c r="B3064" s="43" t="s">
        <v>5345</v>
      </c>
      <c r="C3064" s="44" t="s">
        <v>5346</v>
      </c>
      <c r="D3064" s="48"/>
      <c r="E3064" s="48"/>
      <c r="F3064" s="50">
        <v>132.37</v>
      </c>
      <c r="G3064" s="446"/>
      <c r="H3064" s="446">
        <f t="shared" si="348"/>
        <v>46.673662000000007</v>
      </c>
      <c r="I3064" s="446">
        <f t="shared" si="353"/>
        <v>46.673662000000007</v>
      </c>
      <c r="J3064" s="446">
        <f t="shared" si="353"/>
        <v>61.327021000000002</v>
      </c>
      <c r="K3064" s="446">
        <f t="shared" si="353"/>
        <v>42.603284500000008</v>
      </c>
      <c r="L3064" s="446">
        <f t="shared" si="353"/>
        <v>67.703945750000003</v>
      </c>
      <c r="M3064" s="446">
        <f t="shared" si="353"/>
        <v>58.342077500000002</v>
      </c>
      <c r="N3064" s="446">
        <f t="shared" si="353"/>
        <v>65.533077750000004</v>
      </c>
      <c r="O3064" s="446" t="b">
        <f>TRUE()</f>
        <v>1</v>
      </c>
    </row>
    <row r="3065" spans="1:15" ht="15.5">
      <c r="A3065" s="117"/>
      <c r="B3065" s="43" t="s">
        <v>5347</v>
      </c>
      <c r="C3065" s="44" t="s">
        <v>5348</v>
      </c>
      <c r="D3065" s="48"/>
      <c r="E3065" s="48"/>
      <c r="F3065" s="50">
        <v>132.37</v>
      </c>
      <c r="G3065" s="446"/>
      <c r="H3065" s="446">
        <f t="shared" si="348"/>
        <v>46.673662000000007</v>
      </c>
      <c r="I3065" s="446">
        <f t="shared" si="353"/>
        <v>46.673662000000007</v>
      </c>
      <c r="J3065" s="446">
        <f t="shared" si="353"/>
        <v>61.327021000000002</v>
      </c>
      <c r="K3065" s="446">
        <f t="shared" si="353"/>
        <v>42.603284500000008</v>
      </c>
      <c r="L3065" s="446">
        <f t="shared" si="353"/>
        <v>67.703945750000003</v>
      </c>
      <c r="M3065" s="446">
        <f t="shared" si="353"/>
        <v>58.342077500000002</v>
      </c>
      <c r="N3065" s="446">
        <f t="shared" si="353"/>
        <v>65.533077750000004</v>
      </c>
      <c r="O3065" s="446" t="b">
        <f>TRUE()</f>
        <v>1</v>
      </c>
    </row>
    <row r="3066" spans="1:15" ht="15.5">
      <c r="A3066" s="117"/>
      <c r="B3066" s="43" t="s">
        <v>5349</v>
      </c>
      <c r="C3066" s="44" t="s">
        <v>5350</v>
      </c>
      <c r="D3066" s="48"/>
      <c r="E3066" s="48"/>
      <c r="F3066" s="50">
        <v>132.37</v>
      </c>
      <c r="G3066" s="446"/>
      <c r="H3066" s="446">
        <f t="shared" si="348"/>
        <v>46.673662000000007</v>
      </c>
      <c r="I3066" s="446">
        <f t="shared" si="353"/>
        <v>46.673662000000007</v>
      </c>
      <c r="J3066" s="446">
        <f t="shared" si="353"/>
        <v>61.327021000000002</v>
      </c>
      <c r="K3066" s="446">
        <f t="shared" si="353"/>
        <v>42.603284500000008</v>
      </c>
      <c r="L3066" s="446">
        <f t="shared" si="353"/>
        <v>67.703945750000003</v>
      </c>
      <c r="M3066" s="446">
        <f t="shared" si="353"/>
        <v>58.342077500000002</v>
      </c>
      <c r="N3066" s="446">
        <f t="shared" si="353"/>
        <v>65.533077750000004</v>
      </c>
      <c r="O3066" s="446" t="b">
        <f>TRUE()</f>
        <v>1</v>
      </c>
    </row>
    <row r="3067" spans="1:15" ht="15.5">
      <c r="A3067" s="117"/>
      <c r="B3067" s="43" t="s">
        <v>5351</v>
      </c>
      <c r="C3067" s="44" t="s">
        <v>5352</v>
      </c>
      <c r="D3067" s="48"/>
      <c r="E3067" s="48"/>
      <c r="F3067" s="50">
        <v>132.37</v>
      </c>
      <c r="G3067" s="446"/>
      <c r="H3067" s="446">
        <f t="shared" si="348"/>
        <v>46.673662000000007</v>
      </c>
      <c r="I3067" s="446">
        <f t="shared" ref="I3067:N3076" si="354">IF(AND(ISNUMBER($F3067),$O3067),$F3067*I$2,"")</f>
        <v>46.673662000000007</v>
      </c>
      <c r="J3067" s="446">
        <f t="shared" si="354"/>
        <v>61.327021000000002</v>
      </c>
      <c r="K3067" s="446">
        <f t="shared" si="354"/>
        <v>42.603284500000008</v>
      </c>
      <c r="L3067" s="446">
        <f t="shared" si="354"/>
        <v>67.703945750000003</v>
      </c>
      <c r="M3067" s="446">
        <f t="shared" si="354"/>
        <v>58.342077500000002</v>
      </c>
      <c r="N3067" s="446">
        <f t="shared" si="354"/>
        <v>65.533077750000004</v>
      </c>
      <c r="O3067" s="446" t="b">
        <f>TRUE()</f>
        <v>1</v>
      </c>
    </row>
    <row r="3068" spans="1:15" ht="15.5">
      <c r="A3068" s="117"/>
      <c r="B3068" s="43" t="s">
        <v>5353</v>
      </c>
      <c r="C3068" s="44" t="s">
        <v>5354</v>
      </c>
      <c r="D3068" s="48"/>
      <c r="E3068" s="48"/>
      <c r="F3068" s="50">
        <v>132.37</v>
      </c>
      <c r="G3068" s="446"/>
      <c r="H3068" s="446">
        <f t="shared" si="348"/>
        <v>46.673662000000007</v>
      </c>
      <c r="I3068" s="446">
        <f t="shared" si="354"/>
        <v>46.673662000000007</v>
      </c>
      <c r="J3068" s="446">
        <f t="shared" si="354"/>
        <v>61.327021000000002</v>
      </c>
      <c r="K3068" s="446">
        <f t="shared" si="354"/>
        <v>42.603284500000008</v>
      </c>
      <c r="L3068" s="446">
        <f t="shared" si="354"/>
        <v>67.703945750000003</v>
      </c>
      <c r="M3068" s="446">
        <f t="shared" si="354"/>
        <v>58.342077500000002</v>
      </c>
      <c r="N3068" s="446">
        <f t="shared" si="354"/>
        <v>65.533077750000004</v>
      </c>
      <c r="O3068" s="446" t="b">
        <f>TRUE()</f>
        <v>1</v>
      </c>
    </row>
    <row r="3069" spans="1:15" ht="15.5">
      <c r="A3069" s="117"/>
      <c r="B3069" s="43" t="s">
        <v>5355</v>
      </c>
      <c r="C3069" s="44" t="s">
        <v>5356</v>
      </c>
      <c r="D3069" s="48"/>
      <c r="E3069" s="48"/>
      <c r="F3069" s="50">
        <v>132.37</v>
      </c>
      <c r="G3069" s="446"/>
      <c r="H3069" s="446">
        <f t="shared" si="348"/>
        <v>46.673662000000007</v>
      </c>
      <c r="I3069" s="446">
        <f t="shared" si="354"/>
        <v>46.673662000000007</v>
      </c>
      <c r="J3069" s="446">
        <f t="shared" si="354"/>
        <v>61.327021000000002</v>
      </c>
      <c r="K3069" s="446">
        <f t="shared" si="354"/>
        <v>42.603284500000008</v>
      </c>
      <c r="L3069" s="446">
        <f t="shared" si="354"/>
        <v>67.703945750000003</v>
      </c>
      <c r="M3069" s="446">
        <f t="shared" si="354"/>
        <v>58.342077500000002</v>
      </c>
      <c r="N3069" s="446">
        <f t="shared" si="354"/>
        <v>65.533077750000004</v>
      </c>
      <c r="O3069" s="446" t="b">
        <f>TRUE()</f>
        <v>1</v>
      </c>
    </row>
    <row r="3070" spans="1:15" ht="15.5">
      <c r="A3070" s="117"/>
      <c r="B3070" s="43" t="s">
        <v>5357</v>
      </c>
      <c r="C3070" s="44" t="s">
        <v>5358</v>
      </c>
      <c r="D3070" s="48"/>
      <c r="E3070" s="48"/>
      <c r="F3070" s="50">
        <v>132.37</v>
      </c>
      <c r="G3070" s="446"/>
      <c r="H3070" s="446">
        <f t="shared" si="348"/>
        <v>46.673662000000007</v>
      </c>
      <c r="I3070" s="446">
        <f t="shared" si="354"/>
        <v>46.673662000000007</v>
      </c>
      <c r="J3070" s="446">
        <f t="shared" si="354"/>
        <v>61.327021000000002</v>
      </c>
      <c r="K3070" s="446">
        <f t="shared" si="354"/>
        <v>42.603284500000008</v>
      </c>
      <c r="L3070" s="446">
        <f t="shared" si="354"/>
        <v>67.703945750000003</v>
      </c>
      <c r="M3070" s="446">
        <f t="shared" si="354"/>
        <v>58.342077500000002</v>
      </c>
      <c r="N3070" s="446">
        <f t="shared" si="354"/>
        <v>65.533077750000004</v>
      </c>
      <c r="O3070" s="446" t="b">
        <f>TRUE()</f>
        <v>1</v>
      </c>
    </row>
    <row r="3071" spans="1:15" ht="15.5">
      <c r="A3071" s="117"/>
      <c r="B3071" s="43" t="s">
        <v>5359</v>
      </c>
      <c r="C3071" s="44" t="s">
        <v>5360</v>
      </c>
      <c r="D3071" s="48"/>
      <c r="E3071" s="48"/>
      <c r="F3071" s="50">
        <v>132.37</v>
      </c>
      <c r="G3071" s="446"/>
      <c r="H3071" s="446">
        <f t="shared" si="348"/>
        <v>46.673662000000007</v>
      </c>
      <c r="I3071" s="446">
        <f t="shared" si="354"/>
        <v>46.673662000000007</v>
      </c>
      <c r="J3071" s="446">
        <f t="shared" si="354"/>
        <v>61.327021000000002</v>
      </c>
      <c r="K3071" s="446">
        <f t="shared" si="354"/>
        <v>42.603284500000008</v>
      </c>
      <c r="L3071" s="446">
        <f t="shared" si="354"/>
        <v>67.703945750000003</v>
      </c>
      <c r="M3071" s="446">
        <f t="shared" si="354"/>
        <v>58.342077500000002</v>
      </c>
      <c r="N3071" s="446">
        <f t="shared" si="354"/>
        <v>65.533077750000004</v>
      </c>
      <c r="O3071" s="446" t="b">
        <f>TRUE()</f>
        <v>1</v>
      </c>
    </row>
    <row r="3072" spans="1:15" ht="31">
      <c r="A3072" s="117"/>
      <c r="B3072" s="43" t="s">
        <v>5361</v>
      </c>
      <c r="C3072" s="44" t="s">
        <v>5362</v>
      </c>
      <c r="D3072" s="48"/>
      <c r="E3072" s="48"/>
      <c r="F3072" s="50">
        <v>132.37</v>
      </c>
      <c r="G3072" s="446"/>
      <c r="H3072" s="446">
        <f t="shared" si="348"/>
        <v>46.673662000000007</v>
      </c>
      <c r="I3072" s="446">
        <f t="shared" si="354"/>
        <v>46.673662000000007</v>
      </c>
      <c r="J3072" s="446">
        <f t="shared" si="354"/>
        <v>61.327021000000002</v>
      </c>
      <c r="K3072" s="446">
        <f t="shared" si="354"/>
        <v>42.603284500000008</v>
      </c>
      <c r="L3072" s="446">
        <f t="shared" si="354"/>
        <v>67.703945750000003</v>
      </c>
      <c r="M3072" s="446">
        <f t="shared" si="354"/>
        <v>58.342077500000002</v>
      </c>
      <c r="N3072" s="446">
        <f t="shared" si="354"/>
        <v>65.533077750000004</v>
      </c>
      <c r="O3072" s="446" t="b">
        <f>TRUE()</f>
        <v>1</v>
      </c>
    </row>
    <row r="3073" spans="1:15" ht="15.5">
      <c r="A3073" s="117"/>
      <c r="B3073" s="43" t="s">
        <v>5363</v>
      </c>
      <c r="C3073" s="44" t="s">
        <v>5364</v>
      </c>
      <c r="D3073" s="48"/>
      <c r="E3073" s="48"/>
      <c r="F3073" s="50">
        <v>132.37</v>
      </c>
      <c r="G3073" s="446"/>
      <c r="H3073" s="446">
        <f t="shared" si="348"/>
        <v>46.673662000000007</v>
      </c>
      <c r="I3073" s="446">
        <f t="shared" si="354"/>
        <v>46.673662000000007</v>
      </c>
      <c r="J3073" s="446">
        <f t="shared" si="354"/>
        <v>61.327021000000002</v>
      </c>
      <c r="K3073" s="446">
        <f t="shared" si="354"/>
        <v>42.603284500000008</v>
      </c>
      <c r="L3073" s="446">
        <f t="shared" si="354"/>
        <v>67.703945750000003</v>
      </c>
      <c r="M3073" s="446">
        <f t="shared" si="354"/>
        <v>58.342077500000002</v>
      </c>
      <c r="N3073" s="446">
        <f t="shared" si="354"/>
        <v>65.533077750000004</v>
      </c>
      <c r="O3073" s="446" t="b">
        <f>TRUE()</f>
        <v>1</v>
      </c>
    </row>
    <row r="3074" spans="1:15" ht="15.5">
      <c r="A3074" s="121"/>
      <c r="B3074" s="96" t="s">
        <v>5365</v>
      </c>
      <c r="C3074" s="97" t="s">
        <v>5366</v>
      </c>
      <c r="D3074" s="98"/>
      <c r="E3074" s="98"/>
      <c r="F3074" s="99">
        <v>132.37</v>
      </c>
      <c r="G3074" s="446"/>
      <c r="H3074" s="446">
        <f t="shared" si="348"/>
        <v>46.673662000000007</v>
      </c>
      <c r="I3074" s="446">
        <f t="shared" si="354"/>
        <v>46.673662000000007</v>
      </c>
      <c r="J3074" s="446">
        <f t="shared" si="354"/>
        <v>61.327021000000002</v>
      </c>
      <c r="K3074" s="446">
        <f t="shared" si="354"/>
        <v>42.603284500000008</v>
      </c>
      <c r="L3074" s="446">
        <f t="shared" si="354"/>
        <v>67.703945750000003</v>
      </c>
      <c r="M3074" s="446">
        <f t="shared" si="354"/>
        <v>58.342077500000002</v>
      </c>
      <c r="N3074" s="446">
        <f t="shared" si="354"/>
        <v>65.533077750000004</v>
      </c>
      <c r="O3074" s="446" t="b">
        <f>TRUE()</f>
        <v>1</v>
      </c>
    </row>
    <row r="3075" spans="1:15" ht="15.5">
      <c r="A3075" s="117" t="s">
        <v>5367</v>
      </c>
      <c r="B3075" s="37" t="s">
        <v>5368</v>
      </c>
      <c r="C3075" s="38" t="s">
        <v>5369</v>
      </c>
      <c r="D3075" s="58"/>
      <c r="E3075" s="58"/>
      <c r="F3075" s="59">
        <v>106.11</v>
      </c>
      <c r="G3075" s="446"/>
      <c r="H3075" s="446" t="str">
        <f t="shared" si="348"/>
        <v/>
      </c>
      <c r="I3075" s="446" t="str">
        <f t="shared" si="354"/>
        <v/>
      </c>
      <c r="J3075" s="446" t="str">
        <f t="shared" si="354"/>
        <v/>
      </c>
      <c r="K3075" s="446" t="str">
        <f t="shared" si="354"/>
        <v/>
      </c>
      <c r="L3075" s="446" t="str">
        <f t="shared" si="354"/>
        <v/>
      </c>
      <c r="M3075" s="446" t="str">
        <f t="shared" si="354"/>
        <v/>
      </c>
      <c r="N3075" s="446" t="str">
        <f t="shared" si="354"/>
        <v/>
      </c>
      <c r="O3075" s="446" t="b">
        <f>FALSE()</f>
        <v>0</v>
      </c>
    </row>
    <row r="3076" spans="1:15" ht="15.5">
      <c r="A3076" s="121"/>
      <c r="B3076" s="96" t="s">
        <v>5370</v>
      </c>
      <c r="C3076" s="97" t="s">
        <v>5371</v>
      </c>
      <c r="D3076" s="98"/>
      <c r="E3076" s="98"/>
      <c r="F3076" s="99">
        <v>106.11</v>
      </c>
      <c r="G3076" s="446"/>
      <c r="H3076" s="446">
        <f t="shared" ref="H3076:H3139" si="355">IF(AND(ISNUMBER($F3076),$O3076),$F3076*H$2,"")</f>
        <v>37.414386</v>
      </c>
      <c r="I3076" s="446">
        <f t="shared" si="354"/>
        <v>37.414386</v>
      </c>
      <c r="J3076" s="446">
        <f t="shared" si="354"/>
        <v>49.160762999999996</v>
      </c>
      <c r="K3076" s="446">
        <f t="shared" si="354"/>
        <v>34.151503500000004</v>
      </c>
      <c r="L3076" s="446">
        <f t="shared" si="354"/>
        <v>54.272612250000002</v>
      </c>
      <c r="M3076" s="446">
        <f t="shared" si="354"/>
        <v>46.767982499999995</v>
      </c>
      <c r="N3076" s="446">
        <f t="shared" si="354"/>
        <v>52.532408249999996</v>
      </c>
      <c r="O3076" s="446" t="b">
        <f>TRUE()</f>
        <v>1</v>
      </c>
    </row>
    <row r="3077" spans="1:15" ht="15.5">
      <c r="A3077" s="214" t="s">
        <v>5372</v>
      </c>
      <c r="B3077" s="64" t="s">
        <v>5373</v>
      </c>
      <c r="C3077" s="65" t="s">
        <v>5374</v>
      </c>
      <c r="D3077" s="208"/>
      <c r="E3077" s="208"/>
      <c r="F3077" s="67">
        <v>112.86</v>
      </c>
      <c r="G3077" s="446"/>
      <c r="H3077" s="446" t="str">
        <f t="shared" si="355"/>
        <v/>
      </c>
      <c r="I3077" s="446" t="str">
        <f t="shared" ref="I3077:N3086" si="356">IF(AND(ISNUMBER($F3077),$O3077),$F3077*I$2,"")</f>
        <v/>
      </c>
      <c r="J3077" s="446" t="str">
        <f t="shared" si="356"/>
        <v/>
      </c>
      <c r="K3077" s="446" t="str">
        <f t="shared" si="356"/>
        <v/>
      </c>
      <c r="L3077" s="446" t="str">
        <f t="shared" si="356"/>
        <v/>
      </c>
      <c r="M3077" s="446" t="str">
        <f t="shared" si="356"/>
        <v/>
      </c>
      <c r="N3077" s="446" t="str">
        <f t="shared" si="356"/>
        <v/>
      </c>
      <c r="O3077" s="446" t="b">
        <f>FALSE()</f>
        <v>0</v>
      </c>
    </row>
    <row r="3078" spans="1:15" ht="15.5">
      <c r="A3078" s="117"/>
      <c r="B3078" s="43" t="s">
        <v>5375</v>
      </c>
      <c r="C3078" s="44" t="s">
        <v>5376</v>
      </c>
      <c r="D3078" s="48"/>
      <c r="E3078" s="48"/>
      <c r="F3078" s="50">
        <v>112.86</v>
      </c>
      <c r="G3078" s="446"/>
      <c r="H3078" s="446">
        <f t="shared" si="355"/>
        <v>39.794436000000005</v>
      </c>
      <c r="I3078" s="446">
        <f t="shared" si="356"/>
        <v>39.794436000000005</v>
      </c>
      <c r="J3078" s="446">
        <f t="shared" si="356"/>
        <v>52.288038</v>
      </c>
      <c r="K3078" s="446">
        <f t="shared" si="356"/>
        <v>36.323990999999999</v>
      </c>
      <c r="L3078" s="446">
        <f t="shared" si="356"/>
        <v>57.725068499999999</v>
      </c>
      <c r="M3078" s="446">
        <f t="shared" si="356"/>
        <v>49.743044999999995</v>
      </c>
      <c r="N3078" s="446">
        <f t="shared" si="356"/>
        <v>55.874164499999999</v>
      </c>
      <c r="O3078" s="446" t="b">
        <f>TRUE()</f>
        <v>1</v>
      </c>
    </row>
    <row r="3079" spans="1:15" ht="15.5">
      <c r="A3079" s="121"/>
      <c r="B3079" s="96" t="s">
        <v>5377</v>
      </c>
      <c r="C3079" s="97" t="s">
        <v>5378</v>
      </c>
      <c r="D3079" s="98"/>
      <c r="E3079" s="98"/>
      <c r="F3079" s="99">
        <v>112.86</v>
      </c>
      <c r="G3079" s="446"/>
      <c r="H3079" s="446">
        <f t="shared" si="355"/>
        <v>39.794436000000005</v>
      </c>
      <c r="I3079" s="446">
        <f t="shared" si="356"/>
        <v>39.794436000000005</v>
      </c>
      <c r="J3079" s="446">
        <f t="shared" si="356"/>
        <v>52.288038</v>
      </c>
      <c r="K3079" s="446">
        <f t="shared" si="356"/>
        <v>36.323990999999999</v>
      </c>
      <c r="L3079" s="446">
        <f t="shared" si="356"/>
        <v>57.725068499999999</v>
      </c>
      <c r="M3079" s="446">
        <f t="shared" si="356"/>
        <v>49.743044999999995</v>
      </c>
      <c r="N3079" s="446">
        <f t="shared" si="356"/>
        <v>55.874164499999999</v>
      </c>
      <c r="O3079" s="446" t="b">
        <f>TRUE()</f>
        <v>1</v>
      </c>
    </row>
    <row r="3080" spans="1:15" ht="15.5">
      <c r="A3080" s="214" t="s">
        <v>5379</v>
      </c>
      <c r="B3080" s="64" t="s">
        <v>5380</v>
      </c>
      <c r="C3080" s="65" t="s">
        <v>5381</v>
      </c>
      <c r="D3080" s="208"/>
      <c r="E3080" s="208"/>
      <c r="F3080" s="67">
        <v>187.92</v>
      </c>
      <c r="G3080" s="446"/>
      <c r="H3080" s="446" t="str">
        <f t="shared" si="355"/>
        <v/>
      </c>
      <c r="I3080" s="446" t="str">
        <f t="shared" si="356"/>
        <v/>
      </c>
      <c r="J3080" s="446" t="str">
        <f t="shared" si="356"/>
        <v/>
      </c>
      <c r="K3080" s="446" t="str">
        <f t="shared" si="356"/>
        <v/>
      </c>
      <c r="L3080" s="446" t="str">
        <f t="shared" si="356"/>
        <v/>
      </c>
      <c r="M3080" s="446" t="str">
        <f t="shared" si="356"/>
        <v/>
      </c>
      <c r="N3080" s="446" t="str">
        <f t="shared" si="356"/>
        <v/>
      </c>
      <c r="O3080" s="446" t="b">
        <f>FALSE()</f>
        <v>0</v>
      </c>
    </row>
    <row r="3081" spans="1:15" ht="15.5">
      <c r="A3081" s="117"/>
      <c r="B3081" s="43" t="s">
        <v>5382</v>
      </c>
      <c r="C3081" s="44" t="s">
        <v>5383</v>
      </c>
      <c r="D3081" s="48"/>
      <c r="E3081" s="48"/>
      <c r="F3081" s="50">
        <v>187.92</v>
      </c>
      <c r="G3081" s="446"/>
      <c r="H3081" s="446">
        <f t="shared" si="355"/>
        <v>66.260592000000003</v>
      </c>
      <c r="I3081" s="446">
        <f t="shared" si="356"/>
        <v>66.260592000000003</v>
      </c>
      <c r="J3081" s="446">
        <f t="shared" si="356"/>
        <v>87.063335999999993</v>
      </c>
      <c r="K3081" s="446">
        <f t="shared" si="356"/>
        <v>60.482052000000003</v>
      </c>
      <c r="L3081" s="446">
        <f t="shared" si="356"/>
        <v>96.116382000000002</v>
      </c>
      <c r="M3081" s="446">
        <f t="shared" si="356"/>
        <v>82.825739999999996</v>
      </c>
      <c r="N3081" s="446">
        <f t="shared" si="356"/>
        <v>93.034493999999995</v>
      </c>
      <c r="O3081" s="446" t="b">
        <f>TRUE()</f>
        <v>1</v>
      </c>
    </row>
    <row r="3082" spans="1:15" ht="15.5">
      <c r="A3082" s="214" t="s">
        <v>5384</v>
      </c>
      <c r="B3082" s="64" t="s">
        <v>5385</v>
      </c>
      <c r="C3082" s="65" t="s">
        <v>5386</v>
      </c>
      <c r="D3082" s="208"/>
      <c r="E3082" s="208"/>
      <c r="F3082" s="67">
        <v>205.41</v>
      </c>
      <c r="G3082" s="446"/>
      <c r="H3082" s="446" t="str">
        <f t="shared" si="355"/>
        <v/>
      </c>
      <c r="I3082" s="446" t="str">
        <f t="shared" si="356"/>
        <v/>
      </c>
      <c r="J3082" s="446" t="str">
        <f t="shared" si="356"/>
        <v/>
      </c>
      <c r="K3082" s="446" t="str">
        <f t="shared" si="356"/>
        <v/>
      </c>
      <c r="L3082" s="446" t="str">
        <f t="shared" si="356"/>
        <v/>
      </c>
      <c r="M3082" s="446" t="str">
        <f t="shared" si="356"/>
        <v/>
      </c>
      <c r="N3082" s="446" t="str">
        <f t="shared" si="356"/>
        <v/>
      </c>
      <c r="O3082" s="446" t="b">
        <f>FALSE()</f>
        <v>0</v>
      </c>
    </row>
    <row r="3083" spans="1:15" ht="15.5">
      <c r="A3083" s="117"/>
      <c r="B3083" s="43" t="s">
        <v>5387</v>
      </c>
      <c r="C3083" s="44" t="s">
        <v>5388</v>
      </c>
      <c r="D3083" s="48"/>
      <c r="E3083" s="48"/>
      <c r="F3083" s="50">
        <v>205.41</v>
      </c>
      <c r="G3083" s="446"/>
      <c r="H3083" s="446">
        <f t="shared" si="355"/>
        <v>72.427565999999999</v>
      </c>
      <c r="I3083" s="446">
        <f t="shared" si="356"/>
        <v>72.427565999999999</v>
      </c>
      <c r="J3083" s="446">
        <f t="shared" si="356"/>
        <v>95.16645299999999</v>
      </c>
      <c r="K3083" s="446">
        <f t="shared" si="356"/>
        <v>66.111208500000004</v>
      </c>
      <c r="L3083" s="446">
        <f t="shared" si="356"/>
        <v>105.06207975</v>
      </c>
      <c r="M3083" s="446">
        <f t="shared" si="356"/>
        <v>90.534457499999988</v>
      </c>
      <c r="N3083" s="446">
        <f t="shared" si="356"/>
        <v>101.69335574999999</v>
      </c>
      <c r="O3083" s="446" t="b">
        <f>TRUE()</f>
        <v>1</v>
      </c>
    </row>
    <row r="3084" spans="1:15" ht="15.5">
      <c r="A3084" s="117"/>
      <c r="B3084" s="43" t="s">
        <v>5389</v>
      </c>
      <c r="C3084" s="44" t="s">
        <v>5390</v>
      </c>
      <c r="D3084" s="48"/>
      <c r="E3084" s="48"/>
      <c r="F3084" s="50">
        <v>205.41</v>
      </c>
      <c r="G3084" s="446"/>
      <c r="H3084" s="446">
        <f t="shared" si="355"/>
        <v>72.427565999999999</v>
      </c>
      <c r="I3084" s="446">
        <f t="shared" si="356"/>
        <v>72.427565999999999</v>
      </c>
      <c r="J3084" s="446">
        <f t="shared" si="356"/>
        <v>95.16645299999999</v>
      </c>
      <c r="K3084" s="446">
        <f t="shared" si="356"/>
        <v>66.111208500000004</v>
      </c>
      <c r="L3084" s="446">
        <f t="shared" si="356"/>
        <v>105.06207975</v>
      </c>
      <c r="M3084" s="446">
        <f t="shared" si="356"/>
        <v>90.534457499999988</v>
      </c>
      <c r="N3084" s="446">
        <f t="shared" si="356"/>
        <v>101.69335574999999</v>
      </c>
      <c r="O3084" s="446" t="b">
        <f>TRUE()</f>
        <v>1</v>
      </c>
    </row>
    <row r="3085" spans="1:15" ht="15.5">
      <c r="A3085" s="117"/>
      <c r="B3085" s="43" t="s">
        <v>5391</v>
      </c>
      <c r="C3085" s="44" t="s">
        <v>5392</v>
      </c>
      <c r="D3085" s="48"/>
      <c r="E3085" s="48"/>
      <c r="F3085" s="50">
        <v>205.41</v>
      </c>
      <c r="G3085" s="446"/>
      <c r="H3085" s="446">
        <f t="shared" si="355"/>
        <v>72.427565999999999</v>
      </c>
      <c r="I3085" s="446">
        <f t="shared" si="356"/>
        <v>72.427565999999999</v>
      </c>
      <c r="J3085" s="446">
        <f t="shared" si="356"/>
        <v>95.16645299999999</v>
      </c>
      <c r="K3085" s="446">
        <f t="shared" si="356"/>
        <v>66.111208500000004</v>
      </c>
      <c r="L3085" s="446">
        <f t="shared" si="356"/>
        <v>105.06207975</v>
      </c>
      <c r="M3085" s="446">
        <f t="shared" si="356"/>
        <v>90.534457499999988</v>
      </c>
      <c r="N3085" s="446">
        <f t="shared" si="356"/>
        <v>101.69335574999999</v>
      </c>
      <c r="O3085" s="446" t="b">
        <f>TRUE()</f>
        <v>1</v>
      </c>
    </row>
    <row r="3086" spans="1:15" ht="15.5">
      <c r="A3086" s="117"/>
      <c r="B3086" s="43" t="s">
        <v>5393</v>
      </c>
      <c r="C3086" s="44" t="s">
        <v>5394</v>
      </c>
      <c r="D3086" s="48"/>
      <c r="E3086" s="48"/>
      <c r="F3086" s="50">
        <v>205.41</v>
      </c>
      <c r="G3086" s="446"/>
      <c r="H3086" s="446">
        <f t="shared" si="355"/>
        <v>72.427565999999999</v>
      </c>
      <c r="I3086" s="446">
        <f t="shared" si="356"/>
        <v>72.427565999999999</v>
      </c>
      <c r="J3086" s="446">
        <f t="shared" si="356"/>
        <v>95.16645299999999</v>
      </c>
      <c r="K3086" s="446">
        <f t="shared" si="356"/>
        <v>66.111208500000004</v>
      </c>
      <c r="L3086" s="446">
        <f t="shared" si="356"/>
        <v>105.06207975</v>
      </c>
      <c r="M3086" s="446">
        <f t="shared" si="356"/>
        <v>90.534457499999988</v>
      </c>
      <c r="N3086" s="446">
        <f t="shared" si="356"/>
        <v>101.69335574999999</v>
      </c>
      <c r="O3086" s="446" t="b">
        <f>TRUE()</f>
        <v>1</v>
      </c>
    </row>
    <row r="3087" spans="1:15" ht="15.5">
      <c r="A3087" s="121"/>
      <c r="B3087" s="96" t="s">
        <v>5395</v>
      </c>
      <c r="C3087" s="97" t="s">
        <v>5396</v>
      </c>
      <c r="D3087" s="98"/>
      <c r="E3087" s="98"/>
      <c r="F3087" s="99">
        <v>205.41</v>
      </c>
      <c r="G3087" s="446"/>
      <c r="H3087" s="446">
        <f t="shared" si="355"/>
        <v>72.427565999999999</v>
      </c>
      <c r="I3087" s="446">
        <f t="shared" ref="I3087:N3096" si="357">IF(AND(ISNUMBER($F3087),$O3087),$F3087*I$2,"")</f>
        <v>72.427565999999999</v>
      </c>
      <c r="J3087" s="446">
        <f t="shared" si="357"/>
        <v>95.16645299999999</v>
      </c>
      <c r="K3087" s="446">
        <f t="shared" si="357"/>
        <v>66.111208500000004</v>
      </c>
      <c r="L3087" s="446">
        <f t="shared" si="357"/>
        <v>105.06207975</v>
      </c>
      <c r="M3087" s="446">
        <f t="shared" si="357"/>
        <v>90.534457499999988</v>
      </c>
      <c r="N3087" s="446">
        <f t="shared" si="357"/>
        <v>101.69335574999999</v>
      </c>
      <c r="O3087" s="446" t="b">
        <f>TRUE()</f>
        <v>1</v>
      </c>
    </row>
    <row r="3088" spans="1:15" ht="15.5">
      <c r="A3088" s="214" t="s">
        <v>5397</v>
      </c>
      <c r="B3088" s="64" t="s">
        <v>5398</v>
      </c>
      <c r="C3088" s="65" t="s">
        <v>5399</v>
      </c>
      <c r="D3088" s="208"/>
      <c r="E3088" s="208"/>
      <c r="F3088" s="67">
        <v>392.37</v>
      </c>
      <c r="G3088" s="446"/>
      <c r="H3088" s="446" t="str">
        <f t="shared" si="355"/>
        <v/>
      </c>
      <c r="I3088" s="446" t="str">
        <f t="shared" si="357"/>
        <v/>
      </c>
      <c r="J3088" s="446" t="str">
        <f t="shared" si="357"/>
        <v/>
      </c>
      <c r="K3088" s="446" t="str">
        <f t="shared" si="357"/>
        <v/>
      </c>
      <c r="L3088" s="446" t="str">
        <f t="shared" si="357"/>
        <v/>
      </c>
      <c r="M3088" s="446" t="str">
        <f t="shared" si="357"/>
        <v/>
      </c>
      <c r="N3088" s="446" t="str">
        <f t="shared" si="357"/>
        <v/>
      </c>
      <c r="O3088" s="446" t="b">
        <f>FALSE()</f>
        <v>0</v>
      </c>
    </row>
    <row r="3089" spans="1:15" ht="15.5">
      <c r="A3089" s="117"/>
      <c r="B3089" s="43" t="s">
        <v>5400</v>
      </c>
      <c r="C3089" s="44" t="s">
        <v>5401</v>
      </c>
      <c r="D3089" s="48"/>
      <c r="E3089" s="48"/>
      <c r="F3089" s="50">
        <v>392.37</v>
      </c>
      <c r="G3089" s="446"/>
      <c r="H3089" s="446">
        <f t="shared" si="355"/>
        <v>138.34966200000002</v>
      </c>
      <c r="I3089" s="446">
        <f t="shared" si="357"/>
        <v>138.34966200000002</v>
      </c>
      <c r="J3089" s="446">
        <f t="shared" si="357"/>
        <v>181.785021</v>
      </c>
      <c r="K3089" s="446">
        <f t="shared" si="357"/>
        <v>126.28428450000001</v>
      </c>
      <c r="L3089" s="446">
        <f t="shared" si="357"/>
        <v>200.68744574999999</v>
      </c>
      <c r="M3089" s="446">
        <f t="shared" si="357"/>
        <v>172.93707749999999</v>
      </c>
      <c r="N3089" s="446">
        <f t="shared" si="357"/>
        <v>194.25257775</v>
      </c>
      <c r="O3089" s="446" t="b">
        <f>TRUE()</f>
        <v>1</v>
      </c>
    </row>
    <row r="3090" spans="1:15" ht="15.5">
      <c r="A3090" s="117"/>
      <c r="B3090" s="43" t="s">
        <v>5402</v>
      </c>
      <c r="C3090" s="44" t="s">
        <v>5403</v>
      </c>
      <c r="D3090" s="48"/>
      <c r="E3090" s="48"/>
      <c r="F3090" s="50">
        <v>392.37</v>
      </c>
      <c r="G3090" s="446"/>
      <c r="H3090" s="446">
        <f t="shared" si="355"/>
        <v>138.34966200000002</v>
      </c>
      <c r="I3090" s="446">
        <f t="shared" si="357"/>
        <v>138.34966200000002</v>
      </c>
      <c r="J3090" s="446">
        <f t="shared" si="357"/>
        <v>181.785021</v>
      </c>
      <c r="K3090" s="446">
        <f t="shared" si="357"/>
        <v>126.28428450000001</v>
      </c>
      <c r="L3090" s="446">
        <f t="shared" si="357"/>
        <v>200.68744574999999</v>
      </c>
      <c r="M3090" s="446">
        <f t="shared" si="357"/>
        <v>172.93707749999999</v>
      </c>
      <c r="N3090" s="446">
        <f t="shared" si="357"/>
        <v>194.25257775</v>
      </c>
      <c r="O3090" s="446" t="b">
        <f>TRUE()</f>
        <v>1</v>
      </c>
    </row>
    <row r="3091" spans="1:15" ht="15.5">
      <c r="A3091" s="121"/>
      <c r="B3091" s="96" t="s">
        <v>5404</v>
      </c>
      <c r="C3091" s="97" t="s">
        <v>5405</v>
      </c>
      <c r="D3091" s="98"/>
      <c r="E3091" s="98"/>
      <c r="F3091" s="99">
        <v>392.37</v>
      </c>
      <c r="G3091" s="446"/>
      <c r="H3091" s="446">
        <f t="shared" si="355"/>
        <v>138.34966200000002</v>
      </c>
      <c r="I3091" s="446">
        <f t="shared" si="357"/>
        <v>138.34966200000002</v>
      </c>
      <c r="J3091" s="446">
        <f t="shared" si="357"/>
        <v>181.785021</v>
      </c>
      <c r="K3091" s="446">
        <f t="shared" si="357"/>
        <v>126.28428450000001</v>
      </c>
      <c r="L3091" s="446">
        <f t="shared" si="357"/>
        <v>200.68744574999999</v>
      </c>
      <c r="M3091" s="446">
        <f t="shared" si="357"/>
        <v>172.93707749999999</v>
      </c>
      <c r="N3091" s="446">
        <f t="shared" si="357"/>
        <v>194.25257775</v>
      </c>
      <c r="O3091" s="446" t="b">
        <f>TRUE()</f>
        <v>1</v>
      </c>
    </row>
    <row r="3092" spans="1:15" ht="15.5">
      <c r="A3092" s="117" t="s">
        <v>5406</v>
      </c>
      <c r="B3092" s="37" t="s">
        <v>5218</v>
      </c>
      <c r="C3092" s="38" t="s">
        <v>5407</v>
      </c>
      <c r="D3092" s="58"/>
      <c r="E3092" s="273"/>
      <c r="F3092" s="59">
        <v>80.52</v>
      </c>
      <c r="G3092" s="446"/>
      <c r="H3092" s="446" t="str">
        <f t="shared" si="355"/>
        <v/>
      </c>
      <c r="I3092" s="446" t="str">
        <f t="shared" si="357"/>
        <v/>
      </c>
      <c r="J3092" s="446" t="str">
        <f t="shared" si="357"/>
        <v/>
      </c>
      <c r="K3092" s="446" t="str">
        <f t="shared" si="357"/>
        <v/>
      </c>
      <c r="L3092" s="446" t="str">
        <f t="shared" si="357"/>
        <v/>
      </c>
      <c r="M3092" s="446" t="str">
        <f t="shared" si="357"/>
        <v/>
      </c>
      <c r="N3092" s="446" t="str">
        <f t="shared" si="357"/>
        <v/>
      </c>
      <c r="O3092" s="446" t="b">
        <f>FALSE()</f>
        <v>0</v>
      </c>
    </row>
    <row r="3093" spans="1:15" ht="15.5">
      <c r="A3093" s="117"/>
      <c r="B3093" s="43" t="s">
        <v>5408</v>
      </c>
      <c r="C3093" s="44" t="s">
        <v>5409</v>
      </c>
      <c r="D3093" s="48"/>
      <c r="E3093" s="45"/>
      <c r="F3093" s="50">
        <v>80.52</v>
      </c>
      <c r="G3093" s="446"/>
      <c r="H3093" s="446">
        <f t="shared" si="355"/>
        <v>28.391352000000001</v>
      </c>
      <c r="I3093" s="446">
        <f t="shared" si="357"/>
        <v>28.391352000000001</v>
      </c>
      <c r="J3093" s="446">
        <f t="shared" si="357"/>
        <v>37.304915999999999</v>
      </c>
      <c r="K3093" s="446">
        <f t="shared" si="357"/>
        <v>25.915362000000002</v>
      </c>
      <c r="L3093" s="446">
        <f t="shared" si="357"/>
        <v>41.183966999999996</v>
      </c>
      <c r="M3093" s="446">
        <f t="shared" si="357"/>
        <v>35.489189999999994</v>
      </c>
      <c r="N3093" s="446">
        <f t="shared" si="357"/>
        <v>39.863439</v>
      </c>
      <c r="O3093" s="446" t="b">
        <f>TRUE()</f>
        <v>1</v>
      </c>
    </row>
    <row r="3094" spans="1:15" ht="15.5">
      <c r="A3094" s="117"/>
      <c r="B3094" s="43" t="s">
        <v>5410</v>
      </c>
      <c r="C3094" s="44" t="s">
        <v>5411</v>
      </c>
      <c r="D3094" s="48"/>
      <c r="E3094" s="45"/>
      <c r="F3094" s="50">
        <v>80.52</v>
      </c>
      <c r="G3094" s="446"/>
      <c r="H3094" s="446">
        <f t="shared" si="355"/>
        <v>28.391352000000001</v>
      </c>
      <c r="I3094" s="446">
        <f t="shared" si="357"/>
        <v>28.391352000000001</v>
      </c>
      <c r="J3094" s="446">
        <f t="shared" si="357"/>
        <v>37.304915999999999</v>
      </c>
      <c r="K3094" s="446">
        <f t="shared" si="357"/>
        <v>25.915362000000002</v>
      </c>
      <c r="L3094" s="446">
        <f t="shared" si="357"/>
        <v>41.183966999999996</v>
      </c>
      <c r="M3094" s="446">
        <f t="shared" si="357"/>
        <v>35.489189999999994</v>
      </c>
      <c r="N3094" s="446">
        <f t="shared" si="357"/>
        <v>39.863439</v>
      </c>
      <c r="O3094" s="446" t="b">
        <f>TRUE()</f>
        <v>1</v>
      </c>
    </row>
    <row r="3095" spans="1:15" ht="15.5">
      <c r="A3095" s="117"/>
      <c r="B3095" s="43" t="s">
        <v>5412</v>
      </c>
      <c r="C3095" s="44" t="s">
        <v>5413</v>
      </c>
      <c r="D3095" s="48"/>
      <c r="E3095" s="45"/>
      <c r="F3095" s="50">
        <v>80.52</v>
      </c>
      <c r="G3095" s="446"/>
      <c r="H3095" s="446">
        <f t="shared" si="355"/>
        <v>28.391352000000001</v>
      </c>
      <c r="I3095" s="446">
        <f t="shared" si="357"/>
        <v>28.391352000000001</v>
      </c>
      <c r="J3095" s="446">
        <f t="shared" si="357"/>
        <v>37.304915999999999</v>
      </c>
      <c r="K3095" s="446">
        <f t="shared" si="357"/>
        <v>25.915362000000002</v>
      </c>
      <c r="L3095" s="446">
        <f t="shared" si="357"/>
        <v>41.183966999999996</v>
      </c>
      <c r="M3095" s="446">
        <f t="shared" si="357"/>
        <v>35.489189999999994</v>
      </c>
      <c r="N3095" s="446">
        <f t="shared" si="357"/>
        <v>39.863439</v>
      </c>
      <c r="O3095" s="446" t="b">
        <f>TRUE()</f>
        <v>1</v>
      </c>
    </row>
    <row r="3096" spans="1:15" ht="15.5">
      <c r="A3096" s="117"/>
      <c r="B3096" s="43" t="s">
        <v>5227</v>
      </c>
      <c r="C3096" s="44" t="s">
        <v>5414</v>
      </c>
      <c r="D3096" s="48"/>
      <c r="E3096" s="45"/>
      <c r="F3096" s="50">
        <v>80.52</v>
      </c>
      <c r="G3096" s="446"/>
      <c r="H3096" s="446">
        <f t="shared" si="355"/>
        <v>28.391352000000001</v>
      </c>
      <c r="I3096" s="446">
        <f t="shared" si="357"/>
        <v>28.391352000000001</v>
      </c>
      <c r="J3096" s="446">
        <f t="shared" si="357"/>
        <v>37.304915999999999</v>
      </c>
      <c r="K3096" s="446">
        <f t="shared" si="357"/>
        <v>25.915362000000002</v>
      </c>
      <c r="L3096" s="446">
        <f t="shared" si="357"/>
        <v>41.183966999999996</v>
      </c>
      <c r="M3096" s="446">
        <f t="shared" si="357"/>
        <v>35.489189999999994</v>
      </c>
      <c r="N3096" s="446">
        <f t="shared" si="357"/>
        <v>39.863439</v>
      </c>
      <c r="O3096" s="446" t="b">
        <f>TRUE()</f>
        <v>1</v>
      </c>
    </row>
    <row r="3097" spans="1:15" ht="15.5">
      <c r="A3097" s="117"/>
      <c r="B3097" s="43" t="s">
        <v>5415</v>
      </c>
      <c r="C3097" s="44" t="s">
        <v>5416</v>
      </c>
      <c r="D3097" s="133"/>
      <c r="E3097" s="271"/>
      <c r="F3097" s="50">
        <v>80.52</v>
      </c>
      <c r="G3097" s="446"/>
      <c r="H3097" s="446">
        <f t="shared" si="355"/>
        <v>28.391352000000001</v>
      </c>
      <c r="I3097" s="446">
        <f t="shared" ref="I3097:N3106" si="358">IF(AND(ISNUMBER($F3097),$O3097),$F3097*I$2,"")</f>
        <v>28.391352000000001</v>
      </c>
      <c r="J3097" s="446">
        <f t="shared" si="358"/>
        <v>37.304915999999999</v>
      </c>
      <c r="K3097" s="446">
        <f t="shared" si="358"/>
        <v>25.915362000000002</v>
      </c>
      <c r="L3097" s="446">
        <f t="shared" si="358"/>
        <v>41.183966999999996</v>
      </c>
      <c r="M3097" s="446">
        <f t="shared" si="358"/>
        <v>35.489189999999994</v>
      </c>
      <c r="N3097" s="446">
        <f t="shared" si="358"/>
        <v>39.863439</v>
      </c>
      <c r="O3097" s="446" t="b">
        <f>TRUE()</f>
        <v>1</v>
      </c>
    </row>
    <row r="3098" spans="1:15" ht="15.5">
      <c r="A3098" s="117"/>
      <c r="B3098" s="43" t="s">
        <v>5225</v>
      </c>
      <c r="C3098" s="44" t="s">
        <v>5417</v>
      </c>
      <c r="D3098" s="133"/>
      <c r="E3098" s="271"/>
      <c r="F3098" s="50">
        <v>80.52</v>
      </c>
      <c r="G3098" s="446"/>
      <c r="H3098" s="446">
        <f t="shared" si="355"/>
        <v>28.391352000000001</v>
      </c>
      <c r="I3098" s="446">
        <f t="shared" si="358"/>
        <v>28.391352000000001</v>
      </c>
      <c r="J3098" s="446">
        <f t="shared" si="358"/>
        <v>37.304915999999999</v>
      </c>
      <c r="K3098" s="446">
        <f t="shared" si="358"/>
        <v>25.915362000000002</v>
      </c>
      <c r="L3098" s="446">
        <f t="shared" si="358"/>
        <v>41.183966999999996</v>
      </c>
      <c r="M3098" s="446">
        <f t="shared" si="358"/>
        <v>35.489189999999994</v>
      </c>
      <c r="N3098" s="446">
        <f t="shared" si="358"/>
        <v>39.863439</v>
      </c>
      <c r="O3098" s="446" t="b">
        <f>TRUE()</f>
        <v>1</v>
      </c>
    </row>
    <row r="3099" spans="1:15" ht="15.5">
      <c r="A3099" s="117"/>
      <c r="B3099" s="43" t="s">
        <v>5418</v>
      </c>
      <c r="C3099" s="44" t="s">
        <v>5419</v>
      </c>
      <c r="D3099" s="133"/>
      <c r="E3099" s="271"/>
      <c r="F3099" s="50">
        <v>80.52</v>
      </c>
      <c r="G3099" s="446"/>
      <c r="H3099" s="446">
        <f t="shared" si="355"/>
        <v>28.391352000000001</v>
      </c>
      <c r="I3099" s="446">
        <f t="shared" si="358"/>
        <v>28.391352000000001</v>
      </c>
      <c r="J3099" s="446">
        <f t="shared" si="358"/>
        <v>37.304915999999999</v>
      </c>
      <c r="K3099" s="446">
        <f t="shared" si="358"/>
        <v>25.915362000000002</v>
      </c>
      <c r="L3099" s="446">
        <f t="shared" si="358"/>
        <v>41.183966999999996</v>
      </c>
      <c r="M3099" s="446">
        <f t="shared" si="358"/>
        <v>35.489189999999994</v>
      </c>
      <c r="N3099" s="446">
        <f t="shared" si="358"/>
        <v>39.863439</v>
      </c>
      <c r="O3099" s="446" t="b">
        <f>TRUE()</f>
        <v>1</v>
      </c>
    </row>
    <row r="3100" spans="1:15" ht="15.5">
      <c r="A3100" s="117"/>
      <c r="B3100" s="43" t="s">
        <v>5420</v>
      </c>
      <c r="C3100" s="44" t="s">
        <v>5421</v>
      </c>
      <c r="D3100" s="133"/>
      <c r="E3100" s="271"/>
      <c r="F3100" s="50">
        <v>80.52</v>
      </c>
      <c r="G3100" s="446"/>
      <c r="H3100" s="446">
        <f t="shared" si="355"/>
        <v>28.391352000000001</v>
      </c>
      <c r="I3100" s="446">
        <f t="shared" si="358"/>
        <v>28.391352000000001</v>
      </c>
      <c r="J3100" s="446">
        <f t="shared" si="358"/>
        <v>37.304915999999999</v>
      </c>
      <c r="K3100" s="446">
        <f t="shared" si="358"/>
        <v>25.915362000000002</v>
      </c>
      <c r="L3100" s="446">
        <f t="shared" si="358"/>
        <v>41.183966999999996</v>
      </c>
      <c r="M3100" s="446">
        <f t="shared" si="358"/>
        <v>35.489189999999994</v>
      </c>
      <c r="N3100" s="446">
        <f t="shared" si="358"/>
        <v>39.863439</v>
      </c>
      <c r="O3100" s="446" t="b">
        <f>TRUE()</f>
        <v>1</v>
      </c>
    </row>
    <row r="3101" spans="1:15" ht="15.5">
      <c r="A3101" s="117"/>
      <c r="B3101" s="43" t="s">
        <v>5422</v>
      </c>
      <c r="C3101" s="44" t="s">
        <v>5423</v>
      </c>
      <c r="D3101" s="133"/>
      <c r="E3101" s="271"/>
      <c r="F3101" s="50">
        <v>80.52</v>
      </c>
      <c r="G3101" s="446"/>
      <c r="H3101" s="446">
        <f t="shared" si="355"/>
        <v>28.391352000000001</v>
      </c>
      <c r="I3101" s="446">
        <f t="shared" si="358"/>
        <v>28.391352000000001</v>
      </c>
      <c r="J3101" s="446">
        <f t="shared" si="358"/>
        <v>37.304915999999999</v>
      </c>
      <c r="K3101" s="446">
        <f t="shared" si="358"/>
        <v>25.915362000000002</v>
      </c>
      <c r="L3101" s="446">
        <f t="shared" si="358"/>
        <v>41.183966999999996</v>
      </c>
      <c r="M3101" s="446">
        <f t="shared" si="358"/>
        <v>35.489189999999994</v>
      </c>
      <c r="N3101" s="446">
        <f t="shared" si="358"/>
        <v>39.863439</v>
      </c>
      <c r="O3101" s="446" t="b">
        <f>TRUE()</f>
        <v>1</v>
      </c>
    </row>
    <row r="3102" spans="1:15" ht="15.5">
      <c r="A3102" s="117"/>
      <c r="B3102" s="43" t="s">
        <v>5424</v>
      </c>
      <c r="C3102" s="44" t="s">
        <v>5425</v>
      </c>
      <c r="D3102" s="133"/>
      <c r="E3102" s="271"/>
      <c r="F3102" s="50">
        <v>80.52</v>
      </c>
      <c r="G3102" s="446"/>
      <c r="H3102" s="446">
        <f t="shared" si="355"/>
        <v>28.391352000000001</v>
      </c>
      <c r="I3102" s="446">
        <f t="shared" si="358"/>
        <v>28.391352000000001</v>
      </c>
      <c r="J3102" s="446">
        <f t="shared" si="358"/>
        <v>37.304915999999999</v>
      </c>
      <c r="K3102" s="446">
        <f t="shared" si="358"/>
        <v>25.915362000000002</v>
      </c>
      <c r="L3102" s="446">
        <f t="shared" si="358"/>
        <v>41.183966999999996</v>
      </c>
      <c r="M3102" s="446">
        <f t="shared" si="358"/>
        <v>35.489189999999994</v>
      </c>
      <c r="N3102" s="446">
        <f t="shared" si="358"/>
        <v>39.863439</v>
      </c>
      <c r="O3102" s="446" t="b">
        <f>TRUE()</f>
        <v>1</v>
      </c>
    </row>
    <row r="3103" spans="1:15" ht="15.5">
      <c r="A3103" s="117"/>
      <c r="B3103" s="43" t="s">
        <v>5426</v>
      </c>
      <c r="C3103" s="44" t="s">
        <v>5427</v>
      </c>
      <c r="D3103" s="133"/>
      <c r="E3103" s="271"/>
      <c r="F3103" s="50">
        <v>80.52</v>
      </c>
      <c r="G3103" s="446"/>
      <c r="H3103" s="446">
        <f t="shared" si="355"/>
        <v>28.391352000000001</v>
      </c>
      <c r="I3103" s="446">
        <f t="shared" si="358"/>
        <v>28.391352000000001</v>
      </c>
      <c r="J3103" s="446">
        <f t="shared" si="358"/>
        <v>37.304915999999999</v>
      </c>
      <c r="K3103" s="446">
        <f t="shared" si="358"/>
        <v>25.915362000000002</v>
      </c>
      <c r="L3103" s="446">
        <f t="shared" si="358"/>
        <v>41.183966999999996</v>
      </c>
      <c r="M3103" s="446">
        <f t="shared" si="358"/>
        <v>35.489189999999994</v>
      </c>
      <c r="N3103" s="446">
        <f t="shared" si="358"/>
        <v>39.863439</v>
      </c>
      <c r="O3103" s="446" t="b">
        <f>TRUE()</f>
        <v>1</v>
      </c>
    </row>
    <row r="3104" spans="1:15" ht="15.5">
      <c r="A3104" s="117"/>
      <c r="B3104" s="43" t="s">
        <v>5428</v>
      </c>
      <c r="C3104" s="44" t="s">
        <v>5429</v>
      </c>
      <c r="D3104" s="48"/>
      <c r="E3104" s="45"/>
      <c r="F3104" s="50">
        <v>80.52</v>
      </c>
      <c r="G3104" s="446"/>
      <c r="H3104" s="446">
        <f t="shared" si="355"/>
        <v>28.391352000000001</v>
      </c>
      <c r="I3104" s="446">
        <f t="shared" si="358"/>
        <v>28.391352000000001</v>
      </c>
      <c r="J3104" s="446">
        <f t="shared" si="358"/>
        <v>37.304915999999999</v>
      </c>
      <c r="K3104" s="446">
        <f t="shared" si="358"/>
        <v>25.915362000000002</v>
      </c>
      <c r="L3104" s="446">
        <f t="shared" si="358"/>
        <v>41.183966999999996</v>
      </c>
      <c r="M3104" s="446">
        <f t="shared" si="358"/>
        <v>35.489189999999994</v>
      </c>
      <c r="N3104" s="446">
        <f t="shared" si="358"/>
        <v>39.863439</v>
      </c>
      <c r="O3104" s="446" t="b">
        <f>TRUE()</f>
        <v>1</v>
      </c>
    </row>
    <row r="3105" spans="1:15" ht="15.5">
      <c r="A3105" s="117"/>
      <c r="B3105" s="43" t="s">
        <v>5430</v>
      </c>
      <c r="C3105" s="44" t="s">
        <v>5431</v>
      </c>
      <c r="D3105" s="48"/>
      <c r="E3105" s="45"/>
      <c r="F3105" s="50">
        <v>80.52</v>
      </c>
      <c r="G3105" s="446"/>
      <c r="H3105" s="446">
        <f t="shared" si="355"/>
        <v>28.391352000000001</v>
      </c>
      <c r="I3105" s="446">
        <f t="shared" si="358"/>
        <v>28.391352000000001</v>
      </c>
      <c r="J3105" s="446">
        <f t="shared" si="358"/>
        <v>37.304915999999999</v>
      </c>
      <c r="K3105" s="446">
        <f t="shared" si="358"/>
        <v>25.915362000000002</v>
      </c>
      <c r="L3105" s="446">
        <f t="shared" si="358"/>
        <v>41.183966999999996</v>
      </c>
      <c r="M3105" s="446">
        <f t="shared" si="358"/>
        <v>35.489189999999994</v>
      </c>
      <c r="N3105" s="446">
        <f t="shared" si="358"/>
        <v>39.863439</v>
      </c>
      <c r="O3105" s="446" t="b">
        <f>TRUE()</f>
        <v>1</v>
      </c>
    </row>
    <row r="3106" spans="1:15" ht="15.5">
      <c r="A3106" s="117"/>
      <c r="B3106" s="43" t="s">
        <v>5432</v>
      </c>
      <c r="C3106" s="44" t="s">
        <v>5433</v>
      </c>
      <c r="D3106" s="48"/>
      <c r="E3106" s="45"/>
      <c r="F3106" s="50">
        <v>80.52</v>
      </c>
      <c r="G3106" s="446"/>
      <c r="H3106" s="446">
        <f t="shared" si="355"/>
        <v>28.391352000000001</v>
      </c>
      <c r="I3106" s="446">
        <f t="shared" si="358"/>
        <v>28.391352000000001</v>
      </c>
      <c r="J3106" s="446">
        <f t="shared" si="358"/>
        <v>37.304915999999999</v>
      </c>
      <c r="K3106" s="446">
        <f t="shared" si="358"/>
        <v>25.915362000000002</v>
      </c>
      <c r="L3106" s="446">
        <f t="shared" si="358"/>
        <v>41.183966999999996</v>
      </c>
      <c r="M3106" s="446">
        <f t="shared" si="358"/>
        <v>35.489189999999994</v>
      </c>
      <c r="N3106" s="446">
        <f t="shared" si="358"/>
        <v>39.863439</v>
      </c>
      <c r="O3106" s="446" t="b">
        <f>TRUE()</f>
        <v>1</v>
      </c>
    </row>
    <row r="3107" spans="1:15" ht="15.5">
      <c r="A3107" s="117"/>
      <c r="B3107" s="43" t="s">
        <v>5231</v>
      </c>
      <c r="C3107" s="44" t="s">
        <v>5434</v>
      </c>
      <c r="D3107" s="48"/>
      <c r="E3107" s="45"/>
      <c r="F3107" s="50">
        <v>80.52</v>
      </c>
      <c r="G3107" s="446"/>
      <c r="H3107" s="446">
        <f t="shared" si="355"/>
        <v>28.391352000000001</v>
      </c>
      <c r="I3107" s="446">
        <f t="shared" ref="I3107:N3116" si="359">IF(AND(ISNUMBER($F3107),$O3107),$F3107*I$2,"")</f>
        <v>28.391352000000001</v>
      </c>
      <c r="J3107" s="446">
        <f t="shared" si="359"/>
        <v>37.304915999999999</v>
      </c>
      <c r="K3107" s="446">
        <f t="shared" si="359"/>
        <v>25.915362000000002</v>
      </c>
      <c r="L3107" s="446">
        <f t="shared" si="359"/>
        <v>41.183966999999996</v>
      </c>
      <c r="M3107" s="446">
        <f t="shared" si="359"/>
        <v>35.489189999999994</v>
      </c>
      <c r="N3107" s="446">
        <f t="shared" si="359"/>
        <v>39.863439</v>
      </c>
      <c r="O3107" s="446" t="b">
        <f>TRUE()</f>
        <v>1</v>
      </c>
    </row>
    <row r="3108" spans="1:15" ht="15.5">
      <c r="A3108" s="117"/>
      <c r="B3108" s="43" t="s">
        <v>5229</v>
      </c>
      <c r="C3108" s="44" t="s">
        <v>5435</v>
      </c>
      <c r="D3108" s="48"/>
      <c r="E3108" s="45"/>
      <c r="F3108" s="50">
        <v>80.52</v>
      </c>
      <c r="G3108" s="446"/>
      <c r="H3108" s="446">
        <f t="shared" si="355"/>
        <v>28.391352000000001</v>
      </c>
      <c r="I3108" s="446">
        <f t="shared" si="359"/>
        <v>28.391352000000001</v>
      </c>
      <c r="J3108" s="446">
        <f t="shared" si="359"/>
        <v>37.304915999999999</v>
      </c>
      <c r="K3108" s="446">
        <f t="shared" si="359"/>
        <v>25.915362000000002</v>
      </c>
      <c r="L3108" s="446">
        <f t="shared" si="359"/>
        <v>41.183966999999996</v>
      </c>
      <c r="M3108" s="446">
        <f t="shared" si="359"/>
        <v>35.489189999999994</v>
      </c>
      <c r="N3108" s="446">
        <f t="shared" si="359"/>
        <v>39.863439</v>
      </c>
      <c r="O3108" s="446" t="b">
        <f>TRUE()</f>
        <v>1</v>
      </c>
    </row>
    <row r="3109" spans="1:15" ht="15.5">
      <c r="A3109" s="117"/>
      <c r="B3109" s="43" t="s">
        <v>5436</v>
      </c>
      <c r="C3109" s="44" t="s">
        <v>5437</v>
      </c>
      <c r="D3109" s="48"/>
      <c r="E3109" s="45"/>
      <c r="F3109" s="50">
        <v>80.52</v>
      </c>
      <c r="G3109" s="446"/>
      <c r="H3109" s="446">
        <f t="shared" si="355"/>
        <v>28.391352000000001</v>
      </c>
      <c r="I3109" s="446">
        <f t="shared" si="359"/>
        <v>28.391352000000001</v>
      </c>
      <c r="J3109" s="446">
        <f t="shared" si="359"/>
        <v>37.304915999999999</v>
      </c>
      <c r="K3109" s="446">
        <f t="shared" si="359"/>
        <v>25.915362000000002</v>
      </c>
      <c r="L3109" s="446">
        <f t="shared" si="359"/>
        <v>41.183966999999996</v>
      </c>
      <c r="M3109" s="446">
        <f t="shared" si="359"/>
        <v>35.489189999999994</v>
      </c>
      <c r="N3109" s="446">
        <f t="shared" si="359"/>
        <v>39.863439</v>
      </c>
      <c r="O3109" s="446" t="b">
        <f>TRUE()</f>
        <v>1</v>
      </c>
    </row>
    <row r="3110" spans="1:15" ht="15.5">
      <c r="A3110" s="117"/>
      <c r="B3110" s="43" t="s">
        <v>5438</v>
      </c>
      <c r="C3110" s="44" t="s">
        <v>5439</v>
      </c>
      <c r="D3110" s="48"/>
      <c r="E3110" s="45"/>
      <c r="F3110" s="50">
        <v>80.52</v>
      </c>
      <c r="G3110" s="446"/>
      <c r="H3110" s="446">
        <f t="shared" si="355"/>
        <v>28.391352000000001</v>
      </c>
      <c r="I3110" s="446">
        <f t="shared" si="359"/>
        <v>28.391352000000001</v>
      </c>
      <c r="J3110" s="446">
        <f t="shared" si="359"/>
        <v>37.304915999999999</v>
      </c>
      <c r="K3110" s="446">
        <f t="shared" si="359"/>
        <v>25.915362000000002</v>
      </c>
      <c r="L3110" s="446">
        <f t="shared" si="359"/>
        <v>41.183966999999996</v>
      </c>
      <c r="M3110" s="446">
        <f t="shared" si="359"/>
        <v>35.489189999999994</v>
      </c>
      <c r="N3110" s="446">
        <f t="shared" si="359"/>
        <v>39.863439</v>
      </c>
      <c r="O3110" s="446" t="b">
        <f>TRUE()</f>
        <v>1</v>
      </c>
    </row>
    <row r="3111" spans="1:15" ht="15.5">
      <c r="A3111" s="117"/>
      <c r="B3111" s="43" t="s">
        <v>5440</v>
      </c>
      <c r="C3111" s="44" t="s">
        <v>5441</v>
      </c>
      <c r="D3111" s="48"/>
      <c r="E3111" s="45"/>
      <c r="F3111" s="50">
        <v>80.52</v>
      </c>
      <c r="G3111" s="446"/>
      <c r="H3111" s="446">
        <f t="shared" si="355"/>
        <v>28.391352000000001</v>
      </c>
      <c r="I3111" s="446">
        <f t="shared" si="359"/>
        <v>28.391352000000001</v>
      </c>
      <c r="J3111" s="446">
        <f t="shared" si="359"/>
        <v>37.304915999999999</v>
      </c>
      <c r="K3111" s="446">
        <f t="shared" si="359"/>
        <v>25.915362000000002</v>
      </c>
      <c r="L3111" s="446">
        <f t="shared" si="359"/>
        <v>41.183966999999996</v>
      </c>
      <c r="M3111" s="446">
        <f t="shared" si="359"/>
        <v>35.489189999999994</v>
      </c>
      <c r="N3111" s="446">
        <f t="shared" si="359"/>
        <v>39.863439</v>
      </c>
      <c r="O3111" s="446" t="b">
        <f>TRUE()</f>
        <v>1</v>
      </c>
    </row>
    <row r="3112" spans="1:15" ht="15.5">
      <c r="A3112" s="117"/>
      <c r="B3112" s="43" t="s">
        <v>5223</v>
      </c>
      <c r="C3112" s="44" t="s">
        <v>5442</v>
      </c>
      <c r="D3112" s="48"/>
      <c r="E3112" s="45"/>
      <c r="F3112" s="50">
        <v>80.52</v>
      </c>
      <c r="G3112" s="446"/>
      <c r="H3112" s="446">
        <f t="shared" si="355"/>
        <v>28.391352000000001</v>
      </c>
      <c r="I3112" s="446">
        <f t="shared" si="359"/>
        <v>28.391352000000001</v>
      </c>
      <c r="J3112" s="446">
        <f t="shared" si="359"/>
        <v>37.304915999999999</v>
      </c>
      <c r="K3112" s="446">
        <f t="shared" si="359"/>
        <v>25.915362000000002</v>
      </c>
      <c r="L3112" s="446">
        <f t="shared" si="359"/>
        <v>41.183966999999996</v>
      </c>
      <c r="M3112" s="446">
        <f t="shared" si="359"/>
        <v>35.489189999999994</v>
      </c>
      <c r="N3112" s="446">
        <f t="shared" si="359"/>
        <v>39.863439</v>
      </c>
      <c r="O3112" s="446" t="b">
        <f>TRUE()</f>
        <v>1</v>
      </c>
    </row>
    <row r="3113" spans="1:15" ht="15.5">
      <c r="A3113" s="121"/>
      <c r="B3113" s="96" t="s">
        <v>5221</v>
      </c>
      <c r="C3113" s="97" t="s">
        <v>5443</v>
      </c>
      <c r="D3113" s="98"/>
      <c r="E3113" s="266"/>
      <c r="F3113" s="99">
        <v>80.52</v>
      </c>
      <c r="G3113" s="446"/>
      <c r="H3113" s="446">
        <f t="shared" si="355"/>
        <v>28.391352000000001</v>
      </c>
      <c r="I3113" s="446">
        <f t="shared" si="359"/>
        <v>28.391352000000001</v>
      </c>
      <c r="J3113" s="446">
        <f t="shared" si="359"/>
        <v>37.304915999999999</v>
      </c>
      <c r="K3113" s="446">
        <f t="shared" si="359"/>
        <v>25.915362000000002</v>
      </c>
      <c r="L3113" s="446">
        <f t="shared" si="359"/>
        <v>41.183966999999996</v>
      </c>
      <c r="M3113" s="446">
        <f t="shared" si="359"/>
        <v>35.489189999999994</v>
      </c>
      <c r="N3113" s="446">
        <f t="shared" si="359"/>
        <v>39.863439</v>
      </c>
      <c r="O3113" s="446" t="b">
        <f>TRUE()</f>
        <v>1</v>
      </c>
    </row>
    <row r="3114" spans="1:15" ht="15.5">
      <c r="A3114" s="225" t="s">
        <v>5444</v>
      </c>
      <c r="B3114" s="226" t="s">
        <v>5234</v>
      </c>
      <c r="C3114" s="227" t="s">
        <v>5445</v>
      </c>
      <c r="D3114" s="228"/>
      <c r="E3114" s="228"/>
      <c r="F3114" s="232">
        <v>80.52</v>
      </c>
      <c r="G3114" s="446"/>
      <c r="H3114" s="446">
        <f t="shared" si="355"/>
        <v>28.391352000000001</v>
      </c>
      <c r="I3114" s="446">
        <f t="shared" si="359"/>
        <v>28.391352000000001</v>
      </c>
      <c r="J3114" s="446">
        <f t="shared" si="359"/>
        <v>37.304915999999999</v>
      </c>
      <c r="K3114" s="446">
        <f t="shared" si="359"/>
        <v>25.915362000000002</v>
      </c>
      <c r="L3114" s="446">
        <f t="shared" si="359"/>
        <v>41.183966999999996</v>
      </c>
      <c r="M3114" s="446">
        <f t="shared" si="359"/>
        <v>35.489189999999994</v>
      </c>
      <c r="N3114" s="446">
        <f t="shared" si="359"/>
        <v>39.863439</v>
      </c>
      <c r="O3114" s="446" t="b">
        <f>TRUE()</f>
        <v>1</v>
      </c>
    </row>
    <row r="3115" spans="1:15" ht="15.5">
      <c r="A3115" s="214" t="s">
        <v>5446</v>
      </c>
      <c r="B3115" s="64" t="s">
        <v>5447</v>
      </c>
      <c r="C3115" s="65" t="s">
        <v>5448</v>
      </c>
      <c r="D3115" s="217"/>
      <c r="E3115" s="269"/>
      <c r="F3115" s="67">
        <v>89.34</v>
      </c>
      <c r="G3115" s="446"/>
      <c r="H3115" s="446" t="str">
        <f t="shared" si="355"/>
        <v/>
      </c>
      <c r="I3115" s="446" t="str">
        <f t="shared" si="359"/>
        <v/>
      </c>
      <c r="J3115" s="446" t="str">
        <f t="shared" si="359"/>
        <v/>
      </c>
      <c r="K3115" s="446" t="str">
        <f t="shared" si="359"/>
        <v/>
      </c>
      <c r="L3115" s="446" t="str">
        <f t="shared" si="359"/>
        <v/>
      </c>
      <c r="M3115" s="446" t="str">
        <f t="shared" si="359"/>
        <v/>
      </c>
      <c r="N3115" s="446" t="str">
        <f t="shared" si="359"/>
        <v/>
      </c>
      <c r="O3115" s="446" t="b">
        <f>FALSE()</f>
        <v>0</v>
      </c>
    </row>
    <row r="3116" spans="1:15" ht="15.5">
      <c r="A3116" s="121"/>
      <c r="B3116" s="96" t="s">
        <v>5449</v>
      </c>
      <c r="C3116" s="97" t="s">
        <v>5450</v>
      </c>
      <c r="D3116" s="98"/>
      <c r="E3116" s="266"/>
      <c r="F3116" s="99">
        <v>89.34</v>
      </c>
      <c r="G3116" s="446"/>
      <c r="H3116" s="446">
        <f t="shared" si="355"/>
        <v>31.501284000000002</v>
      </c>
      <c r="I3116" s="446">
        <f t="shared" si="359"/>
        <v>31.501284000000002</v>
      </c>
      <c r="J3116" s="446">
        <f t="shared" si="359"/>
        <v>41.391221999999999</v>
      </c>
      <c r="K3116" s="446">
        <f t="shared" si="359"/>
        <v>28.754079000000004</v>
      </c>
      <c r="L3116" s="446">
        <f t="shared" si="359"/>
        <v>45.695176500000002</v>
      </c>
      <c r="M3116" s="446">
        <f t="shared" si="359"/>
        <v>39.376604999999998</v>
      </c>
      <c r="N3116" s="446">
        <f t="shared" si="359"/>
        <v>44.230000500000003</v>
      </c>
      <c r="O3116" s="446" t="b">
        <f>TRUE()</f>
        <v>1</v>
      </c>
    </row>
    <row r="3117" spans="1:15" ht="15.5">
      <c r="A3117" s="117" t="s">
        <v>5451</v>
      </c>
      <c r="B3117" s="37" t="s">
        <v>5239</v>
      </c>
      <c r="C3117" s="38" t="s">
        <v>5452</v>
      </c>
      <c r="D3117" s="58"/>
      <c r="E3117" s="273"/>
      <c r="F3117" s="59">
        <v>138.99</v>
      </c>
      <c r="G3117" s="446"/>
      <c r="H3117" s="446" t="str">
        <f t="shared" si="355"/>
        <v/>
      </c>
      <c r="I3117" s="446" t="str">
        <f t="shared" ref="I3117:N3126" si="360">IF(AND(ISNUMBER($F3117),$O3117),$F3117*I$2,"")</f>
        <v/>
      </c>
      <c r="J3117" s="446" t="str">
        <f t="shared" si="360"/>
        <v/>
      </c>
      <c r="K3117" s="446" t="str">
        <f t="shared" si="360"/>
        <v/>
      </c>
      <c r="L3117" s="446" t="str">
        <f t="shared" si="360"/>
        <v/>
      </c>
      <c r="M3117" s="446" t="str">
        <f t="shared" si="360"/>
        <v/>
      </c>
      <c r="N3117" s="446" t="str">
        <f t="shared" si="360"/>
        <v/>
      </c>
      <c r="O3117" s="446" t="b">
        <f>FALSE()</f>
        <v>0</v>
      </c>
    </row>
    <row r="3118" spans="1:15" ht="15.5">
      <c r="A3118" s="117"/>
      <c r="B3118" s="43" t="s">
        <v>5453</v>
      </c>
      <c r="C3118" s="44" t="s">
        <v>5454</v>
      </c>
      <c r="D3118" s="48"/>
      <c r="E3118" s="45"/>
      <c r="F3118" s="50">
        <v>138.99</v>
      </c>
      <c r="G3118" s="446"/>
      <c r="H3118" s="446">
        <f t="shared" si="355"/>
        <v>49.007874000000008</v>
      </c>
      <c r="I3118" s="446">
        <f t="shared" si="360"/>
        <v>49.007874000000008</v>
      </c>
      <c r="J3118" s="446">
        <f t="shared" si="360"/>
        <v>64.394067000000007</v>
      </c>
      <c r="K3118" s="446">
        <f t="shared" si="360"/>
        <v>44.733931500000004</v>
      </c>
      <c r="L3118" s="446">
        <f t="shared" si="360"/>
        <v>71.089910250000003</v>
      </c>
      <c r="M3118" s="446">
        <f t="shared" si="360"/>
        <v>61.259842499999998</v>
      </c>
      <c r="N3118" s="446">
        <f t="shared" si="360"/>
        <v>68.810474249999999</v>
      </c>
      <c r="O3118" s="446" t="b">
        <f>TRUE()</f>
        <v>1</v>
      </c>
    </row>
    <row r="3119" spans="1:15" ht="15.5">
      <c r="A3119" s="117"/>
      <c r="B3119" s="43" t="s">
        <v>5455</v>
      </c>
      <c r="C3119" s="44" t="s">
        <v>5456</v>
      </c>
      <c r="D3119" s="48"/>
      <c r="E3119" s="45"/>
      <c r="F3119" s="50">
        <v>138.99</v>
      </c>
      <c r="G3119" s="446"/>
      <c r="H3119" s="446">
        <f t="shared" si="355"/>
        <v>49.007874000000008</v>
      </c>
      <c r="I3119" s="446">
        <f t="shared" si="360"/>
        <v>49.007874000000008</v>
      </c>
      <c r="J3119" s="446">
        <f t="shared" si="360"/>
        <v>64.394067000000007</v>
      </c>
      <c r="K3119" s="446">
        <f t="shared" si="360"/>
        <v>44.733931500000004</v>
      </c>
      <c r="L3119" s="446">
        <f t="shared" si="360"/>
        <v>71.089910250000003</v>
      </c>
      <c r="M3119" s="446">
        <f t="shared" si="360"/>
        <v>61.259842499999998</v>
      </c>
      <c r="N3119" s="446">
        <f t="shared" si="360"/>
        <v>68.810474249999999</v>
      </c>
      <c r="O3119" s="446" t="b">
        <f>TRUE()</f>
        <v>1</v>
      </c>
    </row>
    <row r="3120" spans="1:15" ht="15.5">
      <c r="A3120" s="117"/>
      <c r="B3120" s="43" t="s">
        <v>5457</v>
      </c>
      <c r="C3120" s="44" t="s">
        <v>5458</v>
      </c>
      <c r="D3120" s="48"/>
      <c r="E3120" s="45"/>
      <c r="F3120" s="50">
        <v>138.99</v>
      </c>
      <c r="G3120" s="446"/>
      <c r="H3120" s="446">
        <f t="shared" si="355"/>
        <v>49.007874000000008</v>
      </c>
      <c r="I3120" s="446">
        <f t="shared" si="360"/>
        <v>49.007874000000008</v>
      </c>
      <c r="J3120" s="446">
        <f t="shared" si="360"/>
        <v>64.394067000000007</v>
      </c>
      <c r="K3120" s="446">
        <f t="shared" si="360"/>
        <v>44.733931500000004</v>
      </c>
      <c r="L3120" s="446">
        <f t="shared" si="360"/>
        <v>71.089910250000003</v>
      </c>
      <c r="M3120" s="446">
        <f t="shared" si="360"/>
        <v>61.259842499999998</v>
      </c>
      <c r="N3120" s="446">
        <f t="shared" si="360"/>
        <v>68.810474249999999</v>
      </c>
      <c r="O3120" s="446" t="b">
        <f>TRUE()</f>
        <v>1</v>
      </c>
    </row>
    <row r="3121" spans="1:15" ht="15.5">
      <c r="A3121" s="117"/>
      <c r="B3121" s="43" t="s">
        <v>5459</v>
      </c>
      <c r="C3121" s="44" t="s">
        <v>5460</v>
      </c>
      <c r="D3121" s="48"/>
      <c r="E3121" s="45"/>
      <c r="F3121" s="50">
        <v>138.99</v>
      </c>
      <c r="G3121" s="446"/>
      <c r="H3121" s="446">
        <f t="shared" si="355"/>
        <v>49.007874000000008</v>
      </c>
      <c r="I3121" s="446">
        <f t="shared" si="360"/>
        <v>49.007874000000008</v>
      </c>
      <c r="J3121" s="446">
        <f t="shared" si="360"/>
        <v>64.394067000000007</v>
      </c>
      <c r="K3121" s="446">
        <f t="shared" si="360"/>
        <v>44.733931500000004</v>
      </c>
      <c r="L3121" s="446">
        <f t="shared" si="360"/>
        <v>71.089910250000003</v>
      </c>
      <c r="M3121" s="446">
        <f t="shared" si="360"/>
        <v>61.259842499999998</v>
      </c>
      <c r="N3121" s="446">
        <f t="shared" si="360"/>
        <v>68.810474249999999</v>
      </c>
      <c r="O3121" s="446" t="b">
        <f>TRUE()</f>
        <v>1</v>
      </c>
    </row>
    <row r="3122" spans="1:15" ht="15.5">
      <c r="A3122" s="117"/>
      <c r="B3122" s="43" t="s">
        <v>5239</v>
      </c>
      <c r="C3122" s="44" t="s">
        <v>5461</v>
      </c>
      <c r="D3122" s="133"/>
      <c r="E3122" s="271"/>
      <c r="F3122" s="50">
        <v>138.99</v>
      </c>
      <c r="G3122" s="446"/>
      <c r="H3122" s="446">
        <f t="shared" si="355"/>
        <v>49.007874000000008</v>
      </c>
      <c r="I3122" s="446">
        <f t="shared" si="360"/>
        <v>49.007874000000008</v>
      </c>
      <c r="J3122" s="446">
        <f t="shared" si="360"/>
        <v>64.394067000000007</v>
      </c>
      <c r="K3122" s="446">
        <f t="shared" si="360"/>
        <v>44.733931500000004</v>
      </c>
      <c r="L3122" s="446">
        <f t="shared" si="360"/>
        <v>71.089910250000003</v>
      </c>
      <c r="M3122" s="446">
        <f t="shared" si="360"/>
        <v>61.259842499999998</v>
      </c>
      <c r="N3122" s="446">
        <f t="shared" si="360"/>
        <v>68.810474249999999</v>
      </c>
      <c r="O3122" s="446" t="b">
        <f>TRUE()</f>
        <v>1</v>
      </c>
    </row>
    <row r="3123" spans="1:15" ht="15.5">
      <c r="A3123" s="117"/>
      <c r="B3123" s="43" t="s">
        <v>5462</v>
      </c>
      <c r="C3123" s="44" t="s">
        <v>5463</v>
      </c>
      <c r="D3123" s="48"/>
      <c r="E3123" s="45"/>
      <c r="F3123" s="50">
        <v>138.99</v>
      </c>
      <c r="G3123" s="446"/>
      <c r="H3123" s="446">
        <f t="shared" si="355"/>
        <v>49.007874000000008</v>
      </c>
      <c r="I3123" s="446">
        <f t="shared" si="360"/>
        <v>49.007874000000008</v>
      </c>
      <c r="J3123" s="446">
        <f t="shared" si="360"/>
        <v>64.394067000000007</v>
      </c>
      <c r="K3123" s="446">
        <f t="shared" si="360"/>
        <v>44.733931500000004</v>
      </c>
      <c r="L3123" s="446">
        <f t="shared" si="360"/>
        <v>71.089910250000003</v>
      </c>
      <c r="M3123" s="446">
        <f t="shared" si="360"/>
        <v>61.259842499999998</v>
      </c>
      <c r="N3123" s="446">
        <f t="shared" si="360"/>
        <v>68.810474249999999</v>
      </c>
      <c r="O3123" s="446" t="b">
        <f>TRUE()</f>
        <v>1</v>
      </c>
    </row>
    <row r="3124" spans="1:15" ht="15.5">
      <c r="A3124" s="117"/>
      <c r="B3124" s="43" t="s">
        <v>5464</v>
      </c>
      <c r="C3124" s="44" t="s">
        <v>5465</v>
      </c>
      <c r="D3124" s="48"/>
      <c r="E3124" s="45"/>
      <c r="F3124" s="50">
        <v>138.99</v>
      </c>
      <c r="G3124" s="446"/>
      <c r="H3124" s="446">
        <f t="shared" si="355"/>
        <v>49.007874000000008</v>
      </c>
      <c r="I3124" s="446">
        <f t="shared" si="360"/>
        <v>49.007874000000008</v>
      </c>
      <c r="J3124" s="446">
        <f t="shared" si="360"/>
        <v>64.394067000000007</v>
      </c>
      <c r="K3124" s="446">
        <f t="shared" si="360"/>
        <v>44.733931500000004</v>
      </c>
      <c r="L3124" s="446">
        <f t="shared" si="360"/>
        <v>71.089910250000003</v>
      </c>
      <c r="M3124" s="446">
        <f t="shared" si="360"/>
        <v>61.259842499999998</v>
      </c>
      <c r="N3124" s="446">
        <f t="shared" si="360"/>
        <v>68.810474249999999</v>
      </c>
      <c r="O3124" s="446" t="b">
        <f>TRUE()</f>
        <v>1</v>
      </c>
    </row>
    <row r="3125" spans="1:15" ht="15.5">
      <c r="A3125" s="117"/>
      <c r="B3125" s="43" t="s">
        <v>5466</v>
      </c>
      <c r="C3125" s="44" t="s">
        <v>5467</v>
      </c>
      <c r="D3125" s="48"/>
      <c r="E3125" s="45"/>
      <c r="F3125" s="50">
        <v>138.99</v>
      </c>
      <c r="G3125" s="446"/>
      <c r="H3125" s="446">
        <f t="shared" si="355"/>
        <v>49.007874000000008</v>
      </c>
      <c r="I3125" s="446">
        <f t="shared" si="360"/>
        <v>49.007874000000008</v>
      </c>
      <c r="J3125" s="446">
        <f t="shared" si="360"/>
        <v>64.394067000000007</v>
      </c>
      <c r="K3125" s="446">
        <f t="shared" si="360"/>
        <v>44.733931500000004</v>
      </c>
      <c r="L3125" s="446">
        <f t="shared" si="360"/>
        <v>71.089910250000003</v>
      </c>
      <c r="M3125" s="446">
        <f t="shared" si="360"/>
        <v>61.259842499999998</v>
      </c>
      <c r="N3125" s="446">
        <f t="shared" si="360"/>
        <v>68.810474249999999</v>
      </c>
      <c r="O3125" s="446" t="b">
        <f>TRUE()</f>
        <v>1</v>
      </c>
    </row>
    <row r="3126" spans="1:15" ht="15.5">
      <c r="A3126" s="117"/>
      <c r="B3126" s="43" t="s">
        <v>5468</v>
      </c>
      <c r="C3126" s="44" t="s">
        <v>5469</v>
      </c>
      <c r="D3126" s="48"/>
      <c r="E3126" s="45"/>
      <c r="F3126" s="50">
        <v>138.99</v>
      </c>
      <c r="G3126" s="446"/>
      <c r="H3126" s="446">
        <f t="shared" si="355"/>
        <v>49.007874000000008</v>
      </c>
      <c r="I3126" s="446">
        <f t="shared" si="360"/>
        <v>49.007874000000008</v>
      </c>
      <c r="J3126" s="446">
        <f t="shared" si="360"/>
        <v>64.394067000000007</v>
      </c>
      <c r="K3126" s="446">
        <f t="shared" si="360"/>
        <v>44.733931500000004</v>
      </c>
      <c r="L3126" s="446">
        <f t="shared" si="360"/>
        <v>71.089910250000003</v>
      </c>
      <c r="M3126" s="446">
        <f t="shared" si="360"/>
        <v>61.259842499999998</v>
      </c>
      <c r="N3126" s="446">
        <f t="shared" si="360"/>
        <v>68.810474249999999</v>
      </c>
      <c r="O3126" s="446" t="b">
        <f>TRUE()</f>
        <v>1</v>
      </c>
    </row>
    <row r="3127" spans="1:15" ht="15.5">
      <c r="A3127" s="117"/>
      <c r="B3127" s="43" t="s">
        <v>5470</v>
      </c>
      <c r="C3127" s="44" t="s">
        <v>5471</v>
      </c>
      <c r="D3127" s="48"/>
      <c r="E3127" s="45"/>
      <c r="F3127" s="50">
        <v>138.99</v>
      </c>
      <c r="G3127" s="446"/>
      <c r="H3127" s="446">
        <f t="shared" si="355"/>
        <v>49.007874000000008</v>
      </c>
      <c r="I3127" s="446">
        <f t="shared" ref="I3127:N3136" si="361">IF(AND(ISNUMBER($F3127),$O3127),$F3127*I$2,"")</f>
        <v>49.007874000000008</v>
      </c>
      <c r="J3127" s="446">
        <f t="shared" si="361"/>
        <v>64.394067000000007</v>
      </c>
      <c r="K3127" s="446">
        <f t="shared" si="361"/>
        <v>44.733931500000004</v>
      </c>
      <c r="L3127" s="446">
        <f t="shared" si="361"/>
        <v>71.089910250000003</v>
      </c>
      <c r="M3127" s="446">
        <f t="shared" si="361"/>
        <v>61.259842499999998</v>
      </c>
      <c r="N3127" s="446">
        <f t="shared" si="361"/>
        <v>68.810474249999999</v>
      </c>
      <c r="O3127" s="446" t="b">
        <f>TRUE()</f>
        <v>1</v>
      </c>
    </row>
    <row r="3128" spans="1:15" ht="15.5">
      <c r="A3128" s="117"/>
      <c r="B3128" s="43" t="s">
        <v>5472</v>
      </c>
      <c r="C3128" s="44" t="s">
        <v>5473</v>
      </c>
      <c r="D3128" s="48"/>
      <c r="E3128" s="45"/>
      <c r="F3128" s="50">
        <v>138.99</v>
      </c>
      <c r="G3128" s="446"/>
      <c r="H3128" s="446">
        <f t="shared" si="355"/>
        <v>49.007874000000008</v>
      </c>
      <c r="I3128" s="446">
        <f t="shared" si="361"/>
        <v>49.007874000000008</v>
      </c>
      <c r="J3128" s="446">
        <f t="shared" si="361"/>
        <v>64.394067000000007</v>
      </c>
      <c r="K3128" s="446">
        <f t="shared" si="361"/>
        <v>44.733931500000004</v>
      </c>
      <c r="L3128" s="446">
        <f t="shared" si="361"/>
        <v>71.089910250000003</v>
      </c>
      <c r="M3128" s="446">
        <f t="shared" si="361"/>
        <v>61.259842499999998</v>
      </c>
      <c r="N3128" s="446">
        <f t="shared" si="361"/>
        <v>68.810474249999999</v>
      </c>
      <c r="O3128" s="446" t="b">
        <f>TRUE()</f>
        <v>1</v>
      </c>
    </row>
    <row r="3129" spans="1:15" ht="15.5">
      <c r="A3129" s="117"/>
      <c r="B3129" s="43" t="s">
        <v>5474</v>
      </c>
      <c r="C3129" s="44" t="s">
        <v>5475</v>
      </c>
      <c r="D3129" s="48"/>
      <c r="E3129" s="45"/>
      <c r="F3129" s="50">
        <v>138.99</v>
      </c>
      <c r="G3129" s="446"/>
      <c r="H3129" s="446">
        <f t="shared" si="355"/>
        <v>49.007874000000008</v>
      </c>
      <c r="I3129" s="446">
        <f t="shared" si="361"/>
        <v>49.007874000000008</v>
      </c>
      <c r="J3129" s="446">
        <f t="shared" si="361"/>
        <v>64.394067000000007</v>
      </c>
      <c r="K3129" s="446">
        <f t="shared" si="361"/>
        <v>44.733931500000004</v>
      </c>
      <c r="L3129" s="446">
        <f t="shared" si="361"/>
        <v>71.089910250000003</v>
      </c>
      <c r="M3129" s="446">
        <f t="shared" si="361"/>
        <v>61.259842499999998</v>
      </c>
      <c r="N3129" s="446">
        <f t="shared" si="361"/>
        <v>68.810474249999999</v>
      </c>
      <c r="O3129" s="446" t="b">
        <f>TRUE()</f>
        <v>1</v>
      </c>
    </row>
    <row r="3130" spans="1:15" ht="15.5">
      <c r="A3130" s="117"/>
      <c r="B3130" s="43" t="s">
        <v>5476</v>
      </c>
      <c r="C3130" s="44" t="s">
        <v>5477</v>
      </c>
      <c r="D3130" s="48"/>
      <c r="E3130" s="45"/>
      <c r="F3130" s="50">
        <v>138.99</v>
      </c>
      <c r="G3130" s="446"/>
      <c r="H3130" s="446">
        <f t="shared" si="355"/>
        <v>49.007874000000008</v>
      </c>
      <c r="I3130" s="446">
        <f t="shared" si="361"/>
        <v>49.007874000000008</v>
      </c>
      <c r="J3130" s="446">
        <f t="shared" si="361"/>
        <v>64.394067000000007</v>
      </c>
      <c r="K3130" s="446">
        <f t="shared" si="361"/>
        <v>44.733931500000004</v>
      </c>
      <c r="L3130" s="446">
        <f t="shared" si="361"/>
        <v>71.089910250000003</v>
      </c>
      <c r="M3130" s="446">
        <f t="shared" si="361"/>
        <v>61.259842499999998</v>
      </c>
      <c r="N3130" s="446">
        <f t="shared" si="361"/>
        <v>68.810474249999999</v>
      </c>
      <c r="O3130" s="446" t="b">
        <f>TRUE()</f>
        <v>1</v>
      </c>
    </row>
    <row r="3131" spans="1:15" ht="15.5">
      <c r="A3131" s="117"/>
      <c r="B3131" s="43" t="s">
        <v>5478</v>
      </c>
      <c r="C3131" s="44" t="s">
        <v>5479</v>
      </c>
      <c r="D3131" s="48"/>
      <c r="E3131" s="45"/>
      <c r="F3131" s="50">
        <v>138.99</v>
      </c>
      <c r="G3131" s="446"/>
      <c r="H3131" s="446">
        <f t="shared" si="355"/>
        <v>49.007874000000008</v>
      </c>
      <c r="I3131" s="446">
        <f t="shared" si="361"/>
        <v>49.007874000000008</v>
      </c>
      <c r="J3131" s="446">
        <f t="shared" si="361"/>
        <v>64.394067000000007</v>
      </c>
      <c r="K3131" s="446">
        <f t="shared" si="361"/>
        <v>44.733931500000004</v>
      </c>
      <c r="L3131" s="446">
        <f t="shared" si="361"/>
        <v>71.089910250000003</v>
      </c>
      <c r="M3131" s="446">
        <f t="shared" si="361"/>
        <v>61.259842499999998</v>
      </c>
      <c r="N3131" s="446">
        <f t="shared" si="361"/>
        <v>68.810474249999999</v>
      </c>
      <c r="O3131" s="446" t="b">
        <f>TRUE()</f>
        <v>1</v>
      </c>
    </row>
    <row r="3132" spans="1:15" ht="15.5">
      <c r="A3132" s="117"/>
      <c r="B3132" s="43" t="s">
        <v>5480</v>
      </c>
      <c r="C3132" s="44" t="s">
        <v>5481</v>
      </c>
      <c r="D3132" s="48"/>
      <c r="E3132" s="45"/>
      <c r="F3132" s="50">
        <v>138.99</v>
      </c>
      <c r="G3132" s="446"/>
      <c r="H3132" s="446">
        <f t="shared" si="355"/>
        <v>49.007874000000008</v>
      </c>
      <c r="I3132" s="446">
        <f t="shared" si="361"/>
        <v>49.007874000000008</v>
      </c>
      <c r="J3132" s="446">
        <f t="shared" si="361"/>
        <v>64.394067000000007</v>
      </c>
      <c r="K3132" s="446">
        <f t="shared" si="361"/>
        <v>44.733931500000004</v>
      </c>
      <c r="L3132" s="446">
        <f t="shared" si="361"/>
        <v>71.089910250000003</v>
      </c>
      <c r="M3132" s="446">
        <f t="shared" si="361"/>
        <v>61.259842499999998</v>
      </c>
      <c r="N3132" s="446">
        <f t="shared" si="361"/>
        <v>68.810474249999999</v>
      </c>
      <c r="O3132" s="446" t="b">
        <f>TRUE()</f>
        <v>1</v>
      </c>
    </row>
    <row r="3133" spans="1:15" ht="15.5">
      <c r="A3133" s="117"/>
      <c r="B3133" s="43" t="s">
        <v>5482</v>
      </c>
      <c r="C3133" s="44" t="s">
        <v>5483</v>
      </c>
      <c r="D3133" s="48"/>
      <c r="E3133" s="45"/>
      <c r="F3133" s="50">
        <v>138.99</v>
      </c>
      <c r="G3133" s="446"/>
      <c r="H3133" s="446">
        <f t="shared" si="355"/>
        <v>49.007874000000008</v>
      </c>
      <c r="I3133" s="446">
        <f t="shared" si="361"/>
        <v>49.007874000000008</v>
      </c>
      <c r="J3133" s="446">
        <f t="shared" si="361"/>
        <v>64.394067000000007</v>
      </c>
      <c r="K3133" s="446">
        <f t="shared" si="361"/>
        <v>44.733931500000004</v>
      </c>
      <c r="L3133" s="446">
        <f t="shared" si="361"/>
        <v>71.089910250000003</v>
      </c>
      <c r="M3133" s="446">
        <f t="shared" si="361"/>
        <v>61.259842499999998</v>
      </c>
      <c r="N3133" s="446">
        <f t="shared" si="361"/>
        <v>68.810474249999999</v>
      </c>
      <c r="O3133" s="446" t="b">
        <f>TRUE()</f>
        <v>1</v>
      </c>
    </row>
    <row r="3134" spans="1:15" ht="15.5">
      <c r="A3134" s="117"/>
      <c r="B3134" s="52" t="s">
        <v>5484</v>
      </c>
      <c r="C3134" s="53" t="s">
        <v>5485</v>
      </c>
      <c r="D3134" s="61"/>
      <c r="E3134" s="61"/>
      <c r="F3134" s="62">
        <v>138.99</v>
      </c>
      <c r="G3134" s="446"/>
      <c r="H3134" s="446">
        <f t="shared" si="355"/>
        <v>49.007874000000008</v>
      </c>
      <c r="I3134" s="446">
        <f t="shared" si="361"/>
        <v>49.007874000000008</v>
      </c>
      <c r="J3134" s="446">
        <f t="shared" si="361"/>
        <v>64.394067000000007</v>
      </c>
      <c r="K3134" s="446">
        <f t="shared" si="361"/>
        <v>44.733931500000004</v>
      </c>
      <c r="L3134" s="446">
        <f t="shared" si="361"/>
        <v>71.089910250000003</v>
      </c>
      <c r="M3134" s="446">
        <f t="shared" si="361"/>
        <v>61.259842499999998</v>
      </c>
      <c r="N3134" s="446">
        <f t="shared" si="361"/>
        <v>68.810474249999999</v>
      </c>
      <c r="O3134" s="446" t="b">
        <f>TRUE()</f>
        <v>1</v>
      </c>
    </row>
    <row r="3135" spans="1:15" ht="15.5">
      <c r="A3135" s="214" t="s">
        <v>5486</v>
      </c>
      <c r="B3135" s="64" t="s">
        <v>5487</v>
      </c>
      <c r="C3135" s="65" t="s">
        <v>5488</v>
      </c>
      <c r="D3135" s="208"/>
      <c r="E3135" s="209"/>
      <c r="F3135" s="50">
        <v>131.27000000000001</v>
      </c>
      <c r="G3135" s="446"/>
      <c r="H3135" s="446" t="str">
        <f t="shared" si="355"/>
        <v/>
      </c>
      <c r="I3135" s="446" t="str">
        <f t="shared" si="361"/>
        <v/>
      </c>
      <c r="J3135" s="446" t="str">
        <f t="shared" si="361"/>
        <v/>
      </c>
      <c r="K3135" s="446" t="str">
        <f t="shared" si="361"/>
        <v/>
      </c>
      <c r="L3135" s="446" t="str">
        <f t="shared" si="361"/>
        <v/>
      </c>
      <c r="M3135" s="446" t="str">
        <f t="shared" si="361"/>
        <v/>
      </c>
      <c r="N3135" s="446" t="str">
        <f t="shared" si="361"/>
        <v/>
      </c>
      <c r="O3135" s="446" t="b">
        <f>FALSE()</f>
        <v>0</v>
      </c>
    </row>
    <row r="3136" spans="1:15" ht="15.5">
      <c r="A3136" s="117"/>
      <c r="B3136" s="43" t="s">
        <v>5489</v>
      </c>
      <c r="C3136" s="44" t="s">
        <v>5490</v>
      </c>
      <c r="D3136" s="48"/>
      <c r="E3136" s="45"/>
      <c r="F3136" s="50">
        <v>131.27000000000001</v>
      </c>
      <c r="G3136" s="446"/>
      <c r="H3136" s="446">
        <f t="shared" si="355"/>
        <v>46.285802000000004</v>
      </c>
      <c r="I3136" s="446">
        <f t="shared" si="361"/>
        <v>46.285802000000004</v>
      </c>
      <c r="J3136" s="446">
        <f t="shared" si="361"/>
        <v>60.817391000000001</v>
      </c>
      <c r="K3136" s="446">
        <f t="shared" si="361"/>
        <v>42.249249500000005</v>
      </c>
      <c r="L3136" s="446">
        <f t="shared" si="361"/>
        <v>67.141323250000013</v>
      </c>
      <c r="M3136" s="446">
        <f t="shared" si="361"/>
        <v>57.857252500000001</v>
      </c>
      <c r="N3136" s="446">
        <f t="shared" si="361"/>
        <v>64.98849525</v>
      </c>
      <c r="O3136" s="446" t="b">
        <f>TRUE()</f>
        <v>1</v>
      </c>
    </row>
    <row r="3137" spans="1:15" ht="15.5">
      <c r="A3137" s="117"/>
      <c r="B3137" s="43" t="s">
        <v>616</v>
      </c>
      <c r="C3137" s="44" t="s">
        <v>617</v>
      </c>
      <c r="D3137" s="48"/>
      <c r="E3137" s="45"/>
      <c r="F3137" s="50">
        <v>131.27000000000001</v>
      </c>
      <c r="G3137" s="446"/>
      <c r="H3137" s="446">
        <f t="shared" si="355"/>
        <v>46.285802000000004</v>
      </c>
      <c r="I3137" s="446">
        <f t="shared" ref="I3137:N3146" si="362">IF(AND(ISNUMBER($F3137),$O3137),$F3137*I$2,"")</f>
        <v>46.285802000000004</v>
      </c>
      <c r="J3137" s="446">
        <f t="shared" si="362"/>
        <v>60.817391000000001</v>
      </c>
      <c r="K3137" s="446">
        <f t="shared" si="362"/>
        <v>42.249249500000005</v>
      </c>
      <c r="L3137" s="446">
        <f t="shared" si="362"/>
        <v>67.141323250000013</v>
      </c>
      <c r="M3137" s="446">
        <f t="shared" si="362"/>
        <v>57.857252500000001</v>
      </c>
      <c r="N3137" s="446">
        <f t="shared" si="362"/>
        <v>64.98849525</v>
      </c>
      <c r="O3137" s="446" t="b">
        <f>TRUE()</f>
        <v>1</v>
      </c>
    </row>
    <row r="3138" spans="1:15" ht="15.5">
      <c r="A3138" s="117"/>
      <c r="B3138" s="43" t="s">
        <v>5491</v>
      </c>
      <c r="C3138" s="44" t="s">
        <v>5492</v>
      </c>
      <c r="D3138" s="48"/>
      <c r="E3138" s="45"/>
      <c r="F3138" s="50">
        <v>131.27000000000001</v>
      </c>
      <c r="G3138" s="446"/>
      <c r="H3138" s="446">
        <f t="shared" si="355"/>
        <v>46.285802000000004</v>
      </c>
      <c r="I3138" s="446">
        <f t="shared" si="362"/>
        <v>46.285802000000004</v>
      </c>
      <c r="J3138" s="446">
        <f t="shared" si="362"/>
        <v>60.817391000000001</v>
      </c>
      <c r="K3138" s="446">
        <f t="shared" si="362"/>
        <v>42.249249500000005</v>
      </c>
      <c r="L3138" s="446">
        <f t="shared" si="362"/>
        <v>67.141323250000013</v>
      </c>
      <c r="M3138" s="446">
        <f t="shared" si="362"/>
        <v>57.857252500000001</v>
      </c>
      <c r="N3138" s="446">
        <f t="shared" si="362"/>
        <v>64.98849525</v>
      </c>
      <c r="O3138" s="446" t="b">
        <f>TRUE()</f>
        <v>1</v>
      </c>
    </row>
    <row r="3139" spans="1:15" ht="15.5">
      <c r="A3139" s="117"/>
      <c r="B3139" s="43" t="s">
        <v>5493</v>
      </c>
      <c r="C3139" s="44" t="s">
        <v>5494</v>
      </c>
      <c r="D3139" s="48"/>
      <c r="E3139" s="45"/>
      <c r="F3139" s="50">
        <v>131.27000000000001</v>
      </c>
      <c r="G3139" s="446"/>
      <c r="H3139" s="446">
        <f t="shared" si="355"/>
        <v>46.285802000000004</v>
      </c>
      <c r="I3139" s="446">
        <f t="shared" si="362"/>
        <v>46.285802000000004</v>
      </c>
      <c r="J3139" s="446">
        <f t="shared" si="362"/>
        <v>60.817391000000001</v>
      </c>
      <c r="K3139" s="446">
        <f t="shared" si="362"/>
        <v>42.249249500000005</v>
      </c>
      <c r="L3139" s="446">
        <f t="shared" si="362"/>
        <v>67.141323250000013</v>
      </c>
      <c r="M3139" s="446">
        <f t="shared" si="362"/>
        <v>57.857252500000001</v>
      </c>
      <c r="N3139" s="446">
        <f t="shared" si="362"/>
        <v>64.98849525</v>
      </c>
      <c r="O3139" s="446" t="b">
        <f>TRUE()</f>
        <v>1</v>
      </c>
    </row>
    <row r="3140" spans="1:15" ht="15.5">
      <c r="A3140" s="117"/>
      <c r="B3140" s="43" t="s">
        <v>5495</v>
      </c>
      <c r="C3140" s="44" t="s">
        <v>5496</v>
      </c>
      <c r="D3140" s="48"/>
      <c r="E3140" s="45"/>
      <c r="F3140" s="50">
        <v>131.27000000000001</v>
      </c>
      <c r="G3140" s="446"/>
      <c r="H3140" s="446">
        <f t="shared" ref="H3140:H3203" si="363">IF(AND(ISNUMBER($F3140),$O3140),$F3140*H$2,"")</f>
        <v>46.285802000000004</v>
      </c>
      <c r="I3140" s="446">
        <f t="shared" si="362"/>
        <v>46.285802000000004</v>
      </c>
      <c r="J3140" s="446">
        <f t="shared" si="362"/>
        <v>60.817391000000001</v>
      </c>
      <c r="K3140" s="446">
        <f t="shared" si="362"/>
        <v>42.249249500000005</v>
      </c>
      <c r="L3140" s="446">
        <f t="shared" si="362"/>
        <v>67.141323250000013</v>
      </c>
      <c r="M3140" s="446">
        <f t="shared" si="362"/>
        <v>57.857252500000001</v>
      </c>
      <c r="N3140" s="446">
        <f t="shared" si="362"/>
        <v>64.98849525</v>
      </c>
      <c r="O3140" s="446" t="b">
        <f>TRUE()</f>
        <v>1</v>
      </c>
    </row>
    <row r="3141" spans="1:15" ht="15.5">
      <c r="A3141" s="117"/>
      <c r="B3141" s="43" t="s">
        <v>5497</v>
      </c>
      <c r="C3141" s="44" t="s">
        <v>5498</v>
      </c>
      <c r="D3141" s="48"/>
      <c r="E3141" s="45"/>
      <c r="F3141" s="50">
        <v>131.27000000000001</v>
      </c>
      <c r="G3141" s="446"/>
      <c r="H3141" s="446">
        <f t="shared" si="363"/>
        <v>46.285802000000004</v>
      </c>
      <c r="I3141" s="446">
        <f t="shared" si="362"/>
        <v>46.285802000000004</v>
      </c>
      <c r="J3141" s="446">
        <f t="shared" si="362"/>
        <v>60.817391000000001</v>
      </c>
      <c r="K3141" s="446">
        <f t="shared" si="362"/>
        <v>42.249249500000005</v>
      </c>
      <c r="L3141" s="446">
        <f t="shared" si="362"/>
        <v>67.141323250000013</v>
      </c>
      <c r="M3141" s="446">
        <f t="shared" si="362"/>
        <v>57.857252500000001</v>
      </c>
      <c r="N3141" s="446">
        <f t="shared" si="362"/>
        <v>64.98849525</v>
      </c>
      <c r="O3141" s="446" t="b">
        <f>TRUE()</f>
        <v>1</v>
      </c>
    </row>
    <row r="3142" spans="1:15" ht="15.5">
      <c r="A3142" s="117"/>
      <c r="B3142" s="43" t="s">
        <v>5499</v>
      </c>
      <c r="C3142" s="44" t="s">
        <v>5500</v>
      </c>
      <c r="D3142" s="133"/>
      <c r="E3142" s="271"/>
      <c r="F3142" s="50">
        <v>131.27000000000001</v>
      </c>
      <c r="G3142" s="446"/>
      <c r="H3142" s="446">
        <f t="shared" si="363"/>
        <v>46.285802000000004</v>
      </c>
      <c r="I3142" s="446">
        <f t="shared" si="362"/>
        <v>46.285802000000004</v>
      </c>
      <c r="J3142" s="446">
        <f t="shared" si="362"/>
        <v>60.817391000000001</v>
      </c>
      <c r="K3142" s="446">
        <f t="shared" si="362"/>
        <v>42.249249500000005</v>
      </c>
      <c r="L3142" s="446">
        <f t="shared" si="362"/>
        <v>67.141323250000013</v>
      </c>
      <c r="M3142" s="446">
        <f t="shared" si="362"/>
        <v>57.857252500000001</v>
      </c>
      <c r="N3142" s="446">
        <f t="shared" si="362"/>
        <v>64.98849525</v>
      </c>
      <c r="O3142" s="446" t="b">
        <f>TRUE()</f>
        <v>1</v>
      </c>
    </row>
    <row r="3143" spans="1:15" ht="15.5">
      <c r="A3143" s="121"/>
      <c r="B3143" s="96" t="s">
        <v>5501</v>
      </c>
      <c r="C3143" s="97" t="s">
        <v>5502</v>
      </c>
      <c r="D3143" s="215"/>
      <c r="E3143" s="272"/>
      <c r="F3143" s="99">
        <v>131.27000000000001</v>
      </c>
      <c r="G3143" s="446"/>
      <c r="H3143" s="446">
        <f t="shared" si="363"/>
        <v>46.285802000000004</v>
      </c>
      <c r="I3143" s="446">
        <f t="shared" si="362"/>
        <v>46.285802000000004</v>
      </c>
      <c r="J3143" s="446">
        <f t="shared" si="362"/>
        <v>60.817391000000001</v>
      </c>
      <c r="K3143" s="446">
        <f t="shared" si="362"/>
        <v>42.249249500000005</v>
      </c>
      <c r="L3143" s="446">
        <f t="shared" si="362"/>
        <v>67.141323250000013</v>
      </c>
      <c r="M3143" s="446">
        <f t="shared" si="362"/>
        <v>57.857252500000001</v>
      </c>
      <c r="N3143" s="446">
        <f t="shared" si="362"/>
        <v>64.98849525</v>
      </c>
      <c r="O3143" s="446" t="b">
        <f>TRUE()</f>
        <v>1</v>
      </c>
    </row>
    <row r="3144" spans="1:15" ht="15.5">
      <c r="A3144" s="214" t="s">
        <v>5503</v>
      </c>
      <c r="B3144" s="64" t="s">
        <v>5208</v>
      </c>
      <c r="C3144" s="65" t="s">
        <v>5504</v>
      </c>
      <c r="D3144" s="208"/>
      <c r="E3144" s="209"/>
      <c r="F3144" s="59">
        <v>201.87</v>
      </c>
      <c r="G3144" s="446"/>
      <c r="H3144" s="446" t="str">
        <f t="shared" si="363"/>
        <v/>
      </c>
      <c r="I3144" s="446" t="str">
        <f t="shared" si="362"/>
        <v/>
      </c>
      <c r="J3144" s="446" t="str">
        <f t="shared" si="362"/>
        <v/>
      </c>
      <c r="K3144" s="446" t="str">
        <f t="shared" si="362"/>
        <v/>
      </c>
      <c r="L3144" s="446" t="str">
        <f t="shared" si="362"/>
        <v/>
      </c>
      <c r="M3144" s="446" t="str">
        <f t="shared" si="362"/>
        <v/>
      </c>
      <c r="N3144" s="446" t="str">
        <f t="shared" si="362"/>
        <v/>
      </c>
      <c r="O3144" s="446" t="b">
        <f>FALSE()</f>
        <v>0</v>
      </c>
    </row>
    <row r="3145" spans="1:15" ht="15.5">
      <c r="A3145" s="117"/>
      <c r="B3145" s="43" t="s">
        <v>5210</v>
      </c>
      <c r="C3145" s="44" t="s">
        <v>5505</v>
      </c>
      <c r="D3145" s="48"/>
      <c r="E3145" s="45"/>
      <c r="F3145" s="50">
        <v>201.87</v>
      </c>
      <c r="G3145" s="446"/>
      <c r="H3145" s="446">
        <f t="shared" si="363"/>
        <v>71.179362000000012</v>
      </c>
      <c r="I3145" s="446">
        <f t="shared" si="362"/>
        <v>71.179362000000012</v>
      </c>
      <c r="J3145" s="446">
        <f t="shared" si="362"/>
        <v>93.526370999999997</v>
      </c>
      <c r="K3145" s="446">
        <f t="shared" si="362"/>
        <v>64.971859500000008</v>
      </c>
      <c r="L3145" s="446">
        <f t="shared" si="362"/>
        <v>103.25145825</v>
      </c>
      <c r="M3145" s="446">
        <f t="shared" si="362"/>
        <v>88.974202500000004</v>
      </c>
      <c r="N3145" s="446">
        <f t="shared" si="362"/>
        <v>99.940790250000006</v>
      </c>
      <c r="O3145" s="446" t="b">
        <f>TRUE()</f>
        <v>1</v>
      </c>
    </row>
    <row r="3146" spans="1:15" ht="15.5">
      <c r="A3146" s="117"/>
      <c r="B3146" s="43" t="s">
        <v>5506</v>
      </c>
      <c r="C3146" s="44" t="s">
        <v>5507</v>
      </c>
      <c r="D3146" s="48"/>
      <c r="E3146" s="45"/>
      <c r="F3146" s="50">
        <v>201.87</v>
      </c>
      <c r="G3146" s="446"/>
      <c r="H3146" s="446">
        <f t="shared" si="363"/>
        <v>71.179362000000012</v>
      </c>
      <c r="I3146" s="446">
        <f t="shared" si="362"/>
        <v>71.179362000000012</v>
      </c>
      <c r="J3146" s="446">
        <f t="shared" si="362"/>
        <v>93.526370999999997</v>
      </c>
      <c r="K3146" s="446">
        <f t="shared" si="362"/>
        <v>64.971859500000008</v>
      </c>
      <c r="L3146" s="446">
        <f t="shared" si="362"/>
        <v>103.25145825</v>
      </c>
      <c r="M3146" s="446">
        <f t="shared" si="362"/>
        <v>88.974202500000004</v>
      </c>
      <c r="N3146" s="446">
        <f t="shared" si="362"/>
        <v>99.940790250000006</v>
      </c>
      <c r="O3146" s="446" t="b">
        <f>TRUE()</f>
        <v>1</v>
      </c>
    </row>
    <row r="3147" spans="1:15" ht="15.5">
      <c r="A3147" s="117"/>
      <c r="B3147" s="43" t="s">
        <v>5508</v>
      </c>
      <c r="C3147" s="44" t="s">
        <v>5509</v>
      </c>
      <c r="D3147" s="48"/>
      <c r="E3147" s="45"/>
      <c r="F3147" s="50">
        <v>201.87</v>
      </c>
      <c r="G3147" s="446"/>
      <c r="H3147" s="446">
        <f t="shared" si="363"/>
        <v>71.179362000000012</v>
      </c>
      <c r="I3147" s="446">
        <f t="shared" ref="I3147:N3156" si="364">IF(AND(ISNUMBER($F3147),$O3147),$F3147*I$2,"")</f>
        <v>71.179362000000012</v>
      </c>
      <c r="J3147" s="446">
        <f t="shared" si="364"/>
        <v>93.526370999999997</v>
      </c>
      <c r="K3147" s="446">
        <f t="shared" si="364"/>
        <v>64.971859500000008</v>
      </c>
      <c r="L3147" s="446">
        <f t="shared" si="364"/>
        <v>103.25145825</v>
      </c>
      <c r="M3147" s="446">
        <f t="shared" si="364"/>
        <v>88.974202500000004</v>
      </c>
      <c r="N3147" s="446">
        <f t="shared" si="364"/>
        <v>99.940790250000006</v>
      </c>
      <c r="O3147" s="446" t="b">
        <f>TRUE()</f>
        <v>1</v>
      </c>
    </row>
    <row r="3148" spans="1:15" ht="15.5">
      <c r="A3148" s="315"/>
      <c r="B3148" s="52" t="s">
        <v>5510</v>
      </c>
      <c r="C3148" s="53" t="s">
        <v>5511</v>
      </c>
      <c r="D3148" s="216"/>
      <c r="E3148" s="216"/>
      <c r="F3148" s="62">
        <v>201.87</v>
      </c>
      <c r="G3148" s="446"/>
      <c r="H3148" s="446">
        <f t="shared" si="363"/>
        <v>71.179362000000012</v>
      </c>
      <c r="I3148" s="446">
        <f t="shared" si="364"/>
        <v>71.179362000000012</v>
      </c>
      <c r="J3148" s="446">
        <f t="shared" si="364"/>
        <v>93.526370999999997</v>
      </c>
      <c r="K3148" s="446">
        <f t="shared" si="364"/>
        <v>64.971859500000008</v>
      </c>
      <c r="L3148" s="446">
        <f t="shared" si="364"/>
        <v>103.25145825</v>
      </c>
      <c r="M3148" s="446">
        <f t="shared" si="364"/>
        <v>88.974202500000004</v>
      </c>
      <c r="N3148" s="446">
        <f t="shared" si="364"/>
        <v>99.940790250000006</v>
      </c>
      <c r="O3148" s="446" t="b">
        <f>TRUE()</f>
        <v>1</v>
      </c>
    </row>
    <row r="3149" spans="1:15" ht="15.5">
      <c r="A3149" s="214" t="s">
        <v>5512</v>
      </c>
      <c r="B3149" s="64" t="s">
        <v>5513</v>
      </c>
      <c r="C3149" s="65" t="s">
        <v>5514</v>
      </c>
      <c r="D3149" s="208"/>
      <c r="E3149" s="209"/>
      <c r="F3149" s="67">
        <v>212.02</v>
      </c>
      <c r="G3149" s="446"/>
      <c r="H3149" s="446" t="str">
        <f t="shared" si="363"/>
        <v/>
      </c>
      <c r="I3149" s="446" t="str">
        <f t="shared" si="364"/>
        <v/>
      </c>
      <c r="J3149" s="446" t="str">
        <f t="shared" si="364"/>
        <v/>
      </c>
      <c r="K3149" s="446" t="str">
        <f t="shared" si="364"/>
        <v/>
      </c>
      <c r="L3149" s="446" t="str">
        <f t="shared" si="364"/>
        <v/>
      </c>
      <c r="M3149" s="446" t="str">
        <f t="shared" si="364"/>
        <v/>
      </c>
      <c r="N3149" s="446" t="str">
        <f t="shared" si="364"/>
        <v/>
      </c>
      <c r="O3149" s="446" t="b">
        <f>FALSE()</f>
        <v>0</v>
      </c>
    </row>
    <row r="3150" spans="1:15" ht="15.5">
      <c r="A3150" s="117"/>
      <c r="B3150" s="43" t="s">
        <v>5515</v>
      </c>
      <c r="C3150" s="44" t="s">
        <v>1223</v>
      </c>
      <c r="D3150" s="48"/>
      <c r="E3150" s="45"/>
      <c r="F3150" s="50">
        <v>212.02</v>
      </c>
      <c r="G3150" s="446"/>
      <c r="H3150" s="446">
        <f t="shared" si="363"/>
        <v>74.758252000000013</v>
      </c>
      <c r="I3150" s="446">
        <f t="shared" si="364"/>
        <v>74.758252000000013</v>
      </c>
      <c r="J3150" s="446">
        <f t="shared" si="364"/>
        <v>98.228865999999996</v>
      </c>
      <c r="K3150" s="446">
        <f t="shared" si="364"/>
        <v>68.238637000000011</v>
      </c>
      <c r="L3150" s="446">
        <f t="shared" si="364"/>
        <v>108.44292950000001</v>
      </c>
      <c r="M3150" s="446">
        <f t="shared" si="364"/>
        <v>93.447815000000006</v>
      </c>
      <c r="N3150" s="446">
        <f t="shared" si="364"/>
        <v>104.9658015</v>
      </c>
      <c r="O3150" s="446" t="b">
        <f>TRUE()</f>
        <v>1</v>
      </c>
    </row>
    <row r="3151" spans="1:15" ht="15.5">
      <c r="A3151" s="117"/>
      <c r="B3151" s="43" t="s">
        <v>5516</v>
      </c>
      <c r="C3151" s="44" t="s">
        <v>5517</v>
      </c>
      <c r="D3151" s="48"/>
      <c r="E3151" s="45"/>
      <c r="F3151" s="50">
        <v>212.02</v>
      </c>
      <c r="G3151" s="446"/>
      <c r="H3151" s="446">
        <f t="shared" si="363"/>
        <v>74.758252000000013</v>
      </c>
      <c r="I3151" s="446">
        <f t="shared" si="364"/>
        <v>74.758252000000013</v>
      </c>
      <c r="J3151" s="446">
        <f t="shared" si="364"/>
        <v>98.228865999999996</v>
      </c>
      <c r="K3151" s="446">
        <f t="shared" si="364"/>
        <v>68.238637000000011</v>
      </c>
      <c r="L3151" s="446">
        <f t="shared" si="364"/>
        <v>108.44292950000001</v>
      </c>
      <c r="M3151" s="446">
        <f t="shared" si="364"/>
        <v>93.447815000000006</v>
      </c>
      <c r="N3151" s="446">
        <f t="shared" si="364"/>
        <v>104.9658015</v>
      </c>
      <c r="O3151" s="446" t="b">
        <f>TRUE()</f>
        <v>1</v>
      </c>
    </row>
    <row r="3152" spans="1:15" ht="15.5">
      <c r="A3152" s="117"/>
      <c r="B3152" s="43" t="s">
        <v>5518</v>
      </c>
      <c r="C3152" s="44" t="s">
        <v>5519</v>
      </c>
      <c r="D3152" s="48"/>
      <c r="E3152" s="45"/>
      <c r="F3152" s="50">
        <v>212.02</v>
      </c>
      <c r="G3152" s="446"/>
      <c r="H3152" s="446">
        <f t="shared" si="363"/>
        <v>74.758252000000013</v>
      </c>
      <c r="I3152" s="446">
        <f t="shared" si="364"/>
        <v>74.758252000000013</v>
      </c>
      <c r="J3152" s="446">
        <f t="shared" si="364"/>
        <v>98.228865999999996</v>
      </c>
      <c r="K3152" s="446">
        <f t="shared" si="364"/>
        <v>68.238637000000011</v>
      </c>
      <c r="L3152" s="446">
        <f t="shared" si="364"/>
        <v>108.44292950000001</v>
      </c>
      <c r="M3152" s="446">
        <f t="shared" si="364"/>
        <v>93.447815000000006</v>
      </c>
      <c r="N3152" s="446">
        <f t="shared" si="364"/>
        <v>104.9658015</v>
      </c>
      <c r="O3152" s="446" t="b">
        <f>TRUE()</f>
        <v>1</v>
      </c>
    </row>
    <row r="3153" spans="1:15" ht="15.5">
      <c r="A3153" s="117"/>
      <c r="B3153" s="43" t="s">
        <v>5520</v>
      </c>
      <c r="C3153" s="44" t="s">
        <v>5521</v>
      </c>
      <c r="D3153" s="48"/>
      <c r="E3153" s="45"/>
      <c r="F3153" s="50">
        <v>212.02</v>
      </c>
      <c r="G3153" s="446"/>
      <c r="H3153" s="446">
        <f t="shared" si="363"/>
        <v>74.758252000000013</v>
      </c>
      <c r="I3153" s="446">
        <f t="shared" si="364"/>
        <v>74.758252000000013</v>
      </c>
      <c r="J3153" s="446">
        <f t="shared" si="364"/>
        <v>98.228865999999996</v>
      </c>
      <c r="K3153" s="446">
        <f t="shared" si="364"/>
        <v>68.238637000000011</v>
      </c>
      <c r="L3153" s="446">
        <f t="shared" si="364"/>
        <v>108.44292950000001</v>
      </c>
      <c r="M3153" s="446">
        <f t="shared" si="364"/>
        <v>93.447815000000006</v>
      </c>
      <c r="N3153" s="446">
        <f t="shared" si="364"/>
        <v>104.9658015</v>
      </c>
      <c r="O3153" s="446" t="b">
        <f>TRUE()</f>
        <v>1</v>
      </c>
    </row>
    <row r="3154" spans="1:15" ht="15.5">
      <c r="A3154" s="121"/>
      <c r="B3154" s="96" t="s">
        <v>5522</v>
      </c>
      <c r="C3154" s="97" t="s">
        <v>5523</v>
      </c>
      <c r="D3154" s="215"/>
      <c r="E3154" s="272"/>
      <c r="F3154" s="99">
        <v>212.02</v>
      </c>
      <c r="G3154" s="446"/>
      <c r="H3154" s="446">
        <f t="shared" si="363"/>
        <v>74.758252000000013</v>
      </c>
      <c r="I3154" s="446">
        <f t="shared" si="364"/>
        <v>74.758252000000013</v>
      </c>
      <c r="J3154" s="446">
        <f t="shared" si="364"/>
        <v>98.228865999999996</v>
      </c>
      <c r="K3154" s="446">
        <f t="shared" si="364"/>
        <v>68.238637000000011</v>
      </c>
      <c r="L3154" s="446">
        <f t="shared" si="364"/>
        <v>108.44292950000001</v>
      </c>
      <c r="M3154" s="446">
        <f t="shared" si="364"/>
        <v>93.447815000000006</v>
      </c>
      <c r="N3154" s="446">
        <f t="shared" si="364"/>
        <v>104.9658015</v>
      </c>
      <c r="O3154" s="446" t="b">
        <f>TRUE()</f>
        <v>1</v>
      </c>
    </row>
    <row r="3155" spans="1:15" ht="15.5">
      <c r="A3155" s="117" t="s">
        <v>5524</v>
      </c>
      <c r="B3155" s="37" t="s">
        <v>5213</v>
      </c>
      <c r="C3155" s="38" t="s">
        <v>5525</v>
      </c>
      <c r="D3155" s="58"/>
      <c r="E3155" s="273"/>
      <c r="F3155" s="59">
        <v>359.62</v>
      </c>
      <c r="G3155" s="446"/>
      <c r="H3155" s="446" t="str">
        <f t="shared" si="363"/>
        <v/>
      </c>
      <c r="I3155" s="446" t="str">
        <f t="shared" si="364"/>
        <v/>
      </c>
      <c r="J3155" s="446" t="str">
        <f t="shared" si="364"/>
        <v/>
      </c>
      <c r="K3155" s="446" t="str">
        <f t="shared" si="364"/>
        <v/>
      </c>
      <c r="L3155" s="446" t="str">
        <f t="shared" si="364"/>
        <v/>
      </c>
      <c r="M3155" s="446" t="str">
        <f t="shared" si="364"/>
        <v/>
      </c>
      <c r="N3155" s="446" t="str">
        <f t="shared" si="364"/>
        <v/>
      </c>
      <c r="O3155" s="446" t="b">
        <f>FALSE()</f>
        <v>0</v>
      </c>
    </row>
    <row r="3156" spans="1:15" ht="15.5">
      <c r="A3156" s="117"/>
      <c r="B3156" s="43" t="s">
        <v>5526</v>
      </c>
      <c r="C3156" s="44" t="s">
        <v>5527</v>
      </c>
      <c r="D3156" s="133"/>
      <c r="E3156" s="271"/>
      <c r="F3156" s="50">
        <v>359.62</v>
      </c>
      <c r="G3156" s="446"/>
      <c r="H3156" s="446">
        <f t="shared" si="363"/>
        <v>126.802012</v>
      </c>
      <c r="I3156" s="446">
        <f t="shared" si="364"/>
        <v>126.802012</v>
      </c>
      <c r="J3156" s="446">
        <f t="shared" si="364"/>
        <v>166.61194599999999</v>
      </c>
      <c r="K3156" s="446">
        <f t="shared" si="364"/>
        <v>115.74369700000001</v>
      </c>
      <c r="L3156" s="446">
        <f t="shared" si="364"/>
        <v>183.93663950000001</v>
      </c>
      <c r="M3156" s="446">
        <f t="shared" si="364"/>
        <v>158.50251499999999</v>
      </c>
      <c r="N3156" s="446">
        <f t="shared" si="364"/>
        <v>178.0388715</v>
      </c>
      <c r="O3156" s="446" t="b">
        <f>TRUE()</f>
        <v>1</v>
      </c>
    </row>
    <row r="3157" spans="1:15" ht="15.5">
      <c r="A3157" s="117"/>
      <c r="B3157" s="43" t="s">
        <v>5215</v>
      </c>
      <c r="C3157" s="44" t="s">
        <v>5528</v>
      </c>
      <c r="D3157" s="48"/>
      <c r="E3157" s="45"/>
      <c r="F3157" s="50">
        <v>359.62</v>
      </c>
      <c r="G3157" s="446"/>
      <c r="H3157" s="446">
        <f t="shared" si="363"/>
        <v>126.802012</v>
      </c>
      <c r="I3157" s="446">
        <f t="shared" ref="I3157:N3166" si="365">IF(AND(ISNUMBER($F3157),$O3157),$F3157*I$2,"")</f>
        <v>126.802012</v>
      </c>
      <c r="J3157" s="446">
        <f t="shared" si="365"/>
        <v>166.61194599999999</v>
      </c>
      <c r="K3157" s="446">
        <f t="shared" si="365"/>
        <v>115.74369700000001</v>
      </c>
      <c r="L3157" s="446">
        <f t="shared" si="365"/>
        <v>183.93663950000001</v>
      </c>
      <c r="M3157" s="446">
        <f t="shared" si="365"/>
        <v>158.50251499999999</v>
      </c>
      <c r="N3157" s="446">
        <f t="shared" si="365"/>
        <v>178.0388715</v>
      </c>
      <c r="O3157" s="446" t="b">
        <f>TRUE()</f>
        <v>1</v>
      </c>
    </row>
    <row r="3158" spans="1:15" ht="15.5">
      <c r="A3158" s="117"/>
      <c r="B3158" s="43" t="s">
        <v>5215</v>
      </c>
      <c r="C3158" s="44" t="s">
        <v>5528</v>
      </c>
      <c r="D3158" s="48"/>
      <c r="E3158" s="45"/>
      <c r="F3158" s="50">
        <v>359.62</v>
      </c>
      <c r="G3158" s="446"/>
      <c r="H3158" s="446">
        <f t="shared" si="363"/>
        <v>126.802012</v>
      </c>
      <c r="I3158" s="446">
        <f t="shared" si="365"/>
        <v>126.802012</v>
      </c>
      <c r="J3158" s="446">
        <f t="shared" si="365"/>
        <v>166.61194599999999</v>
      </c>
      <c r="K3158" s="446">
        <f t="shared" si="365"/>
        <v>115.74369700000001</v>
      </c>
      <c r="L3158" s="446">
        <f t="shared" si="365"/>
        <v>183.93663950000001</v>
      </c>
      <c r="M3158" s="446">
        <f t="shared" si="365"/>
        <v>158.50251499999999</v>
      </c>
      <c r="N3158" s="446">
        <f t="shared" si="365"/>
        <v>178.0388715</v>
      </c>
      <c r="O3158" s="446" t="b">
        <f>TRUE()</f>
        <v>1</v>
      </c>
    </row>
    <row r="3159" spans="1:15" ht="15.5">
      <c r="A3159" s="117"/>
      <c r="B3159" s="43" t="s">
        <v>5529</v>
      </c>
      <c r="C3159" s="44" t="s">
        <v>5530</v>
      </c>
      <c r="D3159" s="48"/>
      <c r="E3159" s="45"/>
      <c r="F3159" s="50">
        <v>359.62</v>
      </c>
      <c r="G3159" s="446"/>
      <c r="H3159" s="446">
        <f t="shared" si="363"/>
        <v>126.802012</v>
      </c>
      <c r="I3159" s="446">
        <f t="shared" si="365"/>
        <v>126.802012</v>
      </c>
      <c r="J3159" s="446">
        <f t="shared" si="365"/>
        <v>166.61194599999999</v>
      </c>
      <c r="K3159" s="446">
        <f t="shared" si="365"/>
        <v>115.74369700000001</v>
      </c>
      <c r="L3159" s="446">
        <f t="shared" si="365"/>
        <v>183.93663950000001</v>
      </c>
      <c r="M3159" s="446">
        <f t="shared" si="365"/>
        <v>158.50251499999999</v>
      </c>
      <c r="N3159" s="446">
        <f t="shared" si="365"/>
        <v>178.0388715</v>
      </c>
      <c r="O3159" s="446" t="b">
        <f>TRUE()</f>
        <v>1</v>
      </c>
    </row>
    <row r="3160" spans="1:15" ht="15.5">
      <c r="A3160" s="117"/>
      <c r="B3160" s="43" t="s">
        <v>5531</v>
      </c>
      <c r="C3160" s="44" t="s">
        <v>5532</v>
      </c>
      <c r="D3160" s="48"/>
      <c r="E3160" s="45"/>
      <c r="F3160" s="50">
        <v>359.62</v>
      </c>
      <c r="G3160" s="446"/>
      <c r="H3160" s="446">
        <f t="shared" si="363"/>
        <v>126.802012</v>
      </c>
      <c r="I3160" s="446">
        <f t="shared" si="365"/>
        <v>126.802012</v>
      </c>
      <c r="J3160" s="446">
        <f t="shared" si="365"/>
        <v>166.61194599999999</v>
      </c>
      <c r="K3160" s="446">
        <f t="shared" si="365"/>
        <v>115.74369700000001</v>
      </c>
      <c r="L3160" s="446">
        <f t="shared" si="365"/>
        <v>183.93663950000001</v>
      </c>
      <c r="M3160" s="446">
        <f t="shared" si="365"/>
        <v>158.50251499999999</v>
      </c>
      <c r="N3160" s="446">
        <f t="shared" si="365"/>
        <v>178.0388715</v>
      </c>
      <c r="O3160" s="446" t="b">
        <f>TRUE()</f>
        <v>1</v>
      </c>
    </row>
    <row r="3161" spans="1:15" ht="15.5">
      <c r="A3161" s="117"/>
      <c r="B3161" s="43" t="s">
        <v>5533</v>
      </c>
      <c r="C3161" s="44" t="s">
        <v>5534</v>
      </c>
      <c r="D3161" s="48"/>
      <c r="E3161" s="45"/>
      <c r="F3161" s="50">
        <v>359.62</v>
      </c>
      <c r="G3161" s="446"/>
      <c r="H3161" s="446">
        <f t="shared" si="363"/>
        <v>126.802012</v>
      </c>
      <c r="I3161" s="446">
        <f t="shared" si="365"/>
        <v>126.802012</v>
      </c>
      <c r="J3161" s="446">
        <f t="shared" si="365"/>
        <v>166.61194599999999</v>
      </c>
      <c r="K3161" s="446">
        <f t="shared" si="365"/>
        <v>115.74369700000001</v>
      </c>
      <c r="L3161" s="446">
        <f t="shared" si="365"/>
        <v>183.93663950000001</v>
      </c>
      <c r="M3161" s="446">
        <f t="shared" si="365"/>
        <v>158.50251499999999</v>
      </c>
      <c r="N3161" s="446">
        <f t="shared" si="365"/>
        <v>178.0388715</v>
      </c>
      <c r="O3161" s="446" t="b">
        <f>TRUE()</f>
        <v>1</v>
      </c>
    </row>
    <row r="3162" spans="1:15" ht="15.5">
      <c r="A3162" s="117"/>
      <c r="B3162" s="43" t="s">
        <v>5535</v>
      </c>
      <c r="C3162" s="44" t="s">
        <v>5536</v>
      </c>
      <c r="D3162" s="48"/>
      <c r="E3162" s="45"/>
      <c r="F3162" s="50">
        <v>359.62</v>
      </c>
      <c r="G3162" s="446"/>
      <c r="H3162" s="446">
        <f t="shared" si="363"/>
        <v>126.802012</v>
      </c>
      <c r="I3162" s="446">
        <f t="shared" si="365"/>
        <v>126.802012</v>
      </c>
      <c r="J3162" s="446">
        <f t="shared" si="365"/>
        <v>166.61194599999999</v>
      </c>
      <c r="K3162" s="446">
        <f t="shared" si="365"/>
        <v>115.74369700000001</v>
      </c>
      <c r="L3162" s="446">
        <f t="shared" si="365"/>
        <v>183.93663950000001</v>
      </c>
      <c r="M3162" s="446">
        <f t="shared" si="365"/>
        <v>158.50251499999999</v>
      </c>
      <c r="N3162" s="446">
        <f t="shared" si="365"/>
        <v>178.0388715</v>
      </c>
      <c r="O3162" s="446" t="b">
        <f>TRUE()</f>
        <v>1</v>
      </c>
    </row>
    <row r="3163" spans="1:15" ht="15.5">
      <c r="A3163" s="117"/>
      <c r="B3163" s="43" t="s">
        <v>5537</v>
      </c>
      <c r="C3163" s="44" t="s">
        <v>5538</v>
      </c>
      <c r="D3163" s="48"/>
      <c r="E3163" s="45"/>
      <c r="F3163" s="50">
        <v>359.62</v>
      </c>
      <c r="G3163" s="446"/>
      <c r="H3163" s="446">
        <f t="shared" si="363"/>
        <v>126.802012</v>
      </c>
      <c r="I3163" s="446">
        <f t="shared" si="365"/>
        <v>126.802012</v>
      </c>
      <c r="J3163" s="446">
        <f t="shared" si="365"/>
        <v>166.61194599999999</v>
      </c>
      <c r="K3163" s="446">
        <f t="shared" si="365"/>
        <v>115.74369700000001</v>
      </c>
      <c r="L3163" s="446">
        <f t="shared" si="365"/>
        <v>183.93663950000001</v>
      </c>
      <c r="M3163" s="446">
        <f t="shared" si="365"/>
        <v>158.50251499999999</v>
      </c>
      <c r="N3163" s="446">
        <f t="shared" si="365"/>
        <v>178.0388715</v>
      </c>
      <c r="O3163" s="446" t="b">
        <f>TRUE()</f>
        <v>1</v>
      </c>
    </row>
    <row r="3164" spans="1:15" ht="15.5">
      <c r="A3164" s="117"/>
      <c r="B3164" s="43" t="s">
        <v>5539</v>
      </c>
      <c r="C3164" s="44" t="s">
        <v>5540</v>
      </c>
      <c r="D3164" s="48"/>
      <c r="E3164" s="45"/>
      <c r="F3164" s="50">
        <v>359.62</v>
      </c>
      <c r="G3164" s="446"/>
      <c r="H3164" s="446">
        <f t="shared" si="363"/>
        <v>126.802012</v>
      </c>
      <c r="I3164" s="446">
        <f t="shared" si="365"/>
        <v>126.802012</v>
      </c>
      <c r="J3164" s="446">
        <f t="shared" si="365"/>
        <v>166.61194599999999</v>
      </c>
      <c r="K3164" s="446">
        <f t="shared" si="365"/>
        <v>115.74369700000001</v>
      </c>
      <c r="L3164" s="446">
        <f t="shared" si="365"/>
        <v>183.93663950000001</v>
      </c>
      <c r="M3164" s="446">
        <f t="shared" si="365"/>
        <v>158.50251499999999</v>
      </c>
      <c r="N3164" s="446">
        <f t="shared" si="365"/>
        <v>178.0388715</v>
      </c>
      <c r="O3164" s="446" t="b">
        <f>TRUE()</f>
        <v>1</v>
      </c>
    </row>
    <row r="3165" spans="1:15" ht="15.5">
      <c r="A3165" s="117"/>
      <c r="B3165" s="43" t="s">
        <v>5541</v>
      </c>
      <c r="C3165" s="44" t="s">
        <v>5542</v>
      </c>
      <c r="D3165" s="48"/>
      <c r="E3165" s="45"/>
      <c r="F3165" s="50">
        <v>359.62</v>
      </c>
      <c r="G3165" s="446"/>
      <c r="H3165" s="446">
        <f t="shared" si="363"/>
        <v>126.802012</v>
      </c>
      <c r="I3165" s="446">
        <f t="shared" si="365"/>
        <v>126.802012</v>
      </c>
      <c r="J3165" s="446">
        <f t="shared" si="365"/>
        <v>166.61194599999999</v>
      </c>
      <c r="K3165" s="446">
        <f t="shared" si="365"/>
        <v>115.74369700000001</v>
      </c>
      <c r="L3165" s="446">
        <f t="shared" si="365"/>
        <v>183.93663950000001</v>
      </c>
      <c r="M3165" s="446">
        <f t="shared" si="365"/>
        <v>158.50251499999999</v>
      </c>
      <c r="N3165" s="446">
        <f t="shared" si="365"/>
        <v>178.0388715</v>
      </c>
      <c r="O3165" s="446" t="b">
        <f>TRUE()</f>
        <v>1</v>
      </c>
    </row>
    <row r="3166" spans="1:15" ht="15.5">
      <c r="A3166" s="117"/>
      <c r="B3166" s="43" t="s">
        <v>5543</v>
      </c>
      <c r="C3166" s="44" t="s">
        <v>5544</v>
      </c>
      <c r="D3166" s="48"/>
      <c r="E3166" s="45"/>
      <c r="F3166" s="50">
        <v>359.62</v>
      </c>
      <c r="G3166" s="446"/>
      <c r="H3166" s="446">
        <f t="shared" si="363"/>
        <v>126.802012</v>
      </c>
      <c r="I3166" s="446">
        <f t="shared" si="365"/>
        <v>126.802012</v>
      </c>
      <c r="J3166" s="446">
        <f t="shared" si="365"/>
        <v>166.61194599999999</v>
      </c>
      <c r="K3166" s="446">
        <f t="shared" si="365"/>
        <v>115.74369700000001</v>
      </c>
      <c r="L3166" s="446">
        <f t="shared" si="365"/>
        <v>183.93663950000001</v>
      </c>
      <c r="M3166" s="446">
        <f t="shared" si="365"/>
        <v>158.50251499999999</v>
      </c>
      <c r="N3166" s="446">
        <f t="shared" si="365"/>
        <v>178.0388715</v>
      </c>
      <c r="O3166" s="446" t="b">
        <f>TRUE()</f>
        <v>1</v>
      </c>
    </row>
    <row r="3167" spans="1:15" ht="15.5">
      <c r="A3167" s="117"/>
      <c r="B3167" s="43" t="s">
        <v>5545</v>
      </c>
      <c r="C3167" s="44" t="s">
        <v>5546</v>
      </c>
      <c r="D3167" s="48"/>
      <c r="E3167" s="45"/>
      <c r="F3167" s="50">
        <v>359.62</v>
      </c>
      <c r="G3167" s="446"/>
      <c r="H3167" s="446">
        <f t="shared" si="363"/>
        <v>126.802012</v>
      </c>
      <c r="I3167" s="446">
        <f t="shared" ref="I3167:N3176" si="366">IF(AND(ISNUMBER($F3167),$O3167),$F3167*I$2,"")</f>
        <v>126.802012</v>
      </c>
      <c r="J3167" s="446">
        <f t="shared" si="366"/>
        <v>166.61194599999999</v>
      </c>
      <c r="K3167" s="446">
        <f t="shared" si="366"/>
        <v>115.74369700000001</v>
      </c>
      <c r="L3167" s="446">
        <f t="shared" si="366"/>
        <v>183.93663950000001</v>
      </c>
      <c r="M3167" s="446">
        <f t="shared" si="366"/>
        <v>158.50251499999999</v>
      </c>
      <c r="N3167" s="446">
        <f t="shared" si="366"/>
        <v>178.0388715</v>
      </c>
      <c r="O3167" s="446" t="b">
        <f>TRUE()</f>
        <v>1</v>
      </c>
    </row>
    <row r="3168" spans="1:15" ht="15.5">
      <c r="A3168" s="117"/>
      <c r="B3168" s="43" t="s">
        <v>5547</v>
      </c>
      <c r="C3168" s="44" t="s">
        <v>5548</v>
      </c>
      <c r="D3168" s="48"/>
      <c r="E3168" s="45"/>
      <c r="F3168" s="50">
        <v>359.62</v>
      </c>
      <c r="G3168" s="446"/>
      <c r="H3168" s="446">
        <f t="shared" si="363"/>
        <v>126.802012</v>
      </c>
      <c r="I3168" s="446">
        <f t="shared" si="366"/>
        <v>126.802012</v>
      </c>
      <c r="J3168" s="446">
        <f t="shared" si="366"/>
        <v>166.61194599999999</v>
      </c>
      <c r="K3168" s="446">
        <f t="shared" si="366"/>
        <v>115.74369700000001</v>
      </c>
      <c r="L3168" s="446">
        <f t="shared" si="366"/>
        <v>183.93663950000001</v>
      </c>
      <c r="M3168" s="446">
        <f t="shared" si="366"/>
        <v>158.50251499999999</v>
      </c>
      <c r="N3168" s="446">
        <f t="shared" si="366"/>
        <v>178.0388715</v>
      </c>
      <c r="O3168" s="446" t="b">
        <f>TRUE()</f>
        <v>1</v>
      </c>
    </row>
    <row r="3169" spans="1:15" ht="15.5">
      <c r="A3169" s="117"/>
      <c r="B3169" s="43" t="s">
        <v>5549</v>
      </c>
      <c r="C3169" s="44" t="s">
        <v>5550</v>
      </c>
      <c r="D3169" s="48"/>
      <c r="E3169" s="45"/>
      <c r="F3169" s="50">
        <v>359.62</v>
      </c>
      <c r="G3169" s="446"/>
      <c r="H3169" s="446">
        <f t="shared" si="363"/>
        <v>126.802012</v>
      </c>
      <c r="I3169" s="446">
        <f t="shared" si="366"/>
        <v>126.802012</v>
      </c>
      <c r="J3169" s="446">
        <f t="shared" si="366"/>
        <v>166.61194599999999</v>
      </c>
      <c r="K3169" s="446">
        <f t="shared" si="366"/>
        <v>115.74369700000001</v>
      </c>
      <c r="L3169" s="446">
        <f t="shared" si="366"/>
        <v>183.93663950000001</v>
      </c>
      <c r="M3169" s="446">
        <f t="shared" si="366"/>
        <v>158.50251499999999</v>
      </c>
      <c r="N3169" s="446">
        <f t="shared" si="366"/>
        <v>178.0388715</v>
      </c>
      <c r="O3169" s="446" t="b">
        <f>TRUE()</f>
        <v>1</v>
      </c>
    </row>
    <row r="3170" spans="1:15" ht="15.5">
      <c r="A3170" s="117"/>
      <c r="B3170" s="43" t="s">
        <v>5551</v>
      </c>
      <c r="C3170" s="44" t="s">
        <v>5552</v>
      </c>
      <c r="D3170" s="48"/>
      <c r="E3170" s="45"/>
      <c r="F3170" s="50">
        <v>359.62</v>
      </c>
      <c r="G3170" s="446"/>
      <c r="H3170" s="446">
        <f t="shared" si="363"/>
        <v>126.802012</v>
      </c>
      <c r="I3170" s="446">
        <f t="shared" si="366"/>
        <v>126.802012</v>
      </c>
      <c r="J3170" s="446">
        <f t="shared" si="366"/>
        <v>166.61194599999999</v>
      </c>
      <c r="K3170" s="446">
        <f t="shared" si="366"/>
        <v>115.74369700000001</v>
      </c>
      <c r="L3170" s="446">
        <f t="shared" si="366"/>
        <v>183.93663950000001</v>
      </c>
      <c r="M3170" s="446">
        <f t="shared" si="366"/>
        <v>158.50251499999999</v>
      </c>
      <c r="N3170" s="446">
        <f t="shared" si="366"/>
        <v>178.0388715</v>
      </c>
      <c r="O3170" s="446" t="b">
        <f>TRUE()</f>
        <v>1</v>
      </c>
    </row>
    <row r="3171" spans="1:15" ht="15.5">
      <c r="A3171" s="117"/>
      <c r="B3171" s="43" t="s">
        <v>5553</v>
      </c>
      <c r="C3171" s="44" t="s">
        <v>5554</v>
      </c>
      <c r="D3171" s="48"/>
      <c r="E3171" s="45"/>
      <c r="F3171" s="50">
        <v>359.62</v>
      </c>
      <c r="G3171" s="446"/>
      <c r="H3171" s="446">
        <f t="shared" si="363"/>
        <v>126.802012</v>
      </c>
      <c r="I3171" s="446">
        <f t="shared" si="366"/>
        <v>126.802012</v>
      </c>
      <c r="J3171" s="446">
        <f t="shared" si="366"/>
        <v>166.61194599999999</v>
      </c>
      <c r="K3171" s="446">
        <f t="shared" si="366"/>
        <v>115.74369700000001</v>
      </c>
      <c r="L3171" s="446">
        <f t="shared" si="366"/>
        <v>183.93663950000001</v>
      </c>
      <c r="M3171" s="446">
        <f t="shared" si="366"/>
        <v>158.50251499999999</v>
      </c>
      <c r="N3171" s="446">
        <f t="shared" si="366"/>
        <v>178.0388715</v>
      </c>
      <c r="O3171" s="446" t="b">
        <f>TRUE()</f>
        <v>1</v>
      </c>
    </row>
    <row r="3172" spans="1:15" ht="15.5">
      <c r="A3172" s="117"/>
      <c r="B3172" s="43" t="s">
        <v>5282</v>
      </c>
      <c r="C3172" s="44" t="s">
        <v>5555</v>
      </c>
      <c r="D3172" s="48"/>
      <c r="E3172" s="45"/>
      <c r="F3172" s="50">
        <v>359.62</v>
      </c>
      <c r="G3172" s="446"/>
      <c r="H3172" s="446">
        <f t="shared" si="363"/>
        <v>126.802012</v>
      </c>
      <c r="I3172" s="446">
        <f t="shared" si="366"/>
        <v>126.802012</v>
      </c>
      <c r="J3172" s="446">
        <f t="shared" si="366"/>
        <v>166.61194599999999</v>
      </c>
      <c r="K3172" s="446">
        <f t="shared" si="366"/>
        <v>115.74369700000001</v>
      </c>
      <c r="L3172" s="446">
        <f t="shared" si="366"/>
        <v>183.93663950000001</v>
      </c>
      <c r="M3172" s="446">
        <f t="shared" si="366"/>
        <v>158.50251499999999</v>
      </c>
      <c r="N3172" s="446">
        <f t="shared" si="366"/>
        <v>178.0388715</v>
      </c>
      <c r="O3172" s="446" t="b">
        <f>TRUE()</f>
        <v>1</v>
      </c>
    </row>
    <row r="3173" spans="1:15" ht="15.5">
      <c r="A3173" s="117"/>
      <c r="B3173" s="43" t="s">
        <v>5556</v>
      </c>
      <c r="C3173" s="44" t="s">
        <v>5557</v>
      </c>
      <c r="D3173" s="48"/>
      <c r="E3173" s="45"/>
      <c r="F3173" s="50">
        <v>359.62</v>
      </c>
      <c r="G3173" s="446"/>
      <c r="H3173" s="446">
        <f t="shared" si="363"/>
        <v>126.802012</v>
      </c>
      <c r="I3173" s="446">
        <f t="shared" si="366"/>
        <v>126.802012</v>
      </c>
      <c r="J3173" s="446">
        <f t="shared" si="366"/>
        <v>166.61194599999999</v>
      </c>
      <c r="K3173" s="446">
        <f t="shared" si="366"/>
        <v>115.74369700000001</v>
      </c>
      <c r="L3173" s="446">
        <f t="shared" si="366"/>
        <v>183.93663950000001</v>
      </c>
      <c r="M3173" s="446">
        <f t="shared" si="366"/>
        <v>158.50251499999999</v>
      </c>
      <c r="N3173" s="446">
        <f t="shared" si="366"/>
        <v>178.0388715</v>
      </c>
      <c r="O3173" s="446" t="b">
        <f>TRUE()</f>
        <v>1</v>
      </c>
    </row>
    <row r="3174" spans="1:15" ht="15.5">
      <c r="A3174" s="121"/>
      <c r="B3174" s="96" t="s">
        <v>5558</v>
      </c>
      <c r="C3174" s="97" t="s">
        <v>5559</v>
      </c>
      <c r="D3174" s="98"/>
      <c r="E3174" s="266"/>
      <c r="F3174" s="99">
        <v>359.62</v>
      </c>
      <c r="G3174" s="446"/>
      <c r="H3174" s="446">
        <f t="shared" si="363"/>
        <v>126.802012</v>
      </c>
      <c r="I3174" s="446">
        <f t="shared" si="366"/>
        <v>126.802012</v>
      </c>
      <c r="J3174" s="446">
        <f t="shared" si="366"/>
        <v>166.61194599999999</v>
      </c>
      <c r="K3174" s="446">
        <f t="shared" si="366"/>
        <v>115.74369700000001</v>
      </c>
      <c r="L3174" s="446">
        <f t="shared" si="366"/>
        <v>183.93663950000001</v>
      </c>
      <c r="M3174" s="446">
        <f t="shared" si="366"/>
        <v>158.50251499999999</v>
      </c>
      <c r="N3174" s="446">
        <f t="shared" si="366"/>
        <v>178.0388715</v>
      </c>
      <c r="O3174" s="446" t="b">
        <f>TRUE()</f>
        <v>1</v>
      </c>
    </row>
    <row r="3175" spans="1:15" ht="15.5">
      <c r="A3175" s="214" t="s">
        <v>5560</v>
      </c>
      <c r="B3175" s="64" t="s">
        <v>5561</v>
      </c>
      <c r="C3175" s="65" t="s">
        <v>5562</v>
      </c>
      <c r="D3175" s="208"/>
      <c r="E3175" s="209"/>
      <c r="F3175" s="67">
        <v>552.27</v>
      </c>
      <c r="G3175" s="446"/>
      <c r="H3175" s="446" t="str">
        <f t="shared" si="363"/>
        <v/>
      </c>
      <c r="I3175" s="446" t="str">
        <f t="shared" si="366"/>
        <v/>
      </c>
      <c r="J3175" s="446" t="str">
        <f t="shared" si="366"/>
        <v/>
      </c>
      <c r="K3175" s="446" t="str">
        <f t="shared" si="366"/>
        <v/>
      </c>
      <c r="L3175" s="446" t="str">
        <f t="shared" si="366"/>
        <v/>
      </c>
      <c r="M3175" s="446" t="str">
        <f t="shared" si="366"/>
        <v/>
      </c>
      <c r="N3175" s="446" t="str">
        <f t="shared" si="366"/>
        <v/>
      </c>
      <c r="O3175" s="446" t="b">
        <f>FALSE()</f>
        <v>0</v>
      </c>
    </row>
    <row r="3176" spans="1:15" ht="15.5">
      <c r="A3176" s="117"/>
      <c r="B3176" s="43" t="s">
        <v>5563</v>
      </c>
      <c r="C3176" s="44" t="s">
        <v>5564</v>
      </c>
      <c r="D3176" s="48"/>
      <c r="E3176" s="45"/>
      <c r="F3176" s="50">
        <v>552.27</v>
      </c>
      <c r="G3176" s="446"/>
      <c r="H3176" s="446">
        <f t="shared" si="363"/>
        <v>194.730402</v>
      </c>
      <c r="I3176" s="446">
        <f t="shared" si="366"/>
        <v>194.730402</v>
      </c>
      <c r="J3176" s="446">
        <f t="shared" si="366"/>
        <v>255.86669099999997</v>
      </c>
      <c r="K3176" s="446">
        <f t="shared" si="366"/>
        <v>177.7480995</v>
      </c>
      <c r="L3176" s="446">
        <f t="shared" si="366"/>
        <v>282.47229824999999</v>
      </c>
      <c r="M3176" s="446">
        <f t="shared" si="366"/>
        <v>243.41300249999998</v>
      </c>
      <c r="N3176" s="446">
        <f t="shared" si="366"/>
        <v>273.41507024999999</v>
      </c>
      <c r="O3176" s="446" t="b">
        <f>TRUE()</f>
        <v>1</v>
      </c>
    </row>
    <row r="3177" spans="1:15" ht="15.5">
      <c r="A3177" s="117"/>
      <c r="B3177" s="43" t="s">
        <v>5565</v>
      </c>
      <c r="C3177" s="44" t="s">
        <v>5566</v>
      </c>
      <c r="D3177" s="133"/>
      <c r="E3177" s="271"/>
      <c r="F3177" s="50">
        <v>552.27</v>
      </c>
      <c r="G3177" s="446"/>
      <c r="H3177" s="446">
        <f t="shared" si="363"/>
        <v>194.730402</v>
      </c>
      <c r="I3177" s="446">
        <f t="shared" ref="I3177:N3186" si="367">IF(AND(ISNUMBER($F3177),$O3177),$F3177*I$2,"")</f>
        <v>194.730402</v>
      </c>
      <c r="J3177" s="446">
        <f t="shared" si="367"/>
        <v>255.86669099999997</v>
      </c>
      <c r="K3177" s="446">
        <f t="shared" si="367"/>
        <v>177.7480995</v>
      </c>
      <c r="L3177" s="446">
        <f t="shared" si="367"/>
        <v>282.47229824999999</v>
      </c>
      <c r="M3177" s="446">
        <f t="shared" si="367"/>
        <v>243.41300249999998</v>
      </c>
      <c r="N3177" s="446">
        <f t="shared" si="367"/>
        <v>273.41507024999999</v>
      </c>
      <c r="O3177" s="446" t="b">
        <f>TRUE()</f>
        <v>1</v>
      </c>
    </row>
    <row r="3178" spans="1:15" ht="15.5">
      <c r="A3178" s="117"/>
      <c r="B3178" s="43" t="s">
        <v>5567</v>
      </c>
      <c r="C3178" s="44" t="s">
        <v>5568</v>
      </c>
      <c r="D3178" s="133"/>
      <c r="E3178" s="271"/>
      <c r="F3178" s="50">
        <v>552.27</v>
      </c>
      <c r="G3178" s="446"/>
      <c r="H3178" s="446">
        <f t="shared" si="363"/>
        <v>194.730402</v>
      </c>
      <c r="I3178" s="446">
        <f t="shared" si="367"/>
        <v>194.730402</v>
      </c>
      <c r="J3178" s="446">
        <f t="shared" si="367"/>
        <v>255.86669099999997</v>
      </c>
      <c r="K3178" s="446">
        <f t="shared" si="367"/>
        <v>177.7480995</v>
      </c>
      <c r="L3178" s="446">
        <f t="shared" si="367"/>
        <v>282.47229824999999</v>
      </c>
      <c r="M3178" s="446">
        <f t="shared" si="367"/>
        <v>243.41300249999998</v>
      </c>
      <c r="N3178" s="446">
        <f t="shared" si="367"/>
        <v>273.41507024999999</v>
      </c>
      <c r="O3178" s="446" t="b">
        <f>TRUE()</f>
        <v>1</v>
      </c>
    </row>
    <row r="3179" spans="1:15" ht="15.5">
      <c r="A3179" s="117"/>
      <c r="B3179" s="43" t="s">
        <v>5569</v>
      </c>
      <c r="C3179" s="44" t="s">
        <v>5570</v>
      </c>
      <c r="D3179" s="133"/>
      <c r="E3179" s="271"/>
      <c r="F3179" s="50">
        <v>552.27</v>
      </c>
      <c r="G3179" s="446"/>
      <c r="H3179" s="446">
        <f t="shared" si="363"/>
        <v>194.730402</v>
      </c>
      <c r="I3179" s="446">
        <f t="shared" si="367"/>
        <v>194.730402</v>
      </c>
      <c r="J3179" s="446">
        <f t="shared" si="367"/>
        <v>255.86669099999997</v>
      </c>
      <c r="K3179" s="446">
        <f t="shared" si="367"/>
        <v>177.7480995</v>
      </c>
      <c r="L3179" s="446">
        <f t="shared" si="367"/>
        <v>282.47229824999999</v>
      </c>
      <c r="M3179" s="446">
        <f t="shared" si="367"/>
        <v>243.41300249999998</v>
      </c>
      <c r="N3179" s="446">
        <f t="shared" si="367"/>
        <v>273.41507024999999</v>
      </c>
      <c r="O3179" s="446" t="b">
        <f>TRUE()</f>
        <v>1</v>
      </c>
    </row>
    <row r="3180" spans="1:15" ht="15.5">
      <c r="A3180" s="117"/>
      <c r="B3180" s="43" t="s">
        <v>5571</v>
      </c>
      <c r="C3180" s="44" t="s">
        <v>5572</v>
      </c>
      <c r="D3180" s="133"/>
      <c r="E3180" s="271"/>
      <c r="F3180" s="50">
        <v>552.27</v>
      </c>
      <c r="G3180" s="446"/>
      <c r="H3180" s="446">
        <f t="shared" si="363"/>
        <v>194.730402</v>
      </c>
      <c r="I3180" s="446">
        <f t="shared" si="367"/>
        <v>194.730402</v>
      </c>
      <c r="J3180" s="446">
        <f t="shared" si="367"/>
        <v>255.86669099999997</v>
      </c>
      <c r="K3180" s="446">
        <f t="shared" si="367"/>
        <v>177.7480995</v>
      </c>
      <c r="L3180" s="446">
        <f t="shared" si="367"/>
        <v>282.47229824999999</v>
      </c>
      <c r="M3180" s="446">
        <f t="shared" si="367"/>
        <v>243.41300249999998</v>
      </c>
      <c r="N3180" s="446">
        <f t="shared" si="367"/>
        <v>273.41507024999999</v>
      </c>
      <c r="O3180" s="446" t="b">
        <f>TRUE()</f>
        <v>1</v>
      </c>
    </row>
    <row r="3181" spans="1:15" ht="31">
      <c r="A3181" s="117"/>
      <c r="B3181" s="43" t="s">
        <v>5573</v>
      </c>
      <c r="C3181" s="44" t="s">
        <v>5574</v>
      </c>
      <c r="D3181" s="133"/>
      <c r="E3181" s="271"/>
      <c r="F3181" s="50">
        <v>552.27</v>
      </c>
      <c r="G3181" s="446"/>
      <c r="H3181" s="446">
        <f t="shared" si="363"/>
        <v>194.730402</v>
      </c>
      <c r="I3181" s="446">
        <f t="shared" si="367"/>
        <v>194.730402</v>
      </c>
      <c r="J3181" s="446">
        <f t="shared" si="367"/>
        <v>255.86669099999997</v>
      </c>
      <c r="K3181" s="446">
        <f t="shared" si="367"/>
        <v>177.7480995</v>
      </c>
      <c r="L3181" s="446">
        <f t="shared" si="367"/>
        <v>282.47229824999999</v>
      </c>
      <c r="M3181" s="446">
        <f t="shared" si="367"/>
        <v>243.41300249999998</v>
      </c>
      <c r="N3181" s="446">
        <f t="shared" si="367"/>
        <v>273.41507024999999</v>
      </c>
      <c r="O3181" s="446" t="b">
        <f>TRUE()</f>
        <v>1</v>
      </c>
    </row>
    <row r="3182" spans="1:15" ht="15.5">
      <c r="A3182" s="117"/>
      <c r="B3182" s="43" t="s">
        <v>5575</v>
      </c>
      <c r="C3182" s="44" t="s">
        <v>5576</v>
      </c>
      <c r="D3182" s="133"/>
      <c r="E3182" s="271"/>
      <c r="F3182" s="50">
        <v>552.27</v>
      </c>
      <c r="G3182" s="446"/>
      <c r="H3182" s="446">
        <f t="shared" si="363"/>
        <v>194.730402</v>
      </c>
      <c r="I3182" s="446">
        <f t="shared" si="367"/>
        <v>194.730402</v>
      </c>
      <c r="J3182" s="446">
        <f t="shared" si="367"/>
        <v>255.86669099999997</v>
      </c>
      <c r="K3182" s="446">
        <f t="shared" si="367"/>
        <v>177.7480995</v>
      </c>
      <c r="L3182" s="446">
        <f t="shared" si="367"/>
        <v>282.47229824999999</v>
      </c>
      <c r="M3182" s="446">
        <f t="shared" si="367"/>
        <v>243.41300249999998</v>
      </c>
      <c r="N3182" s="446">
        <f t="shared" si="367"/>
        <v>273.41507024999999</v>
      </c>
      <c r="O3182" s="446" t="b">
        <f>TRUE()</f>
        <v>1</v>
      </c>
    </row>
    <row r="3183" spans="1:15" ht="15.5">
      <c r="A3183" s="121"/>
      <c r="B3183" s="96" t="s">
        <v>5577</v>
      </c>
      <c r="C3183" s="97" t="s">
        <v>5578</v>
      </c>
      <c r="D3183" s="215"/>
      <c r="E3183" s="272"/>
      <c r="F3183" s="99">
        <v>552.27</v>
      </c>
      <c r="G3183" s="446"/>
      <c r="H3183" s="446">
        <f t="shared" si="363"/>
        <v>194.730402</v>
      </c>
      <c r="I3183" s="446">
        <f t="shared" si="367"/>
        <v>194.730402</v>
      </c>
      <c r="J3183" s="446">
        <f t="shared" si="367"/>
        <v>255.86669099999997</v>
      </c>
      <c r="K3183" s="446">
        <f t="shared" si="367"/>
        <v>177.7480995</v>
      </c>
      <c r="L3183" s="446">
        <f t="shared" si="367"/>
        <v>282.47229824999999</v>
      </c>
      <c r="M3183" s="446">
        <f t="shared" si="367"/>
        <v>243.41300249999998</v>
      </c>
      <c r="N3183" s="446">
        <f t="shared" si="367"/>
        <v>273.41507024999999</v>
      </c>
      <c r="O3183" s="446" t="b">
        <f>TRUE()</f>
        <v>1</v>
      </c>
    </row>
    <row r="3184" spans="1:15" ht="15.5">
      <c r="A3184" s="117" t="s">
        <v>5579</v>
      </c>
      <c r="B3184" s="37" t="s">
        <v>5580</v>
      </c>
      <c r="C3184" s="38" t="s">
        <v>5581</v>
      </c>
      <c r="D3184" s="58"/>
      <c r="E3184" s="273"/>
      <c r="F3184" s="59">
        <v>864.31</v>
      </c>
      <c r="G3184" s="446"/>
      <c r="H3184" s="446" t="str">
        <f t="shared" si="363"/>
        <v/>
      </c>
      <c r="I3184" s="446" t="str">
        <f t="shared" si="367"/>
        <v/>
      </c>
      <c r="J3184" s="446" t="str">
        <f t="shared" si="367"/>
        <v/>
      </c>
      <c r="K3184" s="446" t="str">
        <f t="shared" si="367"/>
        <v/>
      </c>
      <c r="L3184" s="446" t="str">
        <f t="shared" si="367"/>
        <v/>
      </c>
      <c r="M3184" s="446" t="str">
        <f t="shared" si="367"/>
        <v/>
      </c>
      <c r="N3184" s="446" t="str">
        <f t="shared" si="367"/>
        <v/>
      </c>
      <c r="O3184" s="446" t="b">
        <f>FALSE()</f>
        <v>0</v>
      </c>
    </row>
    <row r="3185" spans="1:15" ht="15.5">
      <c r="A3185" s="121"/>
      <c r="B3185" s="96" t="s">
        <v>5582</v>
      </c>
      <c r="C3185" s="97" t="s">
        <v>5583</v>
      </c>
      <c r="D3185" s="215"/>
      <c r="E3185" s="272"/>
      <c r="F3185" s="99">
        <v>864.31</v>
      </c>
      <c r="G3185" s="446"/>
      <c r="H3185" s="446">
        <f t="shared" si="363"/>
        <v>304.75570599999998</v>
      </c>
      <c r="I3185" s="446">
        <f t="shared" si="367"/>
        <v>304.75570599999998</v>
      </c>
      <c r="J3185" s="446">
        <f t="shared" si="367"/>
        <v>400.43482299999994</v>
      </c>
      <c r="K3185" s="446">
        <f t="shared" si="367"/>
        <v>278.17817350000001</v>
      </c>
      <c r="L3185" s="446">
        <f t="shared" si="367"/>
        <v>442.07295725</v>
      </c>
      <c r="M3185" s="446">
        <f t="shared" si="367"/>
        <v>380.94463249999995</v>
      </c>
      <c r="N3185" s="446">
        <f t="shared" si="367"/>
        <v>427.89827324999999</v>
      </c>
      <c r="O3185" s="446" t="b">
        <f>TRUE()</f>
        <v>1</v>
      </c>
    </row>
    <row r="3186" spans="1:15" ht="15.5">
      <c r="A3186" s="214" t="s">
        <v>5584</v>
      </c>
      <c r="B3186" s="64" t="s">
        <v>5585</v>
      </c>
      <c r="C3186" s="65" t="s">
        <v>5586</v>
      </c>
      <c r="D3186" s="208"/>
      <c r="E3186" s="209"/>
      <c r="F3186" s="59">
        <v>102.25</v>
      </c>
      <c r="G3186" s="446"/>
      <c r="H3186" s="446" t="str">
        <f t="shared" si="363"/>
        <v/>
      </c>
      <c r="I3186" s="446" t="str">
        <f t="shared" si="367"/>
        <v/>
      </c>
      <c r="J3186" s="446" t="str">
        <f t="shared" si="367"/>
        <v/>
      </c>
      <c r="K3186" s="446" t="str">
        <f t="shared" si="367"/>
        <v/>
      </c>
      <c r="L3186" s="446" t="str">
        <f t="shared" si="367"/>
        <v/>
      </c>
      <c r="M3186" s="446" t="str">
        <f t="shared" si="367"/>
        <v/>
      </c>
      <c r="N3186" s="446" t="str">
        <f t="shared" si="367"/>
        <v/>
      </c>
      <c r="O3186" s="446" t="b">
        <f>FALSE()</f>
        <v>0</v>
      </c>
    </row>
    <row r="3187" spans="1:15" ht="15.5">
      <c r="A3187" s="120"/>
      <c r="B3187" s="52" t="s">
        <v>5587</v>
      </c>
      <c r="C3187" s="53" t="s">
        <v>5588</v>
      </c>
      <c r="D3187" s="216"/>
      <c r="E3187" s="276"/>
      <c r="F3187" s="62">
        <v>102.25</v>
      </c>
      <c r="G3187" s="446"/>
      <c r="H3187" s="446">
        <f t="shared" si="363"/>
        <v>36.053350000000002</v>
      </c>
      <c r="I3187" s="446">
        <f t="shared" ref="I3187:N3196" si="368">IF(AND(ISNUMBER($F3187),$O3187),$F3187*I$2,"")</f>
        <v>36.053350000000002</v>
      </c>
      <c r="J3187" s="446">
        <f t="shared" si="368"/>
        <v>47.372425</v>
      </c>
      <c r="K3187" s="446">
        <f t="shared" si="368"/>
        <v>32.909162500000001</v>
      </c>
      <c r="L3187" s="446">
        <f t="shared" si="368"/>
        <v>52.29831875</v>
      </c>
      <c r="M3187" s="446">
        <f t="shared" si="368"/>
        <v>45.0666875</v>
      </c>
      <c r="N3187" s="446">
        <f t="shared" si="368"/>
        <v>50.621418749999997</v>
      </c>
      <c r="O3187" s="446" t="b">
        <f>TRUE()</f>
        <v>1</v>
      </c>
    </row>
    <row r="3188" spans="1:15" ht="15.5">
      <c r="A3188" s="214" t="s">
        <v>5589</v>
      </c>
      <c r="B3188" s="64" t="s">
        <v>5590</v>
      </c>
      <c r="C3188" s="65" t="s">
        <v>5591</v>
      </c>
      <c r="D3188" s="208"/>
      <c r="E3188" s="209"/>
      <c r="F3188" s="67">
        <v>355.86</v>
      </c>
      <c r="G3188" s="446"/>
      <c r="H3188" s="446" t="str">
        <f t="shared" si="363"/>
        <v/>
      </c>
      <c r="I3188" s="446" t="str">
        <f t="shared" si="368"/>
        <v/>
      </c>
      <c r="J3188" s="446" t="str">
        <f t="shared" si="368"/>
        <v/>
      </c>
      <c r="K3188" s="446" t="str">
        <f t="shared" si="368"/>
        <v/>
      </c>
      <c r="L3188" s="446" t="str">
        <f t="shared" si="368"/>
        <v/>
      </c>
      <c r="M3188" s="446" t="str">
        <f t="shared" si="368"/>
        <v/>
      </c>
      <c r="N3188" s="446" t="str">
        <f t="shared" si="368"/>
        <v/>
      </c>
      <c r="O3188" s="446" t="b">
        <f>FALSE()</f>
        <v>0</v>
      </c>
    </row>
    <row r="3189" spans="1:15" ht="15.5">
      <c r="A3189" s="117"/>
      <c r="B3189" s="52" t="s">
        <v>5592</v>
      </c>
      <c r="C3189" s="53" t="s">
        <v>5593</v>
      </c>
      <c r="D3189" s="216"/>
      <c r="E3189" s="276"/>
      <c r="F3189" s="50">
        <v>355.86</v>
      </c>
      <c r="G3189" s="446"/>
      <c r="H3189" s="446">
        <f t="shared" si="363"/>
        <v>125.47623600000001</v>
      </c>
      <c r="I3189" s="446">
        <f t="shared" si="368"/>
        <v>125.47623600000001</v>
      </c>
      <c r="J3189" s="446">
        <f t="shared" si="368"/>
        <v>164.86993799999999</v>
      </c>
      <c r="K3189" s="446">
        <f t="shared" si="368"/>
        <v>114.53354100000001</v>
      </c>
      <c r="L3189" s="446">
        <f t="shared" si="368"/>
        <v>182.01349350000001</v>
      </c>
      <c r="M3189" s="446">
        <f t="shared" si="368"/>
        <v>156.84529499999999</v>
      </c>
      <c r="N3189" s="446">
        <f t="shared" si="368"/>
        <v>176.1773895</v>
      </c>
      <c r="O3189" s="446" t="b">
        <f>TRUE()</f>
        <v>1</v>
      </c>
    </row>
    <row r="3190" spans="1:15" ht="15.5">
      <c r="A3190" s="214" t="s">
        <v>5594</v>
      </c>
      <c r="B3190" s="64" t="s">
        <v>5595</v>
      </c>
      <c r="C3190" s="65" t="s">
        <v>5596</v>
      </c>
      <c r="D3190" s="208"/>
      <c r="E3190" s="208"/>
      <c r="F3190" s="67">
        <v>238.14</v>
      </c>
      <c r="G3190" s="446"/>
      <c r="H3190" s="446" t="str">
        <f t="shared" si="363"/>
        <v/>
      </c>
      <c r="I3190" s="446" t="str">
        <f t="shared" si="368"/>
        <v/>
      </c>
      <c r="J3190" s="446" t="str">
        <f t="shared" si="368"/>
        <v/>
      </c>
      <c r="K3190" s="446" t="str">
        <f t="shared" si="368"/>
        <v/>
      </c>
      <c r="L3190" s="446" t="str">
        <f t="shared" si="368"/>
        <v/>
      </c>
      <c r="M3190" s="446" t="str">
        <f t="shared" si="368"/>
        <v/>
      </c>
      <c r="N3190" s="446" t="str">
        <f t="shared" si="368"/>
        <v/>
      </c>
      <c r="O3190" s="446" t="b">
        <f>FALSE()</f>
        <v>0</v>
      </c>
    </row>
    <row r="3191" spans="1:15" ht="15.5">
      <c r="A3191" s="117"/>
      <c r="B3191" s="43" t="s">
        <v>5597</v>
      </c>
      <c r="C3191" s="44" t="s">
        <v>5598</v>
      </c>
      <c r="D3191" s="133"/>
      <c r="E3191" s="133"/>
      <c r="F3191" s="50">
        <v>238.14</v>
      </c>
      <c r="G3191" s="446"/>
      <c r="H3191" s="446">
        <f t="shared" si="363"/>
        <v>83.968164000000002</v>
      </c>
      <c r="I3191" s="446">
        <f t="shared" si="368"/>
        <v>83.968164000000002</v>
      </c>
      <c r="J3191" s="446">
        <f t="shared" si="368"/>
        <v>110.33026199999999</v>
      </c>
      <c r="K3191" s="446">
        <f t="shared" si="368"/>
        <v>76.645358999999999</v>
      </c>
      <c r="L3191" s="446">
        <f t="shared" si="368"/>
        <v>121.8026565</v>
      </c>
      <c r="M3191" s="446">
        <f t="shared" si="368"/>
        <v>104.96020499999999</v>
      </c>
      <c r="N3191" s="446">
        <f t="shared" si="368"/>
        <v>117.89716049999998</v>
      </c>
      <c r="O3191" s="446" t="b">
        <f>TRUE()</f>
        <v>1</v>
      </c>
    </row>
    <row r="3192" spans="1:15" ht="15.5">
      <c r="A3192" s="117"/>
      <c r="B3192" s="52" t="s">
        <v>5599</v>
      </c>
      <c r="C3192" s="53" t="s">
        <v>5600</v>
      </c>
      <c r="D3192" s="216"/>
      <c r="E3192" s="216"/>
      <c r="F3192" s="62">
        <v>238.14</v>
      </c>
      <c r="G3192" s="446"/>
      <c r="H3192" s="446">
        <f t="shared" si="363"/>
        <v>83.968164000000002</v>
      </c>
      <c r="I3192" s="446">
        <f t="shared" si="368"/>
        <v>83.968164000000002</v>
      </c>
      <c r="J3192" s="446">
        <f t="shared" si="368"/>
        <v>110.33026199999999</v>
      </c>
      <c r="K3192" s="446">
        <f t="shared" si="368"/>
        <v>76.645358999999999</v>
      </c>
      <c r="L3192" s="446">
        <f t="shared" si="368"/>
        <v>121.8026565</v>
      </c>
      <c r="M3192" s="446">
        <f t="shared" si="368"/>
        <v>104.96020499999999</v>
      </c>
      <c r="N3192" s="446">
        <f t="shared" si="368"/>
        <v>117.89716049999998</v>
      </c>
      <c r="O3192" s="446" t="b">
        <f>TRUE()</f>
        <v>1</v>
      </c>
    </row>
    <row r="3193" spans="1:15" ht="15.5">
      <c r="A3193" s="214" t="s">
        <v>5601</v>
      </c>
      <c r="B3193" s="64" t="s">
        <v>5602</v>
      </c>
      <c r="C3193" s="65" t="s">
        <v>5603</v>
      </c>
      <c r="D3193" s="208"/>
      <c r="E3193" s="208"/>
      <c r="F3193" s="67">
        <v>366.93</v>
      </c>
      <c r="G3193" s="446"/>
      <c r="H3193" s="446" t="str">
        <f t="shared" si="363"/>
        <v/>
      </c>
      <c r="I3193" s="446" t="str">
        <f t="shared" si="368"/>
        <v/>
      </c>
      <c r="J3193" s="446" t="str">
        <f t="shared" si="368"/>
        <v/>
      </c>
      <c r="K3193" s="446" t="str">
        <f t="shared" si="368"/>
        <v/>
      </c>
      <c r="L3193" s="446" t="str">
        <f t="shared" si="368"/>
        <v/>
      </c>
      <c r="M3193" s="446" t="str">
        <f t="shared" si="368"/>
        <v/>
      </c>
      <c r="N3193" s="446" t="str">
        <f t="shared" si="368"/>
        <v/>
      </c>
      <c r="O3193" s="446" t="b">
        <f>FALSE()</f>
        <v>0</v>
      </c>
    </row>
    <row r="3194" spans="1:15" ht="31">
      <c r="A3194" s="117"/>
      <c r="B3194" s="43" t="s">
        <v>5604</v>
      </c>
      <c r="C3194" s="44" t="s">
        <v>5605</v>
      </c>
      <c r="D3194" s="133"/>
      <c r="E3194" s="133"/>
      <c r="F3194" s="50">
        <v>366.93</v>
      </c>
      <c r="G3194" s="446"/>
      <c r="H3194" s="446">
        <f t="shared" si="363"/>
        <v>129.37951800000002</v>
      </c>
      <c r="I3194" s="446">
        <f t="shared" si="368"/>
        <v>129.37951800000002</v>
      </c>
      <c r="J3194" s="446">
        <f t="shared" si="368"/>
        <v>169.99866900000001</v>
      </c>
      <c r="K3194" s="446">
        <f t="shared" si="368"/>
        <v>118.09642050000001</v>
      </c>
      <c r="L3194" s="446">
        <f t="shared" si="368"/>
        <v>187.67552175</v>
      </c>
      <c r="M3194" s="446">
        <f t="shared" si="368"/>
        <v>161.72439749999998</v>
      </c>
      <c r="N3194" s="446">
        <f t="shared" si="368"/>
        <v>181.65786975</v>
      </c>
      <c r="O3194" s="446" t="b">
        <f>TRUE()</f>
        <v>1</v>
      </c>
    </row>
    <row r="3195" spans="1:15" ht="15.5">
      <c r="A3195" s="121"/>
      <c r="B3195" s="96" t="s">
        <v>5606</v>
      </c>
      <c r="C3195" s="97" t="s">
        <v>5607</v>
      </c>
      <c r="D3195" s="215"/>
      <c r="E3195" s="215"/>
      <c r="F3195" s="99">
        <v>366.93</v>
      </c>
      <c r="G3195" s="446"/>
      <c r="H3195" s="446">
        <f t="shared" si="363"/>
        <v>129.37951800000002</v>
      </c>
      <c r="I3195" s="446">
        <f t="shared" si="368"/>
        <v>129.37951800000002</v>
      </c>
      <c r="J3195" s="446">
        <f t="shared" si="368"/>
        <v>169.99866900000001</v>
      </c>
      <c r="K3195" s="446">
        <f t="shared" si="368"/>
        <v>118.09642050000001</v>
      </c>
      <c r="L3195" s="446">
        <f t="shared" si="368"/>
        <v>187.67552175</v>
      </c>
      <c r="M3195" s="446">
        <f t="shared" si="368"/>
        <v>161.72439749999998</v>
      </c>
      <c r="N3195" s="446">
        <f t="shared" si="368"/>
        <v>181.65786975</v>
      </c>
      <c r="O3195" s="446" t="b">
        <f>TRUE()</f>
        <v>1</v>
      </c>
    </row>
    <row r="3196" spans="1:15" ht="15.5">
      <c r="A3196" s="214" t="s">
        <v>5608</v>
      </c>
      <c r="B3196" s="64" t="s">
        <v>5609</v>
      </c>
      <c r="C3196" s="65" t="s">
        <v>5610</v>
      </c>
      <c r="D3196" s="208"/>
      <c r="E3196" s="209"/>
      <c r="F3196" s="59">
        <v>409.75</v>
      </c>
      <c r="G3196" s="446"/>
      <c r="H3196" s="446" t="str">
        <f t="shared" si="363"/>
        <v/>
      </c>
      <c r="I3196" s="446" t="str">
        <f t="shared" si="368"/>
        <v/>
      </c>
      <c r="J3196" s="446" t="str">
        <f t="shared" si="368"/>
        <v/>
      </c>
      <c r="K3196" s="446" t="str">
        <f t="shared" si="368"/>
        <v/>
      </c>
      <c r="L3196" s="446" t="str">
        <f t="shared" si="368"/>
        <v/>
      </c>
      <c r="M3196" s="446" t="str">
        <f t="shared" si="368"/>
        <v/>
      </c>
      <c r="N3196" s="446" t="str">
        <f t="shared" si="368"/>
        <v/>
      </c>
      <c r="O3196" s="446" t="b">
        <f>FALSE()</f>
        <v>0</v>
      </c>
    </row>
    <row r="3197" spans="1:15" ht="15.5">
      <c r="A3197" s="120"/>
      <c r="B3197" s="52" t="s">
        <v>5611</v>
      </c>
      <c r="C3197" s="53" t="s">
        <v>5612</v>
      </c>
      <c r="D3197" s="216"/>
      <c r="E3197" s="276"/>
      <c r="F3197" s="62">
        <v>409.75</v>
      </c>
      <c r="G3197" s="446"/>
      <c r="H3197" s="446">
        <f t="shared" si="363"/>
        <v>144.47785000000002</v>
      </c>
      <c r="I3197" s="446">
        <f t="shared" ref="I3197:N3206" si="369">IF(AND(ISNUMBER($F3197),$O3197),$F3197*I$2,"")</f>
        <v>144.47785000000002</v>
      </c>
      <c r="J3197" s="446">
        <f t="shared" si="369"/>
        <v>189.837175</v>
      </c>
      <c r="K3197" s="446">
        <f t="shared" si="369"/>
        <v>131.8780375</v>
      </c>
      <c r="L3197" s="446">
        <f t="shared" si="369"/>
        <v>209.57688125000001</v>
      </c>
      <c r="M3197" s="446">
        <f t="shared" si="369"/>
        <v>180.59731249999999</v>
      </c>
      <c r="N3197" s="446">
        <f t="shared" si="369"/>
        <v>202.85698124999999</v>
      </c>
      <c r="O3197" s="446" t="b">
        <f>TRUE()</f>
        <v>1</v>
      </c>
    </row>
    <row r="3198" spans="1:15" ht="15.5">
      <c r="A3198" s="214" t="s">
        <v>5613</v>
      </c>
      <c r="B3198" s="64" t="s">
        <v>5614</v>
      </c>
      <c r="C3198" s="65" t="s">
        <v>5615</v>
      </c>
      <c r="D3198" s="208"/>
      <c r="E3198" s="208"/>
      <c r="F3198" s="67">
        <v>179.8</v>
      </c>
      <c r="G3198" s="446"/>
      <c r="H3198" s="446" t="str">
        <f t="shared" si="363"/>
        <v/>
      </c>
      <c r="I3198" s="446" t="str">
        <f t="shared" si="369"/>
        <v/>
      </c>
      <c r="J3198" s="446" t="str">
        <f t="shared" si="369"/>
        <v/>
      </c>
      <c r="K3198" s="446" t="str">
        <f t="shared" si="369"/>
        <v/>
      </c>
      <c r="L3198" s="446" t="str">
        <f t="shared" si="369"/>
        <v/>
      </c>
      <c r="M3198" s="446" t="str">
        <f t="shared" si="369"/>
        <v/>
      </c>
      <c r="N3198" s="446" t="str">
        <f t="shared" si="369"/>
        <v/>
      </c>
      <c r="O3198" s="446" t="b">
        <f>FALSE()</f>
        <v>0</v>
      </c>
    </row>
    <row r="3199" spans="1:15" ht="15.5">
      <c r="A3199" s="117"/>
      <c r="B3199" s="43" t="s">
        <v>5616</v>
      </c>
      <c r="C3199" s="44" t="s">
        <v>5617</v>
      </c>
      <c r="D3199" s="48"/>
      <c r="E3199" s="48"/>
      <c r="F3199" s="50">
        <v>179.8</v>
      </c>
      <c r="G3199" s="446"/>
      <c r="H3199" s="446">
        <f t="shared" si="363"/>
        <v>63.397480000000009</v>
      </c>
      <c r="I3199" s="446">
        <f t="shared" si="369"/>
        <v>63.397480000000009</v>
      </c>
      <c r="J3199" s="446">
        <f t="shared" si="369"/>
        <v>83.30134000000001</v>
      </c>
      <c r="K3199" s="446">
        <f t="shared" si="369"/>
        <v>57.86863000000001</v>
      </c>
      <c r="L3199" s="446">
        <f t="shared" si="369"/>
        <v>91.963205000000002</v>
      </c>
      <c r="M3199" s="446">
        <f t="shared" si="369"/>
        <v>79.246849999999995</v>
      </c>
      <c r="N3199" s="446">
        <f t="shared" si="369"/>
        <v>89.014485000000008</v>
      </c>
      <c r="O3199" s="446" t="b">
        <f>TRUE()</f>
        <v>1</v>
      </c>
    </row>
    <row r="3200" spans="1:15" ht="15.5">
      <c r="A3200" s="117"/>
      <c r="B3200" s="43" t="s">
        <v>5618</v>
      </c>
      <c r="C3200" s="44" t="s">
        <v>5619</v>
      </c>
      <c r="D3200" s="48"/>
      <c r="E3200" s="45"/>
      <c r="F3200" s="50">
        <v>179.8</v>
      </c>
      <c r="G3200" s="446"/>
      <c r="H3200" s="446">
        <f t="shared" si="363"/>
        <v>63.397480000000009</v>
      </c>
      <c r="I3200" s="446">
        <f t="shared" si="369"/>
        <v>63.397480000000009</v>
      </c>
      <c r="J3200" s="446">
        <f t="shared" si="369"/>
        <v>83.30134000000001</v>
      </c>
      <c r="K3200" s="446">
        <f t="shared" si="369"/>
        <v>57.86863000000001</v>
      </c>
      <c r="L3200" s="446">
        <f t="shared" si="369"/>
        <v>91.963205000000002</v>
      </c>
      <c r="M3200" s="446">
        <f t="shared" si="369"/>
        <v>79.246849999999995</v>
      </c>
      <c r="N3200" s="446">
        <f t="shared" si="369"/>
        <v>89.014485000000008</v>
      </c>
      <c r="O3200" s="446" t="b">
        <f>TRUE()</f>
        <v>1</v>
      </c>
    </row>
    <row r="3201" spans="1:15" ht="15.5">
      <c r="A3201" s="117"/>
      <c r="B3201" s="318" t="s">
        <v>5620</v>
      </c>
      <c r="C3201" s="44" t="s">
        <v>5621</v>
      </c>
      <c r="D3201" s="48"/>
      <c r="E3201" s="45"/>
      <c r="F3201" s="50">
        <v>179.8</v>
      </c>
      <c r="G3201" s="446"/>
      <c r="H3201" s="446">
        <f t="shared" si="363"/>
        <v>63.397480000000009</v>
      </c>
      <c r="I3201" s="446">
        <f t="shared" si="369"/>
        <v>63.397480000000009</v>
      </c>
      <c r="J3201" s="446">
        <f t="shared" si="369"/>
        <v>83.30134000000001</v>
      </c>
      <c r="K3201" s="446">
        <f t="shared" si="369"/>
        <v>57.86863000000001</v>
      </c>
      <c r="L3201" s="446">
        <f t="shared" si="369"/>
        <v>91.963205000000002</v>
      </c>
      <c r="M3201" s="446">
        <f t="shared" si="369"/>
        <v>79.246849999999995</v>
      </c>
      <c r="N3201" s="446">
        <f t="shared" si="369"/>
        <v>89.014485000000008</v>
      </c>
      <c r="O3201" s="446" t="b">
        <f>TRUE()</f>
        <v>1</v>
      </c>
    </row>
    <row r="3202" spans="1:15" ht="15.5">
      <c r="A3202" s="117"/>
      <c r="B3202" s="37" t="s">
        <v>5622</v>
      </c>
      <c r="C3202" s="38" t="s">
        <v>5623</v>
      </c>
      <c r="D3202" s="48"/>
      <c r="E3202" s="45"/>
      <c r="F3202" s="50">
        <v>179.8</v>
      </c>
      <c r="G3202" s="446"/>
      <c r="H3202" s="446">
        <f t="shared" si="363"/>
        <v>63.397480000000009</v>
      </c>
      <c r="I3202" s="446">
        <f t="shared" si="369"/>
        <v>63.397480000000009</v>
      </c>
      <c r="J3202" s="446">
        <f t="shared" si="369"/>
        <v>83.30134000000001</v>
      </c>
      <c r="K3202" s="446">
        <f t="shared" si="369"/>
        <v>57.86863000000001</v>
      </c>
      <c r="L3202" s="446">
        <f t="shared" si="369"/>
        <v>91.963205000000002</v>
      </c>
      <c r="M3202" s="446">
        <f t="shared" si="369"/>
        <v>79.246849999999995</v>
      </c>
      <c r="N3202" s="446">
        <f t="shared" si="369"/>
        <v>89.014485000000008</v>
      </c>
      <c r="O3202" s="446" t="b">
        <f>TRUE()</f>
        <v>1</v>
      </c>
    </row>
    <row r="3203" spans="1:15" ht="15.5">
      <c r="A3203" s="117"/>
      <c r="B3203" s="43" t="s">
        <v>5624</v>
      </c>
      <c r="C3203" s="44" t="s">
        <v>5625</v>
      </c>
      <c r="D3203" s="48"/>
      <c r="E3203" s="45"/>
      <c r="F3203" s="50">
        <v>179.8</v>
      </c>
      <c r="G3203" s="446"/>
      <c r="H3203" s="446">
        <f t="shared" si="363"/>
        <v>63.397480000000009</v>
      </c>
      <c r="I3203" s="446">
        <f t="shared" si="369"/>
        <v>63.397480000000009</v>
      </c>
      <c r="J3203" s="446">
        <f t="shared" si="369"/>
        <v>83.30134000000001</v>
      </c>
      <c r="K3203" s="446">
        <f t="shared" si="369"/>
        <v>57.86863000000001</v>
      </c>
      <c r="L3203" s="446">
        <f t="shared" si="369"/>
        <v>91.963205000000002</v>
      </c>
      <c r="M3203" s="446">
        <f t="shared" si="369"/>
        <v>79.246849999999995</v>
      </c>
      <c r="N3203" s="446">
        <f t="shared" si="369"/>
        <v>89.014485000000008</v>
      </c>
      <c r="O3203" s="446" t="b">
        <f>TRUE()</f>
        <v>1</v>
      </c>
    </row>
    <row r="3204" spans="1:15" ht="15.5">
      <c r="A3204" s="117"/>
      <c r="B3204" s="43" t="s">
        <v>5626</v>
      </c>
      <c r="C3204" s="44" t="s">
        <v>5627</v>
      </c>
      <c r="D3204" s="48"/>
      <c r="E3204" s="45"/>
      <c r="F3204" s="50">
        <v>179.8</v>
      </c>
      <c r="G3204" s="446"/>
      <c r="H3204" s="446">
        <f t="shared" ref="H3204:H3267" si="370">IF(AND(ISNUMBER($F3204),$O3204),$F3204*H$2,"")</f>
        <v>63.397480000000009</v>
      </c>
      <c r="I3204" s="446">
        <f t="shared" si="369"/>
        <v>63.397480000000009</v>
      </c>
      <c r="J3204" s="446">
        <f t="shared" si="369"/>
        <v>83.30134000000001</v>
      </c>
      <c r="K3204" s="446">
        <f t="shared" si="369"/>
        <v>57.86863000000001</v>
      </c>
      <c r="L3204" s="446">
        <f t="shared" si="369"/>
        <v>91.963205000000002</v>
      </c>
      <c r="M3204" s="446">
        <f t="shared" si="369"/>
        <v>79.246849999999995</v>
      </c>
      <c r="N3204" s="446">
        <f t="shared" si="369"/>
        <v>89.014485000000008</v>
      </c>
      <c r="O3204" s="446" t="b">
        <f>TRUE()</f>
        <v>1</v>
      </c>
    </row>
    <row r="3205" spans="1:15" ht="15.5">
      <c r="A3205" s="117"/>
      <c r="B3205" s="43" t="s">
        <v>5628</v>
      </c>
      <c r="C3205" s="44" t="s">
        <v>5629</v>
      </c>
      <c r="D3205" s="48"/>
      <c r="E3205" s="45"/>
      <c r="F3205" s="50">
        <v>179.8</v>
      </c>
      <c r="G3205" s="446"/>
      <c r="H3205" s="446">
        <f t="shared" si="370"/>
        <v>63.397480000000009</v>
      </c>
      <c r="I3205" s="446">
        <f t="shared" si="369"/>
        <v>63.397480000000009</v>
      </c>
      <c r="J3205" s="446">
        <f t="shared" si="369"/>
        <v>83.30134000000001</v>
      </c>
      <c r="K3205" s="446">
        <f t="shared" si="369"/>
        <v>57.86863000000001</v>
      </c>
      <c r="L3205" s="446">
        <f t="shared" si="369"/>
        <v>91.963205000000002</v>
      </c>
      <c r="M3205" s="446">
        <f t="shared" si="369"/>
        <v>79.246849999999995</v>
      </c>
      <c r="N3205" s="446">
        <f t="shared" si="369"/>
        <v>89.014485000000008</v>
      </c>
      <c r="O3205" s="446" t="b">
        <f>TRUE()</f>
        <v>1</v>
      </c>
    </row>
    <row r="3206" spans="1:15" ht="15.5">
      <c r="A3206" s="121"/>
      <c r="B3206" s="96" t="s">
        <v>5630</v>
      </c>
      <c r="C3206" s="97" t="s">
        <v>5631</v>
      </c>
      <c r="D3206" s="98"/>
      <c r="E3206" s="266"/>
      <c r="F3206" s="99">
        <v>179.8</v>
      </c>
      <c r="G3206" s="446"/>
      <c r="H3206" s="446">
        <f t="shared" si="370"/>
        <v>63.397480000000009</v>
      </c>
      <c r="I3206" s="446">
        <f t="shared" si="369"/>
        <v>63.397480000000009</v>
      </c>
      <c r="J3206" s="446">
        <f t="shared" si="369"/>
        <v>83.30134000000001</v>
      </c>
      <c r="K3206" s="446">
        <f t="shared" si="369"/>
        <v>57.86863000000001</v>
      </c>
      <c r="L3206" s="446">
        <f t="shared" si="369"/>
        <v>91.963205000000002</v>
      </c>
      <c r="M3206" s="446">
        <f t="shared" si="369"/>
        <v>79.246849999999995</v>
      </c>
      <c r="N3206" s="446">
        <f t="shared" si="369"/>
        <v>89.014485000000008</v>
      </c>
      <c r="O3206" s="446" t="b">
        <f>TRUE()</f>
        <v>1</v>
      </c>
    </row>
    <row r="3207" spans="1:15" ht="15.5">
      <c r="A3207" s="214" t="s">
        <v>5632</v>
      </c>
      <c r="B3207" s="64" t="s">
        <v>5633</v>
      </c>
      <c r="C3207" s="65" t="s">
        <v>5634</v>
      </c>
      <c r="D3207" s="208"/>
      <c r="E3207" s="208"/>
      <c r="F3207" s="59">
        <v>400.43</v>
      </c>
      <c r="G3207" s="446"/>
      <c r="H3207" s="446" t="str">
        <f t="shared" si="370"/>
        <v/>
      </c>
      <c r="I3207" s="446" t="str">
        <f t="shared" ref="I3207:N3216" si="371">IF(AND(ISNUMBER($F3207),$O3207),$F3207*I$2,"")</f>
        <v/>
      </c>
      <c r="J3207" s="446" t="str">
        <f t="shared" si="371"/>
        <v/>
      </c>
      <c r="K3207" s="446" t="str">
        <f t="shared" si="371"/>
        <v/>
      </c>
      <c r="L3207" s="446" t="str">
        <f t="shared" si="371"/>
        <v/>
      </c>
      <c r="M3207" s="446" t="str">
        <f t="shared" si="371"/>
        <v/>
      </c>
      <c r="N3207" s="446" t="str">
        <f t="shared" si="371"/>
        <v/>
      </c>
      <c r="O3207" s="446" t="b">
        <f>FALSE()</f>
        <v>0</v>
      </c>
    </row>
    <row r="3208" spans="1:15" ht="15.5">
      <c r="A3208" s="117"/>
      <c r="B3208" s="52" t="s">
        <v>5633</v>
      </c>
      <c r="C3208" s="53" t="s">
        <v>5635</v>
      </c>
      <c r="D3208" s="61"/>
      <c r="E3208" s="54"/>
      <c r="F3208" s="99">
        <v>400.43</v>
      </c>
      <c r="G3208" s="446"/>
      <c r="H3208" s="446">
        <f t="shared" si="370"/>
        <v>141.19161800000001</v>
      </c>
      <c r="I3208" s="446">
        <f t="shared" si="371"/>
        <v>141.19161800000001</v>
      </c>
      <c r="J3208" s="446">
        <f t="shared" si="371"/>
        <v>185.51921899999999</v>
      </c>
      <c r="K3208" s="446">
        <f t="shared" si="371"/>
        <v>128.87839550000001</v>
      </c>
      <c r="L3208" s="446">
        <f t="shared" si="371"/>
        <v>204.80993425</v>
      </c>
      <c r="M3208" s="446">
        <f t="shared" si="371"/>
        <v>176.48952249999999</v>
      </c>
      <c r="N3208" s="446">
        <f t="shared" si="371"/>
        <v>198.24288225000001</v>
      </c>
      <c r="O3208" s="446" t="b">
        <f>TRUE()</f>
        <v>1</v>
      </c>
    </row>
    <row r="3209" spans="1:15" ht="15.5">
      <c r="A3209" s="214" t="s">
        <v>5636</v>
      </c>
      <c r="B3209" s="64" t="s">
        <v>5637</v>
      </c>
      <c r="C3209" s="65" t="s">
        <v>5638</v>
      </c>
      <c r="D3209" s="208"/>
      <c r="E3209" s="208"/>
      <c r="F3209" s="59">
        <v>38.880000000000003</v>
      </c>
      <c r="G3209" s="446"/>
      <c r="H3209" s="446" t="str">
        <f t="shared" si="370"/>
        <v/>
      </c>
      <c r="I3209" s="446" t="str">
        <f t="shared" si="371"/>
        <v/>
      </c>
      <c r="J3209" s="446" t="str">
        <f t="shared" si="371"/>
        <v/>
      </c>
      <c r="K3209" s="446" t="str">
        <f t="shared" si="371"/>
        <v/>
      </c>
      <c r="L3209" s="446" t="str">
        <f t="shared" si="371"/>
        <v/>
      </c>
      <c r="M3209" s="446" t="str">
        <f t="shared" si="371"/>
        <v/>
      </c>
      <c r="N3209" s="446" t="str">
        <f t="shared" si="371"/>
        <v/>
      </c>
      <c r="O3209" s="446" t="b">
        <f>FALSE()</f>
        <v>0</v>
      </c>
    </row>
    <row r="3210" spans="1:15" ht="15.5">
      <c r="A3210" s="117"/>
      <c r="B3210" s="43" t="s">
        <v>5639</v>
      </c>
      <c r="C3210" s="44" t="s">
        <v>5640</v>
      </c>
      <c r="D3210" s="48"/>
      <c r="E3210" s="48"/>
      <c r="F3210" s="50">
        <v>38.880000000000003</v>
      </c>
      <c r="G3210" s="446"/>
      <c r="H3210" s="446">
        <f t="shared" si="370"/>
        <v>13.709088000000001</v>
      </c>
      <c r="I3210" s="446">
        <f t="shared" si="371"/>
        <v>13.709088000000001</v>
      </c>
      <c r="J3210" s="446">
        <f t="shared" si="371"/>
        <v>18.013104000000002</v>
      </c>
      <c r="K3210" s="446">
        <f t="shared" si="371"/>
        <v>12.513528000000003</v>
      </c>
      <c r="L3210" s="446">
        <f t="shared" si="371"/>
        <v>19.886148000000002</v>
      </c>
      <c r="M3210" s="446">
        <f t="shared" si="371"/>
        <v>17.13636</v>
      </c>
      <c r="N3210" s="446">
        <f t="shared" si="371"/>
        <v>19.248516000000002</v>
      </c>
      <c r="O3210" s="446" t="b">
        <f>TRUE()</f>
        <v>1</v>
      </c>
    </row>
    <row r="3211" spans="1:15" ht="15.5">
      <c r="A3211" s="121"/>
      <c r="B3211" s="96" t="s">
        <v>5641</v>
      </c>
      <c r="C3211" s="97" t="s">
        <v>5642</v>
      </c>
      <c r="D3211" s="98"/>
      <c r="E3211" s="98"/>
      <c r="F3211" s="62">
        <v>38.880000000000003</v>
      </c>
      <c r="G3211" s="446"/>
      <c r="H3211" s="446">
        <f t="shared" si="370"/>
        <v>13.709088000000001</v>
      </c>
      <c r="I3211" s="446">
        <f t="shared" si="371"/>
        <v>13.709088000000001</v>
      </c>
      <c r="J3211" s="446">
        <f t="shared" si="371"/>
        <v>18.013104000000002</v>
      </c>
      <c r="K3211" s="446">
        <f t="shared" si="371"/>
        <v>12.513528000000003</v>
      </c>
      <c r="L3211" s="446">
        <f t="shared" si="371"/>
        <v>19.886148000000002</v>
      </c>
      <c r="M3211" s="446">
        <f t="shared" si="371"/>
        <v>17.13636</v>
      </c>
      <c r="N3211" s="446">
        <f t="shared" si="371"/>
        <v>19.248516000000002</v>
      </c>
      <c r="O3211" s="446" t="b">
        <f>TRUE()</f>
        <v>1</v>
      </c>
    </row>
    <row r="3212" spans="1:15" ht="15.5">
      <c r="A3212" s="235" t="s">
        <v>5643</v>
      </c>
      <c r="B3212" s="162" t="s">
        <v>5644</v>
      </c>
      <c r="C3212" s="237" t="s">
        <v>5645</v>
      </c>
      <c r="D3212" s="238"/>
      <c r="E3212" s="281"/>
      <c r="F3212" s="67">
        <v>36.39</v>
      </c>
      <c r="G3212" s="446"/>
      <c r="H3212" s="446" t="str">
        <f t="shared" si="370"/>
        <v/>
      </c>
      <c r="I3212" s="446" t="str">
        <f t="shared" si="371"/>
        <v/>
      </c>
      <c r="J3212" s="446" t="str">
        <f t="shared" si="371"/>
        <v/>
      </c>
      <c r="K3212" s="446" t="str">
        <f t="shared" si="371"/>
        <v/>
      </c>
      <c r="L3212" s="446" t="str">
        <f t="shared" si="371"/>
        <v/>
      </c>
      <c r="M3212" s="446" t="str">
        <f t="shared" si="371"/>
        <v/>
      </c>
      <c r="N3212" s="446" t="str">
        <f t="shared" si="371"/>
        <v/>
      </c>
      <c r="O3212" s="446" t="b">
        <f>FALSE()</f>
        <v>0</v>
      </c>
    </row>
    <row r="3213" spans="1:15" ht="15.5">
      <c r="A3213" s="120"/>
      <c r="B3213" s="148" t="s">
        <v>5646</v>
      </c>
      <c r="C3213" s="44" t="s">
        <v>5647</v>
      </c>
      <c r="D3213" s="48"/>
      <c r="E3213" s="45"/>
      <c r="F3213" s="50">
        <v>36.39</v>
      </c>
      <c r="G3213" s="446"/>
      <c r="H3213" s="446">
        <f t="shared" si="370"/>
        <v>12.831114000000001</v>
      </c>
      <c r="I3213" s="446">
        <f t="shared" si="371"/>
        <v>12.831114000000001</v>
      </c>
      <c r="J3213" s="446">
        <f t="shared" si="371"/>
        <v>16.859487000000001</v>
      </c>
      <c r="K3213" s="446">
        <f t="shared" si="371"/>
        <v>11.7121215</v>
      </c>
      <c r="L3213" s="446">
        <f t="shared" si="371"/>
        <v>18.612575249999999</v>
      </c>
      <c r="M3213" s="446">
        <f t="shared" si="371"/>
        <v>16.038892499999999</v>
      </c>
      <c r="N3213" s="446">
        <f t="shared" si="371"/>
        <v>18.015779250000001</v>
      </c>
      <c r="O3213" s="446" t="b">
        <f>TRUE()</f>
        <v>1</v>
      </c>
    </row>
    <row r="3214" spans="1:15" ht="15.5">
      <c r="A3214" s="120"/>
      <c r="B3214" s="148" t="s">
        <v>5648</v>
      </c>
      <c r="C3214" s="44" t="s">
        <v>5649</v>
      </c>
      <c r="D3214" s="48"/>
      <c r="E3214" s="45"/>
      <c r="F3214" s="50">
        <v>36.39</v>
      </c>
      <c r="G3214" s="446"/>
      <c r="H3214" s="446">
        <f t="shared" si="370"/>
        <v>12.831114000000001</v>
      </c>
      <c r="I3214" s="446">
        <f t="shared" si="371"/>
        <v>12.831114000000001</v>
      </c>
      <c r="J3214" s="446">
        <f t="shared" si="371"/>
        <v>16.859487000000001</v>
      </c>
      <c r="K3214" s="446">
        <f t="shared" si="371"/>
        <v>11.7121215</v>
      </c>
      <c r="L3214" s="446">
        <f t="shared" si="371"/>
        <v>18.612575249999999</v>
      </c>
      <c r="M3214" s="446">
        <f t="shared" si="371"/>
        <v>16.038892499999999</v>
      </c>
      <c r="N3214" s="446">
        <f t="shared" si="371"/>
        <v>18.015779250000001</v>
      </c>
      <c r="O3214" s="446" t="b">
        <f>TRUE()</f>
        <v>1</v>
      </c>
    </row>
    <row r="3215" spans="1:15" ht="15.5">
      <c r="A3215" s="120"/>
      <c r="B3215" s="148" t="s">
        <v>5650</v>
      </c>
      <c r="C3215" s="44" t="s">
        <v>5651</v>
      </c>
      <c r="D3215" s="48"/>
      <c r="E3215" s="45"/>
      <c r="F3215" s="50">
        <v>36.39</v>
      </c>
      <c r="G3215" s="446"/>
      <c r="H3215" s="446">
        <f t="shared" si="370"/>
        <v>12.831114000000001</v>
      </c>
      <c r="I3215" s="446">
        <f t="shared" si="371"/>
        <v>12.831114000000001</v>
      </c>
      <c r="J3215" s="446">
        <f t="shared" si="371"/>
        <v>16.859487000000001</v>
      </c>
      <c r="K3215" s="446">
        <f t="shared" si="371"/>
        <v>11.7121215</v>
      </c>
      <c r="L3215" s="446">
        <f t="shared" si="371"/>
        <v>18.612575249999999</v>
      </c>
      <c r="M3215" s="446">
        <f t="shared" si="371"/>
        <v>16.038892499999999</v>
      </c>
      <c r="N3215" s="446">
        <f t="shared" si="371"/>
        <v>18.015779250000001</v>
      </c>
      <c r="O3215" s="446" t="b">
        <f>TRUE()</f>
        <v>1</v>
      </c>
    </row>
    <row r="3216" spans="1:15" ht="15.5">
      <c r="A3216" s="120"/>
      <c r="B3216" s="148" t="s">
        <v>5652</v>
      </c>
      <c r="C3216" s="44" t="s">
        <v>5653</v>
      </c>
      <c r="D3216" s="48"/>
      <c r="E3216" s="45"/>
      <c r="F3216" s="50">
        <v>36.39</v>
      </c>
      <c r="G3216" s="446"/>
      <c r="H3216" s="446">
        <f t="shared" si="370"/>
        <v>12.831114000000001</v>
      </c>
      <c r="I3216" s="446">
        <f t="shared" si="371"/>
        <v>12.831114000000001</v>
      </c>
      <c r="J3216" s="446">
        <f t="shared" si="371"/>
        <v>16.859487000000001</v>
      </c>
      <c r="K3216" s="446">
        <f t="shared" si="371"/>
        <v>11.7121215</v>
      </c>
      <c r="L3216" s="446">
        <f t="shared" si="371"/>
        <v>18.612575249999999</v>
      </c>
      <c r="M3216" s="446">
        <f t="shared" si="371"/>
        <v>16.038892499999999</v>
      </c>
      <c r="N3216" s="446">
        <f t="shared" si="371"/>
        <v>18.015779250000001</v>
      </c>
      <c r="O3216" s="446" t="b">
        <f>TRUE()</f>
        <v>1</v>
      </c>
    </row>
    <row r="3217" spans="1:15" ht="15.5">
      <c r="A3217" s="120"/>
      <c r="B3217" s="148" t="s">
        <v>5654</v>
      </c>
      <c r="C3217" s="44" t="s">
        <v>5655</v>
      </c>
      <c r="D3217" s="48"/>
      <c r="E3217" s="45"/>
      <c r="F3217" s="50">
        <v>36.39</v>
      </c>
      <c r="G3217" s="446"/>
      <c r="H3217" s="446">
        <f t="shared" si="370"/>
        <v>12.831114000000001</v>
      </c>
      <c r="I3217" s="446">
        <f t="shared" ref="I3217:N3226" si="372">IF(AND(ISNUMBER($F3217),$O3217),$F3217*I$2,"")</f>
        <v>12.831114000000001</v>
      </c>
      <c r="J3217" s="446">
        <f t="shared" si="372"/>
        <v>16.859487000000001</v>
      </c>
      <c r="K3217" s="446">
        <f t="shared" si="372"/>
        <v>11.7121215</v>
      </c>
      <c r="L3217" s="446">
        <f t="shared" si="372"/>
        <v>18.612575249999999</v>
      </c>
      <c r="M3217" s="446">
        <f t="shared" si="372"/>
        <v>16.038892499999999</v>
      </c>
      <c r="N3217" s="446">
        <f t="shared" si="372"/>
        <v>18.015779250000001</v>
      </c>
      <c r="O3217" s="446" t="b">
        <f>TRUE()</f>
        <v>1</v>
      </c>
    </row>
    <row r="3218" spans="1:15" ht="15.5">
      <c r="A3218" s="120"/>
      <c r="B3218" s="148" t="s">
        <v>5656</v>
      </c>
      <c r="C3218" s="44" t="s">
        <v>5657</v>
      </c>
      <c r="D3218" s="48"/>
      <c r="E3218" s="45"/>
      <c r="F3218" s="50">
        <v>36.39</v>
      </c>
      <c r="G3218" s="446"/>
      <c r="H3218" s="446">
        <f t="shared" si="370"/>
        <v>12.831114000000001</v>
      </c>
      <c r="I3218" s="446">
        <f t="shared" si="372"/>
        <v>12.831114000000001</v>
      </c>
      <c r="J3218" s="446">
        <f t="shared" si="372"/>
        <v>16.859487000000001</v>
      </c>
      <c r="K3218" s="446">
        <f t="shared" si="372"/>
        <v>11.7121215</v>
      </c>
      <c r="L3218" s="446">
        <f t="shared" si="372"/>
        <v>18.612575249999999</v>
      </c>
      <c r="M3218" s="446">
        <f t="shared" si="372"/>
        <v>16.038892499999999</v>
      </c>
      <c r="N3218" s="446">
        <f t="shared" si="372"/>
        <v>18.015779250000001</v>
      </c>
      <c r="O3218" s="446" t="b">
        <f>TRUE()</f>
        <v>1</v>
      </c>
    </row>
    <row r="3219" spans="1:15" ht="15.5">
      <c r="A3219" s="120"/>
      <c r="B3219" s="148" t="s">
        <v>5658</v>
      </c>
      <c r="C3219" s="44" t="s">
        <v>5659</v>
      </c>
      <c r="D3219" s="48"/>
      <c r="E3219" s="45"/>
      <c r="F3219" s="50">
        <v>36.39</v>
      </c>
      <c r="G3219" s="446"/>
      <c r="H3219" s="446">
        <f t="shared" si="370"/>
        <v>12.831114000000001</v>
      </c>
      <c r="I3219" s="446">
        <f t="shared" si="372"/>
        <v>12.831114000000001</v>
      </c>
      <c r="J3219" s="446">
        <f t="shared" si="372"/>
        <v>16.859487000000001</v>
      </c>
      <c r="K3219" s="446">
        <f t="shared" si="372"/>
        <v>11.7121215</v>
      </c>
      <c r="L3219" s="446">
        <f t="shared" si="372"/>
        <v>18.612575249999999</v>
      </c>
      <c r="M3219" s="446">
        <f t="shared" si="372"/>
        <v>16.038892499999999</v>
      </c>
      <c r="N3219" s="446">
        <f t="shared" si="372"/>
        <v>18.015779250000001</v>
      </c>
      <c r="O3219" s="446" t="b">
        <f>TRUE()</f>
        <v>1</v>
      </c>
    </row>
    <row r="3220" spans="1:15" ht="15.5">
      <c r="A3220" s="120"/>
      <c r="B3220" s="148" t="s">
        <v>5660</v>
      </c>
      <c r="C3220" s="44" t="s">
        <v>5661</v>
      </c>
      <c r="D3220" s="48"/>
      <c r="E3220" s="45"/>
      <c r="F3220" s="50">
        <v>36.39</v>
      </c>
      <c r="G3220" s="446"/>
      <c r="H3220" s="446">
        <f t="shared" si="370"/>
        <v>12.831114000000001</v>
      </c>
      <c r="I3220" s="446">
        <f t="shared" si="372"/>
        <v>12.831114000000001</v>
      </c>
      <c r="J3220" s="446">
        <f t="shared" si="372"/>
        <v>16.859487000000001</v>
      </c>
      <c r="K3220" s="446">
        <f t="shared" si="372"/>
        <v>11.7121215</v>
      </c>
      <c r="L3220" s="446">
        <f t="shared" si="372"/>
        <v>18.612575249999999</v>
      </c>
      <c r="M3220" s="446">
        <f t="shared" si="372"/>
        <v>16.038892499999999</v>
      </c>
      <c r="N3220" s="446">
        <f t="shared" si="372"/>
        <v>18.015779250000001</v>
      </c>
      <c r="O3220" s="446" t="b">
        <f>TRUE()</f>
        <v>1</v>
      </c>
    </row>
    <row r="3221" spans="1:15" ht="15.5">
      <c r="A3221" s="95"/>
      <c r="B3221" s="245" t="s">
        <v>5662</v>
      </c>
      <c r="C3221" s="97" t="s">
        <v>5663</v>
      </c>
      <c r="D3221" s="98"/>
      <c r="E3221" s="266"/>
      <c r="F3221" s="99">
        <v>36.39</v>
      </c>
      <c r="G3221" s="446"/>
      <c r="H3221" s="446">
        <f t="shared" si="370"/>
        <v>12.831114000000001</v>
      </c>
      <c r="I3221" s="446">
        <f t="shared" si="372"/>
        <v>12.831114000000001</v>
      </c>
      <c r="J3221" s="446">
        <f t="shared" si="372"/>
        <v>16.859487000000001</v>
      </c>
      <c r="K3221" s="446">
        <f t="shared" si="372"/>
        <v>11.7121215</v>
      </c>
      <c r="L3221" s="446">
        <f t="shared" si="372"/>
        <v>18.612575249999999</v>
      </c>
      <c r="M3221" s="446">
        <f t="shared" si="372"/>
        <v>16.038892499999999</v>
      </c>
      <c r="N3221" s="446">
        <f t="shared" si="372"/>
        <v>18.015779250000001</v>
      </c>
      <c r="O3221" s="446" t="b">
        <f>TRUE()</f>
        <v>1</v>
      </c>
    </row>
    <row r="3222" spans="1:15" ht="15.5">
      <c r="A3222" s="120" t="s">
        <v>5664</v>
      </c>
      <c r="B3222" s="136" t="s">
        <v>5665</v>
      </c>
      <c r="C3222" s="38" t="s">
        <v>5666</v>
      </c>
      <c r="D3222" s="58"/>
      <c r="E3222" s="273"/>
      <c r="F3222" s="59">
        <v>159.94999999999999</v>
      </c>
      <c r="G3222" s="446"/>
      <c r="H3222" s="446" t="str">
        <f t="shared" si="370"/>
        <v/>
      </c>
      <c r="I3222" s="446" t="str">
        <f t="shared" si="372"/>
        <v/>
      </c>
      <c r="J3222" s="446" t="str">
        <f t="shared" si="372"/>
        <v/>
      </c>
      <c r="K3222" s="446" t="str">
        <f t="shared" si="372"/>
        <v/>
      </c>
      <c r="L3222" s="446" t="str">
        <f t="shared" si="372"/>
        <v/>
      </c>
      <c r="M3222" s="446" t="str">
        <f t="shared" si="372"/>
        <v/>
      </c>
      <c r="N3222" s="446" t="str">
        <f t="shared" si="372"/>
        <v/>
      </c>
      <c r="O3222" s="446" t="b">
        <f>FALSE()</f>
        <v>0</v>
      </c>
    </row>
    <row r="3223" spans="1:15" ht="15.5">
      <c r="A3223" s="120"/>
      <c r="B3223" s="148" t="s">
        <v>5667</v>
      </c>
      <c r="C3223" s="44" t="s">
        <v>5668</v>
      </c>
      <c r="D3223" s="48"/>
      <c r="E3223" s="45"/>
      <c r="F3223" s="50">
        <v>159.94999999999999</v>
      </c>
      <c r="G3223" s="446"/>
      <c r="H3223" s="446">
        <f t="shared" si="370"/>
        <v>56.39837</v>
      </c>
      <c r="I3223" s="446">
        <f t="shared" si="372"/>
        <v>56.39837</v>
      </c>
      <c r="J3223" s="446">
        <f t="shared" si="372"/>
        <v>74.104834999999994</v>
      </c>
      <c r="K3223" s="446">
        <f t="shared" si="372"/>
        <v>51.479907500000003</v>
      </c>
      <c r="L3223" s="446">
        <f t="shared" si="372"/>
        <v>81.810426249999992</v>
      </c>
      <c r="M3223" s="446">
        <f t="shared" si="372"/>
        <v>70.497962499999986</v>
      </c>
      <c r="N3223" s="446">
        <f t="shared" si="372"/>
        <v>79.187246249999987</v>
      </c>
      <c r="O3223" s="446" t="b">
        <f>TRUE()</f>
        <v>1</v>
      </c>
    </row>
    <row r="3224" spans="1:15" ht="15.5">
      <c r="A3224" s="120"/>
      <c r="B3224" s="148" t="s">
        <v>5669</v>
      </c>
      <c r="C3224" s="44" t="s">
        <v>5670</v>
      </c>
      <c r="D3224" s="48"/>
      <c r="E3224" s="45"/>
      <c r="F3224" s="50">
        <v>159.94999999999999</v>
      </c>
      <c r="G3224" s="446"/>
      <c r="H3224" s="446">
        <f t="shared" si="370"/>
        <v>56.39837</v>
      </c>
      <c r="I3224" s="446">
        <f t="shared" si="372"/>
        <v>56.39837</v>
      </c>
      <c r="J3224" s="446">
        <f t="shared" si="372"/>
        <v>74.104834999999994</v>
      </c>
      <c r="K3224" s="446">
        <f t="shared" si="372"/>
        <v>51.479907500000003</v>
      </c>
      <c r="L3224" s="446">
        <f t="shared" si="372"/>
        <v>81.810426249999992</v>
      </c>
      <c r="M3224" s="446">
        <f t="shared" si="372"/>
        <v>70.497962499999986</v>
      </c>
      <c r="N3224" s="446">
        <f t="shared" si="372"/>
        <v>79.187246249999987</v>
      </c>
      <c r="O3224" s="446" t="b">
        <f>TRUE()</f>
        <v>1</v>
      </c>
    </row>
    <row r="3225" spans="1:15" ht="15.5">
      <c r="A3225" s="120"/>
      <c r="B3225" s="148" t="s">
        <v>5671</v>
      </c>
      <c r="C3225" s="44" t="s">
        <v>5672</v>
      </c>
      <c r="D3225" s="48"/>
      <c r="E3225" s="45"/>
      <c r="F3225" s="50">
        <v>159.94999999999999</v>
      </c>
      <c r="G3225" s="446"/>
      <c r="H3225" s="446">
        <f t="shared" si="370"/>
        <v>56.39837</v>
      </c>
      <c r="I3225" s="446">
        <f t="shared" si="372"/>
        <v>56.39837</v>
      </c>
      <c r="J3225" s="446">
        <f t="shared" si="372"/>
        <v>74.104834999999994</v>
      </c>
      <c r="K3225" s="446">
        <f t="shared" si="372"/>
        <v>51.479907500000003</v>
      </c>
      <c r="L3225" s="446">
        <f t="shared" si="372"/>
        <v>81.810426249999992</v>
      </c>
      <c r="M3225" s="446">
        <f t="shared" si="372"/>
        <v>70.497962499999986</v>
      </c>
      <c r="N3225" s="446">
        <f t="shared" si="372"/>
        <v>79.187246249999987</v>
      </c>
      <c r="O3225" s="446" t="b">
        <f>TRUE()</f>
        <v>1</v>
      </c>
    </row>
    <row r="3226" spans="1:15" ht="15.5">
      <c r="A3226" s="120"/>
      <c r="B3226" s="148" t="s">
        <v>5673</v>
      </c>
      <c r="C3226" s="44" t="s">
        <v>5674</v>
      </c>
      <c r="D3226" s="48"/>
      <c r="E3226" s="45"/>
      <c r="F3226" s="50">
        <v>159.94999999999999</v>
      </c>
      <c r="G3226" s="446"/>
      <c r="H3226" s="446">
        <f t="shared" si="370"/>
        <v>56.39837</v>
      </c>
      <c r="I3226" s="446">
        <f t="shared" si="372"/>
        <v>56.39837</v>
      </c>
      <c r="J3226" s="446">
        <f t="shared" si="372"/>
        <v>74.104834999999994</v>
      </c>
      <c r="K3226" s="446">
        <f t="shared" si="372"/>
        <v>51.479907500000003</v>
      </c>
      <c r="L3226" s="446">
        <f t="shared" si="372"/>
        <v>81.810426249999992</v>
      </c>
      <c r="M3226" s="446">
        <f t="shared" si="372"/>
        <v>70.497962499999986</v>
      </c>
      <c r="N3226" s="446">
        <f t="shared" si="372"/>
        <v>79.187246249999987</v>
      </c>
      <c r="O3226" s="446" t="b">
        <f>TRUE()</f>
        <v>1</v>
      </c>
    </row>
    <row r="3227" spans="1:15" ht="15.5">
      <c r="A3227" s="120"/>
      <c r="B3227" s="148" t="s">
        <v>5675</v>
      </c>
      <c r="C3227" s="44" t="s">
        <v>5676</v>
      </c>
      <c r="D3227" s="48"/>
      <c r="E3227" s="45"/>
      <c r="F3227" s="50">
        <v>159.94999999999999</v>
      </c>
      <c r="G3227" s="446"/>
      <c r="H3227" s="446">
        <f t="shared" si="370"/>
        <v>56.39837</v>
      </c>
      <c r="I3227" s="446">
        <f t="shared" ref="I3227:N3236" si="373">IF(AND(ISNUMBER($F3227),$O3227),$F3227*I$2,"")</f>
        <v>56.39837</v>
      </c>
      <c r="J3227" s="446">
        <f t="shared" si="373"/>
        <v>74.104834999999994</v>
      </c>
      <c r="K3227" s="446">
        <f t="shared" si="373"/>
        <v>51.479907500000003</v>
      </c>
      <c r="L3227" s="446">
        <f t="shared" si="373"/>
        <v>81.810426249999992</v>
      </c>
      <c r="M3227" s="446">
        <f t="shared" si="373"/>
        <v>70.497962499999986</v>
      </c>
      <c r="N3227" s="446">
        <f t="shared" si="373"/>
        <v>79.187246249999987</v>
      </c>
      <c r="O3227" s="446" t="b">
        <f>TRUE()</f>
        <v>1</v>
      </c>
    </row>
    <row r="3228" spans="1:15" ht="15.5">
      <c r="A3228" s="120"/>
      <c r="B3228" s="148" t="s">
        <v>5677</v>
      </c>
      <c r="C3228" s="44" t="s">
        <v>5678</v>
      </c>
      <c r="D3228" s="48"/>
      <c r="E3228" s="45"/>
      <c r="F3228" s="50">
        <v>159.94999999999999</v>
      </c>
      <c r="G3228" s="446"/>
      <c r="H3228" s="446">
        <f t="shared" si="370"/>
        <v>56.39837</v>
      </c>
      <c r="I3228" s="446">
        <f t="shared" si="373"/>
        <v>56.39837</v>
      </c>
      <c r="J3228" s="446">
        <f t="shared" si="373"/>
        <v>74.104834999999994</v>
      </c>
      <c r="K3228" s="446">
        <f t="shared" si="373"/>
        <v>51.479907500000003</v>
      </c>
      <c r="L3228" s="446">
        <f t="shared" si="373"/>
        <v>81.810426249999992</v>
      </c>
      <c r="M3228" s="446">
        <f t="shared" si="373"/>
        <v>70.497962499999986</v>
      </c>
      <c r="N3228" s="446">
        <f t="shared" si="373"/>
        <v>79.187246249999987</v>
      </c>
      <c r="O3228" s="446" t="b">
        <f>TRUE()</f>
        <v>1</v>
      </c>
    </row>
    <row r="3229" spans="1:15" ht="15.5">
      <c r="A3229" s="120"/>
      <c r="B3229" s="149" t="s">
        <v>5679</v>
      </c>
      <c r="C3229" s="53" t="s">
        <v>5680</v>
      </c>
      <c r="D3229" s="61"/>
      <c r="E3229" s="54"/>
      <c r="F3229" s="62">
        <v>159.94999999999999</v>
      </c>
      <c r="G3229" s="446"/>
      <c r="H3229" s="446">
        <f t="shared" si="370"/>
        <v>56.39837</v>
      </c>
      <c r="I3229" s="446">
        <f t="shared" si="373"/>
        <v>56.39837</v>
      </c>
      <c r="J3229" s="446">
        <f t="shared" si="373"/>
        <v>74.104834999999994</v>
      </c>
      <c r="K3229" s="446">
        <f t="shared" si="373"/>
        <v>51.479907500000003</v>
      </c>
      <c r="L3229" s="446">
        <f t="shared" si="373"/>
        <v>81.810426249999992</v>
      </c>
      <c r="M3229" s="446">
        <f t="shared" si="373"/>
        <v>70.497962499999986</v>
      </c>
      <c r="N3229" s="446">
        <f t="shared" si="373"/>
        <v>79.187246249999987</v>
      </c>
      <c r="O3229" s="446" t="b">
        <f>TRUE()</f>
        <v>1</v>
      </c>
    </row>
    <row r="3230" spans="1:15" ht="15.5">
      <c r="A3230" s="105" t="s">
        <v>1162</v>
      </c>
      <c r="B3230" s="106"/>
      <c r="C3230" s="107"/>
      <c r="D3230" s="108"/>
      <c r="E3230" s="108"/>
      <c r="F3230" s="109"/>
      <c r="G3230" s="446"/>
      <c r="H3230" s="446" t="str">
        <f t="shared" si="370"/>
        <v/>
      </c>
      <c r="I3230" s="446" t="str">
        <f t="shared" si="373"/>
        <v/>
      </c>
      <c r="J3230" s="446" t="str">
        <f t="shared" si="373"/>
        <v/>
      </c>
      <c r="K3230" s="446" t="str">
        <f t="shared" si="373"/>
        <v/>
      </c>
      <c r="L3230" s="446" t="str">
        <f t="shared" si="373"/>
        <v/>
      </c>
      <c r="M3230" s="446" t="str">
        <f t="shared" si="373"/>
        <v/>
      </c>
      <c r="N3230" s="446" t="str">
        <f t="shared" si="373"/>
        <v/>
      </c>
      <c r="O3230" s="446"/>
    </row>
    <row r="3231" spans="1:15" ht="15.5">
      <c r="A3231" s="214" t="s">
        <v>5681</v>
      </c>
      <c r="B3231" s="64" t="s">
        <v>5682</v>
      </c>
      <c r="C3231" s="65" t="s">
        <v>5683</v>
      </c>
      <c r="D3231" s="217"/>
      <c r="E3231" s="217"/>
      <c r="F3231" s="239">
        <v>0</v>
      </c>
      <c r="G3231" s="446"/>
      <c r="H3231" s="446">
        <f t="shared" si="370"/>
        <v>0</v>
      </c>
      <c r="I3231" s="446">
        <f t="shared" si="373"/>
        <v>0</v>
      </c>
      <c r="J3231" s="446">
        <f t="shared" si="373"/>
        <v>0</v>
      </c>
      <c r="K3231" s="446">
        <f t="shared" si="373"/>
        <v>0</v>
      </c>
      <c r="L3231" s="446">
        <f t="shared" si="373"/>
        <v>0</v>
      </c>
      <c r="M3231" s="446">
        <f t="shared" si="373"/>
        <v>0</v>
      </c>
      <c r="N3231" s="446">
        <f t="shared" si="373"/>
        <v>0</v>
      </c>
      <c r="O3231" s="446" t="b">
        <f>TRUE()</f>
        <v>1</v>
      </c>
    </row>
    <row r="3232" spans="1:15" ht="15.5">
      <c r="A3232" s="117"/>
      <c r="B3232" s="52" t="s">
        <v>1163</v>
      </c>
      <c r="C3232" s="53" t="s">
        <v>5684</v>
      </c>
      <c r="D3232" s="216"/>
      <c r="E3232" s="216"/>
      <c r="F3232" s="62">
        <v>0</v>
      </c>
      <c r="G3232" s="446"/>
      <c r="H3232" s="446">
        <f t="shared" si="370"/>
        <v>0</v>
      </c>
      <c r="I3232" s="446">
        <f t="shared" si="373"/>
        <v>0</v>
      </c>
      <c r="J3232" s="446">
        <f t="shared" si="373"/>
        <v>0</v>
      </c>
      <c r="K3232" s="446">
        <f t="shared" si="373"/>
        <v>0</v>
      </c>
      <c r="L3232" s="446">
        <f t="shared" si="373"/>
        <v>0</v>
      </c>
      <c r="M3232" s="446">
        <f t="shared" si="373"/>
        <v>0</v>
      </c>
      <c r="N3232" s="446">
        <f t="shared" si="373"/>
        <v>0</v>
      </c>
      <c r="O3232" s="446" t="b">
        <f>TRUE()</f>
        <v>1</v>
      </c>
    </row>
    <row r="3233" spans="1:15" ht="15.5">
      <c r="A3233" s="214" t="s">
        <v>5685</v>
      </c>
      <c r="B3233" s="64" t="s">
        <v>5686</v>
      </c>
      <c r="C3233" s="65" t="s">
        <v>5687</v>
      </c>
      <c r="D3233" s="208"/>
      <c r="E3233" s="208"/>
      <c r="F3233" s="67">
        <v>113.62</v>
      </c>
      <c r="G3233" s="446"/>
      <c r="H3233" s="446" t="str">
        <f t="shared" si="370"/>
        <v/>
      </c>
      <c r="I3233" s="446" t="str">
        <f t="shared" si="373"/>
        <v/>
      </c>
      <c r="J3233" s="446" t="str">
        <f t="shared" si="373"/>
        <v/>
      </c>
      <c r="K3233" s="446" t="str">
        <f t="shared" si="373"/>
        <v/>
      </c>
      <c r="L3233" s="446" t="str">
        <f t="shared" si="373"/>
        <v/>
      </c>
      <c r="M3233" s="446" t="str">
        <f t="shared" si="373"/>
        <v/>
      </c>
      <c r="N3233" s="446" t="str">
        <f t="shared" si="373"/>
        <v/>
      </c>
      <c r="O3233" s="446" t="b">
        <f>FALSE()</f>
        <v>0</v>
      </c>
    </row>
    <row r="3234" spans="1:15" ht="15.5">
      <c r="A3234" s="117"/>
      <c r="B3234" s="43" t="s">
        <v>5667</v>
      </c>
      <c r="C3234" s="44" t="s">
        <v>5688</v>
      </c>
      <c r="D3234" s="48"/>
      <c r="E3234" s="48"/>
      <c r="F3234" s="50">
        <v>113.62</v>
      </c>
      <c r="G3234" s="446"/>
      <c r="H3234" s="446">
        <f t="shared" si="370"/>
        <v>40.062412000000002</v>
      </c>
      <c r="I3234" s="446">
        <f t="shared" si="373"/>
        <v>40.062412000000002</v>
      </c>
      <c r="J3234" s="446">
        <f t="shared" si="373"/>
        <v>52.640146000000001</v>
      </c>
      <c r="K3234" s="446">
        <f t="shared" si="373"/>
        <v>36.568597000000004</v>
      </c>
      <c r="L3234" s="446">
        <f t="shared" si="373"/>
        <v>58.113789500000003</v>
      </c>
      <c r="M3234" s="446">
        <f t="shared" si="373"/>
        <v>50.078015000000001</v>
      </c>
      <c r="N3234" s="446">
        <f t="shared" si="373"/>
        <v>56.250421500000002</v>
      </c>
      <c r="O3234" s="446" t="b">
        <f>TRUE()</f>
        <v>1</v>
      </c>
    </row>
    <row r="3235" spans="1:15" ht="15.5">
      <c r="A3235" s="117"/>
      <c r="B3235" s="43" t="s">
        <v>5669</v>
      </c>
      <c r="C3235" s="44" t="s">
        <v>5689</v>
      </c>
      <c r="D3235" s="48"/>
      <c r="E3235" s="48"/>
      <c r="F3235" s="50">
        <v>113.62</v>
      </c>
      <c r="G3235" s="446"/>
      <c r="H3235" s="446">
        <f t="shared" si="370"/>
        <v>40.062412000000002</v>
      </c>
      <c r="I3235" s="446">
        <f t="shared" si="373"/>
        <v>40.062412000000002</v>
      </c>
      <c r="J3235" s="446">
        <f t="shared" si="373"/>
        <v>52.640146000000001</v>
      </c>
      <c r="K3235" s="446">
        <f t="shared" si="373"/>
        <v>36.568597000000004</v>
      </c>
      <c r="L3235" s="446">
        <f t="shared" si="373"/>
        <v>58.113789500000003</v>
      </c>
      <c r="M3235" s="446">
        <f t="shared" si="373"/>
        <v>50.078015000000001</v>
      </c>
      <c r="N3235" s="446">
        <f t="shared" si="373"/>
        <v>56.250421500000002</v>
      </c>
      <c r="O3235" s="446" t="b">
        <f>TRUE()</f>
        <v>1</v>
      </c>
    </row>
    <row r="3236" spans="1:15" ht="15.5">
      <c r="A3236" s="121"/>
      <c r="B3236" s="96" t="s">
        <v>5671</v>
      </c>
      <c r="C3236" s="97" t="s">
        <v>5690</v>
      </c>
      <c r="D3236" s="98"/>
      <c r="E3236" s="98"/>
      <c r="F3236" s="99">
        <v>113.62</v>
      </c>
      <c r="G3236" s="446"/>
      <c r="H3236" s="446">
        <f t="shared" si="370"/>
        <v>40.062412000000002</v>
      </c>
      <c r="I3236" s="446">
        <f t="shared" si="373"/>
        <v>40.062412000000002</v>
      </c>
      <c r="J3236" s="446">
        <f t="shared" si="373"/>
        <v>52.640146000000001</v>
      </c>
      <c r="K3236" s="446">
        <f t="shared" si="373"/>
        <v>36.568597000000004</v>
      </c>
      <c r="L3236" s="446">
        <f t="shared" si="373"/>
        <v>58.113789500000003</v>
      </c>
      <c r="M3236" s="446">
        <f t="shared" si="373"/>
        <v>50.078015000000001</v>
      </c>
      <c r="N3236" s="446">
        <f t="shared" si="373"/>
        <v>56.250421500000002</v>
      </c>
      <c r="O3236" s="446" t="b">
        <f>TRUE()</f>
        <v>1</v>
      </c>
    </row>
    <row r="3237" spans="1:15" ht="15.5">
      <c r="A3237" s="117" t="s">
        <v>5691</v>
      </c>
      <c r="B3237" s="37" t="s">
        <v>5692</v>
      </c>
      <c r="C3237" s="38" t="s">
        <v>5693</v>
      </c>
      <c r="D3237" s="58"/>
      <c r="E3237" s="58"/>
      <c r="F3237" s="59">
        <v>1.0900000000000001</v>
      </c>
      <c r="G3237" s="446"/>
      <c r="H3237" s="446" t="str">
        <f t="shared" si="370"/>
        <v/>
      </c>
      <c r="I3237" s="446" t="str">
        <f t="shared" ref="I3237:N3246" si="374">IF(AND(ISNUMBER($F3237),$O3237),$F3237*I$2,"")</f>
        <v/>
      </c>
      <c r="J3237" s="446" t="str">
        <f t="shared" si="374"/>
        <v/>
      </c>
      <c r="K3237" s="446" t="str">
        <f t="shared" si="374"/>
        <v/>
      </c>
      <c r="L3237" s="446" t="str">
        <f t="shared" si="374"/>
        <v/>
      </c>
      <c r="M3237" s="446" t="str">
        <f t="shared" si="374"/>
        <v/>
      </c>
      <c r="N3237" s="446" t="str">
        <f t="shared" si="374"/>
        <v/>
      </c>
      <c r="O3237" s="446" t="b">
        <f>FALSE()</f>
        <v>0</v>
      </c>
    </row>
    <row r="3238" spans="1:15" ht="15.5">
      <c r="A3238" s="117"/>
      <c r="B3238" s="52" t="s">
        <v>5694</v>
      </c>
      <c r="C3238" s="53" t="s">
        <v>5695</v>
      </c>
      <c r="D3238" s="61"/>
      <c r="E3238" s="61"/>
      <c r="F3238" s="62">
        <v>1.0900000000000001</v>
      </c>
      <c r="G3238" s="446"/>
      <c r="H3238" s="446">
        <f t="shared" si="370"/>
        <v>0.38433400000000006</v>
      </c>
      <c r="I3238" s="446">
        <f t="shared" si="374"/>
        <v>0.38433400000000006</v>
      </c>
      <c r="J3238" s="446">
        <f t="shared" si="374"/>
        <v>0.50499700000000003</v>
      </c>
      <c r="K3238" s="446">
        <f t="shared" si="374"/>
        <v>0.35081650000000003</v>
      </c>
      <c r="L3238" s="446">
        <f t="shared" si="374"/>
        <v>0.55750775000000008</v>
      </c>
      <c r="M3238" s="446">
        <f t="shared" si="374"/>
        <v>0.4804175</v>
      </c>
      <c r="N3238" s="446">
        <f t="shared" si="374"/>
        <v>0.53963175000000008</v>
      </c>
      <c r="O3238" s="446" t="b">
        <f>TRUE()</f>
        <v>1</v>
      </c>
    </row>
    <row r="3239" spans="1:15" ht="15.5">
      <c r="A3239" s="214" t="s">
        <v>5696</v>
      </c>
      <c r="B3239" s="64" t="s">
        <v>5697</v>
      </c>
      <c r="C3239" s="65" t="s">
        <v>5698</v>
      </c>
      <c r="D3239" s="208"/>
      <c r="E3239" s="208"/>
      <c r="F3239" s="67">
        <v>12.13</v>
      </c>
      <c r="G3239" s="446"/>
      <c r="H3239" s="446" t="str">
        <f t="shared" si="370"/>
        <v/>
      </c>
      <c r="I3239" s="446" t="str">
        <f t="shared" si="374"/>
        <v/>
      </c>
      <c r="J3239" s="446" t="str">
        <f t="shared" si="374"/>
        <v/>
      </c>
      <c r="K3239" s="446" t="str">
        <f t="shared" si="374"/>
        <v/>
      </c>
      <c r="L3239" s="446" t="str">
        <f t="shared" si="374"/>
        <v/>
      </c>
      <c r="M3239" s="446" t="str">
        <f t="shared" si="374"/>
        <v/>
      </c>
      <c r="N3239" s="446" t="str">
        <f t="shared" si="374"/>
        <v/>
      </c>
      <c r="O3239" s="446" t="b">
        <f>FALSE()</f>
        <v>0</v>
      </c>
    </row>
    <row r="3240" spans="1:15" ht="15.5">
      <c r="A3240" s="117"/>
      <c r="B3240" s="43" t="s">
        <v>5699</v>
      </c>
      <c r="C3240" s="44" t="s">
        <v>5700</v>
      </c>
      <c r="D3240" s="48"/>
      <c r="E3240" s="48"/>
      <c r="F3240" s="50">
        <v>12.13</v>
      </c>
      <c r="G3240" s="446"/>
      <c r="H3240" s="446">
        <f t="shared" si="370"/>
        <v>4.277038000000001</v>
      </c>
      <c r="I3240" s="446">
        <f t="shared" si="374"/>
        <v>4.277038000000001</v>
      </c>
      <c r="J3240" s="446">
        <f t="shared" si="374"/>
        <v>5.6198290000000002</v>
      </c>
      <c r="K3240" s="446">
        <f t="shared" si="374"/>
        <v>3.9040405000000007</v>
      </c>
      <c r="L3240" s="446">
        <f t="shared" si="374"/>
        <v>6.2041917500000006</v>
      </c>
      <c r="M3240" s="446">
        <f t="shared" si="374"/>
        <v>5.3462975000000004</v>
      </c>
      <c r="N3240" s="446">
        <f t="shared" si="374"/>
        <v>6.0052597500000005</v>
      </c>
      <c r="O3240" s="446" t="b">
        <f>TRUE()</f>
        <v>1</v>
      </c>
    </row>
    <row r="3241" spans="1:15" ht="15.5">
      <c r="A3241" s="121"/>
      <c r="B3241" s="96" t="s">
        <v>5701</v>
      </c>
      <c r="C3241" s="97" t="s">
        <v>5702</v>
      </c>
      <c r="D3241" s="98"/>
      <c r="E3241" s="98"/>
      <c r="F3241" s="99">
        <v>12.13</v>
      </c>
      <c r="G3241" s="446"/>
      <c r="H3241" s="446">
        <f t="shared" si="370"/>
        <v>4.277038000000001</v>
      </c>
      <c r="I3241" s="446">
        <f t="shared" si="374"/>
        <v>4.277038000000001</v>
      </c>
      <c r="J3241" s="446">
        <f t="shared" si="374"/>
        <v>5.6198290000000002</v>
      </c>
      <c r="K3241" s="446">
        <f t="shared" si="374"/>
        <v>3.9040405000000007</v>
      </c>
      <c r="L3241" s="446">
        <f t="shared" si="374"/>
        <v>6.2041917500000006</v>
      </c>
      <c r="M3241" s="446">
        <f t="shared" si="374"/>
        <v>5.3462975000000004</v>
      </c>
      <c r="N3241" s="446">
        <f t="shared" si="374"/>
        <v>6.0052597500000005</v>
      </c>
      <c r="O3241" s="446" t="b">
        <f>TRUE()</f>
        <v>1</v>
      </c>
    </row>
    <row r="3242" spans="1:15" ht="15.5">
      <c r="A3242" s="120" t="s">
        <v>5703</v>
      </c>
      <c r="B3242" s="37" t="s">
        <v>5704</v>
      </c>
      <c r="C3242" s="38" t="s">
        <v>5705</v>
      </c>
      <c r="D3242" s="58"/>
      <c r="E3242" s="58"/>
      <c r="F3242" s="59">
        <v>24.27</v>
      </c>
      <c r="G3242" s="446"/>
      <c r="H3242" s="446" t="str">
        <f t="shared" si="370"/>
        <v/>
      </c>
      <c r="I3242" s="446" t="str">
        <f t="shared" si="374"/>
        <v/>
      </c>
      <c r="J3242" s="446" t="str">
        <f t="shared" si="374"/>
        <v/>
      </c>
      <c r="K3242" s="446" t="str">
        <f t="shared" si="374"/>
        <v/>
      </c>
      <c r="L3242" s="446" t="str">
        <f t="shared" si="374"/>
        <v/>
      </c>
      <c r="M3242" s="446" t="str">
        <f t="shared" si="374"/>
        <v/>
      </c>
      <c r="N3242" s="446" t="str">
        <f t="shared" si="374"/>
        <v/>
      </c>
      <c r="O3242" s="446" t="b">
        <f>FALSE()</f>
        <v>0</v>
      </c>
    </row>
    <row r="3243" spans="1:15" ht="15.5">
      <c r="A3243" s="117"/>
      <c r="B3243" s="43" t="s">
        <v>5706</v>
      </c>
      <c r="C3243" s="44" t="s">
        <v>5707</v>
      </c>
      <c r="D3243" s="48"/>
      <c r="E3243" s="48"/>
      <c r="F3243" s="50">
        <v>24.27</v>
      </c>
      <c r="G3243" s="446"/>
      <c r="H3243" s="446">
        <f t="shared" si="370"/>
        <v>8.557602000000001</v>
      </c>
      <c r="I3243" s="446">
        <f t="shared" si="374"/>
        <v>8.557602000000001</v>
      </c>
      <c r="J3243" s="446">
        <f t="shared" si="374"/>
        <v>11.244290999999999</v>
      </c>
      <c r="K3243" s="446">
        <f t="shared" si="374"/>
        <v>7.8112995000000005</v>
      </c>
      <c r="L3243" s="446">
        <f t="shared" si="374"/>
        <v>12.41349825</v>
      </c>
      <c r="M3243" s="446">
        <f t="shared" si="374"/>
        <v>10.6970025</v>
      </c>
      <c r="N3243" s="446">
        <f t="shared" si="374"/>
        <v>12.01547025</v>
      </c>
      <c r="O3243" s="446" t="b">
        <f>TRUE()</f>
        <v>1</v>
      </c>
    </row>
    <row r="3244" spans="1:15" ht="15.5">
      <c r="A3244" s="120"/>
      <c r="B3244" s="52" t="s">
        <v>5706</v>
      </c>
      <c r="C3244" s="53" t="s">
        <v>5707</v>
      </c>
      <c r="D3244" s="61"/>
      <c r="E3244" s="61"/>
      <c r="F3244" s="62">
        <v>24.27</v>
      </c>
      <c r="G3244" s="446"/>
      <c r="H3244" s="446">
        <f t="shared" si="370"/>
        <v>8.557602000000001</v>
      </c>
      <c r="I3244" s="446">
        <f t="shared" si="374"/>
        <v>8.557602000000001</v>
      </c>
      <c r="J3244" s="446">
        <f t="shared" si="374"/>
        <v>11.244290999999999</v>
      </c>
      <c r="K3244" s="446">
        <f t="shared" si="374"/>
        <v>7.8112995000000005</v>
      </c>
      <c r="L3244" s="446">
        <f t="shared" si="374"/>
        <v>12.41349825</v>
      </c>
      <c r="M3244" s="446">
        <f t="shared" si="374"/>
        <v>10.6970025</v>
      </c>
      <c r="N3244" s="446">
        <f t="shared" si="374"/>
        <v>12.01547025</v>
      </c>
      <c r="O3244" s="446" t="b">
        <f>TRUE()</f>
        <v>1</v>
      </c>
    </row>
    <row r="3245" spans="1:15" ht="15.5">
      <c r="A3245" s="214" t="s">
        <v>5708</v>
      </c>
      <c r="B3245" s="64" t="s">
        <v>5709</v>
      </c>
      <c r="C3245" s="65" t="s">
        <v>5710</v>
      </c>
      <c r="D3245" s="208"/>
      <c r="E3245" s="208"/>
      <c r="F3245" s="67">
        <v>46.33</v>
      </c>
      <c r="G3245" s="446"/>
      <c r="H3245" s="446" t="str">
        <f t="shared" si="370"/>
        <v/>
      </c>
      <c r="I3245" s="446" t="str">
        <f t="shared" si="374"/>
        <v/>
      </c>
      <c r="J3245" s="446" t="str">
        <f t="shared" si="374"/>
        <v/>
      </c>
      <c r="K3245" s="446" t="str">
        <f t="shared" si="374"/>
        <v/>
      </c>
      <c r="L3245" s="446" t="str">
        <f t="shared" si="374"/>
        <v/>
      </c>
      <c r="M3245" s="446" t="str">
        <f t="shared" si="374"/>
        <v/>
      </c>
      <c r="N3245" s="446" t="str">
        <f t="shared" si="374"/>
        <v/>
      </c>
      <c r="O3245" s="446" t="b">
        <f>FALSE()</f>
        <v>0</v>
      </c>
    </row>
    <row r="3246" spans="1:15" ht="15.5">
      <c r="A3246" s="218"/>
      <c r="B3246" s="43" t="s">
        <v>5709</v>
      </c>
      <c r="C3246" s="44" t="s">
        <v>5711</v>
      </c>
      <c r="D3246" s="48"/>
      <c r="E3246" s="48"/>
      <c r="F3246" s="50">
        <v>46.33</v>
      </c>
      <c r="G3246" s="446"/>
      <c r="H3246" s="446">
        <f t="shared" si="370"/>
        <v>16.335958000000002</v>
      </c>
      <c r="I3246" s="446">
        <f t="shared" si="374"/>
        <v>16.335958000000002</v>
      </c>
      <c r="J3246" s="446">
        <f t="shared" si="374"/>
        <v>21.464689</v>
      </c>
      <c r="K3246" s="446">
        <f t="shared" si="374"/>
        <v>14.911310500000001</v>
      </c>
      <c r="L3246" s="446">
        <f t="shared" si="374"/>
        <v>23.69663675</v>
      </c>
      <c r="M3246" s="446">
        <f t="shared" si="374"/>
        <v>20.419947499999999</v>
      </c>
      <c r="N3246" s="446">
        <f t="shared" si="374"/>
        <v>22.93682475</v>
      </c>
      <c r="O3246" s="446" t="b">
        <f>TRUE()</f>
        <v>1</v>
      </c>
    </row>
    <row r="3247" spans="1:15" ht="15.5">
      <c r="A3247" s="117"/>
      <c r="B3247" s="43" t="s">
        <v>5712</v>
      </c>
      <c r="C3247" s="44" t="s">
        <v>5713</v>
      </c>
      <c r="D3247" s="48"/>
      <c r="E3247" s="48"/>
      <c r="F3247" s="50">
        <v>46.33</v>
      </c>
      <c r="G3247" s="446"/>
      <c r="H3247" s="446">
        <f t="shared" si="370"/>
        <v>16.335958000000002</v>
      </c>
      <c r="I3247" s="446">
        <f t="shared" ref="I3247:N3256" si="375">IF(AND(ISNUMBER($F3247),$O3247),$F3247*I$2,"")</f>
        <v>16.335958000000002</v>
      </c>
      <c r="J3247" s="446">
        <f t="shared" si="375"/>
        <v>21.464689</v>
      </c>
      <c r="K3247" s="446">
        <f t="shared" si="375"/>
        <v>14.911310500000001</v>
      </c>
      <c r="L3247" s="446">
        <f t="shared" si="375"/>
        <v>23.69663675</v>
      </c>
      <c r="M3247" s="446">
        <f t="shared" si="375"/>
        <v>20.419947499999999</v>
      </c>
      <c r="N3247" s="446">
        <f t="shared" si="375"/>
        <v>22.93682475</v>
      </c>
      <c r="O3247" s="446" t="b">
        <f>TRUE()</f>
        <v>1</v>
      </c>
    </row>
    <row r="3248" spans="1:15" ht="15.5">
      <c r="A3248" s="117"/>
      <c r="B3248" s="43" t="s">
        <v>5714</v>
      </c>
      <c r="C3248" s="44" t="s">
        <v>5715</v>
      </c>
      <c r="D3248" s="48"/>
      <c r="E3248" s="48"/>
      <c r="F3248" s="50">
        <v>46.33</v>
      </c>
      <c r="G3248" s="446"/>
      <c r="H3248" s="446">
        <f t="shared" si="370"/>
        <v>16.335958000000002</v>
      </c>
      <c r="I3248" s="446">
        <f t="shared" si="375"/>
        <v>16.335958000000002</v>
      </c>
      <c r="J3248" s="446">
        <f t="shared" si="375"/>
        <v>21.464689</v>
      </c>
      <c r="K3248" s="446">
        <f t="shared" si="375"/>
        <v>14.911310500000001</v>
      </c>
      <c r="L3248" s="446">
        <f t="shared" si="375"/>
        <v>23.69663675</v>
      </c>
      <c r="M3248" s="446">
        <f t="shared" si="375"/>
        <v>20.419947499999999</v>
      </c>
      <c r="N3248" s="446">
        <f t="shared" si="375"/>
        <v>22.93682475</v>
      </c>
      <c r="O3248" s="446" t="b">
        <f>TRUE()</f>
        <v>1</v>
      </c>
    </row>
    <row r="3249" spans="1:15" ht="15.5">
      <c r="A3249" s="117"/>
      <c r="B3249" s="43" t="s">
        <v>5716</v>
      </c>
      <c r="C3249" s="44" t="s">
        <v>5717</v>
      </c>
      <c r="D3249" s="48"/>
      <c r="E3249" s="48"/>
      <c r="F3249" s="50">
        <v>46.33</v>
      </c>
      <c r="G3249" s="446"/>
      <c r="H3249" s="446">
        <f t="shared" si="370"/>
        <v>16.335958000000002</v>
      </c>
      <c r="I3249" s="446">
        <f t="shared" si="375"/>
        <v>16.335958000000002</v>
      </c>
      <c r="J3249" s="446">
        <f t="shared" si="375"/>
        <v>21.464689</v>
      </c>
      <c r="K3249" s="446">
        <f t="shared" si="375"/>
        <v>14.911310500000001</v>
      </c>
      <c r="L3249" s="446">
        <f t="shared" si="375"/>
        <v>23.69663675</v>
      </c>
      <c r="M3249" s="446">
        <f t="shared" si="375"/>
        <v>20.419947499999999</v>
      </c>
      <c r="N3249" s="446">
        <f t="shared" si="375"/>
        <v>22.93682475</v>
      </c>
      <c r="O3249" s="446" t="b">
        <f>TRUE()</f>
        <v>1</v>
      </c>
    </row>
    <row r="3250" spans="1:15" ht="15.5">
      <c r="A3250" s="121"/>
      <c r="B3250" s="96" t="s">
        <v>5718</v>
      </c>
      <c r="C3250" s="97" t="s">
        <v>5719</v>
      </c>
      <c r="D3250" s="98"/>
      <c r="E3250" s="98"/>
      <c r="F3250" s="99">
        <v>46.33</v>
      </c>
      <c r="G3250" s="446"/>
      <c r="H3250" s="446">
        <f t="shared" si="370"/>
        <v>16.335958000000002</v>
      </c>
      <c r="I3250" s="446">
        <f t="shared" si="375"/>
        <v>16.335958000000002</v>
      </c>
      <c r="J3250" s="446">
        <f t="shared" si="375"/>
        <v>21.464689</v>
      </c>
      <c r="K3250" s="446">
        <f t="shared" si="375"/>
        <v>14.911310500000001</v>
      </c>
      <c r="L3250" s="446">
        <f t="shared" si="375"/>
        <v>23.69663675</v>
      </c>
      <c r="M3250" s="446">
        <f t="shared" si="375"/>
        <v>20.419947499999999</v>
      </c>
      <c r="N3250" s="446">
        <f t="shared" si="375"/>
        <v>22.93682475</v>
      </c>
      <c r="O3250" s="446" t="b">
        <f>TRUE()</f>
        <v>1</v>
      </c>
    </row>
    <row r="3251" spans="1:15" ht="15.5">
      <c r="A3251" s="117" t="s">
        <v>5720</v>
      </c>
      <c r="B3251" s="37" t="s">
        <v>5721</v>
      </c>
      <c r="C3251" s="38" t="s">
        <v>5722</v>
      </c>
      <c r="D3251" s="58"/>
      <c r="E3251" s="58"/>
      <c r="F3251" s="59">
        <v>84.94</v>
      </c>
      <c r="G3251" s="446"/>
      <c r="H3251" s="446" t="str">
        <f t="shared" si="370"/>
        <v/>
      </c>
      <c r="I3251" s="446" t="str">
        <f t="shared" si="375"/>
        <v/>
      </c>
      <c r="J3251" s="446" t="str">
        <f t="shared" si="375"/>
        <v/>
      </c>
      <c r="K3251" s="446" t="str">
        <f t="shared" si="375"/>
        <v/>
      </c>
      <c r="L3251" s="446" t="str">
        <f t="shared" si="375"/>
        <v/>
      </c>
      <c r="M3251" s="446" t="str">
        <f t="shared" si="375"/>
        <v/>
      </c>
      <c r="N3251" s="446" t="str">
        <f t="shared" si="375"/>
        <v/>
      </c>
      <c r="O3251" s="446" t="b">
        <f>FALSE()</f>
        <v>0</v>
      </c>
    </row>
    <row r="3252" spans="1:15" ht="15.5">
      <c r="A3252" s="117"/>
      <c r="B3252" s="43" t="s">
        <v>5721</v>
      </c>
      <c r="C3252" s="44" t="s">
        <v>5723</v>
      </c>
      <c r="D3252" s="48"/>
      <c r="E3252" s="48"/>
      <c r="F3252" s="50">
        <v>84.94</v>
      </c>
      <c r="G3252" s="446"/>
      <c r="H3252" s="446">
        <f t="shared" si="370"/>
        <v>29.949844000000002</v>
      </c>
      <c r="I3252" s="446">
        <f t="shared" si="375"/>
        <v>29.949844000000002</v>
      </c>
      <c r="J3252" s="446">
        <f t="shared" si="375"/>
        <v>39.352702000000001</v>
      </c>
      <c r="K3252" s="446">
        <f t="shared" si="375"/>
        <v>27.337939000000002</v>
      </c>
      <c r="L3252" s="446">
        <f t="shared" si="375"/>
        <v>43.444686500000003</v>
      </c>
      <c r="M3252" s="446">
        <f t="shared" si="375"/>
        <v>37.437304999999995</v>
      </c>
      <c r="N3252" s="446">
        <f t="shared" si="375"/>
        <v>42.0516705</v>
      </c>
      <c r="O3252" s="446" t="b">
        <f>TRUE()</f>
        <v>1</v>
      </c>
    </row>
    <row r="3253" spans="1:15" ht="15.5">
      <c r="A3253" s="117"/>
      <c r="B3253" s="43" t="s">
        <v>525</v>
      </c>
      <c r="C3253" s="44" t="s">
        <v>526</v>
      </c>
      <c r="D3253" s="48"/>
      <c r="E3253" s="48"/>
      <c r="F3253" s="50">
        <v>84.94</v>
      </c>
      <c r="G3253" s="446"/>
      <c r="H3253" s="446">
        <f t="shared" si="370"/>
        <v>29.949844000000002</v>
      </c>
      <c r="I3253" s="446">
        <f t="shared" si="375"/>
        <v>29.949844000000002</v>
      </c>
      <c r="J3253" s="446">
        <f t="shared" si="375"/>
        <v>39.352702000000001</v>
      </c>
      <c r="K3253" s="446">
        <f t="shared" si="375"/>
        <v>27.337939000000002</v>
      </c>
      <c r="L3253" s="446">
        <f t="shared" si="375"/>
        <v>43.444686500000003</v>
      </c>
      <c r="M3253" s="446">
        <f t="shared" si="375"/>
        <v>37.437304999999995</v>
      </c>
      <c r="N3253" s="446">
        <f t="shared" si="375"/>
        <v>42.0516705</v>
      </c>
      <c r="O3253" s="446" t="b">
        <f>TRUE()</f>
        <v>1</v>
      </c>
    </row>
    <row r="3254" spans="1:15" ht="15.5">
      <c r="A3254" s="117"/>
      <c r="B3254" s="43" t="s">
        <v>528</v>
      </c>
      <c r="C3254" s="44" t="s">
        <v>529</v>
      </c>
      <c r="D3254" s="48"/>
      <c r="E3254" s="48"/>
      <c r="F3254" s="50">
        <v>84.94</v>
      </c>
      <c r="G3254" s="446"/>
      <c r="H3254" s="446">
        <f t="shared" si="370"/>
        <v>29.949844000000002</v>
      </c>
      <c r="I3254" s="446">
        <f t="shared" si="375"/>
        <v>29.949844000000002</v>
      </c>
      <c r="J3254" s="446">
        <f t="shared" si="375"/>
        <v>39.352702000000001</v>
      </c>
      <c r="K3254" s="446">
        <f t="shared" si="375"/>
        <v>27.337939000000002</v>
      </c>
      <c r="L3254" s="446">
        <f t="shared" si="375"/>
        <v>43.444686500000003</v>
      </c>
      <c r="M3254" s="446">
        <f t="shared" si="375"/>
        <v>37.437304999999995</v>
      </c>
      <c r="N3254" s="446">
        <f t="shared" si="375"/>
        <v>42.0516705</v>
      </c>
      <c r="O3254" s="446" t="b">
        <f>TRUE()</f>
        <v>1</v>
      </c>
    </row>
    <row r="3255" spans="1:15" ht="15.5">
      <c r="A3255" s="117"/>
      <c r="B3255" s="43" t="s">
        <v>5724</v>
      </c>
      <c r="C3255" s="44" t="s">
        <v>5725</v>
      </c>
      <c r="D3255" s="48"/>
      <c r="E3255" s="48"/>
      <c r="F3255" s="50">
        <v>84.94</v>
      </c>
      <c r="G3255" s="446"/>
      <c r="H3255" s="446">
        <f t="shared" si="370"/>
        <v>29.949844000000002</v>
      </c>
      <c r="I3255" s="446">
        <f t="shared" si="375"/>
        <v>29.949844000000002</v>
      </c>
      <c r="J3255" s="446">
        <f t="shared" si="375"/>
        <v>39.352702000000001</v>
      </c>
      <c r="K3255" s="446">
        <f t="shared" si="375"/>
        <v>27.337939000000002</v>
      </c>
      <c r="L3255" s="446">
        <f t="shared" si="375"/>
        <v>43.444686500000003</v>
      </c>
      <c r="M3255" s="446">
        <f t="shared" si="375"/>
        <v>37.437304999999995</v>
      </c>
      <c r="N3255" s="446">
        <f t="shared" si="375"/>
        <v>42.0516705</v>
      </c>
      <c r="O3255" s="446" t="b">
        <f>TRUE()</f>
        <v>1</v>
      </c>
    </row>
    <row r="3256" spans="1:15" ht="15.5">
      <c r="A3256" s="117"/>
      <c r="B3256" s="43" t="s">
        <v>5726</v>
      </c>
      <c r="C3256" s="44" t="s">
        <v>5727</v>
      </c>
      <c r="D3256" s="48"/>
      <c r="E3256" s="48"/>
      <c r="F3256" s="50">
        <v>84.94</v>
      </c>
      <c r="G3256" s="446"/>
      <c r="H3256" s="446">
        <f t="shared" si="370"/>
        <v>29.949844000000002</v>
      </c>
      <c r="I3256" s="446">
        <f t="shared" si="375"/>
        <v>29.949844000000002</v>
      </c>
      <c r="J3256" s="446">
        <f t="shared" si="375"/>
        <v>39.352702000000001</v>
      </c>
      <c r="K3256" s="446">
        <f t="shared" si="375"/>
        <v>27.337939000000002</v>
      </c>
      <c r="L3256" s="446">
        <f t="shared" si="375"/>
        <v>43.444686500000003</v>
      </c>
      <c r="M3256" s="446">
        <f t="shared" si="375"/>
        <v>37.437304999999995</v>
      </c>
      <c r="N3256" s="446">
        <f t="shared" si="375"/>
        <v>42.0516705</v>
      </c>
      <c r="O3256" s="446" t="b">
        <f>TRUE()</f>
        <v>1</v>
      </c>
    </row>
    <row r="3257" spans="1:15" ht="15.5">
      <c r="A3257" s="117"/>
      <c r="B3257" s="52" t="s">
        <v>5728</v>
      </c>
      <c r="C3257" s="53" t="s">
        <v>5729</v>
      </c>
      <c r="D3257" s="61"/>
      <c r="E3257" s="61"/>
      <c r="F3257" s="62">
        <v>84.94</v>
      </c>
      <c r="G3257" s="446"/>
      <c r="H3257" s="446">
        <f t="shared" si="370"/>
        <v>29.949844000000002</v>
      </c>
      <c r="I3257" s="446">
        <f t="shared" ref="I3257:N3266" si="376">IF(AND(ISNUMBER($F3257),$O3257),$F3257*I$2,"")</f>
        <v>29.949844000000002</v>
      </c>
      <c r="J3257" s="446">
        <f t="shared" si="376"/>
        <v>39.352702000000001</v>
      </c>
      <c r="K3257" s="446">
        <f t="shared" si="376"/>
        <v>27.337939000000002</v>
      </c>
      <c r="L3257" s="446">
        <f t="shared" si="376"/>
        <v>43.444686500000003</v>
      </c>
      <c r="M3257" s="446">
        <f t="shared" si="376"/>
        <v>37.437304999999995</v>
      </c>
      <c r="N3257" s="446">
        <f t="shared" si="376"/>
        <v>42.0516705</v>
      </c>
      <c r="O3257" s="446" t="b">
        <f>TRUE()</f>
        <v>1</v>
      </c>
    </row>
    <row r="3258" spans="1:15" ht="15.5">
      <c r="A3258" s="214" t="s">
        <v>5730</v>
      </c>
      <c r="B3258" s="64" t="s">
        <v>5731</v>
      </c>
      <c r="C3258" s="65" t="s">
        <v>5732</v>
      </c>
      <c r="D3258" s="208"/>
      <c r="E3258" s="208"/>
      <c r="F3258" s="67">
        <v>79.42</v>
      </c>
      <c r="G3258" s="446"/>
      <c r="H3258" s="446" t="str">
        <f t="shared" si="370"/>
        <v/>
      </c>
      <c r="I3258" s="446" t="str">
        <f t="shared" si="376"/>
        <v/>
      </c>
      <c r="J3258" s="446" t="str">
        <f t="shared" si="376"/>
        <v/>
      </c>
      <c r="K3258" s="446" t="str">
        <f t="shared" si="376"/>
        <v/>
      </c>
      <c r="L3258" s="446" t="str">
        <f t="shared" si="376"/>
        <v/>
      </c>
      <c r="M3258" s="446" t="str">
        <f t="shared" si="376"/>
        <v/>
      </c>
      <c r="N3258" s="446" t="str">
        <f t="shared" si="376"/>
        <v/>
      </c>
      <c r="O3258" s="446" t="b">
        <f>FALSE()</f>
        <v>0</v>
      </c>
    </row>
    <row r="3259" spans="1:15" ht="15.5">
      <c r="A3259" s="117"/>
      <c r="B3259" s="52" t="s">
        <v>5733</v>
      </c>
      <c r="C3259" s="44" t="s">
        <v>5734</v>
      </c>
      <c r="D3259" s="48"/>
      <c r="E3259" s="48"/>
      <c r="F3259" s="50">
        <v>79.42</v>
      </c>
      <c r="G3259" s="446"/>
      <c r="H3259" s="446">
        <f t="shared" si="370"/>
        <v>28.003492000000001</v>
      </c>
      <c r="I3259" s="446">
        <f t="shared" si="376"/>
        <v>28.003492000000001</v>
      </c>
      <c r="J3259" s="446">
        <f t="shared" si="376"/>
        <v>36.795285999999997</v>
      </c>
      <c r="K3259" s="446">
        <f t="shared" si="376"/>
        <v>25.561327000000002</v>
      </c>
      <c r="L3259" s="446">
        <f t="shared" si="376"/>
        <v>40.621344499999999</v>
      </c>
      <c r="M3259" s="446">
        <f t="shared" si="376"/>
        <v>35.004365</v>
      </c>
      <c r="N3259" s="446">
        <f t="shared" si="376"/>
        <v>39.318856500000003</v>
      </c>
      <c r="O3259" s="446" t="b">
        <f>TRUE()</f>
        <v>1</v>
      </c>
    </row>
    <row r="3260" spans="1:15" ht="15.5">
      <c r="A3260" s="117"/>
      <c r="B3260" s="43" t="s">
        <v>5735</v>
      </c>
      <c r="C3260" s="140" t="s">
        <v>5736</v>
      </c>
      <c r="D3260" s="48"/>
      <c r="E3260" s="48"/>
      <c r="F3260" s="50">
        <v>79.42</v>
      </c>
      <c r="G3260" s="446"/>
      <c r="H3260" s="446">
        <f t="shared" si="370"/>
        <v>28.003492000000001</v>
      </c>
      <c r="I3260" s="446">
        <f t="shared" si="376"/>
        <v>28.003492000000001</v>
      </c>
      <c r="J3260" s="446">
        <f t="shared" si="376"/>
        <v>36.795285999999997</v>
      </c>
      <c r="K3260" s="446">
        <f t="shared" si="376"/>
        <v>25.561327000000002</v>
      </c>
      <c r="L3260" s="446">
        <f t="shared" si="376"/>
        <v>40.621344499999999</v>
      </c>
      <c r="M3260" s="446">
        <f t="shared" si="376"/>
        <v>35.004365</v>
      </c>
      <c r="N3260" s="446">
        <f t="shared" si="376"/>
        <v>39.318856500000003</v>
      </c>
      <c r="O3260" s="446" t="b">
        <f>TRUE()</f>
        <v>1</v>
      </c>
    </row>
    <row r="3261" spans="1:15" ht="15.5">
      <c r="A3261" s="117"/>
      <c r="B3261" s="37" t="s">
        <v>5737</v>
      </c>
      <c r="C3261" s="44" t="s">
        <v>5738</v>
      </c>
      <c r="D3261" s="48"/>
      <c r="E3261" s="48"/>
      <c r="F3261" s="50">
        <v>79.42</v>
      </c>
      <c r="G3261" s="446"/>
      <c r="H3261" s="446">
        <f t="shared" si="370"/>
        <v>28.003492000000001</v>
      </c>
      <c r="I3261" s="446">
        <f t="shared" si="376"/>
        <v>28.003492000000001</v>
      </c>
      <c r="J3261" s="446">
        <f t="shared" si="376"/>
        <v>36.795285999999997</v>
      </c>
      <c r="K3261" s="446">
        <f t="shared" si="376"/>
        <v>25.561327000000002</v>
      </c>
      <c r="L3261" s="446">
        <f t="shared" si="376"/>
        <v>40.621344499999999</v>
      </c>
      <c r="M3261" s="446">
        <f t="shared" si="376"/>
        <v>35.004365</v>
      </c>
      <c r="N3261" s="446">
        <f t="shared" si="376"/>
        <v>39.318856500000003</v>
      </c>
      <c r="O3261" s="446" t="b">
        <f>TRUE()</f>
        <v>1</v>
      </c>
    </row>
    <row r="3262" spans="1:15" ht="15.5">
      <c r="A3262" s="121"/>
      <c r="B3262" s="96" t="s">
        <v>5739</v>
      </c>
      <c r="C3262" s="97" t="s">
        <v>5740</v>
      </c>
      <c r="D3262" s="98"/>
      <c r="E3262" s="124"/>
      <c r="F3262" s="99">
        <v>79.42</v>
      </c>
      <c r="G3262" s="446"/>
      <c r="H3262" s="446">
        <f t="shared" si="370"/>
        <v>28.003492000000001</v>
      </c>
      <c r="I3262" s="446">
        <f t="shared" si="376"/>
        <v>28.003492000000001</v>
      </c>
      <c r="J3262" s="446">
        <f t="shared" si="376"/>
        <v>36.795285999999997</v>
      </c>
      <c r="K3262" s="446">
        <f t="shared" si="376"/>
        <v>25.561327000000002</v>
      </c>
      <c r="L3262" s="446">
        <f t="shared" si="376"/>
        <v>40.621344499999999</v>
      </c>
      <c r="M3262" s="446">
        <f t="shared" si="376"/>
        <v>35.004365</v>
      </c>
      <c r="N3262" s="446">
        <f t="shared" si="376"/>
        <v>39.318856500000003</v>
      </c>
      <c r="O3262" s="446" t="b">
        <f>TRUE()</f>
        <v>1</v>
      </c>
    </row>
    <row r="3263" spans="1:15" ht="15.5">
      <c r="A3263" s="214" t="s">
        <v>5741</v>
      </c>
      <c r="B3263" s="64" t="s">
        <v>5704</v>
      </c>
      <c r="C3263" s="65" t="s">
        <v>5742</v>
      </c>
      <c r="D3263" s="208"/>
      <c r="E3263" s="208"/>
      <c r="F3263" s="67">
        <v>70.599999999999994</v>
      </c>
      <c r="G3263" s="446"/>
      <c r="H3263" s="446" t="str">
        <f t="shared" si="370"/>
        <v/>
      </c>
      <c r="I3263" s="446" t="str">
        <f t="shared" si="376"/>
        <v/>
      </c>
      <c r="J3263" s="446" t="str">
        <f t="shared" si="376"/>
        <v/>
      </c>
      <c r="K3263" s="446" t="str">
        <f t="shared" si="376"/>
        <v/>
      </c>
      <c r="L3263" s="446" t="str">
        <f t="shared" si="376"/>
        <v/>
      </c>
      <c r="M3263" s="446" t="str">
        <f t="shared" si="376"/>
        <v/>
      </c>
      <c r="N3263" s="446" t="str">
        <f t="shared" si="376"/>
        <v/>
      </c>
      <c r="O3263" s="446" t="b">
        <f>FALSE()</f>
        <v>0</v>
      </c>
    </row>
    <row r="3264" spans="1:15" ht="15.5">
      <c r="A3264" s="117"/>
      <c r="B3264" s="43" t="s">
        <v>5743</v>
      </c>
      <c r="C3264" s="44" t="s">
        <v>5744</v>
      </c>
      <c r="D3264" s="133"/>
      <c r="E3264" s="133"/>
      <c r="F3264" s="50">
        <v>70.599999999999994</v>
      </c>
      <c r="G3264" s="446"/>
      <c r="H3264" s="446">
        <f t="shared" si="370"/>
        <v>24.893560000000001</v>
      </c>
      <c r="I3264" s="446">
        <f t="shared" si="376"/>
        <v>24.893560000000001</v>
      </c>
      <c r="J3264" s="446">
        <f t="shared" si="376"/>
        <v>32.708979999999997</v>
      </c>
      <c r="K3264" s="446">
        <f t="shared" si="376"/>
        <v>22.72261</v>
      </c>
      <c r="L3264" s="446">
        <f t="shared" si="376"/>
        <v>36.110135</v>
      </c>
      <c r="M3264" s="446">
        <f t="shared" si="376"/>
        <v>31.116949999999996</v>
      </c>
      <c r="N3264" s="446">
        <f t="shared" si="376"/>
        <v>34.952294999999999</v>
      </c>
      <c r="O3264" s="446" t="b">
        <f>TRUE()</f>
        <v>1</v>
      </c>
    </row>
    <row r="3265" spans="1:15" ht="15.5">
      <c r="A3265" s="315"/>
      <c r="B3265" s="43" t="s">
        <v>5745</v>
      </c>
      <c r="C3265" s="44" t="s">
        <v>5746</v>
      </c>
      <c r="D3265" s="133"/>
      <c r="E3265" s="133"/>
      <c r="F3265" s="50">
        <v>70.599999999999994</v>
      </c>
      <c r="G3265" s="446"/>
      <c r="H3265" s="446">
        <f t="shared" si="370"/>
        <v>24.893560000000001</v>
      </c>
      <c r="I3265" s="446">
        <f t="shared" si="376"/>
        <v>24.893560000000001</v>
      </c>
      <c r="J3265" s="446">
        <f t="shared" si="376"/>
        <v>32.708979999999997</v>
      </c>
      <c r="K3265" s="446">
        <f t="shared" si="376"/>
        <v>22.72261</v>
      </c>
      <c r="L3265" s="446">
        <f t="shared" si="376"/>
        <v>36.110135</v>
      </c>
      <c r="M3265" s="446">
        <f t="shared" si="376"/>
        <v>31.116949999999996</v>
      </c>
      <c r="N3265" s="446">
        <f t="shared" si="376"/>
        <v>34.952294999999999</v>
      </c>
      <c r="O3265" s="446" t="b">
        <f>TRUE()</f>
        <v>1</v>
      </c>
    </row>
    <row r="3266" spans="1:15" ht="15.5">
      <c r="A3266" s="117"/>
      <c r="B3266" s="43" t="s">
        <v>5747</v>
      </c>
      <c r="C3266" s="44" t="s">
        <v>5748</v>
      </c>
      <c r="D3266" s="133"/>
      <c r="E3266" s="133"/>
      <c r="F3266" s="50">
        <v>70.599999999999994</v>
      </c>
      <c r="G3266" s="446"/>
      <c r="H3266" s="446">
        <f t="shared" si="370"/>
        <v>24.893560000000001</v>
      </c>
      <c r="I3266" s="446">
        <f t="shared" si="376"/>
        <v>24.893560000000001</v>
      </c>
      <c r="J3266" s="446">
        <f t="shared" si="376"/>
        <v>32.708979999999997</v>
      </c>
      <c r="K3266" s="446">
        <f t="shared" si="376"/>
        <v>22.72261</v>
      </c>
      <c r="L3266" s="446">
        <f t="shared" si="376"/>
        <v>36.110135</v>
      </c>
      <c r="M3266" s="446">
        <f t="shared" si="376"/>
        <v>31.116949999999996</v>
      </c>
      <c r="N3266" s="446">
        <f t="shared" si="376"/>
        <v>34.952294999999999</v>
      </c>
      <c r="O3266" s="446" t="b">
        <f>TRUE()</f>
        <v>1</v>
      </c>
    </row>
    <row r="3267" spans="1:15" ht="15.5">
      <c r="A3267" s="117"/>
      <c r="B3267" s="43" t="s">
        <v>5749</v>
      </c>
      <c r="C3267" s="44" t="s">
        <v>5750</v>
      </c>
      <c r="D3267" s="133"/>
      <c r="E3267" s="133"/>
      <c r="F3267" s="50">
        <v>70.599999999999994</v>
      </c>
      <c r="G3267" s="446"/>
      <c r="H3267" s="446">
        <f t="shared" si="370"/>
        <v>24.893560000000001</v>
      </c>
      <c r="I3267" s="446">
        <f t="shared" ref="I3267:N3276" si="377">IF(AND(ISNUMBER($F3267),$O3267),$F3267*I$2,"")</f>
        <v>24.893560000000001</v>
      </c>
      <c r="J3267" s="446">
        <f t="shared" si="377"/>
        <v>32.708979999999997</v>
      </c>
      <c r="K3267" s="446">
        <f t="shared" si="377"/>
        <v>22.72261</v>
      </c>
      <c r="L3267" s="446">
        <f t="shared" si="377"/>
        <v>36.110135</v>
      </c>
      <c r="M3267" s="446">
        <f t="shared" si="377"/>
        <v>31.116949999999996</v>
      </c>
      <c r="N3267" s="446">
        <f t="shared" si="377"/>
        <v>34.952294999999999</v>
      </c>
      <c r="O3267" s="446" t="b">
        <f>TRUE()</f>
        <v>1</v>
      </c>
    </row>
    <row r="3268" spans="1:15" ht="15.5">
      <c r="A3268" s="117"/>
      <c r="B3268" s="43" t="s">
        <v>5751</v>
      </c>
      <c r="C3268" s="44" t="s">
        <v>5752</v>
      </c>
      <c r="D3268" s="133"/>
      <c r="E3268" s="219"/>
      <c r="F3268" s="50">
        <v>70.599999999999994</v>
      </c>
      <c r="G3268" s="446"/>
      <c r="H3268" s="446">
        <f t="shared" ref="H3268:H3331" si="378">IF(AND(ISNUMBER($F3268),$O3268),$F3268*H$2,"")</f>
        <v>24.893560000000001</v>
      </c>
      <c r="I3268" s="446">
        <f t="shared" si="377"/>
        <v>24.893560000000001</v>
      </c>
      <c r="J3268" s="446">
        <f t="shared" si="377"/>
        <v>32.708979999999997</v>
      </c>
      <c r="K3268" s="446">
        <f t="shared" si="377"/>
        <v>22.72261</v>
      </c>
      <c r="L3268" s="446">
        <f t="shared" si="377"/>
        <v>36.110135</v>
      </c>
      <c r="M3268" s="446">
        <f t="shared" si="377"/>
        <v>31.116949999999996</v>
      </c>
      <c r="N3268" s="446">
        <f t="shared" si="377"/>
        <v>34.952294999999999</v>
      </c>
      <c r="O3268" s="446" t="b">
        <f>TRUE()</f>
        <v>1</v>
      </c>
    </row>
    <row r="3269" spans="1:15" ht="15.5">
      <c r="A3269" s="117"/>
      <c r="B3269" s="43" t="s">
        <v>5753</v>
      </c>
      <c r="C3269" s="44" t="s">
        <v>5754</v>
      </c>
      <c r="D3269" s="133"/>
      <c r="E3269" s="133"/>
      <c r="F3269" s="50">
        <v>70.599999999999994</v>
      </c>
      <c r="G3269" s="446"/>
      <c r="H3269" s="446">
        <f t="shared" si="378"/>
        <v>24.893560000000001</v>
      </c>
      <c r="I3269" s="446">
        <f t="shared" si="377"/>
        <v>24.893560000000001</v>
      </c>
      <c r="J3269" s="446">
        <f t="shared" si="377"/>
        <v>32.708979999999997</v>
      </c>
      <c r="K3269" s="446">
        <f t="shared" si="377"/>
        <v>22.72261</v>
      </c>
      <c r="L3269" s="446">
        <f t="shared" si="377"/>
        <v>36.110135</v>
      </c>
      <c r="M3269" s="446">
        <f t="shared" si="377"/>
        <v>31.116949999999996</v>
      </c>
      <c r="N3269" s="446">
        <f t="shared" si="377"/>
        <v>34.952294999999999</v>
      </c>
      <c r="O3269" s="446" t="b">
        <f>TRUE()</f>
        <v>1</v>
      </c>
    </row>
    <row r="3270" spans="1:15" ht="15.5">
      <c r="A3270" s="117"/>
      <c r="B3270" s="43" t="s">
        <v>5755</v>
      </c>
      <c r="C3270" s="44" t="s">
        <v>5756</v>
      </c>
      <c r="D3270" s="133"/>
      <c r="E3270" s="133"/>
      <c r="F3270" s="50">
        <v>70.599999999999994</v>
      </c>
      <c r="G3270" s="446"/>
      <c r="H3270" s="446">
        <f t="shared" si="378"/>
        <v>24.893560000000001</v>
      </c>
      <c r="I3270" s="446">
        <f t="shared" si="377"/>
        <v>24.893560000000001</v>
      </c>
      <c r="J3270" s="446">
        <f t="shared" si="377"/>
        <v>32.708979999999997</v>
      </c>
      <c r="K3270" s="446">
        <f t="shared" si="377"/>
        <v>22.72261</v>
      </c>
      <c r="L3270" s="446">
        <f t="shared" si="377"/>
        <v>36.110135</v>
      </c>
      <c r="M3270" s="446">
        <f t="shared" si="377"/>
        <v>31.116949999999996</v>
      </c>
      <c r="N3270" s="446">
        <f t="shared" si="377"/>
        <v>34.952294999999999</v>
      </c>
      <c r="O3270" s="446" t="b">
        <f>TRUE()</f>
        <v>1</v>
      </c>
    </row>
    <row r="3271" spans="1:15" ht="15.5">
      <c r="A3271" s="117"/>
      <c r="B3271" s="43" t="s">
        <v>5757</v>
      </c>
      <c r="C3271" s="44" t="s">
        <v>5758</v>
      </c>
      <c r="D3271" s="133"/>
      <c r="E3271" s="133"/>
      <c r="F3271" s="50">
        <v>70.599999999999994</v>
      </c>
      <c r="G3271" s="446"/>
      <c r="H3271" s="446">
        <f t="shared" si="378"/>
        <v>24.893560000000001</v>
      </c>
      <c r="I3271" s="446">
        <f t="shared" si="377"/>
        <v>24.893560000000001</v>
      </c>
      <c r="J3271" s="446">
        <f t="shared" si="377"/>
        <v>32.708979999999997</v>
      </c>
      <c r="K3271" s="446">
        <f t="shared" si="377"/>
        <v>22.72261</v>
      </c>
      <c r="L3271" s="446">
        <f t="shared" si="377"/>
        <v>36.110135</v>
      </c>
      <c r="M3271" s="446">
        <f t="shared" si="377"/>
        <v>31.116949999999996</v>
      </c>
      <c r="N3271" s="446">
        <f t="shared" si="377"/>
        <v>34.952294999999999</v>
      </c>
      <c r="O3271" s="446" t="b">
        <f>TRUE()</f>
        <v>1</v>
      </c>
    </row>
    <row r="3272" spans="1:15" ht="15.5">
      <c r="A3272" s="117"/>
      <c r="B3272" s="43" t="s">
        <v>5759</v>
      </c>
      <c r="C3272" s="44" t="s">
        <v>5760</v>
      </c>
      <c r="D3272" s="133"/>
      <c r="E3272" s="133"/>
      <c r="F3272" s="50">
        <v>70.599999999999994</v>
      </c>
      <c r="G3272" s="446"/>
      <c r="H3272" s="446">
        <f t="shared" si="378"/>
        <v>24.893560000000001</v>
      </c>
      <c r="I3272" s="446">
        <f t="shared" si="377"/>
        <v>24.893560000000001</v>
      </c>
      <c r="J3272" s="446">
        <f t="shared" si="377"/>
        <v>32.708979999999997</v>
      </c>
      <c r="K3272" s="446">
        <f t="shared" si="377"/>
        <v>22.72261</v>
      </c>
      <c r="L3272" s="446">
        <f t="shared" si="377"/>
        <v>36.110135</v>
      </c>
      <c r="M3272" s="446">
        <f t="shared" si="377"/>
        <v>31.116949999999996</v>
      </c>
      <c r="N3272" s="446">
        <f t="shared" si="377"/>
        <v>34.952294999999999</v>
      </c>
      <c r="O3272" s="446" t="b">
        <f>TRUE()</f>
        <v>1</v>
      </c>
    </row>
    <row r="3273" spans="1:15" ht="15.5">
      <c r="A3273" s="117"/>
      <c r="B3273" s="43" t="s">
        <v>5761</v>
      </c>
      <c r="C3273" s="44" t="s">
        <v>5762</v>
      </c>
      <c r="D3273" s="133"/>
      <c r="E3273" s="133"/>
      <c r="F3273" s="50">
        <v>70.599999999999994</v>
      </c>
      <c r="G3273" s="446"/>
      <c r="H3273" s="446">
        <f t="shared" si="378"/>
        <v>24.893560000000001</v>
      </c>
      <c r="I3273" s="446">
        <f t="shared" si="377"/>
        <v>24.893560000000001</v>
      </c>
      <c r="J3273" s="446">
        <f t="shared" si="377"/>
        <v>32.708979999999997</v>
      </c>
      <c r="K3273" s="446">
        <f t="shared" si="377"/>
        <v>22.72261</v>
      </c>
      <c r="L3273" s="446">
        <f t="shared" si="377"/>
        <v>36.110135</v>
      </c>
      <c r="M3273" s="446">
        <f t="shared" si="377"/>
        <v>31.116949999999996</v>
      </c>
      <c r="N3273" s="446">
        <f t="shared" si="377"/>
        <v>34.952294999999999</v>
      </c>
      <c r="O3273" s="446" t="b">
        <f>TRUE()</f>
        <v>1</v>
      </c>
    </row>
    <row r="3274" spans="1:15" ht="15.5">
      <c r="A3274" s="117"/>
      <c r="B3274" s="43" t="s">
        <v>5763</v>
      </c>
      <c r="C3274" s="44" t="s">
        <v>5764</v>
      </c>
      <c r="D3274" s="48"/>
      <c r="E3274" s="45"/>
      <c r="F3274" s="50">
        <v>70.599999999999994</v>
      </c>
      <c r="G3274" s="446"/>
      <c r="H3274" s="446">
        <f t="shared" si="378"/>
        <v>24.893560000000001</v>
      </c>
      <c r="I3274" s="446">
        <f t="shared" si="377"/>
        <v>24.893560000000001</v>
      </c>
      <c r="J3274" s="446">
        <f t="shared" si="377"/>
        <v>32.708979999999997</v>
      </c>
      <c r="K3274" s="446">
        <f t="shared" si="377"/>
        <v>22.72261</v>
      </c>
      <c r="L3274" s="446">
        <f t="shared" si="377"/>
        <v>36.110135</v>
      </c>
      <c r="M3274" s="446">
        <f t="shared" si="377"/>
        <v>31.116949999999996</v>
      </c>
      <c r="N3274" s="446">
        <f t="shared" si="377"/>
        <v>34.952294999999999</v>
      </c>
      <c r="O3274" s="446" t="b">
        <f>TRUE()</f>
        <v>1</v>
      </c>
    </row>
    <row r="3275" spans="1:15" ht="15.5">
      <c r="A3275" s="117"/>
      <c r="B3275" s="43" t="s">
        <v>5765</v>
      </c>
      <c r="C3275" s="44" t="s">
        <v>5766</v>
      </c>
      <c r="D3275" s="133"/>
      <c r="E3275" s="133"/>
      <c r="F3275" s="50">
        <v>70.599999999999994</v>
      </c>
      <c r="G3275" s="446"/>
      <c r="H3275" s="446">
        <f t="shared" si="378"/>
        <v>24.893560000000001</v>
      </c>
      <c r="I3275" s="446">
        <f t="shared" si="377"/>
        <v>24.893560000000001</v>
      </c>
      <c r="J3275" s="446">
        <f t="shared" si="377"/>
        <v>32.708979999999997</v>
      </c>
      <c r="K3275" s="446">
        <f t="shared" si="377"/>
        <v>22.72261</v>
      </c>
      <c r="L3275" s="446">
        <f t="shared" si="377"/>
        <v>36.110135</v>
      </c>
      <c r="M3275" s="446">
        <f t="shared" si="377"/>
        <v>31.116949999999996</v>
      </c>
      <c r="N3275" s="446">
        <f t="shared" si="377"/>
        <v>34.952294999999999</v>
      </c>
      <c r="O3275" s="446" t="b">
        <f>TRUE()</f>
        <v>1</v>
      </c>
    </row>
    <row r="3276" spans="1:15" ht="15.5">
      <c r="A3276" s="121"/>
      <c r="B3276" s="96" t="s">
        <v>5706</v>
      </c>
      <c r="C3276" s="97" t="s">
        <v>5767</v>
      </c>
      <c r="D3276" s="215"/>
      <c r="E3276" s="215"/>
      <c r="F3276" s="99">
        <v>70.599999999999994</v>
      </c>
      <c r="G3276" s="446"/>
      <c r="H3276" s="446">
        <f t="shared" si="378"/>
        <v>24.893560000000001</v>
      </c>
      <c r="I3276" s="446">
        <f t="shared" si="377"/>
        <v>24.893560000000001</v>
      </c>
      <c r="J3276" s="446">
        <f t="shared" si="377"/>
        <v>32.708979999999997</v>
      </c>
      <c r="K3276" s="446">
        <f t="shared" si="377"/>
        <v>22.72261</v>
      </c>
      <c r="L3276" s="446">
        <f t="shared" si="377"/>
        <v>36.110135</v>
      </c>
      <c r="M3276" s="446">
        <f t="shared" si="377"/>
        <v>31.116949999999996</v>
      </c>
      <c r="N3276" s="446">
        <f t="shared" si="377"/>
        <v>34.952294999999999</v>
      </c>
      <c r="O3276" s="446" t="b">
        <f>TRUE()</f>
        <v>1</v>
      </c>
    </row>
    <row r="3277" spans="1:15" ht="15.5">
      <c r="A3277" s="117" t="s">
        <v>5768</v>
      </c>
      <c r="B3277" s="37" t="s">
        <v>5769</v>
      </c>
      <c r="C3277" s="38" t="s">
        <v>5770</v>
      </c>
      <c r="D3277" s="219"/>
      <c r="E3277" s="219"/>
      <c r="F3277" s="59">
        <v>24.26</v>
      </c>
      <c r="G3277" s="446"/>
      <c r="H3277" s="446" t="str">
        <f t="shared" si="378"/>
        <v/>
      </c>
      <c r="I3277" s="446" t="str">
        <f t="shared" ref="I3277:N3286" si="379">IF(AND(ISNUMBER($F3277),$O3277),$F3277*I$2,"")</f>
        <v/>
      </c>
      <c r="J3277" s="446" t="str">
        <f t="shared" si="379"/>
        <v/>
      </c>
      <c r="K3277" s="446" t="str">
        <f t="shared" si="379"/>
        <v/>
      </c>
      <c r="L3277" s="446" t="str">
        <f t="shared" si="379"/>
        <v/>
      </c>
      <c r="M3277" s="446" t="str">
        <f t="shared" si="379"/>
        <v/>
      </c>
      <c r="N3277" s="446" t="str">
        <f t="shared" si="379"/>
        <v/>
      </c>
      <c r="O3277" s="446" t="b">
        <f>FALSE()</f>
        <v>0</v>
      </c>
    </row>
    <row r="3278" spans="1:15" ht="15.5">
      <c r="A3278" s="117"/>
      <c r="B3278" s="52" t="s">
        <v>5771</v>
      </c>
      <c r="C3278" s="53" t="s">
        <v>5772</v>
      </c>
      <c r="D3278" s="216"/>
      <c r="E3278" s="216"/>
      <c r="F3278" s="62">
        <v>24.26</v>
      </c>
      <c r="G3278" s="446"/>
      <c r="H3278" s="446">
        <f t="shared" si="378"/>
        <v>8.554076000000002</v>
      </c>
      <c r="I3278" s="446">
        <f t="shared" si="379"/>
        <v>8.554076000000002</v>
      </c>
      <c r="J3278" s="446">
        <f t="shared" si="379"/>
        <v>11.239658</v>
      </c>
      <c r="K3278" s="446">
        <f t="shared" si="379"/>
        <v>7.8080810000000014</v>
      </c>
      <c r="L3278" s="446">
        <f t="shared" si="379"/>
        <v>12.408383500000001</v>
      </c>
      <c r="M3278" s="446">
        <f t="shared" si="379"/>
        <v>10.692595000000001</v>
      </c>
      <c r="N3278" s="446">
        <f t="shared" si="379"/>
        <v>12.010519500000001</v>
      </c>
      <c r="O3278" s="446" t="b">
        <f>TRUE()</f>
        <v>1</v>
      </c>
    </row>
    <row r="3279" spans="1:15" ht="15.5">
      <c r="A3279" s="214" t="s">
        <v>5773</v>
      </c>
      <c r="B3279" s="64" t="s">
        <v>5774</v>
      </c>
      <c r="C3279" s="65" t="s">
        <v>5775</v>
      </c>
      <c r="D3279" s="208"/>
      <c r="E3279" s="208"/>
      <c r="F3279" s="67">
        <v>126.85</v>
      </c>
      <c r="G3279" s="446"/>
      <c r="H3279" s="446" t="str">
        <f t="shared" si="378"/>
        <v/>
      </c>
      <c r="I3279" s="446" t="str">
        <f t="shared" si="379"/>
        <v/>
      </c>
      <c r="J3279" s="446" t="str">
        <f t="shared" si="379"/>
        <v/>
      </c>
      <c r="K3279" s="446" t="str">
        <f t="shared" si="379"/>
        <v/>
      </c>
      <c r="L3279" s="446" t="str">
        <f t="shared" si="379"/>
        <v/>
      </c>
      <c r="M3279" s="446" t="str">
        <f t="shared" si="379"/>
        <v/>
      </c>
      <c r="N3279" s="446" t="str">
        <f t="shared" si="379"/>
        <v/>
      </c>
      <c r="O3279" s="446" t="b">
        <f>FALSE()</f>
        <v>0</v>
      </c>
    </row>
    <row r="3280" spans="1:15" ht="15.5">
      <c r="A3280" s="117"/>
      <c r="B3280" s="43" t="s">
        <v>5776</v>
      </c>
      <c r="C3280" s="44" t="s">
        <v>5777</v>
      </c>
      <c r="D3280" s="48"/>
      <c r="E3280" s="48"/>
      <c r="F3280" s="50">
        <v>126.85</v>
      </c>
      <c r="G3280" s="446"/>
      <c r="H3280" s="446">
        <f t="shared" si="378"/>
        <v>44.727310000000003</v>
      </c>
      <c r="I3280" s="446">
        <f t="shared" si="379"/>
        <v>44.727310000000003</v>
      </c>
      <c r="J3280" s="446">
        <f t="shared" si="379"/>
        <v>58.769604999999999</v>
      </c>
      <c r="K3280" s="446">
        <f t="shared" si="379"/>
        <v>40.826672500000001</v>
      </c>
      <c r="L3280" s="446">
        <f t="shared" si="379"/>
        <v>64.880603749999992</v>
      </c>
      <c r="M3280" s="446">
        <f t="shared" si="379"/>
        <v>55.909137499999993</v>
      </c>
      <c r="N3280" s="446">
        <f t="shared" si="379"/>
        <v>62.800263749999992</v>
      </c>
      <c r="O3280" s="446" t="b">
        <f>TRUE()</f>
        <v>1</v>
      </c>
    </row>
    <row r="3281" spans="1:15" ht="15.5">
      <c r="A3281" s="117"/>
      <c r="B3281" s="43" t="s">
        <v>5778</v>
      </c>
      <c r="C3281" s="44" t="s">
        <v>5779</v>
      </c>
      <c r="D3281" s="48"/>
      <c r="E3281" s="48"/>
      <c r="F3281" s="50">
        <v>126.85</v>
      </c>
      <c r="G3281" s="446"/>
      <c r="H3281" s="446">
        <f t="shared" si="378"/>
        <v>44.727310000000003</v>
      </c>
      <c r="I3281" s="446">
        <f t="shared" si="379"/>
        <v>44.727310000000003</v>
      </c>
      <c r="J3281" s="446">
        <f t="shared" si="379"/>
        <v>58.769604999999999</v>
      </c>
      <c r="K3281" s="446">
        <f t="shared" si="379"/>
        <v>40.826672500000001</v>
      </c>
      <c r="L3281" s="446">
        <f t="shared" si="379"/>
        <v>64.880603749999992</v>
      </c>
      <c r="M3281" s="446">
        <f t="shared" si="379"/>
        <v>55.909137499999993</v>
      </c>
      <c r="N3281" s="446">
        <f t="shared" si="379"/>
        <v>62.800263749999992</v>
      </c>
      <c r="O3281" s="446" t="b">
        <f>TRUE()</f>
        <v>1</v>
      </c>
    </row>
    <row r="3282" spans="1:15" ht="15.5">
      <c r="A3282" s="117"/>
      <c r="B3282" s="43" t="s">
        <v>5780</v>
      </c>
      <c r="C3282" s="44" t="s">
        <v>5781</v>
      </c>
      <c r="D3282" s="48"/>
      <c r="E3282" s="48"/>
      <c r="F3282" s="50">
        <v>126.85</v>
      </c>
      <c r="G3282" s="446"/>
      <c r="H3282" s="446">
        <f t="shared" si="378"/>
        <v>44.727310000000003</v>
      </c>
      <c r="I3282" s="446">
        <f t="shared" si="379"/>
        <v>44.727310000000003</v>
      </c>
      <c r="J3282" s="446">
        <f t="shared" si="379"/>
        <v>58.769604999999999</v>
      </c>
      <c r="K3282" s="446">
        <f t="shared" si="379"/>
        <v>40.826672500000001</v>
      </c>
      <c r="L3282" s="446">
        <f t="shared" si="379"/>
        <v>64.880603749999992</v>
      </c>
      <c r="M3282" s="446">
        <f t="shared" si="379"/>
        <v>55.909137499999993</v>
      </c>
      <c r="N3282" s="446">
        <f t="shared" si="379"/>
        <v>62.800263749999992</v>
      </c>
      <c r="O3282" s="446" t="b">
        <f>TRUE()</f>
        <v>1</v>
      </c>
    </row>
    <row r="3283" spans="1:15" ht="15.5">
      <c r="A3283" s="117"/>
      <c r="B3283" s="43" t="s">
        <v>5782</v>
      </c>
      <c r="C3283" s="44" t="s">
        <v>5783</v>
      </c>
      <c r="D3283" s="48"/>
      <c r="E3283" s="48"/>
      <c r="F3283" s="50">
        <v>126.85</v>
      </c>
      <c r="G3283" s="446"/>
      <c r="H3283" s="446">
        <f t="shared" si="378"/>
        <v>44.727310000000003</v>
      </c>
      <c r="I3283" s="446">
        <f t="shared" si="379"/>
        <v>44.727310000000003</v>
      </c>
      <c r="J3283" s="446">
        <f t="shared" si="379"/>
        <v>58.769604999999999</v>
      </c>
      <c r="K3283" s="446">
        <f t="shared" si="379"/>
        <v>40.826672500000001</v>
      </c>
      <c r="L3283" s="446">
        <f t="shared" si="379"/>
        <v>64.880603749999992</v>
      </c>
      <c r="M3283" s="446">
        <f t="shared" si="379"/>
        <v>55.909137499999993</v>
      </c>
      <c r="N3283" s="446">
        <f t="shared" si="379"/>
        <v>62.800263749999992</v>
      </c>
      <c r="O3283" s="446" t="b">
        <f>TRUE()</f>
        <v>1</v>
      </c>
    </row>
    <row r="3284" spans="1:15" ht="15.5">
      <c r="A3284" s="117"/>
      <c r="B3284" s="43" t="s">
        <v>5784</v>
      </c>
      <c r="C3284" s="44" t="s">
        <v>5785</v>
      </c>
      <c r="D3284" s="48"/>
      <c r="E3284" s="48"/>
      <c r="F3284" s="50">
        <v>126.85</v>
      </c>
      <c r="G3284" s="446"/>
      <c r="H3284" s="446">
        <f t="shared" si="378"/>
        <v>44.727310000000003</v>
      </c>
      <c r="I3284" s="446">
        <f t="shared" si="379"/>
        <v>44.727310000000003</v>
      </c>
      <c r="J3284" s="446">
        <f t="shared" si="379"/>
        <v>58.769604999999999</v>
      </c>
      <c r="K3284" s="446">
        <f t="shared" si="379"/>
        <v>40.826672500000001</v>
      </c>
      <c r="L3284" s="446">
        <f t="shared" si="379"/>
        <v>64.880603749999992</v>
      </c>
      <c r="M3284" s="446">
        <f t="shared" si="379"/>
        <v>55.909137499999993</v>
      </c>
      <c r="N3284" s="446">
        <f t="shared" si="379"/>
        <v>62.800263749999992</v>
      </c>
      <c r="O3284" s="446" t="b">
        <f>TRUE()</f>
        <v>1</v>
      </c>
    </row>
    <row r="3285" spans="1:15" ht="15.5">
      <c r="A3285" s="117"/>
      <c r="B3285" s="43" t="s">
        <v>5786</v>
      </c>
      <c r="C3285" s="44" t="s">
        <v>5787</v>
      </c>
      <c r="D3285" s="48"/>
      <c r="E3285" s="48"/>
      <c r="F3285" s="50">
        <v>126.85</v>
      </c>
      <c r="G3285" s="446"/>
      <c r="H3285" s="446">
        <f t="shared" si="378"/>
        <v>44.727310000000003</v>
      </c>
      <c r="I3285" s="446">
        <f t="shared" si="379"/>
        <v>44.727310000000003</v>
      </c>
      <c r="J3285" s="446">
        <f t="shared" si="379"/>
        <v>58.769604999999999</v>
      </c>
      <c r="K3285" s="446">
        <f t="shared" si="379"/>
        <v>40.826672500000001</v>
      </c>
      <c r="L3285" s="446">
        <f t="shared" si="379"/>
        <v>64.880603749999992</v>
      </c>
      <c r="M3285" s="446">
        <f t="shared" si="379"/>
        <v>55.909137499999993</v>
      </c>
      <c r="N3285" s="446">
        <f t="shared" si="379"/>
        <v>62.800263749999992</v>
      </c>
      <c r="O3285" s="446" t="b">
        <f>TRUE()</f>
        <v>1</v>
      </c>
    </row>
    <row r="3286" spans="1:15" ht="15.5">
      <c r="A3286" s="117"/>
      <c r="B3286" s="43" t="s">
        <v>5788</v>
      </c>
      <c r="C3286" s="44" t="s">
        <v>5789</v>
      </c>
      <c r="D3286" s="48"/>
      <c r="E3286" s="48"/>
      <c r="F3286" s="50">
        <v>126.85</v>
      </c>
      <c r="G3286" s="446"/>
      <c r="H3286" s="446">
        <f t="shared" si="378"/>
        <v>44.727310000000003</v>
      </c>
      <c r="I3286" s="446">
        <f t="shared" si="379"/>
        <v>44.727310000000003</v>
      </c>
      <c r="J3286" s="446">
        <f t="shared" si="379"/>
        <v>58.769604999999999</v>
      </c>
      <c r="K3286" s="446">
        <f t="shared" si="379"/>
        <v>40.826672500000001</v>
      </c>
      <c r="L3286" s="446">
        <f t="shared" si="379"/>
        <v>64.880603749999992</v>
      </c>
      <c r="M3286" s="446">
        <f t="shared" si="379"/>
        <v>55.909137499999993</v>
      </c>
      <c r="N3286" s="446">
        <f t="shared" si="379"/>
        <v>62.800263749999992</v>
      </c>
      <c r="O3286" s="446" t="b">
        <f>TRUE()</f>
        <v>1</v>
      </c>
    </row>
    <row r="3287" spans="1:15" ht="15.5">
      <c r="A3287" s="121"/>
      <c r="B3287" s="96" t="s">
        <v>5790</v>
      </c>
      <c r="C3287" s="97" t="s">
        <v>5791</v>
      </c>
      <c r="D3287" s="215"/>
      <c r="E3287" s="215"/>
      <c r="F3287" s="99">
        <v>126.85</v>
      </c>
      <c r="G3287" s="446"/>
      <c r="H3287" s="446">
        <f t="shared" si="378"/>
        <v>44.727310000000003</v>
      </c>
      <c r="I3287" s="446">
        <f t="shared" ref="I3287:N3296" si="380">IF(AND(ISNUMBER($F3287),$O3287),$F3287*I$2,"")</f>
        <v>44.727310000000003</v>
      </c>
      <c r="J3287" s="446">
        <f t="shared" si="380"/>
        <v>58.769604999999999</v>
      </c>
      <c r="K3287" s="446">
        <f t="shared" si="380"/>
        <v>40.826672500000001</v>
      </c>
      <c r="L3287" s="446">
        <f t="shared" si="380"/>
        <v>64.880603749999992</v>
      </c>
      <c r="M3287" s="446">
        <f t="shared" si="380"/>
        <v>55.909137499999993</v>
      </c>
      <c r="N3287" s="446">
        <f t="shared" si="380"/>
        <v>62.800263749999992</v>
      </c>
      <c r="O3287" s="446" t="b">
        <f>TRUE()</f>
        <v>1</v>
      </c>
    </row>
    <row r="3288" spans="1:15" ht="15.5">
      <c r="A3288" s="117" t="s">
        <v>5792</v>
      </c>
      <c r="B3288" s="37" t="s">
        <v>5793</v>
      </c>
      <c r="C3288" s="38" t="s">
        <v>5794</v>
      </c>
      <c r="D3288" s="58"/>
      <c r="E3288" s="58"/>
      <c r="F3288" s="59">
        <v>70.599999999999994</v>
      </c>
      <c r="G3288" s="446"/>
      <c r="H3288" s="446" t="str">
        <f t="shared" si="378"/>
        <v/>
      </c>
      <c r="I3288" s="446" t="str">
        <f t="shared" si="380"/>
        <v/>
      </c>
      <c r="J3288" s="446" t="str">
        <f t="shared" si="380"/>
        <v/>
      </c>
      <c r="K3288" s="446" t="str">
        <f t="shared" si="380"/>
        <v/>
      </c>
      <c r="L3288" s="446" t="str">
        <f t="shared" si="380"/>
        <v/>
      </c>
      <c r="M3288" s="446" t="str">
        <f t="shared" si="380"/>
        <v/>
      </c>
      <c r="N3288" s="446" t="str">
        <f t="shared" si="380"/>
        <v/>
      </c>
      <c r="O3288" s="446" t="b">
        <f>FALSE()</f>
        <v>0</v>
      </c>
    </row>
    <row r="3289" spans="1:15" ht="15.5">
      <c r="A3289" s="218"/>
      <c r="B3289" s="52" t="s">
        <v>5795</v>
      </c>
      <c r="C3289" s="53" t="s">
        <v>5796</v>
      </c>
      <c r="D3289" s="61"/>
      <c r="E3289" s="61"/>
      <c r="F3289" s="62">
        <v>70.599999999999994</v>
      </c>
      <c r="G3289" s="446"/>
      <c r="H3289" s="446">
        <f t="shared" si="378"/>
        <v>24.893560000000001</v>
      </c>
      <c r="I3289" s="446">
        <f t="shared" si="380"/>
        <v>24.893560000000001</v>
      </c>
      <c r="J3289" s="446">
        <f t="shared" si="380"/>
        <v>32.708979999999997</v>
      </c>
      <c r="K3289" s="446">
        <f t="shared" si="380"/>
        <v>22.72261</v>
      </c>
      <c r="L3289" s="446">
        <f t="shared" si="380"/>
        <v>36.110135</v>
      </c>
      <c r="M3289" s="446">
        <f t="shared" si="380"/>
        <v>31.116949999999996</v>
      </c>
      <c r="N3289" s="446">
        <f t="shared" si="380"/>
        <v>34.952294999999999</v>
      </c>
      <c r="O3289" s="446" t="b">
        <f>TRUE()</f>
        <v>1</v>
      </c>
    </row>
    <row r="3290" spans="1:15" ht="15.5">
      <c r="A3290" s="214" t="s">
        <v>5797</v>
      </c>
      <c r="B3290" s="64" t="s">
        <v>5798</v>
      </c>
      <c r="C3290" s="65" t="s">
        <v>5799</v>
      </c>
      <c r="D3290" s="208"/>
      <c r="E3290" s="208"/>
      <c r="F3290" s="67">
        <v>45.22</v>
      </c>
      <c r="G3290" s="446"/>
      <c r="H3290" s="446" t="str">
        <f t="shared" si="378"/>
        <v/>
      </c>
      <c r="I3290" s="446" t="str">
        <f t="shared" si="380"/>
        <v/>
      </c>
      <c r="J3290" s="446" t="str">
        <f t="shared" si="380"/>
        <v/>
      </c>
      <c r="K3290" s="446" t="str">
        <f t="shared" si="380"/>
        <v/>
      </c>
      <c r="L3290" s="446" t="str">
        <f t="shared" si="380"/>
        <v/>
      </c>
      <c r="M3290" s="446" t="str">
        <f t="shared" si="380"/>
        <v/>
      </c>
      <c r="N3290" s="446" t="str">
        <f t="shared" si="380"/>
        <v/>
      </c>
      <c r="O3290" s="446" t="b">
        <f>FALSE()</f>
        <v>0</v>
      </c>
    </row>
    <row r="3291" spans="1:15" ht="15.5">
      <c r="A3291" s="117"/>
      <c r="B3291" s="43" t="s">
        <v>5800</v>
      </c>
      <c r="C3291" s="53" t="s">
        <v>5801</v>
      </c>
      <c r="D3291" s="61"/>
      <c r="E3291" s="61"/>
      <c r="F3291" s="50">
        <v>45.22</v>
      </c>
      <c r="G3291" s="446"/>
      <c r="H3291" s="446">
        <f t="shared" si="378"/>
        <v>15.944572000000001</v>
      </c>
      <c r="I3291" s="446">
        <f t="shared" si="380"/>
        <v>15.944572000000001</v>
      </c>
      <c r="J3291" s="446">
        <f t="shared" si="380"/>
        <v>20.950426</v>
      </c>
      <c r="K3291" s="446">
        <f t="shared" si="380"/>
        <v>14.554057</v>
      </c>
      <c r="L3291" s="446">
        <f t="shared" si="380"/>
        <v>23.128899499999999</v>
      </c>
      <c r="M3291" s="446">
        <f t="shared" si="380"/>
        <v>19.930714999999999</v>
      </c>
      <c r="N3291" s="446">
        <f t="shared" si="380"/>
        <v>22.3872915</v>
      </c>
      <c r="O3291" s="446" t="b">
        <f>TRUE()</f>
        <v>1</v>
      </c>
    </row>
    <row r="3292" spans="1:15" ht="15.5">
      <c r="A3292" s="121"/>
      <c r="B3292" s="96" t="s">
        <v>5798</v>
      </c>
      <c r="C3292" s="97" t="s">
        <v>5802</v>
      </c>
      <c r="D3292" s="215"/>
      <c r="E3292" s="215"/>
      <c r="F3292" s="99">
        <v>45.22</v>
      </c>
      <c r="G3292" s="446"/>
      <c r="H3292" s="446">
        <f t="shared" si="378"/>
        <v>15.944572000000001</v>
      </c>
      <c r="I3292" s="446">
        <f t="shared" si="380"/>
        <v>15.944572000000001</v>
      </c>
      <c r="J3292" s="446">
        <f t="shared" si="380"/>
        <v>20.950426</v>
      </c>
      <c r="K3292" s="446">
        <f t="shared" si="380"/>
        <v>14.554057</v>
      </c>
      <c r="L3292" s="446">
        <f t="shared" si="380"/>
        <v>23.128899499999999</v>
      </c>
      <c r="M3292" s="446">
        <f t="shared" si="380"/>
        <v>19.930714999999999</v>
      </c>
      <c r="N3292" s="446">
        <f t="shared" si="380"/>
        <v>22.3872915</v>
      </c>
      <c r="O3292" s="446" t="b">
        <f>TRUE()</f>
        <v>1</v>
      </c>
    </row>
    <row r="3293" spans="1:15" ht="15.5">
      <c r="A3293" s="117" t="s">
        <v>5803</v>
      </c>
      <c r="B3293" s="222" t="s">
        <v>5804</v>
      </c>
      <c r="C3293" s="231" t="s">
        <v>5805</v>
      </c>
      <c r="D3293" s="141"/>
      <c r="E3293" s="141"/>
      <c r="F3293" s="232">
        <v>193.04</v>
      </c>
      <c r="G3293" s="446"/>
      <c r="H3293" s="446">
        <f t="shared" si="378"/>
        <v>68.065904000000003</v>
      </c>
      <c r="I3293" s="446">
        <f t="shared" si="380"/>
        <v>68.065904000000003</v>
      </c>
      <c r="J3293" s="446">
        <f t="shared" si="380"/>
        <v>89.435431999999992</v>
      </c>
      <c r="K3293" s="446">
        <f t="shared" si="380"/>
        <v>62.129924000000003</v>
      </c>
      <c r="L3293" s="446">
        <f t="shared" si="380"/>
        <v>98.735134000000002</v>
      </c>
      <c r="M3293" s="446">
        <f t="shared" si="380"/>
        <v>85.082379999999986</v>
      </c>
      <c r="N3293" s="446">
        <f t="shared" si="380"/>
        <v>95.569277999999997</v>
      </c>
      <c r="O3293" s="446" t="b">
        <f>TRUE()</f>
        <v>1</v>
      </c>
    </row>
    <row r="3294" spans="1:15" ht="15.5">
      <c r="A3294" s="225" t="s">
        <v>5806</v>
      </c>
      <c r="B3294" s="226" t="s">
        <v>5807</v>
      </c>
      <c r="C3294" s="227" t="s">
        <v>5808</v>
      </c>
      <c r="D3294" s="228"/>
      <c r="E3294" s="228"/>
      <c r="F3294" s="230">
        <v>76.14</v>
      </c>
      <c r="G3294" s="446"/>
      <c r="H3294" s="446">
        <f t="shared" si="378"/>
        <v>26.846964000000003</v>
      </c>
      <c r="I3294" s="446">
        <f t="shared" si="380"/>
        <v>26.846964000000003</v>
      </c>
      <c r="J3294" s="446">
        <f t="shared" si="380"/>
        <v>35.275661999999997</v>
      </c>
      <c r="K3294" s="446">
        <f t="shared" si="380"/>
        <v>24.505659000000001</v>
      </c>
      <c r="L3294" s="446">
        <f t="shared" si="380"/>
        <v>38.943706500000005</v>
      </c>
      <c r="M3294" s="446">
        <f t="shared" si="380"/>
        <v>33.558704999999996</v>
      </c>
      <c r="N3294" s="446">
        <f t="shared" si="380"/>
        <v>37.695010500000002</v>
      </c>
      <c r="O3294" s="446" t="b">
        <f>TRUE()</f>
        <v>1</v>
      </c>
    </row>
    <row r="3295" spans="1:15" ht="15.5">
      <c r="A3295" s="225" t="s">
        <v>5809</v>
      </c>
      <c r="B3295" s="226" t="s">
        <v>5810</v>
      </c>
      <c r="C3295" s="227" t="s">
        <v>5811</v>
      </c>
      <c r="D3295" s="228"/>
      <c r="E3295" s="228"/>
      <c r="F3295" s="230">
        <v>246.24</v>
      </c>
      <c r="G3295" s="446"/>
      <c r="H3295" s="446">
        <f t="shared" si="378"/>
        <v>86.824224000000015</v>
      </c>
      <c r="I3295" s="446">
        <f t="shared" si="380"/>
        <v>86.824224000000015</v>
      </c>
      <c r="J3295" s="446">
        <f t="shared" si="380"/>
        <v>114.082992</v>
      </c>
      <c r="K3295" s="446">
        <f t="shared" si="380"/>
        <v>79.252344000000008</v>
      </c>
      <c r="L3295" s="446">
        <f t="shared" si="380"/>
        <v>125.945604</v>
      </c>
      <c r="M3295" s="446">
        <f t="shared" si="380"/>
        <v>108.53028</v>
      </c>
      <c r="N3295" s="446">
        <f t="shared" si="380"/>
        <v>121.907268</v>
      </c>
      <c r="O3295" s="446" t="b">
        <f>TRUE()</f>
        <v>1</v>
      </c>
    </row>
    <row r="3296" spans="1:15" ht="15.5">
      <c r="A3296" s="117" t="s">
        <v>5812</v>
      </c>
      <c r="B3296" s="222" t="s">
        <v>5813</v>
      </c>
      <c r="C3296" s="231" t="s">
        <v>5814</v>
      </c>
      <c r="D3296" s="141"/>
      <c r="E3296" s="141"/>
      <c r="F3296" s="232">
        <v>148.91999999999999</v>
      </c>
      <c r="G3296" s="446"/>
      <c r="H3296" s="446">
        <f t="shared" si="378"/>
        <v>52.509191999999999</v>
      </c>
      <c r="I3296" s="446">
        <f t="shared" si="380"/>
        <v>52.509191999999999</v>
      </c>
      <c r="J3296" s="446">
        <f t="shared" si="380"/>
        <v>68.994635999999986</v>
      </c>
      <c r="K3296" s="446">
        <f t="shared" si="380"/>
        <v>47.929901999999998</v>
      </c>
      <c r="L3296" s="446">
        <f t="shared" si="380"/>
        <v>76.168856999999988</v>
      </c>
      <c r="M3296" s="446">
        <f t="shared" si="380"/>
        <v>65.636489999999995</v>
      </c>
      <c r="N3296" s="446">
        <f t="shared" si="380"/>
        <v>73.726568999999998</v>
      </c>
      <c r="O3296" s="446" t="b">
        <f>TRUE()</f>
        <v>1</v>
      </c>
    </row>
    <row r="3297" spans="1:15" ht="15.5">
      <c r="A3297" s="214" t="s">
        <v>5815</v>
      </c>
      <c r="B3297" s="64" t="s">
        <v>5816</v>
      </c>
      <c r="C3297" s="65" t="s">
        <v>5817</v>
      </c>
      <c r="D3297" s="208"/>
      <c r="E3297" s="208"/>
      <c r="F3297" s="67">
        <v>121.33</v>
      </c>
      <c r="G3297" s="446"/>
      <c r="H3297" s="446">
        <f t="shared" si="378"/>
        <v>42.780958000000005</v>
      </c>
      <c r="I3297" s="446">
        <f t="shared" ref="I3297:N3306" si="381">IF(AND(ISNUMBER($F3297),$O3297),$F3297*I$2,"")</f>
        <v>42.780958000000005</v>
      </c>
      <c r="J3297" s="446">
        <f t="shared" si="381"/>
        <v>56.212188999999995</v>
      </c>
      <c r="K3297" s="446">
        <f t="shared" si="381"/>
        <v>39.050060500000001</v>
      </c>
      <c r="L3297" s="446">
        <f t="shared" si="381"/>
        <v>62.057261750000002</v>
      </c>
      <c r="M3297" s="446">
        <f t="shared" si="381"/>
        <v>53.476197499999998</v>
      </c>
      <c r="N3297" s="446">
        <f t="shared" si="381"/>
        <v>60.067449749999994</v>
      </c>
      <c r="O3297" s="446" t="b">
        <f>TRUE()</f>
        <v>1</v>
      </c>
    </row>
    <row r="3298" spans="1:15" ht="15.5">
      <c r="A3298" s="121"/>
      <c r="B3298" s="96" t="s">
        <v>5818</v>
      </c>
      <c r="C3298" s="97" t="s">
        <v>5819</v>
      </c>
      <c r="D3298" s="98"/>
      <c r="E3298" s="98"/>
      <c r="F3298" s="99">
        <v>121.33</v>
      </c>
      <c r="G3298" s="446"/>
      <c r="H3298" s="446">
        <f t="shared" si="378"/>
        <v>42.780958000000005</v>
      </c>
      <c r="I3298" s="446">
        <f t="shared" si="381"/>
        <v>42.780958000000005</v>
      </c>
      <c r="J3298" s="446">
        <f t="shared" si="381"/>
        <v>56.212188999999995</v>
      </c>
      <c r="K3298" s="446">
        <f t="shared" si="381"/>
        <v>39.050060500000001</v>
      </c>
      <c r="L3298" s="446">
        <f t="shared" si="381"/>
        <v>62.057261750000002</v>
      </c>
      <c r="M3298" s="446">
        <f t="shared" si="381"/>
        <v>53.476197499999998</v>
      </c>
      <c r="N3298" s="446">
        <f t="shared" si="381"/>
        <v>60.067449749999994</v>
      </c>
      <c r="O3298" s="446" t="b">
        <f>TRUE()</f>
        <v>1</v>
      </c>
    </row>
    <row r="3299" spans="1:15" ht="15.5">
      <c r="A3299" s="117" t="s">
        <v>5820</v>
      </c>
      <c r="B3299" s="37" t="s">
        <v>5821</v>
      </c>
      <c r="C3299" s="38" t="s">
        <v>5822</v>
      </c>
      <c r="D3299" s="58"/>
      <c r="E3299" s="58"/>
      <c r="F3299" s="59">
        <v>241.58</v>
      </c>
      <c r="G3299" s="446"/>
      <c r="H3299" s="446">
        <f t="shared" si="378"/>
        <v>85.181108000000009</v>
      </c>
      <c r="I3299" s="446">
        <f t="shared" si="381"/>
        <v>85.181108000000009</v>
      </c>
      <c r="J3299" s="446">
        <f t="shared" si="381"/>
        <v>111.924014</v>
      </c>
      <c r="K3299" s="446">
        <f t="shared" si="381"/>
        <v>77.752523000000011</v>
      </c>
      <c r="L3299" s="446">
        <f t="shared" si="381"/>
        <v>123.56213050000001</v>
      </c>
      <c r="M3299" s="446">
        <f t="shared" si="381"/>
        <v>106.47638499999999</v>
      </c>
      <c r="N3299" s="446">
        <f t="shared" si="381"/>
        <v>119.6002185</v>
      </c>
      <c r="O3299" s="446" t="b">
        <f>TRUE()</f>
        <v>1</v>
      </c>
    </row>
    <row r="3300" spans="1:15" ht="15.5">
      <c r="A3300" s="117"/>
      <c r="B3300" s="43" t="s">
        <v>5823</v>
      </c>
      <c r="C3300" s="44" t="s">
        <v>5824</v>
      </c>
      <c r="D3300" s="48"/>
      <c r="E3300" s="48"/>
      <c r="F3300" s="50">
        <v>241.58</v>
      </c>
      <c r="G3300" s="446"/>
      <c r="H3300" s="446">
        <f t="shared" si="378"/>
        <v>85.181108000000009</v>
      </c>
      <c r="I3300" s="446">
        <f t="shared" si="381"/>
        <v>85.181108000000009</v>
      </c>
      <c r="J3300" s="446">
        <f t="shared" si="381"/>
        <v>111.924014</v>
      </c>
      <c r="K3300" s="446">
        <f t="shared" si="381"/>
        <v>77.752523000000011</v>
      </c>
      <c r="L3300" s="446">
        <f t="shared" si="381"/>
        <v>123.56213050000001</v>
      </c>
      <c r="M3300" s="446">
        <f t="shared" si="381"/>
        <v>106.47638499999999</v>
      </c>
      <c r="N3300" s="446">
        <f t="shared" si="381"/>
        <v>119.6002185</v>
      </c>
      <c r="O3300" s="446" t="b">
        <f>TRUE()</f>
        <v>1</v>
      </c>
    </row>
    <row r="3301" spans="1:15" ht="15.5">
      <c r="A3301" s="117"/>
      <c r="B3301" s="52" t="s">
        <v>5825</v>
      </c>
      <c r="C3301" s="53" t="s">
        <v>5826</v>
      </c>
      <c r="D3301" s="61"/>
      <c r="E3301" s="61"/>
      <c r="F3301" s="62">
        <v>241.58</v>
      </c>
      <c r="G3301" s="446"/>
      <c r="H3301" s="446">
        <f t="shared" si="378"/>
        <v>85.181108000000009</v>
      </c>
      <c r="I3301" s="446">
        <f t="shared" si="381"/>
        <v>85.181108000000009</v>
      </c>
      <c r="J3301" s="446">
        <f t="shared" si="381"/>
        <v>111.924014</v>
      </c>
      <c r="K3301" s="446">
        <f t="shared" si="381"/>
        <v>77.752523000000011</v>
      </c>
      <c r="L3301" s="446">
        <f t="shared" si="381"/>
        <v>123.56213050000001</v>
      </c>
      <c r="M3301" s="446">
        <f t="shared" si="381"/>
        <v>106.47638499999999</v>
      </c>
      <c r="N3301" s="446">
        <f t="shared" si="381"/>
        <v>119.6002185</v>
      </c>
      <c r="O3301" s="446" t="b">
        <f>TRUE()</f>
        <v>1</v>
      </c>
    </row>
    <row r="3302" spans="1:15" ht="15.5">
      <c r="A3302" s="214" t="s">
        <v>5827</v>
      </c>
      <c r="B3302" s="64" t="s">
        <v>5692</v>
      </c>
      <c r="C3302" s="65" t="s">
        <v>5828</v>
      </c>
      <c r="D3302" s="208"/>
      <c r="E3302" s="208"/>
      <c r="F3302" s="67">
        <v>47.42</v>
      </c>
      <c r="G3302" s="446"/>
      <c r="H3302" s="446" t="str">
        <f t="shared" si="378"/>
        <v/>
      </c>
      <c r="I3302" s="446" t="str">
        <f t="shared" si="381"/>
        <v/>
      </c>
      <c r="J3302" s="446" t="str">
        <f t="shared" si="381"/>
        <v/>
      </c>
      <c r="K3302" s="446" t="str">
        <f t="shared" si="381"/>
        <v/>
      </c>
      <c r="L3302" s="446" t="str">
        <f t="shared" si="381"/>
        <v/>
      </c>
      <c r="M3302" s="446" t="str">
        <f t="shared" si="381"/>
        <v/>
      </c>
      <c r="N3302" s="446" t="str">
        <f t="shared" si="381"/>
        <v/>
      </c>
      <c r="O3302" s="446" t="b">
        <f>FALSE()</f>
        <v>0</v>
      </c>
    </row>
    <row r="3303" spans="1:15" ht="15.5">
      <c r="A3303" s="117"/>
      <c r="B3303" s="43" t="s">
        <v>5829</v>
      </c>
      <c r="C3303" s="44" t="s">
        <v>5830</v>
      </c>
      <c r="D3303" s="133"/>
      <c r="E3303" s="133"/>
      <c r="F3303" s="50">
        <v>47.42</v>
      </c>
      <c r="G3303" s="446"/>
      <c r="H3303" s="446">
        <f t="shared" si="378"/>
        <v>16.720292000000001</v>
      </c>
      <c r="I3303" s="446">
        <f t="shared" si="381"/>
        <v>16.720292000000001</v>
      </c>
      <c r="J3303" s="446">
        <f t="shared" si="381"/>
        <v>21.969685999999999</v>
      </c>
      <c r="K3303" s="446">
        <f t="shared" si="381"/>
        <v>15.262127000000001</v>
      </c>
      <c r="L3303" s="446">
        <f t="shared" si="381"/>
        <v>24.254144500000002</v>
      </c>
      <c r="M3303" s="446">
        <f t="shared" si="381"/>
        <v>20.900365000000001</v>
      </c>
      <c r="N3303" s="446">
        <f t="shared" si="381"/>
        <v>23.476456500000001</v>
      </c>
      <c r="O3303" s="446" t="b">
        <f>TRUE()</f>
        <v>1</v>
      </c>
    </row>
    <row r="3304" spans="1:15" ht="15.5">
      <c r="A3304" s="117"/>
      <c r="B3304" s="43" t="s">
        <v>5831</v>
      </c>
      <c r="C3304" s="44" t="s">
        <v>5832</v>
      </c>
      <c r="D3304" s="133"/>
      <c r="E3304" s="133"/>
      <c r="F3304" s="50">
        <v>47.42</v>
      </c>
      <c r="G3304" s="446"/>
      <c r="H3304" s="446">
        <f t="shared" si="378"/>
        <v>16.720292000000001</v>
      </c>
      <c r="I3304" s="446">
        <f t="shared" si="381"/>
        <v>16.720292000000001</v>
      </c>
      <c r="J3304" s="446">
        <f t="shared" si="381"/>
        <v>21.969685999999999</v>
      </c>
      <c r="K3304" s="446">
        <f t="shared" si="381"/>
        <v>15.262127000000001</v>
      </c>
      <c r="L3304" s="446">
        <f t="shared" si="381"/>
        <v>24.254144500000002</v>
      </c>
      <c r="M3304" s="446">
        <f t="shared" si="381"/>
        <v>20.900365000000001</v>
      </c>
      <c r="N3304" s="446">
        <f t="shared" si="381"/>
        <v>23.476456500000001</v>
      </c>
      <c r="O3304" s="446" t="b">
        <f>TRUE()</f>
        <v>1</v>
      </c>
    </row>
    <row r="3305" spans="1:15" ht="15.5">
      <c r="A3305" s="117"/>
      <c r="B3305" s="43" t="s">
        <v>5833</v>
      </c>
      <c r="C3305" s="44" t="s">
        <v>5834</v>
      </c>
      <c r="D3305" s="133"/>
      <c r="E3305" s="133"/>
      <c r="F3305" s="50">
        <v>47.42</v>
      </c>
      <c r="G3305" s="446"/>
      <c r="H3305" s="446">
        <f t="shared" si="378"/>
        <v>16.720292000000001</v>
      </c>
      <c r="I3305" s="446">
        <f t="shared" si="381"/>
        <v>16.720292000000001</v>
      </c>
      <c r="J3305" s="446">
        <f t="shared" si="381"/>
        <v>21.969685999999999</v>
      </c>
      <c r="K3305" s="446">
        <f t="shared" si="381"/>
        <v>15.262127000000001</v>
      </c>
      <c r="L3305" s="446">
        <f t="shared" si="381"/>
        <v>24.254144500000002</v>
      </c>
      <c r="M3305" s="446">
        <f t="shared" si="381"/>
        <v>20.900365000000001</v>
      </c>
      <c r="N3305" s="446">
        <f t="shared" si="381"/>
        <v>23.476456500000001</v>
      </c>
      <c r="O3305" s="446" t="b">
        <f>TRUE()</f>
        <v>1</v>
      </c>
    </row>
    <row r="3306" spans="1:15" ht="15.5">
      <c r="A3306" s="117"/>
      <c r="B3306" s="43" t="s">
        <v>5835</v>
      </c>
      <c r="C3306" s="44" t="s">
        <v>5836</v>
      </c>
      <c r="D3306" s="133"/>
      <c r="E3306" s="133"/>
      <c r="F3306" s="50">
        <v>47.42</v>
      </c>
      <c r="G3306" s="446"/>
      <c r="H3306" s="446">
        <f t="shared" si="378"/>
        <v>16.720292000000001</v>
      </c>
      <c r="I3306" s="446">
        <f t="shared" si="381"/>
        <v>16.720292000000001</v>
      </c>
      <c r="J3306" s="446">
        <f t="shared" si="381"/>
        <v>21.969685999999999</v>
      </c>
      <c r="K3306" s="446">
        <f t="shared" si="381"/>
        <v>15.262127000000001</v>
      </c>
      <c r="L3306" s="446">
        <f t="shared" si="381"/>
        <v>24.254144500000002</v>
      </c>
      <c r="M3306" s="446">
        <f t="shared" si="381"/>
        <v>20.900365000000001</v>
      </c>
      <c r="N3306" s="446">
        <f t="shared" si="381"/>
        <v>23.476456500000001</v>
      </c>
      <c r="O3306" s="446" t="b">
        <f>TRUE()</f>
        <v>1</v>
      </c>
    </row>
    <row r="3307" spans="1:15" ht="15.5">
      <c r="A3307" s="117"/>
      <c r="B3307" s="43" t="s">
        <v>5837</v>
      </c>
      <c r="C3307" s="44" t="s">
        <v>5838</v>
      </c>
      <c r="D3307" s="48"/>
      <c r="E3307" s="48"/>
      <c r="F3307" s="50">
        <v>47.42</v>
      </c>
      <c r="G3307" s="446"/>
      <c r="H3307" s="446">
        <f t="shared" si="378"/>
        <v>16.720292000000001</v>
      </c>
      <c r="I3307" s="446">
        <f t="shared" ref="I3307:N3316" si="382">IF(AND(ISNUMBER($F3307),$O3307),$F3307*I$2,"")</f>
        <v>16.720292000000001</v>
      </c>
      <c r="J3307" s="446">
        <f t="shared" si="382"/>
        <v>21.969685999999999</v>
      </c>
      <c r="K3307" s="446">
        <f t="shared" si="382"/>
        <v>15.262127000000001</v>
      </c>
      <c r="L3307" s="446">
        <f t="shared" si="382"/>
        <v>24.254144500000002</v>
      </c>
      <c r="M3307" s="446">
        <f t="shared" si="382"/>
        <v>20.900365000000001</v>
      </c>
      <c r="N3307" s="446">
        <f t="shared" si="382"/>
        <v>23.476456500000001</v>
      </c>
      <c r="O3307" s="446" t="b">
        <f>TRUE()</f>
        <v>1</v>
      </c>
    </row>
    <row r="3308" spans="1:15" ht="15.5">
      <c r="A3308" s="117"/>
      <c r="B3308" s="43" t="s">
        <v>5839</v>
      </c>
      <c r="C3308" s="44" t="s">
        <v>5840</v>
      </c>
      <c r="D3308" s="48"/>
      <c r="E3308" s="48"/>
      <c r="F3308" s="50">
        <v>47.42</v>
      </c>
      <c r="G3308" s="446"/>
      <c r="H3308" s="446">
        <f t="shared" si="378"/>
        <v>16.720292000000001</v>
      </c>
      <c r="I3308" s="446">
        <f t="shared" si="382"/>
        <v>16.720292000000001</v>
      </c>
      <c r="J3308" s="446">
        <f t="shared" si="382"/>
        <v>21.969685999999999</v>
      </c>
      <c r="K3308" s="446">
        <f t="shared" si="382"/>
        <v>15.262127000000001</v>
      </c>
      <c r="L3308" s="446">
        <f t="shared" si="382"/>
        <v>24.254144500000002</v>
      </c>
      <c r="M3308" s="446">
        <f t="shared" si="382"/>
        <v>20.900365000000001</v>
      </c>
      <c r="N3308" s="446">
        <f t="shared" si="382"/>
        <v>23.476456500000001</v>
      </c>
      <c r="O3308" s="446" t="b">
        <f>TRUE()</f>
        <v>1</v>
      </c>
    </row>
    <row r="3309" spans="1:15" ht="15.5">
      <c r="A3309" s="117"/>
      <c r="B3309" s="43" t="s">
        <v>5841</v>
      </c>
      <c r="C3309" s="44" t="s">
        <v>5842</v>
      </c>
      <c r="D3309" s="133"/>
      <c r="E3309" s="133"/>
      <c r="F3309" s="50">
        <v>47.42</v>
      </c>
      <c r="G3309" s="446"/>
      <c r="H3309" s="446">
        <f t="shared" si="378"/>
        <v>16.720292000000001</v>
      </c>
      <c r="I3309" s="446">
        <f t="shared" si="382"/>
        <v>16.720292000000001</v>
      </c>
      <c r="J3309" s="446">
        <f t="shared" si="382"/>
        <v>21.969685999999999</v>
      </c>
      <c r="K3309" s="446">
        <f t="shared" si="382"/>
        <v>15.262127000000001</v>
      </c>
      <c r="L3309" s="446">
        <f t="shared" si="382"/>
        <v>24.254144500000002</v>
      </c>
      <c r="M3309" s="446">
        <f t="shared" si="382"/>
        <v>20.900365000000001</v>
      </c>
      <c r="N3309" s="446">
        <f t="shared" si="382"/>
        <v>23.476456500000001</v>
      </c>
      <c r="O3309" s="446" t="b">
        <f>TRUE()</f>
        <v>1</v>
      </c>
    </row>
    <row r="3310" spans="1:15" ht="15.5">
      <c r="A3310" s="117"/>
      <c r="B3310" s="43" t="s">
        <v>5843</v>
      </c>
      <c r="C3310" s="44" t="s">
        <v>5844</v>
      </c>
      <c r="D3310" s="133"/>
      <c r="E3310" s="133"/>
      <c r="F3310" s="50">
        <v>47.42</v>
      </c>
      <c r="G3310" s="446"/>
      <c r="H3310" s="446">
        <f t="shared" si="378"/>
        <v>16.720292000000001</v>
      </c>
      <c r="I3310" s="446">
        <f t="shared" si="382"/>
        <v>16.720292000000001</v>
      </c>
      <c r="J3310" s="446">
        <f t="shared" si="382"/>
        <v>21.969685999999999</v>
      </c>
      <c r="K3310" s="446">
        <f t="shared" si="382"/>
        <v>15.262127000000001</v>
      </c>
      <c r="L3310" s="446">
        <f t="shared" si="382"/>
        <v>24.254144500000002</v>
      </c>
      <c r="M3310" s="446">
        <f t="shared" si="382"/>
        <v>20.900365000000001</v>
      </c>
      <c r="N3310" s="446">
        <f t="shared" si="382"/>
        <v>23.476456500000001</v>
      </c>
      <c r="O3310" s="446" t="b">
        <f>TRUE()</f>
        <v>1</v>
      </c>
    </row>
    <row r="3311" spans="1:15" ht="15.5">
      <c r="A3311" s="117"/>
      <c r="B3311" s="43" t="s">
        <v>5845</v>
      </c>
      <c r="C3311" s="44" t="s">
        <v>5846</v>
      </c>
      <c r="D3311" s="133"/>
      <c r="E3311" s="133"/>
      <c r="F3311" s="50">
        <v>47.42</v>
      </c>
      <c r="G3311" s="446"/>
      <c r="H3311" s="446">
        <f t="shared" si="378"/>
        <v>16.720292000000001</v>
      </c>
      <c r="I3311" s="446">
        <f t="shared" si="382"/>
        <v>16.720292000000001</v>
      </c>
      <c r="J3311" s="446">
        <f t="shared" si="382"/>
        <v>21.969685999999999</v>
      </c>
      <c r="K3311" s="446">
        <f t="shared" si="382"/>
        <v>15.262127000000001</v>
      </c>
      <c r="L3311" s="446">
        <f t="shared" si="382"/>
        <v>24.254144500000002</v>
      </c>
      <c r="M3311" s="446">
        <f t="shared" si="382"/>
        <v>20.900365000000001</v>
      </c>
      <c r="N3311" s="446">
        <f t="shared" si="382"/>
        <v>23.476456500000001</v>
      </c>
      <c r="O3311" s="446" t="b">
        <f>TRUE()</f>
        <v>1</v>
      </c>
    </row>
    <row r="3312" spans="1:15" ht="15.5">
      <c r="A3312" s="117"/>
      <c r="B3312" s="43" t="s">
        <v>5847</v>
      </c>
      <c r="C3312" s="44" t="s">
        <v>5848</v>
      </c>
      <c r="D3312" s="133"/>
      <c r="E3312" s="133"/>
      <c r="F3312" s="50">
        <v>47.42</v>
      </c>
      <c r="G3312" s="446"/>
      <c r="H3312" s="446">
        <f t="shared" si="378"/>
        <v>16.720292000000001</v>
      </c>
      <c r="I3312" s="446">
        <f t="shared" si="382"/>
        <v>16.720292000000001</v>
      </c>
      <c r="J3312" s="446">
        <f t="shared" si="382"/>
        <v>21.969685999999999</v>
      </c>
      <c r="K3312" s="446">
        <f t="shared" si="382"/>
        <v>15.262127000000001</v>
      </c>
      <c r="L3312" s="446">
        <f t="shared" si="382"/>
        <v>24.254144500000002</v>
      </c>
      <c r="M3312" s="446">
        <f t="shared" si="382"/>
        <v>20.900365000000001</v>
      </c>
      <c r="N3312" s="446">
        <f t="shared" si="382"/>
        <v>23.476456500000001</v>
      </c>
      <c r="O3312" s="446" t="b">
        <f>TRUE()</f>
        <v>1</v>
      </c>
    </row>
    <row r="3313" spans="1:15" ht="15.5">
      <c r="A3313" s="121"/>
      <c r="B3313" s="96" t="s">
        <v>5694</v>
      </c>
      <c r="C3313" s="97" t="s">
        <v>5849</v>
      </c>
      <c r="D3313" s="215"/>
      <c r="E3313" s="215"/>
      <c r="F3313" s="99">
        <v>47.42</v>
      </c>
      <c r="G3313" s="446"/>
      <c r="H3313" s="446">
        <f t="shared" si="378"/>
        <v>16.720292000000001</v>
      </c>
      <c r="I3313" s="446">
        <f t="shared" si="382"/>
        <v>16.720292000000001</v>
      </c>
      <c r="J3313" s="446">
        <f t="shared" si="382"/>
        <v>21.969685999999999</v>
      </c>
      <c r="K3313" s="446">
        <f t="shared" si="382"/>
        <v>15.262127000000001</v>
      </c>
      <c r="L3313" s="446">
        <f t="shared" si="382"/>
        <v>24.254144500000002</v>
      </c>
      <c r="M3313" s="446">
        <f t="shared" si="382"/>
        <v>20.900365000000001</v>
      </c>
      <c r="N3313" s="446">
        <f t="shared" si="382"/>
        <v>23.476456500000001</v>
      </c>
      <c r="O3313" s="446" t="b">
        <f>TRUE()</f>
        <v>1</v>
      </c>
    </row>
    <row r="3314" spans="1:15" ht="15.5">
      <c r="A3314" s="117" t="s">
        <v>5850</v>
      </c>
      <c r="B3314" s="37" t="s">
        <v>5697</v>
      </c>
      <c r="C3314" s="38" t="s">
        <v>5851</v>
      </c>
      <c r="D3314" s="219"/>
      <c r="E3314" s="219"/>
      <c r="F3314" s="59">
        <v>58.46</v>
      </c>
      <c r="G3314" s="446"/>
      <c r="H3314" s="446" t="str">
        <f t="shared" si="378"/>
        <v/>
      </c>
      <c r="I3314" s="446" t="str">
        <f t="shared" si="382"/>
        <v/>
      </c>
      <c r="J3314" s="446" t="str">
        <f t="shared" si="382"/>
        <v/>
      </c>
      <c r="K3314" s="446" t="str">
        <f t="shared" si="382"/>
        <v/>
      </c>
      <c r="L3314" s="446" t="str">
        <f t="shared" si="382"/>
        <v/>
      </c>
      <c r="M3314" s="446" t="str">
        <f t="shared" si="382"/>
        <v/>
      </c>
      <c r="N3314" s="446" t="str">
        <f t="shared" si="382"/>
        <v/>
      </c>
      <c r="O3314" s="446" t="b">
        <f>FALSE()</f>
        <v>0</v>
      </c>
    </row>
    <row r="3315" spans="1:15" ht="15.5">
      <c r="A3315" s="117"/>
      <c r="B3315" s="43" t="s">
        <v>5852</v>
      </c>
      <c r="C3315" s="44" t="s">
        <v>5853</v>
      </c>
      <c r="D3315" s="133"/>
      <c r="E3315" s="133"/>
      <c r="F3315" s="50">
        <v>58.46</v>
      </c>
      <c r="G3315" s="446"/>
      <c r="H3315" s="446">
        <f t="shared" si="378"/>
        <v>20.612996000000003</v>
      </c>
      <c r="I3315" s="446">
        <f t="shared" si="382"/>
        <v>20.612996000000003</v>
      </c>
      <c r="J3315" s="446">
        <f t="shared" si="382"/>
        <v>27.084517999999999</v>
      </c>
      <c r="K3315" s="446">
        <f t="shared" si="382"/>
        <v>18.815351000000003</v>
      </c>
      <c r="L3315" s="446">
        <f t="shared" si="382"/>
        <v>29.900828500000003</v>
      </c>
      <c r="M3315" s="446">
        <f t="shared" si="382"/>
        <v>25.766244999999998</v>
      </c>
      <c r="N3315" s="446">
        <f t="shared" si="382"/>
        <v>28.9420845</v>
      </c>
      <c r="O3315" s="446" t="b">
        <f>TRUE()</f>
        <v>1</v>
      </c>
    </row>
    <row r="3316" spans="1:15" ht="15.5">
      <c r="A3316" s="246"/>
      <c r="B3316" s="43" t="s">
        <v>5854</v>
      </c>
      <c r="C3316" s="137" t="s">
        <v>5855</v>
      </c>
      <c r="D3316" s="49"/>
      <c r="E3316" s="252"/>
      <c r="F3316" s="50">
        <v>58.46</v>
      </c>
      <c r="G3316" s="446"/>
      <c r="H3316" s="446">
        <f t="shared" si="378"/>
        <v>20.612996000000003</v>
      </c>
      <c r="I3316" s="446">
        <f t="shared" si="382"/>
        <v>20.612996000000003</v>
      </c>
      <c r="J3316" s="446">
        <f t="shared" si="382"/>
        <v>27.084517999999999</v>
      </c>
      <c r="K3316" s="446">
        <f t="shared" si="382"/>
        <v>18.815351000000003</v>
      </c>
      <c r="L3316" s="446">
        <f t="shared" si="382"/>
        <v>29.900828500000003</v>
      </c>
      <c r="M3316" s="446">
        <f t="shared" si="382"/>
        <v>25.766244999999998</v>
      </c>
      <c r="N3316" s="446">
        <f t="shared" si="382"/>
        <v>28.9420845</v>
      </c>
      <c r="O3316" s="446" t="b">
        <f>TRUE()</f>
        <v>1</v>
      </c>
    </row>
    <row r="3317" spans="1:15" ht="15.5">
      <c r="A3317" s="246"/>
      <c r="B3317" s="43" t="s">
        <v>5856</v>
      </c>
      <c r="C3317" s="137" t="s">
        <v>5857</v>
      </c>
      <c r="D3317" s="49"/>
      <c r="E3317" s="252"/>
      <c r="F3317" s="50">
        <v>58.46</v>
      </c>
      <c r="G3317" s="446"/>
      <c r="H3317" s="446">
        <f t="shared" si="378"/>
        <v>20.612996000000003</v>
      </c>
      <c r="I3317" s="446">
        <f t="shared" ref="I3317:N3326" si="383">IF(AND(ISNUMBER($F3317),$O3317),$F3317*I$2,"")</f>
        <v>20.612996000000003</v>
      </c>
      <c r="J3317" s="446">
        <f t="shared" si="383"/>
        <v>27.084517999999999</v>
      </c>
      <c r="K3317" s="446">
        <f t="shared" si="383"/>
        <v>18.815351000000003</v>
      </c>
      <c r="L3317" s="446">
        <f t="shared" si="383"/>
        <v>29.900828500000003</v>
      </c>
      <c r="M3317" s="446">
        <f t="shared" si="383"/>
        <v>25.766244999999998</v>
      </c>
      <c r="N3317" s="446">
        <f t="shared" si="383"/>
        <v>28.9420845</v>
      </c>
      <c r="O3317" s="446" t="b">
        <f>TRUE()</f>
        <v>1</v>
      </c>
    </row>
    <row r="3318" spans="1:15" ht="15.5">
      <c r="A3318" s="117"/>
      <c r="B3318" s="43" t="s">
        <v>5858</v>
      </c>
      <c r="C3318" s="44" t="s">
        <v>5859</v>
      </c>
      <c r="D3318" s="133"/>
      <c r="E3318" s="133"/>
      <c r="F3318" s="50">
        <v>58.46</v>
      </c>
      <c r="G3318" s="446"/>
      <c r="H3318" s="446">
        <f t="shared" si="378"/>
        <v>20.612996000000003</v>
      </c>
      <c r="I3318" s="446">
        <f t="shared" si="383"/>
        <v>20.612996000000003</v>
      </c>
      <c r="J3318" s="446">
        <f t="shared" si="383"/>
        <v>27.084517999999999</v>
      </c>
      <c r="K3318" s="446">
        <f t="shared" si="383"/>
        <v>18.815351000000003</v>
      </c>
      <c r="L3318" s="446">
        <f t="shared" si="383"/>
        <v>29.900828500000003</v>
      </c>
      <c r="M3318" s="446">
        <f t="shared" si="383"/>
        <v>25.766244999999998</v>
      </c>
      <c r="N3318" s="446">
        <f t="shared" si="383"/>
        <v>28.9420845</v>
      </c>
      <c r="O3318" s="446" t="b">
        <f>TRUE()</f>
        <v>1</v>
      </c>
    </row>
    <row r="3319" spans="1:15" ht="15.5">
      <c r="A3319" s="117"/>
      <c r="B3319" s="43" t="s">
        <v>5701</v>
      </c>
      <c r="C3319" s="44" t="s">
        <v>5860</v>
      </c>
      <c r="D3319" s="133"/>
      <c r="E3319" s="133"/>
      <c r="F3319" s="50">
        <v>58.46</v>
      </c>
      <c r="G3319" s="446"/>
      <c r="H3319" s="446">
        <f t="shared" si="378"/>
        <v>20.612996000000003</v>
      </c>
      <c r="I3319" s="446">
        <f t="shared" si="383"/>
        <v>20.612996000000003</v>
      </c>
      <c r="J3319" s="446">
        <f t="shared" si="383"/>
        <v>27.084517999999999</v>
      </c>
      <c r="K3319" s="446">
        <f t="shared" si="383"/>
        <v>18.815351000000003</v>
      </c>
      <c r="L3319" s="446">
        <f t="shared" si="383"/>
        <v>29.900828500000003</v>
      </c>
      <c r="M3319" s="446">
        <f t="shared" si="383"/>
        <v>25.766244999999998</v>
      </c>
      <c r="N3319" s="446">
        <f t="shared" si="383"/>
        <v>28.9420845</v>
      </c>
      <c r="O3319" s="446" t="b">
        <f>TRUE()</f>
        <v>1</v>
      </c>
    </row>
    <row r="3320" spans="1:15" ht="15.5">
      <c r="A3320" s="117"/>
      <c r="B3320" s="43" t="s">
        <v>5861</v>
      </c>
      <c r="C3320" s="44" t="s">
        <v>5862</v>
      </c>
      <c r="D3320" s="133"/>
      <c r="E3320" s="133"/>
      <c r="F3320" s="50">
        <v>58.46</v>
      </c>
      <c r="G3320" s="446"/>
      <c r="H3320" s="446">
        <f t="shared" si="378"/>
        <v>20.612996000000003</v>
      </c>
      <c r="I3320" s="446">
        <f t="shared" si="383"/>
        <v>20.612996000000003</v>
      </c>
      <c r="J3320" s="446">
        <f t="shared" si="383"/>
        <v>27.084517999999999</v>
      </c>
      <c r="K3320" s="446">
        <f t="shared" si="383"/>
        <v>18.815351000000003</v>
      </c>
      <c r="L3320" s="446">
        <f t="shared" si="383"/>
        <v>29.900828500000003</v>
      </c>
      <c r="M3320" s="446">
        <f t="shared" si="383"/>
        <v>25.766244999999998</v>
      </c>
      <c r="N3320" s="446">
        <f t="shared" si="383"/>
        <v>28.9420845</v>
      </c>
      <c r="O3320" s="446" t="b">
        <f>TRUE()</f>
        <v>1</v>
      </c>
    </row>
    <row r="3321" spans="1:15" ht="15.5">
      <c r="A3321" s="117"/>
      <c r="B3321" s="52" t="s">
        <v>5699</v>
      </c>
      <c r="C3321" s="53" t="s">
        <v>5863</v>
      </c>
      <c r="D3321" s="216"/>
      <c r="E3321" s="216"/>
      <c r="F3321" s="62">
        <v>58.46</v>
      </c>
      <c r="G3321" s="446"/>
      <c r="H3321" s="446">
        <f t="shared" si="378"/>
        <v>20.612996000000003</v>
      </c>
      <c r="I3321" s="446">
        <f t="shared" si="383"/>
        <v>20.612996000000003</v>
      </c>
      <c r="J3321" s="446">
        <f t="shared" si="383"/>
        <v>27.084517999999999</v>
      </c>
      <c r="K3321" s="446">
        <f t="shared" si="383"/>
        <v>18.815351000000003</v>
      </c>
      <c r="L3321" s="446">
        <f t="shared" si="383"/>
        <v>29.900828500000003</v>
      </c>
      <c r="M3321" s="446">
        <f t="shared" si="383"/>
        <v>25.766244999999998</v>
      </c>
      <c r="N3321" s="446">
        <f t="shared" si="383"/>
        <v>28.9420845</v>
      </c>
      <c r="O3321" s="446" t="b">
        <f>TRUE()</f>
        <v>1</v>
      </c>
    </row>
    <row r="3322" spans="1:15" ht="15.5">
      <c r="A3322" s="235" t="s">
        <v>5864</v>
      </c>
      <c r="B3322" s="64" t="s">
        <v>5865</v>
      </c>
      <c r="C3322" s="65" t="s">
        <v>5866</v>
      </c>
      <c r="D3322" s="217"/>
      <c r="E3322" s="269"/>
      <c r="F3322" s="67">
        <v>247.42</v>
      </c>
      <c r="G3322" s="446"/>
      <c r="H3322" s="446" t="str">
        <f t="shared" si="378"/>
        <v/>
      </c>
      <c r="I3322" s="446" t="str">
        <f t="shared" si="383"/>
        <v/>
      </c>
      <c r="J3322" s="446" t="str">
        <f t="shared" si="383"/>
        <v/>
      </c>
      <c r="K3322" s="446" t="str">
        <f t="shared" si="383"/>
        <v/>
      </c>
      <c r="L3322" s="446" t="str">
        <f t="shared" si="383"/>
        <v/>
      </c>
      <c r="M3322" s="446" t="str">
        <f t="shared" si="383"/>
        <v/>
      </c>
      <c r="N3322" s="446" t="str">
        <f t="shared" si="383"/>
        <v/>
      </c>
      <c r="O3322" s="446" t="b">
        <f>FALSE()</f>
        <v>0</v>
      </c>
    </row>
    <row r="3323" spans="1:15" ht="15.5">
      <c r="A3323" s="120"/>
      <c r="B3323" s="43" t="s">
        <v>5867</v>
      </c>
      <c r="C3323" s="44" t="s">
        <v>5868</v>
      </c>
      <c r="D3323" s="48"/>
      <c r="E3323" s="45"/>
      <c r="F3323" s="50">
        <v>247.42</v>
      </c>
      <c r="G3323" s="446"/>
      <c r="H3323" s="446">
        <f t="shared" si="378"/>
        <v>87.240291999999997</v>
      </c>
      <c r="I3323" s="446">
        <f t="shared" si="383"/>
        <v>87.240291999999997</v>
      </c>
      <c r="J3323" s="446">
        <f t="shared" si="383"/>
        <v>114.62968599999999</v>
      </c>
      <c r="K3323" s="446">
        <f t="shared" si="383"/>
        <v>79.632126999999997</v>
      </c>
      <c r="L3323" s="446">
        <f t="shared" si="383"/>
        <v>126.5491445</v>
      </c>
      <c r="M3323" s="446">
        <f t="shared" si="383"/>
        <v>109.05036499999999</v>
      </c>
      <c r="N3323" s="446">
        <f t="shared" si="383"/>
        <v>122.49145649999998</v>
      </c>
      <c r="O3323" s="446" t="b">
        <f>TRUE()</f>
        <v>1</v>
      </c>
    </row>
    <row r="3324" spans="1:15" ht="15.5">
      <c r="A3324" s="117"/>
      <c r="B3324" s="43" t="s">
        <v>5869</v>
      </c>
      <c r="C3324" s="44" t="s">
        <v>5870</v>
      </c>
      <c r="D3324" s="133"/>
      <c r="E3324" s="271"/>
      <c r="F3324" s="50">
        <v>247.42</v>
      </c>
      <c r="G3324" s="446"/>
      <c r="H3324" s="446">
        <f t="shared" si="378"/>
        <v>87.240291999999997</v>
      </c>
      <c r="I3324" s="446">
        <f t="shared" si="383"/>
        <v>87.240291999999997</v>
      </c>
      <c r="J3324" s="446">
        <f t="shared" si="383"/>
        <v>114.62968599999999</v>
      </c>
      <c r="K3324" s="446">
        <f t="shared" si="383"/>
        <v>79.632126999999997</v>
      </c>
      <c r="L3324" s="446">
        <f t="shared" si="383"/>
        <v>126.5491445</v>
      </c>
      <c r="M3324" s="446">
        <f t="shared" si="383"/>
        <v>109.05036499999999</v>
      </c>
      <c r="N3324" s="446">
        <f t="shared" si="383"/>
        <v>122.49145649999998</v>
      </c>
      <c r="O3324" s="446" t="b">
        <f>TRUE()</f>
        <v>1</v>
      </c>
    </row>
    <row r="3325" spans="1:15" ht="15.5">
      <c r="A3325" s="117"/>
      <c r="B3325" s="43" t="s">
        <v>5871</v>
      </c>
      <c r="C3325" s="44" t="s">
        <v>5872</v>
      </c>
      <c r="D3325" s="133"/>
      <c r="E3325" s="271"/>
      <c r="F3325" s="50">
        <v>247.42</v>
      </c>
      <c r="G3325" s="446"/>
      <c r="H3325" s="446">
        <f t="shared" si="378"/>
        <v>87.240291999999997</v>
      </c>
      <c r="I3325" s="446">
        <f t="shared" si="383"/>
        <v>87.240291999999997</v>
      </c>
      <c r="J3325" s="446">
        <f t="shared" si="383"/>
        <v>114.62968599999999</v>
      </c>
      <c r="K3325" s="446">
        <f t="shared" si="383"/>
        <v>79.632126999999997</v>
      </c>
      <c r="L3325" s="446">
        <f t="shared" si="383"/>
        <v>126.5491445</v>
      </c>
      <c r="M3325" s="446">
        <f t="shared" si="383"/>
        <v>109.05036499999999</v>
      </c>
      <c r="N3325" s="446">
        <f t="shared" si="383"/>
        <v>122.49145649999998</v>
      </c>
      <c r="O3325" s="446" t="b">
        <f>TRUE()</f>
        <v>1</v>
      </c>
    </row>
    <row r="3326" spans="1:15" ht="15.5">
      <c r="A3326" s="117"/>
      <c r="B3326" s="43" t="s">
        <v>5873</v>
      </c>
      <c r="C3326" s="44" t="s">
        <v>5874</v>
      </c>
      <c r="D3326" s="133"/>
      <c r="E3326" s="271"/>
      <c r="F3326" s="50">
        <v>247.42</v>
      </c>
      <c r="G3326" s="446"/>
      <c r="H3326" s="446">
        <f t="shared" si="378"/>
        <v>87.240291999999997</v>
      </c>
      <c r="I3326" s="446">
        <f t="shared" si="383"/>
        <v>87.240291999999997</v>
      </c>
      <c r="J3326" s="446">
        <f t="shared" si="383"/>
        <v>114.62968599999999</v>
      </c>
      <c r="K3326" s="446">
        <f t="shared" si="383"/>
        <v>79.632126999999997</v>
      </c>
      <c r="L3326" s="446">
        <f t="shared" si="383"/>
        <v>126.5491445</v>
      </c>
      <c r="M3326" s="446">
        <f t="shared" si="383"/>
        <v>109.05036499999999</v>
      </c>
      <c r="N3326" s="446">
        <f t="shared" si="383"/>
        <v>122.49145649999998</v>
      </c>
      <c r="O3326" s="446" t="b">
        <f>TRUE()</f>
        <v>1</v>
      </c>
    </row>
    <row r="3327" spans="1:15" ht="15.5">
      <c r="A3327" s="121"/>
      <c r="B3327" s="96" t="s">
        <v>5875</v>
      </c>
      <c r="C3327" s="97" t="s">
        <v>5876</v>
      </c>
      <c r="D3327" s="215"/>
      <c r="E3327" s="272"/>
      <c r="F3327" s="99">
        <v>247.42</v>
      </c>
      <c r="G3327" s="446"/>
      <c r="H3327" s="446">
        <f t="shared" si="378"/>
        <v>87.240291999999997</v>
      </c>
      <c r="I3327" s="446">
        <f t="shared" ref="I3327:N3336" si="384">IF(AND(ISNUMBER($F3327),$O3327),$F3327*I$2,"")</f>
        <v>87.240291999999997</v>
      </c>
      <c r="J3327" s="446">
        <f t="shared" si="384"/>
        <v>114.62968599999999</v>
      </c>
      <c r="K3327" s="446">
        <f t="shared" si="384"/>
        <v>79.632126999999997</v>
      </c>
      <c r="L3327" s="446">
        <f t="shared" si="384"/>
        <v>126.5491445</v>
      </c>
      <c r="M3327" s="446">
        <f t="shared" si="384"/>
        <v>109.05036499999999</v>
      </c>
      <c r="N3327" s="446">
        <f t="shared" si="384"/>
        <v>122.49145649999998</v>
      </c>
      <c r="O3327" s="446" t="b">
        <f>TRUE()</f>
        <v>1</v>
      </c>
    </row>
    <row r="3328" spans="1:15" ht="15.5">
      <c r="A3328" s="117" t="s">
        <v>5877</v>
      </c>
      <c r="B3328" s="37" t="s">
        <v>5878</v>
      </c>
      <c r="C3328" s="38" t="s">
        <v>5879</v>
      </c>
      <c r="D3328" s="58"/>
      <c r="E3328" s="58"/>
      <c r="F3328" s="59">
        <v>186.57</v>
      </c>
      <c r="G3328" s="446"/>
      <c r="H3328" s="446" t="str">
        <f t="shared" si="378"/>
        <v/>
      </c>
      <c r="I3328" s="446" t="str">
        <f t="shared" si="384"/>
        <v/>
      </c>
      <c r="J3328" s="446" t="str">
        <f t="shared" si="384"/>
        <v/>
      </c>
      <c r="K3328" s="446" t="str">
        <f t="shared" si="384"/>
        <v/>
      </c>
      <c r="L3328" s="446" t="str">
        <f t="shared" si="384"/>
        <v/>
      </c>
      <c r="M3328" s="446" t="str">
        <f t="shared" si="384"/>
        <v/>
      </c>
      <c r="N3328" s="446" t="str">
        <f t="shared" si="384"/>
        <v/>
      </c>
      <c r="O3328" s="446" t="b">
        <f>FALSE()</f>
        <v>0</v>
      </c>
    </row>
    <row r="3329" spans="1:15" ht="15.5">
      <c r="A3329" s="117"/>
      <c r="B3329" s="43" t="s">
        <v>5880</v>
      </c>
      <c r="C3329" s="44" t="s">
        <v>5881</v>
      </c>
      <c r="D3329" s="133"/>
      <c r="E3329" s="133"/>
      <c r="F3329" s="50">
        <v>186.57</v>
      </c>
      <c r="G3329" s="446"/>
      <c r="H3329" s="446">
        <f t="shared" si="378"/>
        <v>65.784582</v>
      </c>
      <c r="I3329" s="446">
        <f t="shared" si="384"/>
        <v>65.784582</v>
      </c>
      <c r="J3329" s="446">
        <f t="shared" si="384"/>
        <v>86.43788099999999</v>
      </c>
      <c r="K3329" s="446">
        <f t="shared" si="384"/>
        <v>60.047554500000004</v>
      </c>
      <c r="L3329" s="446">
        <f t="shared" si="384"/>
        <v>95.425890749999994</v>
      </c>
      <c r="M3329" s="446">
        <f t="shared" si="384"/>
        <v>82.230727499999986</v>
      </c>
      <c r="N3329" s="446">
        <f t="shared" si="384"/>
        <v>92.366142749999995</v>
      </c>
      <c r="O3329" s="446" t="b">
        <f>TRUE()</f>
        <v>1</v>
      </c>
    </row>
    <row r="3330" spans="1:15" ht="15.5">
      <c r="A3330" s="117"/>
      <c r="B3330" s="43" t="s">
        <v>5882</v>
      </c>
      <c r="C3330" s="44" t="s">
        <v>5883</v>
      </c>
      <c r="D3330" s="48"/>
      <c r="E3330" s="48"/>
      <c r="F3330" s="50">
        <v>186.57</v>
      </c>
      <c r="G3330" s="446"/>
      <c r="H3330" s="446">
        <f t="shared" si="378"/>
        <v>65.784582</v>
      </c>
      <c r="I3330" s="446">
        <f t="shared" si="384"/>
        <v>65.784582</v>
      </c>
      <c r="J3330" s="446">
        <f t="shared" si="384"/>
        <v>86.43788099999999</v>
      </c>
      <c r="K3330" s="446">
        <f t="shared" si="384"/>
        <v>60.047554500000004</v>
      </c>
      <c r="L3330" s="446">
        <f t="shared" si="384"/>
        <v>95.425890749999994</v>
      </c>
      <c r="M3330" s="446">
        <f t="shared" si="384"/>
        <v>82.230727499999986</v>
      </c>
      <c r="N3330" s="446">
        <f t="shared" si="384"/>
        <v>92.366142749999995</v>
      </c>
      <c r="O3330" s="446" t="b">
        <f>TRUE()</f>
        <v>1</v>
      </c>
    </row>
    <row r="3331" spans="1:15" ht="15.5">
      <c r="A3331" s="117"/>
      <c r="B3331" s="52" t="s">
        <v>5884</v>
      </c>
      <c r="C3331" s="53" t="s">
        <v>5885</v>
      </c>
      <c r="D3331" s="61"/>
      <c r="E3331" s="61"/>
      <c r="F3331" s="62">
        <v>186.57</v>
      </c>
      <c r="G3331" s="446"/>
      <c r="H3331" s="446">
        <f t="shared" si="378"/>
        <v>65.784582</v>
      </c>
      <c r="I3331" s="446">
        <f t="shared" si="384"/>
        <v>65.784582</v>
      </c>
      <c r="J3331" s="446">
        <f t="shared" si="384"/>
        <v>86.43788099999999</v>
      </c>
      <c r="K3331" s="446">
        <f t="shared" si="384"/>
        <v>60.047554500000004</v>
      </c>
      <c r="L3331" s="446">
        <f t="shared" si="384"/>
        <v>95.425890749999994</v>
      </c>
      <c r="M3331" s="446">
        <f t="shared" si="384"/>
        <v>82.230727499999986</v>
      </c>
      <c r="N3331" s="446">
        <f t="shared" si="384"/>
        <v>92.366142749999995</v>
      </c>
      <c r="O3331" s="446" t="b">
        <f>TRUE()</f>
        <v>1</v>
      </c>
    </row>
    <row r="3332" spans="1:15" ht="15.5">
      <c r="A3332" s="214" t="s">
        <v>5886</v>
      </c>
      <c r="B3332" s="64" t="s">
        <v>5887</v>
      </c>
      <c r="C3332" s="65" t="s">
        <v>5888</v>
      </c>
      <c r="D3332" s="208"/>
      <c r="E3332" s="208"/>
      <c r="F3332" s="67">
        <v>38.6</v>
      </c>
      <c r="G3332" s="446"/>
      <c r="H3332" s="446" t="str">
        <f t="shared" ref="H3332:H3395" si="385">IF(AND(ISNUMBER($F3332),$O3332),$F3332*H$2,"")</f>
        <v/>
      </c>
      <c r="I3332" s="446" t="str">
        <f t="shared" si="384"/>
        <v/>
      </c>
      <c r="J3332" s="446" t="str">
        <f t="shared" si="384"/>
        <v/>
      </c>
      <c r="K3332" s="446" t="str">
        <f t="shared" si="384"/>
        <v/>
      </c>
      <c r="L3332" s="446" t="str">
        <f t="shared" si="384"/>
        <v/>
      </c>
      <c r="M3332" s="446" t="str">
        <f t="shared" si="384"/>
        <v/>
      </c>
      <c r="N3332" s="446" t="str">
        <f t="shared" si="384"/>
        <v/>
      </c>
      <c r="O3332" s="446" t="b">
        <f>FALSE()</f>
        <v>0</v>
      </c>
    </row>
    <row r="3333" spans="1:15" ht="15.5">
      <c r="A3333" s="117"/>
      <c r="B3333" s="43" t="s">
        <v>5889</v>
      </c>
      <c r="C3333" s="44" t="s">
        <v>5890</v>
      </c>
      <c r="D3333" s="48"/>
      <c r="E3333" s="48"/>
      <c r="F3333" s="50">
        <v>38.6</v>
      </c>
      <c r="G3333" s="446"/>
      <c r="H3333" s="446">
        <f t="shared" si="385"/>
        <v>13.610360000000002</v>
      </c>
      <c r="I3333" s="446">
        <f t="shared" si="384"/>
        <v>13.610360000000002</v>
      </c>
      <c r="J3333" s="446">
        <f t="shared" si="384"/>
        <v>17.883379999999999</v>
      </c>
      <c r="K3333" s="446">
        <f t="shared" si="384"/>
        <v>12.423410000000002</v>
      </c>
      <c r="L3333" s="446">
        <f t="shared" si="384"/>
        <v>19.742935000000003</v>
      </c>
      <c r="M3333" s="446">
        <f t="shared" si="384"/>
        <v>17.01295</v>
      </c>
      <c r="N3333" s="446">
        <f t="shared" si="384"/>
        <v>19.109895000000002</v>
      </c>
      <c r="O3333" s="446" t="b">
        <f>TRUE()</f>
        <v>1</v>
      </c>
    </row>
    <row r="3334" spans="1:15" ht="15.5">
      <c r="A3334" s="121"/>
      <c r="B3334" s="96" t="s">
        <v>5891</v>
      </c>
      <c r="C3334" s="97" t="s">
        <v>5892</v>
      </c>
      <c r="D3334" s="215"/>
      <c r="E3334" s="215"/>
      <c r="F3334" s="99">
        <v>38.6</v>
      </c>
      <c r="G3334" s="446"/>
      <c r="H3334" s="446">
        <f t="shared" si="385"/>
        <v>13.610360000000002</v>
      </c>
      <c r="I3334" s="446">
        <f t="shared" si="384"/>
        <v>13.610360000000002</v>
      </c>
      <c r="J3334" s="446">
        <f t="shared" si="384"/>
        <v>17.883379999999999</v>
      </c>
      <c r="K3334" s="446">
        <f t="shared" si="384"/>
        <v>12.423410000000002</v>
      </c>
      <c r="L3334" s="446">
        <f t="shared" si="384"/>
        <v>19.742935000000003</v>
      </c>
      <c r="M3334" s="446">
        <f t="shared" si="384"/>
        <v>17.01295</v>
      </c>
      <c r="N3334" s="446">
        <f t="shared" si="384"/>
        <v>19.109895000000002</v>
      </c>
      <c r="O3334" s="446" t="b">
        <f>TRUE()</f>
        <v>1</v>
      </c>
    </row>
    <row r="3335" spans="1:15" ht="15.5">
      <c r="A3335" s="117" t="s">
        <v>5893</v>
      </c>
      <c r="B3335" s="37" t="s">
        <v>5894</v>
      </c>
      <c r="C3335" s="38" t="s">
        <v>5895</v>
      </c>
      <c r="D3335" s="58"/>
      <c r="E3335" s="58"/>
      <c r="F3335" s="59">
        <v>41.91</v>
      </c>
      <c r="G3335" s="446"/>
      <c r="H3335" s="446" t="str">
        <f t="shared" si="385"/>
        <v/>
      </c>
      <c r="I3335" s="446" t="str">
        <f t="shared" si="384"/>
        <v/>
      </c>
      <c r="J3335" s="446" t="str">
        <f t="shared" si="384"/>
        <v/>
      </c>
      <c r="K3335" s="446" t="str">
        <f t="shared" si="384"/>
        <v/>
      </c>
      <c r="L3335" s="446" t="str">
        <f t="shared" si="384"/>
        <v/>
      </c>
      <c r="M3335" s="446" t="str">
        <f t="shared" si="384"/>
        <v/>
      </c>
      <c r="N3335" s="446" t="str">
        <f t="shared" si="384"/>
        <v/>
      </c>
      <c r="O3335" s="446" t="b">
        <f>FALSE()</f>
        <v>0</v>
      </c>
    </row>
    <row r="3336" spans="1:15" ht="15.5">
      <c r="A3336" s="117"/>
      <c r="B3336" s="52" t="s">
        <v>5896</v>
      </c>
      <c r="C3336" s="53" t="s">
        <v>5897</v>
      </c>
      <c r="D3336" s="61"/>
      <c r="E3336" s="61"/>
      <c r="F3336" s="62">
        <v>41.91</v>
      </c>
      <c r="G3336" s="446"/>
      <c r="H3336" s="446">
        <f t="shared" si="385"/>
        <v>14.777466</v>
      </c>
      <c r="I3336" s="446">
        <f t="shared" si="384"/>
        <v>14.777466</v>
      </c>
      <c r="J3336" s="446">
        <f t="shared" si="384"/>
        <v>19.416902999999998</v>
      </c>
      <c r="K3336" s="446">
        <f t="shared" si="384"/>
        <v>13.4887335</v>
      </c>
      <c r="L3336" s="446">
        <f t="shared" si="384"/>
        <v>21.435917249999999</v>
      </c>
      <c r="M3336" s="446">
        <f t="shared" si="384"/>
        <v>18.471832499999998</v>
      </c>
      <c r="N3336" s="446">
        <f t="shared" si="384"/>
        <v>20.748593249999999</v>
      </c>
      <c r="O3336" s="446" t="b">
        <f>TRUE()</f>
        <v>1</v>
      </c>
    </row>
    <row r="3337" spans="1:15" ht="15.5">
      <c r="A3337" s="214" t="s">
        <v>5898</v>
      </c>
      <c r="B3337" s="64" t="s">
        <v>5899</v>
      </c>
      <c r="C3337" s="65" t="s">
        <v>5900</v>
      </c>
      <c r="D3337" s="208"/>
      <c r="E3337" s="208"/>
      <c r="F3337" s="67">
        <v>503.24</v>
      </c>
      <c r="G3337" s="446"/>
      <c r="H3337" s="446">
        <f t="shared" si="385"/>
        <v>177.44242400000002</v>
      </c>
      <c r="I3337" s="446">
        <f t="shared" ref="I3337:N3346" si="386">IF(AND(ISNUMBER($F3337),$O3337),$F3337*I$2,"")</f>
        <v>177.44242400000002</v>
      </c>
      <c r="J3337" s="446">
        <f t="shared" si="386"/>
        <v>233.15109200000001</v>
      </c>
      <c r="K3337" s="446">
        <f t="shared" si="386"/>
        <v>161.96779400000003</v>
      </c>
      <c r="L3337" s="446">
        <f t="shared" si="386"/>
        <v>257.394679</v>
      </c>
      <c r="M3337" s="446">
        <f t="shared" si="386"/>
        <v>221.80302999999998</v>
      </c>
      <c r="N3337" s="446">
        <f t="shared" si="386"/>
        <v>249.14154299999998</v>
      </c>
      <c r="O3337" s="446" t="b">
        <f>TRUE()</f>
        <v>1</v>
      </c>
    </row>
    <row r="3338" spans="1:15" ht="15.5">
      <c r="A3338" s="121"/>
      <c r="B3338" s="96" t="s">
        <v>5901</v>
      </c>
      <c r="C3338" s="97" t="s">
        <v>5902</v>
      </c>
      <c r="D3338" s="98"/>
      <c r="E3338" s="98"/>
      <c r="F3338" s="99">
        <v>503.24</v>
      </c>
      <c r="G3338" s="446"/>
      <c r="H3338" s="446">
        <f t="shared" si="385"/>
        <v>177.44242400000002</v>
      </c>
      <c r="I3338" s="446">
        <f t="shared" si="386"/>
        <v>177.44242400000002</v>
      </c>
      <c r="J3338" s="446">
        <f t="shared" si="386"/>
        <v>233.15109200000001</v>
      </c>
      <c r="K3338" s="446">
        <f t="shared" si="386"/>
        <v>161.96779400000003</v>
      </c>
      <c r="L3338" s="446">
        <f t="shared" si="386"/>
        <v>257.394679</v>
      </c>
      <c r="M3338" s="446">
        <f t="shared" si="386"/>
        <v>221.80302999999998</v>
      </c>
      <c r="N3338" s="446">
        <f t="shared" si="386"/>
        <v>249.14154299999998</v>
      </c>
      <c r="O3338" s="446" t="b">
        <f>TRUE()</f>
        <v>1</v>
      </c>
    </row>
    <row r="3339" spans="1:15" ht="15.5">
      <c r="A3339" s="117" t="s">
        <v>5903</v>
      </c>
      <c r="B3339" s="37" t="s">
        <v>5904</v>
      </c>
      <c r="C3339" s="38" t="s">
        <v>5905</v>
      </c>
      <c r="D3339" s="58"/>
      <c r="E3339" s="58"/>
      <c r="F3339" s="59">
        <v>340.4</v>
      </c>
      <c r="G3339" s="446"/>
      <c r="H3339" s="446">
        <f t="shared" si="385"/>
        <v>120.02504</v>
      </c>
      <c r="I3339" s="446">
        <f t="shared" si="386"/>
        <v>120.02504</v>
      </c>
      <c r="J3339" s="446">
        <f t="shared" si="386"/>
        <v>157.70731999999998</v>
      </c>
      <c r="K3339" s="446">
        <f t="shared" si="386"/>
        <v>109.55774</v>
      </c>
      <c r="L3339" s="446">
        <f t="shared" si="386"/>
        <v>174.10608999999999</v>
      </c>
      <c r="M3339" s="446">
        <f t="shared" si="386"/>
        <v>150.03129999999999</v>
      </c>
      <c r="N3339" s="446">
        <f t="shared" si="386"/>
        <v>168.52352999999999</v>
      </c>
      <c r="O3339" s="446" t="b">
        <f>TRUE()</f>
        <v>1</v>
      </c>
    </row>
    <row r="3340" spans="1:15" ht="15.5">
      <c r="A3340" s="117"/>
      <c r="B3340" s="43" t="s">
        <v>5906</v>
      </c>
      <c r="C3340" s="44" t="s">
        <v>5907</v>
      </c>
      <c r="D3340" s="48"/>
      <c r="E3340" s="48"/>
      <c r="F3340" s="50">
        <v>340.4</v>
      </c>
      <c r="G3340" s="446"/>
      <c r="H3340" s="446">
        <f t="shared" si="385"/>
        <v>120.02504</v>
      </c>
      <c r="I3340" s="446">
        <f t="shared" si="386"/>
        <v>120.02504</v>
      </c>
      <c r="J3340" s="446">
        <f t="shared" si="386"/>
        <v>157.70731999999998</v>
      </c>
      <c r="K3340" s="446">
        <f t="shared" si="386"/>
        <v>109.55774</v>
      </c>
      <c r="L3340" s="446">
        <f t="shared" si="386"/>
        <v>174.10608999999999</v>
      </c>
      <c r="M3340" s="446">
        <f t="shared" si="386"/>
        <v>150.03129999999999</v>
      </c>
      <c r="N3340" s="446">
        <f t="shared" si="386"/>
        <v>168.52352999999999</v>
      </c>
      <c r="O3340" s="446" t="b">
        <f>TRUE()</f>
        <v>1</v>
      </c>
    </row>
    <row r="3341" spans="1:15" ht="15.5">
      <c r="A3341" s="117"/>
      <c r="B3341" s="52" t="s">
        <v>5908</v>
      </c>
      <c r="C3341" s="53" t="s">
        <v>5909</v>
      </c>
      <c r="D3341" s="61"/>
      <c r="E3341" s="61"/>
      <c r="F3341" s="62">
        <v>340.4</v>
      </c>
      <c r="G3341" s="446"/>
      <c r="H3341" s="446">
        <f t="shared" si="385"/>
        <v>120.02504</v>
      </c>
      <c r="I3341" s="446">
        <f t="shared" si="386"/>
        <v>120.02504</v>
      </c>
      <c r="J3341" s="446">
        <f t="shared" si="386"/>
        <v>157.70731999999998</v>
      </c>
      <c r="K3341" s="446">
        <f t="shared" si="386"/>
        <v>109.55774</v>
      </c>
      <c r="L3341" s="446">
        <f t="shared" si="386"/>
        <v>174.10608999999999</v>
      </c>
      <c r="M3341" s="446">
        <f t="shared" si="386"/>
        <v>150.03129999999999</v>
      </c>
      <c r="N3341" s="446">
        <f t="shared" si="386"/>
        <v>168.52352999999999</v>
      </c>
      <c r="O3341" s="446" t="b">
        <f>TRUE()</f>
        <v>1</v>
      </c>
    </row>
    <row r="3342" spans="1:15" ht="15.5">
      <c r="A3342" s="225" t="s">
        <v>5910</v>
      </c>
      <c r="B3342" s="226" t="s">
        <v>5911</v>
      </c>
      <c r="C3342" s="227" t="s">
        <v>5912</v>
      </c>
      <c r="D3342" s="228"/>
      <c r="E3342" s="228"/>
      <c r="F3342" s="230">
        <v>63.03</v>
      </c>
      <c r="G3342" s="446"/>
      <c r="H3342" s="446">
        <f t="shared" si="385"/>
        <v>22.224378000000002</v>
      </c>
      <c r="I3342" s="446">
        <f t="shared" si="386"/>
        <v>22.224378000000002</v>
      </c>
      <c r="J3342" s="446">
        <f t="shared" si="386"/>
        <v>29.201799000000001</v>
      </c>
      <c r="K3342" s="446">
        <f t="shared" si="386"/>
        <v>20.286205500000001</v>
      </c>
      <c r="L3342" s="446">
        <f t="shared" si="386"/>
        <v>32.238269250000002</v>
      </c>
      <c r="M3342" s="446">
        <f t="shared" si="386"/>
        <v>27.780472499999998</v>
      </c>
      <c r="N3342" s="446">
        <f t="shared" si="386"/>
        <v>31.20457725</v>
      </c>
      <c r="O3342" s="446" t="b">
        <f>TRUE()</f>
        <v>1</v>
      </c>
    </row>
    <row r="3343" spans="1:15" ht="15.5">
      <c r="A3343" s="117" t="s">
        <v>5913</v>
      </c>
      <c r="B3343" s="37" t="s">
        <v>5914</v>
      </c>
      <c r="C3343" s="38" t="s">
        <v>5915</v>
      </c>
      <c r="D3343" s="58"/>
      <c r="E3343" s="58"/>
      <c r="F3343" s="59">
        <v>141.44999999999999</v>
      </c>
      <c r="G3343" s="446"/>
      <c r="H3343" s="446" t="str">
        <f t="shared" si="385"/>
        <v/>
      </c>
      <c r="I3343" s="446" t="str">
        <f t="shared" si="386"/>
        <v/>
      </c>
      <c r="J3343" s="446" t="str">
        <f t="shared" si="386"/>
        <v/>
      </c>
      <c r="K3343" s="446" t="str">
        <f t="shared" si="386"/>
        <v/>
      </c>
      <c r="L3343" s="446" t="str">
        <f t="shared" si="386"/>
        <v/>
      </c>
      <c r="M3343" s="446" t="str">
        <f t="shared" si="386"/>
        <v/>
      </c>
      <c r="N3343" s="446" t="str">
        <f t="shared" si="386"/>
        <v/>
      </c>
      <c r="O3343" s="446" t="b">
        <f>FALSE()</f>
        <v>0</v>
      </c>
    </row>
    <row r="3344" spans="1:15" ht="15.5">
      <c r="A3344" s="218"/>
      <c r="B3344" s="43" t="s">
        <v>5916</v>
      </c>
      <c r="C3344" s="44" t="s">
        <v>5917</v>
      </c>
      <c r="D3344" s="48"/>
      <c r="E3344" s="48"/>
      <c r="F3344" s="50">
        <v>141.44999999999999</v>
      </c>
      <c r="G3344" s="446"/>
      <c r="H3344" s="446">
        <f t="shared" si="385"/>
        <v>49.87527</v>
      </c>
      <c r="I3344" s="446">
        <f t="shared" si="386"/>
        <v>49.87527</v>
      </c>
      <c r="J3344" s="446">
        <f t="shared" si="386"/>
        <v>65.533784999999995</v>
      </c>
      <c r="K3344" s="446">
        <f t="shared" si="386"/>
        <v>45.525682500000002</v>
      </c>
      <c r="L3344" s="446">
        <f t="shared" si="386"/>
        <v>72.34813874999999</v>
      </c>
      <c r="M3344" s="446">
        <f t="shared" si="386"/>
        <v>62.344087499999993</v>
      </c>
      <c r="N3344" s="446">
        <f t="shared" si="386"/>
        <v>70.028358749999995</v>
      </c>
      <c r="O3344" s="446" t="b">
        <f>TRUE()</f>
        <v>1</v>
      </c>
    </row>
    <row r="3345" spans="1:15" ht="15.5">
      <c r="A3345" s="218"/>
      <c r="B3345" s="43" t="s">
        <v>5918</v>
      </c>
      <c r="C3345" s="44" t="s">
        <v>5919</v>
      </c>
      <c r="D3345" s="48"/>
      <c r="E3345" s="48"/>
      <c r="F3345" s="50">
        <v>141.44999999999999</v>
      </c>
      <c r="G3345" s="446"/>
      <c r="H3345" s="446">
        <f t="shared" si="385"/>
        <v>49.87527</v>
      </c>
      <c r="I3345" s="446">
        <f t="shared" si="386"/>
        <v>49.87527</v>
      </c>
      <c r="J3345" s="446">
        <f t="shared" si="386"/>
        <v>65.533784999999995</v>
      </c>
      <c r="K3345" s="446">
        <f t="shared" si="386"/>
        <v>45.525682500000002</v>
      </c>
      <c r="L3345" s="446">
        <f t="shared" si="386"/>
        <v>72.34813874999999</v>
      </c>
      <c r="M3345" s="446">
        <f t="shared" si="386"/>
        <v>62.344087499999993</v>
      </c>
      <c r="N3345" s="446">
        <f t="shared" si="386"/>
        <v>70.028358749999995</v>
      </c>
      <c r="O3345" s="446" t="b">
        <f>TRUE()</f>
        <v>1</v>
      </c>
    </row>
    <row r="3346" spans="1:15" ht="15.5">
      <c r="A3346" s="218"/>
      <c r="B3346" s="43" t="s">
        <v>5920</v>
      </c>
      <c r="C3346" s="44" t="s">
        <v>5921</v>
      </c>
      <c r="D3346" s="48"/>
      <c r="E3346" s="48"/>
      <c r="F3346" s="50">
        <v>141.44999999999999</v>
      </c>
      <c r="G3346" s="446"/>
      <c r="H3346" s="446">
        <f t="shared" si="385"/>
        <v>49.87527</v>
      </c>
      <c r="I3346" s="446">
        <f t="shared" si="386"/>
        <v>49.87527</v>
      </c>
      <c r="J3346" s="446">
        <f t="shared" si="386"/>
        <v>65.533784999999995</v>
      </c>
      <c r="K3346" s="446">
        <f t="shared" si="386"/>
        <v>45.525682500000002</v>
      </c>
      <c r="L3346" s="446">
        <f t="shared" si="386"/>
        <v>72.34813874999999</v>
      </c>
      <c r="M3346" s="446">
        <f t="shared" si="386"/>
        <v>62.344087499999993</v>
      </c>
      <c r="N3346" s="446">
        <f t="shared" si="386"/>
        <v>70.028358749999995</v>
      </c>
      <c r="O3346" s="446" t="b">
        <f>TRUE()</f>
        <v>1</v>
      </c>
    </row>
    <row r="3347" spans="1:15" ht="15.5">
      <c r="A3347" s="218"/>
      <c r="B3347" s="43" t="s">
        <v>5922</v>
      </c>
      <c r="C3347" s="44" t="s">
        <v>5923</v>
      </c>
      <c r="D3347" s="48"/>
      <c r="E3347" s="48"/>
      <c r="F3347" s="50">
        <v>141.44999999999999</v>
      </c>
      <c r="G3347" s="446"/>
      <c r="H3347" s="446">
        <f t="shared" si="385"/>
        <v>49.87527</v>
      </c>
      <c r="I3347" s="446">
        <f t="shared" ref="I3347:N3356" si="387">IF(AND(ISNUMBER($F3347),$O3347),$F3347*I$2,"")</f>
        <v>49.87527</v>
      </c>
      <c r="J3347" s="446">
        <f t="shared" si="387"/>
        <v>65.533784999999995</v>
      </c>
      <c r="K3347" s="446">
        <f t="shared" si="387"/>
        <v>45.525682500000002</v>
      </c>
      <c r="L3347" s="446">
        <f t="shared" si="387"/>
        <v>72.34813874999999</v>
      </c>
      <c r="M3347" s="446">
        <f t="shared" si="387"/>
        <v>62.344087499999993</v>
      </c>
      <c r="N3347" s="446">
        <f t="shared" si="387"/>
        <v>70.028358749999995</v>
      </c>
      <c r="O3347" s="446" t="b">
        <f>TRUE()</f>
        <v>1</v>
      </c>
    </row>
    <row r="3348" spans="1:15" ht="15.5">
      <c r="A3348" s="224"/>
      <c r="B3348" s="96" t="s">
        <v>5924</v>
      </c>
      <c r="C3348" s="97" t="s">
        <v>5925</v>
      </c>
      <c r="D3348" s="98"/>
      <c r="E3348" s="98"/>
      <c r="F3348" s="126">
        <v>141.44999999999999</v>
      </c>
      <c r="G3348" s="446"/>
      <c r="H3348" s="446">
        <f t="shared" si="385"/>
        <v>49.87527</v>
      </c>
      <c r="I3348" s="446">
        <f t="shared" si="387"/>
        <v>49.87527</v>
      </c>
      <c r="J3348" s="446">
        <f t="shared" si="387"/>
        <v>65.533784999999995</v>
      </c>
      <c r="K3348" s="446">
        <f t="shared" si="387"/>
        <v>45.525682500000002</v>
      </c>
      <c r="L3348" s="446">
        <f t="shared" si="387"/>
        <v>72.34813874999999</v>
      </c>
      <c r="M3348" s="446">
        <f t="shared" si="387"/>
        <v>62.344087499999993</v>
      </c>
      <c r="N3348" s="446">
        <f t="shared" si="387"/>
        <v>70.028358749999995</v>
      </c>
      <c r="O3348" s="446" t="b">
        <f>TRUE()</f>
        <v>1</v>
      </c>
    </row>
    <row r="3349" spans="1:15" ht="15.5">
      <c r="A3349" s="214" t="s">
        <v>5926</v>
      </c>
      <c r="B3349" s="64" t="s">
        <v>5927</v>
      </c>
      <c r="C3349" s="65" t="s">
        <v>5928</v>
      </c>
      <c r="D3349" s="208"/>
      <c r="E3349" s="208"/>
      <c r="F3349" s="67">
        <v>364.9</v>
      </c>
      <c r="G3349" s="446"/>
      <c r="H3349" s="446" t="str">
        <f t="shared" si="385"/>
        <v/>
      </c>
      <c r="I3349" s="446" t="str">
        <f t="shared" si="387"/>
        <v/>
      </c>
      <c r="J3349" s="446" t="str">
        <f t="shared" si="387"/>
        <v/>
      </c>
      <c r="K3349" s="446" t="str">
        <f t="shared" si="387"/>
        <v/>
      </c>
      <c r="L3349" s="446" t="str">
        <f t="shared" si="387"/>
        <v/>
      </c>
      <c r="M3349" s="446" t="str">
        <f t="shared" si="387"/>
        <v/>
      </c>
      <c r="N3349" s="446" t="str">
        <f t="shared" si="387"/>
        <v/>
      </c>
      <c r="O3349" s="446" t="b">
        <f>FALSE()</f>
        <v>0</v>
      </c>
    </row>
    <row r="3350" spans="1:15" ht="15.5">
      <c r="A3350" s="117"/>
      <c r="B3350" s="43" t="s">
        <v>5929</v>
      </c>
      <c r="C3350" s="44" t="s">
        <v>5930</v>
      </c>
      <c r="D3350" s="48"/>
      <c r="E3350" s="48"/>
      <c r="F3350" s="50">
        <v>364.9</v>
      </c>
      <c r="G3350" s="446"/>
      <c r="H3350" s="446">
        <f t="shared" si="385"/>
        <v>128.66373999999999</v>
      </c>
      <c r="I3350" s="446">
        <f t="shared" si="387"/>
        <v>128.66373999999999</v>
      </c>
      <c r="J3350" s="446">
        <f t="shared" si="387"/>
        <v>169.05816999999999</v>
      </c>
      <c r="K3350" s="446">
        <f t="shared" si="387"/>
        <v>117.443065</v>
      </c>
      <c r="L3350" s="446">
        <f t="shared" si="387"/>
        <v>186.63722749999999</v>
      </c>
      <c r="M3350" s="446">
        <f t="shared" si="387"/>
        <v>160.82967499999998</v>
      </c>
      <c r="N3350" s="446">
        <f t="shared" si="387"/>
        <v>180.65286749999999</v>
      </c>
      <c r="O3350" s="446" t="b">
        <f>TRUE()</f>
        <v>1</v>
      </c>
    </row>
    <row r="3351" spans="1:15" ht="15.5">
      <c r="A3351" s="214" t="s">
        <v>5931</v>
      </c>
      <c r="B3351" s="64" t="s">
        <v>5932</v>
      </c>
      <c r="C3351" s="65" t="s">
        <v>5933</v>
      </c>
      <c r="D3351" s="208"/>
      <c r="E3351" s="208"/>
      <c r="F3351" s="67">
        <v>35.25</v>
      </c>
      <c r="G3351" s="446"/>
      <c r="H3351" s="446" t="str">
        <f t="shared" si="385"/>
        <v/>
      </c>
      <c r="I3351" s="446" t="str">
        <f t="shared" si="387"/>
        <v/>
      </c>
      <c r="J3351" s="446" t="str">
        <f t="shared" si="387"/>
        <v/>
      </c>
      <c r="K3351" s="446" t="str">
        <f t="shared" si="387"/>
        <v/>
      </c>
      <c r="L3351" s="446" t="str">
        <f t="shared" si="387"/>
        <v/>
      </c>
      <c r="M3351" s="446" t="str">
        <f t="shared" si="387"/>
        <v/>
      </c>
      <c r="N3351" s="446" t="str">
        <f t="shared" si="387"/>
        <v/>
      </c>
      <c r="O3351" s="446" t="b">
        <f>FALSE()</f>
        <v>0</v>
      </c>
    </row>
    <row r="3352" spans="1:15" ht="15.5">
      <c r="A3352" s="117"/>
      <c r="B3352" s="43" t="s">
        <v>5934</v>
      </c>
      <c r="C3352" s="44" t="s">
        <v>5935</v>
      </c>
      <c r="D3352" s="48"/>
      <c r="E3352" s="48"/>
      <c r="F3352" s="50">
        <v>35.25</v>
      </c>
      <c r="G3352" s="446"/>
      <c r="H3352" s="446">
        <f t="shared" si="385"/>
        <v>12.429150000000002</v>
      </c>
      <c r="I3352" s="446">
        <f t="shared" si="387"/>
        <v>12.429150000000002</v>
      </c>
      <c r="J3352" s="446">
        <f t="shared" si="387"/>
        <v>16.331325</v>
      </c>
      <c r="K3352" s="446">
        <f t="shared" si="387"/>
        <v>11.345212500000001</v>
      </c>
      <c r="L3352" s="446">
        <f t="shared" si="387"/>
        <v>18.02949375</v>
      </c>
      <c r="M3352" s="446">
        <f t="shared" si="387"/>
        <v>15.5364375</v>
      </c>
      <c r="N3352" s="446">
        <f t="shared" si="387"/>
        <v>17.451393750000001</v>
      </c>
      <c r="O3352" s="446" t="b">
        <f>TRUE()</f>
        <v>1</v>
      </c>
    </row>
    <row r="3353" spans="1:15" ht="15.5">
      <c r="A3353" s="117"/>
      <c r="B3353" s="43" t="s">
        <v>5936</v>
      </c>
      <c r="C3353" s="44" t="s">
        <v>5937</v>
      </c>
      <c r="D3353" s="48"/>
      <c r="E3353" s="48"/>
      <c r="F3353" s="50">
        <v>35.25</v>
      </c>
      <c r="G3353" s="446"/>
      <c r="H3353" s="446">
        <f t="shared" si="385"/>
        <v>12.429150000000002</v>
      </c>
      <c r="I3353" s="446">
        <f t="shared" si="387"/>
        <v>12.429150000000002</v>
      </c>
      <c r="J3353" s="446">
        <f t="shared" si="387"/>
        <v>16.331325</v>
      </c>
      <c r="K3353" s="446">
        <f t="shared" si="387"/>
        <v>11.345212500000001</v>
      </c>
      <c r="L3353" s="446">
        <f t="shared" si="387"/>
        <v>18.02949375</v>
      </c>
      <c r="M3353" s="446">
        <f t="shared" si="387"/>
        <v>15.5364375</v>
      </c>
      <c r="N3353" s="446">
        <f t="shared" si="387"/>
        <v>17.451393750000001</v>
      </c>
      <c r="O3353" s="446" t="b">
        <f>TRUE()</f>
        <v>1</v>
      </c>
    </row>
    <row r="3354" spans="1:15" ht="15.5">
      <c r="A3354" s="121"/>
      <c r="B3354" s="96" t="s">
        <v>5938</v>
      </c>
      <c r="C3354" s="97" t="s">
        <v>5939</v>
      </c>
      <c r="D3354" s="98"/>
      <c r="E3354" s="98"/>
      <c r="F3354" s="99">
        <v>35.25</v>
      </c>
      <c r="G3354" s="446"/>
      <c r="H3354" s="446">
        <f t="shared" si="385"/>
        <v>12.429150000000002</v>
      </c>
      <c r="I3354" s="446">
        <f t="shared" si="387"/>
        <v>12.429150000000002</v>
      </c>
      <c r="J3354" s="446">
        <f t="shared" si="387"/>
        <v>16.331325</v>
      </c>
      <c r="K3354" s="446">
        <f t="shared" si="387"/>
        <v>11.345212500000001</v>
      </c>
      <c r="L3354" s="446">
        <f t="shared" si="387"/>
        <v>18.02949375</v>
      </c>
      <c r="M3354" s="446">
        <f t="shared" si="387"/>
        <v>15.5364375</v>
      </c>
      <c r="N3354" s="446">
        <f t="shared" si="387"/>
        <v>17.451393750000001</v>
      </c>
      <c r="O3354" s="446" t="b">
        <f>TRUE()</f>
        <v>1</v>
      </c>
    </row>
    <row r="3355" spans="1:15" ht="15.5">
      <c r="A3355" s="117" t="s">
        <v>5940</v>
      </c>
      <c r="B3355" s="37" t="s">
        <v>5941</v>
      </c>
      <c r="C3355" s="38" t="s">
        <v>5942</v>
      </c>
      <c r="D3355" s="58"/>
      <c r="E3355" s="58"/>
      <c r="F3355" s="59">
        <v>141.44999999999999</v>
      </c>
      <c r="G3355" s="446"/>
      <c r="H3355" s="446" t="str">
        <f t="shared" si="385"/>
        <v/>
      </c>
      <c r="I3355" s="446" t="str">
        <f t="shared" si="387"/>
        <v/>
      </c>
      <c r="J3355" s="446" t="str">
        <f t="shared" si="387"/>
        <v/>
      </c>
      <c r="K3355" s="446" t="str">
        <f t="shared" si="387"/>
        <v/>
      </c>
      <c r="L3355" s="446" t="str">
        <f t="shared" si="387"/>
        <v/>
      </c>
      <c r="M3355" s="446" t="str">
        <f t="shared" si="387"/>
        <v/>
      </c>
      <c r="N3355" s="446" t="str">
        <f t="shared" si="387"/>
        <v/>
      </c>
      <c r="O3355" s="446" t="b">
        <f>FALSE()</f>
        <v>0</v>
      </c>
    </row>
    <row r="3356" spans="1:15" ht="15.5">
      <c r="A3356" s="117"/>
      <c r="B3356" s="43" t="s">
        <v>5943</v>
      </c>
      <c r="C3356" s="44" t="s">
        <v>5944</v>
      </c>
      <c r="D3356" s="48"/>
      <c r="E3356" s="48"/>
      <c r="F3356" s="50">
        <v>141.44999999999999</v>
      </c>
      <c r="G3356" s="446"/>
      <c r="H3356" s="446">
        <f t="shared" si="385"/>
        <v>49.87527</v>
      </c>
      <c r="I3356" s="446">
        <f t="shared" si="387"/>
        <v>49.87527</v>
      </c>
      <c r="J3356" s="446">
        <f t="shared" si="387"/>
        <v>65.533784999999995</v>
      </c>
      <c r="K3356" s="446">
        <f t="shared" si="387"/>
        <v>45.525682500000002</v>
      </c>
      <c r="L3356" s="446">
        <f t="shared" si="387"/>
        <v>72.34813874999999</v>
      </c>
      <c r="M3356" s="446">
        <f t="shared" si="387"/>
        <v>62.344087499999993</v>
      </c>
      <c r="N3356" s="446">
        <f t="shared" si="387"/>
        <v>70.028358749999995</v>
      </c>
      <c r="O3356" s="446" t="b">
        <f>TRUE()</f>
        <v>1</v>
      </c>
    </row>
    <row r="3357" spans="1:15" ht="15.5">
      <c r="A3357" s="117"/>
      <c r="B3357" s="52" t="s">
        <v>5943</v>
      </c>
      <c r="C3357" s="53" t="s">
        <v>5944</v>
      </c>
      <c r="D3357" s="61"/>
      <c r="E3357" s="61"/>
      <c r="F3357" s="62">
        <v>141.44999999999999</v>
      </c>
      <c r="G3357" s="446"/>
      <c r="H3357" s="446">
        <f t="shared" si="385"/>
        <v>49.87527</v>
      </c>
      <c r="I3357" s="446">
        <f t="shared" ref="I3357:N3366" si="388">IF(AND(ISNUMBER($F3357),$O3357),$F3357*I$2,"")</f>
        <v>49.87527</v>
      </c>
      <c r="J3357" s="446">
        <f t="shared" si="388"/>
        <v>65.533784999999995</v>
      </c>
      <c r="K3357" s="446">
        <f t="shared" si="388"/>
        <v>45.525682500000002</v>
      </c>
      <c r="L3357" s="446">
        <f t="shared" si="388"/>
        <v>72.34813874999999</v>
      </c>
      <c r="M3357" s="446">
        <f t="shared" si="388"/>
        <v>62.344087499999993</v>
      </c>
      <c r="N3357" s="446">
        <f t="shared" si="388"/>
        <v>70.028358749999995</v>
      </c>
      <c r="O3357" s="446" t="b">
        <f>TRUE()</f>
        <v>1</v>
      </c>
    </row>
    <row r="3358" spans="1:15" ht="15.5">
      <c r="A3358" s="121" t="s">
        <v>5945</v>
      </c>
      <c r="B3358" s="122" t="s">
        <v>5946</v>
      </c>
      <c r="C3358" s="123" t="s">
        <v>5947</v>
      </c>
      <c r="D3358" s="124"/>
      <c r="E3358" s="124"/>
      <c r="F3358" s="126">
        <v>89.91</v>
      </c>
      <c r="G3358" s="446"/>
      <c r="H3358" s="446">
        <f t="shared" si="385"/>
        <v>31.702266000000002</v>
      </c>
      <c r="I3358" s="446">
        <f t="shared" si="388"/>
        <v>31.702266000000002</v>
      </c>
      <c r="J3358" s="446">
        <f t="shared" si="388"/>
        <v>41.655302999999996</v>
      </c>
      <c r="K3358" s="446">
        <f t="shared" si="388"/>
        <v>28.937533500000001</v>
      </c>
      <c r="L3358" s="446">
        <f t="shared" si="388"/>
        <v>45.986717249999998</v>
      </c>
      <c r="M3358" s="446">
        <f t="shared" si="388"/>
        <v>39.627832499999997</v>
      </c>
      <c r="N3358" s="446">
        <f t="shared" si="388"/>
        <v>44.512193249999996</v>
      </c>
      <c r="O3358" s="446" t="b">
        <f>TRUE()</f>
        <v>1</v>
      </c>
    </row>
    <row r="3359" spans="1:15" ht="15.5">
      <c r="A3359" s="121" t="s">
        <v>5948</v>
      </c>
      <c r="B3359" s="122" t="s">
        <v>5949</v>
      </c>
      <c r="C3359" s="123" t="s">
        <v>5950</v>
      </c>
      <c r="D3359" s="124"/>
      <c r="E3359" s="124"/>
      <c r="F3359" s="126">
        <v>770.88</v>
      </c>
      <c r="G3359" s="446"/>
      <c r="H3359" s="446">
        <f t="shared" si="385"/>
        <v>271.81228800000002</v>
      </c>
      <c r="I3359" s="446">
        <f t="shared" si="388"/>
        <v>271.81228800000002</v>
      </c>
      <c r="J3359" s="446">
        <f t="shared" si="388"/>
        <v>357.14870400000001</v>
      </c>
      <c r="K3359" s="446">
        <f t="shared" si="388"/>
        <v>248.10772800000001</v>
      </c>
      <c r="L3359" s="446">
        <f t="shared" si="388"/>
        <v>394.28584799999999</v>
      </c>
      <c r="M3359" s="446">
        <f t="shared" si="388"/>
        <v>339.76535999999999</v>
      </c>
      <c r="N3359" s="446">
        <f t="shared" si="388"/>
        <v>381.643416</v>
      </c>
      <c r="O3359" s="446" t="b">
        <f>TRUE()</f>
        <v>1</v>
      </c>
    </row>
    <row r="3360" spans="1:15" ht="15.5">
      <c r="A3360" s="121" t="s">
        <v>5951</v>
      </c>
      <c r="B3360" s="122" t="s">
        <v>5952</v>
      </c>
      <c r="C3360" s="123" t="s">
        <v>5953</v>
      </c>
      <c r="D3360" s="124"/>
      <c r="E3360" s="124"/>
      <c r="F3360" s="126">
        <v>528.12</v>
      </c>
      <c r="G3360" s="446"/>
      <c r="H3360" s="446">
        <f t="shared" si="385"/>
        <v>186.215112</v>
      </c>
      <c r="I3360" s="446">
        <f t="shared" si="388"/>
        <v>186.215112</v>
      </c>
      <c r="J3360" s="446">
        <f t="shared" si="388"/>
        <v>244.67799600000001</v>
      </c>
      <c r="K3360" s="446">
        <f t="shared" si="388"/>
        <v>169.97542200000001</v>
      </c>
      <c r="L3360" s="446">
        <f t="shared" si="388"/>
        <v>270.12017700000001</v>
      </c>
      <c r="M3360" s="446">
        <f t="shared" si="388"/>
        <v>232.76889</v>
      </c>
      <c r="N3360" s="446">
        <f t="shared" si="388"/>
        <v>261.45900899999998</v>
      </c>
      <c r="O3360" s="446" t="b">
        <f>TRUE()</f>
        <v>1</v>
      </c>
    </row>
    <row r="3361" spans="1:15" ht="15.5">
      <c r="A3361" s="225" t="s">
        <v>5954</v>
      </c>
      <c r="B3361" s="226" t="s">
        <v>5955</v>
      </c>
      <c r="C3361" s="227" t="s">
        <v>5956</v>
      </c>
      <c r="D3361" s="228"/>
      <c r="E3361" s="228"/>
      <c r="F3361" s="230">
        <v>1357.4</v>
      </c>
      <c r="G3361" s="446"/>
      <c r="H3361" s="446">
        <f t="shared" si="385"/>
        <v>478.61924000000005</v>
      </c>
      <c r="I3361" s="446">
        <f t="shared" si="388"/>
        <v>478.61924000000005</v>
      </c>
      <c r="J3361" s="446">
        <f t="shared" si="388"/>
        <v>628.88342</v>
      </c>
      <c r="K3361" s="446">
        <f t="shared" si="388"/>
        <v>436.87919000000005</v>
      </c>
      <c r="L3361" s="446">
        <f t="shared" si="388"/>
        <v>694.27616500000011</v>
      </c>
      <c r="M3361" s="446">
        <f t="shared" si="388"/>
        <v>598.27404999999999</v>
      </c>
      <c r="N3361" s="446">
        <f t="shared" si="388"/>
        <v>672.01480500000002</v>
      </c>
      <c r="O3361" s="446" t="b">
        <f>TRUE()</f>
        <v>1</v>
      </c>
    </row>
    <row r="3362" spans="1:15" ht="15.5">
      <c r="A3362" s="225" t="s">
        <v>5957</v>
      </c>
      <c r="B3362" s="226" t="s">
        <v>5958</v>
      </c>
      <c r="C3362" s="227" t="s">
        <v>5959</v>
      </c>
      <c r="D3362" s="228"/>
      <c r="E3362" s="228"/>
      <c r="F3362" s="230">
        <v>79.92</v>
      </c>
      <c r="G3362" s="446"/>
      <c r="H3362" s="446">
        <f t="shared" si="385"/>
        <v>28.179792000000003</v>
      </c>
      <c r="I3362" s="446">
        <f t="shared" si="388"/>
        <v>28.179792000000003</v>
      </c>
      <c r="J3362" s="446">
        <f t="shared" si="388"/>
        <v>37.026935999999999</v>
      </c>
      <c r="K3362" s="446">
        <f t="shared" si="388"/>
        <v>25.722252000000001</v>
      </c>
      <c r="L3362" s="446">
        <f t="shared" si="388"/>
        <v>40.877082000000001</v>
      </c>
      <c r="M3362" s="446">
        <f t="shared" si="388"/>
        <v>35.224739999999997</v>
      </c>
      <c r="N3362" s="446">
        <f t="shared" si="388"/>
        <v>39.566394000000003</v>
      </c>
      <c r="O3362" s="446" t="b">
        <f>TRUE()</f>
        <v>1</v>
      </c>
    </row>
    <row r="3363" spans="1:15" ht="15.5">
      <c r="A3363" s="105" t="s">
        <v>5960</v>
      </c>
      <c r="B3363" s="106"/>
      <c r="C3363" s="107"/>
      <c r="D3363" s="108"/>
      <c r="E3363" s="108"/>
      <c r="F3363" s="109"/>
      <c r="G3363" s="446"/>
      <c r="H3363" s="446" t="str">
        <f t="shared" si="385"/>
        <v/>
      </c>
      <c r="I3363" s="446" t="str">
        <f t="shared" si="388"/>
        <v/>
      </c>
      <c r="J3363" s="446" t="str">
        <f t="shared" si="388"/>
        <v/>
      </c>
      <c r="K3363" s="446" t="str">
        <f t="shared" si="388"/>
        <v/>
      </c>
      <c r="L3363" s="446" t="str">
        <f t="shared" si="388"/>
        <v/>
      </c>
      <c r="M3363" s="446" t="str">
        <f t="shared" si="388"/>
        <v/>
      </c>
      <c r="N3363" s="446" t="str">
        <f t="shared" si="388"/>
        <v/>
      </c>
      <c r="O3363" s="446"/>
    </row>
    <row r="3364" spans="1:15" ht="15.5">
      <c r="A3364" s="117" t="s">
        <v>5961</v>
      </c>
      <c r="B3364" s="37" t="s">
        <v>5962</v>
      </c>
      <c r="C3364" s="38" t="s">
        <v>5963</v>
      </c>
      <c r="D3364" s="58"/>
      <c r="E3364" s="58"/>
      <c r="F3364" s="59">
        <v>170.54</v>
      </c>
      <c r="G3364" s="446"/>
      <c r="H3364" s="446" t="str">
        <f t="shared" si="385"/>
        <v/>
      </c>
      <c r="I3364" s="446" t="str">
        <f t="shared" si="388"/>
        <v/>
      </c>
      <c r="J3364" s="446" t="str">
        <f t="shared" si="388"/>
        <v/>
      </c>
      <c r="K3364" s="446" t="str">
        <f t="shared" si="388"/>
        <v/>
      </c>
      <c r="L3364" s="446" t="str">
        <f t="shared" si="388"/>
        <v/>
      </c>
      <c r="M3364" s="446" t="str">
        <f t="shared" si="388"/>
        <v/>
      </c>
      <c r="N3364" s="446" t="str">
        <f t="shared" si="388"/>
        <v/>
      </c>
      <c r="O3364" s="446" t="b">
        <f>FALSE()</f>
        <v>0</v>
      </c>
    </row>
    <row r="3365" spans="1:15" ht="15.5">
      <c r="A3365" s="235" t="s">
        <v>5964</v>
      </c>
      <c r="B3365" s="162" t="s">
        <v>5965</v>
      </c>
      <c r="C3365" s="65" t="s">
        <v>5966</v>
      </c>
      <c r="D3365" s="208"/>
      <c r="E3365" s="208"/>
      <c r="F3365" s="67">
        <v>115.66</v>
      </c>
      <c r="G3365" s="446"/>
      <c r="H3365" s="446" t="str">
        <f t="shared" si="385"/>
        <v/>
      </c>
      <c r="I3365" s="446" t="str">
        <f t="shared" si="388"/>
        <v/>
      </c>
      <c r="J3365" s="446" t="str">
        <f t="shared" si="388"/>
        <v/>
      </c>
      <c r="K3365" s="446" t="str">
        <f t="shared" si="388"/>
        <v/>
      </c>
      <c r="L3365" s="446" t="str">
        <f t="shared" si="388"/>
        <v/>
      </c>
      <c r="M3365" s="446" t="str">
        <f t="shared" si="388"/>
        <v/>
      </c>
      <c r="N3365" s="446" t="str">
        <f t="shared" si="388"/>
        <v/>
      </c>
      <c r="O3365" s="446" t="b">
        <f>FALSE()</f>
        <v>0</v>
      </c>
    </row>
    <row r="3366" spans="1:15" ht="15.5">
      <c r="A3366" s="214" t="s">
        <v>5967</v>
      </c>
      <c r="B3366" s="37" t="s">
        <v>5968</v>
      </c>
      <c r="C3366" s="38" t="s">
        <v>5969</v>
      </c>
      <c r="D3366" s="58"/>
      <c r="E3366" s="273"/>
      <c r="F3366" s="59">
        <v>50.81</v>
      </c>
      <c r="G3366" s="446"/>
      <c r="H3366" s="446" t="str">
        <f t="shared" si="385"/>
        <v/>
      </c>
      <c r="I3366" s="446" t="str">
        <f t="shared" si="388"/>
        <v/>
      </c>
      <c r="J3366" s="446" t="str">
        <f t="shared" si="388"/>
        <v/>
      </c>
      <c r="K3366" s="446" t="str">
        <f t="shared" si="388"/>
        <v/>
      </c>
      <c r="L3366" s="446" t="str">
        <f t="shared" si="388"/>
        <v/>
      </c>
      <c r="M3366" s="446" t="str">
        <f t="shared" si="388"/>
        <v/>
      </c>
      <c r="N3366" s="446" t="str">
        <f t="shared" si="388"/>
        <v/>
      </c>
      <c r="O3366" s="446" t="b">
        <f>FALSE()</f>
        <v>0</v>
      </c>
    </row>
    <row r="3367" spans="1:15" ht="15.5">
      <c r="A3367" s="214" t="s">
        <v>5970</v>
      </c>
      <c r="B3367" s="64" t="s">
        <v>5971</v>
      </c>
      <c r="C3367" s="65" t="s">
        <v>5972</v>
      </c>
      <c r="D3367" s="208"/>
      <c r="E3367" s="209"/>
      <c r="F3367" s="67">
        <v>50.81</v>
      </c>
      <c r="G3367" s="446"/>
      <c r="H3367" s="446" t="str">
        <f t="shared" si="385"/>
        <v/>
      </c>
      <c r="I3367" s="446" t="str">
        <f t="shared" ref="I3367:N3376" si="389">IF(AND(ISNUMBER($F3367),$O3367),$F3367*I$2,"")</f>
        <v/>
      </c>
      <c r="J3367" s="446" t="str">
        <f t="shared" si="389"/>
        <v/>
      </c>
      <c r="K3367" s="446" t="str">
        <f t="shared" si="389"/>
        <v/>
      </c>
      <c r="L3367" s="446" t="str">
        <f t="shared" si="389"/>
        <v/>
      </c>
      <c r="M3367" s="446" t="str">
        <f t="shared" si="389"/>
        <v/>
      </c>
      <c r="N3367" s="446" t="str">
        <f t="shared" si="389"/>
        <v/>
      </c>
      <c r="O3367" s="446" t="b">
        <f>FALSE()</f>
        <v>0</v>
      </c>
    </row>
    <row r="3368" spans="1:15" ht="15.5">
      <c r="A3368" s="214" t="s">
        <v>5973</v>
      </c>
      <c r="B3368" s="64" t="s">
        <v>5974</v>
      </c>
      <c r="C3368" s="65" t="s">
        <v>5975</v>
      </c>
      <c r="D3368" s="208"/>
      <c r="E3368" s="209"/>
      <c r="F3368" s="67">
        <v>223.34</v>
      </c>
      <c r="G3368" s="446"/>
      <c r="H3368" s="446" t="str">
        <f t="shared" si="385"/>
        <v/>
      </c>
      <c r="I3368" s="446" t="str">
        <f t="shared" si="389"/>
        <v/>
      </c>
      <c r="J3368" s="446" t="str">
        <f t="shared" si="389"/>
        <v/>
      </c>
      <c r="K3368" s="446" t="str">
        <f t="shared" si="389"/>
        <v/>
      </c>
      <c r="L3368" s="446" t="str">
        <f t="shared" si="389"/>
        <v/>
      </c>
      <c r="M3368" s="446" t="str">
        <f t="shared" si="389"/>
        <v/>
      </c>
      <c r="N3368" s="446" t="str">
        <f t="shared" si="389"/>
        <v/>
      </c>
      <c r="O3368" s="446" t="b">
        <f>FALSE()</f>
        <v>0</v>
      </c>
    </row>
    <row r="3369" spans="1:15" ht="31">
      <c r="A3369" s="214" t="s">
        <v>5976</v>
      </c>
      <c r="B3369" s="64" t="s">
        <v>5977</v>
      </c>
      <c r="C3369" s="65" t="s">
        <v>5978</v>
      </c>
      <c r="D3369" s="208"/>
      <c r="E3369" s="209"/>
      <c r="F3369" s="67">
        <v>0</v>
      </c>
      <c r="G3369" s="446"/>
      <c r="H3369" s="446" t="str">
        <f t="shared" si="385"/>
        <v/>
      </c>
      <c r="I3369" s="446" t="str">
        <f t="shared" si="389"/>
        <v/>
      </c>
      <c r="J3369" s="446" t="str">
        <f t="shared" si="389"/>
        <v/>
      </c>
      <c r="K3369" s="446" t="str">
        <f t="shared" si="389"/>
        <v/>
      </c>
      <c r="L3369" s="446" t="str">
        <f t="shared" si="389"/>
        <v/>
      </c>
      <c r="M3369" s="446" t="str">
        <f t="shared" si="389"/>
        <v/>
      </c>
      <c r="N3369" s="446" t="str">
        <f t="shared" si="389"/>
        <v/>
      </c>
      <c r="O3369" s="446" t="b">
        <f>FALSE()</f>
        <v>0</v>
      </c>
    </row>
    <row r="3370" spans="1:15" ht="15.5">
      <c r="A3370" s="121"/>
      <c r="B3370" s="96" t="s">
        <v>5977</v>
      </c>
      <c r="C3370" s="97" t="s">
        <v>5979</v>
      </c>
      <c r="D3370" s="98"/>
      <c r="E3370" s="266"/>
      <c r="F3370" s="99">
        <v>0</v>
      </c>
      <c r="G3370" s="446"/>
      <c r="H3370" s="446">
        <f t="shared" si="385"/>
        <v>0</v>
      </c>
      <c r="I3370" s="446">
        <f t="shared" si="389"/>
        <v>0</v>
      </c>
      <c r="J3370" s="446">
        <f t="shared" si="389"/>
        <v>0</v>
      </c>
      <c r="K3370" s="446">
        <f t="shared" si="389"/>
        <v>0</v>
      </c>
      <c r="L3370" s="446">
        <f t="shared" si="389"/>
        <v>0</v>
      </c>
      <c r="M3370" s="446">
        <f t="shared" si="389"/>
        <v>0</v>
      </c>
      <c r="N3370" s="446">
        <f t="shared" si="389"/>
        <v>0</v>
      </c>
      <c r="O3370" s="446" t="b">
        <f>TRUE()</f>
        <v>1</v>
      </c>
    </row>
    <row r="3371" spans="1:15" ht="15.5">
      <c r="A3371" s="214" t="s">
        <v>5980</v>
      </c>
      <c r="B3371" s="64" t="s">
        <v>5981</v>
      </c>
      <c r="C3371" s="65" t="s">
        <v>5982</v>
      </c>
      <c r="D3371" s="208"/>
      <c r="E3371" s="208"/>
      <c r="F3371" s="239">
        <v>18.739999999999998</v>
      </c>
      <c r="G3371" s="446"/>
      <c r="H3371" s="446" t="str">
        <f t="shared" si="385"/>
        <v/>
      </c>
      <c r="I3371" s="446" t="str">
        <f t="shared" si="389"/>
        <v/>
      </c>
      <c r="J3371" s="446" t="str">
        <f t="shared" si="389"/>
        <v/>
      </c>
      <c r="K3371" s="446" t="str">
        <f t="shared" si="389"/>
        <v/>
      </c>
      <c r="L3371" s="446" t="str">
        <f t="shared" si="389"/>
        <v/>
      </c>
      <c r="M3371" s="446" t="str">
        <f t="shared" si="389"/>
        <v/>
      </c>
      <c r="N3371" s="446" t="str">
        <f t="shared" si="389"/>
        <v/>
      </c>
      <c r="O3371" s="446" t="b">
        <f>FALSE()</f>
        <v>0</v>
      </c>
    </row>
    <row r="3372" spans="1:15" ht="15.5">
      <c r="A3372" s="117"/>
      <c r="B3372" s="43" t="s">
        <v>5981</v>
      </c>
      <c r="C3372" s="44" t="s">
        <v>5983</v>
      </c>
      <c r="D3372" s="133"/>
      <c r="E3372" s="271"/>
      <c r="F3372" s="50">
        <v>18.739999999999998</v>
      </c>
      <c r="G3372" s="446"/>
      <c r="H3372" s="446">
        <f t="shared" si="385"/>
        <v>6.6077240000000002</v>
      </c>
      <c r="I3372" s="446">
        <f t="shared" si="389"/>
        <v>6.6077240000000002</v>
      </c>
      <c r="J3372" s="446">
        <f t="shared" si="389"/>
        <v>8.6822419999999987</v>
      </c>
      <c r="K3372" s="446">
        <f t="shared" si="389"/>
        <v>6.0314689999999995</v>
      </c>
      <c r="L3372" s="446">
        <f t="shared" si="389"/>
        <v>9.5850414999999991</v>
      </c>
      <c r="M3372" s="446">
        <f t="shared" si="389"/>
        <v>8.2596549999999986</v>
      </c>
      <c r="N3372" s="446">
        <f t="shared" si="389"/>
        <v>9.2777054999999997</v>
      </c>
      <c r="O3372" s="446" t="b">
        <f>TRUE()</f>
        <v>1</v>
      </c>
    </row>
    <row r="3373" spans="1:15" ht="15.5">
      <c r="A3373" s="117"/>
      <c r="B3373" s="43" t="s">
        <v>5984</v>
      </c>
      <c r="C3373" s="44" t="s">
        <v>5985</v>
      </c>
      <c r="D3373" s="133"/>
      <c r="E3373" s="271"/>
      <c r="F3373" s="50">
        <v>18.739999999999998</v>
      </c>
      <c r="G3373" s="446"/>
      <c r="H3373" s="446">
        <f t="shared" si="385"/>
        <v>6.6077240000000002</v>
      </c>
      <c r="I3373" s="446">
        <f t="shared" si="389"/>
        <v>6.6077240000000002</v>
      </c>
      <c r="J3373" s="446">
        <f t="shared" si="389"/>
        <v>8.6822419999999987</v>
      </c>
      <c r="K3373" s="446">
        <f t="shared" si="389"/>
        <v>6.0314689999999995</v>
      </c>
      <c r="L3373" s="446">
        <f t="shared" si="389"/>
        <v>9.5850414999999991</v>
      </c>
      <c r="M3373" s="446">
        <f t="shared" si="389"/>
        <v>8.2596549999999986</v>
      </c>
      <c r="N3373" s="446">
        <f t="shared" si="389"/>
        <v>9.2777054999999997</v>
      </c>
      <c r="O3373" s="446" t="b">
        <f>TRUE()</f>
        <v>1</v>
      </c>
    </row>
    <row r="3374" spans="1:15" ht="15.5">
      <c r="A3374" s="117"/>
      <c r="B3374" s="43" t="s">
        <v>5986</v>
      </c>
      <c r="C3374" s="44" t="s">
        <v>5987</v>
      </c>
      <c r="D3374" s="133"/>
      <c r="E3374" s="271"/>
      <c r="F3374" s="50">
        <v>18.739999999999998</v>
      </c>
      <c r="G3374" s="446"/>
      <c r="H3374" s="446">
        <f t="shared" si="385"/>
        <v>6.6077240000000002</v>
      </c>
      <c r="I3374" s="446">
        <f t="shared" si="389"/>
        <v>6.6077240000000002</v>
      </c>
      <c r="J3374" s="446">
        <f t="shared" si="389"/>
        <v>8.6822419999999987</v>
      </c>
      <c r="K3374" s="446">
        <f t="shared" si="389"/>
        <v>6.0314689999999995</v>
      </c>
      <c r="L3374" s="446">
        <f t="shared" si="389"/>
        <v>9.5850414999999991</v>
      </c>
      <c r="M3374" s="446">
        <f t="shared" si="389"/>
        <v>8.2596549999999986</v>
      </c>
      <c r="N3374" s="446">
        <f t="shared" si="389"/>
        <v>9.2777054999999997</v>
      </c>
      <c r="O3374" s="446" t="b">
        <f>TRUE()</f>
        <v>1</v>
      </c>
    </row>
    <row r="3375" spans="1:15" ht="15.5">
      <c r="A3375" s="117"/>
      <c r="B3375" s="43" t="s">
        <v>5988</v>
      </c>
      <c r="C3375" s="44" t="s">
        <v>5989</v>
      </c>
      <c r="D3375" s="133"/>
      <c r="E3375" s="271"/>
      <c r="F3375" s="50">
        <v>18.739999999999998</v>
      </c>
      <c r="G3375" s="446"/>
      <c r="H3375" s="446">
        <f t="shared" si="385"/>
        <v>6.6077240000000002</v>
      </c>
      <c r="I3375" s="446">
        <f t="shared" si="389"/>
        <v>6.6077240000000002</v>
      </c>
      <c r="J3375" s="446">
        <f t="shared" si="389"/>
        <v>8.6822419999999987</v>
      </c>
      <c r="K3375" s="446">
        <f t="shared" si="389"/>
        <v>6.0314689999999995</v>
      </c>
      <c r="L3375" s="446">
        <f t="shared" si="389"/>
        <v>9.5850414999999991</v>
      </c>
      <c r="M3375" s="446">
        <f t="shared" si="389"/>
        <v>8.2596549999999986</v>
      </c>
      <c r="N3375" s="446">
        <f t="shared" si="389"/>
        <v>9.2777054999999997</v>
      </c>
      <c r="O3375" s="446" t="b">
        <f>TRUE()</f>
        <v>1</v>
      </c>
    </row>
    <row r="3376" spans="1:15" ht="15.5">
      <c r="A3376" s="117"/>
      <c r="B3376" s="43" t="s">
        <v>5990</v>
      </c>
      <c r="C3376" s="44" t="s">
        <v>5991</v>
      </c>
      <c r="D3376" s="48"/>
      <c r="E3376" s="45"/>
      <c r="F3376" s="50">
        <v>18.739999999999998</v>
      </c>
      <c r="G3376" s="446"/>
      <c r="H3376" s="446">
        <f t="shared" si="385"/>
        <v>6.6077240000000002</v>
      </c>
      <c r="I3376" s="446">
        <f t="shared" si="389"/>
        <v>6.6077240000000002</v>
      </c>
      <c r="J3376" s="446">
        <f t="shared" si="389"/>
        <v>8.6822419999999987</v>
      </c>
      <c r="K3376" s="446">
        <f t="shared" si="389"/>
        <v>6.0314689999999995</v>
      </c>
      <c r="L3376" s="446">
        <f t="shared" si="389"/>
        <v>9.5850414999999991</v>
      </c>
      <c r="M3376" s="446">
        <f t="shared" si="389"/>
        <v>8.2596549999999986</v>
      </c>
      <c r="N3376" s="446">
        <f t="shared" si="389"/>
        <v>9.2777054999999997</v>
      </c>
      <c r="O3376" s="446" t="b">
        <f>TRUE()</f>
        <v>1</v>
      </c>
    </row>
    <row r="3377" spans="1:15" ht="15.5">
      <c r="A3377" s="117"/>
      <c r="B3377" s="43" t="s">
        <v>5992</v>
      </c>
      <c r="C3377" s="44" t="s">
        <v>5993</v>
      </c>
      <c r="D3377" s="48"/>
      <c r="E3377" s="45"/>
      <c r="F3377" s="50">
        <v>18.739999999999998</v>
      </c>
      <c r="G3377" s="446"/>
      <c r="H3377" s="446">
        <f t="shared" si="385"/>
        <v>6.6077240000000002</v>
      </c>
      <c r="I3377" s="446">
        <f t="shared" ref="I3377:N3386" si="390">IF(AND(ISNUMBER($F3377),$O3377),$F3377*I$2,"")</f>
        <v>6.6077240000000002</v>
      </c>
      <c r="J3377" s="446">
        <f t="shared" si="390"/>
        <v>8.6822419999999987</v>
      </c>
      <c r="K3377" s="446">
        <f t="shared" si="390"/>
        <v>6.0314689999999995</v>
      </c>
      <c r="L3377" s="446">
        <f t="shared" si="390"/>
        <v>9.5850414999999991</v>
      </c>
      <c r="M3377" s="446">
        <f t="shared" si="390"/>
        <v>8.2596549999999986</v>
      </c>
      <c r="N3377" s="446">
        <f t="shared" si="390"/>
        <v>9.2777054999999997</v>
      </c>
      <c r="O3377" s="446" t="b">
        <f>TRUE()</f>
        <v>1</v>
      </c>
    </row>
    <row r="3378" spans="1:15" ht="15.5">
      <c r="A3378" s="117"/>
      <c r="B3378" s="43" t="s">
        <v>5994</v>
      </c>
      <c r="C3378" s="44" t="s">
        <v>5995</v>
      </c>
      <c r="D3378" s="133"/>
      <c r="E3378" s="271"/>
      <c r="F3378" s="50">
        <v>18.739999999999998</v>
      </c>
      <c r="G3378" s="446"/>
      <c r="H3378" s="446">
        <f t="shared" si="385"/>
        <v>6.6077240000000002</v>
      </c>
      <c r="I3378" s="446">
        <f t="shared" si="390"/>
        <v>6.6077240000000002</v>
      </c>
      <c r="J3378" s="446">
        <f t="shared" si="390"/>
        <v>8.6822419999999987</v>
      </c>
      <c r="K3378" s="446">
        <f t="shared" si="390"/>
        <v>6.0314689999999995</v>
      </c>
      <c r="L3378" s="446">
        <f t="shared" si="390"/>
        <v>9.5850414999999991</v>
      </c>
      <c r="M3378" s="446">
        <f t="shared" si="390"/>
        <v>8.2596549999999986</v>
      </c>
      <c r="N3378" s="446">
        <f t="shared" si="390"/>
        <v>9.2777054999999997</v>
      </c>
      <c r="O3378" s="446" t="b">
        <f>TRUE()</f>
        <v>1</v>
      </c>
    </row>
    <row r="3379" spans="1:15" ht="15.5">
      <c r="A3379" s="117"/>
      <c r="B3379" s="43" t="s">
        <v>5996</v>
      </c>
      <c r="C3379" s="44" t="s">
        <v>5997</v>
      </c>
      <c r="D3379" s="133"/>
      <c r="E3379" s="271"/>
      <c r="F3379" s="50">
        <v>18.739999999999998</v>
      </c>
      <c r="G3379" s="446"/>
      <c r="H3379" s="446">
        <f t="shared" si="385"/>
        <v>6.6077240000000002</v>
      </c>
      <c r="I3379" s="446">
        <f t="shared" si="390"/>
        <v>6.6077240000000002</v>
      </c>
      <c r="J3379" s="446">
        <f t="shared" si="390"/>
        <v>8.6822419999999987</v>
      </c>
      <c r="K3379" s="446">
        <f t="shared" si="390"/>
        <v>6.0314689999999995</v>
      </c>
      <c r="L3379" s="446">
        <f t="shared" si="390"/>
        <v>9.5850414999999991</v>
      </c>
      <c r="M3379" s="446">
        <f t="shared" si="390"/>
        <v>8.2596549999999986</v>
      </c>
      <c r="N3379" s="446">
        <f t="shared" si="390"/>
        <v>9.2777054999999997</v>
      </c>
      <c r="O3379" s="446" t="b">
        <f>TRUE()</f>
        <v>1</v>
      </c>
    </row>
    <row r="3380" spans="1:15" ht="15.5">
      <c r="A3380" s="117"/>
      <c r="B3380" s="43" t="s">
        <v>5998</v>
      </c>
      <c r="C3380" s="44" t="s">
        <v>5999</v>
      </c>
      <c r="D3380" s="133"/>
      <c r="E3380" s="271"/>
      <c r="F3380" s="50">
        <v>18.739999999999998</v>
      </c>
      <c r="G3380" s="446"/>
      <c r="H3380" s="446">
        <f t="shared" si="385"/>
        <v>6.6077240000000002</v>
      </c>
      <c r="I3380" s="446">
        <f t="shared" si="390"/>
        <v>6.6077240000000002</v>
      </c>
      <c r="J3380" s="446">
        <f t="shared" si="390"/>
        <v>8.6822419999999987</v>
      </c>
      <c r="K3380" s="446">
        <f t="shared" si="390"/>
        <v>6.0314689999999995</v>
      </c>
      <c r="L3380" s="446">
        <f t="shared" si="390"/>
        <v>9.5850414999999991</v>
      </c>
      <c r="M3380" s="446">
        <f t="shared" si="390"/>
        <v>8.2596549999999986</v>
      </c>
      <c r="N3380" s="446">
        <f t="shared" si="390"/>
        <v>9.2777054999999997</v>
      </c>
      <c r="O3380" s="446" t="b">
        <f>TRUE()</f>
        <v>1</v>
      </c>
    </row>
    <row r="3381" spans="1:15" ht="15.5">
      <c r="A3381" s="117"/>
      <c r="B3381" s="43" t="s">
        <v>6000</v>
      </c>
      <c r="C3381" s="44" t="s">
        <v>6001</v>
      </c>
      <c r="D3381" s="133"/>
      <c r="E3381" s="271"/>
      <c r="F3381" s="50">
        <v>18.739999999999998</v>
      </c>
      <c r="G3381" s="446"/>
      <c r="H3381" s="446">
        <f t="shared" si="385"/>
        <v>6.6077240000000002</v>
      </c>
      <c r="I3381" s="446">
        <f t="shared" si="390"/>
        <v>6.6077240000000002</v>
      </c>
      <c r="J3381" s="446">
        <f t="shared" si="390"/>
        <v>8.6822419999999987</v>
      </c>
      <c r="K3381" s="446">
        <f t="shared" si="390"/>
        <v>6.0314689999999995</v>
      </c>
      <c r="L3381" s="446">
        <f t="shared" si="390"/>
        <v>9.5850414999999991</v>
      </c>
      <c r="M3381" s="446">
        <f t="shared" si="390"/>
        <v>8.2596549999999986</v>
      </c>
      <c r="N3381" s="446">
        <f t="shared" si="390"/>
        <v>9.2777054999999997</v>
      </c>
      <c r="O3381" s="446" t="b">
        <f>TRUE()</f>
        <v>1</v>
      </c>
    </row>
    <row r="3382" spans="1:15" ht="15.5">
      <c r="A3382" s="117"/>
      <c r="B3382" s="43" t="s">
        <v>6002</v>
      </c>
      <c r="C3382" s="44" t="s">
        <v>6003</v>
      </c>
      <c r="D3382" s="133"/>
      <c r="E3382" s="271"/>
      <c r="F3382" s="50">
        <v>18.739999999999998</v>
      </c>
      <c r="G3382" s="446"/>
      <c r="H3382" s="446">
        <f t="shared" si="385"/>
        <v>6.6077240000000002</v>
      </c>
      <c r="I3382" s="446">
        <f t="shared" si="390"/>
        <v>6.6077240000000002</v>
      </c>
      <c r="J3382" s="446">
        <f t="shared" si="390"/>
        <v>8.6822419999999987</v>
      </c>
      <c r="K3382" s="446">
        <f t="shared" si="390"/>
        <v>6.0314689999999995</v>
      </c>
      <c r="L3382" s="446">
        <f t="shared" si="390"/>
        <v>9.5850414999999991</v>
      </c>
      <c r="M3382" s="446">
        <f t="shared" si="390"/>
        <v>8.2596549999999986</v>
      </c>
      <c r="N3382" s="446">
        <f t="shared" si="390"/>
        <v>9.2777054999999997</v>
      </c>
      <c r="O3382" s="446" t="b">
        <f>TRUE()</f>
        <v>1</v>
      </c>
    </row>
    <row r="3383" spans="1:15" ht="15.5">
      <c r="A3383" s="117"/>
      <c r="B3383" s="43" t="s">
        <v>6004</v>
      </c>
      <c r="C3383" s="44" t="s">
        <v>6005</v>
      </c>
      <c r="D3383" s="133"/>
      <c r="E3383" s="271"/>
      <c r="F3383" s="50">
        <v>18.739999999999998</v>
      </c>
      <c r="G3383" s="446"/>
      <c r="H3383" s="446">
        <f t="shared" si="385"/>
        <v>6.6077240000000002</v>
      </c>
      <c r="I3383" s="446">
        <f t="shared" si="390"/>
        <v>6.6077240000000002</v>
      </c>
      <c r="J3383" s="446">
        <f t="shared" si="390"/>
        <v>8.6822419999999987</v>
      </c>
      <c r="K3383" s="446">
        <f t="shared" si="390"/>
        <v>6.0314689999999995</v>
      </c>
      <c r="L3383" s="446">
        <f t="shared" si="390"/>
        <v>9.5850414999999991</v>
      </c>
      <c r="M3383" s="446">
        <f t="shared" si="390"/>
        <v>8.2596549999999986</v>
      </c>
      <c r="N3383" s="446">
        <f t="shared" si="390"/>
        <v>9.2777054999999997</v>
      </c>
      <c r="O3383" s="446" t="b">
        <f>TRUE()</f>
        <v>1</v>
      </c>
    </row>
    <row r="3384" spans="1:15" ht="15.5">
      <c r="A3384" s="246"/>
      <c r="B3384" s="43" t="s">
        <v>6006</v>
      </c>
      <c r="C3384" s="137" t="s">
        <v>6007</v>
      </c>
      <c r="D3384" s="49"/>
      <c r="E3384" s="252"/>
      <c r="F3384" s="50">
        <v>18.739999999999998</v>
      </c>
      <c r="G3384" s="446"/>
      <c r="H3384" s="446">
        <f t="shared" si="385"/>
        <v>6.6077240000000002</v>
      </c>
      <c r="I3384" s="446">
        <f t="shared" si="390"/>
        <v>6.6077240000000002</v>
      </c>
      <c r="J3384" s="446">
        <f t="shared" si="390"/>
        <v>8.6822419999999987</v>
      </c>
      <c r="K3384" s="446">
        <f t="shared" si="390"/>
        <v>6.0314689999999995</v>
      </c>
      <c r="L3384" s="446">
        <f t="shared" si="390"/>
        <v>9.5850414999999991</v>
      </c>
      <c r="M3384" s="446">
        <f t="shared" si="390"/>
        <v>8.2596549999999986</v>
      </c>
      <c r="N3384" s="446">
        <f t="shared" si="390"/>
        <v>9.2777054999999997</v>
      </c>
      <c r="O3384" s="446" t="b">
        <f>TRUE()</f>
        <v>1</v>
      </c>
    </row>
    <row r="3385" spans="1:15" ht="15.5">
      <c r="A3385" s="246"/>
      <c r="B3385" s="43" t="s">
        <v>6008</v>
      </c>
      <c r="C3385" s="137" t="s">
        <v>6009</v>
      </c>
      <c r="D3385" s="49"/>
      <c r="E3385" s="252"/>
      <c r="F3385" s="50">
        <v>18.739999999999998</v>
      </c>
      <c r="G3385" s="446"/>
      <c r="H3385" s="446">
        <f t="shared" si="385"/>
        <v>6.6077240000000002</v>
      </c>
      <c r="I3385" s="446">
        <f t="shared" si="390"/>
        <v>6.6077240000000002</v>
      </c>
      <c r="J3385" s="446">
        <f t="shared" si="390"/>
        <v>8.6822419999999987</v>
      </c>
      <c r="K3385" s="446">
        <f t="shared" si="390"/>
        <v>6.0314689999999995</v>
      </c>
      <c r="L3385" s="446">
        <f t="shared" si="390"/>
        <v>9.5850414999999991</v>
      </c>
      <c r="M3385" s="446">
        <f t="shared" si="390"/>
        <v>8.2596549999999986</v>
      </c>
      <c r="N3385" s="446">
        <f t="shared" si="390"/>
        <v>9.2777054999999997</v>
      </c>
      <c r="O3385" s="446" t="b">
        <f>TRUE()</f>
        <v>1</v>
      </c>
    </row>
    <row r="3386" spans="1:15" ht="15.5">
      <c r="A3386" s="246"/>
      <c r="B3386" s="43" t="s">
        <v>6010</v>
      </c>
      <c r="C3386" s="137" t="s">
        <v>6011</v>
      </c>
      <c r="D3386" s="49"/>
      <c r="E3386" s="252"/>
      <c r="F3386" s="50">
        <v>18.739999999999998</v>
      </c>
      <c r="G3386" s="446"/>
      <c r="H3386" s="446">
        <f t="shared" si="385"/>
        <v>6.6077240000000002</v>
      </c>
      <c r="I3386" s="446">
        <f t="shared" si="390"/>
        <v>6.6077240000000002</v>
      </c>
      <c r="J3386" s="446">
        <f t="shared" si="390"/>
        <v>8.6822419999999987</v>
      </c>
      <c r="K3386" s="446">
        <f t="shared" si="390"/>
        <v>6.0314689999999995</v>
      </c>
      <c r="L3386" s="446">
        <f t="shared" si="390"/>
        <v>9.5850414999999991</v>
      </c>
      <c r="M3386" s="446">
        <f t="shared" si="390"/>
        <v>8.2596549999999986</v>
      </c>
      <c r="N3386" s="446">
        <f t="shared" si="390"/>
        <v>9.2777054999999997</v>
      </c>
      <c r="O3386" s="446" t="b">
        <f>TRUE()</f>
        <v>1</v>
      </c>
    </row>
    <row r="3387" spans="1:15" ht="15.5">
      <c r="A3387" s="246"/>
      <c r="B3387" s="43" t="s">
        <v>6012</v>
      </c>
      <c r="C3387" s="137" t="s">
        <v>6013</v>
      </c>
      <c r="D3387" s="49"/>
      <c r="E3387" s="252"/>
      <c r="F3387" s="50">
        <v>18.739999999999998</v>
      </c>
      <c r="G3387" s="446"/>
      <c r="H3387" s="446">
        <f t="shared" si="385"/>
        <v>6.6077240000000002</v>
      </c>
      <c r="I3387" s="446">
        <f t="shared" ref="I3387:N3396" si="391">IF(AND(ISNUMBER($F3387),$O3387),$F3387*I$2,"")</f>
        <v>6.6077240000000002</v>
      </c>
      <c r="J3387" s="446">
        <f t="shared" si="391"/>
        <v>8.6822419999999987</v>
      </c>
      <c r="K3387" s="446">
        <f t="shared" si="391"/>
        <v>6.0314689999999995</v>
      </c>
      <c r="L3387" s="446">
        <f t="shared" si="391"/>
        <v>9.5850414999999991</v>
      </c>
      <c r="M3387" s="446">
        <f t="shared" si="391"/>
        <v>8.2596549999999986</v>
      </c>
      <c r="N3387" s="446">
        <f t="shared" si="391"/>
        <v>9.2777054999999997</v>
      </c>
      <c r="O3387" s="446" t="b">
        <f>TRUE()</f>
        <v>1</v>
      </c>
    </row>
    <row r="3388" spans="1:15" ht="15.5">
      <c r="A3388" s="246"/>
      <c r="B3388" s="43" t="s">
        <v>6014</v>
      </c>
      <c r="C3388" s="137" t="s">
        <v>6015</v>
      </c>
      <c r="D3388" s="49"/>
      <c r="E3388" s="252"/>
      <c r="F3388" s="50">
        <v>18.739999999999998</v>
      </c>
      <c r="G3388" s="446"/>
      <c r="H3388" s="446">
        <f t="shared" si="385"/>
        <v>6.6077240000000002</v>
      </c>
      <c r="I3388" s="446">
        <f t="shared" si="391"/>
        <v>6.6077240000000002</v>
      </c>
      <c r="J3388" s="446">
        <f t="shared" si="391"/>
        <v>8.6822419999999987</v>
      </c>
      <c r="K3388" s="446">
        <f t="shared" si="391"/>
        <v>6.0314689999999995</v>
      </c>
      <c r="L3388" s="446">
        <f t="shared" si="391"/>
        <v>9.5850414999999991</v>
      </c>
      <c r="M3388" s="446">
        <f t="shared" si="391"/>
        <v>8.2596549999999986</v>
      </c>
      <c r="N3388" s="446">
        <f t="shared" si="391"/>
        <v>9.2777054999999997</v>
      </c>
      <c r="O3388" s="446" t="b">
        <f>TRUE()</f>
        <v>1</v>
      </c>
    </row>
    <row r="3389" spans="1:15" ht="15.5">
      <c r="A3389" s="117"/>
      <c r="B3389" s="43" t="s">
        <v>6016</v>
      </c>
      <c r="C3389" s="44" t="s">
        <v>6017</v>
      </c>
      <c r="D3389" s="133"/>
      <c r="E3389" s="271"/>
      <c r="F3389" s="50">
        <v>18.739999999999998</v>
      </c>
      <c r="G3389" s="446"/>
      <c r="H3389" s="446">
        <f t="shared" si="385"/>
        <v>6.6077240000000002</v>
      </c>
      <c r="I3389" s="446">
        <f t="shared" si="391"/>
        <v>6.6077240000000002</v>
      </c>
      <c r="J3389" s="446">
        <f t="shared" si="391"/>
        <v>8.6822419999999987</v>
      </c>
      <c r="K3389" s="446">
        <f t="shared" si="391"/>
        <v>6.0314689999999995</v>
      </c>
      <c r="L3389" s="446">
        <f t="shared" si="391"/>
        <v>9.5850414999999991</v>
      </c>
      <c r="M3389" s="446">
        <f t="shared" si="391"/>
        <v>8.2596549999999986</v>
      </c>
      <c r="N3389" s="446">
        <f t="shared" si="391"/>
        <v>9.2777054999999997</v>
      </c>
      <c r="O3389" s="446" t="b">
        <f>TRUE()</f>
        <v>1</v>
      </c>
    </row>
    <row r="3390" spans="1:15" ht="15.5">
      <c r="A3390" s="117"/>
      <c r="B3390" s="43" t="s">
        <v>6018</v>
      </c>
      <c r="C3390" s="44" t="s">
        <v>6019</v>
      </c>
      <c r="D3390" s="133"/>
      <c r="E3390" s="271"/>
      <c r="F3390" s="50">
        <v>18.739999999999998</v>
      </c>
      <c r="G3390" s="446"/>
      <c r="H3390" s="446">
        <f t="shared" si="385"/>
        <v>6.6077240000000002</v>
      </c>
      <c r="I3390" s="446">
        <f t="shared" si="391"/>
        <v>6.6077240000000002</v>
      </c>
      <c r="J3390" s="446">
        <f t="shared" si="391"/>
        <v>8.6822419999999987</v>
      </c>
      <c r="K3390" s="446">
        <f t="shared" si="391"/>
        <v>6.0314689999999995</v>
      </c>
      <c r="L3390" s="446">
        <f t="shared" si="391"/>
        <v>9.5850414999999991</v>
      </c>
      <c r="M3390" s="446">
        <f t="shared" si="391"/>
        <v>8.2596549999999986</v>
      </c>
      <c r="N3390" s="446">
        <f t="shared" si="391"/>
        <v>9.2777054999999997</v>
      </c>
      <c r="O3390" s="446" t="b">
        <f>TRUE()</f>
        <v>1</v>
      </c>
    </row>
    <row r="3391" spans="1:15" ht="15.5">
      <c r="A3391" s="117"/>
      <c r="B3391" s="43" t="s">
        <v>6020</v>
      </c>
      <c r="C3391" s="44" t="s">
        <v>6021</v>
      </c>
      <c r="D3391" s="133"/>
      <c r="E3391" s="271"/>
      <c r="F3391" s="50">
        <v>18.739999999999998</v>
      </c>
      <c r="G3391" s="446"/>
      <c r="H3391" s="446">
        <f t="shared" si="385"/>
        <v>6.6077240000000002</v>
      </c>
      <c r="I3391" s="446">
        <f t="shared" si="391"/>
        <v>6.6077240000000002</v>
      </c>
      <c r="J3391" s="446">
        <f t="shared" si="391"/>
        <v>8.6822419999999987</v>
      </c>
      <c r="K3391" s="446">
        <f t="shared" si="391"/>
        <v>6.0314689999999995</v>
      </c>
      <c r="L3391" s="446">
        <f t="shared" si="391"/>
        <v>9.5850414999999991</v>
      </c>
      <c r="M3391" s="446">
        <f t="shared" si="391"/>
        <v>8.2596549999999986</v>
      </c>
      <c r="N3391" s="446">
        <f t="shared" si="391"/>
        <v>9.2777054999999997</v>
      </c>
      <c r="O3391" s="446" t="b">
        <f>TRUE()</f>
        <v>1</v>
      </c>
    </row>
    <row r="3392" spans="1:15" ht="15.5">
      <c r="A3392" s="117"/>
      <c r="B3392" s="43" t="s">
        <v>6022</v>
      </c>
      <c r="C3392" s="44" t="s">
        <v>6023</v>
      </c>
      <c r="D3392" s="133"/>
      <c r="E3392" s="271"/>
      <c r="F3392" s="50">
        <v>18.739999999999998</v>
      </c>
      <c r="G3392" s="446"/>
      <c r="H3392" s="446">
        <f t="shared" si="385"/>
        <v>6.6077240000000002</v>
      </c>
      <c r="I3392" s="446">
        <f t="shared" si="391"/>
        <v>6.6077240000000002</v>
      </c>
      <c r="J3392" s="446">
        <f t="shared" si="391"/>
        <v>8.6822419999999987</v>
      </c>
      <c r="K3392" s="446">
        <f t="shared" si="391"/>
        <v>6.0314689999999995</v>
      </c>
      <c r="L3392" s="446">
        <f t="shared" si="391"/>
        <v>9.5850414999999991</v>
      </c>
      <c r="M3392" s="446">
        <f t="shared" si="391"/>
        <v>8.2596549999999986</v>
      </c>
      <c r="N3392" s="446">
        <f t="shared" si="391"/>
        <v>9.2777054999999997</v>
      </c>
      <c r="O3392" s="446" t="b">
        <f>TRUE()</f>
        <v>1</v>
      </c>
    </row>
    <row r="3393" spans="1:15" ht="15.5">
      <c r="A3393" s="117"/>
      <c r="B3393" s="43" t="s">
        <v>6024</v>
      </c>
      <c r="C3393" s="44" t="s">
        <v>6025</v>
      </c>
      <c r="D3393" s="133"/>
      <c r="E3393" s="271"/>
      <c r="F3393" s="50">
        <v>18.739999999999998</v>
      </c>
      <c r="G3393" s="446"/>
      <c r="H3393" s="446">
        <f t="shared" si="385"/>
        <v>6.6077240000000002</v>
      </c>
      <c r="I3393" s="446">
        <f t="shared" si="391"/>
        <v>6.6077240000000002</v>
      </c>
      <c r="J3393" s="446">
        <f t="shared" si="391"/>
        <v>8.6822419999999987</v>
      </c>
      <c r="K3393" s="446">
        <f t="shared" si="391"/>
        <v>6.0314689999999995</v>
      </c>
      <c r="L3393" s="446">
        <f t="shared" si="391"/>
        <v>9.5850414999999991</v>
      </c>
      <c r="M3393" s="446">
        <f t="shared" si="391"/>
        <v>8.2596549999999986</v>
      </c>
      <c r="N3393" s="446">
        <f t="shared" si="391"/>
        <v>9.2777054999999997</v>
      </c>
      <c r="O3393" s="446" t="b">
        <f>TRUE()</f>
        <v>1</v>
      </c>
    </row>
    <row r="3394" spans="1:15" ht="15.5">
      <c r="A3394" s="117"/>
      <c r="B3394" s="43" t="s">
        <v>6026</v>
      </c>
      <c r="C3394" s="44" t="s">
        <v>6027</v>
      </c>
      <c r="D3394" s="133"/>
      <c r="E3394" s="271"/>
      <c r="F3394" s="50">
        <v>18.739999999999998</v>
      </c>
      <c r="G3394" s="446"/>
      <c r="H3394" s="446">
        <f t="shared" si="385"/>
        <v>6.6077240000000002</v>
      </c>
      <c r="I3394" s="446">
        <f t="shared" si="391"/>
        <v>6.6077240000000002</v>
      </c>
      <c r="J3394" s="446">
        <f t="shared" si="391"/>
        <v>8.6822419999999987</v>
      </c>
      <c r="K3394" s="446">
        <f t="shared" si="391"/>
        <v>6.0314689999999995</v>
      </c>
      <c r="L3394" s="446">
        <f t="shared" si="391"/>
        <v>9.5850414999999991</v>
      </c>
      <c r="M3394" s="446">
        <f t="shared" si="391"/>
        <v>8.2596549999999986</v>
      </c>
      <c r="N3394" s="446">
        <f t="shared" si="391"/>
        <v>9.2777054999999997</v>
      </c>
      <c r="O3394" s="446" t="b">
        <f>TRUE()</f>
        <v>1</v>
      </c>
    </row>
    <row r="3395" spans="1:15" ht="15.5">
      <c r="A3395" s="117"/>
      <c r="B3395" s="43" t="s">
        <v>6028</v>
      </c>
      <c r="C3395" s="44" t="s">
        <v>6029</v>
      </c>
      <c r="D3395" s="133"/>
      <c r="E3395" s="271"/>
      <c r="F3395" s="50">
        <v>18.739999999999998</v>
      </c>
      <c r="G3395" s="446"/>
      <c r="H3395" s="446">
        <f t="shared" si="385"/>
        <v>6.6077240000000002</v>
      </c>
      <c r="I3395" s="446">
        <f t="shared" si="391"/>
        <v>6.6077240000000002</v>
      </c>
      <c r="J3395" s="446">
        <f t="shared" si="391"/>
        <v>8.6822419999999987</v>
      </c>
      <c r="K3395" s="446">
        <f t="shared" si="391"/>
        <v>6.0314689999999995</v>
      </c>
      <c r="L3395" s="446">
        <f t="shared" si="391"/>
        <v>9.5850414999999991</v>
      </c>
      <c r="M3395" s="446">
        <f t="shared" si="391"/>
        <v>8.2596549999999986</v>
      </c>
      <c r="N3395" s="446">
        <f t="shared" si="391"/>
        <v>9.2777054999999997</v>
      </c>
      <c r="O3395" s="446" t="b">
        <f>TRUE()</f>
        <v>1</v>
      </c>
    </row>
    <row r="3396" spans="1:15" ht="15.5">
      <c r="A3396" s="117"/>
      <c r="B3396" s="43" t="s">
        <v>6030</v>
      </c>
      <c r="C3396" s="44" t="s">
        <v>6031</v>
      </c>
      <c r="D3396" s="133"/>
      <c r="E3396" s="271"/>
      <c r="F3396" s="50">
        <v>18.739999999999998</v>
      </c>
      <c r="G3396" s="446"/>
      <c r="H3396" s="446">
        <f t="shared" ref="H3396:H3459" si="392">IF(AND(ISNUMBER($F3396),$O3396),$F3396*H$2,"")</f>
        <v>6.6077240000000002</v>
      </c>
      <c r="I3396" s="446">
        <f t="shared" si="391"/>
        <v>6.6077240000000002</v>
      </c>
      <c r="J3396" s="446">
        <f t="shared" si="391"/>
        <v>8.6822419999999987</v>
      </c>
      <c r="K3396" s="446">
        <f t="shared" si="391"/>
        <v>6.0314689999999995</v>
      </c>
      <c r="L3396" s="446">
        <f t="shared" si="391"/>
        <v>9.5850414999999991</v>
      </c>
      <c r="M3396" s="446">
        <f t="shared" si="391"/>
        <v>8.2596549999999986</v>
      </c>
      <c r="N3396" s="446">
        <f t="shared" si="391"/>
        <v>9.2777054999999997</v>
      </c>
      <c r="O3396" s="446" t="b">
        <f>TRUE()</f>
        <v>1</v>
      </c>
    </row>
    <row r="3397" spans="1:15" ht="15.5">
      <c r="A3397" s="121"/>
      <c r="B3397" s="96" t="s">
        <v>6032</v>
      </c>
      <c r="C3397" s="97" t="s">
        <v>6033</v>
      </c>
      <c r="D3397" s="215"/>
      <c r="E3397" s="272"/>
      <c r="F3397" s="99">
        <v>18.739999999999998</v>
      </c>
      <c r="G3397" s="446"/>
      <c r="H3397" s="446">
        <f t="shared" si="392"/>
        <v>6.6077240000000002</v>
      </c>
      <c r="I3397" s="446">
        <f t="shared" ref="I3397:N3406" si="393">IF(AND(ISNUMBER($F3397),$O3397),$F3397*I$2,"")</f>
        <v>6.6077240000000002</v>
      </c>
      <c r="J3397" s="446">
        <f t="shared" si="393"/>
        <v>8.6822419999999987</v>
      </c>
      <c r="K3397" s="446">
        <f t="shared" si="393"/>
        <v>6.0314689999999995</v>
      </c>
      <c r="L3397" s="446">
        <f t="shared" si="393"/>
        <v>9.5850414999999991</v>
      </c>
      <c r="M3397" s="446">
        <f t="shared" si="393"/>
        <v>8.2596549999999986</v>
      </c>
      <c r="N3397" s="446">
        <f t="shared" si="393"/>
        <v>9.2777054999999997</v>
      </c>
      <c r="O3397" s="446" t="b">
        <f>TRUE()</f>
        <v>1</v>
      </c>
    </row>
    <row r="3398" spans="1:15" ht="15.5">
      <c r="A3398" s="214" t="s">
        <v>6034</v>
      </c>
      <c r="B3398" s="64" t="s">
        <v>6035</v>
      </c>
      <c r="C3398" s="65" t="s">
        <v>6036</v>
      </c>
      <c r="D3398" s="208"/>
      <c r="E3398" s="209"/>
      <c r="F3398" s="67">
        <v>36.72</v>
      </c>
      <c r="G3398" s="446"/>
      <c r="H3398" s="446" t="str">
        <f t="shared" si="392"/>
        <v/>
      </c>
      <c r="I3398" s="446" t="str">
        <f t="shared" si="393"/>
        <v/>
      </c>
      <c r="J3398" s="446" t="str">
        <f t="shared" si="393"/>
        <v/>
      </c>
      <c r="K3398" s="446" t="str">
        <f t="shared" si="393"/>
        <v/>
      </c>
      <c r="L3398" s="446" t="str">
        <f t="shared" si="393"/>
        <v/>
      </c>
      <c r="M3398" s="446" t="str">
        <f t="shared" si="393"/>
        <v/>
      </c>
      <c r="N3398" s="446" t="str">
        <f t="shared" si="393"/>
        <v/>
      </c>
      <c r="O3398" s="446" t="b">
        <f>FALSE()</f>
        <v>0</v>
      </c>
    </row>
    <row r="3399" spans="1:15" ht="15.5">
      <c r="A3399" s="117"/>
      <c r="B3399" s="43" t="s">
        <v>6037</v>
      </c>
      <c r="C3399" s="44" t="s">
        <v>6038</v>
      </c>
      <c r="D3399" s="133"/>
      <c r="E3399" s="271"/>
      <c r="F3399" s="50">
        <v>36.72</v>
      </c>
      <c r="G3399" s="446"/>
      <c r="H3399" s="446">
        <f t="shared" si="392"/>
        <v>12.947472000000001</v>
      </c>
      <c r="I3399" s="446">
        <f t="shared" si="393"/>
        <v>12.947472000000001</v>
      </c>
      <c r="J3399" s="446">
        <f t="shared" si="393"/>
        <v>17.012376</v>
      </c>
      <c r="K3399" s="446">
        <f t="shared" si="393"/>
        <v>11.818332</v>
      </c>
      <c r="L3399" s="446">
        <f t="shared" si="393"/>
        <v>18.781362000000001</v>
      </c>
      <c r="M3399" s="446">
        <f t="shared" si="393"/>
        <v>16.184339999999999</v>
      </c>
      <c r="N3399" s="446">
        <f t="shared" si="393"/>
        <v>18.179154</v>
      </c>
      <c r="O3399" s="446" t="b">
        <f>TRUE()</f>
        <v>1</v>
      </c>
    </row>
    <row r="3400" spans="1:15" ht="15.5">
      <c r="A3400" s="117"/>
      <c r="B3400" s="43" t="s">
        <v>6039</v>
      </c>
      <c r="C3400" s="44" t="s">
        <v>6040</v>
      </c>
      <c r="D3400" s="133"/>
      <c r="E3400" s="271"/>
      <c r="F3400" s="50">
        <v>36.72</v>
      </c>
      <c r="G3400" s="446"/>
      <c r="H3400" s="446">
        <f t="shared" si="392"/>
        <v>12.947472000000001</v>
      </c>
      <c r="I3400" s="446">
        <f t="shared" si="393"/>
        <v>12.947472000000001</v>
      </c>
      <c r="J3400" s="446">
        <f t="shared" si="393"/>
        <v>17.012376</v>
      </c>
      <c r="K3400" s="446">
        <f t="shared" si="393"/>
        <v>11.818332</v>
      </c>
      <c r="L3400" s="446">
        <f t="shared" si="393"/>
        <v>18.781362000000001</v>
      </c>
      <c r="M3400" s="446">
        <f t="shared" si="393"/>
        <v>16.184339999999999</v>
      </c>
      <c r="N3400" s="446">
        <f t="shared" si="393"/>
        <v>18.179154</v>
      </c>
      <c r="O3400" s="446" t="b">
        <f>TRUE()</f>
        <v>1</v>
      </c>
    </row>
    <row r="3401" spans="1:15" ht="15.5">
      <c r="A3401" s="246"/>
      <c r="B3401" s="43" t="s">
        <v>6041</v>
      </c>
      <c r="C3401" s="137" t="s">
        <v>6042</v>
      </c>
      <c r="D3401" s="49"/>
      <c r="E3401" s="252"/>
      <c r="F3401" s="50">
        <v>36.72</v>
      </c>
      <c r="G3401" s="446"/>
      <c r="H3401" s="446">
        <f t="shared" si="392"/>
        <v>12.947472000000001</v>
      </c>
      <c r="I3401" s="446">
        <f t="shared" si="393"/>
        <v>12.947472000000001</v>
      </c>
      <c r="J3401" s="446">
        <f t="shared" si="393"/>
        <v>17.012376</v>
      </c>
      <c r="K3401" s="446">
        <f t="shared" si="393"/>
        <v>11.818332</v>
      </c>
      <c r="L3401" s="446">
        <f t="shared" si="393"/>
        <v>18.781362000000001</v>
      </c>
      <c r="M3401" s="446">
        <f t="shared" si="393"/>
        <v>16.184339999999999</v>
      </c>
      <c r="N3401" s="446">
        <f t="shared" si="393"/>
        <v>18.179154</v>
      </c>
      <c r="O3401" s="446" t="b">
        <f>TRUE()</f>
        <v>1</v>
      </c>
    </row>
    <row r="3402" spans="1:15" ht="15.5">
      <c r="A3402" s="246"/>
      <c r="B3402" s="43" t="s">
        <v>6043</v>
      </c>
      <c r="C3402" s="137" t="s">
        <v>6044</v>
      </c>
      <c r="D3402" s="49"/>
      <c r="E3402" s="252"/>
      <c r="F3402" s="50">
        <v>36.72</v>
      </c>
      <c r="G3402" s="446"/>
      <c r="H3402" s="446">
        <f t="shared" si="392"/>
        <v>12.947472000000001</v>
      </c>
      <c r="I3402" s="446">
        <f t="shared" si="393"/>
        <v>12.947472000000001</v>
      </c>
      <c r="J3402" s="446">
        <f t="shared" si="393"/>
        <v>17.012376</v>
      </c>
      <c r="K3402" s="446">
        <f t="shared" si="393"/>
        <v>11.818332</v>
      </c>
      <c r="L3402" s="446">
        <f t="shared" si="393"/>
        <v>18.781362000000001</v>
      </c>
      <c r="M3402" s="446">
        <f t="shared" si="393"/>
        <v>16.184339999999999</v>
      </c>
      <c r="N3402" s="446">
        <f t="shared" si="393"/>
        <v>18.179154</v>
      </c>
      <c r="O3402" s="446" t="b">
        <f>TRUE()</f>
        <v>1</v>
      </c>
    </row>
    <row r="3403" spans="1:15" ht="15.5">
      <c r="A3403" s="117"/>
      <c r="B3403" s="52" t="s">
        <v>6045</v>
      </c>
      <c r="C3403" s="53" t="s">
        <v>6046</v>
      </c>
      <c r="D3403" s="216"/>
      <c r="E3403" s="276"/>
      <c r="F3403" s="62">
        <v>36.72</v>
      </c>
      <c r="G3403" s="446"/>
      <c r="H3403" s="446">
        <f t="shared" si="392"/>
        <v>12.947472000000001</v>
      </c>
      <c r="I3403" s="446">
        <f t="shared" si="393"/>
        <v>12.947472000000001</v>
      </c>
      <c r="J3403" s="446">
        <f t="shared" si="393"/>
        <v>17.012376</v>
      </c>
      <c r="K3403" s="446">
        <f t="shared" si="393"/>
        <v>11.818332</v>
      </c>
      <c r="L3403" s="446">
        <f t="shared" si="393"/>
        <v>18.781362000000001</v>
      </c>
      <c r="M3403" s="446">
        <f t="shared" si="393"/>
        <v>16.184339999999999</v>
      </c>
      <c r="N3403" s="446">
        <f t="shared" si="393"/>
        <v>18.179154</v>
      </c>
      <c r="O3403" s="446" t="b">
        <f>TRUE()</f>
        <v>1</v>
      </c>
    </row>
    <row r="3404" spans="1:15" ht="15.5">
      <c r="A3404" s="214" t="s">
        <v>6047</v>
      </c>
      <c r="B3404" s="64" t="s">
        <v>6048</v>
      </c>
      <c r="C3404" s="65" t="s">
        <v>6049</v>
      </c>
      <c r="D3404" s="208"/>
      <c r="E3404" s="209"/>
      <c r="F3404" s="67">
        <v>33.08</v>
      </c>
      <c r="G3404" s="446"/>
      <c r="H3404" s="446" t="str">
        <f t="shared" si="392"/>
        <v/>
      </c>
      <c r="I3404" s="446" t="str">
        <f t="shared" si="393"/>
        <v/>
      </c>
      <c r="J3404" s="446" t="str">
        <f t="shared" si="393"/>
        <v/>
      </c>
      <c r="K3404" s="446" t="str">
        <f t="shared" si="393"/>
        <v/>
      </c>
      <c r="L3404" s="446" t="str">
        <f t="shared" si="393"/>
        <v/>
      </c>
      <c r="M3404" s="446" t="str">
        <f t="shared" si="393"/>
        <v/>
      </c>
      <c r="N3404" s="446" t="str">
        <f t="shared" si="393"/>
        <v/>
      </c>
      <c r="O3404" s="446" t="b">
        <f>FALSE()</f>
        <v>0</v>
      </c>
    </row>
    <row r="3405" spans="1:15" ht="15.5">
      <c r="A3405" s="117"/>
      <c r="B3405" s="43" t="s">
        <v>6050</v>
      </c>
      <c r="C3405" s="44" t="s">
        <v>6051</v>
      </c>
      <c r="D3405" s="48"/>
      <c r="E3405" s="45"/>
      <c r="F3405" s="50">
        <v>33.08</v>
      </c>
      <c r="G3405" s="446"/>
      <c r="H3405" s="446">
        <f t="shared" si="392"/>
        <v>11.664008000000001</v>
      </c>
      <c r="I3405" s="446">
        <f t="shared" si="393"/>
        <v>11.664008000000001</v>
      </c>
      <c r="J3405" s="446">
        <f t="shared" si="393"/>
        <v>15.325963999999999</v>
      </c>
      <c r="K3405" s="446">
        <f t="shared" si="393"/>
        <v>10.646798</v>
      </c>
      <c r="L3405" s="446">
        <f t="shared" si="393"/>
        <v>16.919592999999999</v>
      </c>
      <c r="M3405" s="446">
        <f t="shared" si="393"/>
        <v>14.580009999999998</v>
      </c>
      <c r="N3405" s="446">
        <f t="shared" si="393"/>
        <v>16.377081</v>
      </c>
      <c r="O3405" s="446" t="b">
        <f>TRUE()</f>
        <v>1</v>
      </c>
    </row>
    <row r="3406" spans="1:15" ht="15.5">
      <c r="A3406" s="117"/>
      <c r="B3406" s="43" t="s">
        <v>6052</v>
      </c>
      <c r="C3406" s="44" t="s">
        <v>6053</v>
      </c>
      <c r="D3406" s="48"/>
      <c r="E3406" s="45"/>
      <c r="F3406" s="50">
        <v>33.08</v>
      </c>
      <c r="G3406" s="446"/>
      <c r="H3406" s="446">
        <f t="shared" si="392"/>
        <v>11.664008000000001</v>
      </c>
      <c r="I3406" s="446">
        <f t="shared" si="393"/>
        <v>11.664008000000001</v>
      </c>
      <c r="J3406" s="446">
        <f t="shared" si="393"/>
        <v>15.325963999999999</v>
      </c>
      <c r="K3406" s="446">
        <f t="shared" si="393"/>
        <v>10.646798</v>
      </c>
      <c r="L3406" s="446">
        <f t="shared" si="393"/>
        <v>16.919592999999999</v>
      </c>
      <c r="M3406" s="446">
        <f t="shared" si="393"/>
        <v>14.580009999999998</v>
      </c>
      <c r="N3406" s="446">
        <f t="shared" si="393"/>
        <v>16.377081</v>
      </c>
      <c r="O3406" s="446" t="b">
        <f>TRUE()</f>
        <v>1</v>
      </c>
    </row>
    <row r="3407" spans="1:15" ht="15.5">
      <c r="A3407" s="117"/>
      <c r="B3407" s="43" t="s">
        <v>6052</v>
      </c>
      <c r="C3407" s="44" t="s">
        <v>6054</v>
      </c>
      <c r="D3407" s="48"/>
      <c r="E3407" s="45"/>
      <c r="F3407" s="50">
        <v>33.08</v>
      </c>
      <c r="G3407" s="446"/>
      <c r="H3407" s="446">
        <f t="shared" si="392"/>
        <v>11.664008000000001</v>
      </c>
      <c r="I3407" s="446">
        <f t="shared" ref="I3407:N3416" si="394">IF(AND(ISNUMBER($F3407),$O3407),$F3407*I$2,"")</f>
        <v>11.664008000000001</v>
      </c>
      <c r="J3407" s="446">
        <f t="shared" si="394"/>
        <v>15.325963999999999</v>
      </c>
      <c r="K3407" s="446">
        <f t="shared" si="394"/>
        <v>10.646798</v>
      </c>
      <c r="L3407" s="446">
        <f t="shared" si="394"/>
        <v>16.919592999999999</v>
      </c>
      <c r="M3407" s="446">
        <f t="shared" si="394"/>
        <v>14.580009999999998</v>
      </c>
      <c r="N3407" s="446">
        <f t="shared" si="394"/>
        <v>16.377081</v>
      </c>
      <c r="O3407" s="446" t="b">
        <f>TRUE()</f>
        <v>1</v>
      </c>
    </row>
    <row r="3408" spans="1:15" ht="15.5">
      <c r="A3408" s="117"/>
      <c r="B3408" s="43" t="s">
        <v>6055</v>
      </c>
      <c r="C3408" s="44" t="s">
        <v>6056</v>
      </c>
      <c r="D3408" s="48"/>
      <c r="E3408" s="45"/>
      <c r="F3408" s="50">
        <v>33.08</v>
      </c>
      <c r="G3408" s="446"/>
      <c r="H3408" s="446">
        <f t="shared" si="392"/>
        <v>11.664008000000001</v>
      </c>
      <c r="I3408" s="446">
        <f t="shared" si="394"/>
        <v>11.664008000000001</v>
      </c>
      <c r="J3408" s="446">
        <f t="shared" si="394"/>
        <v>15.325963999999999</v>
      </c>
      <c r="K3408" s="446">
        <f t="shared" si="394"/>
        <v>10.646798</v>
      </c>
      <c r="L3408" s="446">
        <f t="shared" si="394"/>
        <v>16.919592999999999</v>
      </c>
      <c r="M3408" s="446">
        <f t="shared" si="394"/>
        <v>14.580009999999998</v>
      </c>
      <c r="N3408" s="446">
        <f t="shared" si="394"/>
        <v>16.377081</v>
      </c>
      <c r="O3408" s="446" t="b">
        <f>TRUE()</f>
        <v>1</v>
      </c>
    </row>
    <row r="3409" spans="1:15" ht="15.5">
      <c r="A3409" s="117"/>
      <c r="B3409" s="43" t="s">
        <v>6057</v>
      </c>
      <c r="C3409" s="44" t="s">
        <v>6058</v>
      </c>
      <c r="D3409" s="48"/>
      <c r="E3409" s="45"/>
      <c r="F3409" s="50">
        <v>33.08</v>
      </c>
      <c r="G3409" s="446"/>
      <c r="H3409" s="446">
        <f t="shared" si="392"/>
        <v>11.664008000000001</v>
      </c>
      <c r="I3409" s="446">
        <f t="shared" si="394"/>
        <v>11.664008000000001</v>
      </c>
      <c r="J3409" s="446">
        <f t="shared" si="394"/>
        <v>15.325963999999999</v>
      </c>
      <c r="K3409" s="446">
        <f t="shared" si="394"/>
        <v>10.646798</v>
      </c>
      <c r="L3409" s="446">
        <f t="shared" si="394"/>
        <v>16.919592999999999</v>
      </c>
      <c r="M3409" s="446">
        <f t="shared" si="394"/>
        <v>14.580009999999998</v>
      </c>
      <c r="N3409" s="446">
        <f t="shared" si="394"/>
        <v>16.377081</v>
      </c>
      <c r="O3409" s="446" t="b">
        <f>TRUE()</f>
        <v>1</v>
      </c>
    </row>
    <row r="3410" spans="1:15" ht="15.5">
      <c r="A3410" s="117"/>
      <c r="B3410" s="43" t="s">
        <v>6059</v>
      </c>
      <c r="C3410" s="44" t="s">
        <v>6060</v>
      </c>
      <c r="D3410" s="48"/>
      <c r="E3410" s="45"/>
      <c r="F3410" s="50">
        <v>33.08</v>
      </c>
      <c r="G3410" s="446"/>
      <c r="H3410" s="446">
        <f t="shared" si="392"/>
        <v>11.664008000000001</v>
      </c>
      <c r="I3410" s="446">
        <f t="shared" si="394"/>
        <v>11.664008000000001</v>
      </c>
      <c r="J3410" s="446">
        <f t="shared" si="394"/>
        <v>15.325963999999999</v>
      </c>
      <c r="K3410" s="446">
        <f t="shared" si="394"/>
        <v>10.646798</v>
      </c>
      <c r="L3410" s="446">
        <f t="shared" si="394"/>
        <v>16.919592999999999</v>
      </c>
      <c r="M3410" s="446">
        <f t="shared" si="394"/>
        <v>14.580009999999998</v>
      </c>
      <c r="N3410" s="446">
        <f t="shared" si="394"/>
        <v>16.377081</v>
      </c>
      <c r="O3410" s="446" t="b">
        <f>TRUE()</f>
        <v>1</v>
      </c>
    </row>
    <row r="3411" spans="1:15" ht="15.5">
      <c r="A3411" s="117"/>
      <c r="B3411" s="43" t="s">
        <v>662</v>
      </c>
      <c r="C3411" s="44" t="s">
        <v>663</v>
      </c>
      <c r="D3411" s="48"/>
      <c r="E3411" s="45"/>
      <c r="F3411" s="50">
        <v>33.08</v>
      </c>
      <c r="G3411" s="446"/>
      <c r="H3411" s="446">
        <f t="shared" si="392"/>
        <v>11.664008000000001</v>
      </c>
      <c r="I3411" s="446">
        <f t="shared" si="394"/>
        <v>11.664008000000001</v>
      </c>
      <c r="J3411" s="446">
        <f t="shared" si="394"/>
        <v>15.325963999999999</v>
      </c>
      <c r="K3411" s="446">
        <f t="shared" si="394"/>
        <v>10.646798</v>
      </c>
      <c r="L3411" s="446">
        <f t="shared" si="394"/>
        <v>16.919592999999999</v>
      </c>
      <c r="M3411" s="446">
        <f t="shared" si="394"/>
        <v>14.580009999999998</v>
      </c>
      <c r="N3411" s="446">
        <f t="shared" si="394"/>
        <v>16.377081</v>
      </c>
      <c r="O3411" s="446" t="b">
        <f>TRUE()</f>
        <v>1</v>
      </c>
    </row>
    <row r="3412" spans="1:15" ht="15.5">
      <c r="A3412" s="117"/>
      <c r="B3412" s="43" t="s">
        <v>6061</v>
      </c>
      <c r="C3412" s="44" t="s">
        <v>6062</v>
      </c>
      <c r="D3412" s="48"/>
      <c r="E3412" s="45"/>
      <c r="F3412" s="50">
        <v>33.08</v>
      </c>
      <c r="G3412" s="446"/>
      <c r="H3412" s="446">
        <f t="shared" si="392"/>
        <v>11.664008000000001</v>
      </c>
      <c r="I3412" s="446">
        <f t="shared" si="394"/>
        <v>11.664008000000001</v>
      </c>
      <c r="J3412" s="446">
        <f t="shared" si="394"/>
        <v>15.325963999999999</v>
      </c>
      <c r="K3412" s="446">
        <f t="shared" si="394"/>
        <v>10.646798</v>
      </c>
      <c r="L3412" s="446">
        <f t="shared" si="394"/>
        <v>16.919592999999999</v>
      </c>
      <c r="M3412" s="446">
        <f t="shared" si="394"/>
        <v>14.580009999999998</v>
      </c>
      <c r="N3412" s="446">
        <f t="shared" si="394"/>
        <v>16.377081</v>
      </c>
      <c r="O3412" s="446" t="b">
        <f>TRUE()</f>
        <v>1</v>
      </c>
    </row>
    <row r="3413" spans="1:15" ht="15.5">
      <c r="A3413" s="117"/>
      <c r="B3413" s="43" t="s">
        <v>5198</v>
      </c>
      <c r="C3413" s="44" t="s">
        <v>6063</v>
      </c>
      <c r="D3413" s="48"/>
      <c r="E3413" s="45"/>
      <c r="F3413" s="50">
        <v>33.08</v>
      </c>
      <c r="G3413" s="446"/>
      <c r="H3413" s="446">
        <f t="shared" si="392"/>
        <v>11.664008000000001</v>
      </c>
      <c r="I3413" s="446">
        <f t="shared" si="394"/>
        <v>11.664008000000001</v>
      </c>
      <c r="J3413" s="446">
        <f t="shared" si="394"/>
        <v>15.325963999999999</v>
      </c>
      <c r="K3413" s="446">
        <f t="shared" si="394"/>
        <v>10.646798</v>
      </c>
      <c r="L3413" s="446">
        <f t="shared" si="394"/>
        <v>16.919592999999999</v>
      </c>
      <c r="M3413" s="446">
        <f t="shared" si="394"/>
        <v>14.580009999999998</v>
      </c>
      <c r="N3413" s="446">
        <f t="shared" si="394"/>
        <v>16.377081</v>
      </c>
      <c r="O3413" s="446" t="b">
        <f>TRUE()</f>
        <v>1</v>
      </c>
    </row>
    <row r="3414" spans="1:15" ht="15.5">
      <c r="A3414" s="117"/>
      <c r="B3414" s="43" t="s">
        <v>6064</v>
      </c>
      <c r="C3414" s="44" t="s">
        <v>6065</v>
      </c>
      <c r="D3414" s="48"/>
      <c r="E3414" s="45"/>
      <c r="F3414" s="50">
        <v>33.08</v>
      </c>
      <c r="G3414" s="446"/>
      <c r="H3414" s="446">
        <f t="shared" si="392"/>
        <v>11.664008000000001</v>
      </c>
      <c r="I3414" s="446">
        <f t="shared" si="394"/>
        <v>11.664008000000001</v>
      </c>
      <c r="J3414" s="446">
        <f t="shared" si="394"/>
        <v>15.325963999999999</v>
      </c>
      <c r="K3414" s="446">
        <f t="shared" si="394"/>
        <v>10.646798</v>
      </c>
      <c r="L3414" s="446">
        <f t="shared" si="394"/>
        <v>16.919592999999999</v>
      </c>
      <c r="M3414" s="446">
        <f t="shared" si="394"/>
        <v>14.580009999999998</v>
      </c>
      <c r="N3414" s="446">
        <f t="shared" si="394"/>
        <v>16.377081</v>
      </c>
      <c r="O3414" s="446" t="b">
        <f>TRUE()</f>
        <v>1</v>
      </c>
    </row>
    <row r="3415" spans="1:15" ht="15.5">
      <c r="A3415" s="117"/>
      <c r="B3415" s="43" t="s">
        <v>6066</v>
      </c>
      <c r="C3415" s="44" t="s">
        <v>6067</v>
      </c>
      <c r="D3415" s="48"/>
      <c r="E3415" s="45"/>
      <c r="F3415" s="50">
        <v>33.08</v>
      </c>
      <c r="G3415" s="446"/>
      <c r="H3415" s="446">
        <f t="shared" si="392"/>
        <v>11.664008000000001</v>
      </c>
      <c r="I3415" s="446">
        <f t="shared" si="394"/>
        <v>11.664008000000001</v>
      </c>
      <c r="J3415" s="446">
        <f t="shared" si="394"/>
        <v>15.325963999999999</v>
      </c>
      <c r="K3415" s="446">
        <f t="shared" si="394"/>
        <v>10.646798</v>
      </c>
      <c r="L3415" s="446">
        <f t="shared" si="394"/>
        <v>16.919592999999999</v>
      </c>
      <c r="M3415" s="446">
        <f t="shared" si="394"/>
        <v>14.580009999999998</v>
      </c>
      <c r="N3415" s="446">
        <f t="shared" si="394"/>
        <v>16.377081</v>
      </c>
      <c r="O3415" s="446" t="b">
        <f>TRUE()</f>
        <v>1</v>
      </c>
    </row>
    <row r="3416" spans="1:15" ht="15.5">
      <c r="A3416" s="117"/>
      <c r="B3416" s="43" t="s">
        <v>6068</v>
      </c>
      <c r="C3416" s="44" t="s">
        <v>6069</v>
      </c>
      <c r="D3416" s="48"/>
      <c r="E3416" s="45"/>
      <c r="F3416" s="50">
        <v>33.08</v>
      </c>
      <c r="G3416" s="446"/>
      <c r="H3416" s="446">
        <f t="shared" si="392"/>
        <v>11.664008000000001</v>
      </c>
      <c r="I3416" s="446">
        <f t="shared" si="394"/>
        <v>11.664008000000001</v>
      </c>
      <c r="J3416" s="446">
        <f t="shared" si="394"/>
        <v>15.325963999999999</v>
      </c>
      <c r="K3416" s="446">
        <f t="shared" si="394"/>
        <v>10.646798</v>
      </c>
      <c r="L3416" s="446">
        <f t="shared" si="394"/>
        <v>16.919592999999999</v>
      </c>
      <c r="M3416" s="446">
        <f t="shared" si="394"/>
        <v>14.580009999999998</v>
      </c>
      <c r="N3416" s="446">
        <f t="shared" si="394"/>
        <v>16.377081</v>
      </c>
      <c r="O3416" s="446" t="b">
        <f>TRUE()</f>
        <v>1</v>
      </c>
    </row>
    <row r="3417" spans="1:15" ht="15.5">
      <c r="A3417" s="117"/>
      <c r="B3417" s="43" t="s">
        <v>6070</v>
      </c>
      <c r="C3417" s="44" t="s">
        <v>6071</v>
      </c>
      <c r="D3417" s="48"/>
      <c r="E3417" s="45"/>
      <c r="F3417" s="50">
        <v>33.08</v>
      </c>
      <c r="G3417" s="446"/>
      <c r="H3417" s="446">
        <f t="shared" si="392"/>
        <v>11.664008000000001</v>
      </c>
      <c r="I3417" s="446">
        <f t="shared" ref="I3417:N3426" si="395">IF(AND(ISNUMBER($F3417),$O3417),$F3417*I$2,"")</f>
        <v>11.664008000000001</v>
      </c>
      <c r="J3417" s="446">
        <f t="shared" si="395"/>
        <v>15.325963999999999</v>
      </c>
      <c r="K3417" s="446">
        <f t="shared" si="395"/>
        <v>10.646798</v>
      </c>
      <c r="L3417" s="446">
        <f t="shared" si="395"/>
        <v>16.919592999999999</v>
      </c>
      <c r="M3417" s="446">
        <f t="shared" si="395"/>
        <v>14.580009999999998</v>
      </c>
      <c r="N3417" s="446">
        <f t="shared" si="395"/>
        <v>16.377081</v>
      </c>
      <c r="O3417" s="446" t="b">
        <f>TRUE()</f>
        <v>1</v>
      </c>
    </row>
    <row r="3418" spans="1:15" ht="15.5">
      <c r="A3418" s="117"/>
      <c r="B3418" s="43" t="s">
        <v>6072</v>
      </c>
      <c r="C3418" s="44" t="s">
        <v>6073</v>
      </c>
      <c r="D3418" s="48"/>
      <c r="E3418" s="45"/>
      <c r="F3418" s="50">
        <v>33.08</v>
      </c>
      <c r="G3418" s="446"/>
      <c r="H3418" s="446">
        <f t="shared" si="392"/>
        <v>11.664008000000001</v>
      </c>
      <c r="I3418" s="446">
        <f t="shared" si="395"/>
        <v>11.664008000000001</v>
      </c>
      <c r="J3418" s="446">
        <f t="shared" si="395"/>
        <v>15.325963999999999</v>
      </c>
      <c r="K3418" s="446">
        <f t="shared" si="395"/>
        <v>10.646798</v>
      </c>
      <c r="L3418" s="446">
        <f t="shared" si="395"/>
        <v>16.919592999999999</v>
      </c>
      <c r="M3418" s="446">
        <f t="shared" si="395"/>
        <v>14.580009999999998</v>
      </c>
      <c r="N3418" s="446">
        <f t="shared" si="395"/>
        <v>16.377081</v>
      </c>
      <c r="O3418" s="446" t="b">
        <f>TRUE()</f>
        <v>1</v>
      </c>
    </row>
    <row r="3419" spans="1:15" ht="15.5">
      <c r="A3419" s="117"/>
      <c r="B3419" s="43" t="s">
        <v>6074</v>
      </c>
      <c r="C3419" s="44" t="s">
        <v>6075</v>
      </c>
      <c r="D3419" s="48"/>
      <c r="E3419" s="45"/>
      <c r="F3419" s="50">
        <v>33.08</v>
      </c>
      <c r="G3419" s="446"/>
      <c r="H3419" s="446">
        <f t="shared" si="392"/>
        <v>11.664008000000001</v>
      </c>
      <c r="I3419" s="446">
        <f t="shared" si="395"/>
        <v>11.664008000000001</v>
      </c>
      <c r="J3419" s="446">
        <f t="shared" si="395"/>
        <v>15.325963999999999</v>
      </c>
      <c r="K3419" s="446">
        <f t="shared" si="395"/>
        <v>10.646798</v>
      </c>
      <c r="L3419" s="446">
        <f t="shared" si="395"/>
        <v>16.919592999999999</v>
      </c>
      <c r="M3419" s="446">
        <f t="shared" si="395"/>
        <v>14.580009999999998</v>
      </c>
      <c r="N3419" s="446">
        <f t="shared" si="395"/>
        <v>16.377081</v>
      </c>
      <c r="O3419" s="446" t="b">
        <f>TRUE()</f>
        <v>1</v>
      </c>
    </row>
    <row r="3420" spans="1:15" ht="15.5">
      <c r="A3420" s="117"/>
      <c r="B3420" s="43" t="s">
        <v>6076</v>
      </c>
      <c r="C3420" s="44" t="s">
        <v>6077</v>
      </c>
      <c r="D3420" s="48"/>
      <c r="E3420" s="45"/>
      <c r="F3420" s="50">
        <v>33.08</v>
      </c>
      <c r="G3420" s="446"/>
      <c r="H3420" s="446">
        <f t="shared" si="392"/>
        <v>11.664008000000001</v>
      </c>
      <c r="I3420" s="446">
        <f t="shared" si="395"/>
        <v>11.664008000000001</v>
      </c>
      <c r="J3420" s="446">
        <f t="shared" si="395"/>
        <v>15.325963999999999</v>
      </c>
      <c r="K3420" s="446">
        <f t="shared" si="395"/>
        <v>10.646798</v>
      </c>
      <c r="L3420" s="446">
        <f t="shared" si="395"/>
        <v>16.919592999999999</v>
      </c>
      <c r="M3420" s="446">
        <f t="shared" si="395"/>
        <v>14.580009999999998</v>
      </c>
      <c r="N3420" s="446">
        <f t="shared" si="395"/>
        <v>16.377081</v>
      </c>
      <c r="O3420" s="446" t="b">
        <f>TRUE()</f>
        <v>1</v>
      </c>
    </row>
    <row r="3421" spans="1:15" ht="15.5">
      <c r="A3421" s="117"/>
      <c r="B3421" s="43" t="s">
        <v>6078</v>
      </c>
      <c r="C3421" s="44" t="s">
        <v>6079</v>
      </c>
      <c r="D3421" s="48"/>
      <c r="E3421" s="45"/>
      <c r="F3421" s="50">
        <v>33.08</v>
      </c>
      <c r="G3421" s="446"/>
      <c r="H3421" s="446">
        <f t="shared" si="392"/>
        <v>11.664008000000001</v>
      </c>
      <c r="I3421" s="446">
        <f t="shared" si="395"/>
        <v>11.664008000000001</v>
      </c>
      <c r="J3421" s="446">
        <f t="shared" si="395"/>
        <v>15.325963999999999</v>
      </c>
      <c r="K3421" s="446">
        <f t="shared" si="395"/>
        <v>10.646798</v>
      </c>
      <c r="L3421" s="446">
        <f t="shared" si="395"/>
        <v>16.919592999999999</v>
      </c>
      <c r="M3421" s="446">
        <f t="shared" si="395"/>
        <v>14.580009999999998</v>
      </c>
      <c r="N3421" s="446">
        <f t="shared" si="395"/>
        <v>16.377081</v>
      </c>
      <c r="O3421" s="446" t="b">
        <f>TRUE()</f>
        <v>1</v>
      </c>
    </row>
    <row r="3422" spans="1:15" ht="15.5">
      <c r="A3422" s="117"/>
      <c r="B3422" s="43" t="s">
        <v>6080</v>
      </c>
      <c r="C3422" s="44" t="s">
        <v>6081</v>
      </c>
      <c r="D3422" s="48"/>
      <c r="E3422" s="45"/>
      <c r="F3422" s="50">
        <v>33.08</v>
      </c>
      <c r="G3422" s="446"/>
      <c r="H3422" s="446">
        <f t="shared" si="392"/>
        <v>11.664008000000001</v>
      </c>
      <c r="I3422" s="446">
        <f t="shared" si="395"/>
        <v>11.664008000000001</v>
      </c>
      <c r="J3422" s="446">
        <f t="shared" si="395"/>
        <v>15.325963999999999</v>
      </c>
      <c r="K3422" s="446">
        <f t="shared" si="395"/>
        <v>10.646798</v>
      </c>
      <c r="L3422" s="446">
        <f t="shared" si="395"/>
        <v>16.919592999999999</v>
      </c>
      <c r="M3422" s="446">
        <f t="shared" si="395"/>
        <v>14.580009999999998</v>
      </c>
      <c r="N3422" s="446">
        <f t="shared" si="395"/>
        <v>16.377081</v>
      </c>
      <c r="O3422" s="446" t="b">
        <f>TRUE()</f>
        <v>1</v>
      </c>
    </row>
    <row r="3423" spans="1:15" ht="15.5">
      <c r="A3423" s="117"/>
      <c r="B3423" s="43" t="s">
        <v>6082</v>
      </c>
      <c r="C3423" s="44" t="s">
        <v>6083</v>
      </c>
      <c r="D3423" s="48"/>
      <c r="E3423" s="45"/>
      <c r="F3423" s="50">
        <v>33.08</v>
      </c>
      <c r="G3423" s="446"/>
      <c r="H3423" s="446">
        <f t="shared" si="392"/>
        <v>11.664008000000001</v>
      </c>
      <c r="I3423" s="446">
        <f t="shared" si="395"/>
        <v>11.664008000000001</v>
      </c>
      <c r="J3423" s="446">
        <f t="shared" si="395"/>
        <v>15.325963999999999</v>
      </c>
      <c r="K3423" s="446">
        <f t="shared" si="395"/>
        <v>10.646798</v>
      </c>
      <c r="L3423" s="446">
        <f t="shared" si="395"/>
        <v>16.919592999999999</v>
      </c>
      <c r="M3423" s="446">
        <f t="shared" si="395"/>
        <v>14.580009999999998</v>
      </c>
      <c r="N3423" s="446">
        <f t="shared" si="395"/>
        <v>16.377081</v>
      </c>
      <c r="O3423" s="446" t="b">
        <f>TRUE()</f>
        <v>1</v>
      </c>
    </row>
    <row r="3424" spans="1:15" ht="15.5">
      <c r="A3424" s="117"/>
      <c r="B3424" s="43" t="s">
        <v>6084</v>
      </c>
      <c r="C3424" s="44" t="s">
        <v>6085</v>
      </c>
      <c r="D3424" s="48"/>
      <c r="E3424" s="45"/>
      <c r="F3424" s="50">
        <v>33.08</v>
      </c>
      <c r="G3424" s="446"/>
      <c r="H3424" s="446">
        <f t="shared" si="392"/>
        <v>11.664008000000001</v>
      </c>
      <c r="I3424" s="446">
        <f t="shared" si="395"/>
        <v>11.664008000000001</v>
      </c>
      <c r="J3424" s="446">
        <f t="shared" si="395"/>
        <v>15.325963999999999</v>
      </c>
      <c r="K3424" s="446">
        <f t="shared" si="395"/>
        <v>10.646798</v>
      </c>
      <c r="L3424" s="446">
        <f t="shared" si="395"/>
        <v>16.919592999999999</v>
      </c>
      <c r="M3424" s="446">
        <f t="shared" si="395"/>
        <v>14.580009999999998</v>
      </c>
      <c r="N3424" s="446">
        <f t="shared" si="395"/>
        <v>16.377081</v>
      </c>
      <c r="O3424" s="446" t="b">
        <f>TRUE()</f>
        <v>1</v>
      </c>
    </row>
    <row r="3425" spans="1:15" ht="15.5">
      <c r="A3425" s="117"/>
      <c r="B3425" s="43" t="s">
        <v>6086</v>
      </c>
      <c r="C3425" s="44" t="s">
        <v>6087</v>
      </c>
      <c r="D3425" s="48"/>
      <c r="E3425" s="45"/>
      <c r="F3425" s="50">
        <v>33.08</v>
      </c>
      <c r="G3425" s="446"/>
      <c r="H3425" s="446">
        <f t="shared" si="392"/>
        <v>11.664008000000001</v>
      </c>
      <c r="I3425" s="446">
        <f t="shared" si="395"/>
        <v>11.664008000000001</v>
      </c>
      <c r="J3425" s="446">
        <f t="shared" si="395"/>
        <v>15.325963999999999</v>
      </c>
      <c r="K3425" s="446">
        <f t="shared" si="395"/>
        <v>10.646798</v>
      </c>
      <c r="L3425" s="446">
        <f t="shared" si="395"/>
        <v>16.919592999999999</v>
      </c>
      <c r="M3425" s="446">
        <f t="shared" si="395"/>
        <v>14.580009999999998</v>
      </c>
      <c r="N3425" s="446">
        <f t="shared" si="395"/>
        <v>16.377081</v>
      </c>
      <c r="O3425" s="446" t="b">
        <f>TRUE()</f>
        <v>1</v>
      </c>
    </row>
    <row r="3426" spans="1:15" ht="15.5">
      <c r="A3426" s="117"/>
      <c r="B3426" s="43" t="s">
        <v>6088</v>
      </c>
      <c r="C3426" s="44" t="s">
        <v>6089</v>
      </c>
      <c r="D3426" s="48"/>
      <c r="E3426" s="45"/>
      <c r="F3426" s="50">
        <v>33.08</v>
      </c>
      <c r="G3426" s="446"/>
      <c r="H3426" s="446">
        <f t="shared" si="392"/>
        <v>11.664008000000001</v>
      </c>
      <c r="I3426" s="446">
        <f t="shared" si="395"/>
        <v>11.664008000000001</v>
      </c>
      <c r="J3426" s="446">
        <f t="shared" si="395"/>
        <v>15.325963999999999</v>
      </c>
      <c r="K3426" s="446">
        <f t="shared" si="395"/>
        <v>10.646798</v>
      </c>
      <c r="L3426" s="446">
        <f t="shared" si="395"/>
        <v>16.919592999999999</v>
      </c>
      <c r="M3426" s="446">
        <f t="shared" si="395"/>
        <v>14.580009999999998</v>
      </c>
      <c r="N3426" s="446">
        <f t="shared" si="395"/>
        <v>16.377081</v>
      </c>
      <c r="O3426" s="446" t="b">
        <f>TRUE()</f>
        <v>1</v>
      </c>
    </row>
    <row r="3427" spans="1:15" ht="15.5">
      <c r="A3427" s="117"/>
      <c r="B3427" s="43" t="s">
        <v>6090</v>
      </c>
      <c r="C3427" s="44" t="s">
        <v>6091</v>
      </c>
      <c r="D3427" s="48"/>
      <c r="E3427" s="45"/>
      <c r="F3427" s="50">
        <v>33.08</v>
      </c>
      <c r="G3427" s="446"/>
      <c r="H3427" s="446">
        <f t="shared" si="392"/>
        <v>11.664008000000001</v>
      </c>
      <c r="I3427" s="446">
        <f t="shared" ref="I3427:N3436" si="396">IF(AND(ISNUMBER($F3427),$O3427),$F3427*I$2,"")</f>
        <v>11.664008000000001</v>
      </c>
      <c r="J3427" s="446">
        <f t="shared" si="396"/>
        <v>15.325963999999999</v>
      </c>
      <c r="K3427" s="446">
        <f t="shared" si="396"/>
        <v>10.646798</v>
      </c>
      <c r="L3427" s="446">
        <f t="shared" si="396"/>
        <v>16.919592999999999</v>
      </c>
      <c r="M3427" s="446">
        <f t="shared" si="396"/>
        <v>14.580009999999998</v>
      </c>
      <c r="N3427" s="446">
        <f t="shared" si="396"/>
        <v>16.377081</v>
      </c>
      <c r="O3427" s="446" t="b">
        <f>TRUE()</f>
        <v>1</v>
      </c>
    </row>
    <row r="3428" spans="1:15" ht="15.5">
      <c r="A3428" s="117"/>
      <c r="B3428" s="43" t="s">
        <v>6092</v>
      </c>
      <c r="C3428" s="44" t="s">
        <v>6093</v>
      </c>
      <c r="D3428" s="48"/>
      <c r="E3428" s="45"/>
      <c r="F3428" s="50">
        <v>33.08</v>
      </c>
      <c r="G3428" s="446"/>
      <c r="H3428" s="446">
        <f t="shared" si="392"/>
        <v>11.664008000000001</v>
      </c>
      <c r="I3428" s="446">
        <f t="shared" si="396"/>
        <v>11.664008000000001</v>
      </c>
      <c r="J3428" s="446">
        <f t="shared" si="396"/>
        <v>15.325963999999999</v>
      </c>
      <c r="K3428" s="446">
        <f t="shared" si="396"/>
        <v>10.646798</v>
      </c>
      <c r="L3428" s="446">
        <f t="shared" si="396"/>
        <v>16.919592999999999</v>
      </c>
      <c r="M3428" s="446">
        <f t="shared" si="396"/>
        <v>14.580009999999998</v>
      </c>
      <c r="N3428" s="446">
        <f t="shared" si="396"/>
        <v>16.377081</v>
      </c>
      <c r="O3428" s="446" t="b">
        <f>TRUE()</f>
        <v>1</v>
      </c>
    </row>
    <row r="3429" spans="1:15" ht="15.5">
      <c r="A3429" s="117"/>
      <c r="B3429" s="43" t="s">
        <v>6094</v>
      </c>
      <c r="C3429" s="44" t="s">
        <v>6095</v>
      </c>
      <c r="D3429" s="48"/>
      <c r="E3429" s="45"/>
      <c r="F3429" s="50">
        <v>33.08</v>
      </c>
      <c r="G3429" s="446"/>
      <c r="H3429" s="446">
        <f t="shared" si="392"/>
        <v>11.664008000000001</v>
      </c>
      <c r="I3429" s="446">
        <f t="shared" si="396"/>
        <v>11.664008000000001</v>
      </c>
      <c r="J3429" s="446">
        <f t="shared" si="396"/>
        <v>15.325963999999999</v>
      </c>
      <c r="K3429" s="446">
        <f t="shared" si="396"/>
        <v>10.646798</v>
      </c>
      <c r="L3429" s="446">
        <f t="shared" si="396"/>
        <v>16.919592999999999</v>
      </c>
      <c r="M3429" s="446">
        <f t="shared" si="396"/>
        <v>14.580009999999998</v>
      </c>
      <c r="N3429" s="446">
        <f t="shared" si="396"/>
        <v>16.377081</v>
      </c>
      <c r="O3429" s="446" t="b">
        <f>TRUE()</f>
        <v>1</v>
      </c>
    </row>
    <row r="3430" spans="1:15" ht="15.5">
      <c r="A3430" s="117"/>
      <c r="B3430" s="43" t="s">
        <v>6096</v>
      </c>
      <c r="C3430" s="44" t="s">
        <v>6097</v>
      </c>
      <c r="D3430" s="48"/>
      <c r="E3430" s="273"/>
      <c r="F3430" s="50">
        <v>33.08</v>
      </c>
      <c r="G3430" s="446"/>
      <c r="H3430" s="446">
        <f t="shared" si="392"/>
        <v>11.664008000000001</v>
      </c>
      <c r="I3430" s="446">
        <f t="shared" si="396"/>
        <v>11.664008000000001</v>
      </c>
      <c r="J3430" s="446">
        <f t="shared" si="396"/>
        <v>15.325963999999999</v>
      </c>
      <c r="K3430" s="446">
        <f t="shared" si="396"/>
        <v>10.646798</v>
      </c>
      <c r="L3430" s="446">
        <f t="shared" si="396"/>
        <v>16.919592999999999</v>
      </c>
      <c r="M3430" s="446">
        <f t="shared" si="396"/>
        <v>14.580009999999998</v>
      </c>
      <c r="N3430" s="446">
        <f t="shared" si="396"/>
        <v>16.377081</v>
      </c>
      <c r="O3430" s="446" t="b">
        <f>TRUE()</f>
        <v>1</v>
      </c>
    </row>
    <row r="3431" spans="1:15" ht="15.5">
      <c r="A3431" s="121"/>
      <c r="B3431" s="96" t="s">
        <v>6098</v>
      </c>
      <c r="C3431" s="97" t="s">
        <v>6099</v>
      </c>
      <c r="D3431" s="98"/>
      <c r="E3431" s="266"/>
      <c r="F3431" s="99">
        <v>33.08</v>
      </c>
      <c r="G3431" s="446"/>
      <c r="H3431" s="446">
        <f t="shared" si="392"/>
        <v>11.664008000000001</v>
      </c>
      <c r="I3431" s="446">
        <f t="shared" si="396"/>
        <v>11.664008000000001</v>
      </c>
      <c r="J3431" s="446">
        <f t="shared" si="396"/>
        <v>15.325963999999999</v>
      </c>
      <c r="K3431" s="446">
        <f t="shared" si="396"/>
        <v>10.646798</v>
      </c>
      <c r="L3431" s="446">
        <f t="shared" si="396"/>
        <v>16.919592999999999</v>
      </c>
      <c r="M3431" s="446">
        <f t="shared" si="396"/>
        <v>14.580009999999998</v>
      </c>
      <c r="N3431" s="446">
        <f t="shared" si="396"/>
        <v>16.377081</v>
      </c>
      <c r="O3431" s="446" t="b">
        <f>TRUE()</f>
        <v>1</v>
      </c>
    </row>
    <row r="3432" spans="1:15" ht="15.5">
      <c r="A3432" s="214" t="s">
        <v>6100</v>
      </c>
      <c r="B3432" s="64" t="s">
        <v>6101</v>
      </c>
      <c r="C3432" s="65" t="s">
        <v>6102</v>
      </c>
      <c r="D3432" s="208"/>
      <c r="E3432" s="209"/>
      <c r="F3432" s="67">
        <v>9.92</v>
      </c>
      <c r="G3432" s="446"/>
      <c r="H3432" s="446" t="str">
        <f t="shared" si="392"/>
        <v/>
      </c>
      <c r="I3432" s="446" t="str">
        <f t="shared" si="396"/>
        <v/>
      </c>
      <c r="J3432" s="446" t="str">
        <f t="shared" si="396"/>
        <v/>
      </c>
      <c r="K3432" s="446" t="str">
        <f t="shared" si="396"/>
        <v/>
      </c>
      <c r="L3432" s="446" t="str">
        <f t="shared" si="396"/>
        <v/>
      </c>
      <c r="M3432" s="446" t="str">
        <f t="shared" si="396"/>
        <v/>
      </c>
      <c r="N3432" s="446" t="str">
        <f t="shared" si="396"/>
        <v/>
      </c>
      <c r="O3432" s="446" t="b">
        <f>FALSE()</f>
        <v>0</v>
      </c>
    </row>
    <row r="3433" spans="1:15" ht="15.5">
      <c r="A3433" s="117"/>
      <c r="B3433" s="43" t="s">
        <v>6103</v>
      </c>
      <c r="C3433" s="44" t="s">
        <v>6104</v>
      </c>
      <c r="D3433" s="48"/>
      <c r="E3433" s="45"/>
      <c r="F3433" s="50">
        <v>9.92</v>
      </c>
      <c r="G3433" s="446"/>
      <c r="H3433" s="446">
        <f t="shared" si="392"/>
        <v>3.497792</v>
      </c>
      <c r="I3433" s="446">
        <f t="shared" si="396"/>
        <v>3.497792</v>
      </c>
      <c r="J3433" s="446">
        <f t="shared" si="396"/>
        <v>4.595936</v>
      </c>
      <c r="K3433" s="446">
        <f t="shared" si="396"/>
        <v>3.192752</v>
      </c>
      <c r="L3433" s="446">
        <f t="shared" si="396"/>
        <v>5.0738320000000003</v>
      </c>
      <c r="M3433" s="446">
        <f t="shared" si="396"/>
        <v>4.3722399999999997</v>
      </c>
      <c r="N3433" s="446">
        <f t="shared" si="396"/>
        <v>4.9111440000000002</v>
      </c>
      <c r="O3433" s="446" t="b">
        <f>TRUE()</f>
        <v>1</v>
      </c>
    </row>
    <row r="3434" spans="1:15" ht="15.5">
      <c r="A3434" s="117"/>
      <c r="B3434" s="43" t="s">
        <v>6105</v>
      </c>
      <c r="C3434" s="44" t="s">
        <v>6106</v>
      </c>
      <c r="D3434" s="48"/>
      <c r="E3434" s="45"/>
      <c r="F3434" s="50">
        <v>9.92</v>
      </c>
      <c r="G3434" s="446"/>
      <c r="H3434" s="446">
        <f t="shared" si="392"/>
        <v>3.497792</v>
      </c>
      <c r="I3434" s="446">
        <f t="shared" si="396"/>
        <v>3.497792</v>
      </c>
      <c r="J3434" s="446">
        <f t="shared" si="396"/>
        <v>4.595936</v>
      </c>
      <c r="K3434" s="446">
        <f t="shared" si="396"/>
        <v>3.192752</v>
      </c>
      <c r="L3434" s="446">
        <f t="shared" si="396"/>
        <v>5.0738320000000003</v>
      </c>
      <c r="M3434" s="446">
        <f t="shared" si="396"/>
        <v>4.3722399999999997</v>
      </c>
      <c r="N3434" s="446">
        <f t="shared" si="396"/>
        <v>4.9111440000000002</v>
      </c>
      <c r="O3434" s="446" t="b">
        <f>TRUE()</f>
        <v>1</v>
      </c>
    </row>
    <row r="3435" spans="1:15" ht="15.5">
      <c r="A3435" s="117"/>
      <c r="B3435" s="43" t="s">
        <v>6107</v>
      </c>
      <c r="C3435" s="44" t="s">
        <v>6108</v>
      </c>
      <c r="D3435" s="48"/>
      <c r="E3435" s="45"/>
      <c r="F3435" s="50">
        <v>9.92</v>
      </c>
      <c r="G3435" s="446"/>
      <c r="H3435" s="446">
        <f t="shared" si="392"/>
        <v>3.497792</v>
      </c>
      <c r="I3435" s="446">
        <f t="shared" si="396"/>
        <v>3.497792</v>
      </c>
      <c r="J3435" s="446">
        <f t="shared" si="396"/>
        <v>4.595936</v>
      </c>
      <c r="K3435" s="446">
        <f t="shared" si="396"/>
        <v>3.192752</v>
      </c>
      <c r="L3435" s="446">
        <f t="shared" si="396"/>
        <v>5.0738320000000003</v>
      </c>
      <c r="M3435" s="446">
        <f t="shared" si="396"/>
        <v>4.3722399999999997</v>
      </c>
      <c r="N3435" s="446">
        <f t="shared" si="396"/>
        <v>4.9111440000000002</v>
      </c>
      <c r="O3435" s="446" t="b">
        <f>TRUE()</f>
        <v>1</v>
      </c>
    </row>
    <row r="3436" spans="1:15" ht="15.5">
      <c r="A3436" s="117"/>
      <c r="B3436" s="43" t="s">
        <v>6109</v>
      </c>
      <c r="C3436" s="44" t="s">
        <v>6110</v>
      </c>
      <c r="D3436" s="48"/>
      <c r="E3436" s="45"/>
      <c r="F3436" s="50">
        <v>9.92</v>
      </c>
      <c r="G3436" s="446"/>
      <c r="H3436" s="446">
        <f t="shared" si="392"/>
        <v>3.497792</v>
      </c>
      <c r="I3436" s="446">
        <f t="shared" si="396"/>
        <v>3.497792</v>
      </c>
      <c r="J3436" s="446">
        <f t="shared" si="396"/>
        <v>4.595936</v>
      </c>
      <c r="K3436" s="446">
        <f t="shared" si="396"/>
        <v>3.192752</v>
      </c>
      <c r="L3436" s="446">
        <f t="shared" si="396"/>
        <v>5.0738320000000003</v>
      </c>
      <c r="M3436" s="446">
        <f t="shared" si="396"/>
        <v>4.3722399999999997</v>
      </c>
      <c r="N3436" s="446">
        <f t="shared" si="396"/>
        <v>4.9111440000000002</v>
      </c>
      <c r="O3436" s="446" t="b">
        <f>TRUE()</f>
        <v>1</v>
      </c>
    </row>
    <row r="3437" spans="1:15" ht="15.5">
      <c r="A3437" s="117"/>
      <c r="B3437" s="43" t="s">
        <v>6111</v>
      </c>
      <c r="C3437" s="44" t="s">
        <v>6112</v>
      </c>
      <c r="D3437" s="48"/>
      <c r="E3437" s="45"/>
      <c r="F3437" s="50">
        <v>9.92</v>
      </c>
      <c r="G3437" s="446"/>
      <c r="H3437" s="446">
        <f t="shared" si="392"/>
        <v>3.497792</v>
      </c>
      <c r="I3437" s="446">
        <f t="shared" ref="I3437:N3446" si="397">IF(AND(ISNUMBER($F3437),$O3437),$F3437*I$2,"")</f>
        <v>3.497792</v>
      </c>
      <c r="J3437" s="446">
        <f t="shared" si="397"/>
        <v>4.595936</v>
      </c>
      <c r="K3437" s="446">
        <f t="shared" si="397"/>
        <v>3.192752</v>
      </c>
      <c r="L3437" s="446">
        <f t="shared" si="397"/>
        <v>5.0738320000000003</v>
      </c>
      <c r="M3437" s="446">
        <f t="shared" si="397"/>
        <v>4.3722399999999997</v>
      </c>
      <c r="N3437" s="446">
        <f t="shared" si="397"/>
        <v>4.9111440000000002</v>
      </c>
      <c r="O3437" s="446" t="b">
        <f>TRUE()</f>
        <v>1</v>
      </c>
    </row>
    <row r="3438" spans="1:15" ht="15.5">
      <c r="A3438" s="117"/>
      <c r="B3438" s="43" t="s">
        <v>6113</v>
      </c>
      <c r="C3438" s="44" t="s">
        <v>6114</v>
      </c>
      <c r="D3438" s="45"/>
      <c r="E3438" s="58"/>
      <c r="F3438" s="47">
        <v>9.92</v>
      </c>
      <c r="G3438" s="446"/>
      <c r="H3438" s="446">
        <f t="shared" si="392"/>
        <v>3.497792</v>
      </c>
      <c r="I3438" s="446">
        <f t="shared" si="397"/>
        <v>3.497792</v>
      </c>
      <c r="J3438" s="446">
        <f t="shared" si="397"/>
        <v>4.595936</v>
      </c>
      <c r="K3438" s="446">
        <f t="shared" si="397"/>
        <v>3.192752</v>
      </c>
      <c r="L3438" s="446">
        <f t="shared" si="397"/>
        <v>5.0738320000000003</v>
      </c>
      <c r="M3438" s="446">
        <f t="shared" si="397"/>
        <v>4.3722399999999997</v>
      </c>
      <c r="N3438" s="446">
        <f t="shared" si="397"/>
        <v>4.9111440000000002</v>
      </c>
      <c r="O3438" s="446" t="b">
        <f>TRUE()</f>
        <v>1</v>
      </c>
    </row>
    <row r="3439" spans="1:15" ht="15.5">
      <c r="A3439" s="117"/>
      <c r="B3439" s="43" t="s">
        <v>6115</v>
      </c>
      <c r="C3439" s="44" t="s">
        <v>6116</v>
      </c>
      <c r="D3439" s="48"/>
      <c r="E3439" s="273"/>
      <c r="F3439" s="50">
        <v>9.92</v>
      </c>
      <c r="G3439" s="446"/>
      <c r="H3439" s="446">
        <f t="shared" si="392"/>
        <v>3.497792</v>
      </c>
      <c r="I3439" s="446">
        <f t="shared" si="397"/>
        <v>3.497792</v>
      </c>
      <c r="J3439" s="446">
        <f t="shared" si="397"/>
        <v>4.595936</v>
      </c>
      <c r="K3439" s="446">
        <f t="shared" si="397"/>
        <v>3.192752</v>
      </c>
      <c r="L3439" s="446">
        <f t="shared" si="397"/>
        <v>5.0738320000000003</v>
      </c>
      <c r="M3439" s="446">
        <f t="shared" si="397"/>
        <v>4.3722399999999997</v>
      </c>
      <c r="N3439" s="446">
        <f t="shared" si="397"/>
        <v>4.9111440000000002</v>
      </c>
      <c r="O3439" s="446" t="b">
        <f>TRUE()</f>
        <v>1</v>
      </c>
    </row>
    <row r="3440" spans="1:15" ht="15.5">
      <c r="A3440" s="117"/>
      <c r="B3440" s="43" t="s">
        <v>6117</v>
      </c>
      <c r="C3440" s="44" t="s">
        <v>6118</v>
      </c>
      <c r="D3440" s="48"/>
      <c r="E3440" s="45"/>
      <c r="F3440" s="50">
        <v>9.92</v>
      </c>
      <c r="G3440" s="446"/>
      <c r="H3440" s="446">
        <f t="shared" si="392"/>
        <v>3.497792</v>
      </c>
      <c r="I3440" s="446">
        <f t="shared" si="397"/>
        <v>3.497792</v>
      </c>
      <c r="J3440" s="446">
        <f t="shared" si="397"/>
        <v>4.595936</v>
      </c>
      <c r="K3440" s="446">
        <f t="shared" si="397"/>
        <v>3.192752</v>
      </c>
      <c r="L3440" s="446">
        <f t="shared" si="397"/>
        <v>5.0738320000000003</v>
      </c>
      <c r="M3440" s="446">
        <f t="shared" si="397"/>
        <v>4.3722399999999997</v>
      </c>
      <c r="N3440" s="446">
        <f t="shared" si="397"/>
        <v>4.9111440000000002</v>
      </c>
      <c r="O3440" s="446" t="b">
        <f>TRUE()</f>
        <v>1</v>
      </c>
    </row>
    <row r="3441" spans="1:15" ht="15.5">
      <c r="A3441" s="121"/>
      <c r="B3441" s="96" t="s">
        <v>6119</v>
      </c>
      <c r="C3441" s="97" t="s">
        <v>6120</v>
      </c>
      <c r="D3441" s="98"/>
      <c r="E3441" s="266"/>
      <c r="F3441" s="99">
        <v>9.92</v>
      </c>
      <c r="G3441" s="446"/>
      <c r="H3441" s="446">
        <f t="shared" si="392"/>
        <v>3.497792</v>
      </c>
      <c r="I3441" s="446">
        <f t="shared" si="397"/>
        <v>3.497792</v>
      </c>
      <c r="J3441" s="446">
        <f t="shared" si="397"/>
        <v>4.595936</v>
      </c>
      <c r="K3441" s="446">
        <f t="shared" si="397"/>
        <v>3.192752</v>
      </c>
      <c r="L3441" s="446">
        <f t="shared" si="397"/>
        <v>5.0738320000000003</v>
      </c>
      <c r="M3441" s="446">
        <f t="shared" si="397"/>
        <v>4.3722399999999997</v>
      </c>
      <c r="N3441" s="446">
        <f t="shared" si="397"/>
        <v>4.9111440000000002</v>
      </c>
      <c r="O3441" s="446" t="b">
        <f>TRUE()</f>
        <v>1</v>
      </c>
    </row>
    <row r="3442" spans="1:15" ht="15.5">
      <c r="A3442" s="117" t="s">
        <v>6121</v>
      </c>
      <c r="B3442" s="37" t="s">
        <v>6122</v>
      </c>
      <c r="C3442" s="38" t="s">
        <v>6123</v>
      </c>
      <c r="D3442" s="58"/>
      <c r="E3442" s="273"/>
      <c r="F3442" s="59">
        <v>65.069999999999993</v>
      </c>
      <c r="G3442" s="446"/>
      <c r="H3442" s="446" t="str">
        <f t="shared" si="392"/>
        <v/>
      </c>
      <c r="I3442" s="446" t="str">
        <f t="shared" si="397"/>
        <v/>
      </c>
      <c r="J3442" s="446" t="str">
        <f t="shared" si="397"/>
        <v/>
      </c>
      <c r="K3442" s="446" t="str">
        <f t="shared" si="397"/>
        <v/>
      </c>
      <c r="L3442" s="446" t="str">
        <f t="shared" si="397"/>
        <v/>
      </c>
      <c r="M3442" s="446" t="str">
        <f t="shared" si="397"/>
        <v/>
      </c>
      <c r="N3442" s="446" t="str">
        <f t="shared" si="397"/>
        <v/>
      </c>
      <c r="O3442" s="446" t="b">
        <f>FALSE()</f>
        <v>0</v>
      </c>
    </row>
    <row r="3443" spans="1:15" ht="15.5">
      <c r="A3443" s="117"/>
      <c r="B3443" s="43" t="s">
        <v>6124</v>
      </c>
      <c r="C3443" s="44" t="s">
        <v>6125</v>
      </c>
      <c r="D3443" s="48"/>
      <c r="E3443" s="45"/>
      <c r="F3443" s="50">
        <v>65.069999999999993</v>
      </c>
      <c r="G3443" s="446"/>
      <c r="H3443" s="446">
        <f t="shared" si="392"/>
        <v>22.943681999999999</v>
      </c>
      <c r="I3443" s="446">
        <f t="shared" si="397"/>
        <v>22.943681999999999</v>
      </c>
      <c r="J3443" s="446">
        <f t="shared" si="397"/>
        <v>30.146930999999995</v>
      </c>
      <c r="K3443" s="446">
        <f t="shared" si="397"/>
        <v>20.9427795</v>
      </c>
      <c r="L3443" s="446">
        <f t="shared" si="397"/>
        <v>33.281678249999999</v>
      </c>
      <c r="M3443" s="446">
        <f t="shared" si="397"/>
        <v>28.679602499999994</v>
      </c>
      <c r="N3443" s="446">
        <f t="shared" si="397"/>
        <v>32.214530249999996</v>
      </c>
      <c r="O3443" s="446" t="b">
        <f>TRUE()</f>
        <v>1</v>
      </c>
    </row>
    <row r="3444" spans="1:15" ht="15.5">
      <c r="A3444" s="117"/>
      <c r="B3444" s="43" t="s">
        <v>6126</v>
      </c>
      <c r="C3444" s="44" t="s">
        <v>6127</v>
      </c>
      <c r="D3444" s="48"/>
      <c r="E3444" s="45"/>
      <c r="F3444" s="50">
        <v>65.069999999999993</v>
      </c>
      <c r="G3444" s="446"/>
      <c r="H3444" s="446">
        <f t="shared" si="392"/>
        <v>22.943681999999999</v>
      </c>
      <c r="I3444" s="446">
        <f t="shared" si="397"/>
        <v>22.943681999999999</v>
      </c>
      <c r="J3444" s="446">
        <f t="shared" si="397"/>
        <v>30.146930999999995</v>
      </c>
      <c r="K3444" s="446">
        <f t="shared" si="397"/>
        <v>20.9427795</v>
      </c>
      <c r="L3444" s="446">
        <f t="shared" si="397"/>
        <v>33.281678249999999</v>
      </c>
      <c r="M3444" s="446">
        <f t="shared" si="397"/>
        <v>28.679602499999994</v>
      </c>
      <c r="N3444" s="446">
        <f t="shared" si="397"/>
        <v>32.214530249999996</v>
      </c>
      <c r="O3444" s="446" t="b">
        <f>TRUE()</f>
        <v>1</v>
      </c>
    </row>
    <row r="3445" spans="1:15" ht="15.5">
      <c r="A3445" s="117"/>
      <c r="B3445" s="43" t="s">
        <v>6128</v>
      </c>
      <c r="C3445" s="44" t="s">
        <v>6129</v>
      </c>
      <c r="D3445" s="48"/>
      <c r="E3445" s="45"/>
      <c r="F3445" s="50">
        <v>65.069999999999993</v>
      </c>
      <c r="G3445" s="446"/>
      <c r="H3445" s="446">
        <f t="shared" si="392"/>
        <v>22.943681999999999</v>
      </c>
      <c r="I3445" s="446">
        <f t="shared" si="397"/>
        <v>22.943681999999999</v>
      </c>
      <c r="J3445" s="446">
        <f t="shared" si="397"/>
        <v>30.146930999999995</v>
      </c>
      <c r="K3445" s="446">
        <f t="shared" si="397"/>
        <v>20.9427795</v>
      </c>
      <c r="L3445" s="446">
        <f t="shared" si="397"/>
        <v>33.281678249999999</v>
      </c>
      <c r="M3445" s="446">
        <f t="shared" si="397"/>
        <v>28.679602499999994</v>
      </c>
      <c r="N3445" s="446">
        <f t="shared" si="397"/>
        <v>32.214530249999996</v>
      </c>
      <c r="O3445" s="446" t="b">
        <f>TRUE()</f>
        <v>1</v>
      </c>
    </row>
    <row r="3446" spans="1:15" ht="15.5">
      <c r="A3446" s="117"/>
      <c r="B3446" s="43" t="s">
        <v>6130</v>
      </c>
      <c r="C3446" s="44" t="s">
        <v>6131</v>
      </c>
      <c r="D3446" s="48"/>
      <c r="E3446" s="45"/>
      <c r="F3446" s="50">
        <v>65.069999999999993</v>
      </c>
      <c r="G3446" s="446"/>
      <c r="H3446" s="446">
        <f t="shared" si="392"/>
        <v>22.943681999999999</v>
      </c>
      <c r="I3446" s="446">
        <f t="shared" si="397"/>
        <v>22.943681999999999</v>
      </c>
      <c r="J3446" s="446">
        <f t="shared" si="397"/>
        <v>30.146930999999995</v>
      </c>
      <c r="K3446" s="446">
        <f t="shared" si="397"/>
        <v>20.9427795</v>
      </c>
      <c r="L3446" s="446">
        <f t="shared" si="397"/>
        <v>33.281678249999999</v>
      </c>
      <c r="M3446" s="446">
        <f t="shared" si="397"/>
        <v>28.679602499999994</v>
      </c>
      <c r="N3446" s="446">
        <f t="shared" si="397"/>
        <v>32.214530249999996</v>
      </c>
      <c r="O3446" s="446" t="b">
        <f>TRUE()</f>
        <v>1</v>
      </c>
    </row>
    <row r="3447" spans="1:15" ht="15.5">
      <c r="A3447" s="117"/>
      <c r="B3447" s="43" t="s">
        <v>6132</v>
      </c>
      <c r="C3447" s="44" t="s">
        <v>6133</v>
      </c>
      <c r="D3447" s="48"/>
      <c r="E3447" s="45"/>
      <c r="F3447" s="50">
        <v>65.069999999999993</v>
      </c>
      <c r="G3447" s="446"/>
      <c r="H3447" s="446">
        <f t="shared" si="392"/>
        <v>22.943681999999999</v>
      </c>
      <c r="I3447" s="446">
        <f t="shared" ref="I3447:N3456" si="398">IF(AND(ISNUMBER($F3447),$O3447),$F3447*I$2,"")</f>
        <v>22.943681999999999</v>
      </c>
      <c r="J3447" s="446">
        <f t="shared" si="398"/>
        <v>30.146930999999995</v>
      </c>
      <c r="K3447" s="446">
        <f t="shared" si="398"/>
        <v>20.9427795</v>
      </c>
      <c r="L3447" s="446">
        <f t="shared" si="398"/>
        <v>33.281678249999999</v>
      </c>
      <c r="M3447" s="446">
        <f t="shared" si="398"/>
        <v>28.679602499999994</v>
      </c>
      <c r="N3447" s="446">
        <f t="shared" si="398"/>
        <v>32.214530249999996</v>
      </c>
      <c r="O3447" s="446" t="b">
        <f>TRUE()</f>
        <v>1</v>
      </c>
    </row>
    <row r="3448" spans="1:15" ht="15.5">
      <c r="A3448" s="117"/>
      <c r="B3448" s="43" t="s">
        <v>6134</v>
      </c>
      <c r="C3448" s="44" t="s">
        <v>6135</v>
      </c>
      <c r="D3448" s="48"/>
      <c r="E3448" s="45"/>
      <c r="F3448" s="50">
        <v>65.069999999999993</v>
      </c>
      <c r="G3448" s="446"/>
      <c r="H3448" s="446">
        <f t="shared" si="392"/>
        <v>22.943681999999999</v>
      </c>
      <c r="I3448" s="446">
        <f t="shared" si="398"/>
        <v>22.943681999999999</v>
      </c>
      <c r="J3448" s="446">
        <f t="shared" si="398"/>
        <v>30.146930999999995</v>
      </c>
      <c r="K3448" s="446">
        <f t="shared" si="398"/>
        <v>20.9427795</v>
      </c>
      <c r="L3448" s="446">
        <f t="shared" si="398"/>
        <v>33.281678249999999</v>
      </c>
      <c r="M3448" s="446">
        <f t="shared" si="398"/>
        <v>28.679602499999994</v>
      </c>
      <c r="N3448" s="446">
        <f t="shared" si="398"/>
        <v>32.214530249999996</v>
      </c>
      <c r="O3448" s="446" t="b">
        <f>TRUE()</f>
        <v>1</v>
      </c>
    </row>
    <row r="3449" spans="1:15" ht="15.5">
      <c r="A3449" s="117"/>
      <c r="B3449" s="43" t="s">
        <v>6136</v>
      </c>
      <c r="C3449" s="44" t="s">
        <v>6137</v>
      </c>
      <c r="D3449" s="48"/>
      <c r="E3449" s="45"/>
      <c r="F3449" s="50">
        <v>65.069999999999993</v>
      </c>
      <c r="G3449" s="446"/>
      <c r="H3449" s="446">
        <f t="shared" si="392"/>
        <v>22.943681999999999</v>
      </c>
      <c r="I3449" s="446">
        <f t="shared" si="398"/>
        <v>22.943681999999999</v>
      </c>
      <c r="J3449" s="446">
        <f t="shared" si="398"/>
        <v>30.146930999999995</v>
      </c>
      <c r="K3449" s="446">
        <f t="shared" si="398"/>
        <v>20.9427795</v>
      </c>
      <c r="L3449" s="446">
        <f t="shared" si="398"/>
        <v>33.281678249999999</v>
      </c>
      <c r="M3449" s="446">
        <f t="shared" si="398"/>
        <v>28.679602499999994</v>
      </c>
      <c r="N3449" s="446">
        <f t="shared" si="398"/>
        <v>32.214530249999996</v>
      </c>
      <c r="O3449" s="446" t="b">
        <f>TRUE()</f>
        <v>1</v>
      </c>
    </row>
    <row r="3450" spans="1:15" ht="15.5">
      <c r="A3450" s="117"/>
      <c r="B3450" s="43" t="s">
        <v>6138</v>
      </c>
      <c r="C3450" s="44" t="s">
        <v>6139</v>
      </c>
      <c r="D3450" s="48"/>
      <c r="E3450" s="45"/>
      <c r="F3450" s="50">
        <v>65.069999999999993</v>
      </c>
      <c r="G3450" s="446"/>
      <c r="H3450" s="446">
        <f t="shared" si="392"/>
        <v>22.943681999999999</v>
      </c>
      <c r="I3450" s="446">
        <f t="shared" si="398"/>
        <v>22.943681999999999</v>
      </c>
      <c r="J3450" s="446">
        <f t="shared" si="398"/>
        <v>30.146930999999995</v>
      </c>
      <c r="K3450" s="446">
        <f t="shared" si="398"/>
        <v>20.9427795</v>
      </c>
      <c r="L3450" s="446">
        <f t="shared" si="398"/>
        <v>33.281678249999999</v>
      </c>
      <c r="M3450" s="446">
        <f t="shared" si="398"/>
        <v>28.679602499999994</v>
      </c>
      <c r="N3450" s="446">
        <f t="shared" si="398"/>
        <v>32.214530249999996</v>
      </c>
      <c r="O3450" s="446" t="b">
        <f>TRUE()</f>
        <v>1</v>
      </c>
    </row>
    <row r="3451" spans="1:15" ht="15.5">
      <c r="A3451" s="117"/>
      <c r="B3451" s="43" t="s">
        <v>6140</v>
      </c>
      <c r="C3451" s="44" t="s">
        <v>6141</v>
      </c>
      <c r="D3451" s="48"/>
      <c r="E3451" s="45"/>
      <c r="F3451" s="50">
        <v>65.069999999999993</v>
      </c>
      <c r="G3451" s="446"/>
      <c r="H3451" s="446">
        <f t="shared" si="392"/>
        <v>22.943681999999999</v>
      </c>
      <c r="I3451" s="446">
        <f t="shared" si="398"/>
        <v>22.943681999999999</v>
      </c>
      <c r="J3451" s="446">
        <f t="shared" si="398"/>
        <v>30.146930999999995</v>
      </c>
      <c r="K3451" s="446">
        <f t="shared" si="398"/>
        <v>20.9427795</v>
      </c>
      <c r="L3451" s="446">
        <f t="shared" si="398"/>
        <v>33.281678249999999</v>
      </c>
      <c r="M3451" s="446">
        <f t="shared" si="398"/>
        <v>28.679602499999994</v>
      </c>
      <c r="N3451" s="446">
        <f t="shared" si="398"/>
        <v>32.214530249999996</v>
      </c>
      <c r="O3451" s="446" t="b">
        <f>TRUE()</f>
        <v>1</v>
      </c>
    </row>
    <row r="3452" spans="1:15" ht="15.5">
      <c r="A3452" s="117"/>
      <c r="B3452" s="43" t="s">
        <v>6142</v>
      </c>
      <c r="C3452" s="44" t="s">
        <v>6143</v>
      </c>
      <c r="D3452" s="48"/>
      <c r="E3452" s="45"/>
      <c r="F3452" s="50">
        <v>65.069999999999993</v>
      </c>
      <c r="G3452" s="446"/>
      <c r="H3452" s="446">
        <f t="shared" si="392"/>
        <v>22.943681999999999</v>
      </c>
      <c r="I3452" s="446">
        <f t="shared" si="398"/>
        <v>22.943681999999999</v>
      </c>
      <c r="J3452" s="446">
        <f t="shared" si="398"/>
        <v>30.146930999999995</v>
      </c>
      <c r="K3452" s="446">
        <f t="shared" si="398"/>
        <v>20.9427795</v>
      </c>
      <c r="L3452" s="446">
        <f t="shared" si="398"/>
        <v>33.281678249999999</v>
      </c>
      <c r="M3452" s="446">
        <f t="shared" si="398"/>
        <v>28.679602499999994</v>
      </c>
      <c r="N3452" s="446">
        <f t="shared" si="398"/>
        <v>32.214530249999996</v>
      </c>
      <c r="O3452" s="446" t="b">
        <f>TRUE()</f>
        <v>1</v>
      </c>
    </row>
    <row r="3453" spans="1:15" ht="15.5">
      <c r="A3453" s="117"/>
      <c r="B3453" s="43" t="s">
        <v>6144</v>
      </c>
      <c r="C3453" s="44" t="s">
        <v>6145</v>
      </c>
      <c r="D3453" s="48"/>
      <c r="E3453" s="45"/>
      <c r="F3453" s="50">
        <v>65.069999999999993</v>
      </c>
      <c r="G3453" s="446"/>
      <c r="H3453" s="446">
        <f t="shared" si="392"/>
        <v>22.943681999999999</v>
      </c>
      <c r="I3453" s="446">
        <f t="shared" si="398"/>
        <v>22.943681999999999</v>
      </c>
      <c r="J3453" s="446">
        <f t="shared" si="398"/>
        <v>30.146930999999995</v>
      </c>
      <c r="K3453" s="446">
        <f t="shared" si="398"/>
        <v>20.9427795</v>
      </c>
      <c r="L3453" s="446">
        <f t="shared" si="398"/>
        <v>33.281678249999999</v>
      </c>
      <c r="M3453" s="446">
        <f t="shared" si="398"/>
        <v>28.679602499999994</v>
      </c>
      <c r="N3453" s="446">
        <f t="shared" si="398"/>
        <v>32.214530249999996</v>
      </c>
      <c r="O3453" s="446" t="b">
        <f>TRUE()</f>
        <v>1</v>
      </c>
    </row>
    <row r="3454" spans="1:15" ht="15.5">
      <c r="A3454" s="117"/>
      <c r="B3454" s="43" t="s">
        <v>6146</v>
      </c>
      <c r="C3454" s="44" t="s">
        <v>6147</v>
      </c>
      <c r="D3454" s="48"/>
      <c r="E3454" s="45"/>
      <c r="F3454" s="50">
        <v>65.069999999999993</v>
      </c>
      <c r="G3454" s="446"/>
      <c r="H3454" s="446">
        <f t="shared" si="392"/>
        <v>22.943681999999999</v>
      </c>
      <c r="I3454" s="446">
        <f t="shared" si="398"/>
        <v>22.943681999999999</v>
      </c>
      <c r="J3454" s="446">
        <f t="shared" si="398"/>
        <v>30.146930999999995</v>
      </c>
      <c r="K3454" s="446">
        <f t="shared" si="398"/>
        <v>20.9427795</v>
      </c>
      <c r="L3454" s="446">
        <f t="shared" si="398"/>
        <v>33.281678249999999</v>
      </c>
      <c r="M3454" s="446">
        <f t="shared" si="398"/>
        <v>28.679602499999994</v>
      </c>
      <c r="N3454" s="446">
        <f t="shared" si="398"/>
        <v>32.214530249999996</v>
      </c>
      <c r="O3454" s="446" t="b">
        <f>TRUE()</f>
        <v>1</v>
      </c>
    </row>
    <row r="3455" spans="1:15" ht="15.5">
      <c r="A3455" s="117"/>
      <c r="B3455" s="43" t="s">
        <v>6148</v>
      </c>
      <c r="C3455" s="44" t="s">
        <v>6149</v>
      </c>
      <c r="D3455" s="48"/>
      <c r="E3455" s="45"/>
      <c r="F3455" s="50">
        <v>65.069999999999993</v>
      </c>
      <c r="G3455" s="446"/>
      <c r="H3455" s="446">
        <f t="shared" si="392"/>
        <v>22.943681999999999</v>
      </c>
      <c r="I3455" s="446">
        <f t="shared" si="398"/>
        <v>22.943681999999999</v>
      </c>
      <c r="J3455" s="446">
        <f t="shared" si="398"/>
        <v>30.146930999999995</v>
      </c>
      <c r="K3455" s="446">
        <f t="shared" si="398"/>
        <v>20.9427795</v>
      </c>
      <c r="L3455" s="446">
        <f t="shared" si="398"/>
        <v>33.281678249999999</v>
      </c>
      <c r="M3455" s="446">
        <f t="shared" si="398"/>
        <v>28.679602499999994</v>
      </c>
      <c r="N3455" s="446">
        <f t="shared" si="398"/>
        <v>32.214530249999996</v>
      </c>
      <c r="O3455" s="446" t="b">
        <f>TRUE()</f>
        <v>1</v>
      </c>
    </row>
    <row r="3456" spans="1:15" ht="15.5">
      <c r="A3456" s="117"/>
      <c r="B3456" s="43" t="s">
        <v>6150</v>
      </c>
      <c r="C3456" s="44" t="s">
        <v>6151</v>
      </c>
      <c r="D3456" s="48"/>
      <c r="E3456" s="45"/>
      <c r="F3456" s="50">
        <v>65.069999999999993</v>
      </c>
      <c r="G3456" s="446"/>
      <c r="H3456" s="446">
        <f t="shared" si="392"/>
        <v>22.943681999999999</v>
      </c>
      <c r="I3456" s="446">
        <f t="shared" si="398"/>
        <v>22.943681999999999</v>
      </c>
      <c r="J3456" s="446">
        <f t="shared" si="398"/>
        <v>30.146930999999995</v>
      </c>
      <c r="K3456" s="446">
        <f t="shared" si="398"/>
        <v>20.9427795</v>
      </c>
      <c r="L3456" s="446">
        <f t="shared" si="398"/>
        <v>33.281678249999999</v>
      </c>
      <c r="M3456" s="446">
        <f t="shared" si="398"/>
        <v>28.679602499999994</v>
      </c>
      <c r="N3456" s="446">
        <f t="shared" si="398"/>
        <v>32.214530249999996</v>
      </c>
      <c r="O3456" s="446" t="b">
        <f>TRUE()</f>
        <v>1</v>
      </c>
    </row>
    <row r="3457" spans="1:15" ht="15.5">
      <c r="A3457" s="117"/>
      <c r="B3457" s="43" t="s">
        <v>6152</v>
      </c>
      <c r="C3457" s="44" t="s">
        <v>6153</v>
      </c>
      <c r="D3457" s="48"/>
      <c r="E3457" s="45"/>
      <c r="F3457" s="50">
        <v>65.069999999999993</v>
      </c>
      <c r="G3457" s="446"/>
      <c r="H3457" s="446">
        <f t="shared" si="392"/>
        <v>22.943681999999999</v>
      </c>
      <c r="I3457" s="446">
        <f t="shared" ref="I3457:N3466" si="399">IF(AND(ISNUMBER($F3457),$O3457),$F3457*I$2,"")</f>
        <v>22.943681999999999</v>
      </c>
      <c r="J3457" s="446">
        <f t="shared" si="399"/>
        <v>30.146930999999995</v>
      </c>
      <c r="K3457" s="446">
        <f t="shared" si="399"/>
        <v>20.9427795</v>
      </c>
      <c r="L3457" s="446">
        <f t="shared" si="399"/>
        <v>33.281678249999999</v>
      </c>
      <c r="M3457" s="446">
        <f t="shared" si="399"/>
        <v>28.679602499999994</v>
      </c>
      <c r="N3457" s="446">
        <f t="shared" si="399"/>
        <v>32.214530249999996</v>
      </c>
      <c r="O3457" s="446" t="b">
        <f>TRUE()</f>
        <v>1</v>
      </c>
    </row>
    <row r="3458" spans="1:15" ht="15.5">
      <c r="A3458" s="117"/>
      <c r="B3458" s="43" t="s">
        <v>6154</v>
      </c>
      <c r="C3458" s="44" t="s">
        <v>6155</v>
      </c>
      <c r="D3458" s="48"/>
      <c r="E3458" s="45"/>
      <c r="F3458" s="50">
        <v>65.069999999999993</v>
      </c>
      <c r="G3458" s="446"/>
      <c r="H3458" s="446">
        <f t="shared" si="392"/>
        <v>22.943681999999999</v>
      </c>
      <c r="I3458" s="446">
        <f t="shared" si="399"/>
        <v>22.943681999999999</v>
      </c>
      <c r="J3458" s="446">
        <f t="shared" si="399"/>
        <v>30.146930999999995</v>
      </c>
      <c r="K3458" s="446">
        <f t="shared" si="399"/>
        <v>20.9427795</v>
      </c>
      <c r="L3458" s="446">
        <f t="shared" si="399"/>
        <v>33.281678249999999</v>
      </c>
      <c r="M3458" s="446">
        <f t="shared" si="399"/>
        <v>28.679602499999994</v>
      </c>
      <c r="N3458" s="446">
        <f t="shared" si="399"/>
        <v>32.214530249999996</v>
      </c>
      <c r="O3458" s="446" t="b">
        <f>TRUE()</f>
        <v>1</v>
      </c>
    </row>
    <row r="3459" spans="1:15" ht="15.5">
      <c r="A3459" s="117"/>
      <c r="B3459" s="43" t="s">
        <v>6156</v>
      </c>
      <c r="C3459" s="44" t="s">
        <v>6157</v>
      </c>
      <c r="D3459" s="48"/>
      <c r="E3459" s="45"/>
      <c r="F3459" s="50">
        <v>65.069999999999993</v>
      </c>
      <c r="G3459" s="446"/>
      <c r="H3459" s="446">
        <f t="shared" si="392"/>
        <v>22.943681999999999</v>
      </c>
      <c r="I3459" s="446">
        <f t="shared" si="399"/>
        <v>22.943681999999999</v>
      </c>
      <c r="J3459" s="446">
        <f t="shared" si="399"/>
        <v>30.146930999999995</v>
      </c>
      <c r="K3459" s="446">
        <f t="shared" si="399"/>
        <v>20.9427795</v>
      </c>
      <c r="L3459" s="446">
        <f t="shared" si="399"/>
        <v>33.281678249999999</v>
      </c>
      <c r="M3459" s="446">
        <f t="shared" si="399"/>
        <v>28.679602499999994</v>
      </c>
      <c r="N3459" s="446">
        <f t="shared" si="399"/>
        <v>32.214530249999996</v>
      </c>
      <c r="O3459" s="446" t="b">
        <f>TRUE()</f>
        <v>1</v>
      </c>
    </row>
    <row r="3460" spans="1:15" ht="15.5">
      <c r="A3460" s="117"/>
      <c r="B3460" s="43" t="s">
        <v>6158</v>
      </c>
      <c r="C3460" s="44" t="s">
        <v>6159</v>
      </c>
      <c r="D3460" s="48"/>
      <c r="E3460" s="45"/>
      <c r="F3460" s="50">
        <v>65.069999999999993</v>
      </c>
      <c r="G3460" s="446"/>
      <c r="H3460" s="446">
        <f t="shared" ref="H3460:H3523" si="400">IF(AND(ISNUMBER($F3460),$O3460),$F3460*H$2,"")</f>
        <v>22.943681999999999</v>
      </c>
      <c r="I3460" s="446">
        <f t="shared" si="399"/>
        <v>22.943681999999999</v>
      </c>
      <c r="J3460" s="446">
        <f t="shared" si="399"/>
        <v>30.146930999999995</v>
      </c>
      <c r="K3460" s="446">
        <f t="shared" si="399"/>
        <v>20.9427795</v>
      </c>
      <c r="L3460" s="446">
        <f t="shared" si="399"/>
        <v>33.281678249999999</v>
      </c>
      <c r="M3460" s="446">
        <f t="shared" si="399"/>
        <v>28.679602499999994</v>
      </c>
      <c r="N3460" s="446">
        <f t="shared" si="399"/>
        <v>32.214530249999996</v>
      </c>
      <c r="O3460" s="446" t="b">
        <f>TRUE()</f>
        <v>1</v>
      </c>
    </row>
    <row r="3461" spans="1:15" ht="15.5">
      <c r="A3461" s="117"/>
      <c r="B3461" s="43" t="s">
        <v>6160</v>
      </c>
      <c r="C3461" s="44" t="s">
        <v>6161</v>
      </c>
      <c r="D3461" s="48"/>
      <c r="E3461" s="45"/>
      <c r="F3461" s="50">
        <v>65.069999999999993</v>
      </c>
      <c r="G3461" s="446"/>
      <c r="H3461" s="446">
        <f t="shared" si="400"/>
        <v>22.943681999999999</v>
      </c>
      <c r="I3461" s="446">
        <f t="shared" si="399"/>
        <v>22.943681999999999</v>
      </c>
      <c r="J3461" s="446">
        <f t="shared" si="399"/>
        <v>30.146930999999995</v>
      </c>
      <c r="K3461" s="446">
        <f t="shared" si="399"/>
        <v>20.9427795</v>
      </c>
      <c r="L3461" s="446">
        <f t="shared" si="399"/>
        <v>33.281678249999999</v>
      </c>
      <c r="M3461" s="446">
        <f t="shared" si="399"/>
        <v>28.679602499999994</v>
      </c>
      <c r="N3461" s="446">
        <f t="shared" si="399"/>
        <v>32.214530249999996</v>
      </c>
      <c r="O3461" s="446" t="b">
        <f>TRUE()</f>
        <v>1</v>
      </c>
    </row>
    <row r="3462" spans="1:15" ht="15.5">
      <c r="A3462" s="117"/>
      <c r="B3462" s="43" t="s">
        <v>6162</v>
      </c>
      <c r="C3462" s="44" t="s">
        <v>6163</v>
      </c>
      <c r="D3462" s="48"/>
      <c r="E3462" s="45"/>
      <c r="F3462" s="50">
        <v>65.069999999999993</v>
      </c>
      <c r="G3462" s="446"/>
      <c r="H3462" s="446">
        <f t="shared" si="400"/>
        <v>22.943681999999999</v>
      </c>
      <c r="I3462" s="446">
        <f t="shared" si="399"/>
        <v>22.943681999999999</v>
      </c>
      <c r="J3462" s="446">
        <f t="shared" si="399"/>
        <v>30.146930999999995</v>
      </c>
      <c r="K3462" s="446">
        <f t="shared" si="399"/>
        <v>20.9427795</v>
      </c>
      <c r="L3462" s="446">
        <f t="shared" si="399"/>
        <v>33.281678249999999</v>
      </c>
      <c r="M3462" s="446">
        <f t="shared" si="399"/>
        <v>28.679602499999994</v>
      </c>
      <c r="N3462" s="446">
        <f t="shared" si="399"/>
        <v>32.214530249999996</v>
      </c>
      <c r="O3462" s="446" t="b">
        <f>TRUE()</f>
        <v>1</v>
      </c>
    </row>
    <row r="3463" spans="1:15" ht="15.5">
      <c r="A3463" s="117"/>
      <c r="B3463" s="43" t="s">
        <v>6164</v>
      </c>
      <c r="C3463" s="44" t="s">
        <v>6165</v>
      </c>
      <c r="D3463" s="48"/>
      <c r="E3463" s="45"/>
      <c r="F3463" s="50">
        <v>65.069999999999993</v>
      </c>
      <c r="G3463" s="446"/>
      <c r="H3463" s="446">
        <f t="shared" si="400"/>
        <v>22.943681999999999</v>
      </c>
      <c r="I3463" s="446">
        <f t="shared" si="399"/>
        <v>22.943681999999999</v>
      </c>
      <c r="J3463" s="446">
        <f t="shared" si="399"/>
        <v>30.146930999999995</v>
      </c>
      <c r="K3463" s="446">
        <f t="shared" si="399"/>
        <v>20.9427795</v>
      </c>
      <c r="L3463" s="446">
        <f t="shared" si="399"/>
        <v>33.281678249999999</v>
      </c>
      <c r="M3463" s="446">
        <f t="shared" si="399"/>
        <v>28.679602499999994</v>
      </c>
      <c r="N3463" s="446">
        <f t="shared" si="399"/>
        <v>32.214530249999996</v>
      </c>
      <c r="O3463" s="446" t="b">
        <f>TRUE()</f>
        <v>1</v>
      </c>
    </row>
    <row r="3464" spans="1:15" ht="15.5">
      <c r="A3464" s="117"/>
      <c r="B3464" s="43" t="s">
        <v>6166</v>
      </c>
      <c r="C3464" s="44" t="s">
        <v>6167</v>
      </c>
      <c r="D3464" s="48"/>
      <c r="E3464" s="45"/>
      <c r="F3464" s="50">
        <v>65.069999999999993</v>
      </c>
      <c r="G3464" s="446"/>
      <c r="H3464" s="446">
        <f t="shared" si="400"/>
        <v>22.943681999999999</v>
      </c>
      <c r="I3464" s="446">
        <f t="shared" si="399"/>
        <v>22.943681999999999</v>
      </c>
      <c r="J3464" s="446">
        <f t="shared" si="399"/>
        <v>30.146930999999995</v>
      </c>
      <c r="K3464" s="446">
        <f t="shared" si="399"/>
        <v>20.9427795</v>
      </c>
      <c r="L3464" s="446">
        <f t="shared" si="399"/>
        <v>33.281678249999999</v>
      </c>
      <c r="M3464" s="446">
        <f t="shared" si="399"/>
        <v>28.679602499999994</v>
      </c>
      <c r="N3464" s="446">
        <f t="shared" si="399"/>
        <v>32.214530249999996</v>
      </c>
      <c r="O3464" s="446" t="b">
        <f>TRUE()</f>
        <v>1</v>
      </c>
    </row>
    <row r="3465" spans="1:15" ht="15.5">
      <c r="A3465" s="117"/>
      <c r="B3465" s="43" t="s">
        <v>6168</v>
      </c>
      <c r="C3465" s="44" t="s">
        <v>6169</v>
      </c>
      <c r="D3465" s="48"/>
      <c r="E3465" s="45"/>
      <c r="F3465" s="50">
        <v>65.069999999999993</v>
      </c>
      <c r="G3465" s="446"/>
      <c r="H3465" s="446">
        <f t="shared" si="400"/>
        <v>22.943681999999999</v>
      </c>
      <c r="I3465" s="446">
        <f t="shared" si="399"/>
        <v>22.943681999999999</v>
      </c>
      <c r="J3465" s="446">
        <f t="shared" si="399"/>
        <v>30.146930999999995</v>
      </c>
      <c r="K3465" s="446">
        <f t="shared" si="399"/>
        <v>20.9427795</v>
      </c>
      <c r="L3465" s="446">
        <f t="shared" si="399"/>
        <v>33.281678249999999</v>
      </c>
      <c r="M3465" s="446">
        <f t="shared" si="399"/>
        <v>28.679602499999994</v>
      </c>
      <c r="N3465" s="446">
        <f t="shared" si="399"/>
        <v>32.214530249999996</v>
      </c>
      <c r="O3465" s="446" t="b">
        <f>TRUE()</f>
        <v>1</v>
      </c>
    </row>
    <row r="3466" spans="1:15" ht="15.5">
      <c r="A3466" s="117"/>
      <c r="B3466" s="43" t="s">
        <v>6170</v>
      </c>
      <c r="C3466" s="44" t="s">
        <v>6171</v>
      </c>
      <c r="D3466" s="48"/>
      <c r="E3466" s="45"/>
      <c r="F3466" s="50">
        <v>65.069999999999993</v>
      </c>
      <c r="G3466" s="446"/>
      <c r="H3466" s="446">
        <f t="shared" si="400"/>
        <v>22.943681999999999</v>
      </c>
      <c r="I3466" s="446">
        <f t="shared" si="399"/>
        <v>22.943681999999999</v>
      </c>
      <c r="J3466" s="446">
        <f t="shared" si="399"/>
        <v>30.146930999999995</v>
      </c>
      <c r="K3466" s="446">
        <f t="shared" si="399"/>
        <v>20.9427795</v>
      </c>
      <c r="L3466" s="446">
        <f t="shared" si="399"/>
        <v>33.281678249999999</v>
      </c>
      <c r="M3466" s="446">
        <f t="shared" si="399"/>
        <v>28.679602499999994</v>
      </c>
      <c r="N3466" s="446">
        <f t="shared" si="399"/>
        <v>32.214530249999996</v>
      </c>
      <c r="O3466" s="446" t="b">
        <f>TRUE()</f>
        <v>1</v>
      </c>
    </row>
    <row r="3467" spans="1:15" ht="15.5">
      <c r="A3467" s="117"/>
      <c r="B3467" s="43" t="s">
        <v>6172</v>
      </c>
      <c r="C3467" s="44" t="s">
        <v>6173</v>
      </c>
      <c r="D3467" s="48"/>
      <c r="E3467" s="45"/>
      <c r="F3467" s="50">
        <v>65.069999999999993</v>
      </c>
      <c r="G3467" s="446"/>
      <c r="H3467" s="446">
        <f t="shared" si="400"/>
        <v>22.943681999999999</v>
      </c>
      <c r="I3467" s="446">
        <f t="shared" ref="I3467:N3476" si="401">IF(AND(ISNUMBER($F3467),$O3467),$F3467*I$2,"")</f>
        <v>22.943681999999999</v>
      </c>
      <c r="J3467" s="446">
        <f t="shared" si="401"/>
        <v>30.146930999999995</v>
      </c>
      <c r="K3467" s="446">
        <f t="shared" si="401"/>
        <v>20.9427795</v>
      </c>
      <c r="L3467" s="446">
        <f t="shared" si="401"/>
        <v>33.281678249999999</v>
      </c>
      <c r="M3467" s="446">
        <f t="shared" si="401"/>
        <v>28.679602499999994</v>
      </c>
      <c r="N3467" s="446">
        <f t="shared" si="401"/>
        <v>32.214530249999996</v>
      </c>
      <c r="O3467" s="446" t="b">
        <f>TRUE()</f>
        <v>1</v>
      </c>
    </row>
    <row r="3468" spans="1:15" ht="15.5">
      <c r="A3468" s="117"/>
      <c r="B3468" s="43" t="s">
        <v>6174</v>
      </c>
      <c r="C3468" s="44" t="s">
        <v>6175</v>
      </c>
      <c r="D3468" s="48"/>
      <c r="E3468" s="45"/>
      <c r="F3468" s="50">
        <v>65.069999999999993</v>
      </c>
      <c r="G3468" s="446"/>
      <c r="H3468" s="446">
        <f t="shared" si="400"/>
        <v>22.943681999999999</v>
      </c>
      <c r="I3468" s="446">
        <f t="shared" si="401"/>
        <v>22.943681999999999</v>
      </c>
      <c r="J3468" s="446">
        <f t="shared" si="401"/>
        <v>30.146930999999995</v>
      </c>
      <c r="K3468" s="446">
        <f t="shared" si="401"/>
        <v>20.9427795</v>
      </c>
      <c r="L3468" s="446">
        <f t="shared" si="401"/>
        <v>33.281678249999999</v>
      </c>
      <c r="M3468" s="446">
        <f t="shared" si="401"/>
        <v>28.679602499999994</v>
      </c>
      <c r="N3468" s="446">
        <f t="shared" si="401"/>
        <v>32.214530249999996</v>
      </c>
      <c r="O3468" s="446" t="b">
        <f>TRUE()</f>
        <v>1</v>
      </c>
    </row>
    <row r="3469" spans="1:15" ht="15.5">
      <c r="A3469" s="117"/>
      <c r="B3469" s="43" t="s">
        <v>6176</v>
      </c>
      <c r="C3469" s="44" t="s">
        <v>6177</v>
      </c>
      <c r="D3469" s="48"/>
      <c r="E3469" s="45"/>
      <c r="F3469" s="50">
        <v>65.069999999999993</v>
      </c>
      <c r="G3469" s="446"/>
      <c r="H3469" s="446">
        <f t="shared" si="400"/>
        <v>22.943681999999999</v>
      </c>
      <c r="I3469" s="446">
        <f t="shared" si="401"/>
        <v>22.943681999999999</v>
      </c>
      <c r="J3469" s="446">
        <f t="shared" si="401"/>
        <v>30.146930999999995</v>
      </c>
      <c r="K3469" s="446">
        <f t="shared" si="401"/>
        <v>20.9427795</v>
      </c>
      <c r="L3469" s="446">
        <f t="shared" si="401"/>
        <v>33.281678249999999</v>
      </c>
      <c r="M3469" s="446">
        <f t="shared" si="401"/>
        <v>28.679602499999994</v>
      </c>
      <c r="N3469" s="446">
        <f t="shared" si="401"/>
        <v>32.214530249999996</v>
      </c>
      <c r="O3469" s="446" t="b">
        <f>TRUE()</f>
        <v>1</v>
      </c>
    </row>
    <row r="3470" spans="1:15" ht="15.5">
      <c r="A3470" s="117"/>
      <c r="B3470" s="43" t="s">
        <v>6178</v>
      </c>
      <c r="C3470" s="44" t="s">
        <v>6179</v>
      </c>
      <c r="D3470" s="48"/>
      <c r="E3470" s="45"/>
      <c r="F3470" s="50">
        <v>65.069999999999993</v>
      </c>
      <c r="G3470" s="446"/>
      <c r="H3470" s="446">
        <f t="shared" si="400"/>
        <v>22.943681999999999</v>
      </c>
      <c r="I3470" s="446">
        <f t="shared" si="401"/>
        <v>22.943681999999999</v>
      </c>
      <c r="J3470" s="446">
        <f t="shared" si="401"/>
        <v>30.146930999999995</v>
      </c>
      <c r="K3470" s="446">
        <f t="shared" si="401"/>
        <v>20.9427795</v>
      </c>
      <c r="L3470" s="446">
        <f t="shared" si="401"/>
        <v>33.281678249999999</v>
      </c>
      <c r="M3470" s="446">
        <f t="shared" si="401"/>
        <v>28.679602499999994</v>
      </c>
      <c r="N3470" s="446">
        <f t="shared" si="401"/>
        <v>32.214530249999996</v>
      </c>
      <c r="O3470" s="446" t="b">
        <f>TRUE()</f>
        <v>1</v>
      </c>
    </row>
    <row r="3471" spans="1:15" ht="15.5">
      <c r="A3471" s="117"/>
      <c r="B3471" s="43" t="s">
        <v>6180</v>
      </c>
      <c r="C3471" s="44" t="s">
        <v>6181</v>
      </c>
      <c r="D3471" s="48"/>
      <c r="E3471" s="45"/>
      <c r="F3471" s="50">
        <v>65.069999999999993</v>
      </c>
      <c r="G3471" s="446"/>
      <c r="H3471" s="446">
        <f t="shared" si="400"/>
        <v>22.943681999999999</v>
      </c>
      <c r="I3471" s="446">
        <f t="shared" si="401"/>
        <v>22.943681999999999</v>
      </c>
      <c r="J3471" s="446">
        <f t="shared" si="401"/>
        <v>30.146930999999995</v>
      </c>
      <c r="K3471" s="446">
        <f t="shared" si="401"/>
        <v>20.9427795</v>
      </c>
      <c r="L3471" s="446">
        <f t="shared" si="401"/>
        <v>33.281678249999999</v>
      </c>
      <c r="M3471" s="446">
        <f t="shared" si="401"/>
        <v>28.679602499999994</v>
      </c>
      <c r="N3471" s="446">
        <f t="shared" si="401"/>
        <v>32.214530249999996</v>
      </c>
      <c r="O3471" s="446" t="b">
        <f>TRUE()</f>
        <v>1</v>
      </c>
    </row>
    <row r="3472" spans="1:15" ht="15.5">
      <c r="A3472" s="117"/>
      <c r="B3472" s="43" t="s">
        <v>6182</v>
      </c>
      <c r="C3472" s="44" t="s">
        <v>6183</v>
      </c>
      <c r="D3472" s="48"/>
      <c r="E3472" s="45"/>
      <c r="F3472" s="50">
        <v>65.069999999999993</v>
      </c>
      <c r="G3472" s="446"/>
      <c r="H3472" s="446">
        <f t="shared" si="400"/>
        <v>22.943681999999999</v>
      </c>
      <c r="I3472" s="446">
        <f t="shared" si="401"/>
        <v>22.943681999999999</v>
      </c>
      <c r="J3472" s="446">
        <f t="shared" si="401"/>
        <v>30.146930999999995</v>
      </c>
      <c r="K3472" s="446">
        <f t="shared" si="401"/>
        <v>20.9427795</v>
      </c>
      <c r="L3472" s="446">
        <f t="shared" si="401"/>
        <v>33.281678249999999</v>
      </c>
      <c r="M3472" s="446">
        <f t="shared" si="401"/>
        <v>28.679602499999994</v>
      </c>
      <c r="N3472" s="446">
        <f t="shared" si="401"/>
        <v>32.214530249999996</v>
      </c>
      <c r="O3472" s="446" t="b">
        <f>TRUE()</f>
        <v>1</v>
      </c>
    </row>
    <row r="3473" spans="1:15" ht="15.5">
      <c r="A3473" s="117"/>
      <c r="B3473" s="43" t="s">
        <v>6184</v>
      </c>
      <c r="C3473" s="44" t="s">
        <v>6185</v>
      </c>
      <c r="D3473" s="48"/>
      <c r="E3473" s="45"/>
      <c r="F3473" s="50">
        <v>65.069999999999993</v>
      </c>
      <c r="G3473" s="446"/>
      <c r="H3473" s="446">
        <f t="shared" si="400"/>
        <v>22.943681999999999</v>
      </c>
      <c r="I3473" s="446">
        <f t="shared" si="401"/>
        <v>22.943681999999999</v>
      </c>
      <c r="J3473" s="446">
        <f t="shared" si="401"/>
        <v>30.146930999999995</v>
      </c>
      <c r="K3473" s="446">
        <f t="shared" si="401"/>
        <v>20.9427795</v>
      </c>
      <c r="L3473" s="446">
        <f t="shared" si="401"/>
        <v>33.281678249999999</v>
      </c>
      <c r="M3473" s="446">
        <f t="shared" si="401"/>
        <v>28.679602499999994</v>
      </c>
      <c r="N3473" s="446">
        <f t="shared" si="401"/>
        <v>32.214530249999996</v>
      </c>
      <c r="O3473" s="446" t="b">
        <f>TRUE()</f>
        <v>1</v>
      </c>
    </row>
    <row r="3474" spans="1:15" ht="15.5">
      <c r="A3474" s="117"/>
      <c r="B3474" s="43" t="s">
        <v>6186</v>
      </c>
      <c r="C3474" s="44" t="s">
        <v>6187</v>
      </c>
      <c r="D3474" s="48"/>
      <c r="E3474" s="45"/>
      <c r="F3474" s="50">
        <v>65.069999999999993</v>
      </c>
      <c r="G3474" s="446"/>
      <c r="H3474" s="446">
        <f t="shared" si="400"/>
        <v>22.943681999999999</v>
      </c>
      <c r="I3474" s="446">
        <f t="shared" si="401"/>
        <v>22.943681999999999</v>
      </c>
      <c r="J3474" s="446">
        <f t="shared" si="401"/>
        <v>30.146930999999995</v>
      </c>
      <c r="K3474" s="446">
        <f t="shared" si="401"/>
        <v>20.9427795</v>
      </c>
      <c r="L3474" s="446">
        <f t="shared" si="401"/>
        <v>33.281678249999999</v>
      </c>
      <c r="M3474" s="446">
        <f t="shared" si="401"/>
        <v>28.679602499999994</v>
      </c>
      <c r="N3474" s="446">
        <f t="shared" si="401"/>
        <v>32.214530249999996</v>
      </c>
      <c r="O3474" s="446" t="b">
        <f>TRUE()</f>
        <v>1</v>
      </c>
    </row>
    <row r="3475" spans="1:15" ht="15.5">
      <c r="A3475" s="117"/>
      <c r="B3475" s="43" t="s">
        <v>6188</v>
      </c>
      <c r="C3475" s="44" t="s">
        <v>6189</v>
      </c>
      <c r="D3475" s="48"/>
      <c r="E3475" s="45"/>
      <c r="F3475" s="50">
        <v>65.069999999999993</v>
      </c>
      <c r="G3475" s="446"/>
      <c r="H3475" s="446">
        <f t="shared" si="400"/>
        <v>22.943681999999999</v>
      </c>
      <c r="I3475" s="446">
        <f t="shared" si="401"/>
        <v>22.943681999999999</v>
      </c>
      <c r="J3475" s="446">
        <f t="shared" si="401"/>
        <v>30.146930999999995</v>
      </c>
      <c r="K3475" s="446">
        <f t="shared" si="401"/>
        <v>20.9427795</v>
      </c>
      <c r="L3475" s="446">
        <f t="shared" si="401"/>
        <v>33.281678249999999</v>
      </c>
      <c r="M3475" s="446">
        <f t="shared" si="401"/>
        <v>28.679602499999994</v>
      </c>
      <c r="N3475" s="446">
        <f t="shared" si="401"/>
        <v>32.214530249999996</v>
      </c>
      <c r="O3475" s="446" t="b">
        <f>TRUE()</f>
        <v>1</v>
      </c>
    </row>
    <row r="3476" spans="1:15" ht="15.5">
      <c r="A3476" s="117"/>
      <c r="B3476" s="43" t="s">
        <v>6190</v>
      </c>
      <c r="C3476" s="44" t="s">
        <v>6191</v>
      </c>
      <c r="D3476" s="48"/>
      <c r="E3476" s="45"/>
      <c r="F3476" s="50">
        <v>65.069999999999993</v>
      </c>
      <c r="G3476" s="446"/>
      <c r="H3476" s="446">
        <f t="shared" si="400"/>
        <v>22.943681999999999</v>
      </c>
      <c r="I3476" s="446">
        <f t="shared" si="401"/>
        <v>22.943681999999999</v>
      </c>
      <c r="J3476" s="446">
        <f t="shared" si="401"/>
        <v>30.146930999999995</v>
      </c>
      <c r="K3476" s="446">
        <f t="shared" si="401"/>
        <v>20.9427795</v>
      </c>
      <c r="L3476" s="446">
        <f t="shared" si="401"/>
        <v>33.281678249999999</v>
      </c>
      <c r="M3476" s="446">
        <f t="shared" si="401"/>
        <v>28.679602499999994</v>
      </c>
      <c r="N3476" s="446">
        <f t="shared" si="401"/>
        <v>32.214530249999996</v>
      </c>
      <c r="O3476" s="446" t="b">
        <f>TRUE()</f>
        <v>1</v>
      </c>
    </row>
    <row r="3477" spans="1:15" ht="15.5">
      <c r="A3477" s="117"/>
      <c r="B3477" s="43" t="s">
        <v>6152</v>
      </c>
      <c r="C3477" s="44" t="s">
        <v>6153</v>
      </c>
      <c r="D3477" s="48"/>
      <c r="E3477" s="45"/>
      <c r="F3477" s="50">
        <v>65.069999999999993</v>
      </c>
      <c r="G3477" s="446"/>
      <c r="H3477" s="446">
        <f t="shared" si="400"/>
        <v>22.943681999999999</v>
      </c>
      <c r="I3477" s="446">
        <f t="shared" ref="I3477:N3486" si="402">IF(AND(ISNUMBER($F3477),$O3477),$F3477*I$2,"")</f>
        <v>22.943681999999999</v>
      </c>
      <c r="J3477" s="446">
        <f t="shared" si="402"/>
        <v>30.146930999999995</v>
      </c>
      <c r="K3477" s="446">
        <f t="shared" si="402"/>
        <v>20.9427795</v>
      </c>
      <c r="L3477" s="446">
        <f t="shared" si="402"/>
        <v>33.281678249999999</v>
      </c>
      <c r="M3477" s="446">
        <f t="shared" si="402"/>
        <v>28.679602499999994</v>
      </c>
      <c r="N3477" s="446">
        <f t="shared" si="402"/>
        <v>32.214530249999996</v>
      </c>
      <c r="O3477" s="446" t="b">
        <f>TRUE()</f>
        <v>1</v>
      </c>
    </row>
    <row r="3478" spans="1:15" ht="15.5">
      <c r="A3478" s="117"/>
      <c r="B3478" s="43" t="s">
        <v>6192</v>
      </c>
      <c r="C3478" s="44" t="s">
        <v>6193</v>
      </c>
      <c r="D3478" s="48"/>
      <c r="E3478" s="45"/>
      <c r="F3478" s="50">
        <v>65.069999999999993</v>
      </c>
      <c r="G3478" s="446"/>
      <c r="H3478" s="446">
        <f t="shared" si="400"/>
        <v>22.943681999999999</v>
      </c>
      <c r="I3478" s="446">
        <f t="shared" si="402"/>
        <v>22.943681999999999</v>
      </c>
      <c r="J3478" s="446">
        <f t="shared" si="402"/>
        <v>30.146930999999995</v>
      </c>
      <c r="K3478" s="446">
        <f t="shared" si="402"/>
        <v>20.9427795</v>
      </c>
      <c r="L3478" s="446">
        <f t="shared" si="402"/>
        <v>33.281678249999999</v>
      </c>
      <c r="M3478" s="446">
        <f t="shared" si="402"/>
        <v>28.679602499999994</v>
      </c>
      <c r="N3478" s="446">
        <f t="shared" si="402"/>
        <v>32.214530249999996</v>
      </c>
      <c r="O3478" s="446" t="b">
        <f>TRUE()</f>
        <v>1</v>
      </c>
    </row>
    <row r="3479" spans="1:15" ht="15.5">
      <c r="A3479" s="117"/>
      <c r="B3479" s="43" t="s">
        <v>6194</v>
      </c>
      <c r="C3479" s="44" t="s">
        <v>6195</v>
      </c>
      <c r="D3479" s="48"/>
      <c r="E3479" s="45"/>
      <c r="F3479" s="50">
        <v>65.069999999999993</v>
      </c>
      <c r="G3479" s="446"/>
      <c r="H3479" s="446">
        <f t="shared" si="400"/>
        <v>22.943681999999999</v>
      </c>
      <c r="I3479" s="446">
        <f t="shared" si="402"/>
        <v>22.943681999999999</v>
      </c>
      <c r="J3479" s="446">
        <f t="shared" si="402"/>
        <v>30.146930999999995</v>
      </c>
      <c r="K3479" s="446">
        <f t="shared" si="402"/>
        <v>20.9427795</v>
      </c>
      <c r="L3479" s="446">
        <f t="shared" si="402"/>
        <v>33.281678249999999</v>
      </c>
      <c r="M3479" s="446">
        <f t="shared" si="402"/>
        <v>28.679602499999994</v>
      </c>
      <c r="N3479" s="446">
        <f t="shared" si="402"/>
        <v>32.214530249999996</v>
      </c>
      <c r="O3479" s="446" t="b">
        <f>TRUE()</f>
        <v>1</v>
      </c>
    </row>
    <row r="3480" spans="1:15" ht="15.5">
      <c r="A3480" s="117"/>
      <c r="B3480" s="43" t="s">
        <v>6196</v>
      </c>
      <c r="C3480" s="44" t="s">
        <v>6197</v>
      </c>
      <c r="D3480" s="48"/>
      <c r="E3480" s="45"/>
      <c r="F3480" s="50">
        <v>65.069999999999993</v>
      </c>
      <c r="G3480" s="446"/>
      <c r="H3480" s="446">
        <f t="shared" si="400"/>
        <v>22.943681999999999</v>
      </c>
      <c r="I3480" s="446">
        <f t="shared" si="402"/>
        <v>22.943681999999999</v>
      </c>
      <c r="J3480" s="446">
        <f t="shared" si="402"/>
        <v>30.146930999999995</v>
      </c>
      <c r="K3480" s="446">
        <f t="shared" si="402"/>
        <v>20.9427795</v>
      </c>
      <c r="L3480" s="446">
        <f t="shared" si="402"/>
        <v>33.281678249999999</v>
      </c>
      <c r="M3480" s="446">
        <f t="shared" si="402"/>
        <v>28.679602499999994</v>
      </c>
      <c r="N3480" s="446">
        <f t="shared" si="402"/>
        <v>32.214530249999996</v>
      </c>
      <c r="O3480" s="446" t="b">
        <f>TRUE()</f>
        <v>1</v>
      </c>
    </row>
    <row r="3481" spans="1:15" ht="15.5">
      <c r="A3481" s="117"/>
      <c r="B3481" s="52" t="s">
        <v>6198</v>
      </c>
      <c r="C3481" s="53" t="s">
        <v>6199</v>
      </c>
      <c r="D3481" s="61"/>
      <c r="E3481" s="54"/>
      <c r="F3481" s="62">
        <v>65.069999999999993</v>
      </c>
      <c r="G3481" s="446"/>
      <c r="H3481" s="446">
        <f t="shared" si="400"/>
        <v>22.943681999999999</v>
      </c>
      <c r="I3481" s="446">
        <f t="shared" si="402"/>
        <v>22.943681999999999</v>
      </c>
      <c r="J3481" s="446">
        <f t="shared" si="402"/>
        <v>30.146930999999995</v>
      </c>
      <c r="K3481" s="446">
        <f t="shared" si="402"/>
        <v>20.9427795</v>
      </c>
      <c r="L3481" s="446">
        <f t="shared" si="402"/>
        <v>33.281678249999999</v>
      </c>
      <c r="M3481" s="446">
        <f t="shared" si="402"/>
        <v>28.679602499999994</v>
      </c>
      <c r="N3481" s="446">
        <f t="shared" si="402"/>
        <v>32.214530249999996</v>
      </c>
      <c r="O3481" s="446" t="b">
        <f>TRUE()</f>
        <v>1</v>
      </c>
    </row>
    <row r="3482" spans="1:15" ht="15.5">
      <c r="A3482" s="225" t="s">
        <v>6200</v>
      </c>
      <c r="B3482" s="226" t="s">
        <v>6201</v>
      </c>
      <c r="C3482" s="227" t="s">
        <v>6202</v>
      </c>
      <c r="D3482" s="228"/>
      <c r="E3482" s="299"/>
      <c r="F3482" s="230">
        <v>30.88</v>
      </c>
      <c r="G3482" s="446"/>
      <c r="H3482" s="446">
        <f t="shared" si="400"/>
        <v>10.888288000000001</v>
      </c>
      <c r="I3482" s="446">
        <f t="shared" si="402"/>
        <v>10.888288000000001</v>
      </c>
      <c r="J3482" s="446">
        <f t="shared" si="402"/>
        <v>14.306704</v>
      </c>
      <c r="K3482" s="446">
        <f t="shared" si="402"/>
        <v>9.9387280000000011</v>
      </c>
      <c r="L3482" s="446">
        <f t="shared" si="402"/>
        <v>15.794347999999999</v>
      </c>
      <c r="M3482" s="446">
        <f t="shared" si="402"/>
        <v>13.610359999999998</v>
      </c>
      <c r="N3482" s="446">
        <f t="shared" si="402"/>
        <v>15.287915999999999</v>
      </c>
      <c r="O3482" s="446" t="b">
        <f>TRUE()</f>
        <v>1</v>
      </c>
    </row>
    <row r="3483" spans="1:15" ht="15.5">
      <c r="A3483" s="214" t="s">
        <v>6203</v>
      </c>
      <c r="B3483" s="64" t="s">
        <v>6204</v>
      </c>
      <c r="C3483" s="65" t="s">
        <v>6205</v>
      </c>
      <c r="D3483" s="208"/>
      <c r="E3483" s="209"/>
      <c r="F3483" s="67">
        <v>22.05</v>
      </c>
      <c r="G3483" s="446"/>
      <c r="H3483" s="446" t="str">
        <f t="shared" si="400"/>
        <v/>
      </c>
      <c r="I3483" s="446" t="str">
        <f t="shared" si="402"/>
        <v/>
      </c>
      <c r="J3483" s="446" t="str">
        <f t="shared" si="402"/>
        <v/>
      </c>
      <c r="K3483" s="446" t="str">
        <f t="shared" si="402"/>
        <v/>
      </c>
      <c r="L3483" s="446" t="str">
        <f t="shared" si="402"/>
        <v/>
      </c>
      <c r="M3483" s="446" t="str">
        <f t="shared" si="402"/>
        <v/>
      </c>
      <c r="N3483" s="446" t="str">
        <f t="shared" si="402"/>
        <v/>
      </c>
      <c r="O3483" s="446" t="b">
        <f>FALSE()</f>
        <v>0</v>
      </c>
    </row>
    <row r="3484" spans="1:15" ht="15.5">
      <c r="A3484" s="117"/>
      <c r="B3484" s="43" t="s">
        <v>6204</v>
      </c>
      <c r="C3484" s="44" t="s">
        <v>6206</v>
      </c>
      <c r="D3484" s="48"/>
      <c r="E3484" s="45"/>
      <c r="F3484" s="50">
        <v>22.05</v>
      </c>
      <c r="G3484" s="446"/>
      <c r="H3484" s="446">
        <f t="shared" si="400"/>
        <v>7.7748300000000006</v>
      </c>
      <c r="I3484" s="446">
        <f t="shared" si="402"/>
        <v>7.7748300000000006</v>
      </c>
      <c r="J3484" s="446">
        <f t="shared" si="402"/>
        <v>10.215764999999999</v>
      </c>
      <c r="K3484" s="446">
        <f t="shared" si="402"/>
        <v>7.0967925000000012</v>
      </c>
      <c r="L3484" s="446">
        <f t="shared" si="402"/>
        <v>11.278023750000001</v>
      </c>
      <c r="M3484" s="446">
        <f t="shared" si="402"/>
        <v>9.7185375000000001</v>
      </c>
      <c r="N3484" s="446">
        <f t="shared" si="402"/>
        <v>10.916403750000001</v>
      </c>
      <c r="O3484" s="446" t="b">
        <f>TRUE()</f>
        <v>1</v>
      </c>
    </row>
    <row r="3485" spans="1:15" ht="15.5">
      <c r="A3485" s="117"/>
      <c r="B3485" s="43" t="s">
        <v>6207</v>
      </c>
      <c r="C3485" s="44" t="s">
        <v>6208</v>
      </c>
      <c r="D3485" s="48"/>
      <c r="E3485" s="45"/>
      <c r="F3485" s="50">
        <v>22.05</v>
      </c>
      <c r="G3485" s="446"/>
      <c r="H3485" s="446">
        <f t="shared" si="400"/>
        <v>7.7748300000000006</v>
      </c>
      <c r="I3485" s="446">
        <f t="shared" si="402"/>
        <v>7.7748300000000006</v>
      </c>
      <c r="J3485" s="446">
        <f t="shared" si="402"/>
        <v>10.215764999999999</v>
      </c>
      <c r="K3485" s="446">
        <f t="shared" si="402"/>
        <v>7.0967925000000012</v>
      </c>
      <c r="L3485" s="446">
        <f t="shared" si="402"/>
        <v>11.278023750000001</v>
      </c>
      <c r="M3485" s="446">
        <f t="shared" si="402"/>
        <v>9.7185375000000001</v>
      </c>
      <c r="N3485" s="446">
        <f t="shared" si="402"/>
        <v>10.916403750000001</v>
      </c>
      <c r="O3485" s="446" t="b">
        <f>TRUE()</f>
        <v>1</v>
      </c>
    </row>
    <row r="3486" spans="1:15" ht="15.5">
      <c r="A3486" s="117"/>
      <c r="B3486" s="43" t="s">
        <v>6209</v>
      </c>
      <c r="C3486" s="44" t="s">
        <v>6210</v>
      </c>
      <c r="D3486" s="48"/>
      <c r="E3486" s="45"/>
      <c r="F3486" s="50">
        <v>22.05</v>
      </c>
      <c r="G3486" s="446"/>
      <c r="H3486" s="446">
        <f t="shared" si="400"/>
        <v>7.7748300000000006</v>
      </c>
      <c r="I3486" s="446">
        <f t="shared" si="402"/>
        <v>7.7748300000000006</v>
      </c>
      <c r="J3486" s="446">
        <f t="shared" si="402"/>
        <v>10.215764999999999</v>
      </c>
      <c r="K3486" s="446">
        <f t="shared" si="402"/>
        <v>7.0967925000000012</v>
      </c>
      <c r="L3486" s="446">
        <f t="shared" si="402"/>
        <v>11.278023750000001</v>
      </c>
      <c r="M3486" s="446">
        <f t="shared" si="402"/>
        <v>9.7185375000000001</v>
      </c>
      <c r="N3486" s="446">
        <f t="shared" si="402"/>
        <v>10.916403750000001</v>
      </c>
      <c r="O3486" s="446" t="b">
        <f>TRUE()</f>
        <v>1</v>
      </c>
    </row>
    <row r="3487" spans="1:15" ht="15.5">
      <c r="A3487" s="117"/>
      <c r="B3487" s="43" t="s">
        <v>6211</v>
      </c>
      <c r="C3487" s="44" t="s">
        <v>6212</v>
      </c>
      <c r="D3487" s="48"/>
      <c r="E3487" s="45"/>
      <c r="F3487" s="50">
        <v>22.05</v>
      </c>
      <c r="G3487" s="446"/>
      <c r="H3487" s="446">
        <f t="shared" si="400"/>
        <v>7.7748300000000006</v>
      </c>
      <c r="I3487" s="446">
        <f t="shared" ref="I3487:N3496" si="403">IF(AND(ISNUMBER($F3487),$O3487),$F3487*I$2,"")</f>
        <v>7.7748300000000006</v>
      </c>
      <c r="J3487" s="446">
        <f t="shared" si="403"/>
        <v>10.215764999999999</v>
      </c>
      <c r="K3487" s="446">
        <f t="shared" si="403"/>
        <v>7.0967925000000012</v>
      </c>
      <c r="L3487" s="446">
        <f t="shared" si="403"/>
        <v>11.278023750000001</v>
      </c>
      <c r="M3487" s="446">
        <f t="shared" si="403"/>
        <v>9.7185375000000001</v>
      </c>
      <c r="N3487" s="446">
        <f t="shared" si="403"/>
        <v>10.916403750000001</v>
      </c>
      <c r="O3487" s="446" t="b">
        <f>TRUE()</f>
        <v>1</v>
      </c>
    </row>
    <row r="3488" spans="1:15" ht="15.5">
      <c r="A3488" s="117"/>
      <c r="B3488" s="43" t="s">
        <v>6213</v>
      </c>
      <c r="C3488" s="44" t="s">
        <v>6214</v>
      </c>
      <c r="D3488" s="48"/>
      <c r="E3488" s="45"/>
      <c r="F3488" s="50">
        <v>22.05</v>
      </c>
      <c r="G3488" s="446"/>
      <c r="H3488" s="446">
        <f t="shared" si="400"/>
        <v>7.7748300000000006</v>
      </c>
      <c r="I3488" s="446">
        <f t="shared" si="403"/>
        <v>7.7748300000000006</v>
      </c>
      <c r="J3488" s="446">
        <f t="shared" si="403"/>
        <v>10.215764999999999</v>
      </c>
      <c r="K3488" s="446">
        <f t="shared" si="403"/>
        <v>7.0967925000000012</v>
      </c>
      <c r="L3488" s="446">
        <f t="shared" si="403"/>
        <v>11.278023750000001</v>
      </c>
      <c r="M3488" s="446">
        <f t="shared" si="403"/>
        <v>9.7185375000000001</v>
      </c>
      <c r="N3488" s="446">
        <f t="shared" si="403"/>
        <v>10.916403750000001</v>
      </c>
      <c r="O3488" s="446" t="b">
        <f>TRUE()</f>
        <v>1</v>
      </c>
    </row>
    <row r="3489" spans="1:15" ht="15.5">
      <c r="A3489" s="117"/>
      <c r="B3489" s="43" t="s">
        <v>6215</v>
      </c>
      <c r="C3489" s="44" t="s">
        <v>6216</v>
      </c>
      <c r="D3489" s="48"/>
      <c r="E3489" s="45"/>
      <c r="F3489" s="50">
        <v>22.05</v>
      </c>
      <c r="G3489" s="446"/>
      <c r="H3489" s="446">
        <f t="shared" si="400"/>
        <v>7.7748300000000006</v>
      </c>
      <c r="I3489" s="446">
        <f t="shared" si="403"/>
        <v>7.7748300000000006</v>
      </c>
      <c r="J3489" s="446">
        <f t="shared" si="403"/>
        <v>10.215764999999999</v>
      </c>
      <c r="K3489" s="446">
        <f t="shared" si="403"/>
        <v>7.0967925000000012</v>
      </c>
      <c r="L3489" s="446">
        <f t="shared" si="403"/>
        <v>11.278023750000001</v>
      </c>
      <c r="M3489" s="446">
        <f t="shared" si="403"/>
        <v>9.7185375000000001</v>
      </c>
      <c r="N3489" s="446">
        <f t="shared" si="403"/>
        <v>10.916403750000001</v>
      </c>
      <c r="O3489" s="446" t="b">
        <f>TRUE()</f>
        <v>1</v>
      </c>
    </row>
    <row r="3490" spans="1:15" ht="15.5">
      <c r="A3490" s="117"/>
      <c r="B3490" s="43" t="s">
        <v>6217</v>
      </c>
      <c r="C3490" s="44" t="s">
        <v>6218</v>
      </c>
      <c r="D3490" s="48"/>
      <c r="E3490" s="45"/>
      <c r="F3490" s="50">
        <v>22.05</v>
      </c>
      <c r="G3490" s="446"/>
      <c r="H3490" s="446">
        <f t="shared" si="400"/>
        <v>7.7748300000000006</v>
      </c>
      <c r="I3490" s="446">
        <f t="shared" si="403"/>
        <v>7.7748300000000006</v>
      </c>
      <c r="J3490" s="446">
        <f t="shared" si="403"/>
        <v>10.215764999999999</v>
      </c>
      <c r="K3490" s="446">
        <f t="shared" si="403"/>
        <v>7.0967925000000012</v>
      </c>
      <c r="L3490" s="446">
        <f t="shared" si="403"/>
        <v>11.278023750000001</v>
      </c>
      <c r="M3490" s="446">
        <f t="shared" si="403"/>
        <v>9.7185375000000001</v>
      </c>
      <c r="N3490" s="446">
        <f t="shared" si="403"/>
        <v>10.916403750000001</v>
      </c>
      <c r="O3490" s="446" t="b">
        <f>TRUE()</f>
        <v>1</v>
      </c>
    </row>
    <row r="3491" spans="1:15" ht="15.5">
      <c r="A3491" s="117"/>
      <c r="B3491" s="43" t="s">
        <v>6219</v>
      </c>
      <c r="C3491" s="44" t="s">
        <v>6220</v>
      </c>
      <c r="D3491" s="48"/>
      <c r="E3491" s="45"/>
      <c r="F3491" s="50">
        <v>22.05</v>
      </c>
      <c r="G3491" s="446"/>
      <c r="H3491" s="446">
        <f t="shared" si="400"/>
        <v>7.7748300000000006</v>
      </c>
      <c r="I3491" s="446">
        <f t="shared" si="403"/>
        <v>7.7748300000000006</v>
      </c>
      <c r="J3491" s="446">
        <f t="shared" si="403"/>
        <v>10.215764999999999</v>
      </c>
      <c r="K3491" s="446">
        <f t="shared" si="403"/>
        <v>7.0967925000000012</v>
      </c>
      <c r="L3491" s="446">
        <f t="shared" si="403"/>
        <v>11.278023750000001</v>
      </c>
      <c r="M3491" s="446">
        <f t="shared" si="403"/>
        <v>9.7185375000000001</v>
      </c>
      <c r="N3491" s="446">
        <f t="shared" si="403"/>
        <v>10.916403750000001</v>
      </c>
      <c r="O3491" s="446" t="b">
        <f>TRUE()</f>
        <v>1</v>
      </c>
    </row>
    <row r="3492" spans="1:15" ht="15.5">
      <c r="A3492" s="121"/>
      <c r="B3492" s="96" t="s">
        <v>6221</v>
      </c>
      <c r="C3492" s="97" t="s">
        <v>6222</v>
      </c>
      <c r="D3492" s="98"/>
      <c r="E3492" s="266"/>
      <c r="F3492" s="99">
        <v>22.05</v>
      </c>
      <c r="G3492" s="446"/>
      <c r="H3492" s="446">
        <f t="shared" si="400"/>
        <v>7.7748300000000006</v>
      </c>
      <c r="I3492" s="446">
        <f t="shared" si="403"/>
        <v>7.7748300000000006</v>
      </c>
      <c r="J3492" s="446">
        <f t="shared" si="403"/>
        <v>10.215764999999999</v>
      </c>
      <c r="K3492" s="446">
        <f t="shared" si="403"/>
        <v>7.0967925000000012</v>
      </c>
      <c r="L3492" s="446">
        <f t="shared" si="403"/>
        <v>11.278023750000001</v>
      </c>
      <c r="M3492" s="446">
        <f t="shared" si="403"/>
        <v>9.7185375000000001</v>
      </c>
      <c r="N3492" s="446">
        <f t="shared" si="403"/>
        <v>10.916403750000001</v>
      </c>
      <c r="O3492" s="446" t="b">
        <f>TRUE()</f>
        <v>1</v>
      </c>
    </row>
    <row r="3493" spans="1:15" ht="15.5">
      <c r="A3493" s="117" t="s">
        <v>6223</v>
      </c>
      <c r="B3493" s="37" t="s">
        <v>6224</v>
      </c>
      <c r="C3493" s="38" t="s">
        <v>6225</v>
      </c>
      <c r="D3493" s="58"/>
      <c r="E3493" s="273"/>
      <c r="F3493" s="59">
        <v>37.5</v>
      </c>
      <c r="G3493" s="446"/>
      <c r="H3493" s="446" t="str">
        <f t="shared" si="400"/>
        <v/>
      </c>
      <c r="I3493" s="446" t="str">
        <f t="shared" si="403"/>
        <v/>
      </c>
      <c r="J3493" s="446" t="str">
        <f t="shared" si="403"/>
        <v/>
      </c>
      <c r="K3493" s="446" t="str">
        <f t="shared" si="403"/>
        <v/>
      </c>
      <c r="L3493" s="446" t="str">
        <f t="shared" si="403"/>
        <v/>
      </c>
      <c r="M3493" s="446" t="str">
        <f t="shared" si="403"/>
        <v/>
      </c>
      <c r="N3493" s="446" t="str">
        <f t="shared" si="403"/>
        <v/>
      </c>
      <c r="O3493" s="446" t="b">
        <f>FALSE()</f>
        <v>0</v>
      </c>
    </row>
    <row r="3494" spans="1:15" ht="15.5">
      <c r="A3494" s="117"/>
      <c r="B3494" s="43" t="s">
        <v>6226</v>
      </c>
      <c r="C3494" s="44" t="s">
        <v>6227</v>
      </c>
      <c r="D3494" s="48"/>
      <c r="E3494" s="45"/>
      <c r="F3494" s="50">
        <v>37.5</v>
      </c>
      <c r="G3494" s="446"/>
      <c r="H3494" s="446">
        <f t="shared" si="400"/>
        <v>13.2225</v>
      </c>
      <c r="I3494" s="446">
        <f t="shared" si="403"/>
        <v>13.2225</v>
      </c>
      <c r="J3494" s="446">
        <f t="shared" si="403"/>
        <v>17.373750000000001</v>
      </c>
      <c r="K3494" s="446">
        <f t="shared" si="403"/>
        <v>12.069375000000001</v>
      </c>
      <c r="L3494" s="446">
        <f t="shared" si="403"/>
        <v>19.180312499999999</v>
      </c>
      <c r="M3494" s="446">
        <f t="shared" si="403"/>
        <v>16.528124999999999</v>
      </c>
      <c r="N3494" s="446">
        <f t="shared" si="403"/>
        <v>18.565312500000001</v>
      </c>
      <c r="O3494" s="446" t="b">
        <f>TRUE()</f>
        <v>1</v>
      </c>
    </row>
    <row r="3495" spans="1:15" ht="15.5">
      <c r="A3495" s="117"/>
      <c r="B3495" s="43" t="s">
        <v>6228</v>
      </c>
      <c r="C3495" s="44" t="s">
        <v>6229</v>
      </c>
      <c r="D3495" s="48"/>
      <c r="E3495" s="45"/>
      <c r="F3495" s="50">
        <v>37.5</v>
      </c>
      <c r="G3495" s="446"/>
      <c r="H3495" s="446">
        <f t="shared" si="400"/>
        <v>13.2225</v>
      </c>
      <c r="I3495" s="446">
        <f t="shared" si="403"/>
        <v>13.2225</v>
      </c>
      <c r="J3495" s="446">
        <f t="shared" si="403"/>
        <v>17.373750000000001</v>
      </c>
      <c r="K3495" s="446">
        <f t="shared" si="403"/>
        <v>12.069375000000001</v>
      </c>
      <c r="L3495" s="446">
        <f t="shared" si="403"/>
        <v>19.180312499999999</v>
      </c>
      <c r="M3495" s="446">
        <f t="shared" si="403"/>
        <v>16.528124999999999</v>
      </c>
      <c r="N3495" s="446">
        <f t="shared" si="403"/>
        <v>18.565312500000001</v>
      </c>
      <c r="O3495" s="446" t="b">
        <f>TRUE()</f>
        <v>1</v>
      </c>
    </row>
    <row r="3496" spans="1:15" ht="15.5">
      <c r="A3496" s="117"/>
      <c r="B3496" s="43" t="s">
        <v>6230</v>
      </c>
      <c r="C3496" s="44" t="s">
        <v>6231</v>
      </c>
      <c r="D3496" s="48"/>
      <c r="E3496" s="45"/>
      <c r="F3496" s="50">
        <v>37.5</v>
      </c>
      <c r="G3496" s="446"/>
      <c r="H3496" s="446">
        <f t="shared" si="400"/>
        <v>13.2225</v>
      </c>
      <c r="I3496" s="446">
        <f t="shared" si="403"/>
        <v>13.2225</v>
      </c>
      <c r="J3496" s="446">
        <f t="shared" si="403"/>
        <v>17.373750000000001</v>
      </c>
      <c r="K3496" s="446">
        <f t="shared" si="403"/>
        <v>12.069375000000001</v>
      </c>
      <c r="L3496" s="446">
        <f t="shared" si="403"/>
        <v>19.180312499999999</v>
      </c>
      <c r="M3496" s="446">
        <f t="shared" si="403"/>
        <v>16.528124999999999</v>
      </c>
      <c r="N3496" s="446">
        <f t="shared" si="403"/>
        <v>18.565312500000001</v>
      </c>
      <c r="O3496" s="446" t="b">
        <f>TRUE()</f>
        <v>1</v>
      </c>
    </row>
    <row r="3497" spans="1:15" ht="15.5">
      <c r="A3497" s="117"/>
      <c r="B3497" s="43" t="s">
        <v>6232</v>
      </c>
      <c r="C3497" s="44" t="s">
        <v>6233</v>
      </c>
      <c r="D3497" s="48"/>
      <c r="E3497" s="45"/>
      <c r="F3497" s="50">
        <v>37.5</v>
      </c>
      <c r="G3497" s="446"/>
      <c r="H3497" s="446">
        <f t="shared" si="400"/>
        <v>13.2225</v>
      </c>
      <c r="I3497" s="446">
        <f t="shared" ref="I3497:N3506" si="404">IF(AND(ISNUMBER($F3497),$O3497),$F3497*I$2,"")</f>
        <v>13.2225</v>
      </c>
      <c r="J3497" s="446">
        <f t="shared" si="404"/>
        <v>17.373750000000001</v>
      </c>
      <c r="K3497" s="446">
        <f t="shared" si="404"/>
        <v>12.069375000000001</v>
      </c>
      <c r="L3497" s="446">
        <f t="shared" si="404"/>
        <v>19.180312499999999</v>
      </c>
      <c r="M3497" s="446">
        <f t="shared" si="404"/>
        <v>16.528124999999999</v>
      </c>
      <c r="N3497" s="446">
        <f t="shared" si="404"/>
        <v>18.565312500000001</v>
      </c>
      <c r="O3497" s="446" t="b">
        <f>TRUE()</f>
        <v>1</v>
      </c>
    </row>
    <row r="3498" spans="1:15" ht="15.5">
      <c r="A3498" s="117"/>
      <c r="B3498" s="43" t="s">
        <v>6234</v>
      </c>
      <c r="C3498" s="44" t="s">
        <v>6235</v>
      </c>
      <c r="D3498" s="48"/>
      <c r="E3498" s="45"/>
      <c r="F3498" s="50">
        <v>37.5</v>
      </c>
      <c r="G3498" s="446"/>
      <c r="H3498" s="446">
        <f t="shared" si="400"/>
        <v>13.2225</v>
      </c>
      <c r="I3498" s="446">
        <f t="shared" si="404"/>
        <v>13.2225</v>
      </c>
      <c r="J3498" s="446">
        <f t="shared" si="404"/>
        <v>17.373750000000001</v>
      </c>
      <c r="K3498" s="446">
        <f t="shared" si="404"/>
        <v>12.069375000000001</v>
      </c>
      <c r="L3498" s="446">
        <f t="shared" si="404"/>
        <v>19.180312499999999</v>
      </c>
      <c r="M3498" s="446">
        <f t="shared" si="404"/>
        <v>16.528124999999999</v>
      </c>
      <c r="N3498" s="446">
        <f t="shared" si="404"/>
        <v>18.565312500000001</v>
      </c>
      <c r="O3498" s="446" t="b">
        <f>TRUE()</f>
        <v>1</v>
      </c>
    </row>
    <row r="3499" spans="1:15" ht="15.5">
      <c r="A3499" s="117"/>
      <c r="B3499" s="43" t="s">
        <v>6236</v>
      </c>
      <c r="C3499" s="44" t="s">
        <v>6237</v>
      </c>
      <c r="D3499" s="48"/>
      <c r="E3499" s="45"/>
      <c r="F3499" s="50">
        <v>37.5</v>
      </c>
      <c r="G3499" s="446"/>
      <c r="H3499" s="446">
        <f t="shared" si="400"/>
        <v>13.2225</v>
      </c>
      <c r="I3499" s="446">
        <f t="shared" si="404"/>
        <v>13.2225</v>
      </c>
      <c r="J3499" s="446">
        <f t="shared" si="404"/>
        <v>17.373750000000001</v>
      </c>
      <c r="K3499" s="446">
        <f t="shared" si="404"/>
        <v>12.069375000000001</v>
      </c>
      <c r="L3499" s="446">
        <f t="shared" si="404"/>
        <v>19.180312499999999</v>
      </c>
      <c r="M3499" s="446">
        <f t="shared" si="404"/>
        <v>16.528124999999999</v>
      </c>
      <c r="N3499" s="446">
        <f t="shared" si="404"/>
        <v>18.565312500000001</v>
      </c>
      <c r="O3499" s="446" t="b">
        <f>TRUE()</f>
        <v>1</v>
      </c>
    </row>
    <row r="3500" spans="1:15" ht="15.5">
      <c r="A3500" s="117"/>
      <c r="B3500" s="43" t="s">
        <v>6238</v>
      </c>
      <c r="C3500" s="44" t="s">
        <v>6239</v>
      </c>
      <c r="D3500" s="48"/>
      <c r="E3500" s="45"/>
      <c r="F3500" s="50">
        <v>37.5</v>
      </c>
      <c r="G3500" s="446"/>
      <c r="H3500" s="446">
        <f t="shared" si="400"/>
        <v>13.2225</v>
      </c>
      <c r="I3500" s="446">
        <f t="shared" si="404"/>
        <v>13.2225</v>
      </c>
      <c r="J3500" s="446">
        <f t="shared" si="404"/>
        <v>17.373750000000001</v>
      </c>
      <c r="K3500" s="446">
        <f t="shared" si="404"/>
        <v>12.069375000000001</v>
      </c>
      <c r="L3500" s="446">
        <f t="shared" si="404"/>
        <v>19.180312499999999</v>
      </c>
      <c r="M3500" s="446">
        <f t="shared" si="404"/>
        <v>16.528124999999999</v>
      </c>
      <c r="N3500" s="446">
        <f t="shared" si="404"/>
        <v>18.565312500000001</v>
      </c>
      <c r="O3500" s="446" t="b">
        <f>TRUE()</f>
        <v>1</v>
      </c>
    </row>
    <row r="3501" spans="1:15" ht="15.5">
      <c r="A3501" s="117"/>
      <c r="B3501" s="43" t="s">
        <v>6240</v>
      </c>
      <c r="C3501" s="44" t="s">
        <v>6241</v>
      </c>
      <c r="D3501" s="48"/>
      <c r="E3501" s="45"/>
      <c r="F3501" s="50">
        <v>37.5</v>
      </c>
      <c r="G3501" s="446"/>
      <c r="H3501" s="446">
        <f t="shared" si="400"/>
        <v>13.2225</v>
      </c>
      <c r="I3501" s="446">
        <f t="shared" si="404"/>
        <v>13.2225</v>
      </c>
      <c r="J3501" s="446">
        <f t="shared" si="404"/>
        <v>17.373750000000001</v>
      </c>
      <c r="K3501" s="446">
        <f t="shared" si="404"/>
        <v>12.069375000000001</v>
      </c>
      <c r="L3501" s="446">
        <f t="shared" si="404"/>
        <v>19.180312499999999</v>
      </c>
      <c r="M3501" s="446">
        <f t="shared" si="404"/>
        <v>16.528124999999999</v>
      </c>
      <c r="N3501" s="446">
        <f t="shared" si="404"/>
        <v>18.565312500000001</v>
      </c>
      <c r="O3501" s="446" t="b">
        <f>TRUE()</f>
        <v>1</v>
      </c>
    </row>
    <row r="3502" spans="1:15" ht="15.5">
      <c r="A3502" s="117"/>
      <c r="B3502" s="43" t="s">
        <v>6242</v>
      </c>
      <c r="C3502" s="44" t="s">
        <v>6243</v>
      </c>
      <c r="D3502" s="48"/>
      <c r="E3502" s="45"/>
      <c r="F3502" s="50">
        <v>37.5</v>
      </c>
      <c r="G3502" s="446"/>
      <c r="H3502" s="446">
        <f t="shared" si="400"/>
        <v>13.2225</v>
      </c>
      <c r="I3502" s="446">
        <f t="shared" si="404"/>
        <v>13.2225</v>
      </c>
      <c r="J3502" s="446">
        <f t="shared" si="404"/>
        <v>17.373750000000001</v>
      </c>
      <c r="K3502" s="446">
        <f t="shared" si="404"/>
        <v>12.069375000000001</v>
      </c>
      <c r="L3502" s="446">
        <f t="shared" si="404"/>
        <v>19.180312499999999</v>
      </c>
      <c r="M3502" s="446">
        <f t="shared" si="404"/>
        <v>16.528124999999999</v>
      </c>
      <c r="N3502" s="446">
        <f t="shared" si="404"/>
        <v>18.565312500000001</v>
      </c>
      <c r="O3502" s="446" t="b">
        <f>TRUE()</f>
        <v>1</v>
      </c>
    </row>
    <row r="3503" spans="1:15" ht="15.5">
      <c r="A3503" s="117"/>
      <c r="B3503" s="43" t="s">
        <v>6244</v>
      </c>
      <c r="C3503" s="44" t="s">
        <v>6245</v>
      </c>
      <c r="D3503" s="48"/>
      <c r="E3503" s="45"/>
      <c r="F3503" s="50">
        <v>37.5</v>
      </c>
      <c r="G3503" s="446"/>
      <c r="H3503" s="446">
        <f t="shared" si="400"/>
        <v>13.2225</v>
      </c>
      <c r="I3503" s="446">
        <f t="shared" si="404"/>
        <v>13.2225</v>
      </c>
      <c r="J3503" s="446">
        <f t="shared" si="404"/>
        <v>17.373750000000001</v>
      </c>
      <c r="K3503" s="446">
        <f t="shared" si="404"/>
        <v>12.069375000000001</v>
      </c>
      <c r="L3503" s="446">
        <f t="shared" si="404"/>
        <v>19.180312499999999</v>
      </c>
      <c r="M3503" s="446">
        <f t="shared" si="404"/>
        <v>16.528124999999999</v>
      </c>
      <c r="N3503" s="446">
        <f t="shared" si="404"/>
        <v>18.565312500000001</v>
      </c>
      <c r="O3503" s="446" t="b">
        <f>TRUE()</f>
        <v>1</v>
      </c>
    </row>
    <row r="3504" spans="1:15" ht="15.5">
      <c r="A3504" s="117"/>
      <c r="B3504" s="43" t="s">
        <v>6246</v>
      </c>
      <c r="C3504" s="44" t="s">
        <v>6247</v>
      </c>
      <c r="D3504" s="48"/>
      <c r="E3504" s="45"/>
      <c r="F3504" s="50">
        <v>37.5</v>
      </c>
      <c r="G3504" s="446"/>
      <c r="H3504" s="446">
        <f t="shared" si="400"/>
        <v>13.2225</v>
      </c>
      <c r="I3504" s="446">
        <f t="shared" si="404"/>
        <v>13.2225</v>
      </c>
      <c r="J3504" s="446">
        <f t="shared" si="404"/>
        <v>17.373750000000001</v>
      </c>
      <c r="K3504" s="446">
        <f t="shared" si="404"/>
        <v>12.069375000000001</v>
      </c>
      <c r="L3504" s="446">
        <f t="shared" si="404"/>
        <v>19.180312499999999</v>
      </c>
      <c r="M3504" s="446">
        <f t="shared" si="404"/>
        <v>16.528124999999999</v>
      </c>
      <c r="N3504" s="446">
        <f t="shared" si="404"/>
        <v>18.565312500000001</v>
      </c>
      <c r="O3504" s="446" t="b">
        <f>TRUE()</f>
        <v>1</v>
      </c>
    </row>
    <row r="3505" spans="1:15" ht="15.5">
      <c r="A3505" s="117"/>
      <c r="B3505" s="43" t="s">
        <v>6248</v>
      </c>
      <c r="C3505" s="44" t="s">
        <v>6249</v>
      </c>
      <c r="D3505" s="48"/>
      <c r="E3505" s="45"/>
      <c r="F3505" s="50">
        <v>37.5</v>
      </c>
      <c r="G3505" s="446"/>
      <c r="H3505" s="446">
        <f t="shared" si="400"/>
        <v>13.2225</v>
      </c>
      <c r="I3505" s="446">
        <f t="shared" si="404"/>
        <v>13.2225</v>
      </c>
      <c r="J3505" s="446">
        <f t="shared" si="404"/>
        <v>17.373750000000001</v>
      </c>
      <c r="K3505" s="446">
        <f t="shared" si="404"/>
        <v>12.069375000000001</v>
      </c>
      <c r="L3505" s="446">
        <f t="shared" si="404"/>
        <v>19.180312499999999</v>
      </c>
      <c r="M3505" s="446">
        <f t="shared" si="404"/>
        <v>16.528124999999999</v>
      </c>
      <c r="N3505" s="446">
        <f t="shared" si="404"/>
        <v>18.565312500000001</v>
      </c>
      <c r="O3505" s="446" t="b">
        <f>TRUE()</f>
        <v>1</v>
      </c>
    </row>
    <row r="3506" spans="1:15" ht="15.5">
      <c r="A3506" s="117"/>
      <c r="B3506" s="52" t="s">
        <v>6248</v>
      </c>
      <c r="C3506" s="53" t="s">
        <v>6249</v>
      </c>
      <c r="D3506" s="61"/>
      <c r="E3506" s="54"/>
      <c r="F3506" s="50">
        <v>37.5</v>
      </c>
      <c r="G3506" s="446"/>
      <c r="H3506" s="446">
        <f t="shared" si="400"/>
        <v>13.2225</v>
      </c>
      <c r="I3506" s="446">
        <f t="shared" si="404"/>
        <v>13.2225</v>
      </c>
      <c r="J3506" s="446">
        <f t="shared" si="404"/>
        <v>17.373750000000001</v>
      </c>
      <c r="K3506" s="446">
        <f t="shared" si="404"/>
        <v>12.069375000000001</v>
      </c>
      <c r="L3506" s="446">
        <f t="shared" si="404"/>
        <v>19.180312499999999</v>
      </c>
      <c r="M3506" s="446">
        <f t="shared" si="404"/>
        <v>16.528124999999999</v>
      </c>
      <c r="N3506" s="446">
        <f t="shared" si="404"/>
        <v>18.565312500000001</v>
      </c>
      <c r="O3506" s="446" t="b">
        <f>TRUE()</f>
        <v>1</v>
      </c>
    </row>
    <row r="3507" spans="1:15" ht="15.5">
      <c r="A3507" s="120"/>
      <c r="B3507" s="148" t="s">
        <v>6250</v>
      </c>
      <c r="C3507" s="44" t="s">
        <v>6251</v>
      </c>
      <c r="D3507" s="48"/>
      <c r="E3507" s="45"/>
      <c r="F3507" s="50">
        <v>37.5</v>
      </c>
      <c r="G3507" s="446"/>
      <c r="H3507" s="446">
        <f t="shared" si="400"/>
        <v>13.2225</v>
      </c>
      <c r="I3507" s="446">
        <f t="shared" ref="I3507:N3516" si="405">IF(AND(ISNUMBER($F3507),$O3507),$F3507*I$2,"")</f>
        <v>13.2225</v>
      </c>
      <c r="J3507" s="446">
        <f t="shared" si="405"/>
        <v>17.373750000000001</v>
      </c>
      <c r="K3507" s="446">
        <f t="shared" si="405"/>
        <v>12.069375000000001</v>
      </c>
      <c r="L3507" s="446">
        <f t="shared" si="405"/>
        <v>19.180312499999999</v>
      </c>
      <c r="M3507" s="446">
        <f t="shared" si="405"/>
        <v>16.528124999999999</v>
      </c>
      <c r="N3507" s="446">
        <f t="shared" si="405"/>
        <v>18.565312500000001</v>
      </c>
      <c r="O3507" s="446" t="b">
        <f>TRUE()</f>
        <v>1</v>
      </c>
    </row>
    <row r="3508" spans="1:15" ht="15.5">
      <c r="A3508" s="95"/>
      <c r="B3508" s="319" t="s">
        <v>6252</v>
      </c>
      <c r="C3508" s="123" t="s">
        <v>6253</v>
      </c>
      <c r="D3508" s="124"/>
      <c r="E3508" s="124"/>
      <c r="F3508" s="126">
        <v>37.5</v>
      </c>
      <c r="G3508" s="446"/>
      <c r="H3508" s="446">
        <f t="shared" si="400"/>
        <v>13.2225</v>
      </c>
      <c r="I3508" s="446">
        <f t="shared" si="405"/>
        <v>13.2225</v>
      </c>
      <c r="J3508" s="446">
        <f t="shared" si="405"/>
        <v>17.373750000000001</v>
      </c>
      <c r="K3508" s="446">
        <f t="shared" si="405"/>
        <v>12.069375000000001</v>
      </c>
      <c r="L3508" s="446">
        <f t="shared" si="405"/>
        <v>19.180312499999999</v>
      </c>
      <c r="M3508" s="446">
        <f t="shared" si="405"/>
        <v>16.528124999999999</v>
      </c>
      <c r="N3508" s="446">
        <f t="shared" si="405"/>
        <v>18.565312500000001</v>
      </c>
      <c r="O3508" s="446" t="b">
        <f>TRUE()</f>
        <v>1</v>
      </c>
    </row>
    <row r="3509" spans="1:15" ht="15.5">
      <c r="A3509" s="214" t="s">
        <v>6254</v>
      </c>
      <c r="B3509" s="64" t="s">
        <v>6255</v>
      </c>
      <c r="C3509" s="65" t="s">
        <v>6256</v>
      </c>
      <c r="D3509" s="209"/>
      <c r="E3509" s="208"/>
      <c r="F3509" s="67">
        <v>110.31</v>
      </c>
      <c r="G3509" s="446"/>
      <c r="H3509" s="446" t="str">
        <f t="shared" si="400"/>
        <v/>
      </c>
      <c r="I3509" s="446" t="str">
        <f t="shared" si="405"/>
        <v/>
      </c>
      <c r="J3509" s="446" t="str">
        <f t="shared" si="405"/>
        <v/>
      </c>
      <c r="K3509" s="446" t="str">
        <f t="shared" si="405"/>
        <v/>
      </c>
      <c r="L3509" s="446" t="str">
        <f t="shared" si="405"/>
        <v/>
      </c>
      <c r="M3509" s="446" t="str">
        <f t="shared" si="405"/>
        <v/>
      </c>
      <c r="N3509" s="446" t="str">
        <f t="shared" si="405"/>
        <v/>
      </c>
      <c r="O3509" s="446" t="b">
        <f>FALSE()</f>
        <v>0</v>
      </c>
    </row>
    <row r="3510" spans="1:15" ht="15.5">
      <c r="A3510" s="117"/>
      <c r="B3510" s="43" t="s">
        <v>6257</v>
      </c>
      <c r="C3510" s="44" t="s">
        <v>6258</v>
      </c>
      <c r="D3510" s="45"/>
      <c r="E3510" s="48"/>
      <c r="F3510" s="50">
        <v>110.31</v>
      </c>
      <c r="G3510" s="446"/>
      <c r="H3510" s="446">
        <f t="shared" si="400"/>
        <v>38.895306000000005</v>
      </c>
      <c r="I3510" s="446">
        <f t="shared" si="405"/>
        <v>38.895306000000005</v>
      </c>
      <c r="J3510" s="446">
        <f t="shared" si="405"/>
        <v>51.106622999999999</v>
      </c>
      <c r="K3510" s="446">
        <f t="shared" si="405"/>
        <v>35.503273500000006</v>
      </c>
      <c r="L3510" s="446">
        <f t="shared" si="405"/>
        <v>56.420807250000003</v>
      </c>
      <c r="M3510" s="446">
        <f t="shared" si="405"/>
        <v>48.619132499999999</v>
      </c>
      <c r="N3510" s="446">
        <f t="shared" si="405"/>
        <v>54.611723249999997</v>
      </c>
      <c r="O3510" s="446" t="b">
        <f>TRUE()</f>
        <v>1</v>
      </c>
    </row>
    <row r="3511" spans="1:15" ht="15.5">
      <c r="A3511" s="117"/>
      <c r="B3511" s="43" t="s">
        <v>6259</v>
      </c>
      <c r="C3511" s="44" t="s">
        <v>6260</v>
      </c>
      <c r="D3511" s="45"/>
      <c r="E3511" s="48"/>
      <c r="F3511" s="50">
        <v>110.31</v>
      </c>
      <c r="G3511" s="446"/>
      <c r="H3511" s="446">
        <f t="shared" si="400"/>
        <v>38.895306000000005</v>
      </c>
      <c r="I3511" s="446">
        <f t="shared" si="405"/>
        <v>38.895306000000005</v>
      </c>
      <c r="J3511" s="446">
        <f t="shared" si="405"/>
        <v>51.106622999999999</v>
      </c>
      <c r="K3511" s="446">
        <f t="shared" si="405"/>
        <v>35.503273500000006</v>
      </c>
      <c r="L3511" s="446">
        <f t="shared" si="405"/>
        <v>56.420807250000003</v>
      </c>
      <c r="M3511" s="446">
        <f t="shared" si="405"/>
        <v>48.619132499999999</v>
      </c>
      <c r="N3511" s="446">
        <f t="shared" si="405"/>
        <v>54.611723249999997</v>
      </c>
      <c r="O3511" s="446" t="b">
        <f>TRUE()</f>
        <v>1</v>
      </c>
    </row>
    <row r="3512" spans="1:15" ht="15.5">
      <c r="A3512" s="117"/>
      <c r="B3512" s="43" t="s">
        <v>6261</v>
      </c>
      <c r="C3512" s="44" t="s">
        <v>6262</v>
      </c>
      <c r="D3512" s="45"/>
      <c r="E3512" s="48"/>
      <c r="F3512" s="50">
        <v>110.31</v>
      </c>
      <c r="G3512" s="446"/>
      <c r="H3512" s="446">
        <f t="shared" si="400"/>
        <v>38.895306000000005</v>
      </c>
      <c r="I3512" s="446">
        <f t="shared" si="405"/>
        <v>38.895306000000005</v>
      </c>
      <c r="J3512" s="446">
        <f t="shared" si="405"/>
        <v>51.106622999999999</v>
      </c>
      <c r="K3512" s="446">
        <f t="shared" si="405"/>
        <v>35.503273500000006</v>
      </c>
      <c r="L3512" s="446">
        <f t="shared" si="405"/>
        <v>56.420807250000003</v>
      </c>
      <c r="M3512" s="446">
        <f t="shared" si="405"/>
        <v>48.619132499999999</v>
      </c>
      <c r="N3512" s="446">
        <f t="shared" si="405"/>
        <v>54.611723249999997</v>
      </c>
      <c r="O3512" s="446" t="b">
        <f>TRUE()</f>
        <v>1</v>
      </c>
    </row>
    <row r="3513" spans="1:15" ht="15.5">
      <c r="A3513" s="117"/>
      <c r="B3513" s="43" t="s">
        <v>6263</v>
      </c>
      <c r="C3513" s="44" t="s">
        <v>6264</v>
      </c>
      <c r="D3513" s="45"/>
      <c r="E3513" s="48"/>
      <c r="F3513" s="50">
        <v>110.31</v>
      </c>
      <c r="G3513" s="446"/>
      <c r="H3513" s="446">
        <f t="shared" si="400"/>
        <v>38.895306000000005</v>
      </c>
      <c r="I3513" s="446">
        <f t="shared" si="405"/>
        <v>38.895306000000005</v>
      </c>
      <c r="J3513" s="446">
        <f t="shared" si="405"/>
        <v>51.106622999999999</v>
      </c>
      <c r="K3513" s="446">
        <f t="shared" si="405"/>
        <v>35.503273500000006</v>
      </c>
      <c r="L3513" s="446">
        <f t="shared" si="405"/>
        <v>56.420807250000003</v>
      </c>
      <c r="M3513" s="446">
        <f t="shared" si="405"/>
        <v>48.619132499999999</v>
      </c>
      <c r="N3513" s="446">
        <f t="shared" si="405"/>
        <v>54.611723249999997</v>
      </c>
      <c r="O3513" s="446" t="b">
        <f>TRUE()</f>
        <v>1</v>
      </c>
    </row>
    <row r="3514" spans="1:15" ht="15.5">
      <c r="A3514" s="117"/>
      <c r="B3514" s="43" t="s">
        <v>6265</v>
      </c>
      <c r="C3514" s="44" t="s">
        <v>6266</v>
      </c>
      <c r="D3514" s="45"/>
      <c r="E3514" s="48"/>
      <c r="F3514" s="50">
        <v>110.31</v>
      </c>
      <c r="G3514" s="446"/>
      <c r="H3514" s="446">
        <f t="shared" si="400"/>
        <v>38.895306000000005</v>
      </c>
      <c r="I3514" s="446">
        <f t="shared" si="405"/>
        <v>38.895306000000005</v>
      </c>
      <c r="J3514" s="446">
        <f t="shared" si="405"/>
        <v>51.106622999999999</v>
      </c>
      <c r="K3514" s="446">
        <f t="shared" si="405"/>
        <v>35.503273500000006</v>
      </c>
      <c r="L3514" s="446">
        <f t="shared" si="405"/>
        <v>56.420807250000003</v>
      </c>
      <c r="M3514" s="446">
        <f t="shared" si="405"/>
        <v>48.619132499999999</v>
      </c>
      <c r="N3514" s="446">
        <f t="shared" si="405"/>
        <v>54.611723249999997</v>
      </c>
      <c r="O3514" s="446" t="b">
        <f>TRUE()</f>
        <v>1</v>
      </c>
    </row>
    <row r="3515" spans="1:15" ht="15.5">
      <c r="A3515" s="117"/>
      <c r="B3515" s="43" t="s">
        <v>6267</v>
      </c>
      <c r="C3515" s="44" t="s">
        <v>6268</v>
      </c>
      <c r="D3515" s="45"/>
      <c r="E3515" s="48"/>
      <c r="F3515" s="50">
        <v>110.31</v>
      </c>
      <c r="G3515" s="446"/>
      <c r="H3515" s="446">
        <f t="shared" si="400"/>
        <v>38.895306000000005</v>
      </c>
      <c r="I3515" s="446">
        <f t="shared" si="405"/>
        <v>38.895306000000005</v>
      </c>
      <c r="J3515" s="446">
        <f t="shared" si="405"/>
        <v>51.106622999999999</v>
      </c>
      <c r="K3515" s="446">
        <f t="shared" si="405"/>
        <v>35.503273500000006</v>
      </c>
      <c r="L3515" s="446">
        <f t="shared" si="405"/>
        <v>56.420807250000003</v>
      </c>
      <c r="M3515" s="446">
        <f t="shared" si="405"/>
        <v>48.619132499999999</v>
      </c>
      <c r="N3515" s="446">
        <f t="shared" si="405"/>
        <v>54.611723249999997</v>
      </c>
      <c r="O3515" s="446" t="b">
        <f>TRUE()</f>
        <v>1</v>
      </c>
    </row>
    <row r="3516" spans="1:15" ht="15.5">
      <c r="A3516" s="117"/>
      <c r="B3516" s="43" t="s">
        <v>6267</v>
      </c>
      <c r="C3516" s="44" t="s">
        <v>6268</v>
      </c>
      <c r="D3516" s="45"/>
      <c r="E3516" s="48"/>
      <c r="F3516" s="50">
        <v>110.31</v>
      </c>
      <c r="G3516" s="446"/>
      <c r="H3516" s="446">
        <f t="shared" si="400"/>
        <v>38.895306000000005</v>
      </c>
      <c r="I3516" s="446">
        <f t="shared" si="405"/>
        <v>38.895306000000005</v>
      </c>
      <c r="J3516" s="446">
        <f t="shared" si="405"/>
        <v>51.106622999999999</v>
      </c>
      <c r="K3516" s="446">
        <f t="shared" si="405"/>
        <v>35.503273500000006</v>
      </c>
      <c r="L3516" s="446">
        <f t="shared" si="405"/>
        <v>56.420807250000003</v>
      </c>
      <c r="M3516" s="446">
        <f t="shared" si="405"/>
        <v>48.619132499999999</v>
      </c>
      <c r="N3516" s="446">
        <f t="shared" si="405"/>
        <v>54.611723249999997</v>
      </c>
      <c r="O3516" s="446" t="b">
        <f>TRUE()</f>
        <v>1</v>
      </c>
    </row>
    <row r="3517" spans="1:15" ht="15.5">
      <c r="A3517" s="117"/>
      <c r="B3517" s="43" t="s">
        <v>6269</v>
      </c>
      <c r="C3517" s="44" t="s">
        <v>6270</v>
      </c>
      <c r="D3517" s="45"/>
      <c r="E3517" s="48"/>
      <c r="F3517" s="50">
        <v>110.31</v>
      </c>
      <c r="G3517" s="446"/>
      <c r="H3517" s="446">
        <f t="shared" si="400"/>
        <v>38.895306000000005</v>
      </c>
      <c r="I3517" s="446">
        <f t="shared" ref="I3517:N3526" si="406">IF(AND(ISNUMBER($F3517),$O3517),$F3517*I$2,"")</f>
        <v>38.895306000000005</v>
      </c>
      <c r="J3517" s="446">
        <f t="shared" si="406"/>
        <v>51.106622999999999</v>
      </c>
      <c r="K3517" s="446">
        <f t="shared" si="406"/>
        <v>35.503273500000006</v>
      </c>
      <c r="L3517" s="446">
        <f t="shared" si="406"/>
        <v>56.420807250000003</v>
      </c>
      <c r="M3517" s="446">
        <f t="shared" si="406"/>
        <v>48.619132499999999</v>
      </c>
      <c r="N3517" s="446">
        <f t="shared" si="406"/>
        <v>54.611723249999997</v>
      </c>
      <c r="O3517" s="446" t="b">
        <f>TRUE()</f>
        <v>1</v>
      </c>
    </row>
    <row r="3518" spans="1:15" ht="15.5">
      <c r="A3518" s="117"/>
      <c r="B3518" s="43" t="s">
        <v>6271</v>
      </c>
      <c r="C3518" s="44" t="s">
        <v>6272</v>
      </c>
      <c r="D3518" s="45"/>
      <c r="E3518" s="48"/>
      <c r="F3518" s="50">
        <v>110.31</v>
      </c>
      <c r="G3518" s="446"/>
      <c r="H3518" s="446">
        <f t="shared" si="400"/>
        <v>38.895306000000005</v>
      </c>
      <c r="I3518" s="446">
        <f t="shared" si="406"/>
        <v>38.895306000000005</v>
      </c>
      <c r="J3518" s="446">
        <f t="shared" si="406"/>
        <v>51.106622999999999</v>
      </c>
      <c r="K3518" s="446">
        <f t="shared" si="406"/>
        <v>35.503273500000006</v>
      </c>
      <c r="L3518" s="446">
        <f t="shared" si="406"/>
        <v>56.420807250000003</v>
      </c>
      <c r="M3518" s="446">
        <f t="shared" si="406"/>
        <v>48.619132499999999</v>
      </c>
      <c r="N3518" s="446">
        <f t="shared" si="406"/>
        <v>54.611723249999997</v>
      </c>
      <c r="O3518" s="446" t="b">
        <f>TRUE()</f>
        <v>1</v>
      </c>
    </row>
    <row r="3519" spans="1:15" ht="15.5">
      <c r="A3519" s="117"/>
      <c r="B3519" s="43" t="s">
        <v>6273</v>
      </c>
      <c r="C3519" s="44" t="s">
        <v>6274</v>
      </c>
      <c r="D3519" s="45"/>
      <c r="E3519" s="48"/>
      <c r="F3519" s="50">
        <v>110.31</v>
      </c>
      <c r="G3519" s="446"/>
      <c r="H3519" s="446">
        <f t="shared" si="400"/>
        <v>38.895306000000005</v>
      </c>
      <c r="I3519" s="446">
        <f t="shared" si="406"/>
        <v>38.895306000000005</v>
      </c>
      <c r="J3519" s="446">
        <f t="shared" si="406"/>
        <v>51.106622999999999</v>
      </c>
      <c r="K3519" s="446">
        <f t="shared" si="406"/>
        <v>35.503273500000006</v>
      </c>
      <c r="L3519" s="446">
        <f t="shared" si="406"/>
        <v>56.420807250000003</v>
      </c>
      <c r="M3519" s="446">
        <f t="shared" si="406"/>
        <v>48.619132499999999</v>
      </c>
      <c r="N3519" s="446">
        <f t="shared" si="406"/>
        <v>54.611723249999997</v>
      </c>
      <c r="O3519" s="446" t="b">
        <f>TRUE()</f>
        <v>1</v>
      </c>
    </row>
    <row r="3520" spans="1:15" ht="15.5">
      <c r="A3520" s="117"/>
      <c r="B3520" s="43" t="s">
        <v>6275</v>
      </c>
      <c r="C3520" s="44" t="s">
        <v>6276</v>
      </c>
      <c r="D3520" s="45"/>
      <c r="E3520" s="48"/>
      <c r="F3520" s="50">
        <v>110.31</v>
      </c>
      <c r="G3520" s="446"/>
      <c r="H3520" s="446">
        <f t="shared" si="400"/>
        <v>38.895306000000005</v>
      </c>
      <c r="I3520" s="446">
        <f t="shared" si="406"/>
        <v>38.895306000000005</v>
      </c>
      <c r="J3520" s="446">
        <f t="shared" si="406"/>
        <v>51.106622999999999</v>
      </c>
      <c r="K3520" s="446">
        <f t="shared" si="406"/>
        <v>35.503273500000006</v>
      </c>
      <c r="L3520" s="446">
        <f t="shared" si="406"/>
        <v>56.420807250000003</v>
      </c>
      <c r="M3520" s="446">
        <f t="shared" si="406"/>
        <v>48.619132499999999</v>
      </c>
      <c r="N3520" s="446">
        <f t="shared" si="406"/>
        <v>54.611723249999997</v>
      </c>
      <c r="O3520" s="446" t="b">
        <f>TRUE()</f>
        <v>1</v>
      </c>
    </row>
    <row r="3521" spans="1:15" ht="15.5">
      <c r="A3521" s="121"/>
      <c r="B3521" s="96" t="s">
        <v>6277</v>
      </c>
      <c r="C3521" s="97" t="s">
        <v>6278</v>
      </c>
      <c r="D3521" s="266"/>
      <c r="E3521" s="98"/>
      <c r="F3521" s="99">
        <v>110.31</v>
      </c>
      <c r="G3521" s="446"/>
      <c r="H3521" s="446">
        <f t="shared" si="400"/>
        <v>38.895306000000005</v>
      </c>
      <c r="I3521" s="446">
        <f t="shared" si="406"/>
        <v>38.895306000000005</v>
      </c>
      <c r="J3521" s="446">
        <f t="shared" si="406"/>
        <v>51.106622999999999</v>
      </c>
      <c r="K3521" s="446">
        <f t="shared" si="406"/>
        <v>35.503273500000006</v>
      </c>
      <c r="L3521" s="446">
        <f t="shared" si="406"/>
        <v>56.420807250000003</v>
      </c>
      <c r="M3521" s="446">
        <f t="shared" si="406"/>
        <v>48.619132499999999</v>
      </c>
      <c r="N3521" s="446">
        <f t="shared" si="406"/>
        <v>54.611723249999997</v>
      </c>
      <c r="O3521" s="446" t="b">
        <f>TRUE()</f>
        <v>1</v>
      </c>
    </row>
    <row r="3522" spans="1:15" ht="15.5">
      <c r="A3522" s="214" t="s">
        <v>6279</v>
      </c>
      <c r="B3522" s="64" t="s">
        <v>6280</v>
      </c>
      <c r="C3522" s="65" t="s">
        <v>6281</v>
      </c>
      <c r="D3522" s="209"/>
      <c r="E3522" s="208"/>
      <c r="F3522" s="67">
        <v>75</v>
      </c>
      <c r="G3522" s="446"/>
      <c r="H3522" s="446" t="str">
        <f t="shared" si="400"/>
        <v/>
      </c>
      <c r="I3522" s="446" t="str">
        <f t="shared" si="406"/>
        <v/>
      </c>
      <c r="J3522" s="446" t="str">
        <f t="shared" si="406"/>
        <v/>
      </c>
      <c r="K3522" s="446" t="str">
        <f t="shared" si="406"/>
        <v/>
      </c>
      <c r="L3522" s="446" t="str">
        <f t="shared" si="406"/>
        <v/>
      </c>
      <c r="M3522" s="446" t="str">
        <f t="shared" si="406"/>
        <v/>
      </c>
      <c r="N3522" s="446" t="str">
        <f t="shared" si="406"/>
        <v/>
      </c>
      <c r="O3522" s="446" t="b">
        <f>FALSE()</f>
        <v>0</v>
      </c>
    </row>
    <row r="3523" spans="1:15" ht="15.5">
      <c r="A3523" s="117"/>
      <c r="B3523" s="43" t="s">
        <v>6282</v>
      </c>
      <c r="C3523" s="44" t="s">
        <v>6283</v>
      </c>
      <c r="D3523" s="45"/>
      <c r="E3523" s="48"/>
      <c r="F3523" s="50">
        <v>75</v>
      </c>
      <c r="G3523" s="446"/>
      <c r="H3523" s="446">
        <f t="shared" si="400"/>
        <v>26.445</v>
      </c>
      <c r="I3523" s="446">
        <f t="shared" si="406"/>
        <v>26.445</v>
      </c>
      <c r="J3523" s="446">
        <f t="shared" si="406"/>
        <v>34.747500000000002</v>
      </c>
      <c r="K3523" s="446">
        <f t="shared" si="406"/>
        <v>24.138750000000002</v>
      </c>
      <c r="L3523" s="446">
        <f t="shared" si="406"/>
        <v>38.360624999999999</v>
      </c>
      <c r="M3523" s="446">
        <f t="shared" si="406"/>
        <v>33.056249999999999</v>
      </c>
      <c r="N3523" s="446">
        <f t="shared" si="406"/>
        <v>37.130625000000002</v>
      </c>
      <c r="O3523" s="446" t="b">
        <f>TRUE()</f>
        <v>1</v>
      </c>
    </row>
    <row r="3524" spans="1:15" ht="15.5">
      <c r="A3524" s="117"/>
      <c r="B3524" s="43" t="s">
        <v>6284</v>
      </c>
      <c r="C3524" s="44" t="s">
        <v>6285</v>
      </c>
      <c r="D3524" s="45"/>
      <c r="E3524" s="48"/>
      <c r="F3524" s="50">
        <v>75</v>
      </c>
      <c r="G3524" s="446"/>
      <c r="H3524" s="446">
        <f t="shared" ref="H3524:H3587" si="407">IF(AND(ISNUMBER($F3524),$O3524),$F3524*H$2,"")</f>
        <v>26.445</v>
      </c>
      <c r="I3524" s="446">
        <f t="shared" si="406"/>
        <v>26.445</v>
      </c>
      <c r="J3524" s="446">
        <f t="shared" si="406"/>
        <v>34.747500000000002</v>
      </c>
      <c r="K3524" s="446">
        <f t="shared" si="406"/>
        <v>24.138750000000002</v>
      </c>
      <c r="L3524" s="446">
        <f t="shared" si="406"/>
        <v>38.360624999999999</v>
      </c>
      <c r="M3524" s="446">
        <f t="shared" si="406"/>
        <v>33.056249999999999</v>
      </c>
      <c r="N3524" s="446">
        <f t="shared" si="406"/>
        <v>37.130625000000002</v>
      </c>
      <c r="O3524" s="446" t="b">
        <f>TRUE()</f>
        <v>1</v>
      </c>
    </row>
    <row r="3525" spans="1:15" ht="15.5">
      <c r="A3525" s="117"/>
      <c r="B3525" s="43" t="s">
        <v>6284</v>
      </c>
      <c r="C3525" s="44" t="s">
        <v>6285</v>
      </c>
      <c r="D3525" s="45"/>
      <c r="E3525" s="48"/>
      <c r="F3525" s="50">
        <v>75</v>
      </c>
      <c r="G3525" s="446"/>
      <c r="H3525" s="446">
        <f t="shared" si="407"/>
        <v>26.445</v>
      </c>
      <c r="I3525" s="446">
        <f t="shared" si="406"/>
        <v>26.445</v>
      </c>
      <c r="J3525" s="446">
        <f t="shared" si="406"/>
        <v>34.747500000000002</v>
      </c>
      <c r="K3525" s="446">
        <f t="shared" si="406"/>
        <v>24.138750000000002</v>
      </c>
      <c r="L3525" s="446">
        <f t="shared" si="406"/>
        <v>38.360624999999999</v>
      </c>
      <c r="M3525" s="446">
        <f t="shared" si="406"/>
        <v>33.056249999999999</v>
      </c>
      <c r="N3525" s="446">
        <f t="shared" si="406"/>
        <v>37.130625000000002</v>
      </c>
      <c r="O3525" s="446" t="b">
        <f>TRUE()</f>
        <v>1</v>
      </c>
    </row>
    <row r="3526" spans="1:15" ht="15.5">
      <c r="A3526" s="117"/>
      <c r="B3526" s="43" t="s">
        <v>6286</v>
      </c>
      <c r="C3526" s="44" t="s">
        <v>6287</v>
      </c>
      <c r="D3526" s="45"/>
      <c r="E3526" s="48"/>
      <c r="F3526" s="50">
        <v>75</v>
      </c>
      <c r="G3526" s="446"/>
      <c r="H3526" s="446">
        <f t="shared" si="407"/>
        <v>26.445</v>
      </c>
      <c r="I3526" s="446">
        <f t="shared" si="406"/>
        <v>26.445</v>
      </c>
      <c r="J3526" s="446">
        <f t="shared" si="406"/>
        <v>34.747500000000002</v>
      </c>
      <c r="K3526" s="446">
        <f t="shared" si="406"/>
        <v>24.138750000000002</v>
      </c>
      <c r="L3526" s="446">
        <f t="shared" si="406"/>
        <v>38.360624999999999</v>
      </c>
      <c r="M3526" s="446">
        <f t="shared" si="406"/>
        <v>33.056249999999999</v>
      </c>
      <c r="N3526" s="446">
        <f t="shared" si="406"/>
        <v>37.130625000000002</v>
      </c>
      <c r="O3526" s="446" t="b">
        <f>TRUE()</f>
        <v>1</v>
      </c>
    </row>
    <row r="3527" spans="1:15" ht="15.5">
      <c r="A3527" s="117"/>
      <c r="B3527" s="43" t="s">
        <v>6288</v>
      </c>
      <c r="C3527" s="44" t="s">
        <v>6289</v>
      </c>
      <c r="D3527" s="45"/>
      <c r="E3527" s="48"/>
      <c r="F3527" s="50">
        <v>75</v>
      </c>
      <c r="G3527" s="446"/>
      <c r="H3527" s="446">
        <f t="shared" si="407"/>
        <v>26.445</v>
      </c>
      <c r="I3527" s="446">
        <f t="shared" ref="I3527:N3536" si="408">IF(AND(ISNUMBER($F3527),$O3527),$F3527*I$2,"")</f>
        <v>26.445</v>
      </c>
      <c r="J3527" s="446">
        <f t="shared" si="408"/>
        <v>34.747500000000002</v>
      </c>
      <c r="K3527" s="446">
        <f t="shared" si="408"/>
        <v>24.138750000000002</v>
      </c>
      <c r="L3527" s="446">
        <f t="shared" si="408"/>
        <v>38.360624999999999</v>
      </c>
      <c r="M3527" s="446">
        <f t="shared" si="408"/>
        <v>33.056249999999999</v>
      </c>
      <c r="N3527" s="446">
        <f t="shared" si="408"/>
        <v>37.130625000000002</v>
      </c>
      <c r="O3527" s="446" t="b">
        <f>TRUE()</f>
        <v>1</v>
      </c>
    </row>
    <row r="3528" spans="1:15" ht="15.5">
      <c r="A3528" s="117"/>
      <c r="B3528" s="43" t="s">
        <v>6290</v>
      </c>
      <c r="C3528" s="44" t="s">
        <v>6291</v>
      </c>
      <c r="D3528" s="45"/>
      <c r="E3528" s="48"/>
      <c r="F3528" s="50">
        <v>75</v>
      </c>
      <c r="G3528" s="446"/>
      <c r="H3528" s="446">
        <f t="shared" si="407"/>
        <v>26.445</v>
      </c>
      <c r="I3528" s="446">
        <f t="shared" si="408"/>
        <v>26.445</v>
      </c>
      <c r="J3528" s="446">
        <f t="shared" si="408"/>
        <v>34.747500000000002</v>
      </c>
      <c r="K3528" s="446">
        <f t="shared" si="408"/>
        <v>24.138750000000002</v>
      </c>
      <c r="L3528" s="446">
        <f t="shared" si="408"/>
        <v>38.360624999999999</v>
      </c>
      <c r="M3528" s="446">
        <f t="shared" si="408"/>
        <v>33.056249999999999</v>
      </c>
      <c r="N3528" s="446">
        <f t="shared" si="408"/>
        <v>37.130625000000002</v>
      </c>
      <c r="O3528" s="446" t="b">
        <f>TRUE()</f>
        <v>1</v>
      </c>
    </row>
    <row r="3529" spans="1:15" ht="15.5">
      <c r="A3529" s="117"/>
      <c r="B3529" s="43" t="s">
        <v>6292</v>
      </c>
      <c r="C3529" s="44" t="s">
        <v>6293</v>
      </c>
      <c r="D3529" s="45"/>
      <c r="E3529" s="48"/>
      <c r="F3529" s="50">
        <v>75</v>
      </c>
      <c r="G3529" s="446"/>
      <c r="H3529" s="446">
        <f t="shared" si="407"/>
        <v>26.445</v>
      </c>
      <c r="I3529" s="446">
        <f t="shared" si="408"/>
        <v>26.445</v>
      </c>
      <c r="J3529" s="446">
        <f t="shared" si="408"/>
        <v>34.747500000000002</v>
      </c>
      <c r="K3529" s="446">
        <f t="shared" si="408"/>
        <v>24.138750000000002</v>
      </c>
      <c r="L3529" s="446">
        <f t="shared" si="408"/>
        <v>38.360624999999999</v>
      </c>
      <c r="M3529" s="446">
        <f t="shared" si="408"/>
        <v>33.056249999999999</v>
      </c>
      <c r="N3529" s="446">
        <f t="shared" si="408"/>
        <v>37.130625000000002</v>
      </c>
      <c r="O3529" s="446" t="b">
        <f>TRUE()</f>
        <v>1</v>
      </c>
    </row>
    <row r="3530" spans="1:15" ht="15.5">
      <c r="A3530" s="117"/>
      <c r="B3530" s="43" t="s">
        <v>6294</v>
      </c>
      <c r="C3530" s="44" t="s">
        <v>6295</v>
      </c>
      <c r="D3530" s="45"/>
      <c r="E3530" s="48"/>
      <c r="F3530" s="50">
        <v>75</v>
      </c>
      <c r="G3530" s="446"/>
      <c r="H3530" s="446">
        <f t="shared" si="407"/>
        <v>26.445</v>
      </c>
      <c r="I3530" s="446">
        <f t="shared" si="408"/>
        <v>26.445</v>
      </c>
      <c r="J3530" s="446">
        <f t="shared" si="408"/>
        <v>34.747500000000002</v>
      </c>
      <c r="K3530" s="446">
        <f t="shared" si="408"/>
        <v>24.138750000000002</v>
      </c>
      <c r="L3530" s="446">
        <f t="shared" si="408"/>
        <v>38.360624999999999</v>
      </c>
      <c r="M3530" s="446">
        <f t="shared" si="408"/>
        <v>33.056249999999999</v>
      </c>
      <c r="N3530" s="446">
        <f t="shared" si="408"/>
        <v>37.130625000000002</v>
      </c>
      <c r="O3530" s="446" t="b">
        <f>TRUE()</f>
        <v>1</v>
      </c>
    </row>
    <row r="3531" spans="1:15" ht="15.5">
      <c r="A3531" s="117"/>
      <c r="B3531" s="43" t="s">
        <v>6296</v>
      </c>
      <c r="C3531" s="44" t="s">
        <v>6297</v>
      </c>
      <c r="D3531" s="45"/>
      <c r="E3531" s="48"/>
      <c r="F3531" s="50">
        <v>75</v>
      </c>
      <c r="G3531" s="446"/>
      <c r="H3531" s="446">
        <f t="shared" si="407"/>
        <v>26.445</v>
      </c>
      <c r="I3531" s="446">
        <f t="shared" si="408"/>
        <v>26.445</v>
      </c>
      <c r="J3531" s="446">
        <f t="shared" si="408"/>
        <v>34.747500000000002</v>
      </c>
      <c r="K3531" s="446">
        <f t="shared" si="408"/>
        <v>24.138750000000002</v>
      </c>
      <c r="L3531" s="446">
        <f t="shared" si="408"/>
        <v>38.360624999999999</v>
      </c>
      <c r="M3531" s="446">
        <f t="shared" si="408"/>
        <v>33.056249999999999</v>
      </c>
      <c r="N3531" s="446">
        <f t="shared" si="408"/>
        <v>37.130625000000002</v>
      </c>
      <c r="O3531" s="446" t="b">
        <f>TRUE()</f>
        <v>1</v>
      </c>
    </row>
    <row r="3532" spans="1:15" ht="15.5">
      <c r="A3532" s="117"/>
      <c r="B3532" s="43" t="s">
        <v>6298</v>
      </c>
      <c r="C3532" s="44" t="s">
        <v>6299</v>
      </c>
      <c r="D3532" s="45"/>
      <c r="E3532" s="48"/>
      <c r="F3532" s="50">
        <v>75</v>
      </c>
      <c r="G3532" s="446"/>
      <c r="H3532" s="446">
        <f t="shared" si="407"/>
        <v>26.445</v>
      </c>
      <c r="I3532" s="446">
        <f t="shared" si="408"/>
        <v>26.445</v>
      </c>
      <c r="J3532" s="446">
        <f t="shared" si="408"/>
        <v>34.747500000000002</v>
      </c>
      <c r="K3532" s="446">
        <f t="shared" si="408"/>
        <v>24.138750000000002</v>
      </c>
      <c r="L3532" s="446">
        <f t="shared" si="408"/>
        <v>38.360624999999999</v>
      </c>
      <c r="M3532" s="446">
        <f t="shared" si="408"/>
        <v>33.056249999999999</v>
      </c>
      <c r="N3532" s="446">
        <f t="shared" si="408"/>
        <v>37.130625000000002</v>
      </c>
      <c r="O3532" s="446" t="b">
        <f>TRUE()</f>
        <v>1</v>
      </c>
    </row>
    <row r="3533" spans="1:15" ht="15.5">
      <c r="A3533" s="117"/>
      <c r="B3533" s="43" t="s">
        <v>6300</v>
      </c>
      <c r="C3533" s="44" t="s">
        <v>6301</v>
      </c>
      <c r="D3533" s="45"/>
      <c r="E3533" s="48"/>
      <c r="F3533" s="50">
        <v>75</v>
      </c>
      <c r="G3533" s="446"/>
      <c r="H3533" s="446">
        <f t="shared" si="407"/>
        <v>26.445</v>
      </c>
      <c r="I3533" s="446">
        <f t="shared" si="408"/>
        <v>26.445</v>
      </c>
      <c r="J3533" s="446">
        <f t="shared" si="408"/>
        <v>34.747500000000002</v>
      </c>
      <c r="K3533" s="446">
        <f t="shared" si="408"/>
        <v>24.138750000000002</v>
      </c>
      <c r="L3533" s="446">
        <f t="shared" si="408"/>
        <v>38.360624999999999</v>
      </c>
      <c r="M3533" s="446">
        <f t="shared" si="408"/>
        <v>33.056249999999999</v>
      </c>
      <c r="N3533" s="446">
        <f t="shared" si="408"/>
        <v>37.130625000000002</v>
      </c>
      <c r="O3533" s="446" t="b">
        <f>TRUE()</f>
        <v>1</v>
      </c>
    </row>
    <row r="3534" spans="1:15" ht="15.5">
      <c r="A3534" s="117"/>
      <c r="B3534" s="43" t="s">
        <v>6302</v>
      </c>
      <c r="C3534" s="44" t="s">
        <v>6303</v>
      </c>
      <c r="D3534" s="45"/>
      <c r="E3534" s="48"/>
      <c r="F3534" s="50">
        <v>75</v>
      </c>
      <c r="G3534" s="446"/>
      <c r="H3534" s="446">
        <f t="shared" si="407"/>
        <v>26.445</v>
      </c>
      <c r="I3534" s="446">
        <f t="shared" si="408"/>
        <v>26.445</v>
      </c>
      <c r="J3534" s="446">
        <f t="shared" si="408"/>
        <v>34.747500000000002</v>
      </c>
      <c r="K3534" s="446">
        <f t="shared" si="408"/>
        <v>24.138750000000002</v>
      </c>
      <c r="L3534" s="446">
        <f t="shared" si="408"/>
        <v>38.360624999999999</v>
      </c>
      <c r="M3534" s="446">
        <f t="shared" si="408"/>
        <v>33.056249999999999</v>
      </c>
      <c r="N3534" s="446">
        <f t="shared" si="408"/>
        <v>37.130625000000002</v>
      </c>
      <c r="O3534" s="446" t="b">
        <f>TRUE()</f>
        <v>1</v>
      </c>
    </row>
    <row r="3535" spans="1:15" ht="15.5">
      <c r="A3535" s="117"/>
      <c r="B3535" s="43" t="s">
        <v>6304</v>
      </c>
      <c r="C3535" s="44" t="s">
        <v>6305</v>
      </c>
      <c r="D3535" s="45"/>
      <c r="E3535" s="48"/>
      <c r="F3535" s="50">
        <v>75</v>
      </c>
      <c r="G3535" s="446"/>
      <c r="H3535" s="446">
        <f t="shared" si="407"/>
        <v>26.445</v>
      </c>
      <c r="I3535" s="446">
        <f t="shared" si="408"/>
        <v>26.445</v>
      </c>
      <c r="J3535" s="446">
        <f t="shared" si="408"/>
        <v>34.747500000000002</v>
      </c>
      <c r="K3535" s="446">
        <f t="shared" si="408"/>
        <v>24.138750000000002</v>
      </c>
      <c r="L3535" s="446">
        <f t="shared" si="408"/>
        <v>38.360624999999999</v>
      </c>
      <c r="M3535" s="446">
        <f t="shared" si="408"/>
        <v>33.056249999999999</v>
      </c>
      <c r="N3535" s="446">
        <f t="shared" si="408"/>
        <v>37.130625000000002</v>
      </c>
      <c r="O3535" s="446" t="b">
        <f>TRUE()</f>
        <v>1</v>
      </c>
    </row>
    <row r="3536" spans="1:15" ht="15.5">
      <c r="A3536" s="117"/>
      <c r="B3536" s="43" t="s">
        <v>6306</v>
      </c>
      <c r="C3536" s="44" t="s">
        <v>6307</v>
      </c>
      <c r="D3536" s="45"/>
      <c r="E3536" s="48"/>
      <c r="F3536" s="50">
        <v>75</v>
      </c>
      <c r="G3536" s="446"/>
      <c r="H3536" s="446">
        <f t="shared" si="407"/>
        <v>26.445</v>
      </c>
      <c r="I3536" s="446">
        <f t="shared" si="408"/>
        <v>26.445</v>
      </c>
      <c r="J3536" s="446">
        <f t="shared" si="408"/>
        <v>34.747500000000002</v>
      </c>
      <c r="K3536" s="446">
        <f t="shared" si="408"/>
        <v>24.138750000000002</v>
      </c>
      <c r="L3536" s="446">
        <f t="shared" si="408"/>
        <v>38.360624999999999</v>
      </c>
      <c r="M3536" s="446">
        <f t="shared" si="408"/>
        <v>33.056249999999999</v>
      </c>
      <c r="N3536" s="446">
        <f t="shared" si="408"/>
        <v>37.130625000000002</v>
      </c>
      <c r="O3536" s="446" t="b">
        <f>TRUE()</f>
        <v>1</v>
      </c>
    </row>
    <row r="3537" spans="1:15" ht="15.5">
      <c r="A3537" s="117"/>
      <c r="B3537" s="43" t="s">
        <v>6308</v>
      </c>
      <c r="C3537" s="44" t="s">
        <v>6309</v>
      </c>
      <c r="D3537" s="45"/>
      <c r="E3537" s="48"/>
      <c r="F3537" s="50">
        <v>75</v>
      </c>
      <c r="G3537" s="446"/>
      <c r="H3537" s="446">
        <f t="shared" si="407"/>
        <v>26.445</v>
      </c>
      <c r="I3537" s="446">
        <f t="shared" ref="I3537:N3546" si="409">IF(AND(ISNUMBER($F3537),$O3537),$F3537*I$2,"")</f>
        <v>26.445</v>
      </c>
      <c r="J3537" s="446">
        <f t="shared" si="409"/>
        <v>34.747500000000002</v>
      </c>
      <c r="K3537" s="446">
        <f t="shared" si="409"/>
        <v>24.138750000000002</v>
      </c>
      <c r="L3537" s="446">
        <f t="shared" si="409"/>
        <v>38.360624999999999</v>
      </c>
      <c r="M3537" s="446">
        <f t="shared" si="409"/>
        <v>33.056249999999999</v>
      </c>
      <c r="N3537" s="446">
        <f t="shared" si="409"/>
        <v>37.130625000000002</v>
      </c>
      <c r="O3537" s="446" t="b">
        <f>TRUE()</f>
        <v>1</v>
      </c>
    </row>
    <row r="3538" spans="1:15" ht="15.5">
      <c r="A3538" s="117"/>
      <c r="B3538" s="43" t="s">
        <v>6310</v>
      </c>
      <c r="C3538" s="44" t="s">
        <v>6311</v>
      </c>
      <c r="D3538" s="45"/>
      <c r="E3538" s="48"/>
      <c r="F3538" s="50">
        <v>75</v>
      </c>
      <c r="G3538" s="446"/>
      <c r="H3538" s="446">
        <f t="shared" si="407"/>
        <v>26.445</v>
      </c>
      <c r="I3538" s="446">
        <f t="shared" si="409"/>
        <v>26.445</v>
      </c>
      <c r="J3538" s="446">
        <f t="shared" si="409"/>
        <v>34.747500000000002</v>
      </c>
      <c r="K3538" s="446">
        <f t="shared" si="409"/>
        <v>24.138750000000002</v>
      </c>
      <c r="L3538" s="446">
        <f t="shared" si="409"/>
        <v>38.360624999999999</v>
      </c>
      <c r="M3538" s="446">
        <f t="shared" si="409"/>
        <v>33.056249999999999</v>
      </c>
      <c r="N3538" s="446">
        <f t="shared" si="409"/>
        <v>37.130625000000002</v>
      </c>
      <c r="O3538" s="446" t="b">
        <f>TRUE()</f>
        <v>1</v>
      </c>
    </row>
    <row r="3539" spans="1:15" ht="15.5">
      <c r="A3539" s="117"/>
      <c r="B3539" s="43" t="s">
        <v>6312</v>
      </c>
      <c r="C3539" s="44" t="s">
        <v>6313</v>
      </c>
      <c r="D3539" s="45"/>
      <c r="E3539" s="48"/>
      <c r="F3539" s="50">
        <v>75</v>
      </c>
      <c r="G3539" s="446"/>
      <c r="H3539" s="446">
        <f t="shared" si="407"/>
        <v>26.445</v>
      </c>
      <c r="I3539" s="446">
        <f t="shared" si="409"/>
        <v>26.445</v>
      </c>
      <c r="J3539" s="446">
        <f t="shared" si="409"/>
        <v>34.747500000000002</v>
      </c>
      <c r="K3539" s="446">
        <f t="shared" si="409"/>
        <v>24.138750000000002</v>
      </c>
      <c r="L3539" s="446">
        <f t="shared" si="409"/>
        <v>38.360624999999999</v>
      </c>
      <c r="M3539" s="446">
        <f t="shared" si="409"/>
        <v>33.056249999999999</v>
      </c>
      <c r="N3539" s="446">
        <f t="shared" si="409"/>
        <v>37.130625000000002</v>
      </c>
      <c r="O3539" s="446" t="b">
        <f>TRUE()</f>
        <v>1</v>
      </c>
    </row>
    <row r="3540" spans="1:15" ht="15.5">
      <c r="A3540" s="117"/>
      <c r="B3540" s="43" t="s">
        <v>6314</v>
      </c>
      <c r="C3540" s="44" t="s">
        <v>6315</v>
      </c>
      <c r="D3540" s="45"/>
      <c r="E3540" s="48"/>
      <c r="F3540" s="50">
        <v>75</v>
      </c>
      <c r="G3540" s="446"/>
      <c r="H3540" s="446">
        <f t="shared" si="407"/>
        <v>26.445</v>
      </c>
      <c r="I3540" s="446">
        <f t="shared" si="409"/>
        <v>26.445</v>
      </c>
      <c r="J3540" s="446">
        <f t="shared" si="409"/>
        <v>34.747500000000002</v>
      </c>
      <c r="K3540" s="446">
        <f t="shared" si="409"/>
        <v>24.138750000000002</v>
      </c>
      <c r="L3540" s="446">
        <f t="shared" si="409"/>
        <v>38.360624999999999</v>
      </c>
      <c r="M3540" s="446">
        <f t="shared" si="409"/>
        <v>33.056249999999999</v>
      </c>
      <c r="N3540" s="446">
        <f t="shared" si="409"/>
        <v>37.130625000000002</v>
      </c>
      <c r="O3540" s="446" t="b">
        <f>TRUE()</f>
        <v>1</v>
      </c>
    </row>
    <row r="3541" spans="1:15" ht="15.5">
      <c r="A3541" s="117"/>
      <c r="B3541" s="43" t="s">
        <v>6316</v>
      </c>
      <c r="C3541" s="44" t="s">
        <v>6317</v>
      </c>
      <c r="D3541" s="45"/>
      <c r="E3541" s="48"/>
      <c r="F3541" s="50">
        <v>75</v>
      </c>
      <c r="G3541" s="446"/>
      <c r="H3541" s="446">
        <f t="shared" si="407"/>
        <v>26.445</v>
      </c>
      <c r="I3541" s="446">
        <f t="shared" si="409"/>
        <v>26.445</v>
      </c>
      <c r="J3541" s="446">
        <f t="shared" si="409"/>
        <v>34.747500000000002</v>
      </c>
      <c r="K3541" s="446">
        <f t="shared" si="409"/>
        <v>24.138750000000002</v>
      </c>
      <c r="L3541" s="446">
        <f t="shared" si="409"/>
        <v>38.360624999999999</v>
      </c>
      <c r="M3541" s="446">
        <f t="shared" si="409"/>
        <v>33.056249999999999</v>
      </c>
      <c r="N3541" s="446">
        <f t="shared" si="409"/>
        <v>37.130625000000002</v>
      </c>
      <c r="O3541" s="446" t="b">
        <f>TRUE()</f>
        <v>1</v>
      </c>
    </row>
    <row r="3542" spans="1:15" ht="15.5">
      <c r="A3542" s="117"/>
      <c r="B3542" s="43" t="s">
        <v>6318</v>
      </c>
      <c r="C3542" s="44" t="s">
        <v>6319</v>
      </c>
      <c r="D3542" s="45"/>
      <c r="E3542" s="48"/>
      <c r="F3542" s="50">
        <v>75</v>
      </c>
      <c r="G3542" s="446"/>
      <c r="H3542" s="446">
        <f t="shared" si="407"/>
        <v>26.445</v>
      </c>
      <c r="I3542" s="446">
        <f t="shared" si="409"/>
        <v>26.445</v>
      </c>
      <c r="J3542" s="446">
        <f t="shared" si="409"/>
        <v>34.747500000000002</v>
      </c>
      <c r="K3542" s="446">
        <f t="shared" si="409"/>
        <v>24.138750000000002</v>
      </c>
      <c r="L3542" s="446">
        <f t="shared" si="409"/>
        <v>38.360624999999999</v>
      </c>
      <c r="M3542" s="446">
        <f t="shared" si="409"/>
        <v>33.056249999999999</v>
      </c>
      <c r="N3542" s="446">
        <f t="shared" si="409"/>
        <v>37.130625000000002</v>
      </c>
      <c r="O3542" s="446" t="b">
        <f>TRUE()</f>
        <v>1</v>
      </c>
    </row>
    <row r="3543" spans="1:15" ht="15.5">
      <c r="A3543" s="117"/>
      <c r="B3543" s="43" t="s">
        <v>6320</v>
      </c>
      <c r="C3543" s="44" t="s">
        <v>6321</v>
      </c>
      <c r="D3543" s="45"/>
      <c r="E3543" s="48"/>
      <c r="F3543" s="50">
        <v>75</v>
      </c>
      <c r="G3543" s="446"/>
      <c r="H3543" s="446">
        <f t="shared" si="407"/>
        <v>26.445</v>
      </c>
      <c r="I3543" s="446">
        <f t="shared" si="409"/>
        <v>26.445</v>
      </c>
      <c r="J3543" s="446">
        <f t="shared" si="409"/>
        <v>34.747500000000002</v>
      </c>
      <c r="K3543" s="446">
        <f t="shared" si="409"/>
        <v>24.138750000000002</v>
      </c>
      <c r="L3543" s="446">
        <f t="shared" si="409"/>
        <v>38.360624999999999</v>
      </c>
      <c r="M3543" s="446">
        <f t="shared" si="409"/>
        <v>33.056249999999999</v>
      </c>
      <c r="N3543" s="446">
        <f t="shared" si="409"/>
        <v>37.130625000000002</v>
      </c>
      <c r="O3543" s="446" t="b">
        <f>TRUE()</f>
        <v>1</v>
      </c>
    </row>
    <row r="3544" spans="1:15" ht="15.5">
      <c r="A3544" s="121"/>
      <c r="B3544" s="96" t="s">
        <v>6322</v>
      </c>
      <c r="C3544" s="97" t="s">
        <v>6323</v>
      </c>
      <c r="D3544" s="266"/>
      <c r="E3544" s="98"/>
      <c r="F3544" s="99">
        <v>75</v>
      </c>
      <c r="G3544" s="446"/>
      <c r="H3544" s="446">
        <f t="shared" si="407"/>
        <v>26.445</v>
      </c>
      <c r="I3544" s="446">
        <f t="shared" si="409"/>
        <v>26.445</v>
      </c>
      <c r="J3544" s="446">
        <f t="shared" si="409"/>
        <v>34.747500000000002</v>
      </c>
      <c r="K3544" s="446">
        <f t="shared" si="409"/>
        <v>24.138750000000002</v>
      </c>
      <c r="L3544" s="446">
        <f t="shared" si="409"/>
        <v>38.360624999999999</v>
      </c>
      <c r="M3544" s="446">
        <f t="shared" si="409"/>
        <v>33.056249999999999</v>
      </c>
      <c r="N3544" s="446">
        <f t="shared" si="409"/>
        <v>37.130625000000002</v>
      </c>
      <c r="O3544" s="446" t="b">
        <f>TRUE()</f>
        <v>1</v>
      </c>
    </row>
    <row r="3545" spans="1:15" ht="15.5">
      <c r="A3545" s="214" t="s">
        <v>6324</v>
      </c>
      <c r="B3545" s="64" t="s">
        <v>6325</v>
      </c>
      <c r="C3545" s="65" t="s">
        <v>6326</v>
      </c>
      <c r="D3545" s="208"/>
      <c r="E3545" s="208"/>
      <c r="F3545" s="239">
        <v>197.45</v>
      </c>
      <c r="G3545" s="446"/>
      <c r="H3545" s="446" t="str">
        <f t="shared" si="407"/>
        <v/>
      </c>
      <c r="I3545" s="446" t="str">
        <f t="shared" si="409"/>
        <v/>
      </c>
      <c r="J3545" s="446" t="str">
        <f t="shared" si="409"/>
        <v/>
      </c>
      <c r="K3545" s="446" t="str">
        <f t="shared" si="409"/>
        <v/>
      </c>
      <c r="L3545" s="446" t="str">
        <f t="shared" si="409"/>
        <v/>
      </c>
      <c r="M3545" s="446" t="str">
        <f t="shared" si="409"/>
        <v/>
      </c>
      <c r="N3545" s="446" t="str">
        <f t="shared" si="409"/>
        <v/>
      </c>
      <c r="O3545" s="446" t="b">
        <f>FALSE()</f>
        <v>0</v>
      </c>
    </row>
    <row r="3546" spans="1:15" ht="15.5">
      <c r="A3546" s="117"/>
      <c r="B3546" s="43" t="s">
        <v>6327</v>
      </c>
      <c r="C3546" s="44" t="s">
        <v>6328</v>
      </c>
      <c r="D3546" s="48"/>
      <c r="E3546" s="45"/>
      <c r="F3546" s="50">
        <v>197.45</v>
      </c>
      <c r="G3546" s="446"/>
      <c r="H3546" s="446">
        <f t="shared" si="407"/>
        <v>69.620869999999996</v>
      </c>
      <c r="I3546" s="446">
        <f t="shared" si="409"/>
        <v>69.620869999999996</v>
      </c>
      <c r="J3546" s="446">
        <f t="shared" si="409"/>
        <v>91.478584999999995</v>
      </c>
      <c r="K3546" s="446">
        <f t="shared" si="409"/>
        <v>63.549282500000004</v>
      </c>
      <c r="L3546" s="446">
        <f t="shared" si="409"/>
        <v>100.99073874999999</v>
      </c>
      <c r="M3546" s="446">
        <f t="shared" si="409"/>
        <v>87.026087499999988</v>
      </c>
      <c r="N3546" s="446">
        <f t="shared" si="409"/>
        <v>97.752558749999992</v>
      </c>
      <c r="O3546" s="446" t="b">
        <f>TRUE()</f>
        <v>1</v>
      </c>
    </row>
    <row r="3547" spans="1:15" ht="15.5">
      <c r="A3547" s="117"/>
      <c r="B3547" s="43" t="s">
        <v>6329</v>
      </c>
      <c r="C3547" s="44" t="s">
        <v>6330</v>
      </c>
      <c r="D3547" s="48"/>
      <c r="E3547" s="45"/>
      <c r="F3547" s="50">
        <v>197.45</v>
      </c>
      <c r="G3547" s="446"/>
      <c r="H3547" s="446">
        <f t="shared" si="407"/>
        <v>69.620869999999996</v>
      </c>
      <c r="I3547" s="446">
        <f t="shared" ref="I3547:N3556" si="410">IF(AND(ISNUMBER($F3547),$O3547),$F3547*I$2,"")</f>
        <v>69.620869999999996</v>
      </c>
      <c r="J3547" s="446">
        <f t="shared" si="410"/>
        <v>91.478584999999995</v>
      </c>
      <c r="K3547" s="446">
        <f t="shared" si="410"/>
        <v>63.549282500000004</v>
      </c>
      <c r="L3547" s="446">
        <f t="shared" si="410"/>
        <v>100.99073874999999</v>
      </c>
      <c r="M3547" s="446">
        <f t="shared" si="410"/>
        <v>87.026087499999988</v>
      </c>
      <c r="N3547" s="446">
        <f t="shared" si="410"/>
        <v>97.752558749999992</v>
      </c>
      <c r="O3547" s="446" t="b">
        <f>TRUE()</f>
        <v>1</v>
      </c>
    </row>
    <row r="3548" spans="1:15" ht="15.5">
      <c r="A3548" s="117"/>
      <c r="B3548" s="43" t="s">
        <v>6331</v>
      </c>
      <c r="C3548" s="44" t="s">
        <v>6332</v>
      </c>
      <c r="D3548" s="48"/>
      <c r="E3548" s="45"/>
      <c r="F3548" s="50">
        <v>197.45</v>
      </c>
      <c r="G3548" s="446"/>
      <c r="H3548" s="446">
        <f t="shared" si="407"/>
        <v>69.620869999999996</v>
      </c>
      <c r="I3548" s="446">
        <f t="shared" si="410"/>
        <v>69.620869999999996</v>
      </c>
      <c r="J3548" s="446">
        <f t="shared" si="410"/>
        <v>91.478584999999995</v>
      </c>
      <c r="K3548" s="446">
        <f t="shared" si="410"/>
        <v>63.549282500000004</v>
      </c>
      <c r="L3548" s="446">
        <f t="shared" si="410"/>
        <v>100.99073874999999</v>
      </c>
      <c r="M3548" s="446">
        <f t="shared" si="410"/>
        <v>87.026087499999988</v>
      </c>
      <c r="N3548" s="446">
        <f t="shared" si="410"/>
        <v>97.752558749999992</v>
      </c>
      <c r="O3548" s="446" t="b">
        <f>TRUE()</f>
        <v>1</v>
      </c>
    </row>
    <row r="3549" spans="1:15" ht="15.5">
      <c r="A3549" s="117"/>
      <c r="B3549" s="43" t="s">
        <v>6333</v>
      </c>
      <c r="C3549" s="44" t="s">
        <v>6334</v>
      </c>
      <c r="D3549" s="48"/>
      <c r="E3549" s="45"/>
      <c r="F3549" s="50">
        <v>197.45</v>
      </c>
      <c r="G3549" s="446"/>
      <c r="H3549" s="446">
        <f t="shared" si="407"/>
        <v>69.620869999999996</v>
      </c>
      <c r="I3549" s="446">
        <f t="shared" si="410"/>
        <v>69.620869999999996</v>
      </c>
      <c r="J3549" s="446">
        <f t="shared" si="410"/>
        <v>91.478584999999995</v>
      </c>
      <c r="K3549" s="446">
        <f t="shared" si="410"/>
        <v>63.549282500000004</v>
      </c>
      <c r="L3549" s="446">
        <f t="shared" si="410"/>
        <v>100.99073874999999</v>
      </c>
      <c r="M3549" s="446">
        <f t="shared" si="410"/>
        <v>87.026087499999988</v>
      </c>
      <c r="N3549" s="446">
        <f t="shared" si="410"/>
        <v>97.752558749999992</v>
      </c>
      <c r="O3549" s="446" t="b">
        <f>TRUE()</f>
        <v>1</v>
      </c>
    </row>
    <row r="3550" spans="1:15" ht="15.5">
      <c r="A3550" s="117"/>
      <c r="B3550" s="43" t="s">
        <v>6335</v>
      </c>
      <c r="C3550" s="44" t="s">
        <v>6336</v>
      </c>
      <c r="D3550" s="48"/>
      <c r="E3550" s="45"/>
      <c r="F3550" s="50">
        <v>197.45</v>
      </c>
      <c r="G3550" s="446"/>
      <c r="H3550" s="446">
        <f t="shared" si="407"/>
        <v>69.620869999999996</v>
      </c>
      <c r="I3550" s="446">
        <f t="shared" si="410"/>
        <v>69.620869999999996</v>
      </c>
      <c r="J3550" s="446">
        <f t="shared" si="410"/>
        <v>91.478584999999995</v>
      </c>
      <c r="K3550" s="446">
        <f t="shared" si="410"/>
        <v>63.549282500000004</v>
      </c>
      <c r="L3550" s="446">
        <f t="shared" si="410"/>
        <v>100.99073874999999</v>
      </c>
      <c r="M3550" s="446">
        <f t="shared" si="410"/>
        <v>87.026087499999988</v>
      </c>
      <c r="N3550" s="446">
        <f t="shared" si="410"/>
        <v>97.752558749999992</v>
      </c>
      <c r="O3550" s="446" t="b">
        <f>TRUE()</f>
        <v>1</v>
      </c>
    </row>
    <row r="3551" spans="1:15" ht="15.5">
      <c r="A3551" s="117"/>
      <c r="B3551" s="43" t="s">
        <v>6337</v>
      </c>
      <c r="C3551" s="44" t="s">
        <v>6338</v>
      </c>
      <c r="D3551" s="48"/>
      <c r="E3551" s="45"/>
      <c r="F3551" s="50">
        <v>197.45</v>
      </c>
      <c r="G3551" s="446"/>
      <c r="H3551" s="446">
        <f t="shared" si="407"/>
        <v>69.620869999999996</v>
      </c>
      <c r="I3551" s="446">
        <f t="shared" si="410"/>
        <v>69.620869999999996</v>
      </c>
      <c r="J3551" s="446">
        <f t="shared" si="410"/>
        <v>91.478584999999995</v>
      </c>
      <c r="K3551" s="446">
        <f t="shared" si="410"/>
        <v>63.549282500000004</v>
      </c>
      <c r="L3551" s="446">
        <f t="shared" si="410"/>
        <v>100.99073874999999</v>
      </c>
      <c r="M3551" s="446">
        <f t="shared" si="410"/>
        <v>87.026087499999988</v>
      </c>
      <c r="N3551" s="446">
        <f t="shared" si="410"/>
        <v>97.752558749999992</v>
      </c>
      <c r="O3551" s="446" t="b">
        <f>TRUE()</f>
        <v>1</v>
      </c>
    </row>
    <row r="3552" spans="1:15" ht="15.5">
      <c r="A3552" s="117"/>
      <c r="B3552" s="43" t="s">
        <v>6339</v>
      </c>
      <c r="C3552" s="44" t="s">
        <v>6340</v>
      </c>
      <c r="D3552" s="48"/>
      <c r="E3552" s="45"/>
      <c r="F3552" s="50">
        <v>197.45</v>
      </c>
      <c r="G3552" s="446"/>
      <c r="H3552" s="446">
        <f t="shared" si="407"/>
        <v>69.620869999999996</v>
      </c>
      <c r="I3552" s="446">
        <f t="shared" si="410"/>
        <v>69.620869999999996</v>
      </c>
      <c r="J3552" s="446">
        <f t="shared" si="410"/>
        <v>91.478584999999995</v>
      </c>
      <c r="K3552" s="446">
        <f t="shared" si="410"/>
        <v>63.549282500000004</v>
      </c>
      <c r="L3552" s="446">
        <f t="shared" si="410"/>
        <v>100.99073874999999</v>
      </c>
      <c r="M3552" s="446">
        <f t="shared" si="410"/>
        <v>87.026087499999988</v>
      </c>
      <c r="N3552" s="446">
        <f t="shared" si="410"/>
        <v>97.752558749999992</v>
      </c>
      <c r="O3552" s="446" t="b">
        <f>TRUE()</f>
        <v>1</v>
      </c>
    </row>
    <row r="3553" spans="1:15" ht="15.5">
      <c r="A3553" s="117"/>
      <c r="B3553" s="43" t="s">
        <v>6341</v>
      </c>
      <c r="C3553" s="44" t="s">
        <v>6342</v>
      </c>
      <c r="D3553" s="48"/>
      <c r="E3553" s="45"/>
      <c r="F3553" s="50">
        <v>197.45</v>
      </c>
      <c r="G3553" s="446"/>
      <c r="H3553" s="446">
        <f t="shared" si="407"/>
        <v>69.620869999999996</v>
      </c>
      <c r="I3553" s="446">
        <f t="shared" si="410"/>
        <v>69.620869999999996</v>
      </c>
      <c r="J3553" s="446">
        <f t="shared" si="410"/>
        <v>91.478584999999995</v>
      </c>
      <c r="K3553" s="446">
        <f t="shared" si="410"/>
        <v>63.549282500000004</v>
      </c>
      <c r="L3553" s="446">
        <f t="shared" si="410"/>
        <v>100.99073874999999</v>
      </c>
      <c r="M3553" s="446">
        <f t="shared" si="410"/>
        <v>87.026087499999988</v>
      </c>
      <c r="N3553" s="446">
        <f t="shared" si="410"/>
        <v>97.752558749999992</v>
      </c>
      <c r="O3553" s="446" t="b">
        <f>TRUE()</f>
        <v>1</v>
      </c>
    </row>
    <row r="3554" spans="1:15" ht="15.5">
      <c r="A3554" s="117"/>
      <c r="B3554" s="43" t="s">
        <v>6343</v>
      </c>
      <c r="C3554" s="44" t="s">
        <v>6344</v>
      </c>
      <c r="D3554" s="48"/>
      <c r="E3554" s="45"/>
      <c r="F3554" s="50">
        <v>197.45</v>
      </c>
      <c r="G3554" s="446"/>
      <c r="H3554" s="446">
        <f t="shared" si="407"/>
        <v>69.620869999999996</v>
      </c>
      <c r="I3554" s="446">
        <f t="shared" si="410"/>
        <v>69.620869999999996</v>
      </c>
      <c r="J3554" s="446">
        <f t="shared" si="410"/>
        <v>91.478584999999995</v>
      </c>
      <c r="K3554" s="446">
        <f t="shared" si="410"/>
        <v>63.549282500000004</v>
      </c>
      <c r="L3554" s="446">
        <f t="shared" si="410"/>
        <v>100.99073874999999</v>
      </c>
      <c r="M3554" s="446">
        <f t="shared" si="410"/>
        <v>87.026087499999988</v>
      </c>
      <c r="N3554" s="446">
        <f t="shared" si="410"/>
        <v>97.752558749999992</v>
      </c>
      <c r="O3554" s="446" t="b">
        <f>TRUE()</f>
        <v>1</v>
      </c>
    </row>
    <row r="3555" spans="1:15" ht="15.5">
      <c r="A3555" s="117"/>
      <c r="B3555" s="43" t="s">
        <v>6345</v>
      </c>
      <c r="C3555" s="44" t="s">
        <v>1232</v>
      </c>
      <c r="D3555" s="48"/>
      <c r="E3555" s="45"/>
      <c r="F3555" s="50">
        <v>197.45</v>
      </c>
      <c r="G3555" s="446"/>
      <c r="H3555" s="446">
        <f t="shared" si="407"/>
        <v>69.620869999999996</v>
      </c>
      <c r="I3555" s="446">
        <f t="shared" si="410"/>
        <v>69.620869999999996</v>
      </c>
      <c r="J3555" s="446">
        <f t="shared" si="410"/>
        <v>91.478584999999995</v>
      </c>
      <c r="K3555" s="446">
        <f t="shared" si="410"/>
        <v>63.549282500000004</v>
      </c>
      <c r="L3555" s="446">
        <f t="shared" si="410"/>
        <v>100.99073874999999</v>
      </c>
      <c r="M3555" s="446">
        <f t="shared" si="410"/>
        <v>87.026087499999988</v>
      </c>
      <c r="N3555" s="446">
        <f t="shared" si="410"/>
        <v>97.752558749999992</v>
      </c>
      <c r="O3555" s="446" t="b">
        <f>TRUE()</f>
        <v>1</v>
      </c>
    </row>
    <row r="3556" spans="1:15" ht="15.5">
      <c r="A3556" s="117"/>
      <c r="B3556" s="43" t="s">
        <v>6346</v>
      </c>
      <c r="C3556" s="44" t="s">
        <v>6347</v>
      </c>
      <c r="D3556" s="48"/>
      <c r="E3556" s="45"/>
      <c r="F3556" s="50">
        <v>197.45</v>
      </c>
      <c r="G3556" s="446"/>
      <c r="H3556" s="446">
        <f t="shared" si="407"/>
        <v>69.620869999999996</v>
      </c>
      <c r="I3556" s="446">
        <f t="shared" si="410"/>
        <v>69.620869999999996</v>
      </c>
      <c r="J3556" s="446">
        <f t="shared" si="410"/>
        <v>91.478584999999995</v>
      </c>
      <c r="K3556" s="446">
        <f t="shared" si="410"/>
        <v>63.549282500000004</v>
      </c>
      <c r="L3556" s="446">
        <f t="shared" si="410"/>
        <v>100.99073874999999</v>
      </c>
      <c r="M3556" s="446">
        <f t="shared" si="410"/>
        <v>87.026087499999988</v>
      </c>
      <c r="N3556" s="446">
        <f t="shared" si="410"/>
        <v>97.752558749999992</v>
      </c>
      <c r="O3556" s="446" t="b">
        <f>TRUE()</f>
        <v>1</v>
      </c>
    </row>
    <row r="3557" spans="1:15" ht="15.5">
      <c r="A3557" s="315"/>
      <c r="B3557" s="43" t="s">
        <v>6348</v>
      </c>
      <c r="C3557" s="44" t="s">
        <v>6349</v>
      </c>
      <c r="D3557" s="48"/>
      <c r="E3557" s="45"/>
      <c r="F3557" s="50">
        <v>197.45</v>
      </c>
      <c r="G3557" s="446"/>
      <c r="H3557" s="446">
        <f t="shared" si="407"/>
        <v>69.620869999999996</v>
      </c>
      <c r="I3557" s="446">
        <f t="shared" ref="I3557:N3566" si="411">IF(AND(ISNUMBER($F3557),$O3557),$F3557*I$2,"")</f>
        <v>69.620869999999996</v>
      </c>
      <c r="J3557" s="446">
        <f t="shared" si="411"/>
        <v>91.478584999999995</v>
      </c>
      <c r="K3557" s="446">
        <f t="shared" si="411"/>
        <v>63.549282500000004</v>
      </c>
      <c r="L3557" s="446">
        <f t="shared" si="411"/>
        <v>100.99073874999999</v>
      </c>
      <c r="M3557" s="446">
        <f t="shared" si="411"/>
        <v>87.026087499999988</v>
      </c>
      <c r="N3557" s="446">
        <f t="shared" si="411"/>
        <v>97.752558749999992</v>
      </c>
      <c r="O3557" s="446" t="b">
        <f>TRUE()</f>
        <v>1</v>
      </c>
    </row>
    <row r="3558" spans="1:15" ht="15.5">
      <c r="A3558" s="315"/>
      <c r="B3558" s="43" t="s">
        <v>6350</v>
      </c>
      <c r="C3558" s="44" t="s">
        <v>6351</v>
      </c>
      <c r="D3558" s="48"/>
      <c r="E3558" s="45"/>
      <c r="F3558" s="50">
        <v>197.45</v>
      </c>
      <c r="G3558" s="446"/>
      <c r="H3558" s="446">
        <f t="shared" si="407"/>
        <v>69.620869999999996</v>
      </c>
      <c r="I3558" s="446">
        <f t="shared" si="411"/>
        <v>69.620869999999996</v>
      </c>
      <c r="J3558" s="446">
        <f t="shared" si="411"/>
        <v>91.478584999999995</v>
      </c>
      <c r="K3558" s="446">
        <f t="shared" si="411"/>
        <v>63.549282500000004</v>
      </c>
      <c r="L3558" s="446">
        <f t="shared" si="411"/>
        <v>100.99073874999999</v>
      </c>
      <c r="M3558" s="446">
        <f t="shared" si="411"/>
        <v>87.026087499999988</v>
      </c>
      <c r="N3558" s="446">
        <f t="shared" si="411"/>
        <v>97.752558749999992</v>
      </c>
      <c r="O3558" s="446" t="b">
        <f>TRUE()</f>
        <v>1</v>
      </c>
    </row>
    <row r="3559" spans="1:15" ht="15.5">
      <c r="A3559" s="315"/>
      <c r="B3559" s="43" t="s">
        <v>6352</v>
      </c>
      <c r="C3559" s="44" t="s">
        <v>6353</v>
      </c>
      <c r="D3559" s="48"/>
      <c r="E3559" s="45"/>
      <c r="F3559" s="50">
        <v>197.45</v>
      </c>
      <c r="G3559" s="446"/>
      <c r="H3559" s="446">
        <f t="shared" si="407"/>
        <v>69.620869999999996</v>
      </c>
      <c r="I3559" s="446">
        <f t="shared" si="411"/>
        <v>69.620869999999996</v>
      </c>
      <c r="J3559" s="446">
        <f t="shared" si="411"/>
        <v>91.478584999999995</v>
      </c>
      <c r="K3559" s="446">
        <f t="shared" si="411"/>
        <v>63.549282500000004</v>
      </c>
      <c r="L3559" s="446">
        <f t="shared" si="411"/>
        <v>100.99073874999999</v>
      </c>
      <c r="M3559" s="446">
        <f t="shared" si="411"/>
        <v>87.026087499999988</v>
      </c>
      <c r="N3559" s="446">
        <f t="shared" si="411"/>
        <v>97.752558749999992</v>
      </c>
      <c r="O3559" s="446" t="b">
        <f>TRUE()</f>
        <v>1</v>
      </c>
    </row>
    <row r="3560" spans="1:15" ht="15.5">
      <c r="A3560" s="117"/>
      <c r="B3560" s="43" t="s">
        <v>6354</v>
      </c>
      <c r="C3560" s="44" t="s">
        <v>6355</v>
      </c>
      <c r="D3560" s="48"/>
      <c r="E3560" s="45"/>
      <c r="F3560" s="50">
        <v>197.45</v>
      </c>
      <c r="G3560" s="446"/>
      <c r="H3560" s="446">
        <f t="shared" si="407"/>
        <v>69.620869999999996</v>
      </c>
      <c r="I3560" s="446">
        <f t="shared" si="411"/>
        <v>69.620869999999996</v>
      </c>
      <c r="J3560" s="446">
        <f t="shared" si="411"/>
        <v>91.478584999999995</v>
      </c>
      <c r="K3560" s="446">
        <f t="shared" si="411"/>
        <v>63.549282500000004</v>
      </c>
      <c r="L3560" s="446">
        <f t="shared" si="411"/>
        <v>100.99073874999999</v>
      </c>
      <c r="M3560" s="446">
        <f t="shared" si="411"/>
        <v>87.026087499999988</v>
      </c>
      <c r="N3560" s="446">
        <f t="shared" si="411"/>
        <v>97.752558749999992</v>
      </c>
      <c r="O3560" s="446" t="b">
        <f>TRUE()</f>
        <v>1</v>
      </c>
    </row>
    <row r="3561" spans="1:15" ht="15.5">
      <c r="A3561" s="117"/>
      <c r="B3561" s="43" t="s">
        <v>6356</v>
      </c>
      <c r="C3561" s="44" t="s">
        <v>6357</v>
      </c>
      <c r="D3561" s="48"/>
      <c r="E3561" s="45"/>
      <c r="F3561" s="50">
        <v>197.45</v>
      </c>
      <c r="G3561" s="446"/>
      <c r="H3561" s="446">
        <f t="shared" si="407"/>
        <v>69.620869999999996</v>
      </c>
      <c r="I3561" s="446">
        <f t="shared" si="411"/>
        <v>69.620869999999996</v>
      </c>
      <c r="J3561" s="446">
        <f t="shared" si="411"/>
        <v>91.478584999999995</v>
      </c>
      <c r="K3561" s="446">
        <f t="shared" si="411"/>
        <v>63.549282500000004</v>
      </c>
      <c r="L3561" s="446">
        <f t="shared" si="411"/>
        <v>100.99073874999999</v>
      </c>
      <c r="M3561" s="446">
        <f t="shared" si="411"/>
        <v>87.026087499999988</v>
      </c>
      <c r="N3561" s="446">
        <f t="shared" si="411"/>
        <v>97.752558749999992</v>
      </c>
      <c r="O3561" s="446" t="b">
        <f>TRUE()</f>
        <v>1</v>
      </c>
    </row>
    <row r="3562" spans="1:15" ht="15.5">
      <c r="A3562" s="117"/>
      <c r="B3562" s="43" t="s">
        <v>6358</v>
      </c>
      <c r="C3562" s="44" t="s">
        <v>6359</v>
      </c>
      <c r="D3562" s="48"/>
      <c r="E3562" s="45"/>
      <c r="F3562" s="50">
        <v>197.45</v>
      </c>
      <c r="G3562" s="446"/>
      <c r="H3562" s="446">
        <f t="shared" si="407"/>
        <v>69.620869999999996</v>
      </c>
      <c r="I3562" s="446">
        <f t="shared" si="411"/>
        <v>69.620869999999996</v>
      </c>
      <c r="J3562" s="446">
        <f t="shared" si="411"/>
        <v>91.478584999999995</v>
      </c>
      <c r="K3562" s="446">
        <f t="shared" si="411"/>
        <v>63.549282500000004</v>
      </c>
      <c r="L3562" s="446">
        <f t="shared" si="411"/>
        <v>100.99073874999999</v>
      </c>
      <c r="M3562" s="446">
        <f t="shared" si="411"/>
        <v>87.026087499999988</v>
      </c>
      <c r="N3562" s="446">
        <f t="shared" si="411"/>
        <v>97.752558749999992</v>
      </c>
      <c r="O3562" s="446" t="b">
        <f>TRUE()</f>
        <v>1</v>
      </c>
    </row>
    <row r="3563" spans="1:15" ht="15.5">
      <c r="A3563" s="117"/>
      <c r="B3563" s="43" t="s">
        <v>6360</v>
      </c>
      <c r="C3563" s="44" t="s">
        <v>6361</v>
      </c>
      <c r="D3563" s="48"/>
      <c r="E3563" s="45"/>
      <c r="F3563" s="50">
        <v>197.45</v>
      </c>
      <c r="G3563" s="446"/>
      <c r="H3563" s="446">
        <f t="shared" si="407"/>
        <v>69.620869999999996</v>
      </c>
      <c r="I3563" s="446">
        <f t="shared" si="411"/>
        <v>69.620869999999996</v>
      </c>
      <c r="J3563" s="446">
        <f t="shared" si="411"/>
        <v>91.478584999999995</v>
      </c>
      <c r="K3563" s="446">
        <f t="shared" si="411"/>
        <v>63.549282500000004</v>
      </c>
      <c r="L3563" s="446">
        <f t="shared" si="411"/>
        <v>100.99073874999999</v>
      </c>
      <c r="M3563" s="446">
        <f t="shared" si="411"/>
        <v>87.026087499999988</v>
      </c>
      <c r="N3563" s="446">
        <f t="shared" si="411"/>
        <v>97.752558749999992</v>
      </c>
      <c r="O3563" s="446" t="b">
        <f>TRUE()</f>
        <v>1</v>
      </c>
    </row>
    <row r="3564" spans="1:15" ht="15.5">
      <c r="A3564" s="117"/>
      <c r="B3564" s="43" t="s">
        <v>6362</v>
      </c>
      <c r="C3564" s="44" t="s">
        <v>6363</v>
      </c>
      <c r="D3564" s="48"/>
      <c r="E3564" s="45"/>
      <c r="F3564" s="50">
        <v>197.45</v>
      </c>
      <c r="G3564" s="446"/>
      <c r="H3564" s="446">
        <f t="shared" si="407"/>
        <v>69.620869999999996</v>
      </c>
      <c r="I3564" s="446">
        <f t="shared" si="411"/>
        <v>69.620869999999996</v>
      </c>
      <c r="J3564" s="446">
        <f t="shared" si="411"/>
        <v>91.478584999999995</v>
      </c>
      <c r="K3564" s="446">
        <f t="shared" si="411"/>
        <v>63.549282500000004</v>
      </c>
      <c r="L3564" s="446">
        <f t="shared" si="411"/>
        <v>100.99073874999999</v>
      </c>
      <c r="M3564" s="446">
        <f t="shared" si="411"/>
        <v>87.026087499999988</v>
      </c>
      <c r="N3564" s="446">
        <f t="shared" si="411"/>
        <v>97.752558749999992</v>
      </c>
      <c r="O3564" s="446" t="b">
        <f>TRUE()</f>
        <v>1</v>
      </c>
    </row>
    <row r="3565" spans="1:15" ht="15.5">
      <c r="A3565" s="117"/>
      <c r="B3565" s="43" t="s">
        <v>6364</v>
      </c>
      <c r="C3565" s="44" t="s">
        <v>6365</v>
      </c>
      <c r="D3565" s="48"/>
      <c r="E3565" s="45"/>
      <c r="F3565" s="50">
        <v>197.45</v>
      </c>
      <c r="G3565" s="446"/>
      <c r="H3565" s="446">
        <f t="shared" si="407"/>
        <v>69.620869999999996</v>
      </c>
      <c r="I3565" s="446">
        <f t="shared" si="411"/>
        <v>69.620869999999996</v>
      </c>
      <c r="J3565" s="446">
        <f t="shared" si="411"/>
        <v>91.478584999999995</v>
      </c>
      <c r="K3565" s="446">
        <f t="shared" si="411"/>
        <v>63.549282500000004</v>
      </c>
      <c r="L3565" s="446">
        <f t="shared" si="411"/>
        <v>100.99073874999999</v>
      </c>
      <c r="M3565" s="446">
        <f t="shared" si="411"/>
        <v>87.026087499999988</v>
      </c>
      <c r="N3565" s="446">
        <f t="shared" si="411"/>
        <v>97.752558749999992</v>
      </c>
      <c r="O3565" s="446" t="b">
        <f>TRUE()</f>
        <v>1</v>
      </c>
    </row>
    <row r="3566" spans="1:15" ht="15.5">
      <c r="A3566" s="121"/>
      <c r="B3566" s="96" t="s">
        <v>6366</v>
      </c>
      <c r="C3566" s="97" t="s">
        <v>6367</v>
      </c>
      <c r="D3566" s="98"/>
      <c r="E3566" s="266"/>
      <c r="F3566" s="99">
        <v>197.45</v>
      </c>
      <c r="G3566" s="446"/>
      <c r="H3566" s="446">
        <f t="shared" si="407"/>
        <v>69.620869999999996</v>
      </c>
      <c r="I3566" s="446">
        <f t="shared" si="411"/>
        <v>69.620869999999996</v>
      </c>
      <c r="J3566" s="446">
        <f t="shared" si="411"/>
        <v>91.478584999999995</v>
      </c>
      <c r="K3566" s="446">
        <f t="shared" si="411"/>
        <v>63.549282500000004</v>
      </c>
      <c r="L3566" s="446">
        <f t="shared" si="411"/>
        <v>100.99073874999999</v>
      </c>
      <c r="M3566" s="446">
        <f t="shared" si="411"/>
        <v>87.026087499999988</v>
      </c>
      <c r="N3566" s="446">
        <f t="shared" si="411"/>
        <v>97.752558749999992</v>
      </c>
      <c r="O3566" s="446" t="b">
        <f>TRUE()</f>
        <v>1</v>
      </c>
    </row>
    <row r="3567" spans="1:15" ht="15.5">
      <c r="A3567" s="117" t="s">
        <v>6368</v>
      </c>
      <c r="B3567" s="37" t="s">
        <v>5962</v>
      </c>
      <c r="C3567" s="38" t="s">
        <v>6369</v>
      </c>
      <c r="D3567" s="58"/>
      <c r="E3567" s="273"/>
      <c r="F3567" s="59">
        <v>184.8</v>
      </c>
      <c r="G3567" s="446"/>
      <c r="H3567" s="446" t="str">
        <f t="shared" si="407"/>
        <v/>
      </c>
      <c r="I3567" s="446" t="str">
        <f t="shared" ref="I3567:N3576" si="412">IF(AND(ISNUMBER($F3567),$O3567),$F3567*I$2,"")</f>
        <v/>
      </c>
      <c r="J3567" s="446" t="str">
        <f t="shared" si="412"/>
        <v/>
      </c>
      <c r="K3567" s="446" t="str">
        <f t="shared" si="412"/>
        <v/>
      </c>
      <c r="L3567" s="446" t="str">
        <f t="shared" si="412"/>
        <v/>
      </c>
      <c r="M3567" s="446" t="str">
        <f t="shared" si="412"/>
        <v/>
      </c>
      <c r="N3567" s="446" t="str">
        <f t="shared" si="412"/>
        <v/>
      </c>
      <c r="O3567" s="446" t="b">
        <f>FALSE()</f>
        <v>0</v>
      </c>
    </row>
    <row r="3568" spans="1:15" ht="15.5">
      <c r="A3568" s="235" t="s">
        <v>6370</v>
      </c>
      <c r="B3568" s="64" t="s">
        <v>5965</v>
      </c>
      <c r="C3568" s="65" t="s">
        <v>6371</v>
      </c>
      <c r="D3568" s="208"/>
      <c r="E3568" s="208"/>
      <c r="F3568" s="67">
        <v>129.91999999999999</v>
      </c>
      <c r="G3568" s="446"/>
      <c r="H3568" s="446" t="str">
        <f t="shared" si="407"/>
        <v/>
      </c>
      <c r="I3568" s="446" t="str">
        <f t="shared" si="412"/>
        <v/>
      </c>
      <c r="J3568" s="446" t="str">
        <f t="shared" si="412"/>
        <v/>
      </c>
      <c r="K3568" s="446" t="str">
        <f t="shared" si="412"/>
        <v/>
      </c>
      <c r="L3568" s="446" t="str">
        <f t="shared" si="412"/>
        <v/>
      </c>
      <c r="M3568" s="446" t="str">
        <f t="shared" si="412"/>
        <v/>
      </c>
      <c r="N3568" s="446" t="str">
        <f t="shared" si="412"/>
        <v/>
      </c>
      <c r="O3568" s="446" t="b">
        <f>FALSE()</f>
        <v>0</v>
      </c>
    </row>
    <row r="3569" spans="1:15" ht="15.5">
      <c r="A3569" s="117"/>
      <c r="B3569" s="52" t="s">
        <v>6372</v>
      </c>
      <c r="C3569" s="53" t="s">
        <v>6373</v>
      </c>
      <c r="D3569" s="61"/>
      <c r="E3569" s="61"/>
      <c r="F3569" s="50">
        <v>129.91999999999999</v>
      </c>
      <c r="G3569" s="446"/>
      <c r="H3569" s="446">
        <f t="shared" si="407"/>
        <v>45.809792000000002</v>
      </c>
      <c r="I3569" s="446">
        <f t="shared" si="412"/>
        <v>45.809792000000002</v>
      </c>
      <c r="J3569" s="446">
        <f t="shared" si="412"/>
        <v>60.191935999999991</v>
      </c>
      <c r="K3569" s="446">
        <f t="shared" si="412"/>
        <v>41.814751999999999</v>
      </c>
      <c r="L3569" s="446">
        <f t="shared" si="412"/>
        <v>66.450831999999991</v>
      </c>
      <c r="M3569" s="446">
        <f t="shared" si="412"/>
        <v>57.262239999999991</v>
      </c>
      <c r="N3569" s="446">
        <f t="shared" si="412"/>
        <v>64.320143999999999</v>
      </c>
      <c r="O3569" s="446" t="b">
        <f>TRUE()</f>
        <v>1</v>
      </c>
    </row>
    <row r="3570" spans="1:15" ht="15.5">
      <c r="A3570" s="95"/>
      <c r="B3570" s="96" t="s">
        <v>6374</v>
      </c>
      <c r="C3570" s="97" t="s">
        <v>6375</v>
      </c>
      <c r="D3570" s="98"/>
      <c r="E3570" s="98"/>
      <c r="F3570" s="99">
        <v>129.91999999999999</v>
      </c>
      <c r="G3570" s="446"/>
      <c r="H3570" s="446">
        <f t="shared" si="407"/>
        <v>45.809792000000002</v>
      </c>
      <c r="I3570" s="446">
        <f t="shared" si="412"/>
        <v>45.809792000000002</v>
      </c>
      <c r="J3570" s="446">
        <f t="shared" si="412"/>
        <v>60.191935999999991</v>
      </c>
      <c r="K3570" s="446">
        <f t="shared" si="412"/>
        <v>41.814751999999999</v>
      </c>
      <c r="L3570" s="446">
        <f t="shared" si="412"/>
        <v>66.450831999999991</v>
      </c>
      <c r="M3570" s="446">
        <f t="shared" si="412"/>
        <v>57.262239999999991</v>
      </c>
      <c r="N3570" s="446">
        <f t="shared" si="412"/>
        <v>64.320143999999999</v>
      </c>
      <c r="O3570" s="446" t="b">
        <f>TRUE()</f>
        <v>1</v>
      </c>
    </row>
    <row r="3571" spans="1:15" ht="15.5">
      <c r="A3571" s="214" t="s">
        <v>6376</v>
      </c>
      <c r="B3571" s="64" t="s">
        <v>6325</v>
      </c>
      <c r="C3571" s="65" t="s">
        <v>6377</v>
      </c>
      <c r="D3571" s="208"/>
      <c r="E3571" s="208"/>
      <c r="F3571" s="67">
        <v>442.35</v>
      </c>
      <c r="G3571" s="446"/>
      <c r="H3571" s="446" t="str">
        <f t="shared" si="407"/>
        <v/>
      </c>
      <c r="I3571" s="446" t="str">
        <f t="shared" si="412"/>
        <v/>
      </c>
      <c r="J3571" s="446" t="str">
        <f t="shared" si="412"/>
        <v/>
      </c>
      <c r="K3571" s="446" t="str">
        <f t="shared" si="412"/>
        <v/>
      </c>
      <c r="L3571" s="446" t="str">
        <f t="shared" si="412"/>
        <v/>
      </c>
      <c r="M3571" s="446" t="str">
        <f t="shared" si="412"/>
        <v/>
      </c>
      <c r="N3571" s="446" t="str">
        <f t="shared" si="412"/>
        <v/>
      </c>
      <c r="O3571" s="446" t="b">
        <f>FALSE()</f>
        <v>0</v>
      </c>
    </row>
    <row r="3572" spans="1:15" ht="15.5">
      <c r="A3572" s="117"/>
      <c r="B3572" s="43" t="s">
        <v>6378</v>
      </c>
      <c r="C3572" s="44" t="s">
        <v>6379</v>
      </c>
      <c r="D3572" s="48"/>
      <c r="E3572" s="48"/>
      <c r="F3572" s="50">
        <v>442.35</v>
      </c>
      <c r="G3572" s="446"/>
      <c r="H3572" s="446">
        <f t="shared" si="407"/>
        <v>155.97261000000003</v>
      </c>
      <c r="I3572" s="446">
        <f t="shared" si="412"/>
        <v>155.97261000000003</v>
      </c>
      <c r="J3572" s="446">
        <f t="shared" si="412"/>
        <v>204.940755</v>
      </c>
      <c r="K3572" s="446">
        <f t="shared" si="412"/>
        <v>142.37034750000001</v>
      </c>
      <c r="L3572" s="446">
        <f t="shared" si="412"/>
        <v>226.25096625</v>
      </c>
      <c r="M3572" s="446">
        <f t="shared" si="412"/>
        <v>194.96576250000001</v>
      </c>
      <c r="N3572" s="446">
        <f t="shared" si="412"/>
        <v>218.99642625000001</v>
      </c>
      <c r="O3572" s="446" t="b">
        <f>TRUE()</f>
        <v>1</v>
      </c>
    </row>
    <row r="3573" spans="1:15" ht="15.5">
      <c r="A3573" s="117"/>
      <c r="B3573" s="43" t="s">
        <v>6380</v>
      </c>
      <c r="C3573" s="44" t="s">
        <v>6381</v>
      </c>
      <c r="D3573" s="48"/>
      <c r="E3573" s="48"/>
      <c r="F3573" s="50">
        <v>442.35</v>
      </c>
      <c r="G3573" s="446"/>
      <c r="H3573" s="446">
        <f t="shared" si="407"/>
        <v>155.97261000000003</v>
      </c>
      <c r="I3573" s="446">
        <f t="shared" si="412"/>
        <v>155.97261000000003</v>
      </c>
      <c r="J3573" s="446">
        <f t="shared" si="412"/>
        <v>204.940755</v>
      </c>
      <c r="K3573" s="446">
        <f t="shared" si="412"/>
        <v>142.37034750000001</v>
      </c>
      <c r="L3573" s="446">
        <f t="shared" si="412"/>
        <v>226.25096625</v>
      </c>
      <c r="M3573" s="446">
        <f t="shared" si="412"/>
        <v>194.96576250000001</v>
      </c>
      <c r="N3573" s="446">
        <f t="shared" si="412"/>
        <v>218.99642625000001</v>
      </c>
      <c r="O3573" s="446" t="b">
        <f>TRUE()</f>
        <v>1</v>
      </c>
    </row>
    <row r="3574" spans="1:15" ht="15.5">
      <c r="A3574" s="117"/>
      <c r="B3574" s="43" t="s">
        <v>6382</v>
      </c>
      <c r="C3574" s="44" t="s">
        <v>6383</v>
      </c>
      <c r="D3574" s="48"/>
      <c r="E3574" s="48"/>
      <c r="F3574" s="50">
        <v>442.35</v>
      </c>
      <c r="G3574" s="446"/>
      <c r="H3574" s="446">
        <f t="shared" si="407"/>
        <v>155.97261000000003</v>
      </c>
      <c r="I3574" s="446">
        <f t="shared" si="412"/>
        <v>155.97261000000003</v>
      </c>
      <c r="J3574" s="446">
        <f t="shared" si="412"/>
        <v>204.940755</v>
      </c>
      <c r="K3574" s="446">
        <f t="shared" si="412"/>
        <v>142.37034750000001</v>
      </c>
      <c r="L3574" s="446">
        <f t="shared" si="412"/>
        <v>226.25096625</v>
      </c>
      <c r="M3574" s="446">
        <f t="shared" si="412"/>
        <v>194.96576250000001</v>
      </c>
      <c r="N3574" s="446">
        <f t="shared" si="412"/>
        <v>218.99642625000001</v>
      </c>
      <c r="O3574" s="446" t="b">
        <f>TRUE()</f>
        <v>1</v>
      </c>
    </row>
    <row r="3575" spans="1:15" ht="15.5">
      <c r="A3575" s="117"/>
      <c r="B3575" s="43" t="s">
        <v>6384</v>
      </c>
      <c r="C3575" s="44" t="s">
        <v>6385</v>
      </c>
      <c r="D3575" s="48"/>
      <c r="E3575" s="48"/>
      <c r="F3575" s="50">
        <v>442.35</v>
      </c>
      <c r="G3575" s="446"/>
      <c r="H3575" s="446">
        <f t="shared" si="407"/>
        <v>155.97261000000003</v>
      </c>
      <c r="I3575" s="446">
        <f t="shared" si="412"/>
        <v>155.97261000000003</v>
      </c>
      <c r="J3575" s="446">
        <f t="shared" si="412"/>
        <v>204.940755</v>
      </c>
      <c r="K3575" s="446">
        <f t="shared" si="412"/>
        <v>142.37034750000001</v>
      </c>
      <c r="L3575" s="446">
        <f t="shared" si="412"/>
        <v>226.25096625</v>
      </c>
      <c r="M3575" s="446">
        <f t="shared" si="412"/>
        <v>194.96576250000001</v>
      </c>
      <c r="N3575" s="446">
        <f t="shared" si="412"/>
        <v>218.99642625000001</v>
      </c>
      <c r="O3575" s="446" t="b">
        <f>TRUE()</f>
        <v>1</v>
      </c>
    </row>
    <row r="3576" spans="1:15" ht="15.5">
      <c r="A3576" s="117"/>
      <c r="B3576" s="43" t="s">
        <v>6386</v>
      </c>
      <c r="C3576" s="44" t="s">
        <v>6387</v>
      </c>
      <c r="D3576" s="48"/>
      <c r="E3576" s="48"/>
      <c r="F3576" s="50">
        <v>442.35</v>
      </c>
      <c r="G3576" s="446"/>
      <c r="H3576" s="446">
        <f t="shared" si="407"/>
        <v>155.97261000000003</v>
      </c>
      <c r="I3576" s="446">
        <f t="shared" si="412"/>
        <v>155.97261000000003</v>
      </c>
      <c r="J3576" s="446">
        <f t="shared" si="412"/>
        <v>204.940755</v>
      </c>
      <c r="K3576" s="446">
        <f t="shared" si="412"/>
        <v>142.37034750000001</v>
      </c>
      <c r="L3576" s="446">
        <f t="shared" si="412"/>
        <v>226.25096625</v>
      </c>
      <c r="M3576" s="446">
        <f t="shared" si="412"/>
        <v>194.96576250000001</v>
      </c>
      <c r="N3576" s="446">
        <f t="shared" si="412"/>
        <v>218.99642625000001</v>
      </c>
      <c r="O3576" s="446" t="b">
        <f>TRUE()</f>
        <v>1</v>
      </c>
    </row>
    <row r="3577" spans="1:15" ht="15.5">
      <c r="A3577" s="121"/>
      <c r="B3577" s="96" t="s">
        <v>6388</v>
      </c>
      <c r="C3577" s="97" t="s">
        <v>6389</v>
      </c>
      <c r="D3577" s="98"/>
      <c r="E3577" s="98"/>
      <c r="F3577" s="99">
        <v>442.35</v>
      </c>
      <c r="G3577" s="446"/>
      <c r="H3577" s="446">
        <f t="shared" si="407"/>
        <v>155.97261000000003</v>
      </c>
      <c r="I3577" s="446">
        <f t="shared" ref="I3577:N3586" si="413">IF(AND(ISNUMBER($F3577),$O3577),$F3577*I$2,"")</f>
        <v>155.97261000000003</v>
      </c>
      <c r="J3577" s="446">
        <f t="shared" si="413"/>
        <v>204.940755</v>
      </c>
      <c r="K3577" s="446">
        <f t="shared" si="413"/>
        <v>142.37034750000001</v>
      </c>
      <c r="L3577" s="446">
        <f t="shared" si="413"/>
        <v>226.25096625</v>
      </c>
      <c r="M3577" s="446">
        <f t="shared" si="413"/>
        <v>194.96576250000001</v>
      </c>
      <c r="N3577" s="446">
        <f t="shared" si="413"/>
        <v>218.99642625000001</v>
      </c>
      <c r="O3577" s="446" t="b">
        <f>TRUE()</f>
        <v>1</v>
      </c>
    </row>
    <row r="3578" spans="1:15" ht="15.5">
      <c r="A3578" s="117" t="s">
        <v>6390</v>
      </c>
      <c r="B3578" s="37" t="s">
        <v>6391</v>
      </c>
      <c r="C3578" s="38" t="s">
        <v>6392</v>
      </c>
      <c r="D3578" s="58"/>
      <c r="E3578" s="58"/>
      <c r="F3578" s="59">
        <v>123.55</v>
      </c>
      <c r="G3578" s="446"/>
      <c r="H3578" s="446" t="str">
        <f t="shared" si="407"/>
        <v/>
      </c>
      <c r="I3578" s="446" t="str">
        <f t="shared" si="413"/>
        <v/>
      </c>
      <c r="J3578" s="446" t="str">
        <f t="shared" si="413"/>
        <v/>
      </c>
      <c r="K3578" s="446" t="str">
        <f t="shared" si="413"/>
        <v/>
      </c>
      <c r="L3578" s="446" t="str">
        <f t="shared" si="413"/>
        <v/>
      </c>
      <c r="M3578" s="446" t="str">
        <f t="shared" si="413"/>
        <v/>
      </c>
      <c r="N3578" s="446" t="str">
        <f t="shared" si="413"/>
        <v/>
      </c>
      <c r="O3578" s="446" t="b">
        <f>FALSE()</f>
        <v>0</v>
      </c>
    </row>
    <row r="3579" spans="1:15" ht="15.5">
      <c r="A3579" s="117"/>
      <c r="B3579" s="43" t="s">
        <v>6393</v>
      </c>
      <c r="C3579" s="44" t="s">
        <v>6394</v>
      </c>
      <c r="D3579" s="48"/>
      <c r="E3579" s="48"/>
      <c r="F3579" s="50">
        <v>123.55</v>
      </c>
      <c r="G3579" s="446"/>
      <c r="H3579" s="446">
        <f t="shared" si="407"/>
        <v>43.56373</v>
      </c>
      <c r="I3579" s="446">
        <f t="shared" si="413"/>
        <v>43.56373</v>
      </c>
      <c r="J3579" s="446">
        <f t="shared" si="413"/>
        <v>57.240714999999994</v>
      </c>
      <c r="K3579" s="446">
        <f t="shared" si="413"/>
        <v>39.764567500000005</v>
      </c>
      <c r="L3579" s="446">
        <f t="shared" si="413"/>
        <v>63.192736250000003</v>
      </c>
      <c r="M3579" s="446">
        <f t="shared" si="413"/>
        <v>54.454662499999998</v>
      </c>
      <c r="N3579" s="446">
        <f t="shared" si="413"/>
        <v>61.166516249999994</v>
      </c>
      <c r="O3579" s="446" t="b">
        <f>TRUE()</f>
        <v>1</v>
      </c>
    </row>
    <row r="3580" spans="1:15" ht="15.5">
      <c r="A3580" s="117"/>
      <c r="B3580" s="43" t="s">
        <v>6395</v>
      </c>
      <c r="C3580" s="44" t="s">
        <v>6396</v>
      </c>
      <c r="D3580" s="48"/>
      <c r="E3580" s="48"/>
      <c r="F3580" s="50">
        <v>123.55</v>
      </c>
      <c r="G3580" s="446"/>
      <c r="H3580" s="446">
        <f t="shared" si="407"/>
        <v>43.56373</v>
      </c>
      <c r="I3580" s="446">
        <f t="shared" si="413"/>
        <v>43.56373</v>
      </c>
      <c r="J3580" s="446">
        <f t="shared" si="413"/>
        <v>57.240714999999994</v>
      </c>
      <c r="K3580" s="446">
        <f t="shared" si="413"/>
        <v>39.764567500000005</v>
      </c>
      <c r="L3580" s="446">
        <f t="shared" si="413"/>
        <v>63.192736250000003</v>
      </c>
      <c r="M3580" s="446">
        <f t="shared" si="413"/>
        <v>54.454662499999998</v>
      </c>
      <c r="N3580" s="446">
        <f t="shared" si="413"/>
        <v>61.166516249999994</v>
      </c>
      <c r="O3580" s="446" t="b">
        <f>TRUE()</f>
        <v>1</v>
      </c>
    </row>
    <row r="3581" spans="1:15" ht="15.5">
      <c r="A3581" s="117"/>
      <c r="B3581" s="43" t="s">
        <v>6397</v>
      </c>
      <c r="C3581" s="44" t="s">
        <v>6398</v>
      </c>
      <c r="D3581" s="48"/>
      <c r="E3581" s="48"/>
      <c r="F3581" s="50">
        <v>123.55</v>
      </c>
      <c r="G3581" s="446"/>
      <c r="H3581" s="446">
        <f t="shared" si="407"/>
        <v>43.56373</v>
      </c>
      <c r="I3581" s="446">
        <f t="shared" si="413"/>
        <v>43.56373</v>
      </c>
      <c r="J3581" s="446">
        <f t="shared" si="413"/>
        <v>57.240714999999994</v>
      </c>
      <c r="K3581" s="446">
        <f t="shared" si="413"/>
        <v>39.764567500000005</v>
      </c>
      <c r="L3581" s="446">
        <f t="shared" si="413"/>
        <v>63.192736250000003</v>
      </c>
      <c r="M3581" s="446">
        <f t="shared" si="413"/>
        <v>54.454662499999998</v>
      </c>
      <c r="N3581" s="446">
        <f t="shared" si="413"/>
        <v>61.166516249999994</v>
      </c>
      <c r="O3581" s="446" t="b">
        <f>TRUE()</f>
        <v>1</v>
      </c>
    </row>
    <row r="3582" spans="1:15" ht="15.5">
      <c r="A3582" s="117"/>
      <c r="B3582" s="43" t="s">
        <v>6399</v>
      </c>
      <c r="C3582" s="44" t="s">
        <v>6400</v>
      </c>
      <c r="D3582" s="48"/>
      <c r="E3582" s="48"/>
      <c r="F3582" s="50">
        <v>123.55</v>
      </c>
      <c r="G3582" s="446"/>
      <c r="H3582" s="446">
        <f t="shared" si="407"/>
        <v>43.56373</v>
      </c>
      <c r="I3582" s="446">
        <f t="shared" si="413"/>
        <v>43.56373</v>
      </c>
      <c r="J3582" s="446">
        <f t="shared" si="413"/>
        <v>57.240714999999994</v>
      </c>
      <c r="K3582" s="446">
        <f t="shared" si="413"/>
        <v>39.764567500000005</v>
      </c>
      <c r="L3582" s="446">
        <f t="shared" si="413"/>
        <v>63.192736250000003</v>
      </c>
      <c r="M3582" s="446">
        <f t="shared" si="413"/>
        <v>54.454662499999998</v>
      </c>
      <c r="N3582" s="446">
        <f t="shared" si="413"/>
        <v>61.166516249999994</v>
      </c>
      <c r="O3582" s="446" t="b">
        <f>TRUE()</f>
        <v>1</v>
      </c>
    </row>
    <row r="3583" spans="1:15" ht="15.5">
      <c r="A3583" s="117"/>
      <c r="B3583" s="43" t="s">
        <v>6401</v>
      </c>
      <c r="C3583" s="44" t="s">
        <v>6402</v>
      </c>
      <c r="D3583" s="48"/>
      <c r="E3583" s="48"/>
      <c r="F3583" s="50">
        <v>123.55</v>
      </c>
      <c r="G3583" s="446"/>
      <c r="H3583" s="446">
        <f t="shared" si="407"/>
        <v>43.56373</v>
      </c>
      <c r="I3583" s="446">
        <f t="shared" si="413"/>
        <v>43.56373</v>
      </c>
      <c r="J3583" s="446">
        <f t="shared" si="413"/>
        <v>57.240714999999994</v>
      </c>
      <c r="K3583" s="446">
        <f t="shared" si="413"/>
        <v>39.764567500000005</v>
      </c>
      <c r="L3583" s="446">
        <f t="shared" si="413"/>
        <v>63.192736250000003</v>
      </c>
      <c r="M3583" s="446">
        <f t="shared" si="413"/>
        <v>54.454662499999998</v>
      </c>
      <c r="N3583" s="446">
        <f t="shared" si="413"/>
        <v>61.166516249999994</v>
      </c>
      <c r="O3583" s="446" t="b">
        <f>TRUE()</f>
        <v>1</v>
      </c>
    </row>
    <row r="3584" spans="1:15" ht="15.5">
      <c r="A3584" s="117"/>
      <c r="B3584" s="43" t="s">
        <v>6403</v>
      </c>
      <c r="C3584" s="44" t="s">
        <v>6404</v>
      </c>
      <c r="D3584" s="48"/>
      <c r="E3584" s="48"/>
      <c r="F3584" s="50">
        <v>123.55</v>
      </c>
      <c r="G3584" s="446"/>
      <c r="H3584" s="446">
        <f t="shared" si="407"/>
        <v>43.56373</v>
      </c>
      <c r="I3584" s="446">
        <f t="shared" si="413"/>
        <v>43.56373</v>
      </c>
      <c r="J3584" s="446">
        <f t="shared" si="413"/>
        <v>57.240714999999994</v>
      </c>
      <c r="K3584" s="446">
        <f t="shared" si="413"/>
        <v>39.764567500000005</v>
      </c>
      <c r="L3584" s="446">
        <f t="shared" si="413"/>
        <v>63.192736250000003</v>
      </c>
      <c r="M3584" s="446">
        <f t="shared" si="413"/>
        <v>54.454662499999998</v>
      </c>
      <c r="N3584" s="446">
        <f t="shared" si="413"/>
        <v>61.166516249999994</v>
      </c>
      <c r="O3584" s="446" t="b">
        <f>TRUE()</f>
        <v>1</v>
      </c>
    </row>
    <row r="3585" spans="1:15" ht="15.5">
      <c r="A3585" s="117"/>
      <c r="B3585" s="43" t="s">
        <v>6403</v>
      </c>
      <c r="C3585" s="44" t="s">
        <v>6404</v>
      </c>
      <c r="D3585" s="48"/>
      <c r="E3585" s="48"/>
      <c r="F3585" s="50">
        <v>123.55</v>
      </c>
      <c r="G3585" s="446"/>
      <c r="H3585" s="446">
        <f t="shared" si="407"/>
        <v>43.56373</v>
      </c>
      <c r="I3585" s="446">
        <f t="shared" si="413"/>
        <v>43.56373</v>
      </c>
      <c r="J3585" s="446">
        <f t="shared" si="413"/>
        <v>57.240714999999994</v>
      </c>
      <c r="K3585" s="446">
        <f t="shared" si="413"/>
        <v>39.764567500000005</v>
      </c>
      <c r="L3585" s="446">
        <f t="shared" si="413"/>
        <v>63.192736250000003</v>
      </c>
      <c r="M3585" s="446">
        <f t="shared" si="413"/>
        <v>54.454662499999998</v>
      </c>
      <c r="N3585" s="446">
        <f t="shared" si="413"/>
        <v>61.166516249999994</v>
      </c>
      <c r="O3585" s="446" t="b">
        <f>TRUE()</f>
        <v>1</v>
      </c>
    </row>
    <row r="3586" spans="1:15" ht="15.5">
      <c r="A3586" s="117"/>
      <c r="B3586" s="43" t="s">
        <v>6405</v>
      </c>
      <c r="C3586" s="44" t="s">
        <v>6406</v>
      </c>
      <c r="D3586" s="48"/>
      <c r="E3586" s="48"/>
      <c r="F3586" s="50">
        <v>123.55</v>
      </c>
      <c r="G3586" s="446"/>
      <c r="H3586" s="446">
        <f t="shared" si="407"/>
        <v>43.56373</v>
      </c>
      <c r="I3586" s="446">
        <f t="shared" si="413"/>
        <v>43.56373</v>
      </c>
      <c r="J3586" s="446">
        <f t="shared" si="413"/>
        <v>57.240714999999994</v>
      </c>
      <c r="K3586" s="446">
        <f t="shared" si="413"/>
        <v>39.764567500000005</v>
      </c>
      <c r="L3586" s="446">
        <f t="shared" si="413"/>
        <v>63.192736250000003</v>
      </c>
      <c r="M3586" s="446">
        <f t="shared" si="413"/>
        <v>54.454662499999998</v>
      </c>
      <c r="N3586" s="446">
        <f t="shared" si="413"/>
        <v>61.166516249999994</v>
      </c>
      <c r="O3586" s="446" t="b">
        <f>TRUE()</f>
        <v>1</v>
      </c>
    </row>
    <row r="3587" spans="1:15" ht="15.5">
      <c r="A3587" s="117"/>
      <c r="B3587" s="43" t="s">
        <v>6407</v>
      </c>
      <c r="C3587" s="44" t="s">
        <v>6408</v>
      </c>
      <c r="D3587" s="48"/>
      <c r="E3587" s="48"/>
      <c r="F3587" s="50">
        <v>123.55</v>
      </c>
      <c r="G3587" s="446"/>
      <c r="H3587" s="446">
        <f t="shared" si="407"/>
        <v>43.56373</v>
      </c>
      <c r="I3587" s="446">
        <f t="shared" ref="I3587:N3596" si="414">IF(AND(ISNUMBER($F3587),$O3587),$F3587*I$2,"")</f>
        <v>43.56373</v>
      </c>
      <c r="J3587" s="446">
        <f t="shared" si="414"/>
        <v>57.240714999999994</v>
      </c>
      <c r="K3587" s="446">
        <f t="shared" si="414"/>
        <v>39.764567500000005</v>
      </c>
      <c r="L3587" s="446">
        <f t="shared" si="414"/>
        <v>63.192736250000003</v>
      </c>
      <c r="M3587" s="446">
        <f t="shared" si="414"/>
        <v>54.454662499999998</v>
      </c>
      <c r="N3587" s="446">
        <f t="shared" si="414"/>
        <v>61.166516249999994</v>
      </c>
      <c r="O3587" s="446" t="b">
        <f>TRUE()</f>
        <v>1</v>
      </c>
    </row>
    <row r="3588" spans="1:15" ht="15.5">
      <c r="A3588" s="117"/>
      <c r="B3588" s="43" t="s">
        <v>6409</v>
      </c>
      <c r="C3588" s="44" t="s">
        <v>6410</v>
      </c>
      <c r="D3588" s="48"/>
      <c r="E3588" s="48"/>
      <c r="F3588" s="50">
        <v>123.55</v>
      </c>
      <c r="G3588" s="446"/>
      <c r="H3588" s="446">
        <f t="shared" ref="H3588:H3651" si="415">IF(AND(ISNUMBER($F3588),$O3588),$F3588*H$2,"")</f>
        <v>43.56373</v>
      </c>
      <c r="I3588" s="446">
        <f t="shared" si="414"/>
        <v>43.56373</v>
      </c>
      <c r="J3588" s="446">
        <f t="shared" si="414"/>
        <v>57.240714999999994</v>
      </c>
      <c r="K3588" s="446">
        <f t="shared" si="414"/>
        <v>39.764567500000005</v>
      </c>
      <c r="L3588" s="446">
        <f t="shared" si="414"/>
        <v>63.192736250000003</v>
      </c>
      <c r="M3588" s="446">
        <f t="shared" si="414"/>
        <v>54.454662499999998</v>
      </c>
      <c r="N3588" s="446">
        <f t="shared" si="414"/>
        <v>61.166516249999994</v>
      </c>
      <c r="O3588" s="446" t="b">
        <f>TRUE()</f>
        <v>1</v>
      </c>
    </row>
    <row r="3589" spans="1:15" ht="15.5">
      <c r="A3589" s="121"/>
      <c r="B3589" s="96" t="s">
        <v>6411</v>
      </c>
      <c r="C3589" s="97" t="s">
        <v>6412</v>
      </c>
      <c r="D3589" s="98"/>
      <c r="E3589" s="98"/>
      <c r="F3589" s="99">
        <v>123.55</v>
      </c>
      <c r="G3589" s="446"/>
      <c r="H3589" s="446">
        <f t="shared" si="415"/>
        <v>43.56373</v>
      </c>
      <c r="I3589" s="446">
        <f t="shared" si="414"/>
        <v>43.56373</v>
      </c>
      <c r="J3589" s="446">
        <f t="shared" si="414"/>
        <v>57.240714999999994</v>
      </c>
      <c r="K3589" s="446">
        <f t="shared" si="414"/>
        <v>39.764567500000005</v>
      </c>
      <c r="L3589" s="446">
        <f t="shared" si="414"/>
        <v>63.192736250000003</v>
      </c>
      <c r="M3589" s="446">
        <f t="shared" si="414"/>
        <v>54.454662499999998</v>
      </c>
      <c r="N3589" s="446">
        <f t="shared" si="414"/>
        <v>61.166516249999994</v>
      </c>
      <c r="O3589" s="446" t="b">
        <f>TRUE()</f>
        <v>1</v>
      </c>
    </row>
    <row r="3590" spans="1:15" ht="15.5">
      <c r="A3590" s="117" t="s">
        <v>6413</v>
      </c>
      <c r="B3590" s="37" t="s">
        <v>6414</v>
      </c>
      <c r="C3590" s="38" t="s">
        <v>6415</v>
      </c>
      <c r="D3590" s="58"/>
      <c r="E3590" s="58"/>
      <c r="F3590" s="59">
        <v>176.5</v>
      </c>
      <c r="G3590" s="446"/>
      <c r="H3590" s="446" t="str">
        <f t="shared" si="415"/>
        <v/>
      </c>
      <c r="I3590" s="446" t="str">
        <f t="shared" si="414"/>
        <v/>
      </c>
      <c r="J3590" s="446" t="str">
        <f t="shared" si="414"/>
        <v/>
      </c>
      <c r="K3590" s="446" t="str">
        <f t="shared" si="414"/>
        <v/>
      </c>
      <c r="L3590" s="446" t="str">
        <f t="shared" si="414"/>
        <v/>
      </c>
      <c r="M3590" s="446" t="str">
        <f t="shared" si="414"/>
        <v/>
      </c>
      <c r="N3590" s="446" t="str">
        <f t="shared" si="414"/>
        <v/>
      </c>
      <c r="O3590" s="446" t="b">
        <f>FALSE()</f>
        <v>0</v>
      </c>
    </row>
    <row r="3591" spans="1:15" ht="15.5">
      <c r="A3591" s="117"/>
      <c r="B3591" s="43" t="s">
        <v>6416</v>
      </c>
      <c r="C3591" s="44" t="s">
        <v>6417</v>
      </c>
      <c r="D3591" s="48"/>
      <c r="E3591" s="48"/>
      <c r="F3591" s="50">
        <v>176.5</v>
      </c>
      <c r="G3591" s="446"/>
      <c r="H3591" s="446">
        <f t="shared" si="415"/>
        <v>62.233900000000006</v>
      </c>
      <c r="I3591" s="446">
        <f t="shared" si="414"/>
        <v>62.233900000000006</v>
      </c>
      <c r="J3591" s="446">
        <f t="shared" si="414"/>
        <v>81.772449999999992</v>
      </c>
      <c r="K3591" s="446">
        <f t="shared" si="414"/>
        <v>56.806525000000008</v>
      </c>
      <c r="L3591" s="446">
        <f t="shared" si="414"/>
        <v>90.275337500000006</v>
      </c>
      <c r="M3591" s="446">
        <f t="shared" si="414"/>
        <v>77.792374999999993</v>
      </c>
      <c r="N3591" s="446">
        <f t="shared" si="414"/>
        <v>87.380737499999995</v>
      </c>
      <c r="O3591" s="446" t="b">
        <f>TRUE()</f>
        <v>1</v>
      </c>
    </row>
    <row r="3592" spans="1:15" ht="15.5">
      <c r="A3592" s="117"/>
      <c r="B3592" s="52" t="s">
        <v>6418</v>
      </c>
      <c r="C3592" s="53" t="s">
        <v>6419</v>
      </c>
      <c r="D3592" s="61"/>
      <c r="E3592" s="61"/>
      <c r="F3592" s="62">
        <v>176.5</v>
      </c>
      <c r="G3592" s="446"/>
      <c r="H3592" s="446">
        <f t="shared" si="415"/>
        <v>62.233900000000006</v>
      </c>
      <c r="I3592" s="446">
        <f t="shared" si="414"/>
        <v>62.233900000000006</v>
      </c>
      <c r="J3592" s="446">
        <f t="shared" si="414"/>
        <v>81.772449999999992</v>
      </c>
      <c r="K3592" s="446">
        <f t="shared" si="414"/>
        <v>56.806525000000008</v>
      </c>
      <c r="L3592" s="446">
        <f t="shared" si="414"/>
        <v>90.275337500000006</v>
      </c>
      <c r="M3592" s="446">
        <f t="shared" si="414"/>
        <v>77.792374999999993</v>
      </c>
      <c r="N3592" s="446">
        <f t="shared" si="414"/>
        <v>87.380737499999995</v>
      </c>
      <c r="O3592" s="446" t="b">
        <f>TRUE()</f>
        <v>1</v>
      </c>
    </row>
    <row r="3593" spans="1:15" ht="15.5">
      <c r="A3593" s="214" t="s">
        <v>6420</v>
      </c>
      <c r="B3593" s="64" t="s">
        <v>6421</v>
      </c>
      <c r="C3593" s="65" t="s">
        <v>6422</v>
      </c>
      <c r="D3593" s="208"/>
      <c r="E3593" s="208"/>
      <c r="F3593" s="67">
        <v>87.42</v>
      </c>
      <c r="G3593" s="446"/>
      <c r="H3593" s="446" t="str">
        <f t="shared" si="415"/>
        <v/>
      </c>
      <c r="I3593" s="446" t="str">
        <f t="shared" si="414"/>
        <v/>
      </c>
      <c r="J3593" s="446" t="str">
        <f t="shared" si="414"/>
        <v/>
      </c>
      <c r="K3593" s="446" t="str">
        <f t="shared" si="414"/>
        <v/>
      </c>
      <c r="L3593" s="446" t="str">
        <f t="shared" si="414"/>
        <v/>
      </c>
      <c r="M3593" s="446" t="str">
        <f t="shared" si="414"/>
        <v/>
      </c>
      <c r="N3593" s="446" t="str">
        <f t="shared" si="414"/>
        <v/>
      </c>
      <c r="O3593" s="446" t="b">
        <f>FALSE()</f>
        <v>0</v>
      </c>
    </row>
    <row r="3594" spans="1:15" ht="15.5">
      <c r="A3594" s="121"/>
      <c r="B3594" s="96" t="s">
        <v>6423</v>
      </c>
      <c r="C3594" s="97" t="s">
        <v>6424</v>
      </c>
      <c r="D3594" s="98"/>
      <c r="E3594" s="98"/>
      <c r="F3594" s="99">
        <v>87.42</v>
      </c>
      <c r="G3594" s="446"/>
      <c r="H3594" s="446">
        <f t="shared" si="415"/>
        <v>30.824292000000003</v>
      </c>
      <c r="I3594" s="446">
        <f t="shared" si="414"/>
        <v>30.824292000000003</v>
      </c>
      <c r="J3594" s="446">
        <f t="shared" si="414"/>
        <v>40.501685999999999</v>
      </c>
      <c r="K3594" s="446">
        <f t="shared" si="414"/>
        <v>28.136127000000002</v>
      </c>
      <c r="L3594" s="446">
        <f t="shared" si="414"/>
        <v>44.713144499999999</v>
      </c>
      <c r="M3594" s="446">
        <f t="shared" si="414"/>
        <v>38.530364999999996</v>
      </c>
      <c r="N3594" s="446">
        <f t="shared" si="414"/>
        <v>43.279456500000002</v>
      </c>
      <c r="O3594" s="446" t="b">
        <f>TRUE()</f>
        <v>1</v>
      </c>
    </row>
    <row r="3595" spans="1:15" ht="15.5">
      <c r="A3595" s="214" t="s">
        <v>6425</v>
      </c>
      <c r="B3595" s="64" t="s">
        <v>6426</v>
      </c>
      <c r="C3595" s="65" t="s">
        <v>6427</v>
      </c>
      <c r="D3595" s="208"/>
      <c r="E3595" s="208"/>
      <c r="F3595" s="67">
        <v>266</v>
      </c>
      <c r="G3595" s="446"/>
      <c r="H3595" s="446" t="str">
        <f t="shared" si="415"/>
        <v/>
      </c>
      <c r="I3595" s="446" t="str">
        <f t="shared" si="414"/>
        <v/>
      </c>
      <c r="J3595" s="446" t="str">
        <f t="shared" si="414"/>
        <v/>
      </c>
      <c r="K3595" s="446" t="str">
        <f t="shared" si="414"/>
        <v/>
      </c>
      <c r="L3595" s="446" t="str">
        <f t="shared" si="414"/>
        <v/>
      </c>
      <c r="M3595" s="446" t="str">
        <f t="shared" si="414"/>
        <v/>
      </c>
      <c r="N3595" s="446" t="str">
        <f t="shared" si="414"/>
        <v/>
      </c>
      <c r="O3595" s="446" t="b">
        <f>FALSE()</f>
        <v>0</v>
      </c>
    </row>
    <row r="3596" spans="1:15" ht="15.5">
      <c r="A3596" s="121"/>
      <c r="B3596" s="96" t="s">
        <v>6428</v>
      </c>
      <c r="C3596" s="97" t="s">
        <v>6429</v>
      </c>
      <c r="D3596" s="98"/>
      <c r="E3596" s="98"/>
      <c r="F3596" s="99">
        <v>266</v>
      </c>
      <c r="G3596" s="446"/>
      <c r="H3596" s="446">
        <f t="shared" si="415"/>
        <v>93.791600000000003</v>
      </c>
      <c r="I3596" s="446">
        <f t="shared" si="414"/>
        <v>93.791600000000003</v>
      </c>
      <c r="J3596" s="446">
        <f t="shared" si="414"/>
        <v>123.23779999999999</v>
      </c>
      <c r="K3596" s="446">
        <f t="shared" si="414"/>
        <v>85.612100000000012</v>
      </c>
      <c r="L3596" s="446">
        <f t="shared" si="414"/>
        <v>136.05234999999999</v>
      </c>
      <c r="M3596" s="446">
        <f t="shared" si="414"/>
        <v>117.23949999999999</v>
      </c>
      <c r="N3596" s="446">
        <f t="shared" si="414"/>
        <v>131.68995000000001</v>
      </c>
      <c r="O3596" s="446" t="b">
        <f>TRUE()</f>
        <v>1</v>
      </c>
    </row>
    <row r="3597" spans="1:15" ht="15.5">
      <c r="A3597" s="117" t="s">
        <v>6425</v>
      </c>
      <c r="B3597" s="37" t="s">
        <v>6430</v>
      </c>
      <c r="C3597" s="38" t="s">
        <v>6431</v>
      </c>
      <c r="D3597" s="58"/>
      <c r="E3597" s="58"/>
      <c r="F3597" s="59">
        <v>268.92</v>
      </c>
      <c r="G3597" s="446"/>
      <c r="H3597" s="446" t="str">
        <f t="shared" si="415"/>
        <v/>
      </c>
      <c r="I3597" s="446" t="str">
        <f t="shared" ref="I3597:N3606" si="416">IF(AND(ISNUMBER($F3597),$O3597),$F3597*I$2,"")</f>
        <v/>
      </c>
      <c r="J3597" s="446" t="str">
        <f t="shared" si="416"/>
        <v/>
      </c>
      <c r="K3597" s="446" t="str">
        <f t="shared" si="416"/>
        <v/>
      </c>
      <c r="L3597" s="446" t="str">
        <f t="shared" si="416"/>
        <v/>
      </c>
      <c r="M3597" s="446" t="str">
        <f t="shared" si="416"/>
        <v/>
      </c>
      <c r="N3597" s="446" t="str">
        <f t="shared" si="416"/>
        <v/>
      </c>
      <c r="O3597" s="446" t="b">
        <f>FALSE()</f>
        <v>0</v>
      </c>
    </row>
    <row r="3598" spans="1:15" ht="15.5">
      <c r="A3598" s="117"/>
      <c r="B3598" s="52" t="s">
        <v>6432</v>
      </c>
      <c r="C3598" s="53" t="s">
        <v>6433</v>
      </c>
      <c r="D3598" s="61"/>
      <c r="E3598" s="61"/>
      <c r="F3598" s="62">
        <v>268.92</v>
      </c>
      <c r="G3598" s="446"/>
      <c r="H3598" s="446">
        <f t="shared" si="415"/>
        <v>94.821192000000011</v>
      </c>
      <c r="I3598" s="446">
        <f t="shared" si="416"/>
        <v>94.821192000000011</v>
      </c>
      <c r="J3598" s="446">
        <f t="shared" si="416"/>
        <v>124.590636</v>
      </c>
      <c r="K3598" s="446">
        <f t="shared" si="416"/>
        <v>86.551902000000013</v>
      </c>
      <c r="L3598" s="446">
        <f t="shared" si="416"/>
        <v>137.54585700000001</v>
      </c>
      <c r="M3598" s="446">
        <f t="shared" si="416"/>
        <v>118.52649</v>
      </c>
      <c r="N3598" s="446">
        <f t="shared" si="416"/>
        <v>133.135569</v>
      </c>
      <c r="O3598" s="446" t="b">
        <f>TRUE()</f>
        <v>1</v>
      </c>
    </row>
    <row r="3599" spans="1:15" ht="15.5">
      <c r="A3599" s="214" t="s">
        <v>6425</v>
      </c>
      <c r="B3599" s="64" t="s">
        <v>6434</v>
      </c>
      <c r="C3599" s="65" t="s">
        <v>6435</v>
      </c>
      <c r="D3599" s="208"/>
      <c r="E3599" s="208"/>
      <c r="F3599" s="67">
        <v>557.28</v>
      </c>
      <c r="G3599" s="446"/>
      <c r="H3599" s="446" t="str">
        <f t="shared" si="415"/>
        <v/>
      </c>
      <c r="I3599" s="446" t="str">
        <f t="shared" si="416"/>
        <v/>
      </c>
      <c r="J3599" s="446" t="str">
        <f t="shared" si="416"/>
        <v/>
      </c>
      <c r="K3599" s="446" t="str">
        <f t="shared" si="416"/>
        <v/>
      </c>
      <c r="L3599" s="446" t="str">
        <f t="shared" si="416"/>
        <v/>
      </c>
      <c r="M3599" s="446" t="str">
        <f t="shared" si="416"/>
        <v/>
      </c>
      <c r="N3599" s="446" t="str">
        <f t="shared" si="416"/>
        <v/>
      </c>
      <c r="O3599" s="446" t="b">
        <f>FALSE()</f>
        <v>0</v>
      </c>
    </row>
    <row r="3600" spans="1:15" ht="15.5">
      <c r="A3600" s="121"/>
      <c r="B3600" s="96" t="s">
        <v>6436</v>
      </c>
      <c r="C3600" s="97" t="s">
        <v>6437</v>
      </c>
      <c r="D3600" s="98"/>
      <c r="E3600" s="98"/>
      <c r="F3600" s="99">
        <v>557.28</v>
      </c>
      <c r="G3600" s="446"/>
      <c r="H3600" s="446">
        <f t="shared" si="415"/>
        <v>196.496928</v>
      </c>
      <c r="I3600" s="446">
        <f t="shared" si="416"/>
        <v>196.496928</v>
      </c>
      <c r="J3600" s="446">
        <f t="shared" si="416"/>
        <v>258.18782399999998</v>
      </c>
      <c r="K3600" s="446">
        <f t="shared" si="416"/>
        <v>179.360568</v>
      </c>
      <c r="L3600" s="446">
        <f t="shared" si="416"/>
        <v>285.03478799999999</v>
      </c>
      <c r="M3600" s="446">
        <f t="shared" si="416"/>
        <v>245.62115999999997</v>
      </c>
      <c r="N3600" s="446">
        <f t="shared" si="416"/>
        <v>275.89539600000001</v>
      </c>
      <c r="O3600" s="446" t="b">
        <f>TRUE()</f>
        <v>1</v>
      </c>
    </row>
    <row r="3601" spans="1:15" ht="15.5">
      <c r="A3601" s="117" t="s">
        <v>6438</v>
      </c>
      <c r="B3601" s="37" t="s">
        <v>6439</v>
      </c>
      <c r="C3601" s="38" t="s">
        <v>6440</v>
      </c>
      <c r="D3601" s="58"/>
      <c r="E3601" s="58"/>
      <c r="F3601" s="59">
        <v>300.05</v>
      </c>
      <c r="G3601" s="446"/>
      <c r="H3601" s="446" t="str">
        <f t="shared" si="415"/>
        <v/>
      </c>
      <c r="I3601" s="446" t="str">
        <f t="shared" si="416"/>
        <v/>
      </c>
      <c r="J3601" s="446" t="str">
        <f t="shared" si="416"/>
        <v/>
      </c>
      <c r="K3601" s="446" t="str">
        <f t="shared" si="416"/>
        <v/>
      </c>
      <c r="L3601" s="446" t="str">
        <f t="shared" si="416"/>
        <v/>
      </c>
      <c r="M3601" s="446" t="str">
        <f t="shared" si="416"/>
        <v/>
      </c>
      <c r="N3601" s="446" t="str">
        <f t="shared" si="416"/>
        <v/>
      </c>
      <c r="O3601" s="446" t="b">
        <f>FALSE()</f>
        <v>0</v>
      </c>
    </row>
    <row r="3602" spans="1:15" ht="15.5">
      <c r="A3602" s="117"/>
      <c r="B3602" s="43" t="s">
        <v>6441</v>
      </c>
      <c r="C3602" s="44" t="s">
        <v>6442</v>
      </c>
      <c r="D3602" s="48"/>
      <c r="E3602" s="48"/>
      <c r="F3602" s="50">
        <v>300.05</v>
      </c>
      <c r="G3602" s="446"/>
      <c r="H3602" s="446">
        <f t="shared" si="415"/>
        <v>105.79763000000001</v>
      </c>
      <c r="I3602" s="446">
        <f t="shared" si="416"/>
        <v>105.79763000000001</v>
      </c>
      <c r="J3602" s="446">
        <f t="shared" si="416"/>
        <v>139.01316500000001</v>
      </c>
      <c r="K3602" s="446">
        <f t="shared" si="416"/>
        <v>96.571092500000006</v>
      </c>
      <c r="L3602" s="446">
        <f t="shared" si="416"/>
        <v>153.46807375</v>
      </c>
      <c r="M3602" s="446">
        <f t="shared" si="416"/>
        <v>132.2470375</v>
      </c>
      <c r="N3602" s="446">
        <f t="shared" si="416"/>
        <v>148.54725375000001</v>
      </c>
      <c r="O3602" s="446" t="b">
        <f>TRUE()</f>
        <v>1</v>
      </c>
    </row>
    <row r="3603" spans="1:15" ht="15.5">
      <c r="A3603" s="117"/>
      <c r="B3603" s="43" t="s">
        <v>6443</v>
      </c>
      <c r="C3603" s="44" t="s">
        <v>6444</v>
      </c>
      <c r="D3603" s="48"/>
      <c r="E3603" s="48"/>
      <c r="F3603" s="50">
        <v>300.05</v>
      </c>
      <c r="G3603" s="446"/>
      <c r="H3603" s="446">
        <f t="shared" si="415"/>
        <v>105.79763000000001</v>
      </c>
      <c r="I3603" s="446">
        <f t="shared" si="416"/>
        <v>105.79763000000001</v>
      </c>
      <c r="J3603" s="446">
        <f t="shared" si="416"/>
        <v>139.01316500000001</v>
      </c>
      <c r="K3603" s="446">
        <f t="shared" si="416"/>
        <v>96.571092500000006</v>
      </c>
      <c r="L3603" s="446">
        <f t="shared" si="416"/>
        <v>153.46807375</v>
      </c>
      <c r="M3603" s="446">
        <f t="shared" si="416"/>
        <v>132.2470375</v>
      </c>
      <c r="N3603" s="446">
        <f t="shared" si="416"/>
        <v>148.54725375000001</v>
      </c>
      <c r="O3603" s="446" t="b">
        <f>TRUE()</f>
        <v>1</v>
      </c>
    </row>
    <row r="3604" spans="1:15" ht="15.5">
      <c r="A3604" s="117"/>
      <c r="B3604" s="43" t="s">
        <v>6445</v>
      </c>
      <c r="C3604" s="44" t="s">
        <v>6446</v>
      </c>
      <c r="D3604" s="48"/>
      <c r="E3604" s="48"/>
      <c r="F3604" s="50">
        <v>300.05</v>
      </c>
      <c r="G3604" s="446"/>
      <c r="H3604" s="446">
        <f t="shared" si="415"/>
        <v>105.79763000000001</v>
      </c>
      <c r="I3604" s="446">
        <f t="shared" si="416"/>
        <v>105.79763000000001</v>
      </c>
      <c r="J3604" s="446">
        <f t="shared" si="416"/>
        <v>139.01316500000001</v>
      </c>
      <c r="K3604" s="446">
        <f t="shared" si="416"/>
        <v>96.571092500000006</v>
      </c>
      <c r="L3604" s="446">
        <f t="shared" si="416"/>
        <v>153.46807375</v>
      </c>
      <c r="M3604" s="446">
        <f t="shared" si="416"/>
        <v>132.2470375</v>
      </c>
      <c r="N3604" s="446">
        <f t="shared" si="416"/>
        <v>148.54725375000001</v>
      </c>
      <c r="O3604" s="446" t="b">
        <f>TRUE()</f>
        <v>1</v>
      </c>
    </row>
    <row r="3605" spans="1:15" ht="15.5">
      <c r="A3605" s="121"/>
      <c r="B3605" s="96" t="s">
        <v>6447</v>
      </c>
      <c r="C3605" s="97" t="s">
        <v>6448</v>
      </c>
      <c r="D3605" s="98"/>
      <c r="E3605" s="98"/>
      <c r="F3605" s="99">
        <v>300.05</v>
      </c>
      <c r="G3605" s="446"/>
      <c r="H3605" s="446">
        <f t="shared" si="415"/>
        <v>105.79763000000001</v>
      </c>
      <c r="I3605" s="446">
        <f t="shared" si="416"/>
        <v>105.79763000000001</v>
      </c>
      <c r="J3605" s="446">
        <f t="shared" si="416"/>
        <v>139.01316500000001</v>
      </c>
      <c r="K3605" s="446">
        <f t="shared" si="416"/>
        <v>96.571092500000006</v>
      </c>
      <c r="L3605" s="446">
        <f t="shared" si="416"/>
        <v>153.46807375</v>
      </c>
      <c r="M3605" s="446">
        <f t="shared" si="416"/>
        <v>132.2470375</v>
      </c>
      <c r="N3605" s="446">
        <f t="shared" si="416"/>
        <v>148.54725375000001</v>
      </c>
      <c r="O3605" s="446" t="b">
        <f>TRUE()</f>
        <v>1</v>
      </c>
    </row>
    <row r="3606" spans="1:15" ht="15.5">
      <c r="A3606" s="214" t="s">
        <v>6449</v>
      </c>
      <c r="B3606" s="64" t="s">
        <v>5974</v>
      </c>
      <c r="C3606" s="65" t="s">
        <v>6450</v>
      </c>
      <c r="D3606" s="208"/>
      <c r="E3606" s="208"/>
      <c r="F3606" s="67">
        <v>237.6</v>
      </c>
      <c r="G3606" s="446"/>
      <c r="H3606" s="446" t="str">
        <f t="shared" si="415"/>
        <v/>
      </c>
      <c r="I3606" s="446" t="str">
        <f t="shared" si="416"/>
        <v/>
      </c>
      <c r="J3606" s="446" t="str">
        <f t="shared" si="416"/>
        <v/>
      </c>
      <c r="K3606" s="446" t="str">
        <f t="shared" si="416"/>
        <v/>
      </c>
      <c r="L3606" s="446" t="str">
        <f t="shared" si="416"/>
        <v/>
      </c>
      <c r="M3606" s="446" t="str">
        <f t="shared" si="416"/>
        <v/>
      </c>
      <c r="N3606" s="446" t="str">
        <f t="shared" si="416"/>
        <v/>
      </c>
      <c r="O3606" s="446" t="b">
        <f>FALSE()</f>
        <v>0</v>
      </c>
    </row>
    <row r="3607" spans="1:15" ht="15.5">
      <c r="A3607" s="214" t="s">
        <v>6451</v>
      </c>
      <c r="B3607" s="64" t="s">
        <v>6452</v>
      </c>
      <c r="C3607" s="221" t="s">
        <v>6453</v>
      </c>
      <c r="D3607" s="208"/>
      <c r="E3607" s="208"/>
      <c r="F3607" s="67">
        <v>37.5</v>
      </c>
      <c r="G3607" s="446"/>
      <c r="H3607" s="446" t="str">
        <f t="shared" si="415"/>
        <v/>
      </c>
      <c r="I3607" s="446" t="str">
        <f t="shared" ref="I3607:N3616" si="417">IF(AND(ISNUMBER($F3607),$O3607),$F3607*I$2,"")</f>
        <v/>
      </c>
      <c r="J3607" s="446" t="str">
        <f t="shared" si="417"/>
        <v/>
      </c>
      <c r="K3607" s="446" t="str">
        <f t="shared" si="417"/>
        <v/>
      </c>
      <c r="L3607" s="446" t="str">
        <f t="shared" si="417"/>
        <v/>
      </c>
      <c r="M3607" s="446" t="str">
        <f t="shared" si="417"/>
        <v/>
      </c>
      <c r="N3607" s="446" t="str">
        <f t="shared" si="417"/>
        <v/>
      </c>
      <c r="O3607" s="446" t="b">
        <f>FALSE()</f>
        <v>0</v>
      </c>
    </row>
    <row r="3608" spans="1:15" ht="15.5">
      <c r="A3608" s="117"/>
      <c r="B3608" s="37" t="s">
        <v>6454</v>
      </c>
      <c r="C3608" s="44" t="s">
        <v>6455</v>
      </c>
      <c r="D3608" s="48"/>
      <c r="E3608" s="48"/>
      <c r="F3608" s="50">
        <v>37.5</v>
      </c>
      <c r="G3608" s="446"/>
      <c r="H3608" s="446">
        <f t="shared" si="415"/>
        <v>13.2225</v>
      </c>
      <c r="I3608" s="446">
        <f t="shared" si="417"/>
        <v>13.2225</v>
      </c>
      <c r="J3608" s="446">
        <f t="shared" si="417"/>
        <v>17.373750000000001</v>
      </c>
      <c r="K3608" s="446">
        <f t="shared" si="417"/>
        <v>12.069375000000001</v>
      </c>
      <c r="L3608" s="446">
        <f t="shared" si="417"/>
        <v>19.180312499999999</v>
      </c>
      <c r="M3608" s="446">
        <f t="shared" si="417"/>
        <v>16.528124999999999</v>
      </c>
      <c r="N3608" s="446">
        <f t="shared" si="417"/>
        <v>18.565312500000001</v>
      </c>
      <c r="O3608" s="446" t="b">
        <f>TRUE()</f>
        <v>1</v>
      </c>
    </row>
    <row r="3609" spans="1:15" ht="15.5">
      <c r="A3609" s="117"/>
      <c r="B3609" s="43" t="s">
        <v>6456</v>
      </c>
      <c r="C3609" s="44" t="s">
        <v>6457</v>
      </c>
      <c r="D3609" s="48"/>
      <c r="E3609" s="48"/>
      <c r="F3609" s="50">
        <v>37.5</v>
      </c>
      <c r="G3609" s="446"/>
      <c r="H3609" s="446">
        <f t="shared" si="415"/>
        <v>13.2225</v>
      </c>
      <c r="I3609" s="446">
        <f t="shared" si="417"/>
        <v>13.2225</v>
      </c>
      <c r="J3609" s="446">
        <f t="shared" si="417"/>
        <v>17.373750000000001</v>
      </c>
      <c r="K3609" s="446">
        <f t="shared" si="417"/>
        <v>12.069375000000001</v>
      </c>
      <c r="L3609" s="446">
        <f t="shared" si="417"/>
        <v>19.180312499999999</v>
      </c>
      <c r="M3609" s="446">
        <f t="shared" si="417"/>
        <v>16.528124999999999</v>
      </c>
      <c r="N3609" s="446">
        <f t="shared" si="417"/>
        <v>18.565312500000001</v>
      </c>
      <c r="O3609" s="446" t="b">
        <f>TRUE()</f>
        <v>1</v>
      </c>
    </row>
    <row r="3610" spans="1:15" ht="15.5">
      <c r="A3610" s="117"/>
      <c r="B3610" s="52" t="s">
        <v>6458</v>
      </c>
      <c r="C3610" s="44" t="s">
        <v>6459</v>
      </c>
      <c r="D3610" s="48"/>
      <c r="E3610" s="48"/>
      <c r="F3610" s="50">
        <v>37.5</v>
      </c>
      <c r="G3610" s="446"/>
      <c r="H3610" s="446">
        <f t="shared" si="415"/>
        <v>13.2225</v>
      </c>
      <c r="I3610" s="446">
        <f t="shared" si="417"/>
        <v>13.2225</v>
      </c>
      <c r="J3610" s="446">
        <f t="shared" si="417"/>
        <v>17.373750000000001</v>
      </c>
      <c r="K3610" s="446">
        <f t="shared" si="417"/>
        <v>12.069375000000001</v>
      </c>
      <c r="L3610" s="446">
        <f t="shared" si="417"/>
        <v>19.180312499999999</v>
      </c>
      <c r="M3610" s="446">
        <f t="shared" si="417"/>
        <v>16.528124999999999</v>
      </c>
      <c r="N3610" s="446">
        <f t="shared" si="417"/>
        <v>18.565312500000001</v>
      </c>
      <c r="O3610" s="446" t="b">
        <f>TRUE()</f>
        <v>1</v>
      </c>
    </row>
    <row r="3611" spans="1:15" ht="15.5">
      <c r="A3611" s="117"/>
      <c r="B3611" s="43" t="s">
        <v>6460</v>
      </c>
      <c r="C3611" s="140" t="s">
        <v>6461</v>
      </c>
      <c r="D3611" s="48"/>
      <c r="E3611" s="48"/>
      <c r="F3611" s="50">
        <v>37.5</v>
      </c>
      <c r="G3611" s="446"/>
      <c r="H3611" s="446">
        <f t="shared" si="415"/>
        <v>13.2225</v>
      </c>
      <c r="I3611" s="446">
        <f t="shared" si="417"/>
        <v>13.2225</v>
      </c>
      <c r="J3611" s="446">
        <f t="shared" si="417"/>
        <v>17.373750000000001</v>
      </c>
      <c r="K3611" s="446">
        <f t="shared" si="417"/>
        <v>12.069375000000001</v>
      </c>
      <c r="L3611" s="446">
        <f t="shared" si="417"/>
        <v>19.180312499999999</v>
      </c>
      <c r="M3611" s="446">
        <f t="shared" si="417"/>
        <v>16.528124999999999</v>
      </c>
      <c r="N3611" s="446">
        <f t="shared" si="417"/>
        <v>18.565312500000001</v>
      </c>
      <c r="O3611" s="446" t="b">
        <f>TRUE()</f>
        <v>1</v>
      </c>
    </row>
    <row r="3612" spans="1:15" ht="15.5">
      <c r="A3612" s="117"/>
      <c r="B3612" s="43" t="s">
        <v>6462</v>
      </c>
      <c r="C3612" s="140" t="s">
        <v>6463</v>
      </c>
      <c r="D3612" s="48"/>
      <c r="E3612" s="48"/>
      <c r="F3612" s="50">
        <v>37.5</v>
      </c>
      <c r="G3612" s="446"/>
      <c r="H3612" s="446">
        <f t="shared" si="415"/>
        <v>13.2225</v>
      </c>
      <c r="I3612" s="446">
        <f t="shared" si="417"/>
        <v>13.2225</v>
      </c>
      <c r="J3612" s="446">
        <f t="shared" si="417"/>
        <v>17.373750000000001</v>
      </c>
      <c r="K3612" s="446">
        <f t="shared" si="417"/>
        <v>12.069375000000001</v>
      </c>
      <c r="L3612" s="446">
        <f t="shared" si="417"/>
        <v>19.180312499999999</v>
      </c>
      <c r="M3612" s="446">
        <f t="shared" si="417"/>
        <v>16.528124999999999</v>
      </c>
      <c r="N3612" s="446">
        <f t="shared" si="417"/>
        <v>18.565312500000001</v>
      </c>
      <c r="O3612" s="446" t="b">
        <f>TRUE()</f>
        <v>1</v>
      </c>
    </row>
    <row r="3613" spans="1:15" ht="15.5">
      <c r="A3613" s="117"/>
      <c r="B3613" s="43" t="s">
        <v>6464</v>
      </c>
      <c r="C3613" s="140" t="s">
        <v>6465</v>
      </c>
      <c r="D3613" s="48"/>
      <c r="E3613" s="48"/>
      <c r="F3613" s="50">
        <v>37.5</v>
      </c>
      <c r="G3613" s="446"/>
      <c r="H3613" s="446">
        <f t="shared" si="415"/>
        <v>13.2225</v>
      </c>
      <c r="I3613" s="446">
        <f t="shared" si="417"/>
        <v>13.2225</v>
      </c>
      <c r="J3613" s="446">
        <f t="shared" si="417"/>
        <v>17.373750000000001</v>
      </c>
      <c r="K3613" s="446">
        <f t="shared" si="417"/>
        <v>12.069375000000001</v>
      </c>
      <c r="L3613" s="446">
        <f t="shared" si="417"/>
        <v>19.180312499999999</v>
      </c>
      <c r="M3613" s="446">
        <f t="shared" si="417"/>
        <v>16.528124999999999</v>
      </c>
      <c r="N3613" s="446">
        <f t="shared" si="417"/>
        <v>18.565312500000001</v>
      </c>
      <c r="O3613" s="446" t="b">
        <f>TRUE()</f>
        <v>1</v>
      </c>
    </row>
    <row r="3614" spans="1:15" ht="15.5">
      <c r="A3614" s="117"/>
      <c r="B3614" s="37" t="s">
        <v>6466</v>
      </c>
      <c r="C3614" s="44" t="s">
        <v>6467</v>
      </c>
      <c r="D3614" s="48"/>
      <c r="E3614" s="48"/>
      <c r="F3614" s="50">
        <v>37.5</v>
      </c>
      <c r="G3614" s="446"/>
      <c r="H3614" s="446">
        <f t="shared" si="415"/>
        <v>13.2225</v>
      </c>
      <c r="I3614" s="446">
        <f t="shared" si="417"/>
        <v>13.2225</v>
      </c>
      <c r="J3614" s="446">
        <f t="shared" si="417"/>
        <v>17.373750000000001</v>
      </c>
      <c r="K3614" s="446">
        <f t="shared" si="417"/>
        <v>12.069375000000001</v>
      </c>
      <c r="L3614" s="446">
        <f t="shared" si="417"/>
        <v>19.180312499999999</v>
      </c>
      <c r="M3614" s="446">
        <f t="shared" si="417"/>
        <v>16.528124999999999</v>
      </c>
      <c r="N3614" s="446">
        <f t="shared" si="417"/>
        <v>18.565312500000001</v>
      </c>
      <c r="O3614" s="446" t="b">
        <f>TRUE()</f>
        <v>1</v>
      </c>
    </row>
    <row r="3615" spans="1:15" ht="15.5">
      <c r="A3615" s="117"/>
      <c r="B3615" s="43" t="s">
        <v>6468</v>
      </c>
      <c r="C3615" s="44" t="s">
        <v>6469</v>
      </c>
      <c r="D3615" s="48"/>
      <c r="E3615" s="48"/>
      <c r="F3615" s="50">
        <v>37.5</v>
      </c>
      <c r="G3615" s="446"/>
      <c r="H3615" s="446">
        <f t="shared" si="415"/>
        <v>13.2225</v>
      </c>
      <c r="I3615" s="446">
        <f t="shared" si="417"/>
        <v>13.2225</v>
      </c>
      <c r="J3615" s="446">
        <f t="shared" si="417"/>
        <v>17.373750000000001</v>
      </c>
      <c r="K3615" s="446">
        <f t="shared" si="417"/>
        <v>12.069375000000001</v>
      </c>
      <c r="L3615" s="446">
        <f t="shared" si="417"/>
        <v>19.180312499999999</v>
      </c>
      <c r="M3615" s="446">
        <f t="shared" si="417"/>
        <v>16.528124999999999</v>
      </c>
      <c r="N3615" s="446">
        <f t="shared" si="417"/>
        <v>18.565312500000001</v>
      </c>
      <c r="O3615" s="446" t="b">
        <f>TRUE()</f>
        <v>1</v>
      </c>
    </row>
    <row r="3616" spans="1:15" ht="15.5">
      <c r="A3616" s="117"/>
      <c r="B3616" s="43" t="s">
        <v>6470</v>
      </c>
      <c r="C3616" s="44" t="s">
        <v>6471</v>
      </c>
      <c r="D3616" s="48"/>
      <c r="E3616" s="48"/>
      <c r="F3616" s="50">
        <v>37.5</v>
      </c>
      <c r="G3616" s="446"/>
      <c r="H3616" s="446">
        <f t="shared" si="415"/>
        <v>13.2225</v>
      </c>
      <c r="I3616" s="446">
        <f t="shared" si="417"/>
        <v>13.2225</v>
      </c>
      <c r="J3616" s="446">
        <f t="shared" si="417"/>
        <v>17.373750000000001</v>
      </c>
      <c r="K3616" s="446">
        <f t="shared" si="417"/>
        <v>12.069375000000001</v>
      </c>
      <c r="L3616" s="446">
        <f t="shared" si="417"/>
        <v>19.180312499999999</v>
      </c>
      <c r="M3616" s="446">
        <f t="shared" si="417"/>
        <v>16.528124999999999</v>
      </c>
      <c r="N3616" s="446">
        <f t="shared" si="417"/>
        <v>18.565312500000001</v>
      </c>
      <c r="O3616" s="446" t="b">
        <f>TRUE()</f>
        <v>1</v>
      </c>
    </row>
    <row r="3617" spans="1:15" ht="15.5">
      <c r="A3617" s="121"/>
      <c r="B3617" s="96" t="s">
        <v>6472</v>
      </c>
      <c r="C3617" s="97" t="s">
        <v>6473</v>
      </c>
      <c r="D3617" s="98"/>
      <c r="E3617" s="98"/>
      <c r="F3617" s="99">
        <v>37.5</v>
      </c>
      <c r="G3617" s="446"/>
      <c r="H3617" s="446">
        <f t="shared" si="415"/>
        <v>13.2225</v>
      </c>
      <c r="I3617" s="446">
        <f t="shared" ref="I3617:N3626" si="418">IF(AND(ISNUMBER($F3617),$O3617),$F3617*I$2,"")</f>
        <v>13.2225</v>
      </c>
      <c r="J3617" s="446">
        <f t="shared" si="418"/>
        <v>17.373750000000001</v>
      </c>
      <c r="K3617" s="446">
        <f t="shared" si="418"/>
        <v>12.069375000000001</v>
      </c>
      <c r="L3617" s="446">
        <f t="shared" si="418"/>
        <v>19.180312499999999</v>
      </c>
      <c r="M3617" s="446">
        <f t="shared" si="418"/>
        <v>16.528124999999999</v>
      </c>
      <c r="N3617" s="446">
        <f t="shared" si="418"/>
        <v>18.565312500000001</v>
      </c>
      <c r="O3617" s="446" t="b">
        <f>TRUE()</f>
        <v>1</v>
      </c>
    </row>
    <row r="3618" spans="1:15" ht="15.5">
      <c r="A3618" s="214" t="s">
        <v>6474</v>
      </c>
      <c r="B3618" s="236" t="s">
        <v>6475</v>
      </c>
      <c r="C3618" s="237" t="s">
        <v>6476</v>
      </c>
      <c r="D3618" s="238"/>
      <c r="E3618" s="238"/>
      <c r="F3618" s="239">
        <v>88.25</v>
      </c>
      <c r="G3618" s="446"/>
      <c r="H3618" s="446" t="str">
        <f t="shared" si="415"/>
        <v/>
      </c>
      <c r="I3618" s="446" t="str">
        <f t="shared" si="418"/>
        <v/>
      </c>
      <c r="J3618" s="446" t="str">
        <f t="shared" si="418"/>
        <v/>
      </c>
      <c r="K3618" s="446" t="str">
        <f t="shared" si="418"/>
        <v/>
      </c>
      <c r="L3618" s="446" t="str">
        <f t="shared" si="418"/>
        <v/>
      </c>
      <c r="M3618" s="446" t="str">
        <f t="shared" si="418"/>
        <v/>
      </c>
      <c r="N3618" s="446" t="str">
        <f t="shared" si="418"/>
        <v/>
      </c>
      <c r="O3618" s="446" t="b">
        <f>FALSE()</f>
        <v>0</v>
      </c>
    </row>
    <row r="3619" spans="1:15" ht="15.5">
      <c r="A3619" s="117"/>
      <c r="B3619" s="43" t="s">
        <v>6477</v>
      </c>
      <c r="C3619" s="44" t="s">
        <v>6478</v>
      </c>
      <c r="D3619" s="48"/>
      <c r="E3619" s="48"/>
      <c r="F3619" s="50">
        <v>88.25</v>
      </c>
      <c r="G3619" s="446"/>
      <c r="H3619" s="446">
        <f t="shared" si="415"/>
        <v>31.116950000000003</v>
      </c>
      <c r="I3619" s="446">
        <f t="shared" si="418"/>
        <v>31.116950000000003</v>
      </c>
      <c r="J3619" s="446">
        <f t="shared" si="418"/>
        <v>40.886224999999996</v>
      </c>
      <c r="K3619" s="446">
        <f t="shared" si="418"/>
        <v>28.403262500000004</v>
      </c>
      <c r="L3619" s="446">
        <f t="shared" si="418"/>
        <v>45.137668750000003</v>
      </c>
      <c r="M3619" s="446">
        <f t="shared" si="418"/>
        <v>38.896187499999996</v>
      </c>
      <c r="N3619" s="446">
        <f t="shared" si="418"/>
        <v>43.690368749999998</v>
      </c>
      <c r="O3619" s="446" t="b">
        <f>TRUE()</f>
        <v>1</v>
      </c>
    </row>
    <row r="3620" spans="1:15" ht="15.5">
      <c r="A3620" s="117"/>
      <c r="B3620" s="37" t="s">
        <v>6479</v>
      </c>
      <c r="C3620" s="38" t="s">
        <v>6480</v>
      </c>
      <c r="D3620" s="58"/>
      <c r="E3620" s="58"/>
      <c r="F3620" s="59">
        <v>88.25</v>
      </c>
      <c r="G3620" s="446"/>
      <c r="H3620" s="446">
        <f t="shared" si="415"/>
        <v>31.116950000000003</v>
      </c>
      <c r="I3620" s="446">
        <f t="shared" si="418"/>
        <v>31.116950000000003</v>
      </c>
      <c r="J3620" s="446">
        <f t="shared" si="418"/>
        <v>40.886224999999996</v>
      </c>
      <c r="K3620" s="446">
        <f t="shared" si="418"/>
        <v>28.403262500000004</v>
      </c>
      <c r="L3620" s="446">
        <f t="shared" si="418"/>
        <v>45.137668750000003</v>
      </c>
      <c r="M3620" s="446">
        <f t="shared" si="418"/>
        <v>38.896187499999996</v>
      </c>
      <c r="N3620" s="446">
        <f t="shared" si="418"/>
        <v>43.690368749999998</v>
      </c>
      <c r="O3620" s="446" t="b">
        <f>TRUE()</f>
        <v>1</v>
      </c>
    </row>
    <row r="3621" spans="1:15" ht="15.5">
      <c r="A3621" s="117"/>
      <c r="B3621" s="43" t="s">
        <v>6481</v>
      </c>
      <c r="C3621" s="44" t="s">
        <v>6482</v>
      </c>
      <c r="D3621" s="48"/>
      <c r="E3621" s="48"/>
      <c r="F3621" s="50">
        <v>88.25</v>
      </c>
      <c r="G3621" s="446"/>
      <c r="H3621" s="446">
        <f t="shared" si="415"/>
        <v>31.116950000000003</v>
      </c>
      <c r="I3621" s="446">
        <f t="shared" si="418"/>
        <v>31.116950000000003</v>
      </c>
      <c r="J3621" s="446">
        <f t="shared" si="418"/>
        <v>40.886224999999996</v>
      </c>
      <c r="K3621" s="446">
        <f t="shared" si="418"/>
        <v>28.403262500000004</v>
      </c>
      <c r="L3621" s="446">
        <f t="shared" si="418"/>
        <v>45.137668750000003</v>
      </c>
      <c r="M3621" s="446">
        <f t="shared" si="418"/>
        <v>38.896187499999996</v>
      </c>
      <c r="N3621" s="446">
        <f t="shared" si="418"/>
        <v>43.690368749999998</v>
      </c>
      <c r="O3621" s="446" t="b">
        <f>TRUE()</f>
        <v>1</v>
      </c>
    </row>
    <row r="3622" spans="1:15" ht="15.5">
      <c r="A3622" s="117"/>
      <c r="B3622" s="43" t="s">
        <v>6483</v>
      </c>
      <c r="C3622" s="44" t="s">
        <v>6484</v>
      </c>
      <c r="D3622" s="48"/>
      <c r="E3622" s="48"/>
      <c r="F3622" s="50">
        <v>88.25</v>
      </c>
      <c r="G3622" s="446"/>
      <c r="H3622" s="446">
        <f t="shared" si="415"/>
        <v>31.116950000000003</v>
      </c>
      <c r="I3622" s="446">
        <f t="shared" si="418"/>
        <v>31.116950000000003</v>
      </c>
      <c r="J3622" s="446">
        <f t="shared" si="418"/>
        <v>40.886224999999996</v>
      </c>
      <c r="K3622" s="446">
        <f t="shared" si="418"/>
        <v>28.403262500000004</v>
      </c>
      <c r="L3622" s="446">
        <f t="shared" si="418"/>
        <v>45.137668750000003</v>
      </c>
      <c r="M3622" s="446">
        <f t="shared" si="418"/>
        <v>38.896187499999996</v>
      </c>
      <c r="N3622" s="446">
        <f t="shared" si="418"/>
        <v>43.690368749999998</v>
      </c>
      <c r="O3622" s="446" t="b">
        <f>TRUE()</f>
        <v>1</v>
      </c>
    </row>
    <row r="3623" spans="1:15" ht="15.5">
      <c r="A3623" s="117"/>
      <c r="B3623" s="43" t="s">
        <v>571</v>
      </c>
      <c r="C3623" s="44" t="s">
        <v>572</v>
      </c>
      <c r="D3623" s="48"/>
      <c r="E3623" s="48"/>
      <c r="F3623" s="50">
        <v>88.25</v>
      </c>
      <c r="G3623" s="446"/>
      <c r="H3623" s="446">
        <f t="shared" si="415"/>
        <v>31.116950000000003</v>
      </c>
      <c r="I3623" s="446">
        <f t="shared" si="418"/>
        <v>31.116950000000003</v>
      </c>
      <c r="J3623" s="446">
        <f t="shared" si="418"/>
        <v>40.886224999999996</v>
      </c>
      <c r="K3623" s="446">
        <f t="shared" si="418"/>
        <v>28.403262500000004</v>
      </c>
      <c r="L3623" s="446">
        <f t="shared" si="418"/>
        <v>45.137668750000003</v>
      </c>
      <c r="M3623" s="446">
        <f t="shared" si="418"/>
        <v>38.896187499999996</v>
      </c>
      <c r="N3623" s="446">
        <f t="shared" si="418"/>
        <v>43.690368749999998</v>
      </c>
      <c r="O3623" s="446" t="b">
        <f>TRUE()</f>
        <v>1</v>
      </c>
    </row>
    <row r="3624" spans="1:15" ht="15.5">
      <c r="A3624" s="117"/>
      <c r="B3624" s="43" t="s">
        <v>6485</v>
      </c>
      <c r="C3624" s="44" t="s">
        <v>6486</v>
      </c>
      <c r="D3624" s="48"/>
      <c r="E3624" s="48"/>
      <c r="F3624" s="50">
        <v>88.25</v>
      </c>
      <c r="G3624" s="446"/>
      <c r="H3624" s="446">
        <f t="shared" si="415"/>
        <v>31.116950000000003</v>
      </c>
      <c r="I3624" s="446">
        <f t="shared" si="418"/>
        <v>31.116950000000003</v>
      </c>
      <c r="J3624" s="446">
        <f t="shared" si="418"/>
        <v>40.886224999999996</v>
      </c>
      <c r="K3624" s="446">
        <f t="shared" si="418"/>
        <v>28.403262500000004</v>
      </c>
      <c r="L3624" s="446">
        <f t="shared" si="418"/>
        <v>45.137668750000003</v>
      </c>
      <c r="M3624" s="446">
        <f t="shared" si="418"/>
        <v>38.896187499999996</v>
      </c>
      <c r="N3624" s="446">
        <f t="shared" si="418"/>
        <v>43.690368749999998</v>
      </c>
      <c r="O3624" s="446" t="b">
        <f>TRUE()</f>
        <v>1</v>
      </c>
    </row>
    <row r="3625" spans="1:15" ht="15.5">
      <c r="A3625" s="117"/>
      <c r="B3625" s="43" t="s">
        <v>6487</v>
      </c>
      <c r="C3625" s="44" t="s">
        <v>6488</v>
      </c>
      <c r="D3625" s="48"/>
      <c r="E3625" s="48"/>
      <c r="F3625" s="50">
        <v>88.25</v>
      </c>
      <c r="G3625" s="446"/>
      <c r="H3625" s="446">
        <f t="shared" si="415"/>
        <v>31.116950000000003</v>
      </c>
      <c r="I3625" s="446">
        <f t="shared" si="418"/>
        <v>31.116950000000003</v>
      </c>
      <c r="J3625" s="446">
        <f t="shared" si="418"/>
        <v>40.886224999999996</v>
      </c>
      <c r="K3625" s="446">
        <f t="shared" si="418"/>
        <v>28.403262500000004</v>
      </c>
      <c r="L3625" s="446">
        <f t="shared" si="418"/>
        <v>45.137668750000003</v>
      </c>
      <c r="M3625" s="446">
        <f t="shared" si="418"/>
        <v>38.896187499999996</v>
      </c>
      <c r="N3625" s="446">
        <f t="shared" si="418"/>
        <v>43.690368749999998</v>
      </c>
      <c r="O3625" s="446" t="b">
        <f>TRUE()</f>
        <v>1</v>
      </c>
    </row>
    <row r="3626" spans="1:15" ht="15.5">
      <c r="A3626" s="117"/>
      <c r="B3626" s="43" t="s">
        <v>6489</v>
      </c>
      <c r="C3626" s="44" t="s">
        <v>6490</v>
      </c>
      <c r="D3626" s="48"/>
      <c r="E3626" s="48"/>
      <c r="F3626" s="50">
        <v>88.25</v>
      </c>
      <c r="G3626" s="446"/>
      <c r="H3626" s="446">
        <f t="shared" si="415"/>
        <v>31.116950000000003</v>
      </c>
      <c r="I3626" s="446">
        <f t="shared" si="418"/>
        <v>31.116950000000003</v>
      </c>
      <c r="J3626" s="446">
        <f t="shared" si="418"/>
        <v>40.886224999999996</v>
      </c>
      <c r="K3626" s="446">
        <f t="shared" si="418"/>
        <v>28.403262500000004</v>
      </c>
      <c r="L3626" s="446">
        <f t="shared" si="418"/>
        <v>45.137668750000003</v>
      </c>
      <c r="M3626" s="446">
        <f t="shared" si="418"/>
        <v>38.896187499999996</v>
      </c>
      <c r="N3626" s="446">
        <f t="shared" si="418"/>
        <v>43.690368749999998</v>
      </c>
      <c r="O3626" s="446" t="b">
        <f>TRUE()</f>
        <v>1</v>
      </c>
    </row>
    <row r="3627" spans="1:15" ht="15.5">
      <c r="A3627" s="121"/>
      <c r="B3627" s="96" t="s">
        <v>6491</v>
      </c>
      <c r="C3627" s="97" t="s">
        <v>6492</v>
      </c>
      <c r="D3627" s="98"/>
      <c r="E3627" s="98"/>
      <c r="F3627" s="99">
        <v>88.25</v>
      </c>
      <c r="G3627" s="446"/>
      <c r="H3627" s="446">
        <f t="shared" si="415"/>
        <v>31.116950000000003</v>
      </c>
      <c r="I3627" s="446">
        <f t="shared" ref="I3627:N3636" si="419">IF(AND(ISNUMBER($F3627),$O3627),$F3627*I$2,"")</f>
        <v>31.116950000000003</v>
      </c>
      <c r="J3627" s="446">
        <f t="shared" si="419"/>
        <v>40.886224999999996</v>
      </c>
      <c r="K3627" s="446">
        <f t="shared" si="419"/>
        <v>28.403262500000004</v>
      </c>
      <c r="L3627" s="446">
        <f t="shared" si="419"/>
        <v>45.137668750000003</v>
      </c>
      <c r="M3627" s="446">
        <f t="shared" si="419"/>
        <v>38.896187499999996</v>
      </c>
      <c r="N3627" s="446">
        <f t="shared" si="419"/>
        <v>43.690368749999998</v>
      </c>
      <c r="O3627" s="446" t="b">
        <f>TRUE()</f>
        <v>1</v>
      </c>
    </row>
    <row r="3628" spans="1:15" ht="15.5">
      <c r="A3628" s="117" t="s">
        <v>6493</v>
      </c>
      <c r="B3628" s="37" t="s">
        <v>6494</v>
      </c>
      <c r="C3628" s="38" t="s">
        <v>6495</v>
      </c>
      <c r="D3628" s="58"/>
      <c r="E3628" s="58"/>
      <c r="F3628" s="59">
        <v>141.19999999999999</v>
      </c>
      <c r="G3628" s="446"/>
      <c r="H3628" s="446" t="str">
        <f t="shared" si="415"/>
        <v/>
      </c>
      <c r="I3628" s="446" t="str">
        <f t="shared" si="419"/>
        <v/>
      </c>
      <c r="J3628" s="446" t="str">
        <f t="shared" si="419"/>
        <v/>
      </c>
      <c r="K3628" s="446" t="str">
        <f t="shared" si="419"/>
        <v/>
      </c>
      <c r="L3628" s="446" t="str">
        <f t="shared" si="419"/>
        <v/>
      </c>
      <c r="M3628" s="446" t="str">
        <f t="shared" si="419"/>
        <v/>
      </c>
      <c r="N3628" s="446" t="str">
        <f t="shared" si="419"/>
        <v/>
      </c>
      <c r="O3628" s="446" t="b">
        <f>FALSE()</f>
        <v>0</v>
      </c>
    </row>
    <row r="3629" spans="1:15" ht="15.5">
      <c r="A3629" s="117"/>
      <c r="B3629" s="43" t="s">
        <v>6496</v>
      </c>
      <c r="C3629" s="53" t="s">
        <v>6497</v>
      </c>
      <c r="D3629" s="61"/>
      <c r="E3629" s="61"/>
      <c r="F3629" s="50">
        <v>141.19999999999999</v>
      </c>
      <c r="G3629" s="446"/>
      <c r="H3629" s="446">
        <f t="shared" si="415"/>
        <v>49.787120000000002</v>
      </c>
      <c r="I3629" s="446">
        <f t="shared" si="419"/>
        <v>49.787120000000002</v>
      </c>
      <c r="J3629" s="446">
        <f t="shared" si="419"/>
        <v>65.417959999999994</v>
      </c>
      <c r="K3629" s="446">
        <f t="shared" si="419"/>
        <v>45.445219999999999</v>
      </c>
      <c r="L3629" s="446">
        <f t="shared" si="419"/>
        <v>72.220269999999999</v>
      </c>
      <c r="M3629" s="446">
        <f t="shared" si="419"/>
        <v>62.233899999999991</v>
      </c>
      <c r="N3629" s="446">
        <f t="shared" si="419"/>
        <v>69.904589999999999</v>
      </c>
      <c r="O3629" s="446" t="b">
        <f>TRUE()</f>
        <v>1</v>
      </c>
    </row>
    <row r="3630" spans="1:15" ht="15.5">
      <c r="A3630" s="117"/>
      <c r="B3630" s="52" t="s">
        <v>6498</v>
      </c>
      <c r="C3630" s="53" t="s">
        <v>6499</v>
      </c>
      <c r="D3630" s="61"/>
      <c r="E3630" s="61"/>
      <c r="F3630" s="232">
        <v>141.19999999999999</v>
      </c>
      <c r="G3630" s="446"/>
      <c r="H3630" s="446">
        <f t="shared" si="415"/>
        <v>49.787120000000002</v>
      </c>
      <c r="I3630" s="446">
        <f t="shared" si="419"/>
        <v>49.787120000000002</v>
      </c>
      <c r="J3630" s="446">
        <f t="shared" si="419"/>
        <v>65.417959999999994</v>
      </c>
      <c r="K3630" s="446">
        <f t="shared" si="419"/>
        <v>45.445219999999999</v>
      </c>
      <c r="L3630" s="446">
        <f t="shared" si="419"/>
        <v>72.220269999999999</v>
      </c>
      <c r="M3630" s="446">
        <f t="shared" si="419"/>
        <v>62.233899999999991</v>
      </c>
      <c r="N3630" s="446">
        <f t="shared" si="419"/>
        <v>69.904589999999999</v>
      </c>
      <c r="O3630" s="446" t="b">
        <f>TRUE()</f>
        <v>1</v>
      </c>
    </row>
    <row r="3631" spans="1:15" ht="15.5">
      <c r="A3631" s="105" t="s">
        <v>6500</v>
      </c>
      <c r="B3631" s="106"/>
      <c r="C3631" s="107"/>
      <c r="D3631" s="108"/>
      <c r="E3631" s="108"/>
      <c r="F3631" s="109"/>
      <c r="G3631" s="446"/>
      <c r="H3631" s="446" t="str">
        <f t="shared" si="415"/>
        <v/>
      </c>
      <c r="I3631" s="446" t="str">
        <f t="shared" si="419"/>
        <v/>
      </c>
      <c r="J3631" s="446" t="str">
        <f t="shared" si="419"/>
        <v/>
      </c>
      <c r="K3631" s="446" t="str">
        <f t="shared" si="419"/>
        <v/>
      </c>
      <c r="L3631" s="446" t="str">
        <f t="shared" si="419"/>
        <v/>
      </c>
      <c r="M3631" s="446" t="str">
        <f t="shared" si="419"/>
        <v/>
      </c>
      <c r="N3631" s="446" t="str">
        <f t="shared" si="419"/>
        <v/>
      </c>
      <c r="O3631" s="446"/>
    </row>
    <row r="3632" spans="1:15" ht="15.5">
      <c r="A3632" s="117" t="s">
        <v>6501</v>
      </c>
      <c r="B3632" s="37" t="s">
        <v>6502</v>
      </c>
      <c r="C3632" s="38" t="s">
        <v>6503</v>
      </c>
      <c r="D3632" s="58"/>
      <c r="E3632" s="58"/>
      <c r="F3632" s="59">
        <v>8.0500000000000007</v>
      </c>
      <c r="G3632" s="446"/>
      <c r="H3632" s="446" t="str">
        <f t="shared" si="415"/>
        <v/>
      </c>
      <c r="I3632" s="446" t="str">
        <f t="shared" si="419"/>
        <v/>
      </c>
      <c r="J3632" s="446" t="str">
        <f t="shared" si="419"/>
        <v/>
      </c>
      <c r="K3632" s="446" t="str">
        <f t="shared" si="419"/>
        <v/>
      </c>
      <c r="L3632" s="446" t="str">
        <f t="shared" si="419"/>
        <v/>
      </c>
      <c r="M3632" s="446" t="str">
        <f t="shared" si="419"/>
        <v/>
      </c>
      <c r="N3632" s="446" t="str">
        <f t="shared" si="419"/>
        <v/>
      </c>
      <c r="O3632" s="446" t="b">
        <f>FALSE()</f>
        <v>0</v>
      </c>
    </row>
    <row r="3633" spans="1:15" ht="15.5">
      <c r="A3633" s="117"/>
      <c r="B3633" s="43" t="s">
        <v>6504</v>
      </c>
      <c r="C3633" s="44" t="s">
        <v>6505</v>
      </c>
      <c r="D3633" s="48"/>
      <c r="E3633" s="48"/>
      <c r="F3633" s="50">
        <v>8.0500000000000007</v>
      </c>
      <c r="G3633" s="446"/>
      <c r="H3633" s="446">
        <f t="shared" si="415"/>
        <v>2.8384300000000002</v>
      </c>
      <c r="I3633" s="446">
        <f t="shared" si="419"/>
        <v>2.8384300000000002</v>
      </c>
      <c r="J3633" s="446">
        <f t="shared" si="419"/>
        <v>3.7295650000000005</v>
      </c>
      <c r="K3633" s="446">
        <f t="shared" si="419"/>
        <v>2.5908925000000003</v>
      </c>
      <c r="L3633" s="446">
        <f t="shared" si="419"/>
        <v>4.1173737500000005</v>
      </c>
      <c r="M3633" s="446">
        <f t="shared" si="419"/>
        <v>3.5480375</v>
      </c>
      <c r="N3633" s="446">
        <f t="shared" si="419"/>
        <v>3.9853537500000003</v>
      </c>
      <c r="O3633" s="446" t="b">
        <f>TRUE()</f>
        <v>1</v>
      </c>
    </row>
    <row r="3634" spans="1:15" ht="15.5">
      <c r="A3634" s="121"/>
      <c r="B3634" s="96" t="s">
        <v>6506</v>
      </c>
      <c r="C3634" s="97" t="s">
        <v>6507</v>
      </c>
      <c r="D3634" s="98"/>
      <c r="E3634" s="98"/>
      <c r="F3634" s="99">
        <v>8.0500000000000007</v>
      </c>
      <c r="G3634" s="446"/>
      <c r="H3634" s="446">
        <f t="shared" si="415"/>
        <v>2.8384300000000002</v>
      </c>
      <c r="I3634" s="446">
        <f t="shared" si="419"/>
        <v>2.8384300000000002</v>
      </c>
      <c r="J3634" s="446">
        <f t="shared" si="419"/>
        <v>3.7295650000000005</v>
      </c>
      <c r="K3634" s="446">
        <f t="shared" si="419"/>
        <v>2.5908925000000003</v>
      </c>
      <c r="L3634" s="446">
        <f t="shared" si="419"/>
        <v>4.1173737500000005</v>
      </c>
      <c r="M3634" s="446">
        <f t="shared" si="419"/>
        <v>3.5480375</v>
      </c>
      <c r="N3634" s="446">
        <f t="shared" si="419"/>
        <v>3.9853537500000003</v>
      </c>
      <c r="O3634" s="446" t="b">
        <f>TRUE()</f>
        <v>1</v>
      </c>
    </row>
    <row r="3635" spans="1:15" ht="15.5">
      <c r="A3635" s="117" t="s">
        <v>6508</v>
      </c>
      <c r="B3635" s="37" t="s">
        <v>6509</v>
      </c>
      <c r="C3635" s="38" t="s">
        <v>6510</v>
      </c>
      <c r="D3635" s="58"/>
      <c r="E3635" s="58"/>
      <c r="F3635" s="59">
        <v>41.92</v>
      </c>
      <c r="G3635" s="446"/>
      <c r="H3635" s="446" t="str">
        <f t="shared" si="415"/>
        <v/>
      </c>
      <c r="I3635" s="446" t="str">
        <f t="shared" si="419"/>
        <v/>
      </c>
      <c r="J3635" s="446" t="str">
        <f t="shared" si="419"/>
        <v/>
      </c>
      <c r="K3635" s="446" t="str">
        <f t="shared" si="419"/>
        <v/>
      </c>
      <c r="L3635" s="446" t="str">
        <f t="shared" si="419"/>
        <v/>
      </c>
      <c r="M3635" s="446" t="str">
        <f t="shared" si="419"/>
        <v/>
      </c>
      <c r="N3635" s="446" t="str">
        <f t="shared" si="419"/>
        <v/>
      </c>
      <c r="O3635" s="446" t="b">
        <f>FALSE()</f>
        <v>0</v>
      </c>
    </row>
    <row r="3636" spans="1:15" ht="15.5">
      <c r="A3636" s="117"/>
      <c r="B3636" s="43" t="s">
        <v>6511</v>
      </c>
      <c r="C3636" s="44" t="s">
        <v>6512</v>
      </c>
      <c r="D3636" s="48"/>
      <c r="E3636" s="48"/>
      <c r="F3636" s="50">
        <v>41.92</v>
      </c>
      <c r="G3636" s="446"/>
      <c r="H3636" s="446">
        <f t="shared" si="415"/>
        <v>14.780992000000001</v>
      </c>
      <c r="I3636" s="446">
        <f t="shared" si="419"/>
        <v>14.780992000000001</v>
      </c>
      <c r="J3636" s="446">
        <f t="shared" si="419"/>
        <v>19.421536</v>
      </c>
      <c r="K3636" s="446">
        <f t="shared" si="419"/>
        <v>13.491952000000001</v>
      </c>
      <c r="L3636" s="446">
        <f t="shared" si="419"/>
        <v>21.441032</v>
      </c>
      <c r="M3636" s="446">
        <f t="shared" si="419"/>
        <v>18.476240000000001</v>
      </c>
      <c r="N3636" s="446">
        <f t="shared" si="419"/>
        <v>20.753544000000002</v>
      </c>
      <c r="O3636" s="446" t="b">
        <f>TRUE()</f>
        <v>1</v>
      </c>
    </row>
    <row r="3637" spans="1:15" ht="15.5">
      <c r="A3637" s="117"/>
      <c r="B3637" s="43" t="s">
        <v>6513</v>
      </c>
      <c r="C3637" s="44" t="s">
        <v>6514</v>
      </c>
      <c r="D3637" s="48"/>
      <c r="E3637" s="48"/>
      <c r="F3637" s="50">
        <v>41.92</v>
      </c>
      <c r="G3637" s="446"/>
      <c r="H3637" s="446">
        <f t="shared" si="415"/>
        <v>14.780992000000001</v>
      </c>
      <c r="I3637" s="446">
        <f t="shared" ref="I3637:N3646" si="420">IF(AND(ISNUMBER($F3637),$O3637),$F3637*I$2,"")</f>
        <v>14.780992000000001</v>
      </c>
      <c r="J3637" s="446">
        <f t="shared" si="420"/>
        <v>19.421536</v>
      </c>
      <c r="K3637" s="446">
        <f t="shared" si="420"/>
        <v>13.491952000000001</v>
      </c>
      <c r="L3637" s="446">
        <f t="shared" si="420"/>
        <v>21.441032</v>
      </c>
      <c r="M3637" s="446">
        <f t="shared" si="420"/>
        <v>18.476240000000001</v>
      </c>
      <c r="N3637" s="446">
        <f t="shared" si="420"/>
        <v>20.753544000000002</v>
      </c>
      <c r="O3637" s="446" t="b">
        <f>TRUE()</f>
        <v>1</v>
      </c>
    </row>
    <row r="3638" spans="1:15" ht="15.5">
      <c r="A3638" s="117"/>
      <c r="B3638" s="43" t="s">
        <v>6515</v>
      </c>
      <c r="C3638" s="44" t="s">
        <v>6516</v>
      </c>
      <c r="D3638" s="48"/>
      <c r="E3638" s="48"/>
      <c r="F3638" s="50">
        <v>41.92</v>
      </c>
      <c r="G3638" s="446"/>
      <c r="H3638" s="446">
        <f t="shared" si="415"/>
        <v>14.780992000000001</v>
      </c>
      <c r="I3638" s="446">
        <f t="shared" si="420"/>
        <v>14.780992000000001</v>
      </c>
      <c r="J3638" s="446">
        <f t="shared" si="420"/>
        <v>19.421536</v>
      </c>
      <c r="K3638" s="446">
        <f t="shared" si="420"/>
        <v>13.491952000000001</v>
      </c>
      <c r="L3638" s="446">
        <f t="shared" si="420"/>
        <v>21.441032</v>
      </c>
      <c r="M3638" s="446">
        <f t="shared" si="420"/>
        <v>18.476240000000001</v>
      </c>
      <c r="N3638" s="446">
        <f t="shared" si="420"/>
        <v>20.753544000000002</v>
      </c>
      <c r="O3638" s="446" t="b">
        <f>TRUE()</f>
        <v>1</v>
      </c>
    </row>
    <row r="3639" spans="1:15" ht="15.5">
      <c r="A3639" s="117"/>
      <c r="B3639" s="43" t="s">
        <v>6515</v>
      </c>
      <c r="C3639" s="44" t="s">
        <v>6517</v>
      </c>
      <c r="D3639" s="48"/>
      <c r="E3639" s="48"/>
      <c r="F3639" s="50">
        <v>41.92</v>
      </c>
      <c r="G3639" s="446"/>
      <c r="H3639" s="446">
        <f t="shared" si="415"/>
        <v>14.780992000000001</v>
      </c>
      <c r="I3639" s="446">
        <f t="shared" si="420"/>
        <v>14.780992000000001</v>
      </c>
      <c r="J3639" s="446">
        <f t="shared" si="420"/>
        <v>19.421536</v>
      </c>
      <c r="K3639" s="446">
        <f t="shared" si="420"/>
        <v>13.491952000000001</v>
      </c>
      <c r="L3639" s="446">
        <f t="shared" si="420"/>
        <v>21.441032</v>
      </c>
      <c r="M3639" s="446">
        <f t="shared" si="420"/>
        <v>18.476240000000001</v>
      </c>
      <c r="N3639" s="446">
        <f t="shared" si="420"/>
        <v>20.753544000000002</v>
      </c>
      <c r="O3639" s="446" t="b">
        <f>TRUE()</f>
        <v>1</v>
      </c>
    </row>
    <row r="3640" spans="1:15" ht="15.5">
      <c r="A3640" s="117"/>
      <c r="B3640" s="52" t="s">
        <v>6518</v>
      </c>
      <c r="C3640" s="53" t="s">
        <v>6519</v>
      </c>
      <c r="D3640" s="61"/>
      <c r="E3640" s="61"/>
      <c r="F3640" s="62">
        <v>41.92</v>
      </c>
      <c r="G3640" s="446"/>
      <c r="H3640" s="446">
        <f t="shared" si="415"/>
        <v>14.780992000000001</v>
      </c>
      <c r="I3640" s="446">
        <f t="shared" si="420"/>
        <v>14.780992000000001</v>
      </c>
      <c r="J3640" s="446">
        <f t="shared" si="420"/>
        <v>19.421536</v>
      </c>
      <c r="K3640" s="446">
        <f t="shared" si="420"/>
        <v>13.491952000000001</v>
      </c>
      <c r="L3640" s="446">
        <f t="shared" si="420"/>
        <v>21.441032</v>
      </c>
      <c r="M3640" s="446">
        <f t="shared" si="420"/>
        <v>18.476240000000001</v>
      </c>
      <c r="N3640" s="446">
        <f t="shared" si="420"/>
        <v>20.753544000000002</v>
      </c>
      <c r="O3640" s="446" t="b">
        <f>TRUE()</f>
        <v>1</v>
      </c>
    </row>
    <row r="3641" spans="1:15" ht="15.5">
      <c r="A3641" s="214" t="s">
        <v>6520</v>
      </c>
      <c r="B3641" s="64" t="s">
        <v>6521</v>
      </c>
      <c r="C3641" s="65" t="s">
        <v>6522</v>
      </c>
      <c r="D3641" s="208"/>
      <c r="E3641" s="208"/>
      <c r="F3641" s="67">
        <v>20.95</v>
      </c>
      <c r="G3641" s="446"/>
      <c r="H3641" s="446">
        <f t="shared" si="415"/>
        <v>7.3869700000000007</v>
      </c>
      <c r="I3641" s="446">
        <f t="shared" si="420"/>
        <v>7.3869700000000007</v>
      </c>
      <c r="J3641" s="446">
        <f t="shared" si="420"/>
        <v>9.7061349999999997</v>
      </c>
      <c r="K3641" s="446">
        <f t="shared" si="420"/>
        <v>6.7427575000000006</v>
      </c>
      <c r="L3641" s="446">
        <f t="shared" si="420"/>
        <v>10.715401249999999</v>
      </c>
      <c r="M3641" s="446">
        <f t="shared" si="420"/>
        <v>9.2337124999999993</v>
      </c>
      <c r="N3641" s="446">
        <f t="shared" si="420"/>
        <v>10.37182125</v>
      </c>
      <c r="O3641" s="446" t="b">
        <f>TRUE()</f>
        <v>1</v>
      </c>
    </row>
    <row r="3642" spans="1:15" ht="15.5">
      <c r="A3642" s="117"/>
      <c r="B3642" s="43" t="s">
        <v>6523</v>
      </c>
      <c r="C3642" s="44" t="s">
        <v>6524</v>
      </c>
      <c r="D3642" s="48"/>
      <c r="E3642" s="48"/>
      <c r="F3642" s="50">
        <v>20.95</v>
      </c>
      <c r="G3642" s="446"/>
      <c r="H3642" s="446">
        <f t="shared" si="415"/>
        <v>7.3869700000000007</v>
      </c>
      <c r="I3642" s="446">
        <f t="shared" si="420"/>
        <v>7.3869700000000007</v>
      </c>
      <c r="J3642" s="446">
        <f t="shared" si="420"/>
        <v>9.7061349999999997</v>
      </c>
      <c r="K3642" s="446">
        <f t="shared" si="420"/>
        <v>6.7427575000000006</v>
      </c>
      <c r="L3642" s="446">
        <f t="shared" si="420"/>
        <v>10.715401249999999</v>
      </c>
      <c r="M3642" s="446">
        <f t="shared" si="420"/>
        <v>9.2337124999999993</v>
      </c>
      <c r="N3642" s="446">
        <f t="shared" si="420"/>
        <v>10.37182125</v>
      </c>
      <c r="O3642" s="446" t="b">
        <f>TRUE()</f>
        <v>1</v>
      </c>
    </row>
    <row r="3643" spans="1:15" ht="15.5">
      <c r="A3643" s="117"/>
      <c r="B3643" s="43" t="s">
        <v>6525</v>
      </c>
      <c r="C3643" s="44" t="s">
        <v>6526</v>
      </c>
      <c r="D3643" s="48"/>
      <c r="E3643" s="48"/>
      <c r="F3643" s="50">
        <v>20.95</v>
      </c>
      <c r="G3643" s="446"/>
      <c r="H3643" s="446">
        <f t="shared" si="415"/>
        <v>7.3869700000000007</v>
      </c>
      <c r="I3643" s="446">
        <f t="shared" si="420"/>
        <v>7.3869700000000007</v>
      </c>
      <c r="J3643" s="446">
        <f t="shared" si="420"/>
        <v>9.7061349999999997</v>
      </c>
      <c r="K3643" s="446">
        <f t="shared" si="420"/>
        <v>6.7427575000000006</v>
      </c>
      <c r="L3643" s="446">
        <f t="shared" si="420"/>
        <v>10.715401249999999</v>
      </c>
      <c r="M3643" s="446">
        <f t="shared" si="420"/>
        <v>9.2337124999999993</v>
      </c>
      <c r="N3643" s="446">
        <f t="shared" si="420"/>
        <v>10.37182125</v>
      </c>
      <c r="O3643" s="446" t="b">
        <f>TRUE()</f>
        <v>1</v>
      </c>
    </row>
    <row r="3644" spans="1:15" ht="15.5">
      <c r="A3644" s="121"/>
      <c r="B3644" s="96" t="s">
        <v>6527</v>
      </c>
      <c r="C3644" s="97" t="s">
        <v>6528</v>
      </c>
      <c r="D3644" s="98"/>
      <c r="E3644" s="98"/>
      <c r="F3644" s="99">
        <v>20.95</v>
      </c>
      <c r="G3644" s="446"/>
      <c r="H3644" s="446">
        <f t="shared" si="415"/>
        <v>7.3869700000000007</v>
      </c>
      <c r="I3644" s="446">
        <f t="shared" si="420"/>
        <v>7.3869700000000007</v>
      </c>
      <c r="J3644" s="446">
        <f t="shared" si="420"/>
        <v>9.7061349999999997</v>
      </c>
      <c r="K3644" s="446">
        <f t="shared" si="420"/>
        <v>6.7427575000000006</v>
      </c>
      <c r="L3644" s="446">
        <f t="shared" si="420"/>
        <v>10.715401249999999</v>
      </c>
      <c r="M3644" s="446">
        <f t="shared" si="420"/>
        <v>9.2337124999999993</v>
      </c>
      <c r="N3644" s="446">
        <f t="shared" si="420"/>
        <v>10.37182125</v>
      </c>
      <c r="O3644" s="446" t="b">
        <f>TRUE()</f>
        <v>1</v>
      </c>
    </row>
    <row r="3645" spans="1:15" ht="15.5">
      <c r="A3645" s="117" t="s">
        <v>6529</v>
      </c>
      <c r="B3645" s="222" t="s">
        <v>6530</v>
      </c>
      <c r="C3645" s="231" t="s">
        <v>6531</v>
      </c>
      <c r="D3645" s="141"/>
      <c r="E3645" s="141"/>
      <c r="F3645" s="232">
        <v>154.05000000000001</v>
      </c>
      <c r="G3645" s="446"/>
      <c r="H3645" s="446">
        <f t="shared" si="415"/>
        <v>54.318030000000007</v>
      </c>
      <c r="I3645" s="446">
        <f t="shared" si="420"/>
        <v>54.318030000000007</v>
      </c>
      <c r="J3645" s="446">
        <f t="shared" si="420"/>
        <v>71.371364999999997</v>
      </c>
      <c r="K3645" s="446">
        <f t="shared" si="420"/>
        <v>49.580992500000008</v>
      </c>
      <c r="L3645" s="446">
        <f t="shared" si="420"/>
        <v>78.792723750000007</v>
      </c>
      <c r="M3645" s="446">
        <f t="shared" si="420"/>
        <v>67.897537499999999</v>
      </c>
      <c r="N3645" s="446">
        <f t="shared" si="420"/>
        <v>76.266303750000006</v>
      </c>
      <c r="O3645" s="446" t="b">
        <f>TRUE()</f>
        <v>1</v>
      </c>
    </row>
    <row r="3646" spans="1:15" ht="15.5">
      <c r="A3646" s="214" t="s">
        <v>6532</v>
      </c>
      <c r="B3646" s="64" t="s">
        <v>6533</v>
      </c>
      <c r="C3646" s="65" t="s">
        <v>6534</v>
      </c>
      <c r="D3646" s="208"/>
      <c r="E3646" s="208"/>
      <c r="F3646" s="67">
        <v>19.850000000000001</v>
      </c>
      <c r="G3646" s="446"/>
      <c r="H3646" s="446" t="str">
        <f t="shared" si="415"/>
        <v/>
      </c>
      <c r="I3646" s="446" t="str">
        <f t="shared" si="420"/>
        <v/>
      </c>
      <c r="J3646" s="446" t="str">
        <f t="shared" si="420"/>
        <v/>
      </c>
      <c r="K3646" s="446" t="str">
        <f t="shared" si="420"/>
        <v/>
      </c>
      <c r="L3646" s="446" t="str">
        <f t="shared" si="420"/>
        <v/>
      </c>
      <c r="M3646" s="446" t="str">
        <f t="shared" si="420"/>
        <v/>
      </c>
      <c r="N3646" s="446" t="str">
        <f t="shared" si="420"/>
        <v/>
      </c>
      <c r="O3646" s="446" t="b">
        <f>FALSE()</f>
        <v>0</v>
      </c>
    </row>
    <row r="3647" spans="1:15" ht="15.5">
      <c r="A3647" s="117"/>
      <c r="B3647" s="43" t="s">
        <v>6533</v>
      </c>
      <c r="C3647" s="44" t="s">
        <v>6535</v>
      </c>
      <c r="D3647" s="48"/>
      <c r="E3647" s="48"/>
      <c r="F3647" s="50">
        <v>19.850000000000001</v>
      </c>
      <c r="G3647" s="446"/>
      <c r="H3647" s="446">
        <f t="shared" si="415"/>
        <v>6.9991100000000008</v>
      </c>
      <c r="I3647" s="446">
        <f t="shared" ref="I3647:N3656" si="421">IF(AND(ISNUMBER($F3647),$O3647),$F3647*I$2,"")</f>
        <v>6.9991100000000008</v>
      </c>
      <c r="J3647" s="446">
        <f t="shared" si="421"/>
        <v>9.1965050000000002</v>
      </c>
      <c r="K3647" s="446">
        <f t="shared" si="421"/>
        <v>6.388722500000001</v>
      </c>
      <c r="L3647" s="446">
        <f t="shared" si="421"/>
        <v>10.152778750000001</v>
      </c>
      <c r="M3647" s="446">
        <f t="shared" si="421"/>
        <v>8.7488875000000004</v>
      </c>
      <c r="N3647" s="446">
        <f t="shared" si="421"/>
        <v>9.8272387500000011</v>
      </c>
      <c r="O3647" s="446" t="b">
        <f>TRUE()</f>
        <v>1</v>
      </c>
    </row>
    <row r="3648" spans="1:15" ht="15.5">
      <c r="A3648" s="117"/>
      <c r="B3648" s="43" t="s">
        <v>6536</v>
      </c>
      <c r="C3648" s="44" t="s">
        <v>6537</v>
      </c>
      <c r="D3648" s="48"/>
      <c r="E3648" s="48"/>
      <c r="F3648" s="50">
        <v>19.850000000000001</v>
      </c>
      <c r="G3648" s="446"/>
      <c r="H3648" s="446">
        <f t="shared" si="415"/>
        <v>6.9991100000000008</v>
      </c>
      <c r="I3648" s="446">
        <f t="shared" si="421"/>
        <v>6.9991100000000008</v>
      </c>
      <c r="J3648" s="446">
        <f t="shared" si="421"/>
        <v>9.1965050000000002</v>
      </c>
      <c r="K3648" s="446">
        <f t="shared" si="421"/>
        <v>6.388722500000001</v>
      </c>
      <c r="L3648" s="446">
        <f t="shared" si="421"/>
        <v>10.152778750000001</v>
      </c>
      <c r="M3648" s="446">
        <f t="shared" si="421"/>
        <v>8.7488875000000004</v>
      </c>
      <c r="N3648" s="446">
        <f t="shared" si="421"/>
        <v>9.8272387500000011</v>
      </c>
      <c r="O3648" s="446" t="b">
        <f>TRUE()</f>
        <v>1</v>
      </c>
    </row>
    <row r="3649" spans="1:15" ht="15.5">
      <c r="A3649" s="117"/>
      <c r="B3649" s="43" t="s">
        <v>6538</v>
      </c>
      <c r="C3649" s="44" t="s">
        <v>6539</v>
      </c>
      <c r="D3649" s="48"/>
      <c r="E3649" s="48"/>
      <c r="F3649" s="50">
        <v>19.850000000000001</v>
      </c>
      <c r="G3649" s="446"/>
      <c r="H3649" s="446">
        <f t="shared" si="415"/>
        <v>6.9991100000000008</v>
      </c>
      <c r="I3649" s="446">
        <f t="shared" si="421"/>
        <v>6.9991100000000008</v>
      </c>
      <c r="J3649" s="446">
        <f t="shared" si="421"/>
        <v>9.1965050000000002</v>
      </c>
      <c r="K3649" s="446">
        <f t="shared" si="421"/>
        <v>6.388722500000001</v>
      </c>
      <c r="L3649" s="446">
        <f t="shared" si="421"/>
        <v>10.152778750000001</v>
      </c>
      <c r="M3649" s="446">
        <f t="shared" si="421"/>
        <v>8.7488875000000004</v>
      </c>
      <c r="N3649" s="446">
        <f t="shared" si="421"/>
        <v>9.8272387500000011</v>
      </c>
      <c r="O3649" s="446" t="b">
        <f>TRUE()</f>
        <v>1</v>
      </c>
    </row>
    <row r="3650" spans="1:15" ht="15.5">
      <c r="A3650" s="117"/>
      <c r="B3650" s="43" t="s">
        <v>6540</v>
      </c>
      <c r="C3650" s="44" t="s">
        <v>6541</v>
      </c>
      <c r="D3650" s="48"/>
      <c r="E3650" s="48"/>
      <c r="F3650" s="50">
        <v>19.850000000000001</v>
      </c>
      <c r="G3650" s="446"/>
      <c r="H3650" s="446">
        <f t="shared" si="415"/>
        <v>6.9991100000000008</v>
      </c>
      <c r="I3650" s="446">
        <f t="shared" si="421"/>
        <v>6.9991100000000008</v>
      </c>
      <c r="J3650" s="446">
        <f t="shared" si="421"/>
        <v>9.1965050000000002</v>
      </c>
      <c r="K3650" s="446">
        <f t="shared" si="421"/>
        <v>6.388722500000001</v>
      </c>
      <c r="L3650" s="446">
        <f t="shared" si="421"/>
        <v>10.152778750000001</v>
      </c>
      <c r="M3650" s="446">
        <f t="shared" si="421"/>
        <v>8.7488875000000004</v>
      </c>
      <c r="N3650" s="446">
        <f t="shared" si="421"/>
        <v>9.8272387500000011</v>
      </c>
      <c r="O3650" s="446" t="b">
        <f>TRUE()</f>
        <v>1</v>
      </c>
    </row>
    <row r="3651" spans="1:15" ht="15.5">
      <c r="A3651" s="117"/>
      <c r="B3651" s="43" t="s">
        <v>6542</v>
      </c>
      <c r="C3651" s="44" t="s">
        <v>6543</v>
      </c>
      <c r="D3651" s="48"/>
      <c r="E3651" s="48"/>
      <c r="F3651" s="50">
        <v>19.850000000000001</v>
      </c>
      <c r="G3651" s="446"/>
      <c r="H3651" s="446">
        <f t="shared" si="415"/>
        <v>6.9991100000000008</v>
      </c>
      <c r="I3651" s="446">
        <f t="shared" si="421"/>
        <v>6.9991100000000008</v>
      </c>
      <c r="J3651" s="446">
        <f t="shared" si="421"/>
        <v>9.1965050000000002</v>
      </c>
      <c r="K3651" s="446">
        <f t="shared" si="421"/>
        <v>6.388722500000001</v>
      </c>
      <c r="L3651" s="446">
        <f t="shared" si="421"/>
        <v>10.152778750000001</v>
      </c>
      <c r="M3651" s="446">
        <f t="shared" si="421"/>
        <v>8.7488875000000004</v>
      </c>
      <c r="N3651" s="446">
        <f t="shared" si="421"/>
        <v>9.8272387500000011</v>
      </c>
      <c r="O3651" s="446" t="b">
        <f>TRUE()</f>
        <v>1</v>
      </c>
    </row>
    <row r="3652" spans="1:15" ht="15.5">
      <c r="A3652" s="117"/>
      <c r="B3652" s="43" t="s">
        <v>6544</v>
      </c>
      <c r="C3652" s="44" t="s">
        <v>6545</v>
      </c>
      <c r="D3652" s="48"/>
      <c r="E3652" s="48"/>
      <c r="F3652" s="50">
        <v>19.850000000000001</v>
      </c>
      <c r="G3652" s="446"/>
      <c r="H3652" s="446">
        <f t="shared" ref="H3652:H3715" si="422">IF(AND(ISNUMBER($F3652),$O3652),$F3652*H$2,"")</f>
        <v>6.9991100000000008</v>
      </c>
      <c r="I3652" s="446">
        <f t="shared" si="421"/>
        <v>6.9991100000000008</v>
      </c>
      <c r="J3652" s="446">
        <f t="shared" si="421"/>
        <v>9.1965050000000002</v>
      </c>
      <c r="K3652" s="446">
        <f t="shared" si="421"/>
        <v>6.388722500000001</v>
      </c>
      <c r="L3652" s="446">
        <f t="shared" si="421"/>
        <v>10.152778750000001</v>
      </c>
      <c r="M3652" s="446">
        <f t="shared" si="421"/>
        <v>8.7488875000000004</v>
      </c>
      <c r="N3652" s="446">
        <f t="shared" si="421"/>
        <v>9.8272387500000011</v>
      </c>
      <c r="O3652" s="446" t="b">
        <f>TRUE()</f>
        <v>1</v>
      </c>
    </row>
    <row r="3653" spans="1:15" ht="15.5">
      <c r="A3653" s="117"/>
      <c r="B3653" s="43" t="s">
        <v>243</v>
      </c>
      <c r="C3653" s="44" t="s">
        <v>244</v>
      </c>
      <c r="D3653" s="48"/>
      <c r="E3653" s="48"/>
      <c r="F3653" s="50">
        <v>19.850000000000001</v>
      </c>
      <c r="G3653" s="446"/>
      <c r="H3653" s="446">
        <f t="shared" si="422"/>
        <v>6.9991100000000008</v>
      </c>
      <c r="I3653" s="446">
        <f t="shared" si="421"/>
        <v>6.9991100000000008</v>
      </c>
      <c r="J3653" s="446">
        <f t="shared" si="421"/>
        <v>9.1965050000000002</v>
      </c>
      <c r="K3653" s="446">
        <f t="shared" si="421"/>
        <v>6.388722500000001</v>
      </c>
      <c r="L3653" s="446">
        <f t="shared" si="421"/>
        <v>10.152778750000001</v>
      </c>
      <c r="M3653" s="446">
        <f t="shared" si="421"/>
        <v>8.7488875000000004</v>
      </c>
      <c r="N3653" s="446">
        <f t="shared" si="421"/>
        <v>9.8272387500000011</v>
      </c>
      <c r="O3653" s="446" t="b">
        <f>TRUE()</f>
        <v>1</v>
      </c>
    </row>
    <row r="3654" spans="1:15" ht="15.5">
      <c r="A3654" s="117"/>
      <c r="B3654" s="43" t="s">
        <v>6546</v>
      </c>
      <c r="C3654" s="44" t="s">
        <v>6547</v>
      </c>
      <c r="D3654" s="48"/>
      <c r="E3654" s="48"/>
      <c r="F3654" s="50">
        <v>19.850000000000001</v>
      </c>
      <c r="G3654" s="446"/>
      <c r="H3654" s="446">
        <f t="shared" si="422"/>
        <v>6.9991100000000008</v>
      </c>
      <c r="I3654" s="446">
        <f t="shared" si="421"/>
        <v>6.9991100000000008</v>
      </c>
      <c r="J3654" s="446">
        <f t="shared" si="421"/>
        <v>9.1965050000000002</v>
      </c>
      <c r="K3654" s="446">
        <f t="shared" si="421"/>
        <v>6.388722500000001</v>
      </c>
      <c r="L3654" s="446">
        <f t="shared" si="421"/>
        <v>10.152778750000001</v>
      </c>
      <c r="M3654" s="446">
        <f t="shared" si="421"/>
        <v>8.7488875000000004</v>
      </c>
      <c r="N3654" s="446">
        <f t="shared" si="421"/>
        <v>9.8272387500000011</v>
      </c>
      <c r="O3654" s="446" t="b">
        <f>TRUE()</f>
        <v>1</v>
      </c>
    </row>
    <row r="3655" spans="1:15" ht="15.5">
      <c r="A3655" s="121"/>
      <c r="B3655" s="96" t="s">
        <v>6548</v>
      </c>
      <c r="C3655" s="97" t="s">
        <v>6549</v>
      </c>
      <c r="D3655" s="98"/>
      <c r="E3655" s="98"/>
      <c r="F3655" s="99">
        <v>19.850000000000001</v>
      </c>
      <c r="G3655" s="446"/>
      <c r="H3655" s="446">
        <f t="shared" si="422"/>
        <v>6.9991100000000008</v>
      </c>
      <c r="I3655" s="446">
        <f t="shared" si="421"/>
        <v>6.9991100000000008</v>
      </c>
      <c r="J3655" s="446">
        <f t="shared" si="421"/>
        <v>9.1965050000000002</v>
      </c>
      <c r="K3655" s="446">
        <f t="shared" si="421"/>
        <v>6.388722500000001</v>
      </c>
      <c r="L3655" s="446">
        <f t="shared" si="421"/>
        <v>10.152778750000001</v>
      </c>
      <c r="M3655" s="446">
        <f t="shared" si="421"/>
        <v>8.7488875000000004</v>
      </c>
      <c r="N3655" s="446">
        <f t="shared" si="421"/>
        <v>9.8272387500000011</v>
      </c>
      <c r="O3655" s="446" t="b">
        <f>TRUE()</f>
        <v>1</v>
      </c>
    </row>
    <row r="3656" spans="1:15" ht="15.5">
      <c r="A3656" s="117" t="s">
        <v>6550</v>
      </c>
      <c r="B3656" s="37" t="s">
        <v>667</v>
      </c>
      <c r="C3656" s="38" t="s">
        <v>6551</v>
      </c>
      <c r="D3656" s="58"/>
      <c r="E3656" s="58"/>
      <c r="F3656" s="59">
        <v>102.59</v>
      </c>
      <c r="G3656" s="446"/>
      <c r="H3656" s="446" t="str">
        <f t="shared" si="422"/>
        <v/>
      </c>
      <c r="I3656" s="446" t="str">
        <f t="shared" si="421"/>
        <v/>
      </c>
      <c r="J3656" s="446" t="str">
        <f t="shared" si="421"/>
        <v/>
      </c>
      <c r="K3656" s="446" t="str">
        <f t="shared" si="421"/>
        <v/>
      </c>
      <c r="L3656" s="446" t="str">
        <f t="shared" si="421"/>
        <v/>
      </c>
      <c r="M3656" s="446" t="str">
        <f t="shared" si="421"/>
        <v/>
      </c>
      <c r="N3656" s="446" t="str">
        <f t="shared" si="421"/>
        <v/>
      </c>
      <c r="O3656" s="446" t="b">
        <f>FALSE()</f>
        <v>0</v>
      </c>
    </row>
    <row r="3657" spans="1:15" ht="15.5">
      <c r="A3657" s="117"/>
      <c r="B3657" s="43" t="s">
        <v>6552</v>
      </c>
      <c r="C3657" s="53" t="s">
        <v>6553</v>
      </c>
      <c r="D3657" s="48"/>
      <c r="E3657" s="48"/>
      <c r="F3657" s="50">
        <v>102.59</v>
      </c>
      <c r="G3657" s="446"/>
      <c r="H3657" s="446">
        <f t="shared" si="422"/>
        <v>36.173234000000001</v>
      </c>
      <c r="I3657" s="446">
        <f t="shared" ref="I3657:N3666" si="423">IF(AND(ISNUMBER($F3657),$O3657),$F3657*I$2,"")</f>
        <v>36.173234000000001</v>
      </c>
      <c r="J3657" s="446">
        <f t="shared" si="423"/>
        <v>47.529947</v>
      </c>
      <c r="K3657" s="446">
        <f t="shared" si="423"/>
        <v>33.018591500000007</v>
      </c>
      <c r="L3657" s="446">
        <f t="shared" si="423"/>
        <v>52.472220250000007</v>
      </c>
      <c r="M3657" s="446">
        <f t="shared" si="423"/>
        <v>45.216542499999996</v>
      </c>
      <c r="N3657" s="446">
        <f t="shared" si="423"/>
        <v>50.789744249999998</v>
      </c>
      <c r="O3657" s="446" t="b">
        <f>TRUE()</f>
        <v>1</v>
      </c>
    </row>
    <row r="3658" spans="1:15" ht="15.5">
      <c r="A3658" s="117"/>
      <c r="B3658" s="52" t="s">
        <v>667</v>
      </c>
      <c r="C3658" s="53" t="s">
        <v>668</v>
      </c>
      <c r="D3658" s="61"/>
      <c r="E3658" s="61"/>
      <c r="F3658" s="62">
        <v>102.59</v>
      </c>
      <c r="G3658" s="446"/>
      <c r="H3658" s="446">
        <f t="shared" si="422"/>
        <v>36.173234000000001</v>
      </c>
      <c r="I3658" s="446">
        <f t="shared" si="423"/>
        <v>36.173234000000001</v>
      </c>
      <c r="J3658" s="446">
        <f t="shared" si="423"/>
        <v>47.529947</v>
      </c>
      <c r="K3658" s="446">
        <f t="shared" si="423"/>
        <v>33.018591500000007</v>
      </c>
      <c r="L3658" s="446">
        <f t="shared" si="423"/>
        <v>52.472220250000007</v>
      </c>
      <c r="M3658" s="446">
        <f t="shared" si="423"/>
        <v>45.216542499999996</v>
      </c>
      <c r="N3658" s="446">
        <f t="shared" si="423"/>
        <v>50.789744249999998</v>
      </c>
      <c r="O3658" s="446" t="b">
        <f>TRUE()</f>
        <v>1</v>
      </c>
    </row>
    <row r="3659" spans="1:15" ht="15.5">
      <c r="A3659" s="214" t="s">
        <v>6554</v>
      </c>
      <c r="B3659" s="64" t="s">
        <v>6555</v>
      </c>
      <c r="C3659" s="65" t="s">
        <v>6556</v>
      </c>
      <c r="D3659" s="208"/>
      <c r="E3659" s="208"/>
      <c r="F3659" s="67">
        <v>17.649999999999999</v>
      </c>
      <c r="G3659" s="446"/>
      <c r="H3659" s="446">
        <f t="shared" si="422"/>
        <v>6.2233900000000002</v>
      </c>
      <c r="I3659" s="446">
        <f t="shared" si="423"/>
        <v>6.2233900000000002</v>
      </c>
      <c r="J3659" s="446">
        <f t="shared" si="423"/>
        <v>8.1772449999999992</v>
      </c>
      <c r="K3659" s="446">
        <f t="shared" si="423"/>
        <v>5.6806524999999999</v>
      </c>
      <c r="L3659" s="446">
        <f t="shared" si="423"/>
        <v>9.0275337499999999</v>
      </c>
      <c r="M3659" s="446">
        <f t="shared" si="423"/>
        <v>7.7792374999999989</v>
      </c>
      <c r="N3659" s="446">
        <f t="shared" si="423"/>
        <v>8.7380737499999999</v>
      </c>
      <c r="O3659" s="446" t="b">
        <f>TRUE()</f>
        <v>1</v>
      </c>
    </row>
    <row r="3660" spans="1:15" ht="15.5">
      <c r="A3660" s="117"/>
      <c r="B3660" s="43" t="s">
        <v>6557</v>
      </c>
      <c r="C3660" s="53" t="s">
        <v>6558</v>
      </c>
      <c r="D3660" s="48"/>
      <c r="E3660" s="48"/>
      <c r="F3660" s="50">
        <v>17.649999999999999</v>
      </c>
      <c r="G3660" s="446"/>
      <c r="H3660" s="446">
        <f t="shared" si="422"/>
        <v>6.2233900000000002</v>
      </c>
      <c r="I3660" s="446">
        <f t="shared" si="423"/>
        <v>6.2233900000000002</v>
      </c>
      <c r="J3660" s="446">
        <f t="shared" si="423"/>
        <v>8.1772449999999992</v>
      </c>
      <c r="K3660" s="446">
        <f t="shared" si="423"/>
        <v>5.6806524999999999</v>
      </c>
      <c r="L3660" s="446">
        <f t="shared" si="423"/>
        <v>9.0275337499999999</v>
      </c>
      <c r="M3660" s="446">
        <f t="shared" si="423"/>
        <v>7.7792374999999989</v>
      </c>
      <c r="N3660" s="446">
        <f t="shared" si="423"/>
        <v>8.7380737499999999</v>
      </c>
      <c r="O3660" s="446" t="b">
        <f>TRUE()</f>
        <v>1</v>
      </c>
    </row>
    <row r="3661" spans="1:15" ht="15.5">
      <c r="A3661" s="121"/>
      <c r="B3661" s="96" t="s">
        <v>6559</v>
      </c>
      <c r="C3661" s="97" t="s">
        <v>6560</v>
      </c>
      <c r="D3661" s="98"/>
      <c r="E3661" s="98"/>
      <c r="F3661" s="99">
        <v>17.649999999999999</v>
      </c>
      <c r="G3661" s="446"/>
      <c r="H3661" s="446">
        <f t="shared" si="422"/>
        <v>6.2233900000000002</v>
      </c>
      <c r="I3661" s="446">
        <f t="shared" si="423"/>
        <v>6.2233900000000002</v>
      </c>
      <c r="J3661" s="446">
        <f t="shared" si="423"/>
        <v>8.1772449999999992</v>
      </c>
      <c r="K3661" s="446">
        <f t="shared" si="423"/>
        <v>5.6806524999999999</v>
      </c>
      <c r="L3661" s="446">
        <f t="shared" si="423"/>
        <v>9.0275337499999999</v>
      </c>
      <c r="M3661" s="446">
        <f t="shared" si="423"/>
        <v>7.7792374999999989</v>
      </c>
      <c r="N3661" s="446">
        <f t="shared" si="423"/>
        <v>8.7380737499999999</v>
      </c>
      <c r="O3661" s="446" t="b">
        <f>TRUE()</f>
        <v>1</v>
      </c>
    </row>
    <row r="3662" spans="1:15" ht="15.5">
      <c r="A3662" s="121" t="s">
        <v>6561</v>
      </c>
      <c r="B3662" s="122" t="s">
        <v>6562</v>
      </c>
      <c r="C3662" s="123" t="s">
        <v>6563</v>
      </c>
      <c r="D3662" s="124"/>
      <c r="E3662" s="124"/>
      <c r="F3662" s="126">
        <v>266.76</v>
      </c>
      <c r="G3662" s="446"/>
      <c r="H3662" s="446">
        <f t="shared" si="422"/>
        <v>94.059576000000007</v>
      </c>
      <c r="I3662" s="446">
        <f t="shared" si="423"/>
        <v>94.059576000000007</v>
      </c>
      <c r="J3662" s="446">
        <f t="shared" si="423"/>
        <v>123.58990799999999</v>
      </c>
      <c r="K3662" s="446">
        <f t="shared" si="423"/>
        <v>85.856706000000003</v>
      </c>
      <c r="L3662" s="446">
        <f t="shared" si="423"/>
        <v>136.44107099999999</v>
      </c>
      <c r="M3662" s="446">
        <f t="shared" si="423"/>
        <v>117.57446999999999</v>
      </c>
      <c r="N3662" s="446">
        <f t="shared" si="423"/>
        <v>132.06620699999999</v>
      </c>
      <c r="O3662" s="446" t="b">
        <f>TRUE()</f>
        <v>1</v>
      </c>
    </row>
    <row r="3663" spans="1:15" ht="15.5">
      <c r="A3663" s="117" t="s">
        <v>6564</v>
      </c>
      <c r="B3663" s="222" t="s">
        <v>6565</v>
      </c>
      <c r="C3663" s="231" t="s">
        <v>6566</v>
      </c>
      <c r="D3663" s="141"/>
      <c r="E3663" s="141"/>
      <c r="F3663" s="232">
        <v>9.92</v>
      </c>
      <c r="G3663" s="446"/>
      <c r="H3663" s="446">
        <f t="shared" si="422"/>
        <v>3.497792</v>
      </c>
      <c r="I3663" s="446">
        <f t="shared" si="423"/>
        <v>3.497792</v>
      </c>
      <c r="J3663" s="446">
        <f t="shared" si="423"/>
        <v>4.595936</v>
      </c>
      <c r="K3663" s="446">
        <f t="shared" si="423"/>
        <v>3.192752</v>
      </c>
      <c r="L3663" s="446">
        <f t="shared" si="423"/>
        <v>5.0738320000000003</v>
      </c>
      <c r="M3663" s="446">
        <f t="shared" si="423"/>
        <v>4.3722399999999997</v>
      </c>
      <c r="N3663" s="446">
        <f t="shared" si="423"/>
        <v>4.9111440000000002</v>
      </c>
      <c r="O3663" s="446" t="b">
        <f>TRUE()</f>
        <v>1</v>
      </c>
    </row>
    <row r="3664" spans="1:15" ht="15.5">
      <c r="A3664" s="105" t="s">
        <v>6567</v>
      </c>
      <c r="B3664" s="106"/>
      <c r="C3664" s="107"/>
      <c r="D3664" s="108"/>
      <c r="E3664" s="108"/>
      <c r="F3664" s="109"/>
      <c r="G3664" s="446"/>
      <c r="H3664" s="446" t="str">
        <f t="shared" si="422"/>
        <v/>
      </c>
      <c r="I3664" s="446" t="str">
        <f t="shared" si="423"/>
        <v/>
      </c>
      <c r="J3664" s="446" t="str">
        <f t="shared" si="423"/>
        <v/>
      </c>
      <c r="K3664" s="446" t="str">
        <f t="shared" si="423"/>
        <v/>
      </c>
      <c r="L3664" s="446" t="str">
        <f t="shared" si="423"/>
        <v/>
      </c>
      <c r="M3664" s="446" t="str">
        <f t="shared" si="423"/>
        <v/>
      </c>
      <c r="N3664" s="446" t="str">
        <f t="shared" si="423"/>
        <v/>
      </c>
      <c r="O3664" s="446"/>
    </row>
    <row r="3665" spans="1:15" ht="15.5">
      <c r="A3665" s="117" t="s">
        <v>6568</v>
      </c>
      <c r="B3665" s="37" t="s">
        <v>6569</v>
      </c>
      <c r="C3665" s="38" t="s">
        <v>6570</v>
      </c>
      <c r="D3665" s="58"/>
      <c r="E3665" s="58"/>
      <c r="F3665" s="59">
        <v>84.09</v>
      </c>
      <c r="G3665" s="446"/>
      <c r="H3665" s="446" t="str">
        <f t="shared" si="422"/>
        <v/>
      </c>
      <c r="I3665" s="446" t="str">
        <f t="shared" si="423"/>
        <v/>
      </c>
      <c r="J3665" s="446" t="str">
        <f t="shared" si="423"/>
        <v/>
      </c>
      <c r="K3665" s="446" t="str">
        <f t="shared" si="423"/>
        <v/>
      </c>
      <c r="L3665" s="446" t="str">
        <f t="shared" si="423"/>
        <v/>
      </c>
      <c r="M3665" s="446" t="str">
        <f t="shared" si="423"/>
        <v/>
      </c>
      <c r="N3665" s="446" t="str">
        <f t="shared" si="423"/>
        <v/>
      </c>
      <c r="O3665" s="446" t="b">
        <f>FALSE()</f>
        <v>0</v>
      </c>
    </row>
    <row r="3666" spans="1:15" ht="15.5">
      <c r="A3666" s="117"/>
      <c r="B3666" s="43" t="s">
        <v>6571</v>
      </c>
      <c r="C3666" s="44" t="s">
        <v>6572</v>
      </c>
      <c r="D3666" s="48"/>
      <c r="E3666" s="48"/>
      <c r="F3666" s="50">
        <v>84.09</v>
      </c>
      <c r="G3666" s="446"/>
      <c r="H3666" s="446">
        <f t="shared" si="422"/>
        <v>29.650134000000005</v>
      </c>
      <c r="I3666" s="446">
        <f t="shared" si="423"/>
        <v>29.650134000000005</v>
      </c>
      <c r="J3666" s="446">
        <f t="shared" si="423"/>
        <v>38.958897</v>
      </c>
      <c r="K3666" s="446">
        <f t="shared" si="423"/>
        <v>27.064366500000002</v>
      </c>
      <c r="L3666" s="446">
        <f t="shared" si="423"/>
        <v>43.009932750000004</v>
      </c>
      <c r="M3666" s="446">
        <f t="shared" si="423"/>
        <v>37.062667499999996</v>
      </c>
      <c r="N3666" s="446">
        <f t="shared" si="423"/>
        <v>41.63085675</v>
      </c>
      <c r="O3666" s="446" t="b">
        <f>TRUE()</f>
        <v>1</v>
      </c>
    </row>
    <row r="3667" spans="1:15" ht="15.5">
      <c r="A3667" s="117"/>
      <c r="B3667" s="43" t="s">
        <v>6573</v>
      </c>
      <c r="C3667" s="44" t="s">
        <v>6574</v>
      </c>
      <c r="D3667" s="48"/>
      <c r="E3667" s="48"/>
      <c r="F3667" s="50">
        <v>84.09</v>
      </c>
      <c r="G3667" s="446"/>
      <c r="H3667" s="446">
        <f t="shared" si="422"/>
        <v>29.650134000000005</v>
      </c>
      <c r="I3667" s="446">
        <f t="shared" ref="I3667:N3676" si="424">IF(AND(ISNUMBER($F3667),$O3667),$F3667*I$2,"")</f>
        <v>29.650134000000005</v>
      </c>
      <c r="J3667" s="446">
        <f t="shared" si="424"/>
        <v>38.958897</v>
      </c>
      <c r="K3667" s="446">
        <f t="shared" si="424"/>
        <v>27.064366500000002</v>
      </c>
      <c r="L3667" s="446">
        <f t="shared" si="424"/>
        <v>43.009932750000004</v>
      </c>
      <c r="M3667" s="446">
        <f t="shared" si="424"/>
        <v>37.062667499999996</v>
      </c>
      <c r="N3667" s="446">
        <f t="shared" si="424"/>
        <v>41.63085675</v>
      </c>
      <c r="O3667" s="446" t="b">
        <f>TRUE()</f>
        <v>1</v>
      </c>
    </row>
    <row r="3668" spans="1:15" ht="15.5">
      <c r="A3668" s="121"/>
      <c r="B3668" s="96" t="s">
        <v>6575</v>
      </c>
      <c r="C3668" s="97" t="s">
        <v>6576</v>
      </c>
      <c r="D3668" s="98"/>
      <c r="E3668" s="98"/>
      <c r="F3668" s="99">
        <v>84.09</v>
      </c>
      <c r="G3668" s="446"/>
      <c r="H3668" s="446">
        <f t="shared" si="422"/>
        <v>29.650134000000005</v>
      </c>
      <c r="I3668" s="446">
        <f t="shared" si="424"/>
        <v>29.650134000000005</v>
      </c>
      <c r="J3668" s="446">
        <f t="shared" si="424"/>
        <v>38.958897</v>
      </c>
      <c r="K3668" s="446">
        <f t="shared" si="424"/>
        <v>27.064366500000002</v>
      </c>
      <c r="L3668" s="446">
        <f t="shared" si="424"/>
        <v>43.009932750000004</v>
      </c>
      <c r="M3668" s="446">
        <f t="shared" si="424"/>
        <v>37.062667499999996</v>
      </c>
      <c r="N3668" s="446">
        <f t="shared" si="424"/>
        <v>41.63085675</v>
      </c>
      <c r="O3668" s="446" t="b">
        <f>TRUE()</f>
        <v>1</v>
      </c>
    </row>
    <row r="3669" spans="1:15" ht="15.5">
      <c r="A3669" s="117" t="s">
        <v>6577</v>
      </c>
      <c r="B3669" s="37" t="s">
        <v>6578</v>
      </c>
      <c r="C3669" s="38" t="s">
        <v>6579</v>
      </c>
      <c r="D3669" s="58"/>
      <c r="E3669" s="58"/>
      <c r="F3669" s="59">
        <v>30.67</v>
      </c>
      <c r="G3669" s="446"/>
      <c r="H3669" s="446" t="str">
        <f t="shared" si="422"/>
        <v/>
      </c>
      <c r="I3669" s="446" t="str">
        <f t="shared" si="424"/>
        <v/>
      </c>
      <c r="J3669" s="446" t="str">
        <f t="shared" si="424"/>
        <v/>
      </c>
      <c r="K3669" s="446" t="str">
        <f t="shared" si="424"/>
        <v/>
      </c>
      <c r="L3669" s="446" t="str">
        <f t="shared" si="424"/>
        <v/>
      </c>
      <c r="M3669" s="446" t="str">
        <f t="shared" si="424"/>
        <v/>
      </c>
      <c r="N3669" s="446" t="str">
        <f t="shared" si="424"/>
        <v/>
      </c>
      <c r="O3669" s="446" t="b">
        <f>FALSE()</f>
        <v>0</v>
      </c>
    </row>
    <row r="3670" spans="1:15" ht="15.5">
      <c r="A3670" s="117"/>
      <c r="B3670" s="43" t="s">
        <v>6580</v>
      </c>
      <c r="C3670" s="44" t="s">
        <v>6581</v>
      </c>
      <c r="D3670" s="48"/>
      <c r="E3670" s="48"/>
      <c r="F3670" s="50">
        <v>30.67</v>
      </c>
      <c r="G3670" s="446"/>
      <c r="H3670" s="446">
        <f t="shared" si="422"/>
        <v>10.814242000000002</v>
      </c>
      <c r="I3670" s="446">
        <f t="shared" si="424"/>
        <v>10.814242000000002</v>
      </c>
      <c r="J3670" s="446">
        <f t="shared" si="424"/>
        <v>14.209411000000001</v>
      </c>
      <c r="K3670" s="446">
        <f t="shared" si="424"/>
        <v>9.8711395000000017</v>
      </c>
      <c r="L3670" s="446">
        <f t="shared" si="424"/>
        <v>15.686938250000001</v>
      </c>
      <c r="M3670" s="446">
        <f t="shared" si="424"/>
        <v>13.5178025</v>
      </c>
      <c r="N3670" s="446">
        <f t="shared" si="424"/>
        <v>15.183950250000001</v>
      </c>
      <c r="O3670" s="446" t="b">
        <f>TRUE()</f>
        <v>1</v>
      </c>
    </row>
    <row r="3671" spans="1:15" ht="15.5">
      <c r="A3671" s="117"/>
      <c r="B3671" s="43" t="s">
        <v>6582</v>
      </c>
      <c r="C3671" s="44" t="s">
        <v>6583</v>
      </c>
      <c r="D3671" s="48"/>
      <c r="E3671" s="48"/>
      <c r="F3671" s="50">
        <v>30.67</v>
      </c>
      <c r="G3671" s="446"/>
      <c r="H3671" s="446">
        <f t="shared" si="422"/>
        <v>10.814242000000002</v>
      </c>
      <c r="I3671" s="446">
        <f t="shared" si="424"/>
        <v>10.814242000000002</v>
      </c>
      <c r="J3671" s="446">
        <f t="shared" si="424"/>
        <v>14.209411000000001</v>
      </c>
      <c r="K3671" s="446">
        <f t="shared" si="424"/>
        <v>9.8711395000000017</v>
      </c>
      <c r="L3671" s="446">
        <f t="shared" si="424"/>
        <v>15.686938250000001</v>
      </c>
      <c r="M3671" s="446">
        <f t="shared" si="424"/>
        <v>13.5178025</v>
      </c>
      <c r="N3671" s="446">
        <f t="shared" si="424"/>
        <v>15.183950250000001</v>
      </c>
      <c r="O3671" s="446" t="b">
        <f>TRUE()</f>
        <v>1</v>
      </c>
    </row>
    <row r="3672" spans="1:15" ht="15.5">
      <c r="A3672" s="117"/>
      <c r="B3672" s="43" t="s">
        <v>474</v>
      </c>
      <c r="C3672" s="44" t="s">
        <v>6584</v>
      </c>
      <c r="D3672" s="48"/>
      <c r="E3672" s="48"/>
      <c r="F3672" s="50">
        <v>30.67</v>
      </c>
      <c r="G3672" s="446"/>
      <c r="H3672" s="446">
        <f t="shared" si="422"/>
        <v>10.814242000000002</v>
      </c>
      <c r="I3672" s="446">
        <f t="shared" si="424"/>
        <v>10.814242000000002</v>
      </c>
      <c r="J3672" s="446">
        <f t="shared" si="424"/>
        <v>14.209411000000001</v>
      </c>
      <c r="K3672" s="446">
        <f t="shared" si="424"/>
        <v>9.8711395000000017</v>
      </c>
      <c r="L3672" s="446">
        <f t="shared" si="424"/>
        <v>15.686938250000001</v>
      </c>
      <c r="M3672" s="446">
        <f t="shared" si="424"/>
        <v>13.5178025</v>
      </c>
      <c r="N3672" s="446">
        <f t="shared" si="424"/>
        <v>15.183950250000001</v>
      </c>
      <c r="O3672" s="446" t="b">
        <f>TRUE()</f>
        <v>1</v>
      </c>
    </row>
    <row r="3673" spans="1:15" ht="15.5">
      <c r="A3673" s="117"/>
      <c r="B3673" s="43" t="s">
        <v>6585</v>
      </c>
      <c r="C3673" s="44" t="s">
        <v>6586</v>
      </c>
      <c r="D3673" s="48"/>
      <c r="E3673" s="48"/>
      <c r="F3673" s="50">
        <v>30.67</v>
      </c>
      <c r="G3673" s="446"/>
      <c r="H3673" s="446">
        <f t="shared" si="422"/>
        <v>10.814242000000002</v>
      </c>
      <c r="I3673" s="446">
        <f t="shared" si="424"/>
        <v>10.814242000000002</v>
      </c>
      <c r="J3673" s="446">
        <f t="shared" si="424"/>
        <v>14.209411000000001</v>
      </c>
      <c r="K3673" s="446">
        <f t="shared" si="424"/>
        <v>9.8711395000000017</v>
      </c>
      <c r="L3673" s="446">
        <f t="shared" si="424"/>
        <v>15.686938250000001</v>
      </c>
      <c r="M3673" s="446">
        <f t="shared" si="424"/>
        <v>13.5178025</v>
      </c>
      <c r="N3673" s="446">
        <f t="shared" si="424"/>
        <v>15.183950250000001</v>
      </c>
      <c r="O3673" s="446" t="b">
        <f>TRUE()</f>
        <v>1</v>
      </c>
    </row>
    <row r="3674" spans="1:15" ht="15.5">
      <c r="A3674" s="117"/>
      <c r="B3674" s="43" t="s">
        <v>6587</v>
      </c>
      <c r="C3674" s="44" t="s">
        <v>6588</v>
      </c>
      <c r="D3674" s="48"/>
      <c r="E3674" s="48"/>
      <c r="F3674" s="50">
        <v>30.67</v>
      </c>
      <c r="G3674" s="446"/>
      <c r="H3674" s="446">
        <f t="shared" si="422"/>
        <v>10.814242000000002</v>
      </c>
      <c r="I3674" s="446">
        <f t="shared" si="424"/>
        <v>10.814242000000002</v>
      </c>
      <c r="J3674" s="446">
        <f t="shared" si="424"/>
        <v>14.209411000000001</v>
      </c>
      <c r="K3674" s="446">
        <f t="shared" si="424"/>
        <v>9.8711395000000017</v>
      </c>
      <c r="L3674" s="446">
        <f t="shared" si="424"/>
        <v>15.686938250000001</v>
      </c>
      <c r="M3674" s="446">
        <f t="shared" si="424"/>
        <v>13.5178025</v>
      </c>
      <c r="N3674" s="446">
        <f t="shared" si="424"/>
        <v>15.183950250000001</v>
      </c>
      <c r="O3674" s="446" t="b">
        <f>TRUE()</f>
        <v>1</v>
      </c>
    </row>
    <row r="3675" spans="1:15" ht="15.5">
      <c r="A3675" s="117"/>
      <c r="B3675" s="43" t="s">
        <v>6589</v>
      </c>
      <c r="C3675" s="44" t="s">
        <v>6590</v>
      </c>
      <c r="D3675" s="48"/>
      <c r="E3675" s="48"/>
      <c r="F3675" s="50">
        <v>30.67</v>
      </c>
      <c r="G3675" s="446"/>
      <c r="H3675" s="446">
        <f t="shared" si="422"/>
        <v>10.814242000000002</v>
      </c>
      <c r="I3675" s="446">
        <f t="shared" si="424"/>
        <v>10.814242000000002</v>
      </c>
      <c r="J3675" s="446">
        <f t="shared" si="424"/>
        <v>14.209411000000001</v>
      </c>
      <c r="K3675" s="446">
        <f t="shared" si="424"/>
        <v>9.8711395000000017</v>
      </c>
      <c r="L3675" s="446">
        <f t="shared" si="424"/>
        <v>15.686938250000001</v>
      </c>
      <c r="M3675" s="446">
        <f t="shared" si="424"/>
        <v>13.5178025</v>
      </c>
      <c r="N3675" s="446">
        <f t="shared" si="424"/>
        <v>15.183950250000001</v>
      </c>
      <c r="O3675" s="446" t="b">
        <f>TRUE()</f>
        <v>1</v>
      </c>
    </row>
    <row r="3676" spans="1:15" ht="15.5">
      <c r="A3676" s="117"/>
      <c r="B3676" s="43" t="s">
        <v>6591</v>
      </c>
      <c r="C3676" s="44" t="s">
        <v>6592</v>
      </c>
      <c r="D3676" s="48"/>
      <c r="E3676" s="48"/>
      <c r="F3676" s="50">
        <v>30.67</v>
      </c>
      <c r="G3676" s="446"/>
      <c r="H3676" s="446">
        <f t="shared" si="422"/>
        <v>10.814242000000002</v>
      </c>
      <c r="I3676" s="446">
        <f t="shared" si="424"/>
        <v>10.814242000000002</v>
      </c>
      <c r="J3676" s="446">
        <f t="shared" si="424"/>
        <v>14.209411000000001</v>
      </c>
      <c r="K3676" s="446">
        <f t="shared" si="424"/>
        <v>9.8711395000000017</v>
      </c>
      <c r="L3676" s="446">
        <f t="shared" si="424"/>
        <v>15.686938250000001</v>
      </c>
      <c r="M3676" s="446">
        <f t="shared" si="424"/>
        <v>13.5178025</v>
      </c>
      <c r="N3676" s="446">
        <f t="shared" si="424"/>
        <v>15.183950250000001</v>
      </c>
      <c r="O3676" s="446" t="b">
        <f>TRUE()</f>
        <v>1</v>
      </c>
    </row>
    <row r="3677" spans="1:15" ht="15.5">
      <c r="A3677" s="117"/>
      <c r="B3677" s="43" t="s">
        <v>6593</v>
      </c>
      <c r="C3677" s="44" t="s">
        <v>6594</v>
      </c>
      <c r="D3677" s="48"/>
      <c r="E3677" s="48"/>
      <c r="F3677" s="50">
        <v>30.67</v>
      </c>
      <c r="G3677" s="446"/>
      <c r="H3677" s="446">
        <f t="shared" si="422"/>
        <v>10.814242000000002</v>
      </c>
      <c r="I3677" s="446">
        <f t="shared" ref="I3677:N3686" si="425">IF(AND(ISNUMBER($F3677),$O3677),$F3677*I$2,"")</f>
        <v>10.814242000000002</v>
      </c>
      <c r="J3677" s="446">
        <f t="shared" si="425"/>
        <v>14.209411000000001</v>
      </c>
      <c r="K3677" s="446">
        <f t="shared" si="425"/>
        <v>9.8711395000000017</v>
      </c>
      <c r="L3677" s="446">
        <f t="shared" si="425"/>
        <v>15.686938250000001</v>
      </c>
      <c r="M3677" s="446">
        <f t="shared" si="425"/>
        <v>13.5178025</v>
      </c>
      <c r="N3677" s="446">
        <f t="shared" si="425"/>
        <v>15.183950250000001</v>
      </c>
      <c r="O3677" s="446" t="b">
        <f>TRUE()</f>
        <v>1</v>
      </c>
    </row>
    <row r="3678" spans="1:15" ht="15.5">
      <c r="A3678" s="117"/>
      <c r="B3678" s="43" t="s">
        <v>6595</v>
      </c>
      <c r="C3678" s="44" t="s">
        <v>6596</v>
      </c>
      <c r="D3678" s="48"/>
      <c r="E3678" s="48"/>
      <c r="F3678" s="50">
        <v>30.67</v>
      </c>
      <c r="G3678" s="446"/>
      <c r="H3678" s="446">
        <f t="shared" si="422"/>
        <v>10.814242000000002</v>
      </c>
      <c r="I3678" s="446">
        <f t="shared" si="425"/>
        <v>10.814242000000002</v>
      </c>
      <c r="J3678" s="446">
        <f t="shared" si="425"/>
        <v>14.209411000000001</v>
      </c>
      <c r="K3678" s="446">
        <f t="shared" si="425"/>
        <v>9.8711395000000017</v>
      </c>
      <c r="L3678" s="446">
        <f t="shared" si="425"/>
        <v>15.686938250000001</v>
      </c>
      <c r="M3678" s="446">
        <f t="shared" si="425"/>
        <v>13.5178025</v>
      </c>
      <c r="N3678" s="446">
        <f t="shared" si="425"/>
        <v>15.183950250000001</v>
      </c>
      <c r="O3678" s="446" t="b">
        <f>TRUE()</f>
        <v>1</v>
      </c>
    </row>
    <row r="3679" spans="1:15" ht="15.5">
      <c r="A3679" s="117"/>
      <c r="B3679" s="43" t="s">
        <v>6597</v>
      </c>
      <c r="C3679" s="44" t="s">
        <v>6598</v>
      </c>
      <c r="D3679" s="48"/>
      <c r="E3679" s="48"/>
      <c r="F3679" s="50">
        <v>30.67</v>
      </c>
      <c r="G3679" s="446"/>
      <c r="H3679" s="446">
        <f t="shared" si="422"/>
        <v>10.814242000000002</v>
      </c>
      <c r="I3679" s="446">
        <f t="shared" si="425"/>
        <v>10.814242000000002</v>
      </c>
      <c r="J3679" s="446">
        <f t="shared" si="425"/>
        <v>14.209411000000001</v>
      </c>
      <c r="K3679" s="446">
        <f t="shared" si="425"/>
        <v>9.8711395000000017</v>
      </c>
      <c r="L3679" s="446">
        <f t="shared" si="425"/>
        <v>15.686938250000001</v>
      </c>
      <c r="M3679" s="446">
        <f t="shared" si="425"/>
        <v>13.5178025</v>
      </c>
      <c r="N3679" s="446">
        <f t="shared" si="425"/>
        <v>15.183950250000001</v>
      </c>
      <c r="O3679" s="446" t="b">
        <f>TRUE()</f>
        <v>1</v>
      </c>
    </row>
    <row r="3680" spans="1:15" ht="15.5">
      <c r="A3680" s="117"/>
      <c r="B3680" s="52" t="s">
        <v>6599</v>
      </c>
      <c r="C3680" s="53" t="s">
        <v>6600</v>
      </c>
      <c r="D3680" s="61"/>
      <c r="E3680" s="61"/>
      <c r="F3680" s="62">
        <v>30.67</v>
      </c>
      <c r="G3680" s="446"/>
      <c r="H3680" s="446">
        <f t="shared" si="422"/>
        <v>10.814242000000002</v>
      </c>
      <c r="I3680" s="446">
        <f t="shared" si="425"/>
        <v>10.814242000000002</v>
      </c>
      <c r="J3680" s="446">
        <f t="shared" si="425"/>
        <v>14.209411000000001</v>
      </c>
      <c r="K3680" s="446">
        <f t="shared" si="425"/>
        <v>9.8711395000000017</v>
      </c>
      <c r="L3680" s="446">
        <f t="shared" si="425"/>
        <v>15.686938250000001</v>
      </c>
      <c r="M3680" s="446">
        <f t="shared" si="425"/>
        <v>13.5178025</v>
      </c>
      <c r="N3680" s="446">
        <f t="shared" si="425"/>
        <v>15.183950250000001</v>
      </c>
      <c r="O3680" s="446" t="b">
        <f>TRUE()</f>
        <v>1</v>
      </c>
    </row>
    <row r="3681" spans="1:15" ht="15.5">
      <c r="A3681" s="117"/>
      <c r="B3681" s="52" t="s">
        <v>6599</v>
      </c>
      <c r="C3681" s="53" t="s">
        <v>6600</v>
      </c>
      <c r="D3681" s="61"/>
      <c r="E3681" s="61"/>
      <c r="F3681" s="62">
        <v>30.67</v>
      </c>
      <c r="G3681" s="446"/>
      <c r="H3681" s="446">
        <f t="shared" si="422"/>
        <v>10.814242000000002</v>
      </c>
      <c r="I3681" s="446">
        <f t="shared" si="425"/>
        <v>10.814242000000002</v>
      </c>
      <c r="J3681" s="446">
        <f t="shared" si="425"/>
        <v>14.209411000000001</v>
      </c>
      <c r="K3681" s="446">
        <f t="shared" si="425"/>
        <v>9.8711395000000017</v>
      </c>
      <c r="L3681" s="446">
        <f t="shared" si="425"/>
        <v>15.686938250000001</v>
      </c>
      <c r="M3681" s="446">
        <f t="shared" si="425"/>
        <v>13.5178025</v>
      </c>
      <c r="N3681" s="446">
        <f t="shared" si="425"/>
        <v>15.183950250000001</v>
      </c>
      <c r="O3681" s="446" t="b">
        <f>TRUE()</f>
        <v>1</v>
      </c>
    </row>
    <row r="3682" spans="1:15" ht="15.5">
      <c r="A3682" s="117"/>
      <c r="B3682" s="52" t="s">
        <v>6599</v>
      </c>
      <c r="C3682" s="53" t="s">
        <v>6600</v>
      </c>
      <c r="D3682" s="61"/>
      <c r="E3682" s="61"/>
      <c r="F3682" s="62">
        <v>0</v>
      </c>
      <c r="G3682" s="446"/>
      <c r="H3682" s="446">
        <f t="shared" si="422"/>
        <v>0</v>
      </c>
      <c r="I3682" s="446">
        <f t="shared" si="425"/>
        <v>0</v>
      </c>
      <c r="J3682" s="446">
        <f t="shared" si="425"/>
        <v>0</v>
      </c>
      <c r="K3682" s="446">
        <f t="shared" si="425"/>
        <v>0</v>
      </c>
      <c r="L3682" s="446">
        <f t="shared" si="425"/>
        <v>0</v>
      </c>
      <c r="M3682" s="446">
        <f t="shared" si="425"/>
        <v>0</v>
      </c>
      <c r="N3682" s="446">
        <f t="shared" si="425"/>
        <v>0</v>
      </c>
      <c r="O3682" s="446" t="b">
        <f>TRUE()</f>
        <v>1</v>
      </c>
    </row>
    <row r="3683" spans="1:15" ht="15.5">
      <c r="A3683" s="214" t="s">
        <v>6601</v>
      </c>
      <c r="B3683" s="64" t="s">
        <v>6569</v>
      </c>
      <c r="C3683" s="65" t="s">
        <v>6602</v>
      </c>
      <c r="D3683" s="208"/>
      <c r="E3683" s="208"/>
      <c r="F3683" s="67">
        <v>53.42</v>
      </c>
      <c r="G3683" s="446"/>
      <c r="H3683" s="446" t="str">
        <f t="shared" si="422"/>
        <v/>
      </c>
      <c r="I3683" s="446" t="str">
        <f t="shared" si="425"/>
        <v/>
      </c>
      <c r="J3683" s="446" t="str">
        <f t="shared" si="425"/>
        <v/>
      </c>
      <c r="K3683" s="446" t="str">
        <f t="shared" si="425"/>
        <v/>
      </c>
      <c r="L3683" s="446" t="str">
        <f t="shared" si="425"/>
        <v/>
      </c>
      <c r="M3683" s="446" t="str">
        <f t="shared" si="425"/>
        <v/>
      </c>
      <c r="N3683" s="446" t="str">
        <f t="shared" si="425"/>
        <v/>
      </c>
      <c r="O3683" s="446" t="b">
        <f>FALSE()</f>
        <v>0</v>
      </c>
    </row>
    <row r="3684" spans="1:15" ht="15.5">
      <c r="A3684" s="117"/>
      <c r="B3684" s="43" t="s">
        <v>6571</v>
      </c>
      <c r="C3684" s="44" t="s">
        <v>6603</v>
      </c>
      <c r="D3684" s="48"/>
      <c r="E3684" s="48"/>
      <c r="F3684" s="50">
        <v>53.42</v>
      </c>
      <c r="G3684" s="446"/>
      <c r="H3684" s="446">
        <f t="shared" si="422"/>
        <v>18.835892000000001</v>
      </c>
      <c r="I3684" s="446">
        <f t="shared" si="425"/>
        <v>18.835892000000001</v>
      </c>
      <c r="J3684" s="446">
        <f t="shared" si="425"/>
        <v>24.749486000000001</v>
      </c>
      <c r="K3684" s="446">
        <f t="shared" si="425"/>
        <v>17.193227</v>
      </c>
      <c r="L3684" s="446">
        <f t="shared" si="425"/>
        <v>27.3229945</v>
      </c>
      <c r="M3684" s="446">
        <f t="shared" si="425"/>
        <v>23.544864999999998</v>
      </c>
      <c r="N3684" s="446">
        <f t="shared" si="425"/>
        <v>26.446906500000001</v>
      </c>
      <c r="O3684" s="446" t="b">
        <f>TRUE()</f>
        <v>1</v>
      </c>
    </row>
    <row r="3685" spans="1:15" ht="15.5">
      <c r="A3685" s="117"/>
      <c r="B3685" s="43" t="s">
        <v>6573</v>
      </c>
      <c r="C3685" s="44" t="s">
        <v>6604</v>
      </c>
      <c r="D3685" s="48"/>
      <c r="E3685" s="48"/>
      <c r="F3685" s="50">
        <v>53.42</v>
      </c>
      <c r="G3685" s="446"/>
      <c r="H3685" s="446">
        <f t="shared" si="422"/>
        <v>18.835892000000001</v>
      </c>
      <c r="I3685" s="446">
        <f t="shared" si="425"/>
        <v>18.835892000000001</v>
      </c>
      <c r="J3685" s="446">
        <f t="shared" si="425"/>
        <v>24.749486000000001</v>
      </c>
      <c r="K3685" s="446">
        <f t="shared" si="425"/>
        <v>17.193227</v>
      </c>
      <c r="L3685" s="446">
        <f t="shared" si="425"/>
        <v>27.3229945</v>
      </c>
      <c r="M3685" s="446">
        <f t="shared" si="425"/>
        <v>23.544864999999998</v>
      </c>
      <c r="N3685" s="446">
        <f t="shared" si="425"/>
        <v>26.446906500000001</v>
      </c>
      <c r="O3685" s="446" t="b">
        <f>TRUE()</f>
        <v>1</v>
      </c>
    </row>
    <row r="3686" spans="1:15" ht="15.5">
      <c r="A3686" s="121"/>
      <c r="B3686" s="96" t="s">
        <v>6575</v>
      </c>
      <c r="C3686" s="97" t="s">
        <v>6605</v>
      </c>
      <c r="D3686" s="98"/>
      <c r="E3686" s="98"/>
      <c r="F3686" s="99">
        <v>53.42</v>
      </c>
      <c r="G3686" s="446"/>
      <c r="H3686" s="446">
        <f t="shared" si="422"/>
        <v>18.835892000000001</v>
      </c>
      <c r="I3686" s="446">
        <f t="shared" si="425"/>
        <v>18.835892000000001</v>
      </c>
      <c r="J3686" s="446">
        <f t="shared" si="425"/>
        <v>24.749486000000001</v>
      </c>
      <c r="K3686" s="446">
        <f t="shared" si="425"/>
        <v>17.193227</v>
      </c>
      <c r="L3686" s="446">
        <f t="shared" si="425"/>
        <v>27.3229945</v>
      </c>
      <c r="M3686" s="446">
        <f t="shared" si="425"/>
        <v>23.544864999999998</v>
      </c>
      <c r="N3686" s="446">
        <f t="shared" si="425"/>
        <v>26.446906500000001</v>
      </c>
      <c r="O3686" s="446" t="b">
        <f>TRUE()</f>
        <v>1</v>
      </c>
    </row>
    <row r="3687" spans="1:15" ht="15.5">
      <c r="A3687" s="120" t="s">
        <v>6606</v>
      </c>
      <c r="B3687" s="37" t="s">
        <v>6607</v>
      </c>
      <c r="C3687" s="38" t="s">
        <v>6608</v>
      </c>
      <c r="D3687" s="58"/>
      <c r="E3687" s="58"/>
      <c r="F3687" s="59">
        <v>510.01</v>
      </c>
      <c r="G3687" s="446"/>
      <c r="H3687" s="446" t="str">
        <f t="shared" si="422"/>
        <v/>
      </c>
      <c r="I3687" s="446" t="str">
        <f t="shared" ref="I3687:N3696" si="426">IF(AND(ISNUMBER($F3687),$O3687),$F3687*I$2,"")</f>
        <v/>
      </c>
      <c r="J3687" s="446" t="str">
        <f t="shared" si="426"/>
        <v/>
      </c>
      <c r="K3687" s="446" t="str">
        <f t="shared" si="426"/>
        <v/>
      </c>
      <c r="L3687" s="446" t="str">
        <f t="shared" si="426"/>
        <v/>
      </c>
      <c r="M3687" s="446" t="str">
        <f t="shared" si="426"/>
        <v/>
      </c>
      <c r="N3687" s="446" t="str">
        <f t="shared" si="426"/>
        <v/>
      </c>
      <c r="O3687" s="446" t="b">
        <f>FALSE()</f>
        <v>0</v>
      </c>
    </row>
    <row r="3688" spans="1:15" ht="15.5">
      <c r="A3688" s="214" t="s">
        <v>6609</v>
      </c>
      <c r="B3688" s="64" t="s">
        <v>6610</v>
      </c>
      <c r="C3688" s="65" t="s">
        <v>6611</v>
      </c>
      <c r="D3688" s="208"/>
      <c r="E3688" s="208"/>
      <c r="F3688" s="67">
        <v>100.69</v>
      </c>
      <c r="G3688" s="446"/>
      <c r="H3688" s="446" t="str">
        <f t="shared" si="422"/>
        <v/>
      </c>
      <c r="I3688" s="446" t="str">
        <f t="shared" si="426"/>
        <v/>
      </c>
      <c r="J3688" s="446" t="str">
        <f t="shared" si="426"/>
        <v/>
      </c>
      <c r="K3688" s="446" t="str">
        <f t="shared" si="426"/>
        <v/>
      </c>
      <c r="L3688" s="446" t="str">
        <f t="shared" si="426"/>
        <v/>
      </c>
      <c r="M3688" s="446" t="str">
        <f t="shared" si="426"/>
        <v/>
      </c>
      <c r="N3688" s="446" t="str">
        <f t="shared" si="426"/>
        <v/>
      </c>
      <c r="O3688" s="446" t="b">
        <f>FALSE()</f>
        <v>0</v>
      </c>
    </row>
    <row r="3689" spans="1:15" ht="15.5">
      <c r="A3689" s="117"/>
      <c r="B3689" s="43" t="s">
        <v>6571</v>
      </c>
      <c r="C3689" s="44" t="s">
        <v>6612</v>
      </c>
      <c r="D3689" s="48"/>
      <c r="E3689" s="48"/>
      <c r="F3689" s="50">
        <v>100.69</v>
      </c>
      <c r="G3689" s="446"/>
      <c r="H3689" s="446">
        <f t="shared" si="422"/>
        <v>35.503294000000004</v>
      </c>
      <c r="I3689" s="446">
        <f t="shared" si="426"/>
        <v>35.503294000000004</v>
      </c>
      <c r="J3689" s="446">
        <f t="shared" si="426"/>
        <v>46.649676999999997</v>
      </c>
      <c r="K3689" s="446">
        <f t="shared" si="426"/>
        <v>32.407076500000002</v>
      </c>
      <c r="L3689" s="446">
        <f t="shared" si="426"/>
        <v>51.500417749999997</v>
      </c>
      <c r="M3689" s="446">
        <f t="shared" si="426"/>
        <v>44.3791175</v>
      </c>
      <c r="N3689" s="446">
        <f t="shared" si="426"/>
        <v>49.849101749999996</v>
      </c>
      <c r="O3689" s="446" t="b">
        <f>TRUE()</f>
        <v>1</v>
      </c>
    </row>
    <row r="3690" spans="1:15" ht="15.5">
      <c r="A3690" s="117"/>
      <c r="B3690" s="43" t="s">
        <v>6573</v>
      </c>
      <c r="C3690" s="44" t="s">
        <v>6613</v>
      </c>
      <c r="D3690" s="48"/>
      <c r="E3690" s="48"/>
      <c r="F3690" s="50">
        <v>100.69</v>
      </c>
      <c r="G3690" s="446"/>
      <c r="H3690" s="446">
        <f t="shared" si="422"/>
        <v>35.503294000000004</v>
      </c>
      <c r="I3690" s="446">
        <f t="shared" si="426"/>
        <v>35.503294000000004</v>
      </c>
      <c r="J3690" s="446">
        <f t="shared" si="426"/>
        <v>46.649676999999997</v>
      </c>
      <c r="K3690" s="446">
        <f t="shared" si="426"/>
        <v>32.407076500000002</v>
      </c>
      <c r="L3690" s="446">
        <f t="shared" si="426"/>
        <v>51.500417749999997</v>
      </c>
      <c r="M3690" s="446">
        <f t="shared" si="426"/>
        <v>44.3791175</v>
      </c>
      <c r="N3690" s="446">
        <f t="shared" si="426"/>
        <v>49.849101749999996</v>
      </c>
      <c r="O3690" s="446" t="b">
        <f>TRUE()</f>
        <v>1</v>
      </c>
    </row>
    <row r="3691" spans="1:15" ht="15.5">
      <c r="A3691" s="121"/>
      <c r="B3691" s="96" t="s">
        <v>6575</v>
      </c>
      <c r="C3691" s="97" t="s">
        <v>6614</v>
      </c>
      <c r="D3691" s="98"/>
      <c r="E3691" s="98"/>
      <c r="F3691" s="99">
        <v>100.69</v>
      </c>
      <c r="G3691" s="446"/>
      <c r="H3691" s="446">
        <f t="shared" si="422"/>
        <v>35.503294000000004</v>
      </c>
      <c r="I3691" s="446">
        <f t="shared" si="426"/>
        <v>35.503294000000004</v>
      </c>
      <c r="J3691" s="446">
        <f t="shared" si="426"/>
        <v>46.649676999999997</v>
      </c>
      <c r="K3691" s="446">
        <f t="shared" si="426"/>
        <v>32.407076500000002</v>
      </c>
      <c r="L3691" s="446">
        <f t="shared" si="426"/>
        <v>51.500417749999997</v>
      </c>
      <c r="M3691" s="446">
        <f t="shared" si="426"/>
        <v>44.3791175</v>
      </c>
      <c r="N3691" s="446">
        <f t="shared" si="426"/>
        <v>49.849101749999996</v>
      </c>
      <c r="O3691" s="446" t="b">
        <f>TRUE()</f>
        <v>1</v>
      </c>
    </row>
    <row r="3692" spans="1:15" ht="15.5">
      <c r="A3692" s="320" t="s">
        <v>6615</v>
      </c>
      <c r="B3692" s="64" t="s">
        <v>6616</v>
      </c>
      <c r="C3692" s="321" t="s">
        <v>6617</v>
      </c>
      <c r="D3692" s="322"/>
      <c r="E3692" s="322"/>
      <c r="F3692" s="67">
        <v>47.27</v>
      </c>
      <c r="G3692" s="446"/>
      <c r="H3692" s="446" t="str">
        <f t="shared" si="422"/>
        <v/>
      </c>
      <c r="I3692" s="446" t="str">
        <f t="shared" si="426"/>
        <v/>
      </c>
      <c r="J3692" s="446" t="str">
        <f t="shared" si="426"/>
        <v/>
      </c>
      <c r="K3692" s="446" t="str">
        <f t="shared" si="426"/>
        <v/>
      </c>
      <c r="L3692" s="446" t="str">
        <f t="shared" si="426"/>
        <v/>
      </c>
      <c r="M3692" s="446" t="str">
        <f t="shared" si="426"/>
        <v/>
      </c>
      <c r="N3692" s="446" t="str">
        <f t="shared" si="426"/>
        <v/>
      </c>
      <c r="O3692" s="446" t="b">
        <f>FALSE()</f>
        <v>0</v>
      </c>
    </row>
    <row r="3693" spans="1:15" ht="15.5">
      <c r="A3693" s="323"/>
      <c r="B3693" s="43" t="s">
        <v>6618</v>
      </c>
      <c r="C3693" s="324" t="s">
        <v>6619</v>
      </c>
      <c r="D3693" s="325"/>
      <c r="E3693" s="325"/>
      <c r="F3693" s="50">
        <v>47.27</v>
      </c>
      <c r="G3693" s="446"/>
      <c r="H3693" s="446">
        <f t="shared" si="422"/>
        <v>16.667402000000003</v>
      </c>
      <c r="I3693" s="446">
        <f t="shared" si="426"/>
        <v>16.667402000000003</v>
      </c>
      <c r="J3693" s="446">
        <f t="shared" si="426"/>
        <v>21.900191</v>
      </c>
      <c r="K3693" s="446">
        <f t="shared" si="426"/>
        <v>15.213849500000002</v>
      </c>
      <c r="L3693" s="446">
        <f t="shared" si="426"/>
        <v>24.177423250000004</v>
      </c>
      <c r="M3693" s="446">
        <f t="shared" si="426"/>
        <v>20.834252500000002</v>
      </c>
      <c r="N3693" s="446">
        <f t="shared" si="426"/>
        <v>23.402195250000002</v>
      </c>
      <c r="O3693" s="446" t="b">
        <f>TRUE()</f>
        <v>1</v>
      </c>
    </row>
    <row r="3694" spans="1:15" ht="15.5">
      <c r="A3694" s="323"/>
      <c r="B3694" s="43" t="s">
        <v>474</v>
      </c>
      <c r="C3694" s="324" t="s">
        <v>475</v>
      </c>
      <c r="D3694" s="325"/>
      <c r="E3694" s="325"/>
      <c r="F3694" s="50">
        <v>47.27</v>
      </c>
      <c r="G3694" s="446"/>
      <c r="H3694" s="446">
        <f t="shared" si="422"/>
        <v>16.667402000000003</v>
      </c>
      <c r="I3694" s="446">
        <f t="shared" si="426"/>
        <v>16.667402000000003</v>
      </c>
      <c r="J3694" s="446">
        <f t="shared" si="426"/>
        <v>21.900191</v>
      </c>
      <c r="K3694" s="446">
        <f t="shared" si="426"/>
        <v>15.213849500000002</v>
      </c>
      <c r="L3694" s="446">
        <f t="shared" si="426"/>
        <v>24.177423250000004</v>
      </c>
      <c r="M3694" s="446">
        <f t="shared" si="426"/>
        <v>20.834252500000002</v>
      </c>
      <c r="N3694" s="446">
        <f t="shared" si="426"/>
        <v>23.402195250000002</v>
      </c>
      <c r="O3694" s="446" t="b">
        <f>TRUE()</f>
        <v>1</v>
      </c>
    </row>
    <row r="3695" spans="1:15" ht="15.5">
      <c r="A3695" s="323"/>
      <c r="B3695" s="43" t="s">
        <v>6620</v>
      </c>
      <c r="C3695" s="324" t="s">
        <v>6621</v>
      </c>
      <c r="D3695" s="325"/>
      <c r="E3695" s="325"/>
      <c r="F3695" s="50">
        <v>47.27</v>
      </c>
      <c r="G3695" s="446"/>
      <c r="H3695" s="446">
        <f t="shared" si="422"/>
        <v>16.667402000000003</v>
      </c>
      <c r="I3695" s="446">
        <f t="shared" si="426"/>
        <v>16.667402000000003</v>
      </c>
      <c r="J3695" s="446">
        <f t="shared" si="426"/>
        <v>21.900191</v>
      </c>
      <c r="K3695" s="446">
        <f t="shared" si="426"/>
        <v>15.213849500000002</v>
      </c>
      <c r="L3695" s="446">
        <f t="shared" si="426"/>
        <v>24.177423250000004</v>
      </c>
      <c r="M3695" s="446">
        <f t="shared" si="426"/>
        <v>20.834252500000002</v>
      </c>
      <c r="N3695" s="446">
        <f t="shared" si="426"/>
        <v>23.402195250000002</v>
      </c>
      <c r="O3695" s="446" t="b">
        <f>TRUE()</f>
        <v>1</v>
      </c>
    </row>
    <row r="3696" spans="1:15" ht="15.5">
      <c r="A3696" s="326"/>
      <c r="B3696" s="43" t="s">
        <v>6589</v>
      </c>
      <c r="C3696" s="324" t="s">
        <v>6622</v>
      </c>
      <c r="D3696" s="327"/>
      <c r="E3696" s="327"/>
      <c r="F3696" s="50">
        <v>47.27</v>
      </c>
      <c r="G3696" s="446"/>
      <c r="H3696" s="446">
        <f t="shared" si="422"/>
        <v>16.667402000000003</v>
      </c>
      <c r="I3696" s="446">
        <f t="shared" si="426"/>
        <v>16.667402000000003</v>
      </c>
      <c r="J3696" s="446">
        <f t="shared" si="426"/>
        <v>21.900191</v>
      </c>
      <c r="K3696" s="446">
        <f t="shared" si="426"/>
        <v>15.213849500000002</v>
      </c>
      <c r="L3696" s="446">
        <f t="shared" si="426"/>
        <v>24.177423250000004</v>
      </c>
      <c r="M3696" s="446">
        <f t="shared" si="426"/>
        <v>20.834252500000002</v>
      </c>
      <c r="N3696" s="446">
        <f t="shared" si="426"/>
        <v>23.402195250000002</v>
      </c>
      <c r="O3696" s="446" t="b">
        <f>TRUE()</f>
        <v>1</v>
      </c>
    </row>
    <row r="3697" spans="1:15" ht="15.5">
      <c r="A3697" s="323"/>
      <c r="B3697" s="43" t="s">
        <v>6587</v>
      </c>
      <c r="C3697" s="324" t="s">
        <v>6623</v>
      </c>
      <c r="D3697" s="327"/>
      <c r="E3697" s="327"/>
      <c r="F3697" s="50">
        <v>47.27</v>
      </c>
      <c r="G3697" s="446"/>
      <c r="H3697" s="446">
        <f t="shared" si="422"/>
        <v>16.667402000000003</v>
      </c>
      <c r="I3697" s="446">
        <f t="shared" ref="I3697:N3706" si="427">IF(AND(ISNUMBER($F3697),$O3697),$F3697*I$2,"")</f>
        <v>16.667402000000003</v>
      </c>
      <c r="J3697" s="446">
        <f t="shared" si="427"/>
        <v>21.900191</v>
      </c>
      <c r="K3697" s="446">
        <f t="shared" si="427"/>
        <v>15.213849500000002</v>
      </c>
      <c r="L3697" s="446">
        <f t="shared" si="427"/>
        <v>24.177423250000004</v>
      </c>
      <c r="M3697" s="446">
        <f t="shared" si="427"/>
        <v>20.834252500000002</v>
      </c>
      <c r="N3697" s="446">
        <f t="shared" si="427"/>
        <v>23.402195250000002</v>
      </c>
      <c r="O3697" s="446" t="b">
        <f>TRUE()</f>
        <v>1</v>
      </c>
    </row>
    <row r="3698" spans="1:15" ht="15.5">
      <c r="A3698" s="323"/>
      <c r="B3698" s="43" t="s">
        <v>6624</v>
      </c>
      <c r="C3698" s="324" t="s">
        <v>6625</v>
      </c>
      <c r="D3698" s="327"/>
      <c r="E3698" s="327"/>
      <c r="F3698" s="50">
        <v>47.27</v>
      </c>
      <c r="G3698" s="446"/>
      <c r="H3698" s="446">
        <f t="shared" si="422"/>
        <v>16.667402000000003</v>
      </c>
      <c r="I3698" s="446">
        <f t="shared" si="427"/>
        <v>16.667402000000003</v>
      </c>
      <c r="J3698" s="446">
        <f t="shared" si="427"/>
        <v>21.900191</v>
      </c>
      <c r="K3698" s="446">
        <f t="shared" si="427"/>
        <v>15.213849500000002</v>
      </c>
      <c r="L3698" s="446">
        <f t="shared" si="427"/>
        <v>24.177423250000004</v>
      </c>
      <c r="M3698" s="446">
        <f t="shared" si="427"/>
        <v>20.834252500000002</v>
      </c>
      <c r="N3698" s="446">
        <f t="shared" si="427"/>
        <v>23.402195250000002</v>
      </c>
      <c r="O3698" s="446" t="b">
        <f>TRUE()</f>
        <v>1</v>
      </c>
    </row>
    <row r="3699" spans="1:15" ht="15.5">
      <c r="A3699" s="323"/>
      <c r="B3699" s="43" t="s">
        <v>6582</v>
      </c>
      <c r="C3699" s="324" t="s">
        <v>6626</v>
      </c>
      <c r="D3699" s="327"/>
      <c r="E3699" s="327"/>
      <c r="F3699" s="50">
        <v>47.27</v>
      </c>
      <c r="G3699" s="446"/>
      <c r="H3699" s="446">
        <f t="shared" si="422"/>
        <v>16.667402000000003</v>
      </c>
      <c r="I3699" s="446">
        <f t="shared" si="427"/>
        <v>16.667402000000003</v>
      </c>
      <c r="J3699" s="446">
        <f t="shared" si="427"/>
        <v>21.900191</v>
      </c>
      <c r="K3699" s="446">
        <f t="shared" si="427"/>
        <v>15.213849500000002</v>
      </c>
      <c r="L3699" s="446">
        <f t="shared" si="427"/>
        <v>24.177423250000004</v>
      </c>
      <c r="M3699" s="446">
        <f t="shared" si="427"/>
        <v>20.834252500000002</v>
      </c>
      <c r="N3699" s="446">
        <f t="shared" si="427"/>
        <v>23.402195250000002</v>
      </c>
      <c r="O3699" s="446" t="b">
        <f>TRUE()</f>
        <v>1</v>
      </c>
    </row>
    <row r="3700" spans="1:15" ht="15.5">
      <c r="A3700" s="323"/>
      <c r="B3700" s="43" t="s">
        <v>6585</v>
      </c>
      <c r="C3700" s="324" t="s">
        <v>6627</v>
      </c>
      <c r="D3700" s="327"/>
      <c r="E3700" s="327"/>
      <c r="F3700" s="50">
        <v>47.27</v>
      </c>
      <c r="G3700" s="446"/>
      <c r="H3700" s="446">
        <f t="shared" si="422"/>
        <v>16.667402000000003</v>
      </c>
      <c r="I3700" s="446">
        <f t="shared" si="427"/>
        <v>16.667402000000003</v>
      </c>
      <c r="J3700" s="446">
        <f t="shared" si="427"/>
        <v>21.900191</v>
      </c>
      <c r="K3700" s="446">
        <f t="shared" si="427"/>
        <v>15.213849500000002</v>
      </c>
      <c r="L3700" s="446">
        <f t="shared" si="427"/>
        <v>24.177423250000004</v>
      </c>
      <c r="M3700" s="446">
        <f t="shared" si="427"/>
        <v>20.834252500000002</v>
      </c>
      <c r="N3700" s="446">
        <f t="shared" si="427"/>
        <v>23.402195250000002</v>
      </c>
      <c r="O3700" s="446" t="b">
        <f>TRUE()</f>
        <v>1</v>
      </c>
    </row>
    <row r="3701" spans="1:15" ht="15.5">
      <c r="A3701" s="323"/>
      <c r="B3701" s="43" t="s">
        <v>540</v>
      </c>
      <c r="C3701" s="324" t="s">
        <v>541</v>
      </c>
      <c r="D3701" s="327"/>
      <c r="E3701" s="327"/>
      <c r="F3701" s="50">
        <v>47.27</v>
      </c>
      <c r="G3701" s="446"/>
      <c r="H3701" s="446">
        <f t="shared" si="422"/>
        <v>16.667402000000003</v>
      </c>
      <c r="I3701" s="446">
        <f t="shared" si="427"/>
        <v>16.667402000000003</v>
      </c>
      <c r="J3701" s="446">
        <f t="shared" si="427"/>
        <v>21.900191</v>
      </c>
      <c r="K3701" s="446">
        <f t="shared" si="427"/>
        <v>15.213849500000002</v>
      </c>
      <c r="L3701" s="446">
        <f t="shared" si="427"/>
        <v>24.177423250000004</v>
      </c>
      <c r="M3701" s="446">
        <f t="shared" si="427"/>
        <v>20.834252500000002</v>
      </c>
      <c r="N3701" s="446">
        <f t="shared" si="427"/>
        <v>23.402195250000002</v>
      </c>
      <c r="O3701" s="446" t="b">
        <f>TRUE()</f>
        <v>1</v>
      </c>
    </row>
    <row r="3702" spans="1:15" ht="15.5">
      <c r="A3702" s="323"/>
      <c r="B3702" s="43" t="s">
        <v>6595</v>
      </c>
      <c r="C3702" s="324" t="s">
        <v>6628</v>
      </c>
      <c r="D3702" s="325"/>
      <c r="E3702" s="325"/>
      <c r="F3702" s="50">
        <v>47.27</v>
      </c>
      <c r="G3702" s="446"/>
      <c r="H3702" s="446">
        <f t="shared" si="422"/>
        <v>16.667402000000003</v>
      </c>
      <c r="I3702" s="446">
        <f t="shared" si="427"/>
        <v>16.667402000000003</v>
      </c>
      <c r="J3702" s="446">
        <f t="shared" si="427"/>
        <v>21.900191</v>
      </c>
      <c r="K3702" s="446">
        <f t="shared" si="427"/>
        <v>15.213849500000002</v>
      </c>
      <c r="L3702" s="446">
        <f t="shared" si="427"/>
        <v>24.177423250000004</v>
      </c>
      <c r="M3702" s="446">
        <f t="shared" si="427"/>
        <v>20.834252500000002</v>
      </c>
      <c r="N3702" s="446">
        <f t="shared" si="427"/>
        <v>23.402195250000002</v>
      </c>
      <c r="O3702" s="446" t="b">
        <f>TRUE()</f>
        <v>1</v>
      </c>
    </row>
    <row r="3703" spans="1:15" ht="15.5">
      <c r="A3703" s="323"/>
      <c r="B3703" s="43" t="s">
        <v>6591</v>
      </c>
      <c r="C3703" s="324" t="s">
        <v>6629</v>
      </c>
      <c r="D3703" s="325"/>
      <c r="E3703" s="325"/>
      <c r="F3703" s="50">
        <v>47.27</v>
      </c>
      <c r="G3703" s="446"/>
      <c r="H3703" s="446">
        <f t="shared" si="422"/>
        <v>16.667402000000003</v>
      </c>
      <c r="I3703" s="446">
        <f t="shared" si="427"/>
        <v>16.667402000000003</v>
      </c>
      <c r="J3703" s="446">
        <f t="shared" si="427"/>
        <v>21.900191</v>
      </c>
      <c r="K3703" s="446">
        <f t="shared" si="427"/>
        <v>15.213849500000002</v>
      </c>
      <c r="L3703" s="446">
        <f t="shared" si="427"/>
        <v>24.177423250000004</v>
      </c>
      <c r="M3703" s="446">
        <f t="shared" si="427"/>
        <v>20.834252500000002</v>
      </c>
      <c r="N3703" s="446">
        <f t="shared" si="427"/>
        <v>23.402195250000002</v>
      </c>
      <c r="O3703" s="446" t="b">
        <f>TRUE()</f>
        <v>1</v>
      </c>
    </row>
    <row r="3704" spans="1:15" ht="15.5">
      <c r="A3704" s="323"/>
      <c r="B3704" s="43" t="s">
        <v>6591</v>
      </c>
      <c r="C3704" s="324" t="s">
        <v>6629</v>
      </c>
      <c r="D3704" s="325"/>
      <c r="E3704" s="325"/>
      <c r="F3704" s="50">
        <v>47.27</v>
      </c>
      <c r="G3704" s="446"/>
      <c r="H3704" s="446">
        <f t="shared" si="422"/>
        <v>16.667402000000003</v>
      </c>
      <c r="I3704" s="446">
        <f t="shared" si="427"/>
        <v>16.667402000000003</v>
      </c>
      <c r="J3704" s="446">
        <f t="shared" si="427"/>
        <v>21.900191</v>
      </c>
      <c r="K3704" s="446">
        <f t="shared" si="427"/>
        <v>15.213849500000002</v>
      </c>
      <c r="L3704" s="446">
        <f t="shared" si="427"/>
        <v>24.177423250000004</v>
      </c>
      <c r="M3704" s="446">
        <f t="shared" si="427"/>
        <v>20.834252500000002</v>
      </c>
      <c r="N3704" s="446">
        <f t="shared" si="427"/>
        <v>23.402195250000002</v>
      </c>
      <c r="O3704" s="446" t="b">
        <f>TRUE()</f>
        <v>1</v>
      </c>
    </row>
    <row r="3705" spans="1:15" ht="15.5">
      <c r="A3705" s="117"/>
      <c r="B3705" s="43" t="s">
        <v>6580</v>
      </c>
      <c r="C3705" s="44" t="s">
        <v>6630</v>
      </c>
      <c r="D3705" s="48"/>
      <c r="E3705" s="48"/>
      <c r="F3705" s="50">
        <v>47.27</v>
      </c>
      <c r="G3705" s="446"/>
      <c r="H3705" s="446">
        <f t="shared" si="422"/>
        <v>16.667402000000003</v>
      </c>
      <c r="I3705" s="446">
        <f t="shared" si="427"/>
        <v>16.667402000000003</v>
      </c>
      <c r="J3705" s="446">
        <f t="shared" si="427"/>
        <v>21.900191</v>
      </c>
      <c r="K3705" s="446">
        <f t="shared" si="427"/>
        <v>15.213849500000002</v>
      </c>
      <c r="L3705" s="446">
        <f t="shared" si="427"/>
        <v>24.177423250000004</v>
      </c>
      <c r="M3705" s="446">
        <f t="shared" si="427"/>
        <v>20.834252500000002</v>
      </c>
      <c r="N3705" s="446">
        <f t="shared" si="427"/>
        <v>23.402195250000002</v>
      </c>
      <c r="O3705" s="446" t="b">
        <f>TRUE()</f>
        <v>1</v>
      </c>
    </row>
    <row r="3706" spans="1:15" ht="15.5">
      <c r="A3706" s="117"/>
      <c r="B3706" s="43" t="s">
        <v>6593</v>
      </c>
      <c r="C3706" s="44" t="s">
        <v>6631</v>
      </c>
      <c r="D3706" s="48"/>
      <c r="E3706" s="48"/>
      <c r="F3706" s="50">
        <v>47.27</v>
      </c>
      <c r="G3706" s="446"/>
      <c r="H3706" s="446">
        <f t="shared" si="422"/>
        <v>16.667402000000003</v>
      </c>
      <c r="I3706" s="446">
        <f t="shared" si="427"/>
        <v>16.667402000000003</v>
      </c>
      <c r="J3706" s="446">
        <f t="shared" si="427"/>
        <v>21.900191</v>
      </c>
      <c r="K3706" s="446">
        <f t="shared" si="427"/>
        <v>15.213849500000002</v>
      </c>
      <c r="L3706" s="446">
        <f t="shared" si="427"/>
        <v>24.177423250000004</v>
      </c>
      <c r="M3706" s="446">
        <f t="shared" si="427"/>
        <v>20.834252500000002</v>
      </c>
      <c r="N3706" s="446">
        <f t="shared" si="427"/>
        <v>23.402195250000002</v>
      </c>
      <c r="O3706" s="446" t="b">
        <f>TRUE()</f>
        <v>1</v>
      </c>
    </row>
    <row r="3707" spans="1:15" ht="15.5">
      <c r="A3707" s="117"/>
      <c r="B3707" s="43" t="s">
        <v>6597</v>
      </c>
      <c r="C3707" s="44" t="s">
        <v>6632</v>
      </c>
      <c r="D3707" s="48"/>
      <c r="E3707" s="48"/>
      <c r="F3707" s="50">
        <v>47.27</v>
      </c>
      <c r="G3707" s="446"/>
      <c r="H3707" s="446">
        <f t="shared" si="422"/>
        <v>16.667402000000003</v>
      </c>
      <c r="I3707" s="446">
        <f t="shared" ref="I3707:N3716" si="428">IF(AND(ISNUMBER($F3707),$O3707),$F3707*I$2,"")</f>
        <v>16.667402000000003</v>
      </c>
      <c r="J3707" s="446">
        <f t="shared" si="428"/>
        <v>21.900191</v>
      </c>
      <c r="K3707" s="446">
        <f t="shared" si="428"/>
        <v>15.213849500000002</v>
      </c>
      <c r="L3707" s="446">
        <f t="shared" si="428"/>
        <v>24.177423250000004</v>
      </c>
      <c r="M3707" s="446">
        <f t="shared" si="428"/>
        <v>20.834252500000002</v>
      </c>
      <c r="N3707" s="446">
        <f t="shared" si="428"/>
        <v>23.402195250000002</v>
      </c>
      <c r="O3707" s="446" t="b">
        <f>TRUE()</f>
        <v>1</v>
      </c>
    </row>
    <row r="3708" spans="1:15" ht="15.5">
      <c r="A3708" s="117"/>
      <c r="B3708" s="43" t="s">
        <v>6633</v>
      </c>
      <c r="C3708" s="44" t="s">
        <v>6634</v>
      </c>
      <c r="D3708" s="48"/>
      <c r="E3708" s="48"/>
      <c r="F3708" s="50">
        <v>47.27</v>
      </c>
      <c r="G3708" s="446"/>
      <c r="H3708" s="446">
        <f t="shared" si="422"/>
        <v>16.667402000000003</v>
      </c>
      <c r="I3708" s="446">
        <f t="shared" si="428"/>
        <v>16.667402000000003</v>
      </c>
      <c r="J3708" s="446">
        <f t="shared" si="428"/>
        <v>21.900191</v>
      </c>
      <c r="K3708" s="446">
        <f t="shared" si="428"/>
        <v>15.213849500000002</v>
      </c>
      <c r="L3708" s="446">
        <f t="shared" si="428"/>
        <v>24.177423250000004</v>
      </c>
      <c r="M3708" s="446">
        <f t="shared" si="428"/>
        <v>20.834252500000002</v>
      </c>
      <c r="N3708" s="446">
        <f t="shared" si="428"/>
        <v>23.402195250000002</v>
      </c>
      <c r="O3708" s="446" t="b">
        <f>TRUE()</f>
        <v>1</v>
      </c>
    </row>
    <row r="3709" spans="1:15" ht="15.5">
      <c r="A3709" s="117"/>
      <c r="B3709" s="43" t="s">
        <v>6599</v>
      </c>
      <c r="C3709" s="44" t="s">
        <v>6635</v>
      </c>
      <c r="D3709" s="48"/>
      <c r="E3709" s="48"/>
      <c r="F3709" s="50">
        <v>47.27</v>
      </c>
      <c r="G3709" s="446"/>
      <c r="H3709" s="446">
        <f t="shared" si="422"/>
        <v>16.667402000000003</v>
      </c>
      <c r="I3709" s="446">
        <f t="shared" si="428"/>
        <v>16.667402000000003</v>
      </c>
      <c r="J3709" s="446">
        <f t="shared" si="428"/>
        <v>21.900191</v>
      </c>
      <c r="K3709" s="446">
        <f t="shared" si="428"/>
        <v>15.213849500000002</v>
      </c>
      <c r="L3709" s="446">
        <f t="shared" si="428"/>
        <v>24.177423250000004</v>
      </c>
      <c r="M3709" s="446">
        <f t="shared" si="428"/>
        <v>20.834252500000002</v>
      </c>
      <c r="N3709" s="446">
        <f t="shared" si="428"/>
        <v>23.402195250000002</v>
      </c>
      <c r="O3709" s="446" t="b">
        <f>TRUE()</f>
        <v>1</v>
      </c>
    </row>
    <row r="3710" spans="1:15" ht="15.5">
      <c r="A3710" s="121"/>
      <c r="B3710" s="96" t="s">
        <v>540</v>
      </c>
      <c r="C3710" s="97" t="s">
        <v>541</v>
      </c>
      <c r="D3710" s="98"/>
      <c r="E3710" s="98"/>
      <c r="F3710" s="99">
        <v>47.27</v>
      </c>
      <c r="G3710" s="446"/>
      <c r="H3710" s="446">
        <f t="shared" si="422"/>
        <v>16.667402000000003</v>
      </c>
      <c r="I3710" s="446">
        <f t="shared" si="428"/>
        <v>16.667402000000003</v>
      </c>
      <c r="J3710" s="446">
        <f t="shared" si="428"/>
        <v>21.900191</v>
      </c>
      <c r="K3710" s="446">
        <f t="shared" si="428"/>
        <v>15.213849500000002</v>
      </c>
      <c r="L3710" s="446">
        <f t="shared" si="428"/>
        <v>24.177423250000004</v>
      </c>
      <c r="M3710" s="446">
        <f t="shared" si="428"/>
        <v>20.834252500000002</v>
      </c>
      <c r="N3710" s="446">
        <f t="shared" si="428"/>
        <v>23.402195250000002</v>
      </c>
      <c r="O3710" s="446" t="b">
        <f>TRUE()</f>
        <v>1</v>
      </c>
    </row>
    <row r="3711" spans="1:15" ht="15.5">
      <c r="A3711" s="328" t="s">
        <v>6636</v>
      </c>
      <c r="B3711" s="37" t="s">
        <v>603</v>
      </c>
      <c r="C3711" s="38" t="s">
        <v>604</v>
      </c>
      <c r="D3711" s="58"/>
      <c r="E3711" s="58"/>
      <c r="F3711" s="59">
        <v>38.950000000000003</v>
      </c>
      <c r="G3711" s="446"/>
      <c r="H3711" s="446">
        <f t="shared" si="422"/>
        <v>13.733770000000002</v>
      </c>
      <c r="I3711" s="446">
        <f t="shared" si="428"/>
        <v>13.733770000000002</v>
      </c>
      <c r="J3711" s="446">
        <f t="shared" si="428"/>
        <v>18.045535000000001</v>
      </c>
      <c r="K3711" s="446">
        <f t="shared" si="428"/>
        <v>12.536057500000002</v>
      </c>
      <c r="L3711" s="446">
        <f t="shared" si="428"/>
        <v>19.921951250000003</v>
      </c>
      <c r="M3711" s="446">
        <f t="shared" si="428"/>
        <v>17.167212500000002</v>
      </c>
      <c r="N3711" s="446">
        <f t="shared" si="428"/>
        <v>19.283171250000002</v>
      </c>
      <c r="O3711" s="446" t="b">
        <f>TRUE()</f>
        <v>1</v>
      </c>
    </row>
    <row r="3712" spans="1:15" ht="15.5">
      <c r="A3712" s="329"/>
      <c r="B3712" s="43" t="s">
        <v>6637</v>
      </c>
      <c r="C3712" s="44" t="s">
        <v>6638</v>
      </c>
      <c r="D3712" s="48"/>
      <c r="E3712" s="48"/>
      <c r="F3712" s="50">
        <v>38.950000000000003</v>
      </c>
      <c r="G3712" s="446"/>
      <c r="H3712" s="446">
        <f t="shared" si="422"/>
        <v>13.733770000000002</v>
      </c>
      <c r="I3712" s="446">
        <f t="shared" si="428"/>
        <v>13.733770000000002</v>
      </c>
      <c r="J3712" s="446">
        <f t="shared" si="428"/>
        <v>18.045535000000001</v>
      </c>
      <c r="K3712" s="446">
        <f t="shared" si="428"/>
        <v>12.536057500000002</v>
      </c>
      <c r="L3712" s="446">
        <f t="shared" si="428"/>
        <v>19.921951250000003</v>
      </c>
      <c r="M3712" s="446">
        <f t="shared" si="428"/>
        <v>17.167212500000002</v>
      </c>
      <c r="N3712" s="446">
        <f t="shared" si="428"/>
        <v>19.283171250000002</v>
      </c>
      <c r="O3712" s="446" t="b">
        <f>TRUE()</f>
        <v>1</v>
      </c>
    </row>
    <row r="3713" spans="1:15" ht="15.5">
      <c r="A3713" s="116"/>
      <c r="B3713" s="96" t="s">
        <v>603</v>
      </c>
      <c r="C3713" s="97" t="s">
        <v>604</v>
      </c>
      <c r="D3713" s="98"/>
      <c r="E3713" s="98"/>
      <c r="F3713" s="99">
        <v>38.950000000000003</v>
      </c>
      <c r="G3713" s="446"/>
      <c r="H3713" s="446">
        <f t="shared" si="422"/>
        <v>13.733770000000002</v>
      </c>
      <c r="I3713" s="446">
        <f t="shared" si="428"/>
        <v>13.733770000000002</v>
      </c>
      <c r="J3713" s="446">
        <f t="shared" si="428"/>
        <v>18.045535000000001</v>
      </c>
      <c r="K3713" s="446">
        <f t="shared" si="428"/>
        <v>12.536057500000002</v>
      </c>
      <c r="L3713" s="446">
        <f t="shared" si="428"/>
        <v>19.921951250000003</v>
      </c>
      <c r="M3713" s="446">
        <f t="shared" si="428"/>
        <v>17.167212500000002</v>
      </c>
      <c r="N3713" s="446">
        <f t="shared" si="428"/>
        <v>19.283171250000002</v>
      </c>
      <c r="O3713" s="446" t="b">
        <f>TRUE()</f>
        <v>1</v>
      </c>
    </row>
    <row r="3714" spans="1:15" ht="15.5">
      <c r="A3714" s="214" t="s">
        <v>6639</v>
      </c>
      <c r="B3714" s="64" t="s">
        <v>6616</v>
      </c>
      <c r="C3714" s="65" t="s">
        <v>6640</v>
      </c>
      <c r="D3714" s="208"/>
      <c r="E3714" s="208"/>
      <c r="F3714" s="67">
        <v>16.600000000000001</v>
      </c>
      <c r="G3714" s="446"/>
      <c r="H3714" s="446" t="str">
        <f t="shared" si="422"/>
        <v/>
      </c>
      <c r="I3714" s="446" t="str">
        <f t="shared" si="428"/>
        <v/>
      </c>
      <c r="J3714" s="446" t="str">
        <f t="shared" si="428"/>
        <v/>
      </c>
      <c r="K3714" s="446" t="str">
        <f t="shared" si="428"/>
        <v/>
      </c>
      <c r="L3714" s="446" t="str">
        <f t="shared" si="428"/>
        <v/>
      </c>
      <c r="M3714" s="446" t="str">
        <f t="shared" si="428"/>
        <v/>
      </c>
      <c r="N3714" s="446" t="str">
        <f t="shared" si="428"/>
        <v/>
      </c>
      <c r="O3714" s="446" t="b">
        <f>FALSE()</f>
        <v>0</v>
      </c>
    </row>
    <row r="3715" spans="1:15" ht="15.5">
      <c r="A3715" s="117"/>
      <c r="B3715" s="43" t="s">
        <v>6641</v>
      </c>
      <c r="C3715" s="44" t="s">
        <v>6642</v>
      </c>
      <c r="D3715" s="48"/>
      <c r="E3715" s="48"/>
      <c r="F3715" s="50">
        <v>16.600000000000001</v>
      </c>
      <c r="G3715" s="446"/>
      <c r="H3715" s="446">
        <f t="shared" si="422"/>
        <v>5.8531600000000008</v>
      </c>
      <c r="I3715" s="446">
        <f t="shared" si="428"/>
        <v>5.8531600000000008</v>
      </c>
      <c r="J3715" s="446">
        <f t="shared" si="428"/>
        <v>7.6907800000000002</v>
      </c>
      <c r="K3715" s="446">
        <f t="shared" si="428"/>
        <v>5.3427100000000012</v>
      </c>
      <c r="L3715" s="446">
        <f t="shared" si="428"/>
        <v>8.4904850000000014</v>
      </c>
      <c r="M3715" s="446">
        <f t="shared" si="428"/>
        <v>7.3164500000000006</v>
      </c>
      <c r="N3715" s="446">
        <f t="shared" si="428"/>
        <v>8.2182450000000014</v>
      </c>
      <c r="O3715" s="446" t="b">
        <f>TRUE()</f>
        <v>1</v>
      </c>
    </row>
    <row r="3716" spans="1:15" ht="15.5">
      <c r="A3716" s="117"/>
      <c r="B3716" s="43" t="s">
        <v>588</v>
      </c>
      <c r="C3716" s="44" t="s">
        <v>589</v>
      </c>
      <c r="D3716" s="48"/>
      <c r="E3716" s="48"/>
      <c r="F3716" s="50">
        <v>16.600000000000001</v>
      </c>
      <c r="G3716" s="446"/>
      <c r="H3716" s="446">
        <f t="shared" ref="H3716:H3779" si="429">IF(AND(ISNUMBER($F3716),$O3716),$F3716*H$2,"")</f>
        <v>5.8531600000000008</v>
      </c>
      <c r="I3716" s="446">
        <f t="shared" si="428"/>
        <v>5.8531600000000008</v>
      </c>
      <c r="J3716" s="446">
        <f t="shared" si="428"/>
        <v>7.6907800000000002</v>
      </c>
      <c r="K3716" s="446">
        <f t="shared" si="428"/>
        <v>5.3427100000000012</v>
      </c>
      <c r="L3716" s="446">
        <f t="shared" si="428"/>
        <v>8.4904850000000014</v>
      </c>
      <c r="M3716" s="446">
        <f t="shared" si="428"/>
        <v>7.3164500000000006</v>
      </c>
      <c r="N3716" s="446">
        <f t="shared" si="428"/>
        <v>8.2182450000000014</v>
      </c>
      <c r="O3716" s="446" t="b">
        <f>TRUE()</f>
        <v>1</v>
      </c>
    </row>
    <row r="3717" spans="1:15" ht="15.5">
      <c r="A3717" s="117"/>
      <c r="B3717" s="43" t="s">
        <v>494</v>
      </c>
      <c r="C3717" s="44" t="s">
        <v>495</v>
      </c>
      <c r="D3717" s="48"/>
      <c r="E3717" s="48"/>
      <c r="F3717" s="50">
        <v>16.600000000000001</v>
      </c>
      <c r="G3717" s="446"/>
      <c r="H3717" s="446">
        <f t="shared" si="429"/>
        <v>5.8531600000000008</v>
      </c>
      <c r="I3717" s="446">
        <f t="shared" ref="I3717:N3726" si="430">IF(AND(ISNUMBER($F3717),$O3717),$F3717*I$2,"")</f>
        <v>5.8531600000000008</v>
      </c>
      <c r="J3717" s="446">
        <f t="shared" si="430"/>
        <v>7.6907800000000002</v>
      </c>
      <c r="K3717" s="446">
        <f t="shared" si="430"/>
        <v>5.3427100000000012</v>
      </c>
      <c r="L3717" s="446">
        <f t="shared" si="430"/>
        <v>8.4904850000000014</v>
      </c>
      <c r="M3717" s="446">
        <f t="shared" si="430"/>
        <v>7.3164500000000006</v>
      </c>
      <c r="N3717" s="446">
        <f t="shared" si="430"/>
        <v>8.2182450000000014</v>
      </c>
      <c r="O3717" s="446" t="b">
        <f>TRUE()</f>
        <v>1</v>
      </c>
    </row>
    <row r="3718" spans="1:15" ht="15.5">
      <c r="A3718" s="117"/>
      <c r="B3718" s="43" t="s">
        <v>508</v>
      </c>
      <c r="C3718" s="44" t="s">
        <v>509</v>
      </c>
      <c r="D3718" s="48"/>
      <c r="E3718" s="48"/>
      <c r="F3718" s="50">
        <v>16.600000000000001</v>
      </c>
      <c r="G3718" s="446"/>
      <c r="H3718" s="446">
        <f t="shared" si="429"/>
        <v>5.8531600000000008</v>
      </c>
      <c r="I3718" s="446">
        <f t="shared" si="430"/>
        <v>5.8531600000000008</v>
      </c>
      <c r="J3718" s="446">
        <f t="shared" si="430"/>
        <v>7.6907800000000002</v>
      </c>
      <c r="K3718" s="446">
        <f t="shared" si="430"/>
        <v>5.3427100000000012</v>
      </c>
      <c r="L3718" s="446">
        <f t="shared" si="430"/>
        <v>8.4904850000000014</v>
      </c>
      <c r="M3718" s="446">
        <f t="shared" si="430"/>
        <v>7.3164500000000006</v>
      </c>
      <c r="N3718" s="446">
        <f t="shared" si="430"/>
        <v>8.2182450000000014</v>
      </c>
      <c r="O3718" s="446" t="b">
        <f>TRUE()</f>
        <v>1</v>
      </c>
    </row>
    <row r="3719" spans="1:15" ht="15.5">
      <c r="A3719" s="117"/>
      <c r="B3719" s="43" t="s">
        <v>6643</v>
      </c>
      <c r="C3719" s="44" t="s">
        <v>703</v>
      </c>
      <c r="D3719" s="48"/>
      <c r="E3719" s="48"/>
      <c r="F3719" s="50">
        <v>16.600000000000001</v>
      </c>
      <c r="G3719" s="446"/>
      <c r="H3719" s="446">
        <f t="shared" si="429"/>
        <v>5.8531600000000008</v>
      </c>
      <c r="I3719" s="446">
        <f t="shared" si="430"/>
        <v>5.8531600000000008</v>
      </c>
      <c r="J3719" s="446">
        <f t="shared" si="430"/>
        <v>7.6907800000000002</v>
      </c>
      <c r="K3719" s="446">
        <f t="shared" si="430"/>
        <v>5.3427100000000012</v>
      </c>
      <c r="L3719" s="446">
        <f t="shared" si="430"/>
        <v>8.4904850000000014</v>
      </c>
      <c r="M3719" s="446">
        <f t="shared" si="430"/>
        <v>7.3164500000000006</v>
      </c>
      <c r="N3719" s="446">
        <f t="shared" si="430"/>
        <v>8.2182450000000014</v>
      </c>
      <c r="O3719" s="446" t="b">
        <f>TRUE()</f>
        <v>1</v>
      </c>
    </row>
    <row r="3720" spans="1:15" ht="15.5">
      <c r="A3720" s="117"/>
      <c r="B3720" s="43" t="s">
        <v>6644</v>
      </c>
      <c r="C3720" s="44" t="s">
        <v>6645</v>
      </c>
      <c r="D3720" s="48"/>
      <c r="E3720" s="48"/>
      <c r="F3720" s="50">
        <v>16.600000000000001</v>
      </c>
      <c r="G3720" s="446"/>
      <c r="H3720" s="446">
        <f t="shared" si="429"/>
        <v>5.8531600000000008</v>
      </c>
      <c r="I3720" s="446">
        <f t="shared" si="430"/>
        <v>5.8531600000000008</v>
      </c>
      <c r="J3720" s="446">
        <f t="shared" si="430"/>
        <v>7.6907800000000002</v>
      </c>
      <c r="K3720" s="446">
        <f t="shared" si="430"/>
        <v>5.3427100000000012</v>
      </c>
      <c r="L3720" s="446">
        <f t="shared" si="430"/>
        <v>8.4904850000000014</v>
      </c>
      <c r="M3720" s="446">
        <f t="shared" si="430"/>
        <v>7.3164500000000006</v>
      </c>
      <c r="N3720" s="446">
        <f t="shared" si="430"/>
        <v>8.2182450000000014</v>
      </c>
      <c r="O3720" s="446" t="b">
        <f>TRUE()</f>
        <v>1</v>
      </c>
    </row>
    <row r="3721" spans="1:15" ht="15.5">
      <c r="A3721" s="117"/>
      <c r="B3721" s="43" t="s">
        <v>6646</v>
      </c>
      <c r="C3721" s="44" t="s">
        <v>6647</v>
      </c>
      <c r="D3721" s="48"/>
      <c r="E3721" s="48"/>
      <c r="F3721" s="50">
        <v>16.600000000000001</v>
      </c>
      <c r="G3721" s="446"/>
      <c r="H3721" s="446">
        <f t="shared" si="429"/>
        <v>5.8531600000000008</v>
      </c>
      <c r="I3721" s="446">
        <f t="shared" si="430"/>
        <v>5.8531600000000008</v>
      </c>
      <c r="J3721" s="446">
        <f t="shared" si="430"/>
        <v>7.6907800000000002</v>
      </c>
      <c r="K3721" s="446">
        <f t="shared" si="430"/>
        <v>5.3427100000000012</v>
      </c>
      <c r="L3721" s="446">
        <f t="shared" si="430"/>
        <v>8.4904850000000014</v>
      </c>
      <c r="M3721" s="446">
        <f t="shared" si="430"/>
        <v>7.3164500000000006</v>
      </c>
      <c r="N3721" s="446">
        <f t="shared" si="430"/>
        <v>8.2182450000000014</v>
      </c>
      <c r="O3721" s="446" t="b">
        <f>TRUE()</f>
        <v>1</v>
      </c>
    </row>
    <row r="3722" spans="1:15" ht="15.5">
      <c r="A3722" s="117"/>
      <c r="B3722" s="43" t="s">
        <v>1360</v>
      </c>
      <c r="C3722" s="44" t="s">
        <v>1361</v>
      </c>
      <c r="D3722" s="48"/>
      <c r="E3722" s="48"/>
      <c r="F3722" s="50">
        <v>16.600000000000001</v>
      </c>
      <c r="G3722" s="446"/>
      <c r="H3722" s="446">
        <f t="shared" si="429"/>
        <v>5.8531600000000008</v>
      </c>
      <c r="I3722" s="446">
        <f t="shared" si="430"/>
        <v>5.8531600000000008</v>
      </c>
      <c r="J3722" s="446">
        <f t="shared" si="430"/>
        <v>7.6907800000000002</v>
      </c>
      <c r="K3722" s="446">
        <f t="shared" si="430"/>
        <v>5.3427100000000012</v>
      </c>
      <c r="L3722" s="446">
        <f t="shared" si="430"/>
        <v>8.4904850000000014</v>
      </c>
      <c r="M3722" s="446">
        <f t="shared" si="430"/>
        <v>7.3164500000000006</v>
      </c>
      <c r="N3722" s="446">
        <f t="shared" si="430"/>
        <v>8.2182450000000014</v>
      </c>
      <c r="O3722" s="446" t="b">
        <f>TRUE()</f>
        <v>1</v>
      </c>
    </row>
    <row r="3723" spans="1:15" ht="15.5">
      <c r="A3723" s="117"/>
      <c r="B3723" s="43" t="s">
        <v>605</v>
      </c>
      <c r="C3723" s="140" t="s">
        <v>606</v>
      </c>
      <c r="D3723" s="48"/>
      <c r="E3723" s="48"/>
      <c r="F3723" s="50">
        <v>16.600000000000001</v>
      </c>
      <c r="G3723" s="446"/>
      <c r="H3723" s="446">
        <f t="shared" si="429"/>
        <v>5.8531600000000008</v>
      </c>
      <c r="I3723" s="446">
        <f t="shared" si="430"/>
        <v>5.8531600000000008</v>
      </c>
      <c r="J3723" s="446">
        <f t="shared" si="430"/>
        <v>7.6907800000000002</v>
      </c>
      <c r="K3723" s="446">
        <f t="shared" si="430"/>
        <v>5.3427100000000012</v>
      </c>
      <c r="L3723" s="446">
        <f t="shared" si="430"/>
        <v>8.4904850000000014</v>
      </c>
      <c r="M3723" s="446">
        <f t="shared" si="430"/>
        <v>7.3164500000000006</v>
      </c>
      <c r="N3723" s="446">
        <f t="shared" si="430"/>
        <v>8.2182450000000014</v>
      </c>
      <c r="O3723" s="446" t="b">
        <f>TRUE()</f>
        <v>1</v>
      </c>
    </row>
    <row r="3724" spans="1:15" ht="15.5">
      <c r="A3724" s="121"/>
      <c r="B3724" s="96" t="s">
        <v>620</v>
      </c>
      <c r="C3724" s="278" t="s">
        <v>621</v>
      </c>
      <c r="D3724" s="98"/>
      <c r="E3724" s="98"/>
      <c r="F3724" s="99">
        <v>16.600000000000001</v>
      </c>
      <c r="G3724" s="446"/>
      <c r="H3724" s="446">
        <f t="shared" si="429"/>
        <v>5.8531600000000008</v>
      </c>
      <c r="I3724" s="446">
        <f t="shared" si="430"/>
        <v>5.8531600000000008</v>
      </c>
      <c r="J3724" s="446">
        <f t="shared" si="430"/>
        <v>7.6907800000000002</v>
      </c>
      <c r="K3724" s="446">
        <f t="shared" si="430"/>
        <v>5.3427100000000012</v>
      </c>
      <c r="L3724" s="446">
        <f t="shared" si="430"/>
        <v>8.4904850000000014</v>
      </c>
      <c r="M3724" s="446">
        <f t="shared" si="430"/>
        <v>7.3164500000000006</v>
      </c>
      <c r="N3724" s="446">
        <f t="shared" si="430"/>
        <v>8.2182450000000014</v>
      </c>
      <c r="O3724" s="446" t="b">
        <f>TRUE()</f>
        <v>1</v>
      </c>
    </row>
    <row r="3725" spans="1:15" ht="15.5">
      <c r="A3725" s="214" t="s">
        <v>6648</v>
      </c>
      <c r="B3725" s="64" t="s">
        <v>6649</v>
      </c>
      <c r="C3725" s="65" t="s">
        <v>6650</v>
      </c>
      <c r="D3725" s="208"/>
      <c r="E3725" s="208"/>
      <c r="F3725" s="67">
        <v>723</v>
      </c>
      <c r="G3725" s="446"/>
      <c r="H3725" s="446" t="str">
        <f t="shared" si="429"/>
        <v/>
      </c>
      <c r="I3725" s="446" t="str">
        <f t="shared" si="430"/>
        <v/>
      </c>
      <c r="J3725" s="446" t="str">
        <f t="shared" si="430"/>
        <v/>
      </c>
      <c r="K3725" s="446" t="str">
        <f t="shared" si="430"/>
        <v/>
      </c>
      <c r="L3725" s="446" t="str">
        <f t="shared" si="430"/>
        <v/>
      </c>
      <c r="M3725" s="446" t="str">
        <f t="shared" si="430"/>
        <v/>
      </c>
      <c r="N3725" s="446" t="str">
        <f t="shared" si="430"/>
        <v/>
      </c>
      <c r="O3725" s="446" t="b">
        <f>FALSE()</f>
        <v>0</v>
      </c>
    </row>
    <row r="3726" spans="1:15" ht="15.5">
      <c r="A3726" s="117"/>
      <c r="B3726" s="43" t="s">
        <v>6651</v>
      </c>
      <c r="C3726" s="44" t="s">
        <v>6652</v>
      </c>
      <c r="D3726" s="48"/>
      <c r="E3726" s="48"/>
      <c r="F3726" s="50">
        <v>741.07</v>
      </c>
      <c r="G3726" s="446"/>
      <c r="H3726" s="446">
        <f t="shared" si="429"/>
        <v>261.30128200000001</v>
      </c>
      <c r="I3726" s="446">
        <f t="shared" si="430"/>
        <v>261.30128200000001</v>
      </c>
      <c r="J3726" s="446">
        <f t="shared" si="430"/>
        <v>343.33773100000002</v>
      </c>
      <c r="K3726" s="446">
        <f t="shared" si="430"/>
        <v>238.51337950000004</v>
      </c>
      <c r="L3726" s="446">
        <f t="shared" si="430"/>
        <v>379.03877825000001</v>
      </c>
      <c r="M3726" s="446">
        <f t="shared" si="430"/>
        <v>326.62660249999999</v>
      </c>
      <c r="N3726" s="446">
        <f t="shared" si="430"/>
        <v>366.88523025000001</v>
      </c>
      <c r="O3726" s="446" t="b">
        <f>TRUE()</f>
        <v>1</v>
      </c>
    </row>
    <row r="3727" spans="1:15" ht="31">
      <c r="A3727" s="117"/>
      <c r="B3727" s="43" t="s">
        <v>6653</v>
      </c>
      <c r="C3727" s="44" t="s">
        <v>6654</v>
      </c>
      <c r="D3727" s="48"/>
      <c r="E3727" s="48"/>
      <c r="F3727" s="50">
        <v>741.07</v>
      </c>
      <c r="G3727" s="446"/>
      <c r="H3727" s="446">
        <f t="shared" si="429"/>
        <v>261.30128200000001</v>
      </c>
      <c r="I3727" s="446">
        <f t="shared" ref="I3727:N3736" si="431">IF(AND(ISNUMBER($F3727),$O3727),$F3727*I$2,"")</f>
        <v>261.30128200000001</v>
      </c>
      <c r="J3727" s="446">
        <f t="shared" si="431"/>
        <v>343.33773100000002</v>
      </c>
      <c r="K3727" s="446">
        <f t="shared" si="431"/>
        <v>238.51337950000004</v>
      </c>
      <c r="L3727" s="446">
        <f t="shared" si="431"/>
        <v>379.03877825000001</v>
      </c>
      <c r="M3727" s="446">
        <f t="shared" si="431"/>
        <v>326.62660249999999</v>
      </c>
      <c r="N3727" s="446">
        <f t="shared" si="431"/>
        <v>366.88523025000001</v>
      </c>
      <c r="O3727" s="446" t="b">
        <f>TRUE()</f>
        <v>1</v>
      </c>
    </row>
    <row r="3728" spans="1:15" ht="15.5">
      <c r="A3728" s="121"/>
      <c r="B3728" s="96" t="s">
        <v>6655</v>
      </c>
      <c r="C3728" s="97" t="s">
        <v>6656</v>
      </c>
      <c r="D3728" s="98"/>
      <c r="E3728" s="98"/>
      <c r="F3728" s="99">
        <v>741.07</v>
      </c>
      <c r="G3728" s="446"/>
      <c r="H3728" s="446">
        <f t="shared" si="429"/>
        <v>261.30128200000001</v>
      </c>
      <c r="I3728" s="446">
        <f t="shared" si="431"/>
        <v>261.30128200000001</v>
      </c>
      <c r="J3728" s="446">
        <f t="shared" si="431"/>
        <v>343.33773100000002</v>
      </c>
      <c r="K3728" s="446">
        <f t="shared" si="431"/>
        <v>238.51337950000004</v>
      </c>
      <c r="L3728" s="446">
        <f t="shared" si="431"/>
        <v>379.03877825000001</v>
      </c>
      <c r="M3728" s="446">
        <f t="shared" si="431"/>
        <v>326.62660249999999</v>
      </c>
      <c r="N3728" s="446">
        <f t="shared" si="431"/>
        <v>366.88523025000001</v>
      </c>
      <c r="O3728" s="446" t="b">
        <f>TRUE()</f>
        <v>1</v>
      </c>
    </row>
    <row r="3729" spans="1:15" ht="15.5">
      <c r="A3729" s="120" t="s">
        <v>6657</v>
      </c>
      <c r="B3729" s="37" t="s">
        <v>6607</v>
      </c>
      <c r="C3729" s="38" t="s">
        <v>6658</v>
      </c>
      <c r="D3729" s="58"/>
      <c r="E3729" s="273"/>
      <c r="F3729" s="59">
        <v>557.28</v>
      </c>
      <c r="G3729" s="446"/>
      <c r="H3729" s="446" t="str">
        <f t="shared" si="429"/>
        <v/>
      </c>
      <c r="I3729" s="446" t="str">
        <f t="shared" si="431"/>
        <v/>
      </c>
      <c r="J3729" s="446" t="str">
        <f t="shared" si="431"/>
        <v/>
      </c>
      <c r="K3729" s="446" t="str">
        <f t="shared" si="431"/>
        <v/>
      </c>
      <c r="L3729" s="446" t="str">
        <f t="shared" si="431"/>
        <v/>
      </c>
      <c r="M3729" s="446" t="str">
        <f t="shared" si="431"/>
        <v/>
      </c>
      <c r="N3729" s="446" t="str">
        <f t="shared" si="431"/>
        <v/>
      </c>
      <c r="O3729" s="446" t="b">
        <f>FALSE()</f>
        <v>0</v>
      </c>
    </row>
    <row r="3730" spans="1:15" ht="15.5">
      <c r="A3730" s="235" t="s">
        <v>6659</v>
      </c>
      <c r="B3730" s="64" t="s">
        <v>6660</v>
      </c>
      <c r="C3730" s="65" t="s">
        <v>6661</v>
      </c>
      <c r="D3730" s="208"/>
      <c r="E3730" s="209"/>
      <c r="F3730" s="67">
        <v>145.29</v>
      </c>
      <c r="G3730" s="446"/>
      <c r="H3730" s="446" t="str">
        <f t="shared" si="429"/>
        <v/>
      </c>
      <c r="I3730" s="446" t="str">
        <f t="shared" si="431"/>
        <v/>
      </c>
      <c r="J3730" s="446" t="str">
        <f t="shared" si="431"/>
        <v/>
      </c>
      <c r="K3730" s="446" t="str">
        <f t="shared" si="431"/>
        <v/>
      </c>
      <c r="L3730" s="446" t="str">
        <f t="shared" si="431"/>
        <v/>
      </c>
      <c r="M3730" s="446" t="str">
        <f t="shared" si="431"/>
        <v/>
      </c>
      <c r="N3730" s="446" t="str">
        <f t="shared" si="431"/>
        <v/>
      </c>
      <c r="O3730" s="446" t="b">
        <f>FALSE()</f>
        <v>0</v>
      </c>
    </row>
    <row r="3731" spans="1:15" ht="15.5">
      <c r="A3731" s="117"/>
      <c r="B3731" s="52" t="s">
        <v>6662</v>
      </c>
      <c r="C3731" s="53" t="s">
        <v>6663</v>
      </c>
      <c r="D3731" s="61"/>
      <c r="E3731" s="54"/>
      <c r="F3731" s="62">
        <v>145.29</v>
      </c>
      <c r="G3731" s="446"/>
      <c r="H3731" s="446">
        <f t="shared" si="429"/>
        <v>51.229253999999997</v>
      </c>
      <c r="I3731" s="446">
        <f t="shared" si="431"/>
        <v>51.229253999999997</v>
      </c>
      <c r="J3731" s="446">
        <f t="shared" si="431"/>
        <v>67.312856999999994</v>
      </c>
      <c r="K3731" s="446">
        <f t="shared" si="431"/>
        <v>46.7615865</v>
      </c>
      <c r="L3731" s="446">
        <f t="shared" si="431"/>
        <v>74.312202749999997</v>
      </c>
      <c r="M3731" s="446">
        <f t="shared" si="431"/>
        <v>64.03656749999999</v>
      </c>
      <c r="N3731" s="446">
        <f t="shared" si="431"/>
        <v>71.929446749999997</v>
      </c>
      <c r="O3731" s="446" t="b">
        <f>TRUE()</f>
        <v>1</v>
      </c>
    </row>
    <row r="3732" spans="1:15" ht="15.5">
      <c r="A3732" s="320" t="s">
        <v>6664</v>
      </c>
      <c r="B3732" s="64" t="s">
        <v>6665</v>
      </c>
      <c r="C3732" s="321" t="s">
        <v>6666</v>
      </c>
      <c r="D3732" s="322"/>
      <c r="E3732" s="322"/>
      <c r="F3732" s="67">
        <v>217.38</v>
      </c>
      <c r="G3732" s="446"/>
      <c r="H3732" s="446" t="str">
        <f t="shared" si="429"/>
        <v/>
      </c>
      <c r="I3732" s="446" t="str">
        <f t="shared" si="431"/>
        <v/>
      </c>
      <c r="J3732" s="446" t="str">
        <f t="shared" si="431"/>
        <v/>
      </c>
      <c r="K3732" s="446" t="str">
        <f t="shared" si="431"/>
        <v/>
      </c>
      <c r="L3732" s="446" t="str">
        <f t="shared" si="431"/>
        <v/>
      </c>
      <c r="M3732" s="446" t="str">
        <f t="shared" si="431"/>
        <v/>
      </c>
      <c r="N3732" s="446" t="str">
        <f t="shared" si="431"/>
        <v/>
      </c>
      <c r="O3732" s="446" t="b">
        <f>FALSE()</f>
        <v>0</v>
      </c>
    </row>
    <row r="3733" spans="1:15" ht="15.5">
      <c r="A3733" s="323"/>
      <c r="B3733" s="43" t="s">
        <v>6667</v>
      </c>
      <c r="C3733" s="324" t="s">
        <v>6668</v>
      </c>
      <c r="D3733" s="327"/>
      <c r="E3733" s="327"/>
      <c r="F3733" s="50">
        <v>217.38</v>
      </c>
      <c r="G3733" s="446"/>
      <c r="H3733" s="446">
        <f t="shared" si="429"/>
        <v>76.648188000000005</v>
      </c>
      <c r="I3733" s="446">
        <f t="shared" si="431"/>
        <v>76.648188000000005</v>
      </c>
      <c r="J3733" s="446">
        <f t="shared" si="431"/>
        <v>100.712154</v>
      </c>
      <c r="K3733" s="446">
        <f t="shared" si="431"/>
        <v>69.963752999999997</v>
      </c>
      <c r="L3733" s="446">
        <f t="shared" si="431"/>
        <v>111.18443550000001</v>
      </c>
      <c r="M3733" s="446">
        <f t="shared" si="431"/>
        <v>95.810234999999992</v>
      </c>
      <c r="N3733" s="446">
        <f t="shared" si="431"/>
        <v>107.61940349999999</v>
      </c>
      <c r="O3733" s="446" t="b">
        <f>TRUE()</f>
        <v>1</v>
      </c>
    </row>
    <row r="3734" spans="1:15" ht="15.5">
      <c r="A3734" s="323"/>
      <c r="B3734" s="43" t="s">
        <v>6669</v>
      </c>
      <c r="C3734" s="324" t="s">
        <v>6670</v>
      </c>
      <c r="D3734" s="133"/>
      <c r="E3734" s="327"/>
      <c r="F3734" s="50">
        <v>217.38</v>
      </c>
      <c r="G3734" s="446"/>
      <c r="H3734" s="446">
        <f t="shared" si="429"/>
        <v>76.648188000000005</v>
      </c>
      <c r="I3734" s="446">
        <f t="shared" si="431"/>
        <v>76.648188000000005</v>
      </c>
      <c r="J3734" s="446">
        <f t="shared" si="431"/>
        <v>100.712154</v>
      </c>
      <c r="K3734" s="446">
        <f t="shared" si="431"/>
        <v>69.963752999999997</v>
      </c>
      <c r="L3734" s="446">
        <f t="shared" si="431"/>
        <v>111.18443550000001</v>
      </c>
      <c r="M3734" s="446">
        <f t="shared" si="431"/>
        <v>95.810234999999992</v>
      </c>
      <c r="N3734" s="446">
        <f t="shared" si="431"/>
        <v>107.61940349999999</v>
      </c>
      <c r="O3734" s="446" t="b">
        <f>TRUE()</f>
        <v>1</v>
      </c>
    </row>
    <row r="3735" spans="1:15" ht="15.5">
      <c r="A3735" s="323"/>
      <c r="B3735" s="43" t="s">
        <v>6671</v>
      </c>
      <c r="C3735" s="324" t="s">
        <v>6672</v>
      </c>
      <c r="D3735" s="133"/>
      <c r="E3735" s="327"/>
      <c r="F3735" s="50">
        <v>217.38</v>
      </c>
      <c r="G3735" s="446"/>
      <c r="H3735" s="446">
        <f t="shared" si="429"/>
        <v>76.648188000000005</v>
      </c>
      <c r="I3735" s="446">
        <f t="shared" si="431"/>
        <v>76.648188000000005</v>
      </c>
      <c r="J3735" s="446">
        <f t="shared" si="431"/>
        <v>100.712154</v>
      </c>
      <c r="K3735" s="446">
        <f t="shared" si="431"/>
        <v>69.963752999999997</v>
      </c>
      <c r="L3735" s="446">
        <f t="shared" si="431"/>
        <v>111.18443550000001</v>
      </c>
      <c r="M3735" s="446">
        <f t="shared" si="431"/>
        <v>95.810234999999992</v>
      </c>
      <c r="N3735" s="446">
        <f t="shared" si="431"/>
        <v>107.61940349999999</v>
      </c>
      <c r="O3735" s="446" t="b">
        <f>TRUE()</f>
        <v>1</v>
      </c>
    </row>
    <row r="3736" spans="1:15" ht="15.5">
      <c r="A3736" s="117"/>
      <c r="B3736" s="43" t="s">
        <v>6673</v>
      </c>
      <c r="C3736" s="44" t="s">
        <v>6674</v>
      </c>
      <c r="D3736" s="48"/>
      <c r="E3736" s="48"/>
      <c r="F3736" s="50">
        <v>217.38</v>
      </c>
      <c r="G3736" s="446"/>
      <c r="H3736" s="446">
        <f t="shared" si="429"/>
        <v>76.648188000000005</v>
      </c>
      <c r="I3736" s="446">
        <f t="shared" si="431"/>
        <v>76.648188000000005</v>
      </c>
      <c r="J3736" s="446">
        <f t="shared" si="431"/>
        <v>100.712154</v>
      </c>
      <c r="K3736" s="446">
        <f t="shared" si="431"/>
        <v>69.963752999999997</v>
      </c>
      <c r="L3736" s="446">
        <f t="shared" si="431"/>
        <v>111.18443550000001</v>
      </c>
      <c r="M3736" s="446">
        <f t="shared" si="431"/>
        <v>95.810234999999992</v>
      </c>
      <c r="N3736" s="446">
        <f t="shared" si="431"/>
        <v>107.61940349999999</v>
      </c>
      <c r="O3736" s="446" t="b">
        <f>TRUE()</f>
        <v>1</v>
      </c>
    </row>
    <row r="3737" spans="1:15" ht="15.5">
      <c r="A3737" s="117"/>
      <c r="B3737" s="43" t="s">
        <v>6675</v>
      </c>
      <c r="C3737" s="44" t="s">
        <v>6676</v>
      </c>
      <c r="D3737" s="48"/>
      <c r="E3737" s="327"/>
      <c r="F3737" s="50">
        <v>217.38</v>
      </c>
      <c r="G3737" s="446"/>
      <c r="H3737" s="446">
        <f t="shared" si="429"/>
        <v>76.648188000000005</v>
      </c>
      <c r="I3737" s="446">
        <f t="shared" ref="I3737:N3746" si="432">IF(AND(ISNUMBER($F3737),$O3737),$F3737*I$2,"")</f>
        <v>76.648188000000005</v>
      </c>
      <c r="J3737" s="446">
        <f t="shared" si="432"/>
        <v>100.712154</v>
      </c>
      <c r="K3737" s="446">
        <f t="shared" si="432"/>
        <v>69.963752999999997</v>
      </c>
      <c r="L3737" s="446">
        <f t="shared" si="432"/>
        <v>111.18443550000001</v>
      </c>
      <c r="M3737" s="446">
        <f t="shared" si="432"/>
        <v>95.810234999999992</v>
      </c>
      <c r="N3737" s="446">
        <f t="shared" si="432"/>
        <v>107.61940349999999</v>
      </c>
      <c r="O3737" s="446" t="b">
        <f>TRUE()</f>
        <v>1</v>
      </c>
    </row>
    <row r="3738" spans="1:15" ht="15.5">
      <c r="A3738" s="117"/>
      <c r="B3738" s="52" t="s">
        <v>6675</v>
      </c>
      <c r="C3738" s="53" t="s">
        <v>6676</v>
      </c>
      <c r="D3738" s="61"/>
      <c r="E3738" s="330"/>
      <c r="F3738" s="62">
        <v>217.38</v>
      </c>
      <c r="G3738" s="446"/>
      <c r="H3738" s="446">
        <f t="shared" si="429"/>
        <v>76.648188000000005</v>
      </c>
      <c r="I3738" s="446">
        <f t="shared" si="432"/>
        <v>76.648188000000005</v>
      </c>
      <c r="J3738" s="446">
        <f t="shared" si="432"/>
        <v>100.712154</v>
      </c>
      <c r="K3738" s="446">
        <f t="shared" si="432"/>
        <v>69.963752999999997</v>
      </c>
      <c r="L3738" s="446">
        <f t="shared" si="432"/>
        <v>111.18443550000001</v>
      </c>
      <c r="M3738" s="446">
        <f t="shared" si="432"/>
        <v>95.810234999999992</v>
      </c>
      <c r="N3738" s="446">
        <f t="shared" si="432"/>
        <v>107.61940349999999</v>
      </c>
      <c r="O3738" s="446" t="b">
        <f>TRUE()</f>
        <v>1</v>
      </c>
    </row>
    <row r="3739" spans="1:15" ht="15.5">
      <c r="A3739" s="320" t="s">
        <v>6677</v>
      </c>
      <c r="B3739" s="64" t="s">
        <v>6678</v>
      </c>
      <c r="C3739" s="321" t="s">
        <v>6679</v>
      </c>
      <c r="D3739" s="322"/>
      <c r="E3739" s="322"/>
      <c r="F3739" s="67">
        <v>101.65</v>
      </c>
      <c r="G3739" s="446"/>
      <c r="H3739" s="446" t="str">
        <f t="shared" si="429"/>
        <v/>
      </c>
      <c r="I3739" s="446" t="str">
        <f t="shared" si="432"/>
        <v/>
      </c>
      <c r="J3739" s="446" t="str">
        <f t="shared" si="432"/>
        <v/>
      </c>
      <c r="K3739" s="446" t="str">
        <f t="shared" si="432"/>
        <v/>
      </c>
      <c r="L3739" s="446" t="str">
        <f t="shared" si="432"/>
        <v/>
      </c>
      <c r="M3739" s="446" t="str">
        <f t="shared" si="432"/>
        <v/>
      </c>
      <c r="N3739" s="446" t="str">
        <f t="shared" si="432"/>
        <v/>
      </c>
      <c r="O3739" s="446" t="b">
        <f>FALSE()</f>
        <v>0</v>
      </c>
    </row>
    <row r="3740" spans="1:15" ht="15.5">
      <c r="A3740" s="323"/>
      <c r="B3740" s="43" t="s">
        <v>6680</v>
      </c>
      <c r="C3740" s="324" t="s">
        <v>6681</v>
      </c>
      <c r="D3740" s="327"/>
      <c r="E3740" s="327"/>
      <c r="F3740" s="50">
        <v>101.65</v>
      </c>
      <c r="G3740" s="446"/>
      <c r="H3740" s="446">
        <f t="shared" si="429"/>
        <v>35.841790000000003</v>
      </c>
      <c r="I3740" s="446">
        <f t="shared" si="432"/>
        <v>35.841790000000003</v>
      </c>
      <c r="J3740" s="446">
        <f t="shared" si="432"/>
        <v>47.094445</v>
      </c>
      <c r="K3740" s="446">
        <f t="shared" si="432"/>
        <v>32.716052500000004</v>
      </c>
      <c r="L3740" s="446">
        <f t="shared" si="432"/>
        <v>51.991433750000006</v>
      </c>
      <c r="M3740" s="446">
        <f t="shared" si="432"/>
        <v>44.802237499999997</v>
      </c>
      <c r="N3740" s="446">
        <f t="shared" si="432"/>
        <v>50.324373749999999</v>
      </c>
      <c r="O3740" s="446" t="b">
        <f>TRUE()</f>
        <v>1</v>
      </c>
    </row>
    <row r="3741" spans="1:15" ht="15.5">
      <c r="A3741" s="323"/>
      <c r="B3741" s="43" t="s">
        <v>6682</v>
      </c>
      <c r="C3741" s="324" t="s">
        <v>6683</v>
      </c>
      <c r="D3741" s="327"/>
      <c r="E3741" s="327"/>
      <c r="F3741" s="50">
        <v>101.65</v>
      </c>
      <c r="G3741" s="446"/>
      <c r="H3741" s="446">
        <f t="shared" si="429"/>
        <v>35.841790000000003</v>
      </c>
      <c r="I3741" s="446">
        <f t="shared" si="432"/>
        <v>35.841790000000003</v>
      </c>
      <c r="J3741" s="446">
        <f t="shared" si="432"/>
        <v>47.094445</v>
      </c>
      <c r="K3741" s="446">
        <f t="shared" si="432"/>
        <v>32.716052500000004</v>
      </c>
      <c r="L3741" s="446">
        <f t="shared" si="432"/>
        <v>51.991433750000006</v>
      </c>
      <c r="M3741" s="446">
        <f t="shared" si="432"/>
        <v>44.802237499999997</v>
      </c>
      <c r="N3741" s="446">
        <f t="shared" si="432"/>
        <v>50.324373749999999</v>
      </c>
      <c r="O3741" s="446" t="b">
        <f>TRUE()</f>
        <v>1</v>
      </c>
    </row>
    <row r="3742" spans="1:15" ht="15.5">
      <c r="A3742" s="323"/>
      <c r="B3742" s="43" t="s">
        <v>6682</v>
      </c>
      <c r="C3742" s="324" t="s">
        <v>6683</v>
      </c>
      <c r="D3742" s="327"/>
      <c r="E3742" s="327"/>
      <c r="F3742" s="50">
        <v>101.65</v>
      </c>
      <c r="G3742" s="446"/>
      <c r="H3742" s="446">
        <f t="shared" si="429"/>
        <v>35.841790000000003</v>
      </c>
      <c r="I3742" s="446">
        <f t="shared" si="432"/>
        <v>35.841790000000003</v>
      </c>
      <c r="J3742" s="446">
        <f t="shared" si="432"/>
        <v>47.094445</v>
      </c>
      <c r="K3742" s="446">
        <f t="shared" si="432"/>
        <v>32.716052500000004</v>
      </c>
      <c r="L3742" s="446">
        <f t="shared" si="432"/>
        <v>51.991433750000006</v>
      </c>
      <c r="M3742" s="446">
        <f t="shared" si="432"/>
        <v>44.802237499999997</v>
      </c>
      <c r="N3742" s="446">
        <f t="shared" si="432"/>
        <v>50.324373749999999</v>
      </c>
      <c r="O3742" s="446" t="b">
        <f>TRUE()</f>
        <v>1</v>
      </c>
    </row>
    <row r="3743" spans="1:15" ht="15.5">
      <c r="A3743" s="323"/>
      <c r="B3743" s="43" t="s">
        <v>6684</v>
      </c>
      <c r="C3743" s="324" t="s">
        <v>6685</v>
      </c>
      <c r="D3743" s="327"/>
      <c r="E3743" s="327"/>
      <c r="F3743" s="50">
        <v>101.65</v>
      </c>
      <c r="G3743" s="446"/>
      <c r="H3743" s="446">
        <f t="shared" si="429"/>
        <v>35.841790000000003</v>
      </c>
      <c r="I3743" s="446">
        <f t="shared" si="432"/>
        <v>35.841790000000003</v>
      </c>
      <c r="J3743" s="446">
        <f t="shared" si="432"/>
        <v>47.094445</v>
      </c>
      <c r="K3743" s="446">
        <f t="shared" si="432"/>
        <v>32.716052500000004</v>
      </c>
      <c r="L3743" s="446">
        <f t="shared" si="432"/>
        <v>51.991433750000006</v>
      </c>
      <c r="M3743" s="446">
        <f t="shared" si="432"/>
        <v>44.802237499999997</v>
      </c>
      <c r="N3743" s="446">
        <f t="shared" si="432"/>
        <v>50.324373749999999</v>
      </c>
      <c r="O3743" s="446" t="b">
        <f>TRUE()</f>
        <v>1</v>
      </c>
    </row>
    <row r="3744" spans="1:15" ht="15.5">
      <c r="A3744" s="323"/>
      <c r="B3744" s="43" t="s">
        <v>6686</v>
      </c>
      <c r="C3744" s="324" t="s">
        <v>6687</v>
      </c>
      <c r="D3744" s="327"/>
      <c r="E3744" s="327"/>
      <c r="F3744" s="50">
        <v>101.65</v>
      </c>
      <c r="G3744" s="446"/>
      <c r="H3744" s="446">
        <f t="shared" si="429"/>
        <v>35.841790000000003</v>
      </c>
      <c r="I3744" s="446">
        <f t="shared" si="432"/>
        <v>35.841790000000003</v>
      </c>
      <c r="J3744" s="446">
        <f t="shared" si="432"/>
        <v>47.094445</v>
      </c>
      <c r="K3744" s="446">
        <f t="shared" si="432"/>
        <v>32.716052500000004</v>
      </c>
      <c r="L3744" s="446">
        <f t="shared" si="432"/>
        <v>51.991433750000006</v>
      </c>
      <c r="M3744" s="446">
        <f t="shared" si="432"/>
        <v>44.802237499999997</v>
      </c>
      <c r="N3744" s="446">
        <f t="shared" si="432"/>
        <v>50.324373749999999</v>
      </c>
      <c r="O3744" s="446" t="b">
        <f>TRUE()</f>
        <v>1</v>
      </c>
    </row>
    <row r="3745" spans="1:15" ht="15.5">
      <c r="A3745" s="121"/>
      <c r="B3745" s="96" t="s">
        <v>6688</v>
      </c>
      <c r="C3745" s="97" t="s">
        <v>6689</v>
      </c>
      <c r="D3745" s="98"/>
      <c r="E3745" s="98"/>
      <c r="F3745" s="99">
        <v>101.65</v>
      </c>
      <c r="G3745" s="446"/>
      <c r="H3745" s="446">
        <f t="shared" si="429"/>
        <v>35.841790000000003</v>
      </c>
      <c r="I3745" s="446">
        <f t="shared" si="432"/>
        <v>35.841790000000003</v>
      </c>
      <c r="J3745" s="446">
        <f t="shared" si="432"/>
        <v>47.094445</v>
      </c>
      <c r="K3745" s="446">
        <f t="shared" si="432"/>
        <v>32.716052500000004</v>
      </c>
      <c r="L3745" s="446">
        <f t="shared" si="432"/>
        <v>51.991433750000006</v>
      </c>
      <c r="M3745" s="446">
        <f t="shared" si="432"/>
        <v>44.802237499999997</v>
      </c>
      <c r="N3745" s="446">
        <f t="shared" si="432"/>
        <v>50.324373749999999</v>
      </c>
      <c r="O3745" s="446" t="b">
        <f>TRUE()</f>
        <v>1</v>
      </c>
    </row>
    <row r="3746" spans="1:15" ht="15.5">
      <c r="A3746" s="323" t="s">
        <v>6690</v>
      </c>
      <c r="B3746" s="37" t="s">
        <v>6691</v>
      </c>
      <c r="C3746" s="331" t="s">
        <v>6692</v>
      </c>
      <c r="D3746" s="332"/>
      <c r="E3746" s="332"/>
      <c r="F3746" s="59">
        <v>264.64999999999998</v>
      </c>
      <c r="G3746" s="446"/>
      <c r="H3746" s="446" t="str">
        <f t="shared" si="429"/>
        <v/>
      </c>
      <c r="I3746" s="446" t="str">
        <f t="shared" si="432"/>
        <v/>
      </c>
      <c r="J3746" s="446" t="str">
        <f t="shared" si="432"/>
        <v/>
      </c>
      <c r="K3746" s="446" t="str">
        <f t="shared" si="432"/>
        <v/>
      </c>
      <c r="L3746" s="446" t="str">
        <f t="shared" si="432"/>
        <v/>
      </c>
      <c r="M3746" s="446" t="str">
        <f t="shared" si="432"/>
        <v/>
      </c>
      <c r="N3746" s="446" t="str">
        <f t="shared" si="432"/>
        <v/>
      </c>
      <c r="O3746" s="446" t="b">
        <f>FALSE()</f>
        <v>0</v>
      </c>
    </row>
    <row r="3747" spans="1:15" ht="15.5">
      <c r="A3747" s="323"/>
      <c r="B3747" s="43" t="s">
        <v>6667</v>
      </c>
      <c r="C3747" s="324" t="s">
        <v>6693</v>
      </c>
      <c r="D3747" s="327"/>
      <c r="E3747" s="327"/>
      <c r="F3747" s="50">
        <v>264.64999999999998</v>
      </c>
      <c r="G3747" s="446"/>
      <c r="H3747" s="446">
        <f t="shared" si="429"/>
        <v>93.31559</v>
      </c>
      <c r="I3747" s="446">
        <f t="shared" ref="I3747:N3756" si="433">IF(AND(ISNUMBER($F3747),$O3747),$F3747*I$2,"")</f>
        <v>93.31559</v>
      </c>
      <c r="J3747" s="446">
        <f t="shared" si="433"/>
        <v>122.61234499999999</v>
      </c>
      <c r="K3747" s="446">
        <f t="shared" si="433"/>
        <v>85.177602500000006</v>
      </c>
      <c r="L3747" s="446">
        <f t="shared" si="433"/>
        <v>135.36185874999998</v>
      </c>
      <c r="M3747" s="446">
        <f t="shared" si="433"/>
        <v>116.64448749999998</v>
      </c>
      <c r="N3747" s="446">
        <f t="shared" si="433"/>
        <v>131.02159874999998</v>
      </c>
      <c r="O3747" s="446" t="b">
        <f>TRUE()</f>
        <v>1</v>
      </c>
    </row>
    <row r="3748" spans="1:15" ht="15.5">
      <c r="A3748" s="323"/>
      <c r="B3748" s="43" t="s">
        <v>6669</v>
      </c>
      <c r="C3748" s="324" t="s">
        <v>6694</v>
      </c>
      <c r="D3748" s="133"/>
      <c r="E3748" s="327"/>
      <c r="F3748" s="50">
        <v>264.64999999999998</v>
      </c>
      <c r="G3748" s="446"/>
      <c r="H3748" s="446">
        <f t="shared" si="429"/>
        <v>93.31559</v>
      </c>
      <c r="I3748" s="446">
        <f t="shared" si="433"/>
        <v>93.31559</v>
      </c>
      <c r="J3748" s="446">
        <f t="shared" si="433"/>
        <v>122.61234499999999</v>
      </c>
      <c r="K3748" s="446">
        <f t="shared" si="433"/>
        <v>85.177602500000006</v>
      </c>
      <c r="L3748" s="446">
        <f t="shared" si="433"/>
        <v>135.36185874999998</v>
      </c>
      <c r="M3748" s="446">
        <f t="shared" si="433"/>
        <v>116.64448749999998</v>
      </c>
      <c r="N3748" s="446">
        <f t="shared" si="433"/>
        <v>131.02159874999998</v>
      </c>
      <c r="O3748" s="446" t="b">
        <f>TRUE()</f>
        <v>1</v>
      </c>
    </row>
    <row r="3749" spans="1:15" ht="15.5">
      <c r="A3749" s="323"/>
      <c r="B3749" s="43" t="s">
        <v>6671</v>
      </c>
      <c r="C3749" s="324" t="s">
        <v>6695</v>
      </c>
      <c r="D3749" s="133"/>
      <c r="E3749" s="327"/>
      <c r="F3749" s="50">
        <v>264.64999999999998</v>
      </c>
      <c r="G3749" s="446"/>
      <c r="H3749" s="446">
        <f t="shared" si="429"/>
        <v>93.31559</v>
      </c>
      <c r="I3749" s="446">
        <f t="shared" si="433"/>
        <v>93.31559</v>
      </c>
      <c r="J3749" s="446">
        <f t="shared" si="433"/>
        <v>122.61234499999999</v>
      </c>
      <c r="K3749" s="446">
        <f t="shared" si="433"/>
        <v>85.177602500000006</v>
      </c>
      <c r="L3749" s="446">
        <f t="shared" si="433"/>
        <v>135.36185874999998</v>
      </c>
      <c r="M3749" s="446">
        <f t="shared" si="433"/>
        <v>116.64448749999998</v>
      </c>
      <c r="N3749" s="446">
        <f t="shared" si="433"/>
        <v>131.02159874999998</v>
      </c>
      <c r="O3749" s="446" t="b">
        <f>TRUE()</f>
        <v>1</v>
      </c>
    </row>
    <row r="3750" spans="1:15" ht="15.5">
      <c r="A3750" s="323"/>
      <c r="B3750" s="43" t="s">
        <v>6673</v>
      </c>
      <c r="C3750" s="324" t="s">
        <v>6696</v>
      </c>
      <c r="D3750" s="133"/>
      <c r="E3750" s="327"/>
      <c r="F3750" s="50">
        <v>264.64999999999998</v>
      </c>
      <c r="G3750" s="446"/>
      <c r="H3750" s="446">
        <f t="shared" si="429"/>
        <v>93.31559</v>
      </c>
      <c r="I3750" s="446">
        <f t="shared" si="433"/>
        <v>93.31559</v>
      </c>
      <c r="J3750" s="446">
        <f t="shared" si="433"/>
        <v>122.61234499999999</v>
      </c>
      <c r="K3750" s="446">
        <f t="shared" si="433"/>
        <v>85.177602500000006</v>
      </c>
      <c r="L3750" s="446">
        <f t="shared" si="433"/>
        <v>135.36185874999998</v>
      </c>
      <c r="M3750" s="446">
        <f t="shared" si="433"/>
        <v>116.64448749999998</v>
      </c>
      <c r="N3750" s="446">
        <f t="shared" si="433"/>
        <v>131.02159874999998</v>
      </c>
      <c r="O3750" s="446" t="b">
        <f>TRUE()</f>
        <v>1</v>
      </c>
    </row>
    <row r="3751" spans="1:15" ht="15.5">
      <c r="A3751" s="117"/>
      <c r="B3751" s="52" t="s">
        <v>6675</v>
      </c>
      <c r="C3751" s="53" t="s">
        <v>6697</v>
      </c>
      <c r="D3751" s="61"/>
      <c r="E3751" s="330"/>
      <c r="F3751" s="62">
        <v>264.64999999999998</v>
      </c>
      <c r="G3751" s="446"/>
      <c r="H3751" s="446">
        <f t="shared" si="429"/>
        <v>93.31559</v>
      </c>
      <c r="I3751" s="446">
        <f t="shared" si="433"/>
        <v>93.31559</v>
      </c>
      <c r="J3751" s="446">
        <f t="shared" si="433"/>
        <v>122.61234499999999</v>
      </c>
      <c r="K3751" s="446">
        <f t="shared" si="433"/>
        <v>85.177602500000006</v>
      </c>
      <c r="L3751" s="446">
        <f t="shared" si="433"/>
        <v>135.36185874999998</v>
      </c>
      <c r="M3751" s="446">
        <f t="shared" si="433"/>
        <v>116.64448749999998</v>
      </c>
      <c r="N3751" s="446">
        <f t="shared" si="433"/>
        <v>131.02159874999998</v>
      </c>
      <c r="O3751" s="446" t="b">
        <f>TRUE()</f>
        <v>1</v>
      </c>
    </row>
    <row r="3752" spans="1:15" ht="15.5">
      <c r="A3752" s="320" t="s">
        <v>6698</v>
      </c>
      <c r="B3752" s="64" t="s">
        <v>6699</v>
      </c>
      <c r="C3752" s="321" t="s">
        <v>6700</v>
      </c>
      <c r="D3752" s="322"/>
      <c r="E3752" s="322"/>
      <c r="F3752" s="67">
        <v>148.91999999999999</v>
      </c>
      <c r="G3752" s="446"/>
      <c r="H3752" s="446" t="str">
        <f t="shared" si="429"/>
        <v/>
      </c>
      <c r="I3752" s="446" t="str">
        <f t="shared" si="433"/>
        <v/>
      </c>
      <c r="J3752" s="446" t="str">
        <f t="shared" si="433"/>
        <v/>
      </c>
      <c r="K3752" s="446" t="str">
        <f t="shared" si="433"/>
        <v/>
      </c>
      <c r="L3752" s="446" t="str">
        <f t="shared" si="433"/>
        <v/>
      </c>
      <c r="M3752" s="446" t="str">
        <f t="shared" si="433"/>
        <v/>
      </c>
      <c r="N3752" s="446" t="str">
        <f t="shared" si="433"/>
        <v/>
      </c>
      <c r="O3752" s="446" t="b">
        <f>FALSE()</f>
        <v>0</v>
      </c>
    </row>
    <row r="3753" spans="1:15" ht="15.5">
      <c r="A3753" s="323"/>
      <c r="B3753" s="43" t="s">
        <v>6680</v>
      </c>
      <c r="C3753" s="324" t="s">
        <v>6701</v>
      </c>
      <c r="D3753" s="327"/>
      <c r="E3753" s="327"/>
      <c r="F3753" s="50">
        <v>148.91999999999999</v>
      </c>
      <c r="G3753" s="446"/>
      <c r="H3753" s="446">
        <f t="shared" si="429"/>
        <v>52.509191999999999</v>
      </c>
      <c r="I3753" s="446">
        <f t="shared" si="433"/>
        <v>52.509191999999999</v>
      </c>
      <c r="J3753" s="446">
        <f t="shared" si="433"/>
        <v>68.994635999999986</v>
      </c>
      <c r="K3753" s="446">
        <f t="shared" si="433"/>
        <v>47.929901999999998</v>
      </c>
      <c r="L3753" s="446">
        <f t="shared" si="433"/>
        <v>76.168856999999988</v>
      </c>
      <c r="M3753" s="446">
        <f t="shared" si="433"/>
        <v>65.636489999999995</v>
      </c>
      <c r="N3753" s="446">
        <f t="shared" si="433"/>
        <v>73.726568999999998</v>
      </c>
      <c r="O3753" s="446" t="b">
        <f>TRUE()</f>
        <v>1</v>
      </c>
    </row>
    <row r="3754" spans="1:15" ht="15.5">
      <c r="A3754" s="323"/>
      <c r="B3754" s="43" t="s">
        <v>6682</v>
      </c>
      <c r="C3754" s="324" t="s">
        <v>6702</v>
      </c>
      <c r="D3754" s="327"/>
      <c r="E3754" s="327"/>
      <c r="F3754" s="50">
        <v>148.91999999999999</v>
      </c>
      <c r="G3754" s="446"/>
      <c r="H3754" s="446">
        <f t="shared" si="429"/>
        <v>52.509191999999999</v>
      </c>
      <c r="I3754" s="446">
        <f t="shared" si="433"/>
        <v>52.509191999999999</v>
      </c>
      <c r="J3754" s="446">
        <f t="shared" si="433"/>
        <v>68.994635999999986</v>
      </c>
      <c r="K3754" s="446">
        <f t="shared" si="433"/>
        <v>47.929901999999998</v>
      </c>
      <c r="L3754" s="446">
        <f t="shared" si="433"/>
        <v>76.168856999999988</v>
      </c>
      <c r="M3754" s="446">
        <f t="shared" si="433"/>
        <v>65.636489999999995</v>
      </c>
      <c r="N3754" s="446">
        <f t="shared" si="433"/>
        <v>73.726568999999998</v>
      </c>
      <c r="O3754" s="446" t="b">
        <f>TRUE()</f>
        <v>1</v>
      </c>
    </row>
    <row r="3755" spans="1:15" ht="15.5">
      <c r="A3755" s="323"/>
      <c r="B3755" s="43" t="s">
        <v>6682</v>
      </c>
      <c r="C3755" s="324" t="s">
        <v>6702</v>
      </c>
      <c r="D3755" s="327"/>
      <c r="E3755" s="327"/>
      <c r="F3755" s="50">
        <v>148.91999999999999</v>
      </c>
      <c r="G3755" s="446"/>
      <c r="H3755" s="446">
        <f t="shared" si="429"/>
        <v>52.509191999999999</v>
      </c>
      <c r="I3755" s="446">
        <f t="shared" si="433"/>
        <v>52.509191999999999</v>
      </c>
      <c r="J3755" s="446">
        <f t="shared" si="433"/>
        <v>68.994635999999986</v>
      </c>
      <c r="K3755" s="446">
        <f t="shared" si="433"/>
        <v>47.929901999999998</v>
      </c>
      <c r="L3755" s="446">
        <f t="shared" si="433"/>
        <v>76.168856999999988</v>
      </c>
      <c r="M3755" s="446">
        <f t="shared" si="433"/>
        <v>65.636489999999995</v>
      </c>
      <c r="N3755" s="446">
        <f t="shared" si="433"/>
        <v>73.726568999999998</v>
      </c>
      <c r="O3755" s="446" t="b">
        <f>TRUE()</f>
        <v>1</v>
      </c>
    </row>
    <row r="3756" spans="1:15" ht="15.5">
      <c r="A3756" s="323"/>
      <c r="B3756" s="43" t="s">
        <v>6684</v>
      </c>
      <c r="C3756" s="324" t="s">
        <v>6703</v>
      </c>
      <c r="D3756" s="327"/>
      <c r="E3756" s="327"/>
      <c r="F3756" s="50">
        <v>148.91999999999999</v>
      </c>
      <c r="G3756" s="446"/>
      <c r="H3756" s="446">
        <f t="shared" si="429"/>
        <v>52.509191999999999</v>
      </c>
      <c r="I3756" s="446">
        <f t="shared" si="433"/>
        <v>52.509191999999999</v>
      </c>
      <c r="J3756" s="446">
        <f t="shared" si="433"/>
        <v>68.994635999999986</v>
      </c>
      <c r="K3756" s="446">
        <f t="shared" si="433"/>
        <v>47.929901999999998</v>
      </c>
      <c r="L3756" s="446">
        <f t="shared" si="433"/>
        <v>76.168856999999988</v>
      </c>
      <c r="M3756" s="446">
        <f t="shared" si="433"/>
        <v>65.636489999999995</v>
      </c>
      <c r="N3756" s="446">
        <f t="shared" si="433"/>
        <v>73.726568999999998</v>
      </c>
      <c r="O3756" s="446" t="b">
        <f>TRUE()</f>
        <v>1</v>
      </c>
    </row>
    <row r="3757" spans="1:15" ht="15.5">
      <c r="A3757" s="117"/>
      <c r="B3757" s="43" t="s">
        <v>6704</v>
      </c>
      <c r="C3757" s="44" t="s">
        <v>6705</v>
      </c>
      <c r="D3757" s="48"/>
      <c r="E3757" s="48"/>
      <c r="F3757" s="50">
        <v>148.91999999999999</v>
      </c>
      <c r="G3757" s="446"/>
      <c r="H3757" s="446">
        <f t="shared" si="429"/>
        <v>52.509191999999999</v>
      </c>
      <c r="I3757" s="446">
        <f t="shared" ref="I3757:N3766" si="434">IF(AND(ISNUMBER($F3757),$O3757),$F3757*I$2,"")</f>
        <v>52.509191999999999</v>
      </c>
      <c r="J3757" s="446">
        <f t="shared" si="434"/>
        <v>68.994635999999986</v>
      </c>
      <c r="K3757" s="446">
        <f t="shared" si="434"/>
        <v>47.929901999999998</v>
      </c>
      <c r="L3757" s="446">
        <f t="shared" si="434"/>
        <v>76.168856999999988</v>
      </c>
      <c r="M3757" s="446">
        <f t="shared" si="434"/>
        <v>65.636489999999995</v>
      </c>
      <c r="N3757" s="446">
        <f t="shared" si="434"/>
        <v>73.726568999999998</v>
      </c>
      <c r="O3757" s="446" t="b">
        <f>TRUE()</f>
        <v>1</v>
      </c>
    </row>
    <row r="3758" spans="1:15" ht="15.5">
      <c r="A3758" s="323"/>
      <c r="B3758" s="43" t="s">
        <v>6686</v>
      </c>
      <c r="C3758" s="324" t="s">
        <v>6706</v>
      </c>
      <c r="D3758" s="327"/>
      <c r="E3758" s="327"/>
      <c r="F3758" s="50">
        <v>148.91999999999999</v>
      </c>
      <c r="G3758" s="446"/>
      <c r="H3758" s="446">
        <f t="shared" si="429"/>
        <v>52.509191999999999</v>
      </c>
      <c r="I3758" s="446">
        <f t="shared" si="434"/>
        <v>52.509191999999999</v>
      </c>
      <c r="J3758" s="446">
        <f t="shared" si="434"/>
        <v>68.994635999999986</v>
      </c>
      <c r="K3758" s="446">
        <f t="shared" si="434"/>
        <v>47.929901999999998</v>
      </c>
      <c r="L3758" s="446">
        <f t="shared" si="434"/>
        <v>76.168856999999988</v>
      </c>
      <c r="M3758" s="446">
        <f t="shared" si="434"/>
        <v>65.636489999999995</v>
      </c>
      <c r="N3758" s="446">
        <f t="shared" si="434"/>
        <v>73.726568999999998</v>
      </c>
      <c r="O3758" s="446" t="b">
        <f>TRUE()</f>
        <v>1</v>
      </c>
    </row>
    <row r="3759" spans="1:15" ht="15.5">
      <c r="A3759" s="117"/>
      <c r="B3759" s="43" t="s">
        <v>6707</v>
      </c>
      <c r="C3759" s="44" t="s">
        <v>6708</v>
      </c>
      <c r="D3759" s="48"/>
      <c r="E3759" s="48"/>
      <c r="F3759" s="50">
        <v>148.91999999999999</v>
      </c>
      <c r="G3759" s="446"/>
      <c r="H3759" s="446">
        <f t="shared" si="429"/>
        <v>52.509191999999999</v>
      </c>
      <c r="I3759" s="446">
        <f t="shared" si="434"/>
        <v>52.509191999999999</v>
      </c>
      <c r="J3759" s="446">
        <f t="shared" si="434"/>
        <v>68.994635999999986</v>
      </c>
      <c r="K3759" s="446">
        <f t="shared" si="434"/>
        <v>47.929901999999998</v>
      </c>
      <c r="L3759" s="446">
        <f t="shared" si="434"/>
        <v>76.168856999999988</v>
      </c>
      <c r="M3759" s="446">
        <f t="shared" si="434"/>
        <v>65.636489999999995</v>
      </c>
      <c r="N3759" s="446">
        <f t="shared" si="434"/>
        <v>73.726568999999998</v>
      </c>
      <c r="O3759" s="446" t="b">
        <f>TRUE()</f>
        <v>1</v>
      </c>
    </row>
    <row r="3760" spans="1:15" ht="15.5">
      <c r="A3760" s="121"/>
      <c r="B3760" s="96" t="s">
        <v>6688</v>
      </c>
      <c r="C3760" s="97" t="s">
        <v>6709</v>
      </c>
      <c r="D3760" s="98"/>
      <c r="E3760" s="98"/>
      <c r="F3760" s="99">
        <v>148.91999999999999</v>
      </c>
      <c r="G3760" s="446"/>
      <c r="H3760" s="446">
        <f t="shared" si="429"/>
        <v>52.509191999999999</v>
      </c>
      <c r="I3760" s="446">
        <f t="shared" si="434"/>
        <v>52.509191999999999</v>
      </c>
      <c r="J3760" s="446">
        <f t="shared" si="434"/>
        <v>68.994635999999986</v>
      </c>
      <c r="K3760" s="446">
        <f t="shared" si="434"/>
        <v>47.929901999999998</v>
      </c>
      <c r="L3760" s="446">
        <f t="shared" si="434"/>
        <v>76.168856999999988</v>
      </c>
      <c r="M3760" s="446">
        <f t="shared" si="434"/>
        <v>65.636489999999995</v>
      </c>
      <c r="N3760" s="446">
        <f t="shared" si="434"/>
        <v>73.726568999999998</v>
      </c>
      <c r="O3760" s="446" t="b">
        <f>TRUE()</f>
        <v>1</v>
      </c>
    </row>
    <row r="3761" spans="1:15" ht="15.5">
      <c r="A3761" s="117" t="s">
        <v>6710</v>
      </c>
      <c r="B3761" s="37" t="s">
        <v>6711</v>
      </c>
      <c r="C3761" s="38" t="s">
        <v>6712</v>
      </c>
      <c r="D3761" s="58"/>
      <c r="E3761" s="58"/>
      <c r="F3761" s="59">
        <v>47.27</v>
      </c>
      <c r="G3761" s="446"/>
      <c r="H3761" s="446" t="str">
        <f t="shared" si="429"/>
        <v/>
      </c>
      <c r="I3761" s="446" t="str">
        <f t="shared" si="434"/>
        <v/>
      </c>
      <c r="J3761" s="446" t="str">
        <f t="shared" si="434"/>
        <v/>
      </c>
      <c r="K3761" s="446" t="str">
        <f t="shared" si="434"/>
        <v/>
      </c>
      <c r="L3761" s="446" t="str">
        <f t="shared" si="434"/>
        <v/>
      </c>
      <c r="M3761" s="446" t="str">
        <f t="shared" si="434"/>
        <v/>
      </c>
      <c r="N3761" s="446" t="str">
        <f t="shared" si="434"/>
        <v/>
      </c>
      <c r="O3761" s="446" t="b">
        <f>FALSE()</f>
        <v>0</v>
      </c>
    </row>
    <row r="3762" spans="1:15" ht="15.5">
      <c r="A3762" s="117"/>
      <c r="B3762" s="43" t="s">
        <v>536</v>
      </c>
      <c r="C3762" s="44" t="s">
        <v>537</v>
      </c>
      <c r="D3762" s="48"/>
      <c r="E3762" s="48"/>
      <c r="F3762" s="50">
        <v>47.27</v>
      </c>
      <c r="G3762" s="446"/>
      <c r="H3762" s="446">
        <f t="shared" si="429"/>
        <v>16.667402000000003</v>
      </c>
      <c r="I3762" s="446">
        <f t="shared" si="434"/>
        <v>16.667402000000003</v>
      </c>
      <c r="J3762" s="446">
        <f t="shared" si="434"/>
        <v>21.900191</v>
      </c>
      <c r="K3762" s="446">
        <f t="shared" si="434"/>
        <v>15.213849500000002</v>
      </c>
      <c r="L3762" s="446">
        <f t="shared" si="434"/>
        <v>24.177423250000004</v>
      </c>
      <c r="M3762" s="446">
        <f t="shared" si="434"/>
        <v>20.834252500000002</v>
      </c>
      <c r="N3762" s="446">
        <f t="shared" si="434"/>
        <v>23.402195250000002</v>
      </c>
      <c r="O3762" s="446" t="b">
        <f>TRUE()</f>
        <v>1</v>
      </c>
    </row>
    <row r="3763" spans="1:15" ht="15.5">
      <c r="A3763" s="117"/>
      <c r="B3763" s="43" t="s">
        <v>538</v>
      </c>
      <c r="C3763" s="44" t="s">
        <v>539</v>
      </c>
      <c r="D3763" s="48"/>
      <c r="E3763" s="48"/>
      <c r="F3763" s="50">
        <v>47.27</v>
      </c>
      <c r="G3763" s="446"/>
      <c r="H3763" s="446">
        <f t="shared" si="429"/>
        <v>16.667402000000003</v>
      </c>
      <c r="I3763" s="446">
        <f t="shared" si="434"/>
        <v>16.667402000000003</v>
      </c>
      <c r="J3763" s="446">
        <f t="shared" si="434"/>
        <v>21.900191</v>
      </c>
      <c r="K3763" s="446">
        <f t="shared" si="434"/>
        <v>15.213849500000002</v>
      </c>
      <c r="L3763" s="446">
        <f t="shared" si="434"/>
        <v>24.177423250000004</v>
      </c>
      <c r="M3763" s="446">
        <f t="shared" si="434"/>
        <v>20.834252500000002</v>
      </c>
      <c r="N3763" s="446">
        <f t="shared" si="434"/>
        <v>23.402195250000002</v>
      </c>
      <c r="O3763" s="446" t="b">
        <f>TRUE()</f>
        <v>1</v>
      </c>
    </row>
    <row r="3764" spans="1:15" ht="15.5">
      <c r="A3764" s="117"/>
      <c r="B3764" s="43" t="s">
        <v>6713</v>
      </c>
      <c r="C3764" s="44" t="s">
        <v>6714</v>
      </c>
      <c r="D3764" s="48"/>
      <c r="E3764" s="48"/>
      <c r="F3764" s="50">
        <v>47.27</v>
      </c>
      <c r="G3764" s="446"/>
      <c r="H3764" s="446">
        <f t="shared" si="429"/>
        <v>16.667402000000003</v>
      </c>
      <c r="I3764" s="446">
        <f t="shared" si="434"/>
        <v>16.667402000000003</v>
      </c>
      <c r="J3764" s="446">
        <f t="shared" si="434"/>
        <v>21.900191</v>
      </c>
      <c r="K3764" s="446">
        <f t="shared" si="434"/>
        <v>15.213849500000002</v>
      </c>
      <c r="L3764" s="446">
        <f t="shared" si="434"/>
        <v>24.177423250000004</v>
      </c>
      <c r="M3764" s="446">
        <f t="shared" si="434"/>
        <v>20.834252500000002</v>
      </c>
      <c r="N3764" s="446">
        <f t="shared" si="434"/>
        <v>23.402195250000002</v>
      </c>
      <c r="O3764" s="446" t="b">
        <f>TRUE()</f>
        <v>1</v>
      </c>
    </row>
    <row r="3765" spans="1:15" ht="15.5">
      <c r="A3765" s="117"/>
      <c r="B3765" s="43" t="s">
        <v>6715</v>
      </c>
      <c r="C3765" s="44" t="s">
        <v>6716</v>
      </c>
      <c r="D3765" s="48"/>
      <c r="E3765" s="48"/>
      <c r="F3765" s="50">
        <v>47.27</v>
      </c>
      <c r="G3765" s="446"/>
      <c r="H3765" s="446">
        <f t="shared" si="429"/>
        <v>16.667402000000003</v>
      </c>
      <c r="I3765" s="446">
        <f t="shared" si="434"/>
        <v>16.667402000000003</v>
      </c>
      <c r="J3765" s="446">
        <f t="shared" si="434"/>
        <v>21.900191</v>
      </c>
      <c r="K3765" s="446">
        <f t="shared" si="434"/>
        <v>15.213849500000002</v>
      </c>
      <c r="L3765" s="446">
        <f t="shared" si="434"/>
        <v>24.177423250000004</v>
      </c>
      <c r="M3765" s="446">
        <f t="shared" si="434"/>
        <v>20.834252500000002</v>
      </c>
      <c r="N3765" s="446">
        <f t="shared" si="434"/>
        <v>23.402195250000002</v>
      </c>
      <c r="O3765" s="446" t="b">
        <f>TRUE()</f>
        <v>1</v>
      </c>
    </row>
    <row r="3766" spans="1:15" ht="15.5">
      <c r="A3766" s="323"/>
      <c r="B3766" s="43" t="s">
        <v>6717</v>
      </c>
      <c r="C3766" s="324" t="s">
        <v>6718</v>
      </c>
      <c r="D3766" s="327"/>
      <c r="E3766" s="327"/>
      <c r="F3766" s="50">
        <v>47.27</v>
      </c>
      <c r="G3766" s="446"/>
      <c r="H3766" s="446">
        <f t="shared" si="429"/>
        <v>16.667402000000003</v>
      </c>
      <c r="I3766" s="446">
        <f t="shared" si="434"/>
        <v>16.667402000000003</v>
      </c>
      <c r="J3766" s="446">
        <f t="shared" si="434"/>
        <v>21.900191</v>
      </c>
      <c r="K3766" s="446">
        <f t="shared" si="434"/>
        <v>15.213849500000002</v>
      </c>
      <c r="L3766" s="446">
        <f t="shared" si="434"/>
        <v>24.177423250000004</v>
      </c>
      <c r="M3766" s="446">
        <f t="shared" si="434"/>
        <v>20.834252500000002</v>
      </c>
      <c r="N3766" s="446">
        <f t="shared" si="434"/>
        <v>23.402195250000002</v>
      </c>
      <c r="O3766" s="446" t="b">
        <f>TRUE()</f>
        <v>1</v>
      </c>
    </row>
    <row r="3767" spans="1:15" ht="15.5">
      <c r="A3767" s="117"/>
      <c r="B3767" s="43" t="s">
        <v>489</v>
      </c>
      <c r="C3767" s="44" t="s">
        <v>490</v>
      </c>
      <c r="D3767" s="48"/>
      <c r="E3767" s="48"/>
      <c r="F3767" s="50">
        <v>47.27</v>
      </c>
      <c r="G3767" s="446"/>
      <c r="H3767" s="446">
        <f t="shared" si="429"/>
        <v>16.667402000000003</v>
      </c>
      <c r="I3767" s="446">
        <f t="shared" ref="I3767:N3776" si="435">IF(AND(ISNUMBER($F3767),$O3767),$F3767*I$2,"")</f>
        <v>16.667402000000003</v>
      </c>
      <c r="J3767" s="446">
        <f t="shared" si="435"/>
        <v>21.900191</v>
      </c>
      <c r="K3767" s="446">
        <f t="shared" si="435"/>
        <v>15.213849500000002</v>
      </c>
      <c r="L3767" s="446">
        <f t="shared" si="435"/>
        <v>24.177423250000004</v>
      </c>
      <c r="M3767" s="446">
        <f t="shared" si="435"/>
        <v>20.834252500000002</v>
      </c>
      <c r="N3767" s="446">
        <f t="shared" si="435"/>
        <v>23.402195250000002</v>
      </c>
      <c r="O3767" s="446" t="b">
        <f>TRUE()</f>
        <v>1</v>
      </c>
    </row>
    <row r="3768" spans="1:15" ht="15.5">
      <c r="A3768" s="117"/>
      <c r="B3768" s="43" t="s">
        <v>472</v>
      </c>
      <c r="C3768" s="44" t="s">
        <v>473</v>
      </c>
      <c r="D3768" s="48"/>
      <c r="E3768" s="48"/>
      <c r="F3768" s="50">
        <v>47.27</v>
      </c>
      <c r="G3768" s="446"/>
      <c r="H3768" s="446">
        <f t="shared" si="429"/>
        <v>16.667402000000003</v>
      </c>
      <c r="I3768" s="446">
        <f t="shared" si="435"/>
        <v>16.667402000000003</v>
      </c>
      <c r="J3768" s="446">
        <f t="shared" si="435"/>
        <v>21.900191</v>
      </c>
      <c r="K3768" s="446">
        <f t="shared" si="435"/>
        <v>15.213849500000002</v>
      </c>
      <c r="L3768" s="446">
        <f t="shared" si="435"/>
        <v>24.177423250000004</v>
      </c>
      <c r="M3768" s="446">
        <f t="shared" si="435"/>
        <v>20.834252500000002</v>
      </c>
      <c r="N3768" s="446">
        <f t="shared" si="435"/>
        <v>23.402195250000002</v>
      </c>
      <c r="O3768" s="446" t="b">
        <f>TRUE()</f>
        <v>1</v>
      </c>
    </row>
    <row r="3769" spans="1:15" ht="15.5">
      <c r="A3769" s="117"/>
      <c r="B3769" s="43" t="s">
        <v>1138</v>
      </c>
      <c r="C3769" s="44" t="s">
        <v>1139</v>
      </c>
      <c r="D3769" s="48"/>
      <c r="E3769" s="48"/>
      <c r="F3769" s="50">
        <v>47.27</v>
      </c>
      <c r="G3769" s="446"/>
      <c r="H3769" s="446">
        <f t="shared" si="429"/>
        <v>16.667402000000003</v>
      </c>
      <c r="I3769" s="446">
        <f t="shared" si="435"/>
        <v>16.667402000000003</v>
      </c>
      <c r="J3769" s="446">
        <f t="shared" si="435"/>
        <v>21.900191</v>
      </c>
      <c r="K3769" s="446">
        <f t="shared" si="435"/>
        <v>15.213849500000002</v>
      </c>
      <c r="L3769" s="446">
        <f t="shared" si="435"/>
        <v>24.177423250000004</v>
      </c>
      <c r="M3769" s="446">
        <f t="shared" si="435"/>
        <v>20.834252500000002</v>
      </c>
      <c r="N3769" s="446">
        <f t="shared" si="435"/>
        <v>23.402195250000002</v>
      </c>
      <c r="O3769" s="446" t="b">
        <f>TRUE()</f>
        <v>1</v>
      </c>
    </row>
    <row r="3770" spans="1:15" ht="15.5">
      <c r="A3770" s="117"/>
      <c r="B3770" s="43" t="s">
        <v>574</v>
      </c>
      <c r="C3770" s="44" t="s">
        <v>575</v>
      </c>
      <c r="D3770" s="48"/>
      <c r="E3770" s="48"/>
      <c r="F3770" s="50">
        <v>47.27</v>
      </c>
      <c r="G3770" s="446"/>
      <c r="H3770" s="446">
        <f t="shared" si="429"/>
        <v>16.667402000000003</v>
      </c>
      <c r="I3770" s="446">
        <f t="shared" si="435"/>
        <v>16.667402000000003</v>
      </c>
      <c r="J3770" s="446">
        <f t="shared" si="435"/>
        <v>21.900191</v>
      </c>
      <c r="K3770" s="446">
        <f t="shared" si="435"/>
        <v>15.213849500000002</v>
      </c>
      <c r="L3770" s="446">
        <f t="shared" si="435"/>
        <v>24.177423250000004</v>
      </c>
      <c r="M3770" s="446">
        <f t="shared" si="435"/>
        <v>20.834252500000002</v>
      </c>
      <c r="N3770" s="446">
        <f t="shared" si="435"/>
        <v>23.402195250000002</v>
      </c>
      <c r="O3770" s="446" t="b">
        <f>TRUE()</f>
        <v>1</v>
      </c>
    </row>
    <row r="3771" spans="1:15" ht="15.5">
      <c r="A3771" s="117"/>
      <c r="B3771" s="43" t="s">
        <v>210</v>
      </c>
      <c r="C3771" s="44" t="s">
        <v>211</v>
      </c>
      <c r="D3771" s="48"/>
      <c r="E3771" s="48"/>
      <c r="F3771" s="50">
        <v>47.27</v>
      </c>
      <c r="G3771" s="446"/>
      <c r="H3771" s="446">
        <f t="shared" si="429"/>
        <v>16.667402000000003</v>
      </c>
      <c r="I3771" s="446">
        <f t="shared" si="435"/>
        <v>16.667402000000003</v>
      </c>
      <c r="J3771" s="446">
        <f t="shared" si="435"/>
        <v>21.900191</v>
      </c>
      <c r="K3771" s="446">
        <f t="shared" si="435"/>
        <v>15.213849500000002</v>
      </c>
      <c r="L3771" s="446">
        <f t="shared" si="435"/>
        <v>24.177423250000004</v>
      </c>
      <c r="M3771" s="446">
        <f t="shared" si="435"/>
        <v>20.834252500000002</v>
      </c>
      <c r="N3771" s="446">
        <f t="shared" si="435"/>
        <v>23.402195250000002</v>
      </c>
      <c r="O3771" s="446" t="b">
        <f>TRUE()</f>
        <v>1</v>
      </c>
    </row>
    <row r="3772" spans="1:15" ht="15.5">
      <c r="A3772" s="117"/>
      <c r="B3772" s="43" t="s">
        <v>6719</v>
      </c>
      <c r="C3772" s="44" t="s">
        <v>6720</v>
      </c>
      <c r="D3772" s="48"/>
      <c r="E3772" s="48"/>
      <c r="F3772" s="50">
        <v>47.27</v>
      </c>
      <c r="G3772" s="446"/>
      <c r="H3772" s="446">
        <f t="shared" si="429"/>
        <v>16.667402000000003</v>
      </c>
      <c r="I3772" s="446">
        <f t="shared" si="435"/>
        <v>16.667402000000003</v>
      </c>
      <c r="J3772" s="446">
        <f t="shared" si="435"/>
        <v>21.900191</v>
      </c>
      <c r="K3772" s="446">
        <f t="shared" si="435"/>
        <v>15.213849500000002</v>
      </c>
      <c r="L3772" s="446">
        <f t="shared" si="435"/>
        <v>24.177423250000004</v>
      </c>
      <c r="M3772" s="446">
        <f t="shared" si="435"/>
        <v>20.834252500000002</v>
      </c>
      <c r="N3772" s="446">
        <f t="shared" si="435"/>
        <v>23.402195250000002</v>
      </c>
      <c r="O3772" s="446" t="b">
        <f>TRUE()</f>
        <v>1</v>
      </c>
    </row>
    <row r="3773" spans="1:15" ht="15.5">
      <c r="A3773" s="117"/>
      <c r="B3773" s="43" t="s">
        <v>6721</v>
      </c>
      <c r="C3773" s="44" t="s">
        <v>6722</v>
      </c>
      <c r="D3773" s="48"/>
      <c r="E3773" s="48"/>
      <c r="F3773" s="50">
        <v>47.27</v>
      </c>
      <c r="G3773" s="446"/>
      <c r="H3773" s="446">
        <f t="shared" si="429"/>
        <v>16.667402000000003</v>
      </c>
      <c r="I3773" s="446">
        <f t="shared" si="435"/>
        <v>16.667402000000003</v>
      </c>
      <c r="J3773" s="446">
        <f t="shared" si="435"/>
        <v>21.900191</v>
      </c>
      <c r="K3773" s="446">
        <f t="shared" si="435"/>
        <v>15.213849500000002</v>
      </c>
      <c r="L3773" s="446">
        <f t="shared" si="435"/>
        <v>24.177423250000004</v>
      </c>
      <c r="M3773" s="446">
        <f t="shared" si="435"/>
        <v>20.834252500000002</v>
      </c>
      <c r="N3773" s="446">
        <f t="shared" si="435"/>
        <v>23.402195250000002</v>
      </c>
      <c r="O3773" s="446" t="b">
        <f>TRUE()</f>
        <v>1</v>
      </c>
    </row>
    <row r="3774" spans="1:15" ht="15.5">
      <c r="A3774" s="121"/>
      <c r="B3774" s="96" t="s">
        <v>238</v>
      </c>
      <c r="C3774" s="97" t="s">
        <v>239</v>
      </c>
      <c r="D3774" s="98"/>
      <c r="E3774" s="124"/>
      <c r="F3774" s="99">
        <v>47.27</v>
      </c>
      <c r="G3774" s="446"/>
      <c r="H3774" s="446">
        <f t="shared" si="429"/>
        <v>16.667402000000003</v>
      </c>
      <c r="I3774" s="446">
        <f t="shared" si="435"/>
        <v>16.667402000000003</v>
      </c>
      <c r="J3774" s="446">
        <f t="shared" si="435"/>
        <v>21.900191</v>
      </c>
      <c r="K3774" s="446">
        <f t="shared" si="435"/>
        <v>15.213849500000002</v>
      </c>
      <c r="L3774" s="446">
        <f t="shared" si="435"/>
        <v>24.177423250000004</v>
      </c>
      <c r="M3774" s="446">
        <f t="shared" si="435"/>
        <v>20.834252500000002</v>
      </c>
      <c r="N3774" s="446">
        <f t="shared" si="435"/>
        <v>23.402195250000002</v>
      </c>
      <c r="O3774" s="446" t="b">
        <f>TRUE()</f>
        <v>1</v>
      </c>
    </row>
    <row r="3775" spans="1:15" ht="15.5">
      <c r="A3775" s="120" t="s">
        <v>6723</v>
      </c>
      <c r="B3775" s="37" t="s">
        <v>6724</v>
      </c>
      <c r="C3775" s="38" t="s">
        <v>6725</v>
      </c>
      <c r="D3775" s="58"/>
      <c r="E3775" s="273"/>
      <c r="F3775" s="59">
        <v>99.16</v>
      </c>
      <c r="G3775" s="446"/>
      <c r="H3775" s="446" t="str">
        <f t="shared" si="429"/>
        <v/>
      </c>
      <c r="I3775" s="446" t="str">
        <f t="shared" si="435"/>
        <v/>
      </c>
      <c r="J3775" s="446" t="str">
        <f t="shared" si="435"/>
        <v/>
      </c>
      <c r="K3775" s="446" t="str">
        <f t="shared" si="435"/>
        <v/>
      </c>
      <c r="L3775" s="446" t="str">
        <f t="shared" si="435"/>
        <v/>
      </c>
      <c r="M3775" s="446" t="str">
        <f t="shared" si="435"/>
        <v/>
      </c>
      <c r="N3775" s="446" t="str">
        <f t="shared" si="435"/>
        <v/>
      </c>
      <c r="O3775" s="446" t="b">
        <f>FALSE()</f>
        <v>0</v>
      </c>
    </row>
    <row r="3776" spans="1:15" ht="15.5">
      <c r="A3776" s="121"/>
      <c r="B3776" s="96" t="s">
        <v>6726</v>
      </c>
      <c r="C3776" s="97" t="s">
        <v>6727</v>
      </c>
      <c r="D3776" s="98"/>
      <c r="E3776" s="266"/>
      <c r="F3776" s="99">
        <v>99.16</v>
      </c>
      <c r="G3776" s="446"/>
      <c r="H3776" s="446">
        <f t="shared" si="429"/>
        <v>34.963816000000001</v>
      </c>
      <c r="I3776" s="446">
        <f t="shared" si="435"/>
        <v>34.963816000000001</v>
      </c>
      <c r="J3776" s="446">
        <f t="shared" si="435"/>
        <v>45.940827999999996</v>
      </c>
      <c r="K3776" s="446">
        <f t="shared" si="435"/>
        <v>31.914646000000001</v>
      </c>
      <c r="L3776" s="446">
        <f t="shared" si="435"/>
        <v>50.717860999999999</v>
      </c>
      <c r="M3776" s="446">
        <f t="shared" si="435"/>
        <v>43.704769999999996</v>
      </c>
      <c r="N3776" s="446">
        <f t="shared" si="435"/>
        <v>49.091636999999999</v>
      </c>
      <c r="O3776" s="446" t="b">
        <f>TRUE()</f>
        <v>1</v>
      </c>
    </row>
    <row r="3777" spans="1:15" ht="15.5">
      <c r="A3777" s="214" t="s">
        <v>6728</v>
      </c>
      <c r="B3777" s="64" t="s">
        <v>6729</v>
      </c>
      <c r="C3777" s="65" t="s">
        <v>6730</v>
      </c>
      <c r="D3777" s="208"/>
      <c r="E3777" s="209"/>
      <c r="F3777" s="239">
        <v>38.43</v>
      </c>
      <c r="G3777" s="446"/>
      <c r="H3777" s="446" t="str">
        <f t="shared" si="429"/>
        <v/>
      </c>
      <c r="I3777" s="446" t="str">
        <f t="shared" ref="I3777:N3786" si="436">IF(AND(ISNUMBER($F3777),$O3777),$F3777*I$2,"")</f>
        <v/>
      </c>
      <c r="J3777" s="446" t="str">
        <f t="shared" si="436"/>
        <v/>
      </c>
      <c r="K3777" s="446" t="str">
        <f t="shared" si="436"/>
        <v/>
      </c>
      <c r="L3777" s="446" t="str">
        <f t="shared" si="436"/>
        <v/>
      </c>
      <c r="M3777" s="446" t="str">
        <f t="shared" si="436"/>
        <v/>
      </c>
      <c r="N3777" s="446" t="str">
        <f t="shared" si="436"/>
        <v/>
      </c>
      <c r="O3777" s="446" t="b">
        <f>FALSE()</f>
        <v>0</v>
      </c>
    </row>
    <row r="3778" spans="1:15" ht="15.5">
      <c r="A3778" s="117"/>
      <c r="B3778" s="52" t="s">
        <v>6731</v>
      </c>
      <c r="C3778" s="53" t="s">
        <v>6732</v>
      </c>
      <c r="D3778" s="61"/>
      <c r="E3778" s="54"/>
      <c r="F3778" s="62">
        <v>38.43</v>
      </c>
      <c r="G3778" s="446"/>
      <c r="H3778" s="446">
        <f t="shared" si="429"/>
        <v>13.550418000000001</v>
      </c>
      <c r="I3778" s="446">
        <f t="shared" si="436"/>
        <v>13.550418000000001</v>
      </c>
      <c r="J3778" s="446">
        <f t="shared" si="436"/>
        <v>17.804618999999999</v>
      </c>
      <c r="K3778" s="446">
        <f t="shared" si="436"/>
        <v>12.368695500000001</v>
      </c>
      <c r="L3778" s="446">
        <f t="shared" si="436"/>
        <v>19.655984249999999</v>
      </c>
      <c r="M3778" s="446">
        <f t="shared" si="436"/>
        <v>16.938022499999999</v>
      </c>
      <c r="N3778" s="446">
        <f t="shared" si="436"/>
        <v>19.025732250000001</v>
      </c>
      <c r="O3778" s="446" t="b">
        <f>TRUE()</f>
        <v>1</v>
      </c>
    </row>
    <row r="3779" spans="1:15" ht="15.5">
      <c r="A3779" s="214" t="s">
        <v>6733</v>
      </c>
      <c r="B3779" s="64" t="s">
        <v>6734</v>
      </c>
      <c r="C3779" s="65" t="s">
        <v>6735</v>
      </c>
      <c r="D3779" s="208"/>
      <c r="E3779" s="209"/>
      <c r="F3779" s="67">
        <v>321.55</v>
      </c>
      <c r="G3779" s="446"/>
      <c r="H3779" s="446" t="str">
        <f t="shared" si="429"/>
        <v/>
      </c>
      <c r="I3779" s="446" t="str">
        <f t="shared" si="436"/>
        <v/>
      </c>
      <c r="J3779" s="446" t="str">
        <f t="shared" si="436"/>
        <v/>
      </c>
      <c r="K3779" s="446" t="str">
        <f t="shared" si="436"/>
        <v/>
      </c>
      <c r="L3779" s="446" t="str">
        <f t="shared" si="436"/>
        <v/>
      </c>
      <c r="M3779" s="446" t="str">
        <f t="shared" si="436"/>
        <v/>
      </c>
      <c r="N3779" s="446" t="str">
        <f t="shared" si="436"/>
        <v/>
      </c>
      <c r="O3779" s="446" t="b">
        <f>FALSE()</f>
        <v>0</v>
      </c>
    </row>
    <row r="3780" spans="1:15" ht="15.5">
      <c r="A3780" s="117"/>
      <c r="B3780" s="43" t="s">
        <v>6736</v>
      </c>
      <c r="C3780" s="44" t="s">
        <v>6737</v>
      </c>
      <c r="D3780" s="48"/>
      <c r="E3780" s="45"/>
      <c r="F3780" s="50">
        <v>321.55</v>
      </c>
      <c r="G3780" s="446"/>
      <c r="H3780" s="446">
        <f t="shared" ref="H3780:H3843" si="437">IF(AND(ISNUMBER($F3780),$O3780),$F3780*H$2,"")</f>
        <v>113.37853000000001</v>
      </c>
      <c r="I3780" s="446">
        <f t="shared" si="436"/>
        <v>113.37853000000001</v>
      </c>
      <c r="J3780" s="446">
        <f t="shared" si="436"/>
        <v>148.97411500000001</v>
      </c>
      <c r="K3780" s="446">
        <f t="shared" si="436"/>
        <v>103.49086750000001</v>
      </c>
      <c r="L3780" s="446">
        <f t="shared" si="436"/>
        <v>164.46478625</v>
      </c>
      <c r="M3780" s="446">
        <f t="shared" si="436"/>
        <v>141.7231625</v>
      </c>
      <c r="N3780" s="446">
        <f t="shared" si="436"/>
        <v>159.19136625000002</v>
      </c>
      <c r="O3780" s="446" t="b">
        <f>TRUE()</f>
        <v>1</v>
      </c>
    </row>
    <row r="3781" spans="1:15" ht="15.5">
      <c r="A3781" s="121"/>
      <c r="B3781" s="96" t="s">
        <v>6738</v>
      </c>
      <c r="C3781" s="97" t="s">
        <v>6739</v>
      </c>
      <c r="D3781" s="98"/>
      <c r="E3781" s="266"/>
      <c r="F3781" s="99">
        <v>321.55</v>
      </c>
      <c r="G3781" s="446"/>
      <c r="H3781" s="446">
        <f t="shared" si="437"/>
        <v>113.37853000000001</v>
      </c>
      <c r="I3781" s="446">
        <f t="shared" si="436"/>
        <v>113.37853000000001</v>
      </c>
      <c r="J3781" s="446">
        <f t="shared" si="436"/>
        <v>148.97411500000001</v>
      </c>
      <c r="K3781" s="446">
        <f t="shared" si="436"/>
        <v>103.49086750000001</v>
      </c>
      <c r="L3781" s="446">
        <f t="shared" si="436"/>
        <v>164.46478625</v>
      </c>
      <c r="M3781" s="446">
        <f t="shared" si="436"/>
        <v>141.7231625</v>
      </c>
      <c r="N3781" s="446">
        <f t="shared" si="436"/>
        <v>159.19136625000002</v>
      </c>
      <c r="O3781" s="446" t="b">
        <f>TRUE()</f>
        <v>1</v>
      </c>
    </row>
    <row r="3782" spans="1:15" ht="15.5">
      <c r="A3782" s="214" t="s">
        <v>6740</v>
      </c>
      <c r="B3782" s="64" t="s">
        <v>6741</v>
      </c>
      <c r="C3782" s="65" t="s">
        <v>6742</v>
      </c>
      <c r="D3782" s="208"/>
      <c r="E3782" s="209"/>
      <c r="F3782" s="67">
        <v>710.36</v>
      </c>
      <c r="G3782" s="446"/>
      <c r="H3782" s="446" t="str">
        <f t="shared" si="437"/>
        <v/>
      </c>
      <c r="I3782" s="446" t="str">
        <f t="shared" si="436"/>
        <v/>
      </c>
      <c r="J3782" s="446" t="str">
        <f t="shared" si="436"/>
        <v/>
      </c>
      <c r="K3782" s="446" t="str">
        <f t="shared" si="436"/>
        <v/>
      </c>
      <c r="L3782" s="446" t="str">
        <f t="shared" si="436"/>
        <v/>
      </c>
      <c r="M3782" s="446" t="str">
        <f t="shared" si="436"/>
        <v/>
      </c>
      <c r="N3782" s="446" t="str">
        <f t="shared" si="436"/>
        <v/>
      </c>
      <c r="O3782" s="446" t="b">
        <f>FALSE()</f>
        <v>0</v>
      </c>
    </row>
    <row r="3783" spans="1:15" ht="15.5">
      <c r="A3783" s="117"/>
      <c r="B3783" s="43" t="s">
        <v>6743</v>
      </c>
      <c r="C3783" s="44" t="s">
        <v>6744</v>
      </c>
      <c r="D3783" s="48"/>
      <c r="E3783" s="45"/>
      <c r="F3783" s="50">
        <v>710.36</v>
      </c>
      <c r="G3783" s="446"/>
      <c r="H3783" s="446">
        <f t="shared" si="437"/>
        <v>250.47293600000003</v>
      </c>
      <c r="I3783" s="446">
        <f t="shared" si="436"/>
        <v>250.47293600000003</v>
      </c>
      <c r="J3783" s="446">
        <f t="shared" si="436"/>
        <v>329.10978799999998</v>
      </c>
      <c r="K3783" s="446">
        <f t="shared" si="436"/>
        <v>228.62936600000003</v>
      </c>
      <c r="L3783" s="446">
        <f t="shared" si="436"/>
        <v>363.33138100000002</v>
      </c>
      <c r="M3783" s="446">
        <f t="shared" si="436"/>
        <v>313.09116999999998</v>
      </c>
      <c r="N3783" s="446">
        <f t="shared" si="436"/>
        <v>351.68147699999997</v>
      </c>
      <c r="O3783" s="446" t="b">
        <f>TRUE()</f>
        <v>1</v>
      </c>
    </row>
    <row r="3784" spans="1:15" ht="15.5">
      <c r="A3784" s="117"/>
      <c r="B3784" s="43" t="s">
        <v>6745</v>
      </c>
      <c r="C3784" s="44" t="s">
        <v>6746</v>
      </c>
      <c r="D3784" s="48"/>
      <c r="E3784" s="45"/>
      <c r="F3784" s="50">
        <v>710.36</v>
      </c>
      <c r="G3784" s="446"/>
      <c r="H3784" s="446">
        <f t="shared" si="437"/>
        <v>250.47293600000003</v>
      </c>
      <c r="I3784" s="446">
        <f t="shared" si="436"/>
        <v>250.47293600000003</v>
      </c>
      <c r="J3784" s="446">
        <f t="shared" si="436"/>
        <v>329.10978799999998</v>
      </c>
      <c r="K3784" s="446">
        <f t="shared" si="436"/>
        <v>228.62936600000003</v>
      </c>
      <c r="L3784" s="446">
        <f t="shared" si="436"/>
        <v>363.33138100000002</v>
      </c>
      <c r="M3784" s="446">
        <f t="shared" si="436"/>
        <v>313.09116999999998</v>
      </c>
      <c r="N3784" s="446">
        <f t="shared" si="436"/>
        <v>351.68147699999997</v>
      </c>
      <c r="O3784" s="446" t="b">
        <f>TRUE()</f>
        <v>1</v>
      </c>
    </row>
    <row r="3785" spans="1:15" ht="15.5">
      <c r="A3785" s="117"/>
      <c r="B3785" s="52" t="s">
        <v>6747</v>
      </c>
      <c r="C3785" s="53" t="s">
        <v>6748</v>
      </c>
      <c r="D3785" s="61"/>
      <c r="E3785" s="54"/>
      <c r="F3785" s="62">
        <v>710.36</v>
      </c>
      <c r="G3785" s="446"/>
      <c r="H3785" s="446">
        <f t="shared" si="437"/>
        <v>250.47293600000003</v>
      </c>
      <c r="I3785" s="446">
        <f t="shared" si="436"/>
        <v>250.47293600000003</v>
      </c>
      <c r="J3785" s="446">
        <f t="shared" si="436"/>
        <v>329.10978799999998</v>
      </c>
      <c r="K3785" s="446">
        <f t="shared" si="436"/>
        <v>228.62936600000003</v>
      </c>
      <c r="L3785" s="446">
        <f t="shared" si="436"/>
        <v>363.33138100000002</v>
      </c>
      <c r="M3785" s="446">
        <f t="shared" si="436"/>
        <v>313.09116999999998</v>
      </c>
      <c r="N3785" s="446">
        <f t="shared" si="436"/>
        <v>351.68147699999997</v>
      </c>
      <c r="O3785" s="446" t="b">
        <f>TRUE()</f>
        <v>1</v>
      </c>
    </row>
    <row r="3786" spans="1:15" ht="15.5">
      <c r="A3786" s="105" t="s">
        <v>6749</v>
      </c>
      <c r="B3786" s="106"/>
      <c r="C3786" s="107"/>
      <c r="D3786" s="108"/>
      <c r="E3786" s="108"/>
      <c r="F3786" s="109"/>
      <c r="G3786" s="446"/>
      <c r="H3786" s="446" t="str">
        <f t="shared" si="437"/>
        <v/>
      </c>
      <c r="I3786" s="446" t="str">
        <f t="shared" si="436"/>
        <v/>
      </c>
      <c r="J3786" s="446" t="str">
        <f t="shared" si="436"/>
        <v/>
      </c>
      <c r="K3786" s="446" t="str">
        <f t="shared" si="436"/>
        <v/>
      </c>
      <c r="L3786" s="446" t="str">
        <f t="shared" si="436"/>
        <v/>
      </c>
      <c r="M3786" s="446" t="str">
        <f t="shared" si="436"/>
        <v/>
      </c>
      <c r="N3786" s="446" t="str">
        <f t="shared" si="436"/>
        <v/>
      </c>
      <c r="O3786" s="446"/>
    </row>
    <row r="3787" spans="1:15" ht="15.5">
      <c r="A3787" s="117" t="s">
        <v>6750</v>
      </c>
      <c r="B3787" s="37" t="s">
        <v>6751</v>
      </c>
      <c r="C3787" s="38" t="s">
        <v>6752</v>
      </c>
      <c r="D3787" s="58"/>
      <c r="E3787" s="273"/>
      <c r="F3787" s="59">
        <v>0</v>
      </c>
      <c r="G3787" s="446"/>
      <c r="H3787" s="446" t="str">
        <f t="shared" si="437"/>
        <v/>
      </c>
      <c r="I3787" s="446" t="str">
        <f t="shared" ref="I3787:N3796" si="438">IF(AND(ISNUMBER($F3787),$O3787),$F3787*I$2,"")</f>
        <v/>
      </c>
      <c r="J3787" s="446" t="str">
        <f t="shared" si="438"/>
        <v/>
      </c>
      <c r="K3787" s="446" t="str">
        <f t="shared" si="438"/>
        <v/>
      </c>
      <c r="L3787" s="446" t="str">
        <f t="shared" si="438"/>
        <v/>
      </c>
      <c r="M3787" s="446" t="str">
        <f t="shared" si="438"/>
        <v/>
      </c>
      <c r="N3787" s="446" t="str">
        <f t="shared" si="438"/>
        <v/>
      </c>
      <c r="O3787" s="446" t="b">
        <f>FALSE()</f>
        <v>0</v>
      </c>
    </row>
    <row r="3788" spans="1:15" ht="15.5">
      <c r="A3788" s="117"/>
      <c r="B3788" s="43" t="s">
        <v>6751</v>
      </c>
      <c r="C3788" s="38" t="s">
        <v>6753</v>
      </c>
      <c r="D3788" s="48"/>
      <c r="E3788" s="45"/>
      <c r="F3788" s="50">
        <v>0</v>
      </c>
      <c r="G3788" s="446"/>
      <c r="H3788" s="446" t="str">
        <f t="shared" si="437"/>
        <v/>
      </c>
      <c r="I3788" s="446" t="str">
        <f t="shared" si="438"/>
        <v/>
      </c>
      <c r="J3788" s="446" t="str">
        <f t="shared" si="438"/>
        <v/>
      </c>
      <c r="K3788" s="446" t="str">
        <f t="shared" si="438"/>
        <v/>
      </c>
      <c r="L3788" s="446" t="str">
        <f t="shared" si="438"/>
        <v/>
      </c>
      <c r="M3788" s="446" t="str">
        <f t="shared" si="438"/>
        <v/>
      </c>
      <c r="N3788" s="446" t="str">
        <f t="shared" si="438"/>
        <v/>
      </c>
      <c r="O3788" s="446" t="b">
        <f>FALSE()</f>
        <v>0</v>
      </c>
    </row>
    <row r="3789" spans="1:15" ht="15.5">
      <c r="A3789" s="121"/>
      <c r="B3789" s="96" t="s">
        <v>6751</v>
      </c>
      <c r="C3789" s="123" t="s">
        <v>6754</v>
      </c>
      <c r="D3789" s="98"/>
      <c r="E3789" s="98"/>
      <c r="F3789" s="126">
        <v>0</v>
      </c>
      <c r="G3789" s="446"/>
      <c r="H3789" s="446" t="str">
        <f t="shared" si="437"/>
        <v/>
      </c>
      <c r="I3789" s="446" t="str">
        <f t="shared" si="438"/>
        <v/>
      </c>
      <c r="J3789" s="446" t="str">
        <f t="shared" si="438"/>
        <v/>
      </c>
      <c r="K3789" s="446" t="str">
        <f t="shared" si="438"/>
        <v/>
      </c>
      <c r="L3789" s="446" t="str">
        <f t="shared" si="438"/>
        <v/>
      </c>
      <c r="M3789" s="446" t="str">
        <f t="shared" si="438"/>
        <v/>
      </c>
      <c r="N3789" s="446" t="str">
        <f t="shared" si="438"/>
        <v/>
      </c>
      <c r="O3789" s="446" t="b">
        <f>FALSE()</f>
        <v>0</v>
      </c>
    </row>
    <row r="3790" spans="1:15" ht="15.5">
      <c r="A3790" s="214" t="s">
        <v>6755</v>
      </c>
      <c r="B3790" s="64" t="s">
        <v>6756</v>
      </c>
      <c r="C3790" s="65" t="s">
        <v>6757</v>
      </c>
      <c r="D3790" s="208"/>
      <c r="E3790" s="208"/>
      <c r="F3790" s="67">
        <v>34.19</v>
      </c>
      <c r="G3790" s="446"/>
      <c r="H3790" s="446" t="str">
        <f t="shared" si="437"/>
        <v/>
      </c>
      <c r="I3790" s="446" t="str">
        <f t="shared" si="438"/>
        <v/>
      </c>
      <c r="J3790" s="446" t="str">
        <f t="shared" si="438"/>
        <v/>
      </c>
      <c r="K3790" s="446" t="str">
        <f t="shared" si="438"/>
        <v/>
      </c>
      <c r="L3790" s="446" t="str">
        <f t="shared" si="438"/>
        <v/>
      </c>
      <c r="M3790" s="446" t="str">
        <f t="shared" si="438"/>
        <v/>
      </c>
      <c r="N3790" s="446" t="str">
        <f t="shared" si="438"/>
        <v/>
      </c>
      <c r="O3790" s="446" t="b">
        <f>FALSE()</f>
        <v>0</v>
      </c>
    </row>
    <row r="3791" spans="1:15" ht="15.5">
      <c r="A3791" s="117"/>
      <c r="B3791" s="43" t="s">
        <v>6758</v>
      </c>
      <c r="C3791" s="44" t="s">
        <v>6759</v>
      </c>
      <c r="D3791" s="48"/>
      <c r="E3791" s="48"/>
      <c r="F3791" s="50">
        <v>34.19</v>
      </c>
      <c r="G3791" s="446"/>
      <c r="H3791" s="446">
        <f t="shared" si="437"/>
        <v>12.055394</v>
      </c>
      <c r="I3791" s="446">
        <f t="shared" si="438"/>
        <v>12.055394</v>
      </c>
      <c r="J3791" s="446">
        <f t="shared" si="438"/>
        <v>15.840226999999999</v>
      </c>
      <c r="K3791" s="446">
        <f t="shared" si="438"/>
        <v>11.004051500000001</v>
      </c>
      <c r="L3791" s="446">
        <f t="shared" si="438"/>
        <v>17.487330249999999</v>
      </c>
      <c r="M3791" s="446">
        <f t="shared" si="438"/>
        <v>15.069242499999998</v>
      </c>
      <c r="N3791" s="446">
        <f t="shared" si="438"/>
        <v>16.92661425</v>
      </c>
      <c r="O3791" s="446" t="b">
        <f>TRUE()</f>
        <v>1</v>
      </c>
    </row>
    <row r="3792" spans="1:15" ht="15.5">
      <c r="A3792" s="117"/>
      <c r="B3792" s="43" t="s">
        <v>6760</v>
      </c>
      <c r="C3792" s="44" t="s">
        <v>6761</v>
      </c>
      <c r="D3792" s="48"/>
      <c r="E3792" s="48"/>
      <c r="F3792" s="50">
        <v>34.19</v>
      </c>
      <c r="G3792" s="446"/>
      <c r="H3792" s="446">
        <f t="shared" si="437"/>
        <v>12.055394</v>
      </c>
      <c r="I3792" s="446">
        <f t="shared" si="438"/>
        <v>12.055394</v>
      </c>
      <c r="J3792" s="446">
        <f t="shared" si="438"/>
        <v>15.840226999999999</v>
      </c>
      <c r="K3792" s="446">
        <f t="shared" si="438"/>
        <v>11.004051500000001</v>
      </c>
      <c r="L3792" s="446">
        <f t="shared" si="438"/>
        <v>17.487330249999999</v>
      </c>
      <c r="M3792" s="446">
        <f t="shared" si="438"/>
        <v>15.069242499999998</v>
      </c>
      <c r="N3792" s="446">
        <f t="shared" si="438"/>
        <v>16.92661425</v>
      </c>
      <c r="O3792" s="446" t="b">
        <f>TRUE()</f>
        <v>1</v>
      </c>
    </row>
    <row r="3793" spans="1:15" ht="15.5">
      <c r="A3793" s="117"/>
      <c r="B3793" s="43" t="s">
        <v>6762</v>
      </c>
      <c r="C3793" s="44" t="s">
        <v>693</v>
      </c>
      <c r="D3793" s="48"/>
      <c r="E3793" s="48"/>
      <c r="F3793" s="50">
        <v>34.19</v>
      </c>
      <c r="G3793" s="446"/>
      <c r="H3793" s="446">
        <f t="shared" si="437"/>
        <v>12.055394</v>
      </c>
      <c r="I3793" s="446">
        <f t="shared" si="438"/>
        <v>12.055394</v>
      </c>
      <c r="J3793" s="446">
        <f t="shared" si="438"/>
        <v>15.840226999999999</v>
      </c>
      <c r="K3793" s="446">
        <f t="shared" si="438"/>
        <v>11.004051500000001</v>
      </c>
      <c r="L3793" s="446">
        <f t="shared" si="438"/>
        <v>17.487330249999999</v>
      </c>
      <c r="M3793" s="446">
        <f t="shared" si="438"/>
        <v>15.069242499999998</v>
      </c>
      <c r="N3793" s="446">
        <f t="shared" si="438"/>
        <v>16.92661425</v>
      </c>
      <c r="O3793" s="446" t="b">
        <f>TRUE()</f>
        <v>1</v>
      </c>
    </row>
    <row r="3794" spans="1:15" ht="15.5">
      <c r="A3794" s="121"/>
      <c r="B3794" s="96" t="s">
        <v>6763</v>
      </c>
      <c r="C3794" s="97" t="s">
        <v>6764</v>
      </c>
      <c r="D3794" s="98"/>
      <c r="E3794" s="98"/>
      <c r="F3794" s="99">
        <v>34.19</v>
      </c>
      <c r="G3794" s="446"/>
      <c r="H3794" s="446">
        <f t="shared" si="437"/>
        <v>12.055394</v>
      </c>
      <c r="I3794" s="446">
        <f t="shared" si="438"/>
        <v>12.055394</v>
      </c>
      <c r="J3794" s="446">
        <f t="shared" si="438"/>
        <v>15.840226999999999</v>
      </c>
      <c r="K3794" s="446">
        <f t="shared" si="438"/>
        <v>11.004051500000001</v>
      </c>
      <c r="L3794" s="446">
        <f t="shared" si="438"/>
        <v>17.487330249999999</v>
      </c>
      <c r="M3794" s="446">
        <f t="shared" si="438"/>
        <v>15.069242499999998</v>
      </c>
      <c r="N3794" s="446">
        <f t="shared" si="438"/>
        <v>16.92661425</v>
      </c>
      <c r="O3794" s="446" t="b">
        <f>TRUE()</f>
        <v>1</v>
      </c>
    </row>
    <row r="3795" spans="1:15" ht="15.5">
      <c r="A3795" s="117" t="s">
        <v>6765</v>
      </c>
      <c r="B3795" s="37" t="s">
        <v>6766</v>
      </c>
      <c r="C3795" s="38" t="s">
        <v>6767</v>
      </c>
      <c r="D3795" s="58"/>
      <c r="E3795" s="58"/>
      <c r="F3795" s="59">
        <v>16.54</v>
      </c>
      <c r="G3795" s="446"/>
      <c r="H3795" s="446" t="str">
        <f t="shared" si="437"/>
        <v/>
      </c>
      <c r="I3795" s="446" t="str">
        <f t="shared" si="438"/>
        <v/>
      </c>
      <c r="J3795" s="446" t="str">
        <f t="shared" si="438"/>
        <v/>
      </c>
      <c r="K3795" s="446" t="str">
        <f t="shared" si="438"/>
        <v/>
      </c>
      <c r="L3795" s="446" t="str">
        <f t="shared" si="438"/>
        <v/>
      </c>
      <c r="M3795" s="446" t="str">
        <f t="shared" si="438"/>
        <v/>
      </c>
      <c r="N3795" s="446" t="str">
        <f t="shared" si="438"/>
        <v/>
      </c>
      <c r="O3795" s="446" t="b">
        <f>FALSE()</f>
        <v>0</v>
      </c>
    </row>
    <row r="3796" spans="1:15" ht="15.5">
      <c r="A3796" s="121"/>
      <c r="B3796" s="96" t="s">
        <v>6766</v>
      </c>
      <c r="C3796" s="97" t="s">
        <v>6768</v>
      </c>
      <c r="D3796" s="98"/>
      <c r="E3796" s="98"/>
      <c r="F3796" s="99">
        <v>16.54</v>
      </c>
      <c r="G3796" s="446"/>
      <c r="H3796" s="446">
        <f t="shared" si="437"/>
        <v>5.8320040000000004</v>
      </c>
      <c r="I3796" s="446">
        <f t="shared" si="438"/>
        <v>5.8320040000000004</v>
      </c>
      <c r="J3796" s="446">
        <f t="shared" si="438"/>
        <v>7.6629819999999995</v>
      </c>
      <c r="K3796" s="446">
        <f t="shared" si="438"/>
        <v>5.3233990000000002</v>
      </c>
      <c r="L3796" s="446">
        <f t="shared" si="438"/>
        <v>8.4597964999999995</v>
      </c>
      <c r="M3796" s="446">
        <f t="shared" si="438"/>
        <v>7.290004999999999</v>
      </c>
      <c r="N3796" s="446">
        <f t="shared" si="438"/>
        <v>8.1885405000000002</v>
      </c>
      <c r="O3796" s="446" t="b">
        <f>TRUE()</f>
        <v>1</v>
      </c>
    </row>
    <row r="3797" spans="1:15" ht="15.5">
      <c r="A3797" s="214" t="s">
        <v>6769</v>
      </c>
      <c r="B3797" s="64" t="s">
        <v>6766</v>
      </c>
      <c r="C3797" s="65" t="s">
        <v>6770</v>
      </c>
      <c r="D3797" s="208"/>
      <c r="E3797" s="208"/>
      <c r="F3797" s="239">
        <v>50.73</v>
      </c>
      <c r="G3797" s="446"/>
      <c r="H3797" s="446">
        <f t="shared" si="437"/>
        <v>17.887398000000001</v>
      </c>
      <c r="I3797" s="446">
        <f t="shared" ref="I3797:N3806" si="439">IF(AND(ISNUMBER($F3797),$O3797),$F3797*I$2,"")</f>
        <v>17.887398000000001</v>
      </c>
      <c r="J3797" s="446">
        <f t="shared" si="439"/>
        <v>23.503208999999998</v>
      </c>
      <c r="K3797" s="446">
        <f t="shared" si="439"/>
        <v>16.327450500000001</v>
      </c>
      <c r="L3797" s="446">
        <f t="shared" si="439"/>
        <v>25.947126749999999</v>
      </c>
      <c r="M3797" s="446">
        <f t="shared" si="439"/>
        <v>22.359247499999999</v>
      </c>
      <c r="N3797" s="446">
        <f t="shared" si="439"/>
        <v>25.115154749999999</v>
      </c>
      <c r="O3797" s="446" t="b">
        <f>TRUE()</f>
        <v>1</v>
      </c>
    </row>
    <row r="3798" spans="1:15" ht="15.5">
      <c r="A3798" s="117"/>
      <c r="B3798" s="52" t="s">
        <v>6771</v>
      </c>
      <c r="C3798" s="53" t="s">
        <v>6772</v>
      </c>
      <c r="D3798" s="61"/>
      <c r="E3798" s="61"/>
      <c r="F3798" s="62">
        <v>50.73</v>
      </c>
      <c r="G3798" s="446"/>
      <c r="H3798" s="446">
        <f t="shared" si="437"/>
        <v>17.887398000000001</v>
      </c>
      <c r="I3798" s="446">
        <f t="shared" si="439"/>
        <v>17.887398000000001</v>
      </c>
      <c r="J3798" s="446">
        <f t="shared" si="439"/>
        <v>23.503208999999998</v>
      </c>
      <c r="K3798" s="446">
        <f t="shared" si="439"/>
        <v>16.327450500000001</v>
      </c>
      <c r="L3798" s="446">
        <f t="shared" si="439"/>
        <v>25.947126749999999</v>
      </c>
      <c r="M3798" s="446">
        <f t="shared" si="439"/>
        <v>22.359247499999999</v>
      </c>
      <c r="N3798" s="446">
        <f t="shared" si="439"/>
        <v>25.115154749999999</v>
      </c>
      <c r="O3798" s="446" t="b">
        <f>TRUE()</f>
        <v>1</v>
      </c>
    </row>
    <row r="3799" spans="1:15" ht="15.5">
      <c r="A3799" s="214" t="s">
        <v>6773</v>
      </c>
      <c r="B3799" s="64" t="s">
        <v>6774</v>
      </c>
      <c r="C3799" s="65" t="s">
        <v>6775</v>
      </c>
      <c r="D3799" s="208"/>
      <c r="E3799" s="208"/>
      <c r="F3799" s="67">
        <v>16.54</v>
      </c>
      <c r="G3799" s="446"/>
      <c r="H3799" s="446">
        <f t="shared" si="437"/>
        <v>5.8320040000000004</v>
      </c>
      <c r="I3799" s="446">
        <f t="shared" si="439"/>
        <v>5.8320040000000004</v>
      </c>
      <c r="J3799" s="446">
        <f t="shared" si="439"/>
        <v>7.6629819999999995</v>
      </c>
      <c r="K3799" s="446">
        <f t="shared" si="439"/>
        <v>5.3233990000000002</v>
      </c>
      <c r="L3799" s="446">
        <f t="shared" si="439"/>
        <v>8.4597964999999995</v>
      </c>
      <c r="M3799" s="446">
        <f t="shared" si="439"/>
        <v>7.290004999999999</v>
      </c>
      <c r="N3799" s="446">
        <f t="shared" si="439"/>
        <v>8.1885405000000002</v>
      </c>
      <c r="O3799" s="446" t="b">
        <f>TRUE()</f>
        <v>1</v>
      </c>
    </row>
    <row r="3800" spans="1:15" ht="15.5">
      <c r="A3800" s="117"/>
      <c r="B3800" s="43" t="s">
        <v>6776</v>
      </c>
      <c r="C3800" s="44" t="s">
        <v>6777</v>
      </c>
      <c r="D3800" s="48"/>
      <c r="E3800" s="48"/>
      <c r="F3800" s="50">
        <v>16.54</v>
      </c>
      <c r="G3800" s="446"/>
      <c r="H3800" s="446">
        <f t="shared" si="437"/>
        <v>5.8320040000000004</v>
      </c>
      <c r="I3800" s="446">
        <f t="shared" si="439"/>
        <v>5.8320040000000004</v>
      </c>
      <c r="J3800" s="446">
        <f t="shared" si="439"/>
        <v>7.6629819999999995</v>
      </c>
      <c r="K3800" s="446">
        <f t="shared" si="439"/>
        <v>5.3233990000000002</v>
      </c>
      <c r="L3800" s="446">
        <f t="shared" si="439"/>
        <v>8.4597964999999995</v>
      </c>
      <c r="M3800" s="446">
        <f t="shared" si="439"/>
        <v>7.290004999999999</v>
      </c>
      <c r="N3800" s="446">
        <f t="shared" si="439"/>
        <v>8.1885405000000002</v>
      </c>
      <c r="O3800" s="446" t="b">
        <f>TRUE()</f>
        <v>1</v>
      </c>
    </row>
    <row r="3801" spans="1:15" ht="15.5">
      <c r="A3801" s="121"/>
      <c r="B3801" s="96" t="s">
        <v>6778</v>
      </c>
      <c r="C3801" s="97" t="s">
        <v>6779</v>
      </c>
      <c r="D3801" s="98"/>
      <c r="E3801" s="98"/>
      <c r="F3801" s="99">
        <v>16.54</v>
      </c>
      <c r="G3801" s="446"/>
      <c r="H3801" s="446">
        <f t="shared" si="437"/>
        <v>5.8320040000000004</v>
      </c>
      <c r="I3801" s="446">
        <f t="shared" si="439"/>
        <v>5.8320040000000004</v>
      </c>
      <c r="J3801" s="446">
        <f t="shared" si="439"/>
        <v>7.6629819999999995</v>
      </c>
      <c r="K3801" s="446">
        <f t="shared" si="439"/>
        <v>5.3233990000000002</v>
      </c>
      <c r="L3801" s="446">
        <f t="shared" si="439"/>
        <v>8.4597964999999995</v>
      </c>
      <c r="M3801" s="446">
        <f t="shared" si="439"/>
        <v>7.290004999999999</v>
      </c>
      <c r="N3801" s="446">
        <f t="shared" si="439"/>
        <v>8.1885405000000002</v>
      </c>
      <c r="O3801" s="446" t="b">
        <f>TRUE()</f>
        <v>1</v>
      </c>
    </row>
    <row r="3802" spans="1:15" ht="15.5">
      <c r="A3802" s="333" t="s">
        <v>6780</v>
      </c>
      <c r="B3802" s="64" t="s">
        <v>6781</v>
      </c>
      <c r="C3802" s="65" t="s">
        <v>6782</v>
      </c>
      <c r="D3802" s="208"/>
      <c r="E3802" s="208"/>
      <c r="F3802" s="67">
        <v>52.95</v>
      </c>
      <c r="G3802" s="446"/>
      <c r="H3802" s="446" t="str">
        <f t="shared" si="437"/>
        <v/>
      </c>
      <c r="I3802" s="446" t="str">
        <f t="shared" si="439"/>
        <v/>
      </c>
      <c r="J3802" s="446" t="str">
        <f t="shared" si="439"/>
        <v/>
      </c>
      <c r="K3802" s="446" t="str">
        <f t="shared" si="439"/>
        <v/>
      </c>
      <c r="L3802" s="446" t="str">
        <f t="shared" si="439"/>
        <v/>
      </c>
      <c r="M3802" s="446" t="str">
        <f t="shared" si="439"/>
        <v/>
      </c>
      <c r="N3802" s="446" t="str">
        <f t="shared" si="439"/>
        <v/>
      </c>
      <c r="O3802" s="446" t="b">
        <f>FALSE()</f>
        <v>0</v>
      </c>
    </row>
    <row r="3803" spans="1:15" ht="15.5">
      <c r="A3803" s="110" t="s">
        <v>6783</v>
      </c>
      <c r="B3803" s="43" t="s">
        <v>6784</v>
      </c>
      <c r="C3803" s="44" t="s">
        <v>6785</v>
      </c>
      <c r="D3803" s="48"/>
      <c r="E3803" s="48"/>
      <c r="F3803" s="50">
        <v>52.95</v>
      </c>
      <c r="G3803" s="446"/>
      <c r="H3803" s="446">
        <f t="shared" si="437"/>
        <v>18.670170000000002</v>
      </c>
      <c r="I3803" s="446">
        <f t="shared" si="439"/>
        <v>18.670170000000002</v>
      </c>
      <c r="J3803" s="446">
        <f t="shared" si="439"/>
        <v>24.531735000000001</v>
      </c>
      <c r="K3803" s="446">
        <f t="shared" si="439"/>
        <v>17.041957500000002</v>
      </c>
      <c r="L3803" s="446">
        <f t="shared" si="439"/>
        <v>27.082601250000003</v>
      </c>
      <c r="M3803" s="446">
        <f t="shared" si="439"/>
        <v>23.337712499999999</v>
      </c>
      <c r="N3803" s="446">
        <f t="shared" si="439"/>
        <v>26.214221250000001</v>
      </c>
      <c r="O3803" s="446" t="b">
        <f>TRUE()</f>
        <v>1</v>
      </c>
    </row>
    <row r="3804" spans="1:15" ht="15.5">
      <c r="A3804" s="116" t="s">
        <v>6786</v>
      </c>
      <c r="B3804" s="96" t="s">
        <v>6787</v>
      </c>
      <c r="C3804" s="97" t="s">
        <v>6788</v>
      </c>
      <c r="D3804" s="98"/>
      <c r="E3804" s="98"/>
      <c r="F3804" s="99">
        <v>52.95</v>
      </c>
      <c r="G3804" s="446"/>
      <c r="H3804" s="446">
        <f t="shared" si="437"/>
        <v>18.670170000000002</v>
      </c>
      <c r="I3804" s="446">
        <f t="shared" si="439"/>
        <v>18.670170000000002</v>
      </c>
      <c r="J3804" s="446">
        <f t="shared" si="439"/>
        <v>24.531735000000001</v>
      </c>
      <c r="K3804" s="446">
        <f t="shared" si="439"/>
        <v>17.041957500000002</v>
      </c>
      <c r="L3804" s="446">
        <f t="shared" si="439"/>
        <v>27.082601250000003</v>
      </c>
      <c r="M3804" s="446">
        <f t="shared" si="439"/>
        <v>23.337712499999999</v>
      </c>
      <c r="N3804" s="446">
        <f t="shared" si="439"/>
        <v>26.214221250000001</v>
      </c>
      <c r="O3804" s="446" t="b">
        <f>TRUE()</f>
        <v>1</v>
      </c>
    </row>
    <row r="3805" spans="1:15" ht="15.5">
      <c r="A3805" s="225" t="s">
        <v>6789</v>
      </c>
      <c r="B3805" s="226" t="s">
        <v>6790</v>
      </c>
      <c r="C3805" s="227" t="s">
        <v>6791</v>
      </c>
      <c r="D3805" s="228"/>
      <c r="E3805" s="228"/>
      <c r="F3805" s="230">
        <v>343.07</v>
      </c>
      <c r="G3805" s="446"/>
      <c r="H3805" s="446">
        <f t="shared" si="437"/>
        <v>120.966482</v>
      </c>
      <c r="I3805" s="446">
        <f t="shared" si="439"/>
        <v>120.966482</v>
      </c>
      <c r="J3805" s="446">
        <f t="shared" si="439"/>
        <v>158.94433100000001</v>
      </c>
      <c r="K3805" s="446">
        <f t="shared" si="439"/>
        <v>110.4170795</v>
      </c>
      <c r="L3805" s="446">
        <f t="shared" si="439"/>
        <v>175.47172825000001</v>
      </c>
      <c r="M3805" s="446">
        <f t="shared" si="439"/>
        <v>151.2081025</v>
      </c>
      <c r="N3805" s="446">
        <f t="shared" si="439"/>
        <v>169.84538025000001</v>
      </c>
      <c r="O3805" s="446" t="b">
        <f>TRUE()</f>
        <v>1</v>
      </c>
    </row>
    <row r="3806" spans="1:15" ht="15.5">
      <c r="A3806" s="117" t="s">
        <v>6792</v>
      </c>
      <c r="B3806" s="222" t="s">
        <v>6793</v>
      </c>
      <c r="C3806" s="231" t="s">
        <v>6794</v>
      </c>
      <c r="D3806" s="141"/>
      <c r="E3806" s="141"/>
      <c r="F3806" s="232">
        <v>420.3</v>
      </c>
      <c r="G3806" s="446"/>
      <c r="H3806" s="446">
        <f t="shared" si="437"/>
        <v>148.19778000000002</v>
      </c>
      <c r="I3806" s="446">
        <f t="shared" si="439"/>
        <v>148.19778000000002</v>
      </c>
      <c r="J3806" s="446">
        <f t="shared" si="439"/>
        <v>194.72498999999999</v>
      </c>
      <c r="K3806" s="446">
        <f t="shared" si="439"/>
        <v>135.27355500000002</v>
      </c>
      <c r="L3806" s="446">
        <f t="shared" si="439"/>
        <v>214.97294250000002</v>
      </c>
      <c r="M3806" s="446">
        <f t="shared" si="439"/>
        <v>185.24722499999999</v>
      </c>
      <c r="N3806" s="446">
        <f t="shared" si="439"/>
        <v>208.08002250000001</v>
      </c>
      <c r="O3806" s="446" t="b">
        <f>TRUE()</f>
        <v>1</v>
      </c>
    </row>
    <row r="3807" spans="1:15" ht="15.5">
      <c r="A3807" s="225" t="s">
        <v>6792</v>
      </c>
      <c r="B3807" s="226" t="s">
        <v>6795</v>
      </c>
      <c r="C3807" s="227" t="s">
        <v>6796</v>
      </c>
      <c r="D3807" s="228"/>
      <c r="E3807" s="228"/>
      <c r="F3807" s="230">
        <v>669.61</v>
      </c>
      <c r="G3807" s="446"/>
      <c r="H3807" s="446">
        <f t="shared" si="437"/>
        <v>236.10448600000001</v>
      </c>
      <c r="I3807" s="446">
        <f t="shared" ref="I3807:N3816" si="440">IF(AND(ISNUMBER($F3807),$O3807),$F3807*I$2,"")</f>
        <v>236.10448600000001</v>
      </c>
      <c r="J3807" s="446">
        <f t="shared" si="440"/>
        <v>310.23031300000002</v>
      </c>
      <c r="K3807" s="446">
        <f t="shared" si="440"/>
        <v>215.51397850000001</v>
      </c>
      <c r="L3807" s="446">
        <f t="shared" si="440"/>
        <v>342.48877475</v>
      </c>
      <c r="M3807" s="446">
        <f t="shared" si="440"/>
        <v>295.1306075</v>
      </c>
      <c r="N3807" s="446">
        <f t="shared" si="440"/>
        <v>331.50717075</v>
      </c>
      <c r="O3807" s="446" t="b">
        <f>TRUE()</f>
        <v>1</v>
      </c>
    </row>
    <row r="3808" spans="1:15" ht="15.5">
      <c r="A3808" s="225" t="s">
        <v>6797</v>
      </c>
      <c r="B3808" s="226" t="s">
        <v>6798</v>
      </c>
      <c r="C3808" s="227" t="s">
        <v>6799</v>
      </c>
      <c r="D3808" s="228"/>
      <c r="E3808" s="228"/>
      <c r="F3808" s="230">
        <v>123.55</v>
      </c>
      <c r="G3808" s="446"/>
      <c r="H3808" s="446">
        <f t="shared" si="437"/>
        <v>43.56373</v>
      </c>
      <c r="I3808" s="446">
        <f t="shared" si="440"/>
        <v>43.56373</v>
      </c>
      <c r="J3808" s="446">
        <f t="shared" si="440"/>
        <v>57.240714999999994</v>
      </c>
      <c r="K3808" s="446">
        <f t="shared" si="440"/>
        <v>39.764567500000005</v>
      </c>
      <c r="L3808" s="446">
        <f t="shared" si="440"/>
        <v>63.192736250000003</v>
      </c>
      <c r="M3808" s="446">
        <f t="shared" si="440"/>
        <v>54.454662499999998</v>
      </c>
      <c r="N3808" s="446">
        <f t="shared" si="440"/>
        <v>61.166516249999994</v>
      </c>
      <c r="O3808" s="446" t="b">
        <f>TRUE()</f>
        <v>1</v>
      </c>
    </row>
    <row r="3809" spans="1:15" ht="15.5">
      <c r="A3809" s="225" t="s">
        <v>6800</v>
      </c>
      <c r="B3809" s="226" t="s">
        <v>6801</v>
      </c>
      <c r="C3809" s="227" t="s">
        <v>6802</v>
      </c>
      <c r="D3809" s="228"/>
      <c r="E3809" s="228"/>
      <c r="F3809" s="230">
        <v>814.73</v>
      </c>
      <c r="G3809" s="446"/>
      <c r="H3809" s="446">
        <f t="shared" si="437"/>
        <v>287.273798</v>
      </c>
      <c r="I3809" s="446">
        <f t="shared" si="440"/>
        <v>287.273798</v>
      </c>
      <c r="J3809" s="446">
        <f t="shared" si="440"/>
        <v>377.46440899999999</v>
      </c>
      <c r="K3809" s="446">
        <f t="shared" si="440"/>
        <v>262.22085050000004</v>
      </c>
      <c r="L3809" s="446">
        <f t="shared" si="440"/>
        <v>416.71402675000002</v>
      </c>
      <c r="M3809" s="446">
        <f t="shared" si="440"/>
        <v>359.09224749999998</v>
      </c>
      <c r="N3809" s="446">
        <f t="shared" si="440"/>
        <v>403.35245474999999</v>
      </c>
      <c r="O3809" s="446" t="b">
        <f>TRUE()</f>
        <v>1</v>
      </c>
    </row>
    <row r="3810" spans="1:15" ht="15.5">
      <c r="A3810" s="225" t="s">
        <v>6803</v>
      </c>
      <c r="B3810" s="226" t="s">
        <v>6804</v>
      </c>
      <c r="C3810" s="227" t="s">
        <v>6805</v>
      </c>
      <c r="D3810" s="228"/>
      <c r="E3810" s="228"/>
      <c r="F3810" s="230">
        <v>457.8</v>
      </c>
      <c r="G3810" s="446"/>
      <c r="H3810" s="446">
        <f t="shared" si="437"/>
        <v>161.42028000000002</v>
      </c>
      <c r="I3810" s="446">
        <f t="shared" si="440"/>
        <v>161.42028000000002</v>
      </c>
      <c r="J3810" s="446">
        <f t="shared" si="440"/>
        <v>212.09873999999999</v>
      </c>
      <c r="K3810" s="446">
        <f t="shared" si="440"/>
        <v>147.34293000000002</v>
      </c>
      <c r="L3810" s="446">
        <f t="shared" si="440"/>
        <v>234.153255</v>
      </c>
      <c r="M3810" s="446">
        <f t="shared" si="440"/>
        <v>201.77535</v>
      </c>
      <c r="N3810" s="446">
        <f t="shared" si="440"/>
        <v>226.64533499999999</v>
      </c>
      <c r="O3810" s="446" t="b">
        <f>TRUE()</f>
        <v>1</v>
      </c>
    </row>
    <row r="3811" spans="1:15" ht="15.5">
      <c r="A3811" s="117" t="s">
        <v>6806</v>
      </c>
      <c r="B3811" s="222" t="s">
        <v>6807</v>
      </c>
      <c r="C3811" s="231" t="s">
        <v>6808</v>
      </c>
      <c r="D3811" s="141"/>
      <c r="E3811" s="141"/>
      <c r="F3811" s="232">
        <v>624.37</v>
      </c>
      <c r="G3811" s="446"/>
      <c r="H3811" s="446">
        <f t="shared" si="437"/>
        <v>220.15286200000003</v>
      </c>
      <c r="I3811" s="446">
        <f t="shared" si="440"/>
        <v>220.15286200000003</v>
      </c>
      <c r="J3811" s="446">
        <f t="shared" si="440"/>
        <v>289.27062100000001</v>
      </c>
      <c r="K3811" s="446">
        <f t="shared" si="440"/>
        <v>200.95348450000003</v>
      </c>
      <c r="L3811" s="446">
        <f t="shared" si="440"/>
        <v>319.34964575000004</v>
      </c>
      <c r="M3811" s="446">
        <f t="shared" si="440"/>
        <v>275.19107750000001</v>
      </c>
      <c r="N3811" s="446">
        <f t="shared" si="440"/>
        <v>309.10997774999998</v>
      </c>
      <c r="O3811" s="446" t="b">
        <f>TRUE()</f>
        <v>1</v>
      </c>
    </row>
    <row r="3812" spans="1:15" ht="15.5">
      <c r="A3812" s="225" t="s">
        <v>6809</v>
      </c>
      <c r="B3812" s="226" t="s">
        <v>6810</v>
      </c>
      <c r="C3812" s="227" t="s">
        <v>6811</v>
      </c>
      <c r="D3812" s="228"/>
      <c r="E3812" s="228"/>
      <c r="F3812" s="230">
        <v>25.36</v>
      </c>
      <c r="G3812" s="446"/>
      <c r="H3812" s="446">
        <f t="shared" si="437"/>
        <v>8.9419360000000001</v>
      </c>
      <c r="I3812" s="446">
        <f t="shared" si="440"/>
        <v>8.9419360000000001</v>
      </c>
      <c r="J3812" s="446">
        <f t="shared" si="440"/>
        <v>11.749288</v>
      </c>
      <c r="K3812" s="446">
        <f t="shared" si="440"/>
        <v>8.162116000000001</v>
      </c>
      <c r="L3812" s="446">
        <f t="shared" si="440"/>
        <v>12.971006000000001</v>
      </c>
      <c r="M3812" s="446">
        <f t="shared" si="440"/>
        <v>11.17742</v>
      </c>
      <c r="N3812" s="446">
        <f t="shared" si="440"/>
        <v>12.555102</v>
      </c>
      <c r="O3812" s="446" t="b">
        <f>TRUE()</f>
        <v>1</v>
      </c>
    </row>
    <row r="3813" spans="1:15" ht="15.5">
      <c r="A3813" s="117" t="s">
        <v>314</v>
      </c>
      <c r="B3813" s="222" t="s">
        <v>6812</v>
      </c>
      <c r="C3813" s="231" t="s">
        <v>6813</v>
      </c>
      <c r="D3813" s="141"/>
      <c r="E3813" s="141"/>
      <c r="F3813" s="232">
        <v>2.2000000000000002</v>
      </c>
      <c r="G3813" s="446"/>
      <c r="H3813" s="446">
        <f t="shared" si="437"/>
        <v>0.77572000000000008</v>
      </c>
      <c r="I3813" s="446">
        <f t="shared" si="440"/>
        <v>0.77572000000000008</v>
      </c>
      <c r="J3813" s="446">
        <f t="shared" si="440"/>
        <v>1.0192600000000001</v>
      </c>
      <c r="K3813" s="446">
        <f t="shared" si="440"/>
        <v>0.70807000000000009</v>
      </c>
      <c r="L3813" s="446">
        <f t="shared" si="440"/>
        <v>1.1252450000000001</v>
      </c>
      <c r="M3813" s="446">
        <f t="shared" si="440"/>
        <v>0.96965000000000001</v>
      </c>
      <c r="N3813" s="446">
        <f t="shared" si="440"/>
        <v>1.0891650000000002</v>
      </c>
      <c r="O3813" s="446" t="b">
        <f>TRUE()</f>
        <v>1</v>
      </c>
    </row>
    <row r="3814" spans="1:15" ht="15.5">
      <c r="A3814" s="225" t="s">
        <v>6814</v>
      </c>
      <c r="B3814" s="226" t="s">
        <v>477</v>
      </c>
      <c r="C3814" s="227" t="s">
        <v>478</v>
      </c>
      <c r="D3814" s="228"/>
      <c r="E3814" s="228"/>
      <c r="F3814" s="230">
        <v>0.01</v>
      </c>
      <c r="G3814" s="446"/>
      <c r="H3814" s="446">
        <f t="shared" si="437"/>
        <v>3.5260000000000005E-3</v>
      </c>
      <c r="I3814" s="446">
        <f t="shared" si="440"/>
        <v>3.5260000000000005E-3</v>
      </c>
      <c r="J3814" s="446">
        <f t="shared" si="440"/>
        <v>4.633E-3</v>
      </c>
      <c r="K3814" s="446">
        <f t="shared" si="440"/>
        <v>3.2185000000000004E-3</v>
      </c>
      <c r="L3814" s="446">
        <f t="shared" si="440"/>
        <v>5.1147500000000004E-3</v>
      </c>
      <c r="M3814" s="446">
        <f t="shared" si="440"/>
        <v>4.4075E-3</v>
      </c>
      <c r="N3814" s="446">
        <f t="shared" si="440"/>
        <v>4.9507500000000003E-3</v>
      </c>
      <c r="O3814" s="446" t="b">
        <f>TRUE()</f>
        <v>1</v>
      </c>
    </row>
    <row r="3815" spans="1:15" ht="15.5">
      <c r="A3815" s="214" t="s">
        <v>6815</v>
      </c>
      <c r="B3815" s="64" t="s">
        <v>6816</v>
      </c>
      <c r="C3815" s="221" t="s">
        <v>6817</v>
      </c>
      <c r="D3815" s="208"/>
      <c r="E3815" s="208"/>
      <c r="F3815" s="67">
        <v>7.71</v>
      </c>
      <c r="G3815" s="446"/>
      <c r="H3815" s="446" t="str">
        <f t="shared" si="437"/>
        <v/>
      </c>
      <c r="I3815" s="446" t="str">
        <f t="shared" si="440"/>
        <v/>
      </c>
      <c r="J3815" s="446" t="str">
        <f t="shared" si="440"/>
        <v/>
      </c>
      <c r="K3815" s="446" t="str">
        <f t="shared" si="440"/>
        <v/>
      </c>
      <c r="L3815" s="446" t="str">
        <f t="shared" si="440"/>
        <v/>
      </c>
      <c r="M3815" s="446" t="str">
        <f t="shared" si="440"/>
        <v/>
      </c>
      <c r="N3815" s="446" t="str">
        <f t="shared" si="440"/>
        <v/>
      </c>
      <c r="O3815" s="446" t="b">
        <f>FALSE()</f>
        <v>0</v>
      </c>
    </row>
    <row r="3816" spans="1:15" ht="15.5">
      <c r="A3816" s="117"/>
      <c r="B3816" s="43" t="s">
        <v>6818</v>
      </c>
      <c r="C3816" s="140" t="s">
        <v>6819</v>
      </c>
      <c r="D3816" s="48"/>
      <c r="E3816" s="48"/>
      <c r="F3816" s="50">
        <v>7.71</v>
      </c>
      <c r="G3816" s="446"/>
      <c r="H3816" s="446">
        <f t="shared" si="437"/>
        <v>2.7185460000000004</v>
      </c>
      <c r="I3816" s="446">
        <f t="shared" si="440"/>
        <v>2.7185460000000004</v>
      </c>
      <c r="J3816" s="446">
        <f t="shared" si="440"/>
        <v>3.5720429999999999</v>
      </c>
      <c r="K3816" s="446">
        <f t="shared" si="440"/>
        <v>2.4814635000000003</v>
      </c>
      <c r="L3816" s="446">
        <f t="shared" si="440"/>
        <v>3.9434722500000001</v>
      </c>
      <c r="M3816" s="446">
        <f t="shared" si="440"/>
        <v>3.3981824999999999</v>
      </c>
      <c r="N3816" s="446">
        <f t="shared" si="440"/>
        <v>3.8170282499999999</v>
      </c>
      <c r="O3816" s="446" t="b">
        <f>TRUE()</f>
        <v>1</v>
      </c>
    </row>
    <row r="3817" spans="1:15" ht="15.5">
      <c r="A3817" s="117"/>
      <c r="B3817" s="43" t="s">
        <v>6820</v>
      </c>
      <c r="C3817" s="140" t="s">
        <v>6821</v>
      </c>
      <c r="D3817" s="48"/>
      <c r="E3817" s="48"/>
      <c r="F3817" s="50">
        <v>7.71</v>
      </c>
      <c r="G3817" s="446"/>
      <c r="H3817" s="446">
        <f t="shared" si="437"/>
        <v>2.7185460000000004</v>
      </c>
      <c r="I3817" s="446">
        <f t="shared" ref="I3817:N3826" si="441">IF(AND(ISNUMBER($F3817),$O3817),$F3817*I$2,"")</f>
        <v>2.7185460000000004</v>
      </c>
      <c r="J3817" s="446">
        <f t="shared" si="441"/>
        <v>3.5720429999999999</v>
      </c>
      <c r="K3817" s="446">
        <f t="shared" si="441"/>
        <v>2.4814635000000003</v>
      </c>
      <c r="L3817" s="446">
        <f t="shared" si="441"/>
        <v>3.9434722500000001</v>
      </c>
      <c r="M3817" s="446">
        <f t="shared" si="441"/>
        <v>3.3981824999999999</v>
      </c>
      <c r="N3817" s="446">
        <f t="shared" si="441"/>
        <v>3.8170282499999999</v>
      </c>
      <c r="O3817" s="446" t="b">
        <f>TRUE()</f>
        <v>1</v>
      </c>
    </row>
    <row r="3818" spans="1:15" ht="15.5">
      <c r="A3818" s="117"/>
      <c r="B3818" s="43" t="s">
        <v>6822</v>
      </c>
      <c r="C3818" s="140" t="s">
        <v>6823</v>
      </c>
      <c r="D3818" s="48"/>
      <c r="E3818" s="48"/>
      <c r="F3818" s="50">
        <v>7.71</v>
      </c>
      <c r="G3818" s="446"/>
      <c r="H3818" s="446">
        <f t="shared" si="437"/>
        <v>2.7185460000000004</v>
      </c>
      <c r="I3818" s="446">
        <f t="shared" si="441"/>
        <v>2.7185460000000004</v>
      </c>
      <c r="J3818" s="446">
        <f t="shared" si="441"/>
        <v>3.5720429999999999</v>
      </c>
      <c r="K3818" s="446">
        <f t="shared" si="441"/>
        <v>2.4814635000000003</v>
      </c>
      <c r="L3818" s="446">
        <f t="shared" si="441"/>
        <v>3.9434722500000001</v>
      </c>
      <c r="M3818" s="446">
        <f t="shared" si="441"/>
        <v>3.3981824999999999</v>
      </c>
      <c r="N3818" s="446">
        <f t="shared" si="441"/>
        <v>3.8170282499999999</v>
      </c>
      <c r="O3818" s="446" t="b">
        <f>TRUE()</f>
        <v>1</v>
      </c>
    </row>
    <row r="3819" spans="1:15" ht="15.5">
      <c r="A3819" s="121"/>
      <c r="B3819" s="96" t="s">
        <v>6824</v>
      </c>
      <c r="C3819" s="278" t="s">
        <v>6825</v>
      </c>
      <c r="D3819" s="98"/>
      <c r="E3819" s="98"/>
      <c r="F3819" s="99">
        <v>7.71</v>
      </c>
      <c r="G3819" s="446"/>
      <c r="H3819" s="446">
        <f t="shared" si="437"/>
        <v>2.7185460000000004</v>
      </c>
      <c r="I3819" s="446">
        <f t="shared" si="441"/>
        <v>2.7185460000000004</v>
      </c>
      <c r="J3819" s="446">
        <f t="shared" si="441"/>
        <v>3.5720429999999999</v>
      </c>
      <c r="K3819" s="446">
        <f t="shared" si="441"/>
        <v>2.4814635000000003</v>
      </c>
      <c r="L3819" s="446">
        <f t="shared" si="441"/>
        <v>3.9434722500000001</v>
      </c>
      <c r="M3819" s="446">
        <f t="shared" si="441"/>
        <v>3.3981824999999999</v>
      </c>
      <c r="N3819" s="446">
        <f t="shared" si="441"/>
        <v>3.8170282499999999</v>
      </c>
      <c r="O3819" s="446" t="b">
        <f>TRUE()</f>
        <v>1</v>
      </c>
    </row>
    <row r="3820" spans="1:15" ht="15.5">
      <c r="A3820" s="117" t="s">
        <v>6826</v>
      </c>
      <c r="B3820" s="222" t="s">
        <v>6827</v>
      </c>
      <c r="C3820" s="297" t="s">
        <v>6828</v>
      </c>
      <c r="D3820" s="141"/>
      <c r="E3820" s="141"/>
      <c r="F3820" s="232">
        <v>17.649999999999999</v>
      </c>
      <c r="G3820" s="446"/>
      <c r="H3820" s="446">
        <f t="shared" si="437"/>
        <v>6.2233900000000002</v>
      </c>
      <c r="I3820" s="446">
        <f t="shared" si="441"/>
        <v>6.2233900000000002</v>
      </c>
      <c r="J3820" s="446">
        <f t="shared" si="441"/>
        <v>8.1772449999999992</v>
      </c>
      <c r="K3820" s="446">
        <f t="shared" si="441"/>
        <v>5.6806524999999999</v>
      </c>
      <c r="L3820" s="446">
        <f t="shared" si="441"/>
        <v>9.0275337499999999</v>
      </c>
      <c r="M3820" s="446">
        <f t="shared" si="441"/>
        <v>7.7792374999999989</v>
      </c>
      <c r="N3820" s="446">
        <f t="shared" si="441"/>
        <v>8.7380737499999999</v>
      </c>
      <c r="O3820" s="446" t="b">
        <f>TRUE()</f>
        <v>1</v>
      </c>
    </row>
    <row r="3821" spans="1:15" ht="15.5">
      <c r="A3821" s="214" t="s">
        <v>6829</v>
      </c>
      <c r="B3821" s="64" t="s">
        <v>6830</v>
      </c>
      <c r="C3821" s="65" t="s">
        <v>6831</v>
      </c>
      <c r="D3821" s="208"/>
      <c r="E3821" s="208"/>
      <c r="F3821" s="67">
        <v>6.61</v>
      </c>
      <c r="G3821" s="446"/>
      <c r="H3821" s="446" t="str">
        <f t="shared" si="437"/>
        <v/>
      </c>
      <c r="I3821" s="446" t="str">
        <f t="shared" si="441"/>
        <v/>
      </c>
      <c r="J3821" s="446" t="str">
        <f t="shared" si="441"/>
        <v/>
      </c>
      <c r="K3821" s="446" t="str">
        <f t="shared" si="441"/>
        <v/>
      </c>
      <c r="L3821" s="446" t="str">
        <f t="shared" si="441"/>
        <v/>
      </c>
      <c r="M3821" s="446" t="str">
        <f t="shared" si="441"/>
        <v/>
      </c>
      <c r="N3821" s="446" t="str">
        <f t="shared" si="441"/>
        <v/>
      </c>
      <c r="O3821" s="446" t="b">
        <f>FALSE()</f>
        <v>0</v>
      </c>
    </row>
    <row r="3822" spans="1:15" ht="15.5">
      <c r="A3822" s="117"/>
      <c r="B3822" s="43" t="s">
        <v>6832</v>
      </c>
      <c r="C3822" s="44" t="s">
        <v>6833</v>
      </c>
      <c r="D3822" s="48"/>
      <c r="E3822" s="48"/>
      <c r="F3822" s="50">
        <v>6.61</v>
      </c>
      <c r="G3822" s="446"/>
      <c r="H3822" s="446">
        <f t="shared" si="437"/>
        <v>2.3306860000000005</v>
      </c>
      <c r="I3822" s="446">
        <f t="shared" si="441"/>
        <v>2.3306860000000005</v>
      </c>
      <c r="J3822" s="446">
        <f t="shared" si="441"/>
        <v>3.0624130000000003</v>
      </c>
      <c r="K3822" s="446">
        <f t="shared" si="441"/>
        <v>2.1274285000000002</v>
      </c>
      <c r="L3822" s="446">
        <f t="shared" si="441"/>
        <v>3.3808497500000003</v>
      </c>
      <c r="M3822" s="446">
        <f t="shared" si="441"/>
        <v>2.9133575</v>
      </c>
      <c r="N3822" s="446">
        <f t="shared" si="441"/>
        <v>3.2724457500000002</v>
      </c>
      <c r="O3822" s="446" t="b">
        <f>TRUE()</f>
        <v>1</v>
      </c>
    </row>
    <row r="3823" spans="1:15" ht="15.5">
      <c r="A3823" s="117"/>
      <c r="B3823" s="43" t="s">
        <v>6834</v>
      </c>
      <c r="C3823" s="44" t="s">
        <v>6835</v>
      </c>
      <c r="D3823" s="48"/>
      <c r="E3823" s="48"/>
      <c r="F3823" s="50">
        <v>6.61</v>
      </c>
      <c r="G3823" s="446"/>
      <c r="H3823" s="446">
        <f t="shared" si="437"/>
        <v>2.3306860000000005</v>
      </c>
      <c r="I3823" s="446">
        <f t="shared" si="441"/>
        <v>2.3306860000000005</v>
      </c>
      <c r="J3823" s="446">
        <f t="shared" si="441"/>
        <v>3.0624130000000003</v>
      </c>
      <c r="K3823" s="446">
        <f t="shared" si="441"/>
        <v>2.1274285000000002</v>
      </c>
      <c r="L3823" s="446">
        <f t="shared" si="441"/>
        <v>3.3808497500000003</v>
      </c>
      <c r="M3823" s="446">
        <f t="shared" si="441"/>
        <v>2.9133575</v>
      </c>
      <c r="N3823" s="446">
        <f t="shared" si="441"/>
        <v>3.2724457500000002</v>
      </c>
      <c r="O3823" s="446" t="b">
        <f>TRUE()</f>
        <v>1</v>
      </c>
    </row>
    <row r="3824" spans="1:15" ht="15.5">
      <c r="A3824" s="117"/>
      <c r="B3824" s="43" t="s">
        <v>6834</v>
      </c>
      <c r="C3824" s="44" t="s">
        <v>6836</v>
      </c>
      <c r="D3824" s="48"/>
      <c r="E3824" s="48"/>
      <c r="F3824" s="50">
        <v>6.61</v>
      </c>
      <c r="G3824" s="446"/>
      <c r="H3824" s="446">
        <f t="shared" si="437"/>
        <v>2.3306860000000005</v>
      </c>
      <c r="I3824" s="446">
        <f t="shared" si="441"/>
        <v>2.3306860000000005</v>
      </c>
      <c r="J3824" s="446">
        <f t="shared" si="441"/>
        <v>3.0624130000000003</v>
      </c>
      <c r="K3824" s="446">
        <f t="shared" si="441"/>
        <v>2.1274285000000002</v>
      </c>
      <c r="L3824" s="446">
        <f t="shared" si="441"/>
        <v>3.3808497500000003</v>
      </c>
      <c r="M3824" s="446">
        <f t="shared" si="441"/>
        <v>2.9133575</v>
      </c>
      <c r="N3824" s="446">
        <f t="shared" si="441"/>
        <v>3.2724457500000002</v>
      </c>
      <c r="O3824" s="446" t="b">
        <f>TRUE()</f>
        <v>1</v>
      </c>
    </row>
    <row r="3825" spans="1:15" ht="15.5">
      <c r="A3825" s="117"/>
      <c r="B3825" s="43" t="s">
        <v>6837</v>
      </c>
      <c r="C3825" s="44" t="s">
        <v>6838</v>
      </c>
      <c r="D3825" s="48"/>
      <c r="E3825" s="48"/>
      <c r="F3825" s="50">
        <v>6.61</v>
      </c>
      <c r="G3825" s="446"/>
      <c r="H3825" s="446">
        <f t="shared" si="437"/>
        <v>2.3306860000000005</v>
      </c>
      <c r="I3825" s="446">
        <f t="shared" si="441"/>
        <v>2.3306860000000005</v>
      </c>
      <c r="J3825" s="446">
        <f t="shared" si="441"/>
        <v>3.0624130000000003</v>
      </c>
      <c r="K3825" s="446">
        <f t="shared" si="441"/>
        <v>2.1274285000000002</v>
      </c>
      <c r="L3825" s="446">
        <f t="shared" si="441"/>
        <v>3.3808497500000003</v>
      </c>
      <c r="M3825" s="446">
        <f t="shared" si="441"/>
        <v>2.9133575</v>
      </c>
      <c r="N3825" s="446">
        <f t="shared" si="441"/>
        <v>3.2724457500000002</v>
      </c>
      <c r="O3825" s="446" t="b">
        <f>TRUE()</f>
        <v>1</v>
      </c>
    </row>
    <row r="3826" spans="1:15" ht="15.5">
      <c r="A3826" s="117"/>
      <c r="B3826" s="43" t="s">
        <v>6839</v>
      </c>
      <c r="C3826" s="44" t="s">
        <v>6840</v>
      </c>
      <c r="D3826" s="48"/>
      <c r="E3826" s="48"/>
      <c r="F3826" s="50">
        <v>6.61</v>
      </c>
      <c r="G3826" s="446"/>
      <c r="H3826" s="446">
        <f t="shared" si="437"/>
        <v>2.3306860000000005</v>
      </c>
      <c r="I3826" s="446">
        <f t="shared" si="441"/>
        <v>2.3306860000000005</v>
      </c>
      <c r="J3826" s="446">
        <f t="shared" si="441"/>
        <v>3.0624130000000003</v>
      </c>
      <c r="K3826" s="446">
        <f t="shared" si="441"/>
        <v>2.1274285000000002</v>
      </c>
      <c r="L3826" s="446">
        <f t="shared" si="441"/>
        <v>3.3808497500000003</v>
      </c>
      <c r="M3826" s="446">
        <f t="shared" si="441"/>
        <v>2.9133575</v>
      </c>
      <c r="N3826" s="446">
        <f t="shared" si="441"/>
        <v>3.2724457500000002</v>
      </c>
      <c r="O3826" s="446" t="b">
        <f>TRUE()</f>
        <v>1</v>
      </c>
    </row>
    <row r="3827" spans="1:15" ht="15.5">
      <c r="A3827" s="121"/>
      <c r="B3827" s="96" t="s">
        <v>6841</v>
      </c>
      <c r="C3827" s="97" t="s">
        <v>6842</v>
      </c>
      <c r="D3827" s="98"/>
      <c r="E3827" s="98"/>
      <c r="F3827" s="99">
        <v>6.61</v>
      </c>
      <c r="G3827" s="446"/>
      <c r="H3827" s="446">
        <f t="shared" si="437"/>
        <v>2.3306860000000005</v>
      </c>
      <c r="I3827" s="446">
        <f t="shared" ref="I3827:N3836" si="442">IF(AND(ISNUMBER($F3827),$O3827),$F3827*I$2,"")</f>
        <v>2.3306860000000005</v>
      </c>
      <c r="J3827" s="446">
        <f t="shared" si="442"/>
        <v>3.0624130000000003</v>
      </c>
      <c r="K3827" s="446">
        <f t="shared" si="442"/>
        <v>2.1274285000000002</v>
      </c>
      <c r="L3827" s="446">
        <f t="shared" si="442"/>
        <v>3.3808497500000003</v>
      </c>
      <c r="M3827" s="446">
        <f t="shared" si="442"/>
        <v>2.9133575</v>
      </c>
      <c r="N3827" s="446">
        <f t="shared" si="442"/>
        <v>3.2724457500000002</v>
      </c>
      <c r="O3827" s="446" t="b">
        <f>TRUE()</f>
        <v>1</v>
      </c>
    </row>
    <row r="3828" spans="1:15" ht="15.5">
      <c r="A3828" s="117" t="s">
        <v>6843</v>
      </c>
      <c r="B3828" s="37" t="s">
        <v>6844</v>
      </c>
      <c r="C3828" s="38" t="s">
        <v>6845</v>
      </c>
      <c r="D3828" s="58"/>
      <c r="E3828" s="58"/>
      <c r="F3828" s="59">
        <v>43.01</v>
      </c>
      <c r="G3828" s="446"/>
      <c r="H3828" s="446" t="str">
        <f t="shared" si="437"/>
        <v/>
      </c>
      <c r="I3828" s="446" t="str">
        <f t="shared" si="442"/>
        <v/>
      </c>
      <c r="J3828" s="446" t="str">
        <f t="shared" si="442"/>
        <v/>
      </c>
      <c r="K3828" s="446" t="str">
        <f t="shared" si="442"/>
        <v/>
      </c>
      <c r="L3828" s="446" t="str">
        <f t="shared" si="442"/>
        <v/>
      </c>
      <c r="M3828" s="446" t="str">
        <f t="shared" si="442"/>
        <v/>
      </c>
      <c r="N3828" s="446" t="str">
        <f t="shared" si="442"/>
        <v/>
      </c>
      <c r="O3828" s="446" t="b">
        <f>FALSE()</f>
        <v>0</v>
      </c>
    </row>
    <row r="3829" spans="1:15" ht="15.5">
      <c r="A3829" s="117"/>
      <c r="B3829" s="43" t="s">
        <v>6846</v>
      </c>
      <c r="C3829" s="44" t="s">
        <v>6847</v>
      </c>
      <c r="D3829" s="48"/>
      <c r="E3829" s="48"/>
      <c r="F3829" s="50">
        <v>43.01</v>
      </c>
      <c r="G3829" s="446"/>
      <c r="H3829" s="446">
        <f t="shared" si="437"/>
        <v>15.165326</v>
      </c>
      <c r="I3829" s="446">
        <f t="shared" si="442"/>
        <v>15.165326</v>
      </c>
      <c r="J3829" s="446">
        <f t="shared" si="442"/>
        <v>19.926532999999999</v>
      </c>
      <c r="K3829" s="446">
        <f t="shared" si="442"/>
        <v>13.8427685</v>
      </c>
      <c r="L3829" s="446">
        <f t="shared" si="442"/>
        <v>21.998539749999999</v>
      </c>
      <c r="M3829" s="446">
        <f t="shared" si="442"/>
        <v>18.956657499999999</v>
      </c>
      <c r="N3829" s="446">
        <f t="shared" si="442"/>
        <v>21.29317575</v>
      </c>
      <c r="O3829" s="446" t="b">
        <f>TRUE()</f>
        <v>1</v>
      </c>
    </row>
    <row r="3830" spans="1:15" ht="15.5">
      <c r="A3830" s="117"/>
      <c r="B3830" s="43" t="s">
        <v>6848</v>
      </c>
      <c r="C3830" s="44" t="s">
        <v>6849</v>
      </c>
      <c r="D3830" s="48"/>
      <c r="E3830" s="48"/>
      <c r="F3830" s="50">
        <v>43.01</v>
      </c>
      <c r="G3830" s="446"/>
      <c r="H3830" s="446">
        <f t="shared" si="437"/>
        <v>15.165326</v>
      </c>
      <c r="I3830" s="446">
        <f t="shared" si="442"/>
        <v>15.165326</v>
      </c>
      <c r="J3830" s="446">
        <f t="shared" si="442"/>
        <v>19.926532999999999</v>
      </c>
      <c r="K3830" s="446">
        <f t="shared" si="442"/>
        <v>13.8427685</v>
      </c>
      <c r="L3830" s="446">
        <f t="shared" si="442"/>
        <v>21.998539749999999</v>
      </c>
      <c r="M3830" s="446">
        <f t="shared" si="442"/>
        <v>18.956657499999999</v>
      </c>
      <c r="N3830" s="446">
        <f t="shared" si="442"/>
        <v>21.29317575</v>
      </c>
      <c r="O3830" s="446" t="b">
        <f>TRUE()</f>
        <v>1</v>
      </c>
    </row>
    <row r="3831" spans="1:15" ht="15.5">
      <c r="A3831" s="117"/>
      <c r="B3831" s="43" t="s">
        <v>6850</v>
      </c>
      <c r="C3831" s="44" t="s">
        <v>6851</v>
      </c>
      <c r="D3831" s="48"/>
      <c r="E3831" s="48"/>
      <c r="F3831" s="50">
        <v>43.01</v>
      </c>
      <c r="G3831" s="446"/>
      <c r="H3831" s="446">
        <f t="shared" si="437"/>
        <v>15.165326</v>
      </c>
      <c r="I3831" s="446">
        <f t="shared" si="442"/>
        <v>15.165326</v>
      </c>
      <c r="J3831" s="446">
        <f t="shared" si="442"/>
        <v>19.926532999999999</v>
      </c>
      <c r="K3831" s="446">
        <f t="shared" si="442"/>
        <v>13.8427685</v>
      </c>
      <c r="L3831" s="446">
        <f t="shared" si="442"/>
        <v>21.998539749999999</v>
      </c>
      <c r="M3831" s="446">
        <f t="shared" si="442"/>
        <v>18.956657499999999</v>
      </c>
      <c r="N3831" s="446">
        <f t="shared" si="442"/>
        <v>21.29317575</v>
      </c>
      <c r="O3831" s="446" t="b">
        <f>TRUE()</f>
        <v>1</v>
      </c>
    </row>
    <row r="3832" spans="1:15" ht="15.5">
      <c r="A3832" s="117"/>
      <c r="B3832" s="43" t="s">
        <v>6852</v>
      </c>
      <c r="C3832" s="44" t="s">
        <v>6853</v>
      </c>
      <c r="D3832" s="48"/>
      <c r="E3832" s="48"/>
      <c r="F3832" s="50">
        <v>43.01</v>
      </c>
      <c r="G3832" s="446"/>
      <c r="H3832" s="446">
        <f t="shared" si="437"/>
        <v>15.165326</v>
      </c>
      <c r="I3832" s="446">
        <f t="shared" si="442"/>
        <v>15.165326</v>
      </c>
      <c r="J3832" s="446">
        <f t="shared" si="442"/>
        <v>19.926532999999999</v>
      </c>
      <c r="K3832" s="446">
        <f t="shared" si="442"/>
        <v>13.8427685</v>
      </c>
      <c r="L3832" s="446">
        <f t="shared" si="442"/>
        <v>21.998539749999999</v>
      </c>
      <c r="M3832" s="446">
        <f t="shared" si="442"/>
        <v>18.956657499999999</v>
      </c>
      <c r="N3832" s="446">
        <f t="shared" si="442"/>
        <v>21.29317575</v>
      </c>
      <c r="O3832" s="446" t="b">
        <f>TRUE()</f>
        <v>1</v>
      </c>
    </row>
    <row r="3833" spans="1:15" ht="15.5">
      <c r="A3833" s="117"/>
      <c r="B3833" s="52" t="s">
        <v>6854</v>
      </c>
      <c r="C3833" s="53" t="s">
        <v>6855</v>
      </c>
      <c r="D3833" s="61"/>
      <c r="E3833" s="61"/>
      <c r="F3833" s="62">
        <v>43.01</v>
      </c>
      <c r="G3833" s="446"/>
      <c r="H3833" s="446">
        <f t="shared" si="437"/>
        <v>15.165326</v>
      </c>
      <c r="I3833" s="446">
        <f t="shared" si="442"/>
        <v>15.165326</v>
      </c>
      <c r="J3833" s="446">
        <f t="shared" si="442"/>
        <v>19.926532999999999</v>
      </c>
      <c r="K3833" s="446">
        <f t="shared" si="442"/>
        <v>13.8427685</v>
      </c>
      <c r="L3833" s="446">
        <f t="shared" si="442"/>
        <v>21.998539749999999</v>
      </c>
      <c r="M3833" s="446">
        <f t="shared" si="442"/>
        <v>18.956657499999999</v>
      </c>
      <c r="N3833" s="446">
        <f t="shared" si="442"/>
        <v>21.29317575</v>
      </c>
      <c r="O3833" s="446" t="b">
        <f>TRUE()</f>
        <v>1</v>
      </c>
    </row>
    <row r="3834" spans="1:15" ht="15.5">
      <c r="A3834" s="214" t="s">
        <v>6856</v>
      </c>
      <c r="B3834" s="64" t="s">
        <v>6857</v>
      </c>
      <c r="C3834" s="65" t="s">
        <v>6858</v>
      </c>
      <c r="D3834" s="208"/>
      <c r="E3834" s="208"/>
      <c r="F3834" s="67">
        <v>15.43</v>
      </c>
      <c r="G3834" s="446"/>
      <c r="H3834" s="446" t="str">
        <f t="shared" si="437"/>
        <v/>
      </c>
      <c r="I3834" s="446" t="str">
        <f t="shared" si="442"/>
        <v/>
      </c>
      <c r="J3834" s="446" t="str">
        <f t="shared" si="442"/>
        <v/>
      </c>
      <c r="K3834" s="446" t="str">
        <f t="shared" si="442"/>
        <v/>
      </c>
      <c r="L3834" s="446" t="str">
        <f t="shared" si="442"/>
        <v/>
      </c>
      <c r="M3834" s="446" t="str">
        <f t="shared" si="442"/>
        <v/>
      </c>
      <c r="N3834" s="446" t="str">
        <f t="shared" si="442"/>
        <v/>
      </c>
      <c r="O3834" s="446" t="b">
        <f>FALSE()</f>
        <v>0</v>
      </c>
    </row>
    <row r="3835" spans="1:15" ht="15.5">
      <c r="A3835" s="117"/>
      <c r="B3835" s="43" t="s">
        <v>6859</v>
      </c>
      <c r="C3835" s="44" t="s">
        <v>6860</v>
      </c>
      <c r="D3835" s="48"/>
      <c r="E3835" s="48"/>
      <c r="F3835" s="50">
        <v>15.43</v>
      </c>
      <c r="G3835" s="446"/>
      <c r="H3835" s="446">
        <f t="shared" si="437"/>
        <v>5.4406180000000006</v>
      </c>
      <c r="I3835" s="446">
        <f t="shared" si="442"/>
        <v>5.4406180000000006</v>
      </c>
      <c r="J3835" s="446">
        <f t="shared" si="442"/>
        <v>7.1487189999999998</v>
      </c>
      <c r="K3835" s="446">
        <f t="shared" si="442"/>
        <v>4.9661455000000005</v>
      </c>
      <c r="L3835" s="446">
        <f t="shared" si="442"/>
        <v>7.89205925</v>
      </c>
      <c r="M3835" s="446">
        <f t="shared" si="442"/>
        <v>6.8007724999999999</v>
      </c>
      <c r="N3835" s="446">
        <f t="shared" si="442"/>
        <v>7.6390072499999997</v>
      </c>
      <c r="O3835" s="446" t="b">
        <f>TRUE()</f>
        <v>1</v>
      </c>
    </row>
    <row r="3836" spans="1:15" ht="15.5">
      <c r="A3836" s="117"/>
      <c r="B3836" s="43" t="s">
        <v>6861</v>
      </c>
      <c r="C3836" s="44" t="s">
        <v>6862</v>
      </c>
      <c r="D3836" s="48"/>
      <c r="E3836" s="48"/>
      <c r="F3836" s="50">
        <v>15.43</v>
      </c>
      <c r="G3836" s="446"/>
      <c r="H3836" s="446">
        <f t="shared" si="437"/>
        <v>5.4406180000000006</v>
      </c>
      <c r="I3836" s="446">
        <f t="shared" si="442"/>
        <v>5.4406180000000006</v>
      </c>
      <c r="J3836" s="446">
        <f t="shared" si="442"/>
        <v>7.1487189999999998</v>
      </c>
      <c r="K3836" s="446">
        <f t="shared" si="442"/>
        <v>4.9661455000000005</v>
      </c>
      <c r="L3836" s="446">
        <f t="shared" si="442"/>
        <v>7.89205925</v>
      </c>
      <c r="M3836" s="446">
        <f t="shared" si="442"/>
        <v>6.8007724999999999</v>
      </c>
      <c r="N3836" s="446">
        <f t="shared" si="442"/>
        <v>7.6390072499999997</v>
      </c>
      <c r="O3836" s="446" t="b">
        <f>TRUE()</f>
        <v>1</v>
      </c>
    </row>
    <row r="3837" spans="1:15" ht="15.5">
      <c r="A3837" s="117" t="s">
        <v>6863</v>
      </c>
      <c r="B3837" s="37" t="s">
        <v>6864</v>
      </c>
      <c r="C3837" s="38" t="s">
        <v>6865</v>
      </c>
      <c r="D3837" s="58"/>
      <c r="E3837" s="58"/>
      <c r="F3837" s="59">
        <v>7.71</v>
      </c>
      <c r="G3837" s="446"/>
      <c r="H3837" s="446" t="str">
        <f t="shared" si="437"/>
        <v/>
      </c>
      <c r="I3837" s="446" t="str">
        <f t="shared" ref="I3837:N3846" si="443">IF(AND(ISNUMBER($F3837),$O3837),$F3837*I$2,"")</f>
        <v/>
      </c>
      <c r="J3837" s="446" t="str">
        <f t="shared" si="443"/>
        <v/>
      </c>
      <c r="K3837" s="446" t="str">
        <f t="shared" si="443"/>
        <v/>
      </c>
      <c r="L3837" s="446" t="str">
        <f t="shared" si="443"/>
        <v/>
      </c>
      <c r="M3837" s="446" t="str">
        <f t="shared" si="443"/>
        <v/>
      </c>
      <c r="N3837" s="446" t="str">
        <f t="shared" si="443"/>
        <v/>
      </c>
      <c r="O3837" s="446" t="b">
        <f>FALSE()</f>
        <v>0</v>
      </c>
    </row>
    <row r="3838" spans="1:15" ht="15.5">
      <c r="A3838" s="315"/>
      <c r="B3838" s="43" t="s">
        <v>6866</v>
      </c>
      <c r="C3838" s="44" t="s">
        <v>6867</v>
      </c>
      <c r="D3838" s="48"/>
      <c r="E3838" s="48"/>
      <c r="F3838" s="50">
        <v>7.71</v>
      </c>
      <c r="G3838" s="446"/>
      <c r="H3838" s="446">
        <f t="shared" si="437"/>
        <v>2.7185460000000004</v>
      </c>
      <c r="I3838" s="446">
        <f t="shared" si="443"/>
        <v>2.7185460000000004</v>
      </c>
      <c r="J3838" s="446">
        <f t="shared" si="443"/>
        <v>3.5720429999999999</v>
      </c>
      <c r="K3838" s="446">
        <f t="shared" si="443"/>
        <v>2.4814635000000003</v>
      </c>
      <c r="L3838" s="446">
        <f t="shared" si="443"/>
        <v>3.9434722500000001</v>
      </c>
      <c r="M3838" s="446">
        <f t="shared" si="443"/>
        <v>3.3981824999999999</v>
      </c>
      <c r="N3838" s="446">
        <f t="shared" si="443"/>
        <v>3.8170282499999999</v>
      </c>
      <c r="O3838" s="446" t="b">
        <f>TRUE()</f>
        <v>1</v>
      </c>
    </row>
    <row r="3839" spans="1:15" ht="15.5">
      <c r="A3839" s="315"/>
      <c r="B3839" s="43" t="s">
        <v>6868</v>
      </c>
      <c r="C3839" s="44" t="s">
        <v>6869</v>
      </c>
      <c r="D3839" s="48"/>
      <c r="E3839" s="48"/>
      <c r="F3839" s="50">
        <v>7.71</v>
      </c>
      <c r="G3839" s="446"/>
      <c r="H3839" s="446">
        <f t="shared" si="437"/>
        <v>2.7185460000000004</v>
      </c>
      <c r="I3839" s="446">
        <f t="shared" si="443"/>
        <v>2.7185460000000004</v>
      </c>
      <c r="J3839" s="446">
        <f t="shared" si="443"/>
        <v>3.5720429999999999</v>
      </c>
      <c r="K3839" s="446">
        <f t="shared" si="443"/>
        <v>2.4814635000000003</v>
      </c>
      <c r="L3839" s="446">
        <f t="shared" si="443"/>
        <v>3.9434722500000001</v>
      </c>
      <c r="M3839" s="446">
        <f t="shared" si="443"/>
        <v>3.3981824999999999</v>
      </c>
      <c r="N3839" s="446">
        <f t="shared" si="443"/>
        <v>3.8170282499999999</v>
      </c>
      <c r="O3839" s="446" t="b">
        <f>TRUE()</f>
        <v>1</v>
      </c>
    </row>
    <row r="3840" spans="1:15" ht="15.5">
      <c r="A3840" s="315"/>
      <c r="B3840" s="43" t="s">
        <v>6870</v>
      </c>
      <c r="C3840" s="44" t="s">
        <v>6871</v>
      </c>
      <c r="D3840" s="48"/>
      <c r="E3840" s="48"/>
      <c r="F3840" s="50">
        <v>7.71</v>
      </c>
      <c r="G3840" s="446"/>
      <c r="H3840" s="446">
        <f t="shared" si="437"/>
        <v>2.7185460000000004</v>
      </c>
      <c r="I3840" s="446">
        <f t="shared" si="443"/>
        <v>2.7185460000000004</v>
      </c>
      <c r="J3840" s="446">
        <f t="shared" si="443"/>
        <v>3.5720429999999999</v>
      </c>
      <c r="K3840" s="446">
        <f t="shared" si="443"/>
        <v>2.4814635000000003</v>
      </c>
      <c r="L3840" s="446">
        <f t="shared" si="443"/>
        <v>3.9434722500000001</v>
      </c>
      <c r="M3840" s="446">
        <f t="shared" si="443"/>
        <v>3.3981824999999999</v>
      </c>
      <c r="N3840" s="446">
        <f t="shared" si="443"/>
        <v>3.8170282499999999</v>
      </c>
      <c r="O3840" s="446" t="b">
        <f>TRUE()</f>
        <v>1</v>
      </c>
    </row>
    <row r="3841" spans="1:15" ht="15.5">
      <c r="A3841" s="315"/>
      <c r="B3841" s="43" t="s">
        <v>6872</v>
      </c>
      <c r="C3841" s="44" t="s">
        <v>6873</v>
      </c>
      <c r="D3841" s="48"/>
      <c r="E3841" s="48"/>
      <c r="F3841" s="50">
        <v>7.71</v>
      </c>
      <c r="G3841" s="446"/>
      <c r="H3841" s="446">
        <f t="shared" si="437"/>
        <v>2.7185460000000004</v>
      </c>
      <c r="I3841" s="446">
        <f t="shared" si="443"/>
        <v>2.7185460000000004</v>
      </c>
      <c r="J3841" s="446">
        <f t="shared" si="443"/>
        <v>3.5720429999999999</v>
      </c>
      <c r="K3841" s="446">
        <f t="shared" si="443"/>
        <v>2.4814635000000003</v>
      </c>
      <c r="L3841" s="446">
        <f t="shared" si="443"/>
        <v>3.9434722500000001</v>
      </c>
      <c r="M3841" s="446">
        <f t="shared" si="443"/>
        <v>3.3981824999999999</v>
      </c>
      <c r="N3841" s="446">
        <f t="shared" si="443"/>
        <v>3.8170282499999999</v>
      </c>
      <c r="O3841" s="446" t="b">
        <f>TRUE()</f>
        <v>1</v>
      </c>
    </row>
    <row r="3842" spans="1:15" ht="15.5">
      <c r="A3842" s="315"/>
      <c r="B3842" s="43" t="s">
        <v>6874</v>
      </c>
      <c r="C3842" s="44" t="s">
        <v>6875</v>
      </c>
      <c r="D3842" s="48"/>
      <c r="E3842" s="48"/>
      <c r="F3842" s="50">
        <v>7.71</v>
      </c>
      <c r="G3842" s="446"/>
      <c r="H3842" s="446">
        <f t="shared" si="437"/>
        <v>2.7185460000000004</v>
      </c>
      <c r="I3842" s="446">
        <f t="shared" si="443"/>
        <v>2.7185460000000004</v>
      </c>
      <c r="J3842" s="446">
        <f t="shared" si="443"/>
        <v>3.5720429999999999</v>
      </c>
      <c r="K3842" s="446">
        <f t="shared" si="443"/>
        <v>2.4814635000000003</v>
      </c>
      <c r="L3842" s="446">
        <f t="shared" si="443"/>
        <v>3.9434722500000001</v>
      </c>
      <c r="M3842" s="446">
        <f t="shared" si="443"/>
        <v>3.3981824999999999</v>
      </c>
      <c r="N3842" s="446">
        <f t="shared" si="443"/>
        <v>3.8170282499999999</v>
      </c>
      <c r="O3842" s="446" t="b">
        <f>TRUE()</f>
        <v>1</v>
      </c>
    </row>
    <row r="3843" spans="1:15" ht="15.5">
      <c r="A3843" s="315"/>
      <c r="B3843" s="43" t="s">
        <v>6876</v>
      </c>
      <c r="C3843" s="44" t="s">
        <v>6877</v>
      </c>
      <c r="D3843" s="48"/>
      <c r="E3843" s="48"/>
      <c r="F3843" s="50">
        <v>7.71</v>
      </c>
      <c r="G3843" s="446"/>
      <c r="H3843" s="446">
        <f t="shared" si="437"/>
        <v>2.7185460000000004</v>
      </c>
      <c r="I3843" s="446">
        <f t="shared" si="443"/>
        <v>2.7185460000000004</v>
      </c>
      <c r="J3843" s="446">
        <f t="shared" si="443"/>
        <v>3.5720429999999999</v>
      </c>
      <c r="K3843" s="446">
        <f t="shared" si="443"/>
        <v>2.4814635000000003</v>
      </c>
      <c r="L3843" s="446">
        <f t="shared" si="443"/>
        <v>3.9434722500000001</v>
      </c>
      <c r="M3843" s="446">
        <f t="shared" si="443"/>
        <v>3.3981824999999999</v>
      </c>
      <c r="N3843" s="446">
        <f t="shared" si="443"/>
        <v>3.8170282499999999</v>
      </c>
      <c r="O3843" s="446" t="b">
        <f>TRUE()</f>
        <v>1</v>
      </c>
    </row>
    <row r="3844" spans="1:15" ht="15.5">
      <c r="A3844" s="117"/>
      <c r="B3844" s="43" t="s">
        <v>6878</v>
      </c>
      <c r="C3844" s="44" t="s">
        <v>6879</v>
      </c>
      <c r="D3844" s="48"/>
      <c r="E3844" s="48"/>
      <c r="F3844" s="50">
        <v>7.71</v>
      </c>
      <c r="G3844" s="446"/>
      <c r="H3844" s="446">
        <f t="shared" ref="H3844:H3907" si="444">IF(AND(ISNUMBER($F3844),$O3844),$F3844*H$2,"")</f>
        <v>2.7185460000000004</v>
      </c>
      <c r="I3844" s="446">
        <f t="shared" si="443"/>
        <v>2.7185460000000004</v>
      </c>
      <c r="J3844" s="446">
        <f t="shared" si="443"/>
        <v>3.5720429999999999</v>
      </c>
      <c r="K3844" s="446">
        <f t="shared" si="443"/>
        <v>2.4814635000000003</v>
      </c>
      <c r="L3844" s="446">
        <f t="shared" si="443"/>
        <v>3.9434722500000001</v>
      </c>
      <c r="M3844" s="446">
        <f t="shared" si="443"/>
        <v>3.3981824999999999</v>
      </c>
      <c r="N3844" s="446">
        <f t="shared" si="443"/>
        <v>3.8170282499999999</v>
      </c>
      <c r="O3844" s="446" t="b">
        <f>TRUE()</f>
        <v>1</v>
      </c>
    </row>
    <row r="3845" spans="1:15" ht="15.5">
      <c r="A3845" s="117"/>
      <c r="B3845" s="43" t="s">
        <v>6880</v>
      </c>
      <c r="C3845" s="44" t="s">
        <v>6881</v>
      </c>
      <c r="D3845" s="48"/>
      <c r="E3845" s="48"/>
      <c r="F3845" s="50">
        <v>7.71</v>
      </c>
      <c r="G3845" s="446"/>
      <c r="H3845" s="446">
        <f t="shared" si="444"/>
        <v>2.7185460000000004</v>
      </c>
      <c r="I3845" s="446">
        <f t="shared" si="443"/>
        <v>2.7185460000000004</v>
      </c>
      <c r="J3845" s="446">
        <f t="shared" si="443"/>
        <v>3.5720429999999999</v>
      </c>
      <c r="K3845" s="446">
        <f t="shared" si="443"/>
        <v>2.4814635000000003</v>
      </c>
      <c r="L3845" s="446">
        <f t="shared" si="443"/>
        <v>3.9434722500000001</v>
      </c>
      <c r="M3845" s="446">
        <f t="shared" si="443"/>
        <v>3.3981824999999999</v>
      </c>
      <c r="N3845" s="446">
        <f t="shared" si="443"/>
        <v>3.8170282499999999</v>
      </c>
      <c r="O3845" s="446" t="b">
        <f>TRUE()</f>
        <v>1</v>
      </c>
    </row>
    <row r="3846" spans="1:15" ht="15.5">
      <c r="A3846" s="117"/>
      <c r="B3846" s="43" t="s">
        <v>6882</v>
      </c>
      <c r="C3846" s="44" t="s">
        <v>6883</v>
      </c>
      <c r="D3846" s="48"/>
      <c r="E3846" s="48"/>
      <c r="F3846" s="50">
        <v>7.71</v>
      </c>
      <c r="G3846" s="446"/>
      <c r="H3846" s="446">
        <f t="shared" si="444"/>
        <v>2.7185460000000004</v>
      </c>
      <c r="I3846" s="446">
        <f t="shared" si="443"/>
        <v>2.7185460000000004</v>
      </c>
      <c r="J3846" s="446">
        <f t="shared" si="443"/>
        <v>3.5720429999999999</v>
      </c>
      <c r="K3846" s="446">
        <f t="shared" si="443"/>
        <v>2.4814635000000003</v>
      </c>
      <c r="L3846" s="446">
        <f t="shared" si="443"/>
        <v>3.9434722500000001</v>
      </c>
      <c r="M3846" s="446">
        <f t="shared" si="443"/>
        <v>3.3981824999999999</v>
      </c>
      <c r="N3846" s="446">
        <f t="shared" si="443"/>
        <v>3.8170282499999999</v>
      </c>
      <c r="O3846" s="446" t="b">
        <f>TRUE()</f>
        <v>1</v>
      </c>
    </row>
    <row r="3847" spans="1:15" ht="15.5">
      <c r="A3847" s="117"/>
      <c r="B3847" s="52" t="s">
        <v>6878</v>
      </c>
      <c r="C3847" s="53" t="s">
        <v>6879</v>
      </c>
      <c r="D3847" s="61"/>
      <c r="E3847" s="61"/>
      <c r="F3847" s="62">
        <v>7.71</v>
      </c>
      <c r="G3847" s="446"/>
      <c r="H3847" s="446">
        <f t="shared" si="444"/>
        <v>2.7185460000000004</v>
      </c>
      <c r="I3847" s="446">
        <f t="shared" ref="I3847:N3856" si="445">IF(AND(ISNUMBER($F3847),$O3847),$F3847*I$2,"")</f>
        <v>2.7185460000000004</v>
      </c>
      <c r="J3847" s="446">
        <f t="shared" si="445"/>
        <v>3.5720429999999999</v>
      </c>
      <c r="K3847" s="446">
        <f t="shared" si="445"/>
        <v>2.4814635000000003</v>
      </c>
      <c r="L3847" s="446">
        <f t="shared" si="445"/>
        <v>3.9434722500000001</v>
      </c>
      <c r="M3847" s="446">
        <f t="shared" si="445"/>
        <v>3.3981824999999999</v>
      </c>
      <c r="N3847" s="446">
        <f t="shared" si="445"/>
        <v>3.8170282499999999</v>
      </c>
      <c r="O3847" s="446" t="b">
        <f>TRUE()</f>
        <v>1</v>
      </c>
    </row>
    <row r="3848" spans="1:15" ht="15.5">
      <c r="A3848" s="214" t="s">
        <v>6884</v>
      </c>
      <c r="B3848" s="64" t="s">
        <v>6885</v>
      </c>
      <c r="C3848" s="65" t="s">
        <v>6886</v>
      </c>
      <c r="D3848" s="208"/>
      <c r="E3848" s="208"/>
      <c r="F3848" s="67">
        <v>19.850000000000001</v>
      </c>
      <c r="G3848" s="446"/>
      <c r="H3848" s="446" t="str">
        <f t="shared" si="444"/>
        <v/>
      </c>
      <c r="I3848" s="446" t="str">
        <f t="shared" si="445"/>
        <v/>
      </c>
      <c r="J3848" s="446" t="str">
        <f t="shared" si="445"/>
        <v/>
      </c>
      <c r="K3848" s="446" t="str">
        <f t="shared" si="445"/>
        <v/>
      </c>
      <c r="L3848" s="446" t="str">
        <f t="shared" si="445"/>
        <v/>
      </c>
      <c r="M3848" s="446" t="str">
        <f t="shared" si="445"/>
        <v/>
      </c>
      <c r="N3848" s="446" t="str">
        <f t="shared" si="445"/>
        <v/>
      </c>
      <c r="O3848" s="446" t="b">
        <f>FALSE()</f>
        <v>0</v>
      </c>
    </row>
    <row r="3849" spans="1:15" ht="15.5">
      <c r="A3849" s="315"/>
      <c r="B3849" s="43" t="s">
        <v>6887</v>
      </c>
      <c r="C3849" s="44" t="s">
        <v>6888</v>
      </c>
      <c r="D3849" s="48"/>
      <c r="E3849" s="48"/>
      <c r="F3849" s="50">
        <v>19.850000000000001</v>
      </c>
      <c r="G3849" s="446"/>
      <c r="H3849" s="446">
        <f t="shared" si="444"/>
        <v>6.9991100000000008</v>
      </c>
      <c r="I3849" s="446">
        <f t="shared" si="445"/>
        <v>6.9991100000000008</v>
      </c>
      <c r="J3849" s="446">
        <f t="shared" si="445"/>
        <v>9.1965050000000002</v>
      </c>
      <c r="K3849" s="446">
        <f t="shared" si="445"/>
        <v>6.388722500000001</v>
      </c>
      <c r="L3849" s="446">
        <f t="shared" si="445"/>
        <v>10.152778750000001</v>
      </c>
      <c r="M3849" s="446">
        <f t="shared" si="445"/>
        <v>8.7488875000000004</v>
      </c>
      <c r="N3849" s="446">
        <f t="shared" si="445"/>
        <v>9.8272387500000011</v>
      </c>
      <c r="O3849" s="446" t="b">
        <f>TRUE()</f>
        <v>1</v>
      </c>
    </row>
    <row r="3850" spans="1:15" ht="15.5">
      <c r="A3850" s="315"/>
      <c r="B3850" s="43" t="s">
        <v>6889</v>
      </c>
      <c r="C3850" s="44" t="s">
        <v>6890</v>
      </c>
      <c r="D3850" s="48"/>
      <c r="E3850" s="48"/>
      <c r="F3850" s="50">
        <v>19.850000000000001</v>
      </c>
      <c r="G3850" s="446"/>
      <c r="H3850" s="446">
        <f t="shared" si="444"/>
        <v>6.9991100000000008</v>
      </c>
      <c r="I3850" s="446">
        <f t="shared" si="445"/>
        <v>6.9991100000000008</v>
      </c>
      <c r="J3850" s="446">
        <f t="shared" si="445"/>
        <v>9.1965050000000002</v>
      </c>
      <c r="K3850" s="446">
        <f t="shared" si="445"/>
        <v>6.388722500000001</v>
      </c>
      <c r="L3850" s="446">
        <f t="shared" si="445"/>
        <v>10.152778750000001</v>
      </c>
      <c r="M3850" s="446">
        <f t="shared" si="445"/>
        <v>8.7488875000000004</v>
      </c>
      <c r="N3850" s="446">
        <f t="shared" si="445"/>
        <v>9.8272387500000011</v>
      </c>
      <c r="O3850" s="446" t="b">
        <f>TRUE()</f>
        <v>1</v>
      </c>
    </row>
    <row r="3851" spans="1:15" ht="15.5">
      <c r="A3851" s="315"/>
      <c r="B3851" s="43" t="s">
        <v>6891</v>
      </c>
      <c r="C3851" s="44" t="s">
        <v>6892</v>
      </c>
      <c r="D3851" s="48"/>
      <c r="E3851" s="48"/>
      <c r="F3851" s="50">
        <v>19.850000000000001</v>
      </c>
      <c r="G3851" s="446"/>
      <c r="H3851" s="446">
        <f t="shared" si="444"/>
        <v>6.9991100000000008</v>
      </c>
      <c r="I3851" s="446">
        <f t="shared" si="445"/>
        <v>6.9991100000000008</v>
      </c>
      <c r="J3851" s="446">
        <f t="shared" si="445"/>
        <v>9.1965050000000002</v>
      </c>
      <c r="K3851" s="446">
        <f t="shared" si="445"/>
        <v>6.388722500000001</v>
      </c>
      <c r="L3851" s="446">
        <f t="shared" si="445"/>
        <v>10.152778750000001</v>
      </c>
      <c r="M3851" s="446">
        <f t="shared" si="445"/>
        <v>8.7488875000000004</v>
      </c>
      <c r="N3851" s="446">
        <f t="shared" si="445"/>
        <v>9.8272387500000011</v>
      </c>
      <c r="O3851" s="446" t="b">
        <f>TRUE()</f>
        <v>1</v>
      </c>
    </row>
    <row r="3852" spans="1:15" ht="15.5">
      <c r="A3852" s="315"/>
      <c r="B3852" s="43" t="s">
        <v>6893</v>
      </c>
      <c r="C3852" s="44" t="s">
        <v>6894</v>
      </c>
      <c r="D3852" s="48"/>
      <c r="E3852" s="48"/>
      <c r="F3852" s="50">
        <v>19.850000000000001</v>
      </c>
      <c r="G3852" s="446"/>
      <c r="H3852" s="446">
        <f t="shared" si="444"/>
        <v>6.9991100000000008</v>
      </c>
      <c r="I3852" s="446">
        <f t="shared" si="445"/>
        <v>6.9991100000000008</v>
      </c>
      <c r="J3852" s="446">
        <f t="shared" si="445"/>
        <v>9.1965050000000002</v>
      </c>
      <c r="K3852" s="446">
        <f t="shared" si="445"/>
        <v>6.388722500000001</v>
      </c>
      <c r="L3852" s="446">
        <f t="shared" si="445"/>
        <v>10.152778750000001</v>
      </c>
      <c r="M3852" s="446">
        <f t="shared" si="445"/>
        <v>8.7488875000000004</v>
      </c>
      <c r="N3852" s="446">
        <f t="shared" si="445"/>
        <v>9.8272387500000011</v>
      </c>
      <c r="O3852" s="446" t="b">
        <f>TRUE()</f>
        <v>1</v>
      </c>
    </row>
    <row r="3853" spans="1:15" ht="15.5">
      <c r="A3853" s="315"/>
      <c r="B3853" s="43" t="s">
        <v>6895</v>
      </c>
      <c r="C3853" s="44" t="s">
        <v>6896</v>
      </c>
      <c r="D3853" s="48"/>
      <c r="E3853" s="48"/>
      <c r="F3853" s="50">
        <v>19.850000000000001</v>
      </c>
      <c r="G3853" s="446"/>
      <c r="H3853" s="446">
        <f t="shared" si="444"/>
        <v>6.9991100000000008</v>
      </c>
      <c r="I3853" s="446">
        <f t="shared" si="445"/>
        <v>6.9991100000000008</v>
      </c>
      <c r="J3853" s="446">
        <f t="shared" si="445"/>
        <v>9.1965050000000002</v>
      </c>
      <c r="K3853" s="446">
        <f t="shared" si="445"/>
        <v>6.388722500000001</v>
      </c>
      <c r="L3853" s="446">
        <f t="shared" si="445"/>
        <v>10.152778750000001</v>
      </c>
      <c r="M3853" s="446">
        <f t="shared" si="445"/>
        <v>8.7488875000000004</v>
      </c>
      <c r="N3853" s="446">
        <f t="shared" si="445"/>
        <v>9.8272387500000011</v>
      </c>
      <c r="O3853" s="446" t="b">
        <f>TRUE()</f>
        <v>1</v>
      </c>
    </row>
    <row r="3854" spans="1:15" ht="15.5">
      <c r="A3854" s="117"/>
      <c r="B3854" s="43" t="s">
        <v>6897</v>
      </c>
      <c r="C3854" s="44" t="s">
        <v>6898</v>
      </c>
      <c r="D3854" s="48"/>
      <c r="E3854" s="48"/>
      <c r="F3854" s="50">
        <v>19.850000000000001</v>
      </c>
      <c r="G3854" s="446"/>
      <c r="H3854" s="446">
        <f t="shared" si="444"/>
        <v>6.9991100000000008</v>
      </c>
      <c r="I3854" s="446">
        <f t="shared" si="445"/>
        <v>6.9991100000000008</v>
      </c>
      <c r="J3854" s="446">
        <f t="shared" si="445"/>
        <v>9.1965050000000002</v>
      </c>
      <c r="K3854" s="446">
        <f t="shared" si="445"/>
        <v>6.388722500000001</v>
      </c>
      <c r="L3854" s="446">
        <f t="shared" si="445"/>
        <v>10.152778750000001</v>
      </c>
      <c r="M3854" s="446">
        <f t="shared" si="445"/>
        <v>8.7488875000000004</v>
      </c>
      <c r="N3854" s="446">
        <f t="shared" si="445"/>
        <v>9.8272387500000011</v>
      </c>
      <c r="O3854" s="446" t="b">
        <f>TRUE()</f>
        <v>1</v>
      </c>
    </row>
    <row r="3855" spans="1:15" ht="15.5">
      <c r="A3855" s="117"/>
      <c r="B3855" s="43" t="s">
        <v>6899</v>
      </c>
      <c r="C3855" s="44" t="s">
        <v>6900</v>
      </c>
      <c r="D3855" s="48"/>
      <c r="E3855" s="48"/>
      <c r="F3855" s="50">
        <v>19.850000000000001</v>
      </c>
      <c r="G3855" s="446"/>
      <c r="H3855" s="446">
        <f t="shared" si="444"/>
        <v>6.9991100000000008</v>
      </c>
      <c r="I3855" s="446">
        <f t="shared" si="445"/>
        <v>6.9991100000000008</v>
      </c>
      <c r="J3855" s="446">
        <f t="shared" si="445"/>
        <v>9.1965050000000002</v>
      </c>
      <c r="K3855" s="446">
        <f t="shared" si="445"/>
        <v>6.388722500000001</v>
      </c>
      <c r="L3855" s="446">
        <f t="shared" si="445"/>
        <v>10.152778750000001</v>
      </c>
      <c r="M3855" s="446">
        <f t="shared" si="445"/>
        <v>8.7488875000000004</v>
      </c>
      <c r="N3855" s="446">
        <f t="shared" si="445"/>
        <v>9.8272387500000011</v>
      </c>
      <c r="O3855" s="446" t="b">
        <f>TRUE()</f>
        <v>1</v>
      </c>
    </row>
    <row r="3856" spans="1:15" ht="15.5">
      <c r="A3856" s="117"/>
      <c r="B3856" s="43" t="s">
        <v>6901</v>
      </c>
      <c r="C3856" s="44" t="s">
        <v>6902</v>
      </c>
      <c r="D3856" s="48"/>
      <c r="E3856" s="48"/>
      <c r="F3856" s="50">
        <v>19.850000000000001</v>
      </c>
      <c r="G3856" s="446"/>
      <c r="H3856" s="446">
        <f t="shared" si="444"/>
        <v>6.9991100000000008</v>
      </c>
      <c r="I3856" s="446">
        <f t="shared" si="445"/>
        <v>6.9991100000000008</v>
      </c>
      <c r="J3856" s="446">
        <f t="shared" si="445"/>
        <v>9.1965050000000002</v>
      </c>
      <c r="K3856" s="446">
        <f t="shared" si="445"/>
        <v>6.388722500000001</v>
      </c>
      <c r="L3856" s="446">
        <f t="shared" si="445"/>
        <v>10.152778750000001</v>
      </c>
      <c r="M3856" s="446">
        <f t="shared" si="445"/>
        <v>8.7488875000000004</v>
      </c>
      <c r="N3856" s="446">
        <f t="shared" si="445"/>
        <v>9.8272387500000011</v>
      </c>
      <c r="O3856" s="446" t="b">
        <f>TRUE()</f>
        <v>1</v>
      </c>
    </row>
    <row r="3857" spans="1:15" ht="15.5">
      <c r="A3857" s="121"/>
      <c r="B3857" s="96" t="s">
        <v>6903</v>
      </c>
      <c r="C3857" s="97" t="s">
        <v>6904</v>
      </c>
      <c r="D3857" s="98"/>
      <c r="E3857" s="98"/>
      <c r="F3857" s="99">
        <v>19.850000000000001</v>
      </c>
      <c r="G3857" s="446"/>
      <c r="H3857" s="446">
        <f t="shared" si="444"/>
        <v>6.9991100000000008</v>
      </c>
      <c r="I3857" s="446">
        <f t="shared" ref="I3857:N3866" si="446">IF(AND(ISNUMBER($F3857),$O3857),$F3857*I$2,"")</f>
        <v>6.9991100000000008</v>
      </c>
      <c r="J3857" s="446">
        <f t="shared" si="446"/>
        <v>9.1965050000000002</v>
      </c>
      <c r="K3857" s="446">
        <f t="shared" si="446"/>
        <v>6.388722500000001</v>
      </c>
      <c r="L3857" s="446">
        <f t="shared" si="446"/>
        <v>10.152778750000001</v>
      </c>
      <c r="M3857" s="446">
        <f t="shared" si="446"/>
        <v>8.7488875000000004</v>
      </c>
      <c r="N3857" s="446">
        <f t="shared" si="446"/>
        <v>9.8272387500000011</v>
      </c>
      <c r="O3857" s="446" t="b">
        <f>TRUE()</f>
        <v>1</v>
      </c>
    </row>
    <row r="3858" spans="1:15" ht="15.5">
      <c r="A3858" s="117" t="s">
        <v>6905</v>
      </c>
      <c r="B3858" s="222" t="s">
        <v>6906</v>
      </c>
      <c r="C3858" s="231" t="s">
        <v>666</v>
      </c>
      <c r="D3858" s="141"/>
      <c r="E3858" s="141"/>
      <c r="F3858" s="232">
        <v>47.42</v>
      </c>
      <c r="G3858" s="446"/>
      <c r="H3858" s="446">
        <f t="shared" si="444"/>
        <v>16.720292000000001</v>
      </c>
      <c r="I3858" s="446">
        <f t="shared" si="446"/>
        <v>16.720292000000001</v>
      </c>
      <c r="J3858" s="446">
        <f t="shared" si="446"/>
        <v>21.969685999999999</v>
      </c>
      <c r="K3858" s="446">
        <f t="shared" si="446"/>
        <v>15.262127000000001</v>
      </c>
      <c r="L3858" s="446">
        <f t="shared" si="446"/>
        <v>24.254144500000002</v>
      </c>
      <c r="M3858" s="446">
        <f t="shared" si="446"/>
        <v>20.900365000000001</v>
      </c>
      <c r="N3858" s="446">
        <f t="shared" si="446"/>
        <v>23.476456500000001</v>
      </c>
      <c r="O3858" s="446" t="b">
        <f>TRUE()</f>
        <v>1</v>
      </c>
    </row>
    <row r="3859" spans="1:15" ht="15.5">
      <c r="A3859" s="117" t="s">
        <v>6907</v>
      </c>
      <c r="B3859" s="222" t="s">
        <v>6908</v>
      </c>
      <c r="C3859" s="231" t="s">
        <v>6909</v>
      </c>
      <c r="D3859" s="141"/>
      <c r="E3859" s="141"/>
      <c r="F3859" s="232">
        <v>24.15</v>
      </c>
      <c r="G3859" s="446"/>
      <c r="H3859" s="446">
        <f t="shared" si="444"/>
        <v>8.5152900000000002</v>
      </c>
      <c r="I3859" s="446">
        <f t="shared" si="446"/>
        <v>8.5152900000000002</v>
      </c>
      <c r="J3859" s="446">
        <f t="shared" si="446"/>
        <v>11.188694999999999</v>
      </c>
      <c r="K3859" s="446">
        <f t="shared" si="446"/>
        <v>7.7726775000000004</v>
      </c>
      <c r="L3859" s="446">
        <f t="shared" si="446"/>
        <v>12.35212125</v>
      </c>
      <c r="M3859" s="446">
        <f t="shared" si="446"/>
        <v>10.644112499999999</v>
      </c>
      <c r="N3859" s="446">
        <f t="shared" si="446"/>
        <v>11.956061249999999</v>
      </c>
      <c r="O3859" s="446" t="b">
        <f>TRUE()</f>
        <v>1</v>
      </c>
    </row>
    <row r="3860" spans="1:15" ht="15.5">
      <c r="A3860" s="214" t="s">
        <v>5186</v>
      </c>
      <c r="B3860" s="64" t="s">
        <v>6910</v>
      </c>
      <c r="C3860" s="65" t="s">
        <v>6911</v>
      </c>
      <c r="D3860" s="208"/>
      <c r="E3860" s="208"/>
      <c r="F3860" s="67">
        <v>49.4</v>
      </c>
      <c r="G3860" s="446"/>
      <c r="H3860" s="446" t="str">
        <f t="shared" si="444"/>
        <v/>
      </c>
      <c r="I3860" s="446" t="str">
        <f t="shared" si="446"/>
        <v/>
      </c>
      <c r="J3860" s="446" t="str">
        <f t="shared" si="446"/>
        <v/>
      </c>
      <c r="K3860" s="446" t="str">
        <f t="shared" si="446"/>
        <v/>
      </c>
      <c r="L3860" s="446" t="str">
        <f t="shared" si="446"/>
        <v/>
      </c>
      <c r="M3860" s="446" t="str">
        <f t="shared" si="446"/>
        <v/>
      </c>
      <c r="N3860" s="446" t="str">
        <f t="shared" si="446"/>
        <v/>
      </c>
      <c r="O3860" s="446" t="b">
        <f>FALSE()</f>
        <v>0</v>
      </c>
    </row>
    <row r="3861" spans="1:15" ht="15.5">
      <c r="A3861" s="117"/>
      <c r="B3861" s="43" t="s">
        <v>6912</v>
      </c>
      <c r="C3861" s="44" t="s">
        <v>6913</v>
      </c>
      <c r="D3861" s="48"/>
      <c r="E3861" s="48"/>
      <c r="F3861" s="50">
        <v>49.4</v>
      </c>
      <c r="G3861" s="446"/>
      <c r="H3861" s="446">
        <f t="shared" si="444"/>
        <v>17.41844</v>
      </c>
      <c r="I3861" s="446">
        <f t="shared" si="446"/>
        <v>17.41844</v>
      </c>
      <c r="J3861" s="446">
        <f t="shared" si="446"/>
        <v>22.88702</v>
      </c>
      <c r="K3861" s="446">
        <f t="shared" si="446"/>
        <v>15.89939</v>
      </c>
      <c r="L3861" s="446">
        <f t="shared" si="446"/>
        <v>25.266864999999999</v>
      </c>
      <c r="M3861" s="446">
        <f t="shared" si="446"/>
        <v>21.773049999999998</v>
      </c>
      <c r="N3861" s="446">
        <f t="shared" si="446"/>
        <v>24.456704999999999</v>
      </c>
      <c r="O3861" s="446" t="b">
        <f>TRUE()</f>
        <v>1</v>
      </c>
    </row>
    <row r="3862" spans="1:15" ht="15.5">
      <c r="A3862" s="117"/>
      <c r="B3862" s="43" t="s">
        <v>6914</v>
      </c>
      <c r="C3862" s="44" t="s">
        <v>6915</v>
      </c>
      <c r="D3862" s="48"/>
      <c r="E3862" s="48"/>
      <c r="F3862" s="50">
        <v>49.4</v>
      </c>
      <c r="G3862" s="446"/>
      <c r="H3862" s="446">
        <f t="shared" si="444"/>
        <v>17.41844</v>
      </c>
      <c r="I3862" s="446">
        <f t="shared" si="446"/>
        <v>17.41844</v>
      </c>
      <c r="J3862" s="446">
        <f t="shared" si="446"/>
        <v>22.88702</v>
      </c>
      <c r="K3862" s="446">
        <f t="shared" si="446"/>
        <v>15.89939</v>
      </c>
      <c r="L3862" s="446">
        <f t="shared" si="446"/>
        <v>25.266864999999999</v>
      </c>
      <c r="M3862" s="446">
        <f t="shared" si="446"/>
        <v>21.773049999999998</v>
      </c>
      <c r="N3862" s="446">
        <f t="shared" si="446"/>
        <v>24.456704999999999</v>
      </c>
      <c r="O3862" s="446" t="b">
        <f>TRUE()</f>
        <v>1</v>
      </c>
    </row>
    <row r="3863" spans="1:15" ht="15.5">
      <c r="A3863" s="121"/>
      <c r="B3863" s="96" t="s">
        <v>6916</v>
      </c>
      <c r="C3863" s="97" t="s">
        <v>6917</v>
      </c>
      <c r="D3863" s="98"/>
      <c r="E3863" s="98"/>
      <c r="F3863" s="99">
        <v>49.4</v>
      </c>
      <c r="G3863" s="446"/>
      <c r="H3863" s="446">
        <f t="shared" si="444"/>
        <v>17.41844</v>
      </c>
      <c r="I3863" s="446">
        <f t="shared" si="446"/>
        <v>17.41844</v>
      </c>
      <c r="J3863" s="446">
        <f t="shared" si="446"/>
        <v>22.88702</v>
      </c>
      <c r="K3863" s="446">
        <f t="shared" si="446"/>
        <v>15.89939</v>
      </c>
      <c r="L3863" s="446">
        <f t="shared" si="446"/>
        <v>25.266864999999999</v>
      </c>
      <c r="M3863" s="446">
        <f t="shared" si="446"/>
        <v>21.773049999999998</v>
      </c>
      <c r="N3863" s="446">
        <f t="shared" si="446"/>
        <v>24.456704999999999</v>
      </c>
      <c r="O3863" s="446" t="b">
        <f>TRUE()</f>
        <v>1</v>
      </c>
    </row>
    <row r="3864" spans="1:15" ht="15.5">
      <c r="A3864" s="320" t="s">
        <v>6918</v>
      </c>
      <c r="B3864" s="64" t="s">
        <v>6919</v>
      </c>
      <c r="C3864" s="65" t="s">
        <v>6920</v>
      </c>
      <c r="D3864" s="208"/>
      <c r="E3864" s="208"/>
      <c r="F3864" s="67">
        <v>68.28</v>
      </c>
      <c r="G3864" s="446"/>
      <c r="H3864" s="446" t="str">
        <f t="shared" si="444"/>
        <v/>
      </c>
      <c r="I3864" s="446" t="str">
        <f t="shared" si="446"/>
        <v/>
      </c>
      <c r="J3864" s="446" t="str">
        <f t="shared" si="446"/>
        <v/>
      </c>
      <c r="K3864" s="446" t="str">
        <f t="shared" si="446"/>
        <v/>
      </c>
      <c r="L3864" s="446" t="str">
        <f t="shared" si="446"/>
        <v/>
      </c>
      <c r="M3864" s="446" t="str">
        <f t="shared" si="446"/>
        <v/>
      </c>
      <c r="N3864" s="446" t="str">
        <f t="shared" si="446"/>
        <v/>
      </c>
      <c r="O3864" s="446" t="b">
        <f>FALSE()</f>
        <v>0</v>
      </c>
    </row>
    <row r="3865" spans="1:15" ht="15.5">
      <c r="A3865" s="323"/>
      <c r="B3865" s="37" t="s">
        <v>6921</v>
      </c>
      <c r="C3865" s="44" t="s">
        <v>6922</v>
      </c>
      <c r="D3865" s="48"/>
      <c r="E3865" s="48"/>
      <c r="F3865" s="50">
        <v>68.28</v>
      </c>
      <c r="G3865" s="446"/>
      <c r="H3865" s="446">
        <f t="shared" si="444"/>
        <v>24.075528000000002</v>
      </c>
      <c r="I3865" s="446">
        <f t="shared" si="446"/>
        <v>24.075528000000002</v>
      </c>
      <c r="J3865" s="446">
        <f t="shared" si="446"/>
        <v>31.634124</v>
      </c>
      <c r="K3865" s="446">
        <f t="shared" si="446"/>
        <v>21.975918000000004</v>
      </c>
      <c r="L3865" s="446">
        <f t="shared" si="446"/>
        <v>34.923513</v>
      </c>
      <c r="M3865" s="446">
        <f t="shared" si="446"/>
        <v>30.09441</v>
      </c>
      <c r="N3865" s="446">
        <f t="shared" si="446"/>
        <v>33.803721000000003</v>
      </c>
      <c r="O3865" s="446" t="b">
        <f>TRUE()</f>
        <v>1</v>
      </c>
    </row>
    <row r="3866" spans="1:15" ht="15.5">
      <c r="A3866" s="323"/>
      <c r="B3866" s="43" t="s">
        <v>6923</v>
      </c>
      <c r="C3866" s="324" t="s">
        <v>6924</v>
      </c>
      <c r="D3866" s="327"/>
      <c r="E3866" s="327"/>
      <c r="F3866" s="50">
        <v>68.28</v>
      </c>
      <c r="G3866" s="446"/>
      <c r="H3866" s="446">
        <f t="shared" si="444"/>
        <v>24.075528000000002</v>
      </c>
      <c r="I3866" s="446">
        <f t="shared" si="446"/>
        <v>24.075528000000002</v>
      </c>
      <c r="J3866" s="446">
        <f t="shared" si="446"/>
        <v>31.634124</v>
      </c>
      <c r="K3866" s="446">
        <f t="shared" si="446"/>
        <v>21.975918000000004</v>
      </c>
      <c r="L3866" s="446">
        <f t="shared" si="446"/>
        <v>34.923513</v>
      </c>
      <c r="M3866" s="446">
        <f t="shared" si="446"/>
        <v>30.09441</v>
      </c>
      <c r="N3866" s="446">
        <f t="shared" si="446"/>
        <v>33.803721000000003</v>
      </c>
      <c r="O3866" s="446" t="b">
        <f>TRUE()</f>
        <v>1</v>
      </c>
    </row>
    <row r="3867" spans="1:15" ht="15.5">
      <c r="A3867" s="323"/>
      <c r="B3867" s="43" t="s">
        <v>6925</v>
      </c>
      <c r="C3867" s="324" t="s">
        <v>6926</v>
      </c>
      <c r="D3867" s="327"/>
      <c r="E3867" s="327"/>
      <c r="F3867" s="50">
        <v>68.28</v>
      </c>
      <c r="G3867" s="446"/>
      <c r="H3867" s="446">
        <f t="shared" si="444"/>
        <v>24.075528000000002</v>
      </c>
      <c r="I3867" s="446">
        <f t="shared" ref="I3867:N3876" si="447">IF(AND(ISNUMBER($F3867),$O3867),$F3867*I$2,"")</f>
        <v>24.075528000000002</v>
      </c>
      <c r="J3867" s="446">
        <f t="shared" si="447"/>
        <v>31.634124</v>
      </c>
      <c r="K3867" s="446">
        <f t="shared" si="447"/>
        <v>21.975918000000004</v>
      </c>
      <c r="L3867" s="446">
        <f t="shared" si="447"/>
        <v>34.923513</v>
      </c>
      <c r="M3867" s="446">
        <f t="shared" si="447"/>
        <v>30.09441</v>
      </c>
      <c r="N3867" s="446">
        <f t="shared" si="447"/>
        <v>33.803721000000003</v>
      </c>
      <c r="O3867" s="446" t="b">
        <f>TRUE()</f>
        <v>1</v>
      </c>
    </row>
    <row r="3868" spans="1:15" ht="15.5">
      <c r="A3868" s="323"/>
      <c r="B3868" s="43" t="s">
        <v>6927</v>
      </c>
      <c r="C3868" s="324" t="s">
        <v>6928</v>
      </c>
      <c r="D3868" s="327"/>
      <c r="E3868" s="327"/>
      <c r="F3868" s="50">
        <v>68.28</v>
      </c>
      <c r="G3868" s="446"/>
      <c r="H3868" s="446">
        <f t="shared" si="444"/>
        <v>24.075528000000002</v>
      </c>
      <c r="I3868" s="446">
        <f t="shared" si="447"/>
        <v>24.075528000000002</v>
      </c>
      <c r="J3868" s="446">
        <f t="shared" si="447"/>
        <v>31.634124</v>
      </c>
      <c r="K3868" s="446">
        <f t="shared" si="447"/>
        <v>21.975918000000004</v>
      </c>
      <c r="L3868" s="446">
        <f t="shared" si="447"/>
        <v>34.923513</v>
      </c>
      <c r="M3868" s="446">
        <f t="shared" si="447"/>
        <v>30.09441</v>
      </c>
      <c r="N3868" s="446">
        <f t="shared" si="447"/>
        <v>33.803721000000003</v>
      </c>
      <c r="O3868" s="446" t="b">
        <f>TRUE()</f>
        <v>1</v>
      </c>
    </row>
    <row r="3869" spans="1:15" ht="15.5">
      <c r="A3869" s="323"/>
      <c r="B3869" s="43" t="s">
        <v>6929</v>
      </c>
      <c r="C3869" s="44" t="s">
        <v>6930</v>
      </c>
      <c r="D3869" s="48"/>
      <c r="E3869" s="48"/>
      <c r="F3869" s="50">
        <v>68.28</v>
      </c>
      <c r="G3869" s="446"/>
      <c r="H3869" s="446">
        <f t="shared" si="444"/>
        <v>24.075528000000002</v>
      </c>
      <c r="I3869" s="446">
        <f t="shared" si="447"/>
        <v>24.075528000000002</v>
      </c>
      <c r="J3869" s="446">
        <f t="shared" si="447"/>
        <v>31.634124</v>
      </c>
      <c r="K3869" s="446">
        <f t="shared" si="447"/>
        <v>21.975918000000004</v>
      </c>
      <c r="L3869" s="446">
        <f t="shared" si="447"/>
        <v>34.923513</v>
      </c>
      <c r="M3869" s="446">
        <f t="shared" si="447"/>
        <v>30.09441</v>
      </c>
      <c r="N3869" s="446">
        <f t="shared" si="447"/>
        <v>33.803721000000003</v>
      </c>
      <c r="O3869" s="446" t="b">
        <f>TRUE()</f>
        <v>1</v>
      </c>
    </row>
    <row r="3870" spans="1:15" ht="15.5">
      <c r="A3870" s="323"/>
      <c r="B3870" s="43" t="s">
        <v>6931</v>
      </c>
      <c r="C3870" s="44" t="s">
        <v>6932</v>
      </c>
      <c r="D3870" s="48"/>
      <c r="E3870" s="48"/>
      <c r="F3870" s="50">
        <v>68.28</v>
      </c>
      <c r="G3870" s="446"/>
      <c r="H3870" s="446">
        <f t="shared" si="444"/>
        <v>24.075528000000002</v>
      </c>
      <c r="I3870" s="446">
        <f t="shared" si="447"/>
        <v>24.075528000000002</v>
      </c>
      <c r="J3870" s="446">
        <f t="shared" si="447"/>
        <v>31.634124</v>
      </c>
      <c r="K3870" s="446">
        <f t="shared" si="447"/>
        <v>21.975918000000004</v>
      </c>
      <c r="L3870" s="446">
        <f t="shared" si="447"/>
        <v>34.923513</v>
      </c>
      <c r="M3870" s="446">
        <f t="shared" si="447"/>
        <v>30.09441</v>
      </c>
      <c r="N3870" s="446">
        <f t="shared" si="447"/>
        <v>33.803721000000003</v>
      </c>
      <c r="O3870" s="446" t="b">
        <f>TRUE()</f>
        <v>1</v>
      </c>
    </row>
    <row r="3871" spans="1:15" ht="15.5">
      <c r="A3871" s="323"/>
      <c r="B3871" s="43" t="s">
        <v>6933</v>
      </c>
      <c r="C3871" s="44" t="s">
        <v>6934</v>
      </c>
      <c r="D3871" s="48"/>
      <c r="E3871" s="48"/>
      <c r="F3871" s="50">
        <v>68.28</v>
      </c>
      <c r="G3871" s="446"/>
      <c r="H3871" s="446">
        <f t="shared" si="444"/>
        <v>24.075528000000002</v>
      </c>
      <c r="I3871" s="446">
        <f t="shared" si="447"/>
        <v>24.075528000000002</v>
      </c>
      <c r="J3871" s="446">
        <f t="shared" si="447"/>
        <v>31.634124</v>
      </c>
      <c r="K3871" s="446">
        <f t="shared" si="447"/>
        <v>21.975918000000004</v>
      </c>
      <c r="L3871" s="446">
        <f t="shared" si="447"/>
        <v>34.923513</v>
      </c>
      <c r="M3871" s="446">
        <f t="shared" si="447"/>
        <v>30.09441</v>
      </c>
      <c r="N3871" s="446">
        <f t="shared" si="447"/>
        <v>33.803721000000003</v>
      </c>
      <c r="O3871" s="446" t="b">
        <f>TRUE()</f>
        <v>1</v>
      </c>
    </row>
    <row r="3872" spans="1:15" ht="15.5">
      <c r="A3872" s="323"/>
      <c r="B3872" s="43" t="s">
        <v>6935</v>
      </c>
      <c r="C3872" s="44" t="s">
        <v>6936</v>
      </c>
      <c r="D3872" s="48"/>
      <c r="E3872" s="48"/>
      <c r="F3872" s="50">
        <v>68.28</v>
      </c>
      <c r="G3872" s="446"/>
      <c r="H3872" s="446">
        <f t="shared" si="444"/>
        <v>24.075528000000002</v>
      </c>
      <c r="I3872" s="446">
        <f t="shared" si="447"/>
        <v>24.075528000000002</v>
      </c>
      <c r="J3872" s="446">
        <f t="shared" si="447"/>
        <v>31.634124</v>
      </c>
      <c r="K3872" s="446">
        <f t="shared" si="447"/>
        <v>21.975918000000004</v>
      </c>
      <c r="L3872" s="446">
        <f t="shared" si="447"/>
        <v>34.923513</v>
      </c>
      <c r="M3872" s="446">
        <f t="shared" si="447"/>
        <v>30.09441</v>
      </c>
      <c r="N3872" s="446">
        <f t="shared" si="447"/>
        <v>33.803721000000003</v>
      </c>
      <c r="O3872" s="446" t="b">
        <f>TRUE()</f>
        <v>1</v>
      </c>
    </row>
    <row r="3873" spans="1:15" ht="15.5">
      <c r="A3873" s="121"/>
      <c r="B3873" s="96" t="s">
        <v>6937</v>
      </c>
      <c r="C3873" s="97" t="s">
        <v>6938</v>
      </c>
      <c r="D3873" s="98"/>
      <c r="E3873" s="98"/>
      <c r="F3873" s="99">
        <v>68.28</v>
      </c>
      <c r="G3873" s="446"/>
      <c r="H3873" s="446">
        <f t="shared" si="444"/>
        <v>24.075528000000002</v>
      </c>
      <c r="I3873" s="446">
        <f t="shared" si="447"/>
        <v>24.075528000000002</v>
      </c>
      <c r="J3873" s="446">
        <f t="shared" si="447"/>
        <v>31.634124</v>
      </c>
      <c r="K3873" s="446">
        <f t="shared" si="447"/>
        <v>21.975918000000004</v>
      </c>
      <c r="L3873" s="446">
        <f t="shared" si="447"/>
        <v>34.923513</v>
      </c>
      <c r="M3873" s="446">
        <f t="shared" si="447"/>
        <v>30.09441</v>
      </c>
      <c r="N3873" s="446">
        <f t="shared" si="447"/>
        <v>33.803721000000003</v>
      </c>
      <c r="O3873" s="446" t="b">
        <f>TRUE()</f>
        <v>1</v>
      </c>
    </row>
    <row r="3874" spans="1:15" ht="15.5">
      <c r="A3874" s="117" t="s">
        <v>6939</v>
      </c>
      <c r="B3874" s="222" t="s">
        <v>659</v>
      </c>
      <c r="C3874" s="231" t="s">
        <v>660</v>
      </c>
      <c r="D3874" s="141"/>
      <c r="E3874" s="141"/>
      <c r="F3874" s="232">
        <v>351.9</v>
      </c>
      <c r="G3874" s="446"/>
      <c r="H3874" s="446">
        <f t="shared" si="444"/>
        <v>124.07994000000001</v>
      </c>
      <c r="I3874" s="446">
        <f t="shared" si="447"/>
        <v>124.07994000000001</v>
      </c>
      <c r="J3874" s="446">
        <f t="shared" si="447"/>
        <v>163.03527</v>
      </c>
      <c r="K3874" s="446">
        <f t="shared" si="447"/>
        <v>113.25901500000001</v>
      </c>
      <c r="L3874" s="446">
        <f t="shared" si="447"/>
        <v>179.98805249999998</v>
      </c>
      <c r="M3874" s="446">
        <f t="shared" si="447"/>
        <v>155.09992499999998</v>
      </c>
      <c r="N3874" s="446">
        <f t="shared" si="447"/>
        <v>174.21689249999997</v>
      </c>
      <c r="O3874" s="446" t="b">
        <f>TRUE()</f>
        <v>1</v>
      </c>
    </row>
    <row r="3875" spans="1:15" ht="15.5">
      <c r="A3875" s="225" t="s">
        <v>6940</v>
      </c>
      <c r="B3875" s="226" t="s">
        <v>6941</v>
      </c>
      <c r="C3875" s="227" t="s">
        <v>6942</v>
      </c>
      <c r="D3875" s="228"/>
      <c r="E3875" s="228"/>
      <c r="F3875" s="230">
        <v>413.67</v>
      </c>
      <c r="G3875" s="446"/>
      <c r="H3875" s="446">
        <f t="shared" si="444"/>
        <v>145.86004200000002</v>
      </c>
      <c r="I3875" s="446">
        <f t="shared" si="447"/>
        <v>145.86004200000002</v>
      </c>
      <c r="J3875" s="446">
        <f t="shared" si="447"/>
        <v>191.653311</v>
      </c>
      <c r="K3875" s="446">
        <f t="shared" si="447"/>
        <v>133.1396895</v>
      </c>
      <c r="L3875" s="446">
        <f t="shared" si="447"/>
        <v>211.58186325000003</v>
      </c>
      <c r="M3875" s="446">
        <f t="shared" si="447"/>
        <v>182.3250525</v>
      </c>
      <c r="N3875" s="446">
        <f t="shared" si="447"/>
        <v>204.79767525</v>
      </c>
      <c r="O3875" s="446" t="b">
        <f>TRUE()</f>
        <v>1</v>
      </c>
    </row>
    <row r="3876" spans="1:15" ht="15.5">
      <c r="A3876" s="225" t="s">
        <v>6943</v>
      </c>
      <c r="B3876" s="226" t="s">
        <v>6944</v>
      </c>
      <c r="C3876" s="227" t="s">
        <v>6945</v>
      </c>
      <c r="D3876" s="228"/>
      <c r="E3876" s="228"/>
      <c r="F3876" s="230">
        <v>37.5</v>
      </c>
      <c r="G3876" s="446"/>
      <c r="H3876" s="446">
        <f t="shared" si="444"/>
        <v>13.2225</v>
      </c>
      <c r="I3876" s="446">
        <f t="shared" si="447"/>
        <v>13.2225</v>
      </c>
      <c r="J3876" s="446">
        <f t="shared" si="447"/>
        <v>17.373750000000001</v>
      </c>
      <c r="K3876" s="446">
        <f t="shared" si="447"/>
        <v>12.069375000000001</v>
      </c>
      <c r="L3876" s="446">
        <f t="shared" si="447"/>
        <v>19.180312499999999</v>
      </c>
      <c r="M3876" s="446">
        <f t="shared" si="447"/>
        <v>16.528124999999999</v>
      </c>
      <c r="N3876" s="446">
        <f t="shared" si="447"/>
        <v>18.565312500000001</v>
      </c>
      <c r="O3876" s="446" t="b">
        <f>TRUE()</f>
        <v>1</v>
      </c>
    </row>
    <row r="3877" spans="1:15" ht="15.5">
      <c r="A3877" s="117" t="s">
        <v>6946</v>
      </c>
      <c r="B3877" s="37" t="s">
        <v>6947</v>
      </c>
      <c r="C3877" s="38" t="s">
        <v>6948</v>
      </c>
      <c r="D3877" s="58"/>
      <c r="E3877" s="58"/>
      <c r="F3877" s="59">
        <v>81.63</v>
      </c>
      <c r="G3877" s="446"/>
      <c r="H3877" s="446">
        <f t="shared" si="444"/>
        <v>28.782738000000002</v>
      </c>
      <c r="I3877" s="446">
        <f t="shared" ref="I3877:N3886" si="448">IF(AND(ISNUMBER($F3877),$O3877),$F3877*I$2,"")</f>
        <v>28.782738000000002</v>
      </c>
      <c r="J3877" s="446">
        <f t="shared" si="448"/>
        <v>37.819178999999998</v>
      </c>
      <c r="K3877" s="446">
        <f t="shared" si="448"/>
        <v>26.272615500000001</v>
      </c>
      <c r="L3877" s="446">
        <f t="shared" si="448"/>
        <v>41.751704249999996</v>
      </c>
      <c r="M3877" s="446">
        <f t="shared" si="448"/>
        <v>35.978422499999994</v>
      </c>
      <c r="N3877" s="446">
        <f t="shared" si="448"/>
        <v>40.412972249999996</v>
      </c>
      <c r="O3877" s="446" t="b">
        <f>TRUE()</f>
        <v>1</v>
      </c>
    </row>
    <row r="3878" spans="1:15" ht="15.5">
      <c r="A3878" s="121"/>
      <c r="B3878" s="96" t="s">
        <v>6949</v>
      </c>
      <c r="C3878" s="97" t="s">
        <v>6950</v>
      </c>
      <c r="D3878" s="98"/>
      <c r="E3878" s="98"/>
      <c r="F3878" s="126">
        <v>81.63</v>
      </c>
      <c r="G3878" s="446"/>
      <c r="H3878" s="446">
        <f t="shared" si="444"/>
        <v>28.782738000000002</v>
      </c>
      <c r="I3878" s="446">
        <f t="shared" si="448"/>
        <v>28.782738000000002</v>
      </c>
      <c r="J3878" s="446">
        <f t="shared" si="448"/>
        <v>37.819178999999998</v>
      </c>
      <c r="K3878" s="446">
        <f t="shared" si="448"/>
        <v>26.272615500000001</v>
      </c>
      <c r="L3878" s="446">
        <f t="shared" si="448"/>
        <v>41.751704249999996</v>
      </c>
      <c r="M3878" s="446">
        <f t="shared" si="448"/>
        <v>35.978422499999994</v>
      </c>
      <c r="N3878" s="446">
        <f t="shared" si="448"/>
        <v>40.412972249999996</v>
      </c>
      <c r="O3878" s="446" t="b">
        <f>TRUE()</f>
        <v>1</v>
      </c>
    </row>
    <row r="3879" spans="1:15" ht="15.5">
      <c r="A3879" s="225" t="s">
        <v>6951</v>
      </c>
      <c r="B3879" s="226" t="s">
        <v>6952</v>
      </c>
      <c r="C3879" s="227" t="s">
        <v>6953</v>
      </c>
      <c r="D3879" s="228"/>
      <c r="E3879" s="228"/>
      <c r="F3879" s="67">
        <v>19.850000000000001</v>
      </c>
      <c r="G3879" s="446"/>
      <c r="H3879" s="446">
        <f t="shared" si="444"/>
        <v>6.9991100000000008</v>
      </c>
      <c r="I3879" s="446">
        <f t="shared" si="448"/>
        <v>6.9991100000000008</v>
      </c>
      <c r="J3879" s="446">
        <f t="shared" si="448"/>
        <v>9.1965050000000002</v>
      </c>
      <c r="K3879" s="446">
        <f t="shared" si="448"/>
        <v>6.388722500000001</v>
      </c>
      <c r="L3879" s="446">
        <f t="shared" si="448"/>
        <v>10.152778750000001</v>
      </c>
      <c r="M3879" s="446">
        <f t="shared" si="448"/>
        <v>8.7488875000000004</v>
      </c>
      <c r="N3879" s="446">
        <f t="shared" si="448"/>
        <v>9.8272387500000011</v>
      </c>
      <c r="O3879" s="446" t="b">
        <f>TRUE()</f>
        <v>1</v>
      </c>
    </row>
    <row r="3880" spans="1:15" ht="15.5">
      <c r="A3880" s="225" t="s">
        <v>6954</v>
      </c>
      <c r="B3880" s="226" t="s">
        <v>6955</v>
      </c>
      <c r="C3880" s="227" t="s">
        <v>6956</v>
      </c>
      <c r="D3880" s="228"/>
      <c r="E3880" s="228"/>
      <c r="F3880" s="67">
        <v>39.700000000000003</v>
      </c>
      <c r="G3880" s="446"/>
      <c r="H3880" s="446">
        <f t="shared" si="444"/>
        <v>13.998220000000002</v>
      </c>
      <c r="I3880" s="446">
        <f t="shared" si="448"/>
        <v>13.998220000000002</v>
      </c>
      <c r="J3880" s="446">
        <f t="shared" si="448"/>
        <v>18.39301</v>
      </c>
      <c r="K3880" s="446">
        <f t="shared" si="448"/>
        <v>12.777445000000002</v>
      </c>
      <c r="L3880" s="446">
        <f t="shared" si="448"/>
        <v>20.305557500000003</v>
      </c>
      <c r="M3880" s="446">
        <f t="shared" si="448"/>
        <v>17.497775000000001</v>
      </c>
      <c r="N3880" s="446">
        <f t="shared" si="448"/>
        <v>19.654477500000002</v>
      </c>
      <c r="O3880" s="446" t="b">
        <f>TRUE()</f>
        <v>1</v>
      </c>
    </row>
    <row r="3881" spans="1:15" ht="15.5">
      <c r="A3881" s="225" t="s">
        <v>6957</v>
      </c>
      <c r="B3881" s="226" t="s">
        <v>6958</v>
      </c>
      <c r="C3881" s="227" t="s">
        <v>6959</v>
      </c>
      <c r="D3881" s="228"/>
      <c r="E3881" s="228"/>
      <c r="F3881" s="67">
        <v>40.81</v>
      </c>
      <c r="G3881" s="446"/>
      <c r="H3881" s="446">
        <f t="shared" si="444"/>
        <v>14.389606000000002</v>
      </c>
      <c r="I3881" s="446">
        <f t="shared" si="448"/>
        <v>14.389606000000002</v>
      </c>
      <c r="J3881" s="446">
        <f t="shared" si="448"/>
        <v>18.907273</v>
      </c>
      <c r="K3881" s="446">
        <f t="shared" si="448"/>
        <v>13.134698500000002</v>
      </c>
      <c r="L3881" s="446">
        <f t="shared" si="448"/>
        <v>20.873294750000003</v>
      </c>
      <c r="M3881" s="446">
        <f t="shared" si="448"/>
        <v>17.987007500000001</v>
      </c>
      <c r="N3881" s="446">
        <f t="shared" si="448"/>
        <v>20.204010750000002</v>
      </c>
      <c r="O3881" s="446" t="b">
        <f>TRUE()</f>
        <v>1</v>
      </c>
    </row>
    <row r="3882" spans="1:15" ht="15.5">
      <c r="A3882" s="225" t="s">
        <v>6960</v>
      </c>
      <c r="B3882" s="226" t="s">
        <v>6961</v>
      </c>
      <c r="C3882" s="227" t="s">
        <v>6962</v>
      </c>
      <c r="D3882" s="228"/>
      <c r="E3882" s="228"/>
      <c r="F3882" s="67">
        <v>51.84</v>
      </c>
      <c r="G3882" s="446"/>
      <c r="H3882" s="446">
        <f t="shared" si="444"/>
        <v>18.278784000000002</v>
      </c>
      <c r="I3882" s="446">
        <f t="shared" si="448"/>
        <v>18.278784000000002</v>
      </c>
      <c r="J3882" s="446">
        <f t="shared" si="448"/>
        <v>24.017472000000001</v>
      </c>
      <c r="K3882" s="446">
        <f t="shared" si="448"/>
        <v>16.684704000000004</v>
      </c>
      <c r="L3882" s="446">
        <f t="shared" si="448"/>
        <v>26.514864000000003</v>
      </c>
      <c r="M3882" s="446">
        <f t="shared" si="448"/>
        <v>22.848479999999999</v>
      </c>
      <c r="N3882" s="446">
        <f t="shared" si="448"/>
        <v>25.664688000000002</v>
      </c>
      <c r="O3882" s="446" t="b">
        <f>TRUE()</f>
        <v>1</v>
      </c>
    </row>
    <row r="3883" spans="1:15" ht="15.5">
      <c r="A3883" s="117" t="s">
        <v>6963</v>
      </c>
      <c r="B3883" s="222" t="s">
        <v>6964</v>
      </c>
      <c r="C3883" s="231" t="s">
        <v>6965</v>
      </c>
      <c r="D3883" s="141"/>
      <c r="E3883" s="259"/>
      <c r="F3883" s="239">
        <v>1.29</v>
      </c>
      <c r="G3883" s="446"/>
      <c r="H3883" s="446" t="str">
        <f t="shared" si="444"/>
        <v/>
      </c>
      <c r="I3883" s="446" t="str">
        <f t="shared" si="448"/>
        <v/>
      </c>
      <c r="J3883" s="446" t="str">
        <f t="shared" si="448"/>
        <v/>
      </c>
      <c r="K3883" s="446" t="str">
        <f t="shared" si="448"/>
        <v/>
      </c>
      <c r="L3883" s="446" t="str">
        <f t="shared" si="448"/>
        <v/>
      </c>
      <c r="M3883" s="446" t="str">
        <f t="shared" si="448"/>
        <v/>
      </c>
      <c r="N3883" s="446" t="str">
        <f t="shared" si="448"/>
        <v/>
      </c>
      <c r="O3883" s="446" t="b">
        <f>FALSE()</f>
        <v>0</v>
      </c>
    </row>
    <row r="3884" spans="1:15" ht="15.5">
      <c r="A3884" s="95"/>
      <c r="B3884" s="96" t="s">
        <v>6964</v>
      </c>
      <c r="C3884" s="97" t="s">
        <v>6966</v>
      </c>
      <c r="D3884" s="98"/>
      <c r="E3884" s="98"/>
      <c r="F3884" s="99">
        <v>1.29</v>
      </c>
      <c r="G3884" s="446"/>
      <c r="H3884" s="446">
        <f t="shared" si="444"/>
        <v>0.45485400000000004</v>
      </c>
      <c r="I3884" s="446">
        <f t="shared" si="448"/>
        <v>0.45485400000000004</v>
      </c>
      <c r="J3884" s="446">
        <f t="shared" si="448"/>
        <v>0.59765699999999999</v>
      </c>
      <c r="K3884" s="446">
        <f t="shared" si="448"/>
        <v>0.41518650000000007</v>
      </c>
      <c r="L3884" s="446">
        <f t="shared" si="448"/>
        <v>0.65980274999999999</v>
      </c>
      <c r="M3884" s="446">
        <f t="shared" si="448"/>
        <v>0.5685675</v>
      </c>
      <c r="N3884" s="446">
        <f t="shared" si="448"/>
        <v>0.63864675000000004</v>
      </c>
      <c r="O3884" s="446" t="b">
        <f>TRUE()</f>
        <v>1</v>
      </c>
    </row>
    <row r="3885" spans="1:15" ht="15.5">
      <c r="A3885" s="117" t="s">
        <v>6967</v>
      </c>
      <c r="B3885" s="222" t="s">
        <v>6968</v>
      </c>
      <c r="C3885" s="231" t="s">
        <v>6969</v>
      </c>
      <c r="D3885" s="141"/>
      <c r="E3885" s="259"/>
      <c r="F3885" s="239">
        <v>12.14</v>
      </c>
      <c r="G3885" s="446"/>
      <c r="H3885" s="446" t="str">
        <f t="shared" si="444"/>
        <v/>
      </c>
      <c r="I3885" s="446" t="str">
        <f t="shared" si="448"/>
        <v/>
      </c>
      <c r="J3885" s="446" t="str">
        <f t="shared" si="448"/>
        <v/>
      </c>
      <c r="K3885" s="446" t="str">
        <f t="shared" si="448"/>
        <v/>
      </c>
      <c r="L3885" s="446" t="str">
        <f t="shared" si="448"/>
        <v/>
      </c>
      <c r="M3885" s="446" t="str">
        <f t="shared" si="448"/>
        <v/>
      </c>
      <c r="N3885" s="446" t="str">
        <f t="shared" si="448"/>
        <v/>
      </c>
      <c r="O3885" s="446" t="b">
        <f>FALSE()</f>
        <v>0</v>
      </c>
    </row>
    <row r="3886" spans="1:15" ht="15.5">
      <c r="A3886" s="95"/>
      <c r="B3886" s="96" t="s">
        <v>6968</v>
      </c>
      <c r="C3886" s="97" t="s">
        <v>6970</v>
      </c>
      <c r="D3886" s="98"/>
      <c r="E3886" s="98"/>
      <c r="F3886" s="99">
        <v>12.14</v>
      </c>
      <c r="G3886" s="446"/>
      <c r="H3886" s="446">
        <f t="shared" si="444"/>
        <v>4.2805640000000009</v>
      </c>
      <c r="I3886" s="446">
        <f t="shared" si="448"/>
        <v>4.2805640000000009</v>
      </c>
      <c r="J3886" s="446">
        <f t="shared" si="448"/>
        <v>5.6244620000000003</v>
      </c>
      <c r="K3886" s="446">
        <f t="shared" si="448"/>
        <v>3.9072590000000007</v>
      </c>
      <c r="L3886" s="446">
        <f t="shared" si="448"/>
        <v>6.2093065000000003</v>
      </c>
      <c r="M3886" s="446">
        <f t="shared" si="448"/>
        <v>5.3507049999999996</v>
      </c>
      <c r="N3886" s="446">
        <f t="shared" si="448"/>
        <v>6.0102105000000003</v>
      </c>
      <c r="O3886" s="446" t="b">
        <f>TRUE()</f>
        <v>1</v>
      </c>
    </row>
    <row r="3887" spans="1:15" ht="15.5">
      <c r="A3887" s="117" t="s">
        <v>6971</v>
      </c>
      <c r="B3887" s="222" t="s">
        <v>6972</v>
      </c>
      <c r="C3887" s="231" t="s">
        <v>6973</v>
      </c>
      <c r="D3887" s="141"/>
      <c r="E3887" s="259"/>
      <c r="F3887" s="239">
        <v>1.1000000000000001</v>
      </c>
      <c r="G3887" s="446"/>
      <c r="H3887" s="446" t="str">
        <f t="shared" si="444"/>
        <v/>
      </c>
      <c r="I3887" s="446" t="str">
        <f t="shared" ref="I3887:N3896" si="449">IF(AND(ISNUMBER($F3887),$O3887),$F3887*I$2,"")</f>
        <v/>
      </c>
      <c r="J3887" s="446" t="str">
        <f t="shared" si="449"/>
        <v/>
      </c>
      <c r="K3887" s="446" t="str">
        <f t="shared" si="449"/>
        <v/>
      </c>
      <c r="L3887" s="446" t="str">
        <f t="shared" si="449"/>
        <v/>
      </c>
      <c r="M3887" s="446" t="str">
        <f t="shared" si="449"/>
        <v/>
      </c>
      <c r="N3887" s="446" t="str">
        <f t="shared" si="449"/>
        <v/>
      </c>
      <c r="O3887" s="446" t="b">
        <f>FALSE()</f>
        <v>0</v>
      </c>
    </row>
    <row r="3888" spans="1:15" ht="15.5">
      <c r="A3888" s="95"/>
      <c r="B3888" s="96" t="s">
        <v>6972</v>
      </c>
      <c r="C3888" s="97" t="s">
        <v>6974</v>
      </c>
      <c r="D3888" s="98"/>
      <c r="E3888" s="98"/>
      <c r="F3888" s="99">
        <v>1.1100000000000001</v>
      </c>
      <c r="G3888" s="446"/>
      <c r="H3888" s="446">
        <f t="shared" si="444"/>
        <v>0.39138600000000007</v>
      </c>
      <c r="I3888" s="446">
        <f t="shared" si="449"/>
        <v>0.39138600000000007</v>
      </c>
      <c r="J3888" s="446">
        <f t="shared" si="449"/>
        <v>0.51426300000000003</v>
      </c>
      <c r="K3888" s="446">
        <f t="shared" si="449"/>
        <v>0.35725350000000006</v>
      </c>
      <c r="L3888" s="446">
        <f t="shared" si="449"/>
        <v>0.56773725000000008</v>
      </c>
      <c r="M3888" s="446">
        <f t="shared" si="449"/>
        <v>0.48923250000000001</v>
      </c>
      <c r="N3888" s="446">
        <f t="shared" si="449"/>
        <v>0.54953325000000008</v>
      </c>
      <c r="O3888" s="446" t="b">
        <f>TRUE()</f>
        <v>1</v>
      </c>
    </row>
    <row r="3889" spans="1:15" ht="15.5">
      <c r="A3889" s="117" t="s">
        <v>6975</v>
      </c>
      <c r="B3889" s="222" t="s">
        <v>6976</v>
      </c>
      <c r="C3889" s="231" t="s">
        <v>6977</v>
      </c>
      <c r="D3889" s="141"/>
      <c r="E3889" s="259"/>
      <c r="F3889" s="239">
        <v>1.29</v>
      </c>
      <c r="G3889" s="446"/>
      <c r="H3889" s="446" t="str">
        <f t="shared" si="444"/>
        <v/>
      </c>
      <c r="I3889" s="446" t="str">
        <f t="shared" si="449"/>
        <v/>
      </c>
      <c r="J3889" s="446" t="str">
        <f t="shared" si="449"/>
        <v/>
      </c>
      <c r="K3889" s="446" t="str">
        <f t="shared" si="449"/>
        <v/>
      </c>
      <c r="L3889" s="446" t="str">
        <f t="shared" si="449"/>
        <v/>
      </c>
      <c r="M3889" s="446" t="str">
        <f t="shared" si="449"/>
        <v/>
      </c>
      <c r="N3889" s="446" t="str">
        <f t="shared" si="449"/>
        <v/>
      </c>
      <c r="O3889" s="446" t="b">
        <f>FALSE()</f>
        <v>0</v>
      </c>
    </row>
    <row r="3890" spans="1:15" ht="15.5">
      <c r="A3890" s="95"/>
      <c r="B3890" s="96" t="s">
        <v>6976</v>
      </c>
      <c r="C3890" s="97" t="s">
        <v>6978</v>
      </c>
      <c r="D3890" s="98"/>
      <c r="E3890" s="98"/>
      <c r="F3890" s="99">
        <v>1.29</v>
      </c>
      <c r="G3890" s="446"/>
      <c r="H3890" s="446">
        <f t="shared" si="444"/>
        <v>0.45485400000000004</v>
      </c>
      <c r="I3890" s="446">
        <f t="shared" si="449"/>
        <v>0.45485400000000004</v>
      </c>
      <c r="J3890" s="446">
        <f t="shared" si="449"/>
        <v>0.59765699999999999</v>
      </c>
      <c r="K3890" s="446">
        <f t="shared" si="449"/>
        <v>0.41518650000000007</v>
      </c>
      <c r="L3890" s="446">
        <f t="shared" si="449"/>
        <v>0.65980274999999999</v>
      </c>
      <c r="M3890" s="446">
        <f t="shared" si="449"/>
        <v>0.5685675</v>
      </c>
      <c r="N3890" s="446">
        <f t="shared" si="449"/>
        <v>0.63864675000000004</v>
      </c>
      <c r="O3890" s="446" t="b">
        <f>TRUE()</f>
        <v>1</v>
      </c>
    </row>
    <row r="3891" spans="1:15" ht="15.5">
      <c r="A3891" s="117" t="s">
        <v>6979</v>
      </c>
      <c r="B3891" s="222" t="s">
        <v>6980</v>
      </c>
      <c r="C3891" s="231" t="s">
        <v>6981</v>
      </c>
      <c r="D3891" s="141"/>
      <c r="E3891" s="259"/>
      <c r="F3891" s="239">
        <v>1.01</v>
      </c>
      <c r="G3891" s="446"/>
      <c r="H3891" s="446" t="str">
        <f t="shared" si="444"/>
        <v/>
      </c>
      <c r="I3891" s="446" t="str">
        <f t="shared" si="449"/>
        <v/>
      </c>
      <c r="J3891" s="446" t="str">
        <f t="shared" si="449"/>
        <v/>
      </c>
      <c r="K3891" s="446" t="str">
        <f t="shared" si="449"/>
        <v/>
      </c>
      <c r="L3891" s="446" t="str">
        <f t="shared" si="449"/>
        <v/>
      </c>
      <c r="M3891" s="446" t="str">
        <f t="shared" si="449"/>
        <v/>
      </c>
      <c r="N3891" s="446" t="str">
        <f t="shared" si="449"/>
        <v/>
      </c>
      <c r="O3891" s="446" t="b">
        <f>FALSE()</f>
        <v>0</v>
      </c>
    </row>
    <row r="3892" spans="1:15" ht="15.5">
      <c r="A3892" s="95"/>
      <c r="B3892" s="96" t="s">
        <v>6980</v>
      </c>
      <c r="C3892" s="97" t="s">
        <v>6982</v>
      </c>
      <c r="D3892" s="98"/>
      <c r="E3892" s="98"/>
      <c r="F3892" s="99">
        <v>1.01</v>
      </c>
      <c r="G3892" s="446"/>
      <c r="H3892" s="446">
        <f t="shared" si="444"/>
        <v>0.35612600000000005</v>
      </c>
      <c r="I3892" s="446">
        <f t="shared" si="449"/>
        <v>0.35612600000000005</v>
      </c>
      <c r="J3892" s="446">
        <f t="shared" si="449"/>
        <v>0.46793299999999999</v>
      </c>
      <c r="K3892" s="446">
        <f t="shared" si="449"/>
        <v>0.32506850000000004</v>
      </c>
      <c r="L3892" s="446">
        <f t="shared" si="449"/>
        <v>0.51658975000000007</v>
      </c>
      <c r="M3892" s="446">
        <f t="shared" si="449"/>
        <v>0.44515749999999998</v>
      </c>
      <c r="N3892" s="446">
        <f t="shared" si="449"/>
        <v>0.50002575000000005</v>
      </c>
      <c r="O3892" s="446" t="b">
        <f>TRUE()</f>
        <v>1</v>
      </c>
    </row>
    <row r="3893" spans="1:15" ht="15.5">
      <c r="A3893" s="214" t="s">
        <v>6983</v>
      </c>
      <c r="B3893" s="236" t="s">
        <v>6984</v>
      </c>
      <c r="C3893" s="237" t="s">
        <v>6985</v>
      </c>
      <c r="D3893" s="238"/>
      <c r="E3893" s="238"/>
      <c r="F3893" s="239">
        <v>14.33</v>
      </c>
      <c r="G3893" s="446"/>
      <c r="H3893" s="446">
        <f t="shared" si="444"/>
        <v>5.0527580000000007</v>
      </c>
      <c r="I3893" s="446">
        <f t="shared" si="449"/>
        <v>5.0527580000000007</v>
      </c>
      <c r="J3893" s="446">
        <f t="shared" si="449"/>
        <v>6.6390890000000002</v>
      </c>
      <c r="K3893" s="446">
        <f t="shared" si="449"/>
        <v>4.6121105</v>
      </c>
      <c r="L3893" s="446">
        <f t="shared" si="449"/>
        <v>7.3294367500000002</v>
      </c>
      <c r="M3893" s="446">
        <f t="shared" si="449"/>
        <v>6.3159475</v>
      </c>
      <c r="N3893" s="446">
        <f t="shared" si="449"/>
        <v>7.0944247499999999</v>
      </c>
      <c r="O3893" s="446" t="b">
        <f>TRUE()</f>
        <v>1</v>
      </c>
    </row>
    <row r="3894" spans="1:15" ht="15.5">
      <c r="A3894" s="214" t="s">
        <v>6986</v>
      </c>
      <c r="B3894" s="236" t="s">
        <v>6987</v>
      </c>
      <c r="C3894" s="237" t="s">
        <v>6988</v>
      </c>
      <c r="D3894" s="238"/>
      <c r="E3894" s="238"/>
      <c r="F3894" s="239">
        <v>20.95</v>
      </c>
      <c r="G3894" s="446"/>
      <c r="H3894" s="446">
        <f t="shared" si="444"/>
        <v>7.3869700000000007</v>
      </c>
      <c r="I3894" s="446">
        <f t="shared" si="449"/>
        <v>7.3869700000000007</v>
      </c>
      <c r="J3894" s="446">
        <f t="shared" si="449"/>
        <v>9.7061349999999997</v>
      </c>
      <c r="K3894" s="446">
        <f t="shared" si="449"/>
        <v>6.7427575000000006</v>
      </c>
      <c r="L3894" s="446">
        <f t="shared" si="449"/>
        <v>10.715401249999999</v>
      </c>
      <c r="M3894" s="446">
        <f t="shared" si="449"/>
        <v>9.2337124999999993</v>
      </c>
      <c r="N3894" s="446">
        <f t="shared" si="449"/>
        <v>10.37182125</v>
      </c>
      <c r="O3894" s="446" t="b">
        <f>TRUE()</f>
        <v>1</v>
      </c>
    </row>
    <row r="3895" spans="1:15" ht="15.5">
      <c r="A3895" s="235" t="s">
        <v>6989</v>
      </c>
      <c r="B3895" s="64" t="s">
        <v>6990</v>
      </c>
      <c r="C3895" s="65" t="s">
        <v>6991</v>
      </c>
      <c r="D3895" s="208"/>
      <c r="E3895" s="208"/>
      <c r="F3895" s="67">
        <v>1.0900000000000001</v>
      </c>
      <c r="G3895" s="446"/>
      <c r="H3895" s="446">
        <f t="shared" si="444"/>
        <v>0.38433400000000006</v>
      </c>
      <c r="I3895" s="446">
        <f t="shared" si="449"/>
        <v>0.38433400000000006</v>
      </c>
      <c r="J3895" s="446">
        <f t="shared" si="449"/>
        <v>0.50499700000000003</v>
      </c>
      <c r="K3895" s="446">
        <f t="shared" si="449"/>
        <v>0.35081650000000003</v>
      </c>
      <c r="L3895" s="446">
        <f t="shared" si="449"/>
        <v>0.55750775000000008</v>
      </c>
      <c r="M3895" s="446">
        <f t="shared" si="449"/>
        <v>0.4804175</v>
      </c>
      <c r="N3895" s="446">
        <f t="shared" si="449"/>
        <v>0.53963175000000008</v>
      </c>
      <c r="O3895" s="446" t="b">
        <f>TRUE()</f>
        <v>1</v>
      </c>
    </row>
    <row r="3896" spans="1:15" ht="15.5">
      <c r="A3896" s="121"/>
      <c r="B3896" s="96" t="s">
        <v>6992</v>
      </c>
      <c r="C3896" s="97" t="s">
        <v>6993</v>
      </c>
      <c r="D3896" s="98"/>
      <c r="E3896" s="98"/>
      <c r="F3896" s="99">
        <v>1.0900000000000001</v>
      </c>
      <c r="G3896" s="446"/>
      <c r="H3896" s="446">
        <f t="shared" si="444"/>
        <v>0.38433400000000006</v>
      </c>
      <c r="I3896" s="446">
        <f t="shared" si="449"/>
        <v>0.38433400000000006</v>
      </c>
      <c r="J3896" s="446">
        <f t="shared" si="449"/>
        <v>0.50499700000000003</v>
      </c>
      <c r="K3896" s="446">
        <f t="shared" si="449"/>
        <v>0.35081650000000003</v>
      </c>
      <c r="L3896" s="446">
        <f t="shared" si="449"/>
        <v>0.55750775000000008</v>
      </c>
      <c r="M3896" s="446">
        <f t="shared" si="449"/>
        <v>0.4804175</v>
      </c>
      <c r="N3896" s="446">
        <f t="shared" si="449"/>
        <v>0.53963175000000008</v>
      </c>
      <c r="O3896" s="446" t="b">
        <f>TRUE()</f>
        <v>1</v>
      </c>
    </row>
    <row r="3897" spans="1:15" ht="15.5">
      <c r="A3897" s="121" t="s">
        <v>6994</v>
      </c>
      <c r="B3897" s="122" t="s">
        <v>1198</v>
      </c>
      <c r="C3897" s="123" t="s">
        <v>1199</v>
      </c>
      <c r="D3897" s="124"/>
      <c r="E3897" s="125"/>
      <c r="F3897" s="59">
        <v>18.91</v>
      </c>
      <c r="G3897" s="446"/>
      <c r="H3897" s="446">
        <f t="shared" si="444"/>
        <v>6.6676660000000005</v>
      </c>
      <c r="I3897" s="446">
        <f t="shared" ref="I3897:N3906" si="450">IF(AND(ISNUMBER($F3897),$O3897),$F3897*I$2,"")</f>
        <v>6.6676660000000005</v>
      </c>
      <c r="J3897" s="446">
        <f t="shared" si="450"/>
        <v>8.7610030000000005</v>
      </c>
      <c r="K3897" s="446">
        <f t="shared" si="450"/>
        <v>6.0861835000000006</v>
      </c>
      <c r="L3897" s="446">
        <f t="shared" si="450"/>
        <v>9.6719922500000006</v>
      </c>
      <c r="M3897" s="446">
        <f t="shared" si="450"/>
        <v>8.3345824999999998</v>
      </c>
      <c r="N3897" s="446">
        <f t="shared" si="450"/>
        <v>9.3618682500000006</v>
      </c>
      <c r="O3897" s="446" t="b">
        <f>TRUE()</f>
        <v>1</v>
      </c>
    </row>
    <row r="3898" spans="1:15" ht="15.5">
      <c r="A3898" s="225" t="s">
        <v>6995</v>
      </c>
      <c r="B3898" s="226" t="s">
        <v>6996</v>
      </c>
      <c r="C3898" s="227" t="s">
        <v>6997</v>
      </c>
      <c r="D3898" s="228"/>
      <c r="E3898" s="299"/>
      <c r="F3898" s="67">
        <v>17.43</v>
      </c>
      <c r="G3898" s="446"/>
      <c r="H3898" s="446">
        <f t="shared" si="444"/>
        <v>6.1458180000000002</v>
      </c>
      <c r="I3898" s="446">
        <f t="shared" si="450"/>
        <v>6.1458180000000002</v>
      </c>
      <c r="J3898" s="446">
        <f t="shared" si="450"/>
        <v>8.0753190000000004</v>
      </c>
      <c r="K3898" s="446">
        <f t="shared" si="450"/>
        <v>5.6098455000000005</v>
      </c>
      <c r="L3898" s="446">
        <f t="shared" si="450"/>
        <v>8.9150092500000007</v>
      </c>
      <c r="M3898" s="446">
        <f t="shared" si="450"/>
        <v>7.6822724999999998</v>
      </c>
      <c r="N3898" s="446">
        <f t="shared" si="450"/>
        <v>8.6291572500000004</v>
      </c>
      <c r="O3898" s="446" t="b">
        <f>TRUE()</f>
        <v>1</v>
      </c>
    </row>
    <row r="3899" spans="1:15" ht="15.5">
      <c r="A3899" s="225" t="s">
        <v>6998</v>
      </c>
      <c r="B3899" s="226" t="s">
        <v>6999</v>
      </c>
      <c r="C3899" s="227" t="s">
        <v>7000</v>
      </c>
      <c r="D3899" s="228"/>
      <c r="E3899" s="299"/>
      <c r="F3899" s="67">
        <v>18.440000000000001</v>
      </c>
      <c r="G3899" s="446"/>
      <c r="H3899" s="446">
        <f t="shared" si="444"/>
        <v>6.5019440000000008</v>
      </c>
      <c r="I3899" s="446">
        <f t="shared" si="450"/>
        <v>6.5019440000000008</v>
      </c>
      <c r="J3899" s="446">
        <f t="shared" si="450"/>
        <v>8.5432520000000007</v>
      </c>
      <c r="K3899" s="446">
        <f t="shared" si="450"/>
        <v>5.9349140000000009</v>
      </c>
      <c r="L3899" s="446">
        <f t="shared" si="450"/>
        <v>9.4315990000000003</v>
      </c>
      <c r="M3899" s="446">
        <f t="shared" si="450"/>
        <v>8.1274300000000004</v>
      </c>
      <c r="N3899" s="446">
        <f t="shared" si="450"/>
        <v>9.1291830000000012</v>
      </c>
      <c r="O3899" s="446" t="b">
        <f>TRUE()</f>
        <v>1</v>
      </c>
    </row>
    <row r="3900" spans="1:15" ht="15.5">
      <c r="A3900" s="225" t="s">
        <v>6995</v>
      </c>
      <c r="B3900" s="226" t="s">
        <v>7001</v>
      </c>
      <c r="C3900" s="227" t="s">
        <v>7002</v>
      </c>
      <c r="D3900" s="228"/>
      <c r="E3900" s="299"/>
      <c r="F3900" s="67">
        <v>26.29</v>
      </c>
      <c r="G3900" s="446"/>
      <c r="H3900" s="446">
        <f t="shared" si="444"/>
        <v>9.2698540000000005</v>
      </c>
      <c r="I3900" s="446">
        <f t="shared" si="450"/>
        <v>9.2698540000000005</v>
      </c>
      <c r="J3900" s="446">
        <f t="shared" si="450"/>
        <v>12.180156999999999</v>
      </c>
      <c r="K3900" s="446">
        <f t="shared" si="450"/>
        <v>8.4614364999999996</v>
      </c>
      <c r="L3900" s="446">
        <f t="shared" si="450"/>
        <v>13.446677749999999</v>
      </c>
      <c r="M3900" s="446">
        <f t="shared" si="450"/>
        <v>11.587317499999999</v>
      </c>
      <c r="N3900" s="446">
        <f t="shared" si="450"/>
        <v>13.01552175</v>
      </c>
      <c r="O3900" s="446" t="b">
        <f>TRUE()</f>
        <v>1</v>
      </c>
    </row>
    <row r="3901" spans="1:15" ht="15.5">
      <c r="A3901" s="225" t="s">
        <v>7003</v>
      </c>
      <c r="B3901" s="226" t="s">
        <v>7004</v>
      </c>
      <c r="C3901" s="227" t="s">
        <v>7005</v>
      </c>
      <c r="D3901" s="228"/>
      <c r="E3901" s="299"/>
      <c r="F3901" s="67">
        <v>119</v>
      </c>
      <c r="G3901" s="446"/>
      <c r="H3901" s="446">
        <f t="shared" si="444"/>
        <v>41.959400000000002</v>
      </c>
      <c r="I3901" s="446">
        <f t="shared" si="450"/>
        <v>41.959400000000002</v>
      </c>
      <c r="J3901" s="446">
        <f t="shared" si="450"/>
        <v>55.1327</v>
      </c>
      <c r="K3901" s="446">
        <f t="shared" si="450"/>
        <v>38.300150000000002</v>
      </c>
      <c r="L3901" s="446">
        <f t="shared" si="450"/>
        <v>60.865524999999998</v>
      </c>
      <c r="M3901" s="446">
        <f t="shared" si="450"/>
        <v>52.449249999999999</v>
      </c>
      <c r="N3901" s="446">
        <f t="shared" si="450"/>
        <v>58.913924999999999</v>
      </c>
      <c r="O3901" s="446" t="b">
        <f>TRUE()</f>
        <v>1</v>
      </c>
    </row>
    <row r="3902" spans="1:15" ht="15.5">
      <c r="A3902" s="225" t="s">
        <v>7006</v>
      </c>
      <c r="B3902" s="226" t="s">
        <v>7006</v>
      </c>
      <c r="C3902" s="227" t="s">
        <v>7007</v>
      </c>
      <c r="D3902" s="228"/>
      <c r="E3902" s="228"/>
      <c r="F3902" s="67">
        <v>1</v>
      </c>
      <c r="G3902" s="446"/>
      <c r="H3902" s="446" t="str">
        <f t="shared" si="444"/>
        <v/>
      </c>
      <c r="I3902" s="446" t="str">
        <f t="shared" si="450"/>
        <v/>
      </c>
      <c r="J3902" s="446" t="str">
        <f t="shared" si="450"/>
        <v/>
      </c>
      <c r="K3902" s="446" t="str">
        <f t="shared" si="450"/>
        <v/>
      </c>
      <c r="L3902" s="446" t="str">
        <f t="shared" si="450"/>
        <v/>
      </c>
      <c r="M3902" s="446" t="str">
        <f t="shared" si="450"/>
        <v/>
      </c>
      <c r="N3902" s="446" t="str">
        <f t="shared" si="450"/>
        <v/>
      </c>
      <c r="O3902" s="446" t="b">
        <f>FALSE()</f>
        <v>0</v>
      </c>
    </row>
    <row r="3903" spans="1:15" ht="15.5">
      <c r="A3903" s="225" t="s">
        <v>7008</v>
      </c>
      <c r="B3903" s="226" t="s">
        <v>7008</v>
      </c>
      <c r="C3903" s="227" t="s">
        <v>7009</v>
      </c>
      <c r="D3903" s="228"/>
      <c r="E3903" s="228"/>
      <c r="F3903" s="67">
        <v>5</v>
      </c>
      <c r="G3903" s="446"/>
      <c r="H3903" s="446" t="str">
        <f t="shared" si="444"/>
        <v/>
      </c>
      <c r="I3903" s="446" t="str">
        <f t="shared" si="450"/>
        <v/>
      </c>
      <c r="J3903" s="446" t="str">
        <f t="shared" si="450"/>
        <v/>
      </c>
      <c r="K3903" s="446" t="str">
        <f t="shared" si="450"/>
        <v/>
      </c>
      <c r="L3903" s="446" t="str">
        <f t="shared" si="450"/>
        <v/>
      </c>
      <c r="M3903" s="446" t="str">
        <f t="shared" si="450"/>
        <v/>
      </c>
      <c r="N3903" s="446" t="str">
        <f t="shared" si="450"/>
        <v/>
      </c>
      <c r="O3903" s="446" t="b">
        <f>FALSE()</f>
        <v>0</v>
      </c>
    </row>
    <row r="3904" spans="1:15" ht="15.5">
      <c r="A3904" s="225" t="s">
        <v>7010</v>
      </c>
      <c r="B3904" s="226" t="s">
        <v>7010</v>
      </c>
      <c r="C3904" s="227" t="s">
        <v>7011</v>
      </c>
      <c r="D3904" s="228"/>
      <c r="E3904" s="228"/>
      <c r="F3904" s="67">
        <v>10</v>
      </c>
      <c r="G3904" s="446"/>
      <c r="H3904" s="446" t="str">
        <f t="shared" si="444"/>
        <v/>
      </c>
      <c r="I3904" s="446" t="str">
        <f t="shared" si="450"/>
        <v/>
      </c>
      <c r="J3904" s="446" t="str">
        <f t="shared" si="450"/>
        <v/>
      </c>
      <c r="K3904" s="446" t="str">
        <f t="shared" si="450"/>
        <v/>
      </c>
      <c r="L3904" s="446" t="str">
        <f t="shared" si="450"/>
        <v/>
      </c>
      <c r="M3904" s="446" t="str">
        <f t="shared" si="450"/>
        <v/>
      </c>
      <c r="N3904" s="446" t="str">
        <f t="shared" si="450"/>
        <v/>
      </c>
      <c r="O3904" s="446" t="b">
        <f>FALSE()</f>
        <v>0</v>
      </c>
    </row>
    <row r="3905" spans="1:15" ht="15.5">
      <c r="A3905" s="225" t="s">
        <v>7012</v>
      </c>
      <c r="B3905" s="226" t="s">
        <v>7012</v>
      </c>
      <c r="C3905" s="227" t="s">
        <v>7013</v>
      </c>
      <c r="D3905" s="228"/>
      <c r="E3905" s="228"/>
      <c r="F3905" s="67">
        <v>20</v>
      </c>
      <c r="G3905" s="446"/>
      <c r="H3905" s="446" t="str">
        <f t="shared" si="444"/>
        <v/>
      </c>
      <c r="I3905" s="446" t="str">
        <f t="shared" si="450"/>
        <v/>
      </c>
      <c r="J3905" s="446" t="str">
        <f t="shared" si="450"/>
        <v/>
      </c>
      <c r="K3905" s="446" t="str">
        <f t="shared" si="450"/>
        <v/>
      </c>
      <c r="L3905" s="446" t="str">
        <f t="shared" si="450"/>
        <v/>
      </c>
      <c r="M3905" s="446" t="str">
        <f t="shared" si="450"/>
        <v/>
      </c>
      <c r="N3905" s="446" t="str">
        <f t="shared" si="450"/>
        <v/>
      </c>
      <c r="O3905" s="446" t="b">
        <f>FALSE()</f>
        <v>0</v>
      </c>
    </row>
    <row r="3906" spans="1:15" ht="15.5">
      <c r="A3906" s="214" t="s">
        <v>7014</v>
      </c>
      <c r="B3906" s="236" t="s">
        <v>7014</v>
      </c>
      <c r="C3906" s="237" t="s">
        <v>7015</v>
      </c>
      <c r="D3906" s="238"/>
      <c r="E3906" s="238"/>
      <c r="F3906" s="239">
        <v>51.25</v>
      </c>
      <c r="G3906" s="446"/>
      <c r="H3906" s="446" t="str">
        <f t="shared" si="444"/>
        <v/>
      </c>
      <c r="I3906" s="446" t="str">
        <f t="shared" si="450"/>
        <v/>
      </c>
      <c r="J3906" s="446" t="str">
        <f t="shared" si="450"/>
        <v/>
      </c>
      <c r="K3906" s="446" t="str">
        <f t="shared" si="450"/>
        <v/>
      </c>
      <c r="L3906" s="446" t="str">
        <f t="shared" si="450"/>
        <v/>
      </c>
      <c r="M3906" s="446" t="str">
        <f t="shared" si="450"/>
        <v/>
      </c>
      <c r="N3906" s="446" t="str">
        <f t="shared" si="450"/>
        <v/>
      </c>
      <c r="O3906" s="446" t="b">
        <f>FALSE()</f>
        <v>0</v>
      </c>
    </row>
    <row r="3907" spans="1:15" ht="15.5">
      <c r="A3907" s="105" t="s">
        <v>7016</v>
      </c>
      <c r="B3907" s="106"/>
      <c r="C3907" s="107"/>
      <c r="D3907" s="108"/>
      <c r="E3907" s="108"/>
      <c r="F3907" s="109"/>
      <c r="G3907" s="446"/>
      <c r="H3907" s="446" t="str">
        <f t="shared" si="444"/>
        <v/>
      </c>
      <c r="I3907" s="446" t="str">
        <f t="shared" ref="I3907:N3916" si="451">IF(AND(ISNUMBER($F3907),$O3907),$F3907*I$2,"")</f>
        <v/>
      </c>
      <c r="J3907" s="446" t="str">
        <f t="shared" si="451"/>
        <v/>
      </c>
      <c r="K3907" s="446" t="str">
        <f t="shared" si="451"/>
        <v/>
      </c>
      <c r="L3907" s="446" t="str">
        <f t="shared" si="451"/>
        <v/>
      </c>
      <c r="M3907" s="446" t="str">
        <f t="shared" si="451"/>
        <v/>
      </c>
      <c r="N3907" s="446" t="str">
        <f t="shared" si="451"/>
        <v/>
      </c>
      <c r="O3907" s="446"/>
    </row>
    <row r="3908" spans="1:15" ht="15.5">
      <c r="A3908" s="94" t="s">
        <v>346</v>
      </c>
      <c r="B3908" s="37" t="s">
        <v>711</v>
      </c>
      <c r="C3908" s="38" t="s">
        <v>7017</v>
      </c>
      <c r="D3908" s="58"/>
      <c r="E3908" s="58"/>
      <c r="F3908" s="59">
        <v>0</v>
      </c>
      <c r="G3908" s="446"/>
      <c r="H3908" s="446">
        <f t="shared" ref="H3908:H3971" si="452">IF(AND(ISNUMBER($F3908),$O3908),$F3908*H$2,"")</f>
        <v>0</v>
      </c>
      <c r="I3908" s="446">
        <f t="shared" si="451"/>
        <v>0</v>
      </c>
      <c r="J3908" s="446">
        <f t="shared" si="451"/>
        <v>0</v>
      </c>
      <c r="K3908" s="446">
        <f t="shared" si="451"/>
        <v>0</v>
      </c>
      <c r="L3908" s="446">
        <f t="shared" si="451"/>
        <v>0</v>
      </c>
      <c r="M3908" s="446">
        <f t="shared" si="451"/>
        <v>0</v>
      </c>
      <c r="N3908" s="446">
        <f t="shared" si="451"/>
        <v>0</v>
      </c>
      <c r="O3908" s="446" t="b">
        <f>TRUE()</f>
        <v>1</v>
      </c>
    </row>
    <row r="3909" spans="1:15" ht="15.5">
      <c r="A3909" s="110" t="s">
        <v>346</v>
      </c>
      <c r="B3909" s="43" t="s">
        <v>711</v>
      </c>
      <c r="C3909" s="44" t="s">
        <v>7018</v>
      </c>
      <c r="D3909" s="48"/>
      <c r="E3909" s="48"/>
      <c r="F3909" s="50">
        <v>0</v>
      </c>
      <c r="G3909" s="446"/>
      <c r="H3909" s="446">
        <f t="shared" si="452"/>
        <v>0</v>
      </c>
      <c r="I3909" s="446">
        <f t="shared" si="451"/>
        <v>0</v>
      </c>
      <c r="J3909" s="446">
        <f t="shared" si="451"/>
        <v>0</v>
      </c>
      <c r="K3909" s="446">
        <f t="shared" si="451"/>
        <v>0</v>
      </c>
      <c r="L3909" s="446">
        <f t="shared" si="451"/>
        <v>0</v>
      </c>
      <c r="M3909" s="446">
        <f t="shared" si="451"/>
        <v>0</v>
      </c>
      <c r="N3909" s="446">
        <f t="shared" si="451"/>
        <v>0</v>
      </c>
      <c r="O3909" s="446" t="b">
        <f>TRUE()</f>
        <v>1</v>
      </c>
    </row>
    <row r="3910" spans="1:15" ht="15.5">
      <c r="A3910" s="110" t="s">
        <v>349</v>
      </c>
      <c r="B3910" s="43" t="s">
        <v>711</v>
      </c>
      <c r="C3910" s="44" t="s">
        <v>7019</v>
      </c>
      <c r="D3910" s="48"/>
      <c r="E3910" s="48"/>
      <c r="F3910" s="50">
        <v>0</v>
      </c>
      <c r="G3910" s="446"/>
      <c r="H3910" s="446">
        <f t="shared" si="452"/>
        <v>0</v>
      </c>
      <c r="I3910" s="446">
        <f t="shared" si="451"/>
        <v>0</v>
      </c>
      <c r="J3910" s="446">
        <f t="shared" si="451"/>
        <v>0</v>
      </c>
      <c r="K3910" s="446">
        <f t="shared" si="451"/>
        <v>0</v>
      </c>
      <c r="L3910" s="446">
        <f t="shared" si="451"/>
        <v>0</v>
      </c>
      <c r="M3910" s="446">
        <f t="shared" si="451"/>
        <v>0</v>
      </c>
      <c r="N3910" s="446">
        <f t="shared" si="451"/>
        <v>0</v>
      </c>
      <c r="O3910" s="446" t="b">
        <f>TRUE()</f>
        <v>1</v>
      </c>
    </row>
    <row r="3911" spans="1:15" ht="31">
      <c r="A3911" s="110" t="s">
        <v>352</v>
      </c>
      <c r="B3911" s="43" t="s">
        <v>711</v>
      </c>
      <c r="C3911" s="44" t="s">
        <v>7020</v>
      </c>
      <c r="D3911" s="48"/>
      <c r="E3911" s="48"/>
      <c r="F3911" s="50">
        <v>0</v>
      </c>
      <c r="G3911" s="446"/>
      <c r="H3911" s="446">
        <f t="shared" si="452"/>
        <v>0</v>
      </c>
      <c r="I3911" s="446">
        <f t="shared" si="451"/>
        <v>0</v>
      </c>
      <c r="J3911" s="446">
        <f t="shared" si="451"/>
        <v>0</v>
      </c>
      <c r="K3911" s="446">
        <f t="shared" si="451"/>
        <v>0</v>
      </c>
      <c r="L3911" s="446">
        <f t="shared" si="451"/>
        <v>0</v>
      </c>
      <c r="M3911" s="446">
        <f t="shared" si="451"/>
        <v>0</v>
      </c>
      <c r="N3911" s="446">
        <f t="shared" si="451"/>
        <v>0</v>
      </c>
      <c r="O3911" s="446" t="b">
        <f>TRUE()</f>
        <v>1</v>
      </c>
    </row>
    <row r="3912" spans="1:15" ht="15.5">
      <c r="A3912" s="110" t="s">
        <v>380</v>
      </c>
      <c r="B3912" s="43" t="s">
        <v>711</v>
      </c>
      <c r="C3912" s="44" t="s">
        <v>7021</v>
      </c>
      <c r="D3912" s="48"/>
      <c r="E3912" s="48"/>
      <c r="F3912" s="50">
        <v>72.48</v>
      </c>
      <c r="G3912" s="446"/>
      <c r="H3912" s="446">
        <f t="shared" si="452"/>
        <v>25.556448000000003</v>
      </c>
      <c r="I3912" s="446">
        <f t="shared" si="451"/>
        <v>25.556448000000003</v>
      </c>
      <c r="J3912" s="446">
        <f t="shared" si="451"/>
        <v>33.579984000000003</v>
      </c>
      <c r="K3912" s="446">
        <f t="shared" si="451"/>
        <v>23.327688000000002</v>
      </c>
      <c r="L3912" s="446">
        <f t="shared" si="451"/>
        <v>37.071708000000001</v>
      </c>
      <c r="M3912" s="446">
        <f t="shared" si="451"/>
        <v>31.94556</v>
      </c>
      <c r="N3912" s="446">
        <f t="shared" si="451"/>
        <v>35.883036000000004</v>
      </c>
      <c r="O3912" s="446" t="b">
        <f>TRUE()</f>
        <v>1</v>
      </c>
    </row>
    <row r="3913" spans="1:15" ht="31">
      <c r="A3913" s="110" t="s">
        <v>384</v>
      </c>
      <c r="B3913" s="43" t="s">
        <v>711</v>
      </c>
      <c r="C3913" s="44" t="s">
        <v>7022</v>
      </c>
      <c r="D3913" s="48"/>
      <c r="E3913" s="48"/>
      <c r="F3913" s="50">
        <v>72.48</v>
      </c>
      <c r="G3913" s="446"/>
      <c r="H3913" s="446">
        <f t="shared" si="452"/>
        <v>25.556448000000003</v>
      </c>
      <c r="I3913" s="446">
        <f t="shared" si="451"/>
        <v>25.556448000000003</v>
      </c>
      <c r="J3913" s="446">
        <f t="shared" si="451"/>
        <v>33.579984000000003</v>
      </c>
      <c r="K3913" s="446">
        <f t="shared" si="451"/>
        <v>23.327688000000002</v>
      </c>
      <c r="L3913" s="446">
        <f t="shared" si="451"/>
        <v>37.071708000000001</v>
      </c>
      <c r="M3913" s="446">
        <f t="shared" si="451"/>
        <v>31.94556</v>
      </c>
      <c r="N3913" s="446">
        <f t="shared" si="451"/>
        <v>35.883036000000004</v>
      </c>
      <c r="O3913" s="446" t="b">
        <f>TRUE()</f>
        <v>1</v>
      </c>
    </row>
    <row r="3914" spans="1:15" ht="15.5">
      <c r="A3914" s="110" t="s">
        <v>355</v>
      </c>
      <c r="B3914" s="43" t="s">
        <v>711</v>
      </c>
      <c r="C3914" s="44" t="s">
        <v>7023</v>
      </c>
      <c r="D3914" s="48"/>
      <c r="E3914" s="48"/>
      <c r="F3914" s="50">
        <v>68.28</v>
      </c>
      <c r="G3914" s="446"/>
      <c r="H3914" s="446">
        <f t="shared" si="452"/>
        <v>24.075528000000002</v>
      </c>
      <c r="I3914" s="446">
        <f t="shared" si="451"/>
        <v>24.075528000000002</v>
      </c>
      <c r="J3914" s="446">
        <f t="shared" si="451"/>
        <v>31.634124</v>
      </c>
      <c r="K3914" s="446">
        <f t="shared" si="451"/>
        <v>21.975918000000004</v>
      </c>
      <c r="L3914" s="446">
        <f t="shared" si="451"/>
        <v>34.923513</v>
      </c>
      <c r="M3914" s="446">
        <f t="shared" si="451"/>
        <v>30.09441</v>
      </c>
      <c r="N3914" s="446">
        <f t="shared" si="451"/>
        <v>33.803721000000003</v>
      </c>
      <c r="O3914" s="446" t="b">
        <f>TRUE()</f>
        <v>1</v>
      </c>
    </row>
    <row r="3915" spans="1:15" ht="31">
      <c r="A3915" s="110" t="s">
        <v>358</v>
      </c>
      <c r="B3915" s="43" t="s">
        <v>711</v>
      </c>
      <c r="C3915" s="44" t="s">
        <v>7024</v>
      </c>
      <c r="D3915" s="48"/>
      <c r="E3915" s="48"/>
      <c r="F3915" s="50">
        <v>68.28</v>
      </c>
      <c r="G3915" s="446"/>
      <c r="H3915" s="446">
        <f t="shared" si="452"/>
        <v>24.075528000000002</v>
      </c>
      <c r="I3915" s="446">
        <f t="shared" si="451"/>
        <v>24.075528000000002</v>
      </c>
      <c r="J3915" s="446">
        <f t="shared" si="451"/>
        <v>31.634124</v>
      </c>
      <c r="K3915" s="446">
        <f t="shared" si="451"/>
        <v>21.975918000000004</v>
      </c>
      <c r="L3915" s="446">
        <f t="shared" si="451"/>
        <v>34.923513</v>
      </c>
      <c r="M3915" s="446">
        <f t="shared" si="451"/>
        <v>30.09441</v>
      </c>
      <c r="N3915" s="446">
        <f t="shared" si="451"/>
        <v>33.803721000000003</v>
      </c>
      <c r="O3915" s="446" t="b">
        <f>TRUE()</f>
        <v>1</v>
      </c>
    </row>
    <row r="3916" spans="1:15" ht="15.5">
      <c r="A3916" s="110" t="s">
        <v>361</v>
      </c>
      <c r="B3916" s="43" t="s">
        <v>711</v>
      </c>
      <c r="C3916" s="44" t="s">
        <v>7025</v>
      </c>
      <c r="D3916" s="48"/>
      <c r="E3916" s="48"/>
      <c r="F3916" s="50">
        <v>68.28</v>
      </c>
      <c r="G3916" s="446"/>
      <c r="H3916" s="446">
        <f t="shared" si="452"/>
        <v>24.075528000000002</v>
      </c>
      <c r="I3916" s="446">
        <f t="shared" si="451"/>
        <v>24.075528000000002</v>
      </c>
      <c r="J3916" s="446">
        <f t="shared" si="451"/>
        <v>31.634124</v>
      </c>
      <c r="K3916" s="446">
        <f t="shared" si="451"/>
        <v>21.975918000000004</v>
      </c>
      <c r="L3916" s="446">
        <f t="shared" si="451"/>
        <v>34.923513</v>
      </c>
      <c r="M3916" s="446">
        <f t="shared" si="451"/>
        <v>30.09441</v>
      </c>
      <c r="N3916" s="446">
        <f t="shared" si="451"/>
        <v>33.803721000000003</v>
      </c>
      <c r="O3916" s="446" t="b">
        <f>TRUE()</f>
        <v>1</v>
      </c>
    </row>
    <row r="3917" spans="1:15" ht="31">
      <c r="A3917" s="110" t="s">
        <v>364</v>
      </c>
      <c r="B3917" s="43" t="s">
        <v>711</v>
      </c>
      <c r="C3917" s="44" t="s">
        <v>7026</v>
      </c>
      <c r="D3917" s="48"/>
      <c r="E3917" s="48"/>
      <c r="F3917" s="50">
        <v>68.28</v>
      </c>
      <c r="G3917" s="446"/>
      <c r="H3917" s="446">
        <f t="shared" si="452"/>
        <v>24.075528000000002</v>
      </c>
      <c r="I3917" s="446">
        <f t="shared" ref="I3917:N3926" si="453">IF(AND(ISNUMBER($F3917),$O3917),$F3917*I$2,"")</f>
        <v>24.075528000000002</v>
      </c>
      <c r="J3917" s="446">
        <f t="shared" si="453"/>
        <v>31.634124</v>
      </c>
      <c r="K3917" s="446">
        <f t="shared" si="453"/>
        <v>21.975918000000004</v>
      </c>
      <c r="L3917" s="446">
        <f t="shared" si="453"/>
        <v>34.923513</v>
      </c>
      <c r="M3917" s="446">
        <f t="shared" si="453"/>
        <v>30.09441</v>
      </c>
      <c r="N3917" s="446">
        <f t="shared" si="453"/>
        <v>33.803721000000003</v>
      </c>
      <c r="O3917" s="446" t="b">
        <f>TRUE()</f>
        <v>1</v>
      </c>
    </row>
    <row r="3918" spans="1:15" ht="15.5">
      <c r="A3918" s="110" t="s">
        <v>346</v>
      </c>
      <c r="B3918" s="43" t="s">
        <v>711</v>
      </c>
      <c r="C3918" s="44" t="s">
        <v>7027</v>
      </c>
      <c r="D3918" s="48"/>
      <c r="E3918" s="48"/>
      <c r="F3918" s="50">
        <v>0</v>
      </c>
      <c r="G3918" s="446"/>
      <c r="H3918" s="446">
        <f t="shared" si="452"/>
        <v>0</v>
      </c>
      <c r="I3918" s="446">
        <f t="shared" si="453"/>
        <v>0</v>
      </c>
      <c r="J3918" s="446">
        <f t="shared" si="453"/>
        <v>0</v>
      </c>
      <c r="K3918" s="446">
        <f t="shared" si="453"/>
        <v>0</v>
      </c>
      <c r="L3918" s="446">
        <f t="shared" si="453"/>
        <v>0</v>
      </c>
      <c r="M3918" s="446">
        <f t="shared" si="453"/>
        <v>0</v>
      </c>
      <c r="N3918" s="446">
        <f t="shared" si="453"/>
        <v>0</v>
      </c>
      <c r="O3918" s="446" t="b">
        <f>TRUE()</f>
        <v>1</v>
      </c>
    </row>
    <row r="3919" spans="1:15" ht="15.5">
      <c r="A3919" s="110" t="s">
        <v>346</v>
      </c>
      <c r="B3919" s="43" t="s">
        <v>711</v>
      </c>
      <c r="C3919" s="44" t="s">
        <v>7028</v>
      </c>
      <c r="D3919" s="48"/>
      <c r="E3919" s="48"/>
      <c r="F3919" s="50">
        <v>0</v>
      </c>
      <c r="G3919" s="446"/>
      <c r="H3919" s="446">
        <f t="shared" si="452"/>
        <v>0</v>
      </c>
      <c r="I3919" s="446">
        <f t="shared" si="453"/>
        <v>0</v>
      </c>
      <c r="J3919" s="446">
        <f t="shared" si="453"/>
        <v>0</v>
      </c>
      <c r="K3919" s="446">
        <f t="shared" si="453"/>
        <v>0</v>
      </c>
      <c r="L3919" s="446">
        <f t="shared" si="453"/>
        <v>0</v>
      </c>
      <c r="M3919" s="446">
        <f t="shared" si="453"/>
        <v>0</v>
      </c>
      <c r="N3919" s="446">
        <f t="shared" si="453"/>
        <v>0</v>
      </c>
      <c r="O3919" s="446" t="b">
        <f>TRUE()</f>
        <v>1</v>
      </c>
    </row>
    <row r="3920" spans="1:15" ht="15.5">
      <c r="A3920" s="110" t="s">
        <v>349</v>
      </c>
      <c r="B3920" s="43" t="s">
        <v>711</v>
      </c>
      <c r="C3920" s="44" t="s">
        <v>7029</v>
      </c>
      <c r="D3920" s="48"/>
      <c r="E3920" s="48"/>
      <c r="F3920" s="50">
        <v>0</v>
      </c>
      <c r="G3920" s="446"/>
      <c r="H3920" s="446">
        <f t="shared" si="452"/>
        <v>0</v>
      </c>
      <c r="I3920" s="446">
        <f t="shared" si="453"/>
        <v>0</v>
      </c>
      <c r="J3920" s="446">
        <f t="shared" si="453"/>
        <v>0</v>
      </c>
      <c r="K3920" s="446">
        <f t="shared" si="453"/>
        <v>0</v>
      </c>
      <c r="L3920" s="446">
        <f t="shared" si="453"/>
        <v>0</v>
      </c>
      <c r="M3920" s="446">
        <f t="shared" si="453"/>
        <v>0</v>
      </c>
      <c r="N3920" s="446">
        <f t="shared" si="453"/>
        <v>0</v>
      </c>
      <c r="O3920" s="446" t="b">
        <f>TRUE()</f>
        <v>1</v>
      </c>
    </row>
    <row r="3921" spans="1:15" ht="31">
      <c r="A3921" s="110" t="s">
        <v>352</v>
      </c>
      <c r="B3921" s="43" t="s">
        <v>711</v>
      </c>
      <c r="C3921" s="44" t="s">
        <v>7030</v>
      </c>
      <c r="D3921" s="48"/>
      <c r="E3921" s="48"/>
      <c r="F3921" s="50">
        <v>0</v>
      </c>
      <c r="G3921" s="446"/>
      <c r="H3921" s="446">
        <f t="shared" si="452"/>
        <v>0</v>
      </c>
      <c r="I3921" s="446">
        <f t="shared" si="453"/>
        <v>0</v>
      </c>
      <c r="J3921" s="446">
        <f t="shared" si="453"/>
        <v>0</v>
      </c>
      <c r="K3921" s="446">
        <f t="shared" si="453"/>
        <v>0</v>
      </c>
      <c r="L3921" s="446">
        <f t="shared" si="453"/>
        <v>0</v>
      </c>
      <c r="M3921" s="446">
        <f t="shared" si="453"/>
        <v>0</v>
      </c>
      <c r="N3921" s="446">
        <f t="shared" si="453"/>
        <v>0</v>
      </c>
      <c r="O3921" s="446" t="b">
        <f>TRUE()</f>
        <v>1</v>
      </c>
    </row>
    <row r="3922" spans="1:15" ht="15.5">
      <c r="A3922" s="110" t="s">
        <v>380</v>
      </c>
      <c r="B3922" s="43" t="s">
        <v>711</v>
      </c>
      <c r="C3922" s="44" t="s">
        <v>7031</v>
      </c>
      <c r="D3922" s="48"/>
      <c r="E3922" s="48"/>
      <c r="F3922" s="50">
        <v>70.72</v>
      </c>
      <c r="G3922" s="446"/>
      <c r="H3922" s="446">
        <f t="shared" si="452"/>
        <v>24.935872</v>
      </c>
      <c r="I3922" s="446">
        <f t="shared" si="453"/>
        <v>24.935872</v>
      </c>
      <c r="J3922" s="446">
        <f t="shared" si="453"/>
        <v>32.764575999999998</v>
      </c>
      <c r="K3922" s="446">
        <f t="shared" si="453"/>
        <v>22.761232</v>
      </c>
      <c r="L3922" s="446">
        <f t="shared" si="453"/>
        <v>36.171512</v>
      </c>
      <c r="M3922" s="446">
        <f t="shared" si="453"/>
        <v>31.169839999999997</v>
      </c>
      <c r="N3922" s="446">
        <f t="shared" si="453"/>
        <v>35.011704000000002</v>
      </c>
      <c r="O3922" s="446" t="b">
        <f>TRUE()</f>
        <v>1</v>
      </c>
    </row>
    <row r="3923" spans="1:15" ht="31">
      <c r="A3923" s="110" t="s">
        <v>384</v>
      </c>
      <c r="B3923" s="43" t="s">
        <v>711</v>
      </c>
      <c r="C3923" s="44" t="s">
        <v>7032</v>
      </c>
      <c r="D3923" s="48"/>
      <c r="E3923" s="48"/>
      <c r="F3923" s="50">
        <v>70.72</v>
      </c>
      <c r="G3923" s="446"/>
      <c r="H3923" s="446">
        <f t="shared" si="452"/>
        <v>24.935872</v>
      </c>
      <c r="I3923" s="446">
        <f t="shared" si="453"/>
        <v>24.935872</v>
      </c>
      <c r="J3923" s="446">
        <f t="shared" si="453"/>
        <v>32.764575999999998</v>
      </c>
      <c r="K3923" s="446">
        <f t="shared" si="453"/>
        <v>22.761232</v>
      </c>
      <c r="L3923" s="446">
        <f t="shared" si="453"/>
        <v>36.171512</v>
      </c>
      <c r="M3923" s="446">
        <f t="shared" si="453"/>
        <v>31.169839999999997</v>
      </c>
      <c r="N3923" s="446">
        <f t="shared" si="453"/>
        <v>35.011704000000002</v>
      </c>
      <c r="O3923" s="446" t="b">
        <f>TRUE()</f>
        <v>1</v>
      </c>
    </row>
    <row r="3924" spans="1:15" ht="15.5">
      <c r="A3924" s="110" t="s">
        <v>355</v>
      </c>
      <c r="B3924" s="43" t="s">
        <v>711</v>
      </c>
      <c r="C3924" s="44" t="s">
        <v>7033</v>
      </c>
      <c r="D3924" s="48"/>
      <c r="E3924" s="48"/>
      <c r="F3924" s="50">
        <v>66.62</v>
      </c>
      <c r="G3924" s="446"/>
      <c r="H3924" s="446" t="str">
        <f t="shared" si="452"/>
        <v/>
      </c>
      <c r="I3924" s="446" t="str">
        <f t="shared" si="453"/>
        <v/>
      </c>
      <c r="J3924" s="446" t="str">
        <f t="shared" si="453"/>
        <v/>
      </c>
      <c r="K3924" s="446" t="str">
        <f t="shared" si="453"/>
        <v/>
      </c>
      <c r="L3924" s="446" t="str">
        <f t="shared" si="453"/>
        <v/>
      </c>
      <c r="M3924" s="446" t="str">
        <f t="shared" si="453"/>
        <v/>
      </c>
      <c r="N3924" s="446" t="str">
        <f t="shared" si="453"/>
        <v/>
      </c>
      <c r="O3924" s="446" t="b">
        <f>FALSE()</f>
        <v>0</v>
      </c>
    </row>
    <row r="3925" spans="1:15" ht="31">
      <c r="A3925" s="110" t="s">
        <v>358</v>
      </c>
      <c r="B3925" s="43" t="s">
        <v>711</v>
      </c>
      <c r="C3925" s="44" t="s">
        <v>7034</v>
      </c>
      <c r="D3925" s="48"/>
      <c r="E3925" s="48"/>
      <c r="F3925" s="50">
        <v>66.62</v>
      </c>
      <c r="G3925" s="446"/>
      <c r="H3925" s="446" t="str">
        <f t="shared" si="452"/>
        <v/>
      </c>
      <c r="I3925" s="446" t="str">
        <f t="shared" si="453"/>
        <v/>
      </c>
      <c r="J3925" s="446" t="str">
        <f t="shared" si="453"/>
        <v/>
      </c>
      <c r="K3925" s="446" t="str">
        <f t="shared" si="453"/>
        <v/>
      </c>
      <c r="L3925" s="446" t="str">
        <f t="shared" si="453"/>
        <v/>
      </c>
      <c r="M3925" s="446" t="str">
        <f t="shared" si="453"/>
        <v/>
      </c>
      <c r="N3925" s="446" t="str">
        <f t="shared" si="453"/>
        <v/>
      </c>
      <c r="O3925" s="446" t="b">
        <f>FALSE()</f>
        <v>0</v>
      </c>
    </row>
    <row r="3926" spans="1:15" ht="15.5">
      <c r="A3926" s="110" t="s">
        <v>361</v>
      </c>
      <c r="B3926" s="43" t="s">
        <v>711</v>
      </c>
      <c r="C3926" s="44" t="s">
        <v>7035</v>
      </c>
      <c r="D3926" s="48"/>
      <c r="E3926" s="48"/>
      <c r="F3926" s="50">
        <v>66.62</v>
      </c>
      <c r="G3926" s="446"/>
      <c r="H3926" s="446" t="str">
        <f t="shared" si="452"/>
        <v/>
      </c>
      <c r="I3926" s="446" t="str">
        <f t="shared" si="453"/>
        <v/>
      </c>
      <c r="J3926" s="446" t="str">
        <f t="shared" si="453"/>
        <v/>
      </c>
      <c r="K3926" s="446" t="str">
        <f t="shared" si="453"/>
        <v/>
      </c>
      <c r="L3926" s="446" t="str">
        <f t="shared" si="453"/>
        <v/>
      </c>
      <c r="M3926" s="446" t="str">
        <f t="shared" si="453"/>
        <v/>
      </c>
      <c r="N3926" s="446" t="str">
        <f t="shared" si="453"/>
        <v/>
      </c>
      <c r="O3926" s="446" t="b">
        <f>FALSE()</f>
        <v>0</v>
      </c>
    </row>
    <row r="3927" spans="1:15" ht="31">
      <c r="A3927" s="110" t="s">
        <v>364</v>
      </c>
      <c r="B3927" s="43" t="s">
        <v>711</v>
      </c>
      <c r="C3927" s="44" t="s">
        <v>7036</v>
      </c>
      <c r="D3927" s="48"/>
      <c r="E3927" s="48"/>
      <c r="F3927" s="50">
        <v>66.62</v>
      </c>
      <c r="G3927" s="446"/>
      <c r="H3927" s="446" t="str">
        <f t="shared" si="452"/>
        <v/>
      </c>
      <c r="I3927" s="446" t="str">
        <f t="shared" ref="I3927:N3936" si="454">IF(AND(ISNUMBER($F3927),$O3927),$F3927*I$2,"")</f>
        <v/>
      </c>
      <c r="J3927" s="446" t="str">
        <f t="shared" si="454"/>
        <v/>
      </c>
      <c r="K3927" s="446" t="str">
        <f t="shared" si="454"/>
        <v/>
      </c>
      <c r="L3927" s="446" t="str">
        <f t="shared" si="454"/>
        <v/>
      </c>
      <c r="M3927" s="446" t="str">
        <f t="shared" si="454"/>
        <v/>
      </c>
      <c r="N3927" s="446" t="str">
        <f t="shared" si="454"/>
        <v/>
      </c>
      <c r="O3927" s="446" t="b">
        <f>FALSE()</f>
        <v>0</v>
      </c>
    </row>
    <row r="3928" spans="1:15" ht="15.5">
      <c r="A3928" s="334" t="s">
        <v>361</v>
      </c>
      <c r="B3928" s="52" t="s">
        <v>7037</v>
      </c>
      <c r="C3928" s="53" t="s">
        <v>7038</v>
      </c>
      <c r="D3928" s="61"/>
      <c r="E3928" s="61"/>
      <c r="F3928" s="62">
        <v>68.28</v>
      </c>
      <c r="G3928" s="446"/>
      <c r="H3928" s="446" t="str">
        <f t="shared" si="452"/>
        <v/>
      </c>
      <c r="I3928" s="446" t="str">
        <f t="shared" si="454"/>
        <v/>
      </c>
      <c r="J3928" s="446" t="str">
        <f t="shared" si="454"/>
        <v/>
      </c>
      <c r="K3928" s="446" t="str">
        <f t="shared" si="454"/>
        <v/>
      </c>
      <c r="L3928" s="446" t="str">
        <f t="shared" si="454"/>
        <v/>
      </c>
      <c r="M3928" s="446" t="str">
        <f t="shared" si="454"/>
        <v/>
      </c>
      <c r="N3928" s="446" t="str">
        <f t="shared" si="454"/>
        <v/>
      </c>
      <c r="O3928" s="446" t="b">
        <f>FALSE()</f>
        <v>0</v>
      </c>
    </row>
    <row r="3929" spans="1:15" ht="28.5">
      <c r="A3929" s="335"/>
      <c r="B3929" s="171"/>
      <c r="C3929" s="336"/>
      <c r="D3929" s="337"/>
      <c r="E3929" s="337"/>
      <c r="F3929" s="174"/>
      <c r="G3929" s="446"/>
      <c r="H3929" s="446" t="str">
        <f t="shared" si="452"/>
        <v/>
      </c>
      <c r="I3929" s="446" t="str">
        <f t="shared" si="454"/>
        <v/>
      </c>
      <c r="J3929" s="446" t="str">
        <f t="shared" si="454"/>
        <v/>
      </c>
      <c r="K3929" s="446" t="str">
        <f t="shared" si="454"/>
        <v/>
      </c>
      <c r="L3929" s="446" t="str">
        <f t="shared" si="454"/>
        <v/>
      </c>
      <c r="M3929" s="446" t="str">
        <f t="shared" si="454"/>
        <v/>
      </c>
      <c r="N3929" s="446" t="str">
        <f t="shared" si="454"/>
        <v/>
      </c>
      <c r="O3929" s="446"/>
    </row>
    <row r="3930" spans="1:15" ht="15.5">
      <c r="A3930" s="127" t="s">
        <v>7039</v>
      </c>
      <c r="B3930" s="128"/>
      <c r="C3930" s="129"/>
      <c r="D3930" s="130"/>
      <c r="E3930" s="130"/>
      <c r="F3930" s="338"/>
      <c r="G3930" s="446"/>
      <c r="H3930" s="446" t="str">
        <f t="shared" si="452"/>
        <v/>
      </c>
      <c r="I3930" s="446" t="str">
        <f t="shared" si="454"/>
        <v/>
      </c>
      <c r="J3930" s="446" t="str">
        <f t="shared" si="454"/>
        <v/>
      </c>
      <c r="K3930" s="446" t="str">
        <f t="shared" si="454"/>
        <v/>
      </c>
      <c r="L3930" s="446" t="str">
        <f t="shared" si="454"/>
        <v/>
      </c>
      <c r="M3930" s="446" t="str">
        <f t="shared" si="454"/>
        <v/>
      </c>
      <c r="N3930" s="446" t="str">
        <f t="shared" si="454"/>
        <v/>
      </c>
      <c r="O3930" s="446"/>
    </row>
    <row r="3931" spans="1:15" ht="31">
      <c r="A3931" s="184" t="s">
        <v>136</v>
      </c>
      <c r="B3931" s="185" t="s">
        <v>137</v>
      </c>
      <c r="C3931" s="186" t="s">
        <v>138</v>
      </c>
      <c r="D3931" s="187" t="s">
        <v>132</v>
      </c>
      <c r="E3931" s="339"/>
      <c r="F3931" s="340"/>
      <c r="G3931" s="446"/>
      <c r="H3931" s="446" t="str">
        <f t="shared" si="452"/>
        <v/>
      </c>
      <c r="I3931" s="446" t="str">
        <f t="shared" si="454"/>
        <v/>
      </c>
      <c r="J3931" s="446" t="str">
        <f t="shared" si="454"/>
        <v/>
      </c>
      <c r="K3931" s="446" t="str">
        <f t="shared" si="454"/>
        <v/>
      </c>
      <c r="L3931" s="446" t="str">
        <f t="shared" si="454"/>
        <v/>
      </c>
      <c r="M3931" s="446" t="str">
        <f t="shared" si="454"/>
        <v/>
      </c>
      <c r="N3931" s="446" t="str">
        <f t="shared" si="454"/>
        <v/>
      </c>
      <c r="O3931" s="446"/>
    </row>
    <row r="3932" spans="1:15" ht="15.5">
      <c r="A3932" s="63" t="s">
        <v>7040</v>
      </c>
      <c r="B3932" s="64" t="s">
        <v>7041</v>
      </c>
      <c r="C3932" s="65" t="s">
        <v>7042</v>
      </c>
      <c r="D3932" s="66"/>
      <c r="E3932" s="66"/>
      <c r="F3932" s="232">
        <v>1143.97</v>
      </c>
      <c r="G3932" s="446"/>
      <c r="H3932" s="446">
        <f t="shared" si="452"/>
        <v>403.36382200000003</v>
      </c>
      <c r="I3932" s="446">
        <f t="shared" si="454"/>
        <v>403.36382200000003</v>
      </c>
      <c r="J3932" s="446">
        <f t="shared" si="454"/>
        <v>530.00130100000001</v>
      </c>
      <c r="K3932" s="446">
        <f t="shared" si="454"/>
        <v>368.18674450000003</v>
      </c>
      <c r="L3932" s="446">
        <f t="shared" si="454"/>
        <v>585.11205575000008</v>
      </c>
      <c r="M3932" s="446">
        <f t="shared" si="454"/>
        <v>504.20477749999998</v>
      </c>
      <c r="N3932" s="446">
        <f t="shared" si="454"/>
        <v>566.35094775000005</v>
      </c>
      <c r="O3932" s="446" t="b">
        <f>TRUE()</f>
        <v>1</v>
      </c>
    </row>
    <row r="3933" spans="1:15" ht="15.5">
      <c r="A3933" s="42" t="s">
        <v>7043</v>
      </c>
      <c r="B3933" s="43" t="s">
        <v>7044</v>
      </c>
      <c r="C3933" s="44" t="s">
        <v>7042</v>
      </c>
      <c r="D3933" s="48">
        <v>1</v>
      </c>
      <c r="E3933" s="45"/>
      <c r="F3933" s="50"/>
      <c r="G3933" s="446"/>
      <c r="H3933" s="446" t="str">
        <f t="shared" si="452"/>
        <v/>
      </c>
      <c r="I3933" s="446" t="str">
        <f t="shared" si="454"/>
        <v/>
      </c>
      <c r="J3933" s="446" t="str">
        <f t="shared" si="454"/>
        <v/>
      </c>
      <c r="K3933" s="446" t="str">
        <f t="shared" si="454"/>
        <v/>
      </c>
      <c r="L3933" s="446" t="str">
        <f t="shared" si="454"/>
        <v/>
      </c>
      <c r="M3933" s="446" t="str">
        <f t="shared" si="454"/>
        <v/>
      </c>
      <c r="N3933" s="446" t="str">
        <f t="shared" si="454"/>
        <v/>
      </c>
      <c r="O3933" s="446"/>
    </row>
    <row r="3934" spans="1:15" ht="15.5">
      <c r="A3934" s="42" t="s">
        <v>7045</v>
      </c>
      <c r="B3934" s="43" t="s">
        <v>245</v>
      </c>
      <c r="C3934" s="44" t="s">
        <v>7046</v>
      </c>
      <c r="D3934" s="48">
        <v>1</v>
      </c>
      <c r="E3934" s="45"/>
      <c r="F3934" s="50"/>
      <c r="G3934" s="446"/>
      <c r="H3934" s="446" t="str">
        <f t="shared" si="452"/>
        <v/>
      </c>
      <c r="I3934" s="446" t="str">
        <f t="shared" si="454"/>
        <v/>
      </c>
      <c r="J3934" s="446" t="str">
        <f t="shared" si="454"/>
        <v/>
      </c>
      <c r="K3934" s="446" t="str">
        <f t="shared" si="454"/>
        <v/>
      </c>
      <c r="L3934" s="446" t="str">
        <f t="shared" si="454"/>
        <v/>
      </c>
      <c r="M3934" s="446" t="str">
        <f t="shared" si="454"/>
        <v/>
      </c>
      <c r="N3934" s="446" t="str">
        <f t="shared" si="454"/>
        <v/>
      </c>
      <c r="O3934" s="446"/>
    </row>
    <row r="3935" spans="1:15" ht="15.5">
      <c r="A3935" s="42" t="s">
        <v>7047</v>
      </c>
      <c r="B3935" s="43" t="s">
        <v>1147</v>
      </c>
      <c r="C3935" s="44" t="s">
        <v>157</v>
      </c>
      <c r="D3935" s="48">
        <v>1</v>
      </c>
      <c r="E3935" s="45"/>
      <c r="F3935" s="50"/>
      <c r="G3935" s="446"/>
      <c r="H3935" s="446" t="str">
        <f t="shared" si="452"/>
        <v/>
      </c>
      <c r="I3935" s="446" t="str">
        <f t="shared" si="454"/>
        <v/>
      </c>
      <c r="J3935" s="446" t="str">
        <f t="shared" si="454"/>
        <v/>
      </c>
      <c r="K3935" s="446" t="str">
        <f t="shared" si="454"/>
        <v/>
      </c>
      <c r="L3935" s="446" t="str">
        <f t="shared" si="454"/>
        <v/>
      </c>
      <c r="M3935" s="446" t="str">
        <f t="shared" si="454"/>
        <v/>
      </c>
      <c r="N3935" s="446" t="str">
        <f t="shared" si="454"/>
        <v/>
      </c>
      <c r="O3935" s="446"/>
    </row>
    <row r="3936" spans="1:15" ht="31">
      <c r="A3936" s="51" t="s">
        <v>7048</v>
      </c>
      <c r="B3936" s="52" t="s">
        <v>7049</v>
      </c>
      <c r="C3936" s="53" t="s">
        <v>7050</v>
      </c>
      <c r="D3936" s="61">
        <v>1</v>
      </c>
      <c r="E3936" s="61"/>
      <c r="F3936" s="232"/>
      <c r="G3936" s="446"/>
      <c r="H3936" s="446" t="str">
        <f t="shared" si="452"/>
        <v/>
      </c>
      <c r="I3936" s="446" t="str">
        <f t="shared" si="454"/>
        <v/>
      </c>
      <c r="J3936" s="446" t="str">
        <f t="shared" si="454"/>
        <v/>
      </c>
      <c r="K3936" s="446" t="str">
        <f t="shared" si="454"/>
        <v/>
      </c>
      <c r="L3936" s="446" t="str">
        <f t="shared" si="454"/>
        <v/>
      </c>
      <c r="M3936" s="446" t="str">
        <f t="shared" si="454"/>
        <v/>
      </c>
      <c r="N3936" s="446" t="str">
        <f t="shared" si="454"/>
        <v/>
      </c>
      <c r="O3936" s="446"/>
    </row>
    <row r="3937" spans="1:15" ht="15.5">
      <c r="A3937" s="30"/>
      <c r="B3937" s="31"/>
      <c r="C3937" s="32"/>
      <c r="D3937" s="33"/>
      <c r="E3937" s="33"/>
      <c r="F3937" s="35"/>
      <c r="G3937" s="446"/>
      <c r="H3937" s="446" t="str">
        <f t="shared" si="452"/>
        <v/>
      </c>
      <c r="I3937" s="446" t="str">
        <f t="shared" ref="I3937:N3946" si="455">IF(AND(ISNUMBER($F3937),$O3937),$F3937*I$2,"")</f>
        <v/>
      </c>
      <c r="J3937" s="446" t="str">
        <f t="shared" si="455"/>
        <v/>
      </c>
      <c r="K3937" s="446" t="str">
        <f t="shared" si="455"/>
        <v/>
      </c>
      <c r="L3937" s="446" t="str">
        <f t="shared" si="455"/>
        <v/>
      </c>
      <c r="M3937" s="446" t="str">
        <f t="shared" si="455"/>
        <v/>
      </c>
      <c r="N3937" s="446" t="str">
        <f t="shared" si="455"/>
        <v/>
      </c>
      <c r="O3937" s="446"/>
    </row>
    <row r="3938" spans="1:15" ht="15.5">
      <c r="A3938" s="36" t="s">
        <v>7051</v>
      </c>
      <c r="B3938" s="37" t="s">
        <v>7052</v>
      </c>
      <c r="C3938" s="38" t="s">
        <v>7053</v>
      </c>
      <c r="D3938" s="40"/>
      <c r="E3938" s="40"/>
      <c r="F3938" s="232">
        <v>5324.92</v>
      </c>
      <c r="G3938" s="446"/>
      <c r="H3938" s="446">
        <f t="shared" si="452"/>
        <v>1877.5667920000001</v>
      </c>
      <c r="I3938" s="446">
        <f t="shared" si="455"/>
        <v>1877.5667920000001</v>
      </c>
      <c r="J3938" s="446">
        <f t="shared" si="455"/>
        <v>2467.0354360000001</v>
      </c>
      <c r="K3938" s="446">
        <f t="shared" si="455"/>
        <v>1713.8255020000001</v>
      </c>
      <c r="L3938" s="446">
        <f t="shared" si="455"/>
        <v>2723.5634570000002</v>
      </c>
      <c r="M3938" s="446">
        <f t="shared" si="455"/>
        <v>2346.95849</v>
      </c>
      <c r="N3938" s="446">
        <f t="shared" si="455"/>
        <v>2636.2347690000001</v>
      </c>
      <c r="O3938" s="446" t="b">
        <f>TRUE()</f>
        <v>1</v>
      </c>
    </row>
    <row r="3939" spans="1:15" ht="15.5">
      <c r="A3939" s="42" t="s">
        <v>7054</v>
      </c>
      <c r="B3939" s="43" t="s">
        <v>7055</v>
      </c>
      <c r="C3939" s="44" t="s">
        <v>7053</v>
      </c>
      <c r="D3939" s="48">
        <v>1</v>
      </c>
      <c r="E3939" s="45"/>
      <c r="F3939" s="50"/>
      <c r="G3939" s="446"/>
      <c r="H3939" s="446" t="str">
        <f t="shared" si="452"/>
        <v/>
      </c>
      <c r="I3939" s="446" t="str">
        <f t="shared" si="455"/>
        <v/>
      </c>
      <c r="J3939" s="446" t="str">
        <f t="shared" si="455"/>
        <v/>
      </c>
      <c r="K3939" s="446" t="str">
        <f t="shared" si="455"/>
        <v/>
      </c>
      <c r="L3939" s="446" t="str">
        <f t="shared" si="455"/>
        <v/>
      </c>
      <c r="M3939" s="446" t="str">
        <f t="shared" si="455"/>
        <v/>
      </c>
      <c r="N3939" s="446" t="str">
        <f t="shared" si="455"/>
        <v/>
      </c>
      <c r="O3939" s="446"/>
    </row>
    <row r="3940" spans="1:15" ht="15.5">
      <c r="A3940" s="42" t="s">
        <v>7056</v>
      </c>
      <c r="B3940" s="43" t="s">
        <v>7057</v>
      </c>
      <c r="C3940" s="44" t="s">
        <v>7058</v>
      </c>
      <c r="D3940" s="48">
        <v>12</v>
      </c>
      <c r="E3940" s="45"/>
      <c r="F3940" s="50"/>
      <c r="G3940" s="446"/>
      <c r="H3940" s="446" t="str">
        <f t="shared" si="452"/>
        <v/>
      </c>
      <c r="I3940" s="446" t="str">
        <f t="shared" si="455"/>
        <v/>
      </c>
      <c r="J3940" s="446" t="str">
        <f t="shared" si="455"/>
        <v/>
      </c>
      <c r="K3940" s="446" t="str">
        <f t="shared" si="455"/>
        <v/>
      </c>
      <c r="L3940" s="446" t="str">
        <f t="shared" si="455"/>
        <v/>
      </c>
      <c r="M3940" s="446" t="str">
        <f t="shared" si="455"/>
        <v/>
      </c>
      <c r="N3940" s="446" t="str">
        <f t="shared" si="455"/>
        <v/>
      </c>
      <c r="O3940" s="446"/>
    </row>
    <row r="3941" spans="1:15" ht="15.5">
      <c r="A3941" s="42" t="s">
        <v>7045</v>
      </c>
      <c r="B3941" s="43" t="s">
        <v>192</v>
      </c>
      <c r="C3941" s="44" t="s">
        <v>7059</v>
      </c>
      <c r="D3941" s="48">
        <v>1</v>
      </c>
      <c r="E3941" s="45"/>
      <c r="F3941" s="50"/>
      <c r="G3941" s="446"/>
      <c r="H3941" s="446" t="str">
        <f t="shared" si="452"/>
        <v/>
      </c>
      <c r="I3941" s="446" t="str">
        <f t="shared" si="455"/>
        <v/>
      </c>
      <c r="J3941" s="446" t="str">
        <f t="shared" si="455"/>
        <v/>
      </c>
      <c r="K3941" s="446" t="str">
        <f t="shared" si="455"/>
        <v/>
      </c>
      <c r="L3941" s="446" t="str">
        <f t="shared" si="455"/>
        <v/>
      </c>
      <c r="M3941" s="446" t="str">
        <f t="shared" si="455"/>
        <v/>
      </c>
      <c r="N3941" s="446" t="str">
        <f t="shared" si="455"/>
        <v/>
      </c>
      <c r="O3941" s="446"/>
    </row>
    <row r="3942" spans="1:15" ht="15.5">
      <c r="A3942" s="42" t="s">
        <v>7047</v>
      </c>
      <c r="B3942" s="43" t="s">
        <v>1147</v>
      </c>
      <c r="C3942" s="44" t="s">
        <v>157</v>
      </c>
      <c r="D3942" s="48">
        <v>1</v>
      </c>
      <c r="E3942" s="45"/>
      <c r="F3942" s="50"/>
      <c r="G3942" s="446"/>
      <c r="H3942" s="446" t="str">
        <f t="shared" si="452"/>
        <v/>
      </c>
      <c r="I3942" s="446" t="str">
        <f t="shared" si="455"/>
        <v/>
      </c>
      <c r="J3942" s="446" t="str">
        <f t="shared" si="455"/>
        <v/>
      </c>
      <c r="K3942" s="446" t="str">
        <f t="shared" si="455"/>
        <v/>
      </c>
      <c r="L3942" s="446" t="str">
        <f t="shared" si="455"/>
        <v/>
      </c>
      <c r="M3942" s="446" t="str">
        <f t="shared" si="455"/>
        <v/>
      </c>
      <c r="N3942" s="446" t="str">
        <f t="shared" si="455"/>
        <v/>
      </c>
      <c r="O3942" s="446"/>
    </row>
    <row r="3943" spans="1:15" ht="31">
      <c r="A3943" s="51" t="s">
        <v>161</v>
      </c>
      <c r="B3943" s="52" t="s">
        <v>7060</v>
      </c>
      <c r="C3943" s="53" t="s">
        <v>7061</v>
      </c>
      <c r="D3943" s="61">
        <v>1</v>
      </c>
      <c r="E3943" s="61"/>
      <c r="F3943" s="232"/>
      <c r="G3943" s="446"/>
      <c r="H3943" s="446" t="str">
        <f t="shared" si="452"/>
        <v/>
      </c>
      <c r="I3943" s="446" t="str">
        <f t="shared" si="455"/>
        <v/>
      </c>
      <c r="J3943" s="446" t="str">
        <f t="shared" si="455"/>
        <v/>
      </c>
      <c r="K3943" s="446" t="str">
        <f t="shared" si="455"/>
        <v/>
      </c>
      <c r="L3943" s="446" t="str">
        <f t="shared" si="455"/>
        <v/>
      </c>
      <c r="M3943" s="446" t="str">
        <f t="shared" si="455"/>
        <v/>
      </c>
      <c r="N3943" s="446" t="str">
        <f t="shared" si="455"/>
        <v/>
      </c>
      <c r="O3943" s="446"/>
    </row>
    <row r="3944" spans="1:15" ht="15.5">
      <c r="A3944" s="30"/>
      <c r="B3944" s="31"/>
      <c r="C3944" s="32"/>
      <c r="D3944" s="33"/>
      <c r="E3944" s="33"/>
      <c r="F3944" s="35"/>
      <c r="G3944" s="446"/>
      <c r="H3944" s="446" t="str">
        <f t="shared" si="452"/>
        <v/>
      </c>
      <c r="I3944" s="446" t="str">
        <f t="shared" si="455"/>
        <v/>
      </c>
      <c r="J3944" s="446" t="str">
        <f t="shared" si="455"/>
        <v/>
      </c>
      <c r="K3944" s="446" t="str">
        <f t="shared" si="455"/>
        <v/>
      </c>
      <c r="L3944" s="446" t="str">
        <f t="shared" si="455"/>
        <v/>
      </c>
      <c r="M3944" s="446" t="str">
        <f t="shared" si="455"/>
        <v/>
      </c>
      <c r="N3944" s="446" t="str">
        <f t="shared" si="455"/>
        <v/>
      </c>
      <c r="O3944" s="446"/>
    </row>
    <row r="3945" spans="1:15" ht="15.5">
      <c r="A3945" s="36" t="s">
        <v>7062</v>
      </c>
      <c r="B3945" s="37" t="s">
        <v>7063</v>
      </c>
      <c r="C3945" s="38" t="s">
        <v>7064</v>
      </c>
      <c r="D3945" s="40"/>
      <c r="E3945" s="40"/>
      <c r="F3945" s="232">
        <v>10290.51</v>
      </c>
      <c r="G3945" s="446"/>
      <c r="H3945" s="446">
        <f t="shared" si="452"/>
        <v>3628.4338260000004</v>
      </c>
      <c r="I3945" s="446">
        <f t="shared" si="455"/>
        <v>3628.4338260000004</v>
      </c>
      <c r="J3945" s="446">
        <f t="shared" si="455"/>
        <v>4767.5932830000002</v>
      </c>
      <c r="K3945" s="446">
        <f t="shared" si="455"/>
        <v>3312.0006435000005</v>
      </c>
      <c r="L3945" s="446">
        <f t="shared" si="455"/>
        <v>5263.3386022499999</v>
      </c>
      <c r="M3945" s="446">
        <f t="shared" si="455"/>
        <v>4535.5422824999996</v>
      </c>
      <c r="N3945" s="446">
        <f t="shared" si="455"/>
        <v>5094.5742382500002</v>
      </c>
      <c r="O3945" s="446" t="b">
        <f>TRUE()</f>
        <v>1</v>
      </c>
    </row>
    <row r="3946" spans="1:15" ht="15.5">
      <c r="A3946" s="42" t="s">
        <v>7065</v>
      </c>
      <c r="B3946" s="43" t="s">
        <v>7066</v>
      </c>
      <c r="C3946" s="137" t="s">
        <v>7067</v>
      </c>
      <c r="D3946" s="48">
        <v>1</v>
      </c>
      <c r="E3946" s="45"/>
      <c r="F3946" s="50"/>
      <c r="G3946" s="446"/>
      <c r="H3946" s="446" t="str">
        <f t="shared" si="452"/>
        <v/>
      </c>
      <c r="I3946" s="446" t="str">
        <f t="shared" si="455"/>
        <v/>
      </c>
      <c r="J3946" s="446" t="str">
        <f t="shared" si="455"/>
        <v/>
      </c>
      <c r="K3946" s="446" t="str">
        <f t="shared" si="455"/>
        <v/>
      </c>
      <c r="L3946" s="446" t="str">
        <f t="shared" si="455"/>
        <v/>
      </c>
      <c r="M3946" s="446" t="str">
        <f t="shared" si="455"/>
        <v/>
      </c>
      <c r="N3946" s="446" t="str">
        <f t="shared" si="455"/>
        <v/>
      </c>
      <c r="O3946" s="446"/>
    </row>
    <row r="3947" spans="1:15" ht="15.5">
      <c r="A3947" s="42" t="s">
        <v>7068</v>
      </c>
      <c r="B3947" s="43" t="s">
        <v>7069</v>
      </c>
      <c r="C3947" s="137" t="s">
        <v>7070</v>
      </c>
      <c r="D3947" s="48">
        <v>12</v>
      </c>
      <c r="E3947" s="45"/>
      <c r="F3947" s="50"/>
      <c r="G3947" s="446"/>
      <c r="H3947" s="446" t="str">
        <f t="shared" si="452"/>
        <v/>
      </c>
      <c r="I3947" s="446" t="str">
        <f t="shared" ref="I3947:N3956" si="456">IF(AND(ISNUMBER($F3947),$O3947),$F3947*I$2,"")</f>
        <v/>
      </c>
      <c r="J3947" s="446" t="str">
        <f t="shared" si="456"/>
        <v/>
      </c>
      <c r="K3947" s="446" t="str">
        <f t="shared" si="456"/>
        <v/>
      </c>
      <c r="L3947" s="446" t="str">
        <f t="shared" si="456"/>
        <v/>
      </c>
      <c r="M3947" s="446" t="str">
        <f t="shared" si="456"/>
        <v/>
      </c>
      <c r="N3947" s="446" t="str">
        <f t="shared" si="456"/>
        <v/>
      </c>
      <c r="O3947" s="446"/>
    </row>
    <row r="3948" spans="1:15" ht="15.5">
      <c r="A3948" s="42" t="s">
        <v>153</v>
      </c>
      <c r="B3948" s="43" t="s">
        <v>192</v>
      </c>
      <c r="C3948" s="44" t="s">
        <v>193</v>
      </c>
      <c r="D3948" s="48">
        <v>1</v>
      </c>
      <c r="E3948" s="45"/>
      <c r="F3948" s="50"/>
      <c r="G3948" s="446"/>
      <c r="H3948" s="446" t="str">
        <f t="shared" si="452"/>
        <v/>
      </c>
      <c r="I3948" s="446" t="str">
        <f t="shared" si="456"/>
        <v/>
      </c>
      <c r="J3948" s="446" t="str">
        <f t="shared" si="456"/>
        <v/>
      </c>
      <c r="K3948" s="446" t="str">
        <f t="shared" si="456"/>
        <v/>
      </c>
      <c r="L3948" s="446" t="str">
        <f t="shared" si="456"/>
        <v/>
      </c>
      <c r="M3948" s="446" t="str">
        <f t="shared" si="456"/>
        <v/>
      </c>
      <c r="N3948" s="446" t="str">
        <f t="shared" si="456"/>
        <v/>
      </c>
      <c r="O3948" s="446"/>
    </row>
    <row r="3949" spans="1:15" ht="15.5">
      <c r="A3949" s="42" t="s">
        <v>7071</v>
      </c>
      <c r="B3949" s="43" t="s">
        <v>192</v>
      </c>
      <c r="C3949" s="44" t="s">
        <v>7059</v>
      </c>
      <c r="D3949" s="48">
        <v>1</v>
      </c>
      <c r="E3949" s="45"/>
      <c r="F3949" s="50"/>
      <c r="G3949" s="446"/>
      <c r="H3949" s="446" t="str">
        <f t="shared" si="452"/>
        <v/>
      </c>
      <c r="I3949" s="446" t="str">
        <f t="shared" si="456"/>
        <v/>
      </c>
      <c r="J3949" s="446" t="str">
        <f t="shared" si="456"/>
        <v/>
      </c>
      <c r="K3949" s="446" t="str">
        <f t="shared" si="456"/>
        <v/>
      </c>
      <c r="L3949" s="446" t="str">
        <f t="shared" si="456"/>
        <v/>
      </c>
      <c r="M3949" s="446" t="str">
        <f t="shared" si="456"/>
        <v/>
      </c>
      <c r="N3949" s="446" t="str">
        <f t="shared" si="456"/>
        <v/>
      </c>
      <c r="O3949" s="446"/>
    </row>
    <row r="3950" spans="1:15" ht="15.5">
      <c r="A3950" s="51" t="s">
        <v>7047</v>
      </c>
      <c r="B3950" s="52" t="s">
        <v>7072</v>
      </c>
      <c r="C3950" s="53" t="s">
        <v>7073</v>
      </c>
      <c r="D3950" s="61">
        <v>1</v>
      </c>
      <c r="E3950" s="54"/>
      <c r="F3950" s="62"/>
      <c r="G3950" s="446"/>
      <c r="H3950" s="446" t="str">
        <f t="shared" si="452"/>
        <v/>
      </c>
      <c r="I3950" s="446" t="str">
        <f t="shared" si="456"/>
        <v/>
      </c>
      <c r="J3950" s="446" t="str">
        <f t="shared" si="456"/>
        <v/>
      </c>
      <c r="K3950" s="446" t="str">
        <f t="shared" si="456"/>
        <v/>
      </c>
      <c r="L3950" s="446" t="str">
        <f t="shared" si="456"/>
        <v/>
      </c>
      <c r="M3950" s="446" t="str">
        <f t="shared" si="456"/>
        <v/>
      </c>
      <c r="N3950" s="446" t="str">
        <f t="shared" si="456"/>
        <v/>
      </c>
      <c r="O3950" s="446"/>
    </row>
    <row r="3951" spans="1:15" ht="15.5">
      <c r="A3951" s="341"/>
      <c r="B3951" s="31"/>
      <c r="C3951" s="32"/>
      <c r="D3951" s="33"/>
      <c r="E3951" s="33"/>
      <c r="F3951" s="35"/>
      <c r="G3951" s="446"/>
      <c r="H3951" s="446" t="str">
        <f t="shared" si="452"/>
        <v/>
      </c>
      <c r="I3951" s="446" t="str">
        <f t="shared" si="456"/>
        <v/>
      </c>
      <c r="J3951" s="446" t="str">
        <f t="shared" si="456"/>
        <v/>
      </c>
      <c r="K3951" s="446" t="str">
        <f t="shared" si="456"/>
        <v/>
      </c>
      <c r="L3951" s="446" t="str">
        <f t="shared" si="456"/>
        <v/>
      </c>
      <c r="M3951" s="446" t="str">
        <f t="shared" si="456"/>
        <v/>
      </c>
      <c r="N3951" s="446" t="str">
        <f t="shared" si="456"/>
        <v/>
      </c>
      <c r="O3951" s="446"/>
    </row>
    <row r="3952" spans="1:15" ht="15.5">
      <c r="A3952" s="36" t="s">
        <v>7074</v>
      </c>
      <c r="B3952" s="37" t="s">
        <v>7075</v>
      </c>
      <c r="C3952" s="38" t="s">
        <v>7076</v>
      </c>
      <c r="D3952" s="40"/>
      <c r="E3952" s="39"/>
      <c r="F3952" s="59">
        <v>32283.83</v>
      </c>
      <c r="G3952" s="446"/>
      <c r="H3952" s="446">
        <f t="shared" si="452"/>
        <v>11383.278458000001</v>
      </c>
      <c r="I3952" s="446">
        <f t="shared" si="456"/>
        <v>11383.278458000001</v>
      </c>
      <c r="J3952" s="446">
        <f t="shared" si="456"/>
        <v>14957.098439000001</v>
      </c>
      <c r="K3952" s="446">
        <f t="shared" si="456"/>
        <v>10390.550685500002</v>
      </c>
      <c r="L3952" s="446">
        <f t="shared" si="456"/>
        <v>16512.371949250002</v>
      </c>
      <c r="M3952" s="446">
        <f t="shared" si="456"/>
        <v>14229.098072500001</v>
      </c>
      <c r="N3952" s="446">
        <f t="shared" si="456"/>
        <v>15982.91713725</v>
      </c>
      <c r="O3952" s="446" t="b">
        <f>TRUE()</f>
        <v>1</v>
      </c>
    </row>
    <row r="3953" spans="1:15" ht="15.5">
      <c r="A3953" s="342" t="s">
        <v>7077</v>
      </c>
      <c r="B3953" s="43" t="s">
        <v>7078</v>
      </c>
      <c r="C3953" s="343" t="s">
        <v>7076</v>
      </c>
      <c r="D3953" s="344">
        <v>1</v>
      </c>
      <c r="E3953" s="45"/>
      <c r="F3953" s="50"/>
      <c r="G3953" s="446"/>
      <c r="H3953" s="446" t="str">
        <f t="shared" si="452"/>
        <v/>
      </c>
      <c r="I3953" s="446" t="str">
        <f t="shared" si="456"/>
        <v/>
      </c>
      <c r="J3953" s="446" t="str">
        <f t="shared" si="456"/>
        <v/>
      </c>
      <c r="K3953" s="446" t="str">
        <f t="shared" si="456"/>
        <v/>
      </c>
      <c r="L3953" s="446" t="str">
        <f t="shared" si="456"/>
        <v/>
      </c>
      <c r="M3953" s="446" t="str">
        <f t="shared" si="456"/>
        <v/>
      </c>
      <c r="N3953" s="446" t="str">
        <f t="shared" si="456"/>
        <v/>
      </c>
      <c r="O3953" s="446"/>
    </row>
    <row r="3954" spans="1:15" ht="15.5">
      <c r="A3954" s="342" t="s">
        <v>7079</v>
      </c>
      <c r="B3954" s="43" t="s">
        <v>7080</v>
      </c>
      <c r="C3954" s="343" t="s">
        <v>7081</v>
      </c>
      <c r="D3954" s="344">
        <v>1</v>
      </c>
      <c r="E3954" s="45"/>
      <c r="F3954" s="50"/>
      <c r="G3954" s="446"/>
      <c r="H3954" s="446" t="str">
        <f t="shared" si="452"/>
        <v/>
      </c>
      <c r="I3954" s="446" t="str">
        <f t="shared" si="456"/>
        <v/>
      </c>
      <c r="J3954" s="446" t="str">
        <f t="shared" si="456"/>
        <v/>
      </c>
      <c r="K3954" s="446" t="str">
        <f t="shared" si="456"/>
        <v/>
      </c>
      <c r="L3954" s="446" t="str">
        <f t="shared" si="456"/>
        <v/>
      </c>
      <c r="M3954" s="446" t="str">
        <f t="shared" si="456"/>
        <v/>
      </c>
      <c r="N3954" s="446" t="str">
        <f t="shared" si="456"/>
        <v/>
      </c>
      <c r="O3954" s="446"/>
    </row>
    <row r="3955" spans="1:15" ht="15.5">
      <c r="A3955" s="342" t="s">
        <v>7082</v>
      </c>
      <c r="B3955" s="43" t="s">
        <v>7083</v>
      </c>
      <c r="C3955" s="343" t="s">
        <v>7084</v>
      </c>
      <c r="D3955" s="344">
        <v>1</v>
      </c>
      <c r="E3955" s="45"/>
      <c r="F3955" s="50"/>
      <c r="G3955" s="446"/>
      <c r="H3955" s="446" t="str">
        <f t="shared" si="452"/>
        <v/>
      </c>
      <c r="I3955" s="446" t="str">
        <f t="shared" si="456"/>
        <v/>
      </c>
      <c r="J3955" s="446" t="str">
        <f t="shared" si="456"/>
        <v/>
      </c>
      <c r="K3955" s="446" t="str">
        <f t="shared" si="456"/>
        <v/>
      </c>
      <c r="L3955" s="446" t="str">
        <f t="shared" si="456"/>
        <v/>
      </c>
      <c r="M3955" s="446" t="str">
        <f t="shared" si="456"/>
        <v/>
      </c>
      <c r="N3955" s="446" t="str">
        <f t="shared" si="456"/>
        <v/>
      </c>
      <c r="O3955" s="446"/>
    </row>
    <row r="3956" spans="1:15" ht="15.5">
      <c r="A3956" s="342" t="s">
        <v>7085</v>
      </c>
      <c r="B3956" s="43" t="s">
        <v>7086</v>
      </c>
      <c r="C3956" s="343" t="s">
        <v>7087</v>
      </c>
      <c r="D3956" s="344">
        <v>1</v>
      </c>
      <c r="E3956" s="45"/>
      <c r="F3956" s="50"/>
      <c r="G3956" s="446"/>
      <c r="H3956" s="446" t="str">
        <f t="shared" si="452"/>
        <v/>
      </c>
      <c r="I3956" s="446" t="str">
        <f t="shared" si="456"/>
        <v/>
      </c>
      <c r="J3956" s="446" t="str">
        <f t="shared" si="456"/>
        <v/>
      </c>
      <c r="K3956" s="446" t="str">
        <f t="shared" si="456"/>
        <v/>
      </c>
      <c r="L3956" s="446" t="str">
        <f t="shared" si="456"/>
        <v/>
      </c>
      <c r="M3956" s="446" t="str">
        <f t="shared" si="456"/>
        <v/>
      </c>
      <c r="N3956" s="446" t="str">
        <f t="shared" si="456"/>
        <v/>
      </c>
      <c r="O3956" s="446"/>
    </row>
    <row r="3957" spans="1:15" ht="15.5">
      <c r="A3957" s="342" t="s">
        <v>7045</v>
      </c>
      <c r="B3957" s="43" t="s">
        <v>192</v>
      </c>
      <c r="C3957" s="343" t="s">
        <v>7059</v>
      </c>
      <c r="D3957" s="344">
        <v>1</v>
      </c>
      <c r="E3957" s="45"/>
      <c r="F3957" s="50"/>
      <c r="G3957" s="446"/>
      <c r="H3957" s="446" t="str">
        <f t="shared" si="452"/>
        <v/>
      </c>
      <c r="I3957" s="446" t="str">
        <f t="shared" ref="I3957:N3966" si="457">IF(AND(ISNUMBER($F3957),$O3957),$F3957*I$2,"")</f>
        <v/>
      </c>
      <c r="J3957" s="446" t="str">
        <f t="shared" si="457"/>
        <v/>
      </c>
      <c r="K3957" s="446" t="str">
        <f t="shared" si="457"/>
        <v/>
      </c>
      <c r="L3957" s="446" t="str">
        <f t="shared" si="457"/>
        <v/>
      </c>
      <c r="M3957" s="446" t="str">
        <f t="shared" si="457"/>
        <v/>
      </c>
      <c r="N3957" s="446" t="str">
        <f t="shared" si="457"/>
        <v/>
      </c>
      <c r="O3957" s="446"/>
    </row>
    <row r="3958" spans="1:15" ht="15.5">
      <c r="A3958" s="42" t="s">
        <v>7088</v>
      </c>
      <c r="B3958" s="43" t="s">
        <v>7089</v>
      </c>
      <c r="C3958" s="343" t="s">
        <v>7090</v>
      </c>
      <c r="D3958" s="344">
        <v>1</v>
      </c>
      <c r="E3958" s="45"/>
      <c r="F3958" s="50"/>
      <c r="G3958" s="446"/>
      <c r="H3958" s="446" t="str">
        <f t="shared" si="452"/>
        <v/>
      </c>
      <c r="I3958" s="446" t="str">
        <f t="shared" si="457"/>
        <v/>
      </c>
      <c r="J3958" s="446" t="str">
        <f t="shared" si="457"/>
        <v/>
      </c>
      <c r="K3958" s="446" t="str">
        <f t="shared" si="457"/>
        <v/>
      </c>
      <c r="L3958" s="446" t="str">
        <f t="shared" si="457"/>
        <v/>
      </c>
      <c r="M3958" s="446" t="str">
        <f t="shared" si="457"/>
        <v/>
      </c>
      <c r="N3958" s="446" t="str">
        <f t="shared" si="457"/>
        <v/>
      </c>
      <c r="O3958" s="446"/>
    </row>
    <row r="3959" spans="1:15" ht="15.5">
      <c r="A3959" s="51" t="s">
        <v>7091</v>
      </c>
      <c r="B3959" s="52" t="s">
        <v>7092</v>
      </c>
      <c r="C3959" s="345" t="s">
        <v>7093</v>
      </c>
      <c r="D3959" s="346">
        <v>1</v>
      </c>
      <c r="E3959" s="54"/>
      <c r="F3959" s="62"/>
      <c r="G3959" s="446"/>
      <c r="H3959" s="446" t="str">
        <f t="shared" si="452"/>
        <v/>
      </c>
      <c r="I3959" s="446" t="str">
        <f t="shared" si="457"/>
        <v/>
      </c>
      <c r="J3959" s="446" t="str">
        <f t="shared" si="457"/>
        <v/>
      </c>
      <c r="K3959" s="446" t="str">
        <f t="shared" si="457"/>
        <v/>
      </c>
      <c r="L3959" s="446" t="str">
        <f t="shared" si="457"/>
        <v/>
      </c>
      <c r="M3959" s="446" t="str">
        <f t="shared" si="457"/>
        <v/>
      </c>
      <c r="N3959" s="446" t="str">
        <f t="shared" si="457"/>
        <v/>
      </c>
      <c r="O3959" s="446"/>
    </row>
    <row r="3960" spans="1:15" ht="15.5">
      <c r="A3960" s="341"/>
      <c r="B3960" s="31"/>
      <c r="C3960" s="32"/>
      <c r="D3960" s="33"/>
      <c r="E3960" s="33"/>
      <c r="F3960" s="35"/>
      <c r="G3960" s="446"/>
      <c r="H3960" s="446" t="str">
        <f t="shared" si="452"/>
        <v/>
      </c>
      <c r="I3960" s="446" t="str">
        <f t="shared" si="457"/>
        <v/>
      </c>
      <c r="J3960" s="446" t="str">
        <f t="shared" si="457"/>
        <v/>
      </c>
      <c r="K3960" s="446" t="str">
        <f t="shared" si="457"/>
        <v/>
      </c>
      <c r="L3960" s="446" t="str">
        <f t="shared" si="457"/>
        <v/>
      </c>
      <c r="M3960" s="446" t="str">
        <f t="shared" si="457"/>
        <v/>
      </c>
      <c r="N3960" s="446" t="str">
        <f t="shared" si="457"/>
        <v/>
      </c>
      <c r="O3960" s="446"/>
    </row>
    <row r="3961" spans="1:15" ht="15.5">
      <c r="A3961" s="36" t="s">
        <v>7094</v>
      </c>
      <c r="B3961" s="37" t="s">
        <v>7095</v>
      </c>
      <c r="C3961" s="38" t="s">
        <v>7096</v>
      </c>
      <c r="D3961" s="40"/>
      <c r="E3961" s="39"/>
      <c r="F3961" s="59">
        <v>5329.31</v>
      </c>
      <c r="G3961" s="446"/>
      <c r="H3961" s="446">
        <f t="shared" si="452"/>
        <v>1879.1147060000003</v>
      </c>
      <c r="I3961" s="446">
        <f t="shared" si="457"/>
        <v>1879.1147060000003</v>
      </c>
      <c r="J3961" s="446">
        <f t="shared" si="457"/>
        <v>2469.0693230000002</v>
      </c>
      <c r="K3961" s="446">
        <f t="shared" si="457"/>
        <v>1715.2384235000002</v>
      </c>
      <c r="L3961" s="446">
        <f t="shared" si="457"/>
        <v>2725.8088322500003</v>
      </c>
      <c r="M3961" s="446">
        <f t="shared" si="457"/>
        <v>2348.8933824999999</v>
      </c>
      <c r="N3961" s="446">
        <f t="shared" si="457"/>
        <v>2638.4081482500001</v>
      </c>
      <c r="O3961" s="446" t="b">
        <f>TRUE()</f>
        <v>1</v>
      </c>
    </row>
    <row r="3962" spans="1:15" ht="15.5">
      <c r="A3962" s="42" t="s">
        <v>7097</v>
      </c>
      <c r="B3962" s="43" t="s">
        <v>7098</v>
      </c>
      <c r="C3962" s="343" t="s">
        <v>7096</v>
      </c>
      <c r="D3962" s="344">
        <v>1</v>
      </c>
      <c r="E3962" s="39"/>
      <c r="F3962" s="50"/>
      <c r="G3962" s="446"/>
      <c r="H3962" s="446" t="str">
        <f t="shared" si="452"/>
        <v/>
      </c>
      <c r="I3962" s="446" t="str">
        <f t="shared" si="457"/>
        <v/>
      </c>
      <c r="J3962" s="446" t="str">
        <f t="shared" si="457"/>
        <v/>
      </c>
      <c r="K3962" s="446" t="str">
        <f t="shared" si="457"/>
        <v/>
      </c>
      <c r="L3962" s="446" t="str">
        <f t="shared" si="457"/>
        <v/>
      </c>
      <c r="M3962" s="446" t="str">
        <f t="shared" si="457"/>
        <v/>
      </c>
      <c r="N3962" s="446" t="str">
        <f t="shared" si="457"/>
        <v/>
      </c>
      <c r="O3962" s="446"/>
    </row>
    <row r="3963" spans="1:15" ht="15.5">
      <c r="A3963" s="42" t="s">
        <v>7099</v>
      </c>
      <c r="B3963" s="43" t="s">
        <v>7100</v>
      </c>
      <c r="C3963" s="343" t="s">
        <v>7101</v>
      </c>
      <c r="D3963" s="344">
        <v>1</v>
      </c>
      <c r="E3963" s="39"/>
      <c r="F3963" s="50"/>
      <c r="G3963" s="446"/>
      <c r="H3963" s="446" t="str">
        <f t="shared" si="452"/>
        <v/>
      </c>
      <c r="I3963" s="446" t="str">
        <f t="shared" si="457"/>
        <v/>
      </c>
      <c r="J3963" s="446" t="str">
        <f t="shared" si="457"/>
        <v/>
      </c>
      <c r="K3963" s="446" t="str">
        <f t="shared" si="457"/>
        <v/>
      </c>
      <c r="L3963" s="446" t="str">
        <f t="shared" si="457"/>
        <v/>
      </c>
      <c r="M3963" s="446" t="str">
        <f t="shared" si="457"/>
        <v/>
      </c>
      <c r="N3963" s="446" t="str">
        <f t="shared" si="457"/>
        <v/>
      </c>
      <c r="O3963" s="446"/>
    </row>
    <row r="3964" spans="1:15" ht="15.5">
      <c r="A3964" s="342" t="s">
        <v>7045</v>
      </c>
      <c r="B3964" s="43" t="s">
        <v>192</v>
      </c>
      <c r="C3964" s="343" t="s">
        <v>7059</v>
      </c>
      <c r="D3964" s="344">
        <v>1</v>
      </c>
      <c r="E3964" s="39"/>
      <c r="F3964" s="50"/>
      <c r="G3964" s="446"/>
      <c r="H3964" s="446" t="str">
        <f t="shared" si="452"/>
        <v/>
      </c>
      <c r="I3964" s="446" t="str">
        <f t="shared" si="457"/>
        <v/>
      </c>
      <c r="J3964" s="446" t="str">
        <f t="shared" si="457"/>
        <v/>
      </c>
      <c r="K3964" s="446" t="str">
        <f t="shared" si="457"/>
        <v/>
      </c>
      <c r="L3964" s="446" t="str">
        <f t="shared" si="457"/>
        <v/>
      </c>
      <c r="M3964" s="446" t="str">
        <f t="shared" si="457"/>
        <v/>
      </c>
      <c r="N3964" s="446" t="str">
        <f t="shared" si="457"/>
        <v/>
      </c>
      <c r="O3964" s="446"/>
    </row>
    <row r="3965" spans="1:15" ht="15.5">
      <c r="A3965" s="42" t="s">
        <v>7088</v>
      </c>
      <c r="B3965" s="43" t="s">
        <v>7089</v>
      </c>
      <c r="C3965" s="343" t="s">
        <v>7090</v>
      </c>
      <c r="D3965" s="344">
        <v>1</v>
      </c>
      <c r="E3965" s="39"/>
      <c r="F3965" s="50"/>
      <c r="G3965" s="446"/>
      <c r="H3965" s="446" t="str">
        <f t="shared" si="452"/>
        <v/>
      </c>
      <c r="I3965" s="446" t="str">
        <f t="shared" si="457"/>
        <v/>
      </c>
      <c r="J3965" s="446" t="str">
        <f t="shared" si="457"/>
        <v/>
      </c>
      <c r="K3965" s="446" t="str">
        <f t="shared" si="457"/>
        <v/>
      </c>
      <c r="L3965" s="446" t="str">
        <f t="shared" si="457"/>
        <v/>
      </c>
      <c r="M3965" s="446" t="str">
        <f t="shared" si="457"/>
        <v/>
      </c>
      <c r="N3965" s="446" t="str">
        <f t="shared" si="457"/>
        <v/>
      </c>
      <c r="O3965" s="446"/>
    </row>
    <row r="3966" spans="1:15" ht="15.5">
      <c r="A3966" s="42" t="s">
        <v>7091</v>
      </c>
      <c r="B3966" s="43" t="s">
        <v>7102</v>
      </c>
      <c r="C3966" s="343" t="s">
        <v>7103</v>
      </c>
      <c r="D3966" s="344">
        <v>1</v>
      </c>
      <c r="E3966" s="39"/>
      <c r="F3966" s="50"/>
      <c r="G3966" s="446"/>
      <c r="H3966" s="446" t="str">
        <f t="shared" si="452"/>
        <v/>
      </c>
      <c r="I3966" s="446" t="str">
        <f t="shared" si="457"/>
        <v/>
      </c>
      <c r="J3966" s="446" t="str">
        <f t="shared" si="457"/>
        <v/>
      </c>
      <c r="K3966" s="446" t="str">
        <f t="shared" si="457"/>
        <v/>
      </c>
      <c r="L3966" s="446" t="str">
        <f t="shared" si="457"/>
        <v/>
      </c>
      <c r="M3966" s="446" t="str">
        <f t="shared" si="457"/>
        <v/>
      </c>
      <c r="N3966" s="446" t="str">
        <f t="shared" si="457"/>
        <v/>
      </c>
      <c r="O3966" s="446"/>
    </row>
    <row r="3967" spans="1:15" ht="15.5">
      <c r="A3967" s="51" t="s">
        <v>7104</v>
      </c>
      <c r="B3967" s="52" t="s">
        <v>7105</v>
      </c>
      <c r="C3967" s="345" t="s">
        <v>7106</v>
      </c>
      <c r="D3967" s="346">
        <v>1</v>
      </c>
      <c r="E3967" s="39"/>
      <c r="F3967" s="62"/>
      <c r="G3967" s="446"/>
      <c r="H3967" s="446" t="str">
        <f t="shared" si="452"/>
        <v/>
      </c>
      <c r="I3967" s="446" t="str">
        <f t="shared" ref="I3967:N3976" si="458">IF(AND(ISNUMBER($F3967),$O3967),$F3967*I$2,"")</f>
        <v/>
      </c>
      <c r="J3967" s="446" t="str">
        <f t="shared" si="458"/>
        <v/>
      </c>
      <c r="K3967" s="446" t="str">
        <f t="shared" si="458"/>
        <v/>
      </c>
      <c r="L3967" s="446" t="str">
        <f t="shared" si="458"/>
        <v/>
      </c>
      <c r="M3967" s="446" t="str">
        <f t="shared" si="458"/>
        <v/>
      </c>
      <c r="N3967" s="446" t="str">
        <f t="shared" si="458"/>
        <v/>
      </c>
      <c r="O3967" s="446"/>
    </row>
    <row r="3968" spans="1:15" ht="15.5">
      <c r="A3968" s="341"/>
      <c r="B3968" s="31"/>
      <c r="C3968" s="32"/>
      <c r="D3968" s="33"/>
      <c r="E3968" s="33"/>
      <c r="F3968" s="35"/>
      <c r="G3968" s="446"/>
      <c r="H3968" s="446" t="str">
        <f t="shared" si="452"/>
        <v/>
      </c>
      <c r="I3968" s="446" t="str">
        <f t="shared" si="458"/>
        <v/>
      </c>
      <c r="J3968" s="446" t="str">
        <f t="shared" si="458"/>
        <v/>
      </c>
      <c r="K3968" s="446" t="str">
        <f t="shared" si="458"/>
        <v/>
      </c>
      <c r="L3968" s="446" t="str">
        <f t="shared" si="458"/>
        <v/>
      </c>
      <c r="M3968" s="446" t="str">
        <f t="shared" si="458"/>
        <v/>
      </c>
      <c r="N3968" s="446" t="str">
        <f t="shared" si="458"/>
        <v/>
      </c>
      <c r="O3968" s="446"/>
    </row>
    <row r="3969" spans="1:15" ht="15.5">
      <c r="A3969" s="36" t="s">
        <v>7107</v>
      </c>
      <c r="B3969" s="37" t="s">
        <v>7108</v>
      </c>
      <c r="C3969" s="213" t="s">
        <v>7109</v>
      </c>
      <c r="D3969" s="347"/>
      <c r="E3969" s="39"/>
      <c r="F3969" s="59">
        <v>5597.38</v>
      </c>
      <c r="G3969" s="446"/>
      <c r="H3969" s="446">
        <f t="shared" si="452"/>
        <v>1973.6361880000002</v>
      </c>
      <c r="I3969" s="446">
        <f t="shared" si="458"/>
        <v>1973.6361880000002</v>
      </c>
      <c r="J3969" s="446">
        <f t="shared" si="458"/>
        <v>2593.2661539999999</v>
      </c>
      <c r="K3969" s="446">
        <f t="shared" si="458"/>
        <v>1801.5167530000001</v>
      </c>
      <c r="L3969" s="446">
        <f t="shared" si="458"/>
        <v>2862.9199355000001</v>
      </c>
      <c r="M3969" s="446">
        <f t="shared" si="458"/>
        <v>2467.045235</v>
      </c>
      <c r="N3969" s="446">
        <f t="shared" si="458"/>
        <v>2771.1229035000001</v>
      </c>
      <c r="O3969" s="446" t="b">
        <f>TRUE()</f>
        <v>1</v>
      </c>
    </row>
    <row r="3970" spans="1:15" ht="15.5">
      <c r="A3970" s="342" t="s">
        <v>7110</v>
      </c>
      <c r="B3970" s="43" t="s">
        <v>7111</v>
      </c>
      <c r="C3970" s="343" t="s">
        <v>7109</v>
      </c>
      <c r="D3970" s="344">
        <v>1</v>
      </c>
      <c r="E3970" s="45"/>
      <c r="F3970" s="50"/>
      <c r="G3970" s="446"/>
      <c r="H3970" s="446" t="str">
        <f t="shared" si="452"/>
        <v/>
      </c>
      <c r="I3970" s="446" t="str">
        <f t="shared" si="458"/>
        <v/>
      </c>
      <c r="J3970" s="446" t="str">
        <f t="shared" si="458"/>
        <v/>
      </c>
      <c r="K3970" s="446" t="str">
        <f t="shared" si="458"/>
        <v/>
      </c>
      <c r="L3970" s="446" t="str">
        <f t="shared" si="458"/>
        <v/>
      </c>
      <c r="M3970" s="446" t="str">
        <f t="shared" si="458"/>
        <v/>
      </c>
      <c r="N3970" s="446" t="str">
        <f t="shared" si="458"/>
        <v/>
      </c>
      <c r="O3970" s="446"/>
    </row>
    <row r="3971" spans="1:15" ht="15.5">
      <c r="A3971" s="342" t="s">
        <v>7045</v>
      </c>
      <c r="B3971" s="43" t="s">
        <v>245</v>
      </c>
      <c r="C3971" s="343" t="s">
        <v>7046</v>
      </c>
      <c r="D3971" s="344">
        <v>1</v>
      </c>
      <c r="E3971" s="45"/>
      <c r="F3971" s="50"/>
      <c r="G3971" s="446"/>
      <c r="H3971" s="446" t="str">
        <f t="shared" si="452"/>
        <v/>
      </c>
      <c r="I3971" s="446" t="str">
        <f t="shared" si="458"/>
        <v/>
      </c>
      <c r="J3971" s="446" t="str">
        <f t="shared" si="458"/>
        <v/>
      </c>
      <c r="K3971" s="446" t="str">
        <f t="shared" si="458"/>
        <v/>
      </c>
      <c r="L3971" s="446" t="str">
        <f t="shared" si="458"/>
        <v/>
      </c>
      <c r="M3971" s="446" t="str">
        <f t="shared" si="458"/>
        <v/>
      </c>
      <c r="N3971" s="446" t="str">
        <f t="shared" si="458"/>
        <v/>
      </c>
      <c r="O3971" s="446"/>
    </row>
    <row r="3972" spans="1:15" ht="15.5">
      <c r="A3972" s="42" t="s">
        <v>7099</v>
      </c>
      <c r="B3972" s="43" t="s">
        <v>7100</v>
      </c>
      <c r="C3972" s="343" t="s">
        <v>7101</v>
      </c>
      <c r="D3972" s="344">
        <v>1</v>
      </c>
      <c r="E3972" s="45"/>
      <c r="F3972" s="50"/>
      <c r="G3972" s="446"/>
      <c r="H3972" s="446" t="str">
        <f t="shared" ref="H3972:H4035" si="459">IF(AND(ISNUMBER($F3972),$O3972),$F3972*H$2,"")</f>
        <v/>
      </c>
      <c r="I3972" s="446" t="str">
        <f t="shared" si="458"/>
        <v/>
      </c>
      <c r="J3972" s="446" t="str">
        <f t="shared" si="458"/>
        <v/>
      </c>
      <c r="K3972" s="446" t="str">
        <f t="shared" si="458"/>
        <v/>
      </c>
      <c r="L3972" s="446" t="str">
        <f t="shared" si="458"/>
        <v/>
      </c>
      <c r="M3972" s="446" t="str">
        <f t="shared" si="458"/>
        <v/>
      </c>
      <c r="N3972" s="446" t="str">
        <f t="shared" si="458"/>
        <v/>
      </c>
      <c r="O3972" s="446"/>
    </row>
    <row r="3973" spans="1:15" ht="15.5">
      <c r="A3973" s="42" t="s">
        <v>7088</v>
      </c>
      <c r="B3973" s="43" t="s">
        <v>7089</v>
      </c>
      <c r="C3973" s="343" t="s">
        <v>7090</v>
      </c>
      <c r="D3973" s="344">
        <v>1</v>
      </c>
      <c r="E3973" s="45"/>
      <c r="F3973" s="50"/>
      <c r="G3973" s="446"/>
      <c r="H3973" s="446" t="str">
        <f t="shared" si="459"/>
        <v/>
      </c>
      <c r="I3973" s="446" t="str">
        <f t="shared" si="458"/>
        <v/>
      </c>
      <c r="J3973" s="446" t="str">
        <f t="shared" si="458"/>
        <v/>
      </c>
      <c r="K3973" s="446" t="str">
        <f t="shared" si="458"/>
        <v/>
      </c>
      <c r="L3973" s="446" t="str">
        <f t="shared" si="458"/>
        <v/>
      </c>
      <c r="M3973" s="446" t="str">
        <f t="shared" si="458"/>
        <v/>
      </c>
      <c r="N3973" s="446" t="str">
        <f t="shared" si="458"/>
        <v/>
      </c>
      <c r="O3973" s="446"/>
    </row>
    <row r="3974" spans="1:15" ht="15.5">
      <c r="A3974" s="42" t="s">
        <v>7091</v>
      </c>
      <c r="B3974" s="43" t="s">
        <v>7112</v>
      </c>
      <c r="C3974" s="343" t="s">
        <v>7113</v>
      </c>
      <c r="D3974" s="344">
        <v>1</v>
      </c>
      <c r="E3974" s="45"/>
      <c r="F3974" s="50"/>
      <c r="G3974" s="446"/>
      <c r="H3974" s="446" t="str">
        <f t="shared" si="459"/>
        <v/>
      </c>
      <c r="I3974" s="446" t="str">
        <f t="shared" si="458"/>
        <v/>
      </c>
      <c r="J3974" s="446" t="str">
        <f t="shared" si="458"/>
        <v/>
      </c>
      <c r="K3974" s="446" t="str">
        <f t="shared" si="458"/>
        <v/>
      </c>
      <c r="L3974" s="446" t="str">
        <f t="shared" si="458"/>
        <v/>
      </c>
      <c r="M3974" s="446" t="str">
        <f t="shared" si="458"/>
        <v/>
      </c>
      <c r="N3974" s="446" t="str">
        <f t="shared" si="458"/>
        <v/>
      </c>
      <c r="O3974" s="446"/>
    </row>
    <row r="3975" spans="1:15" ht="15.5">
      <c r="A3975" s="348" t="s">
        <v>7104</v>
      </c>
      <c r="B3975" s="52" t="s">
        <v>7105</v>
      </c>
      <c r="C3975" s="345" t="s">
        <v>7106</v>
      </c>
      <c r="D3975" s="346">
        <v>1</v>
      </c>
      <c r="E3975" s="54"/>
      <c r="F3975" s="62"/>
      <c r="G3975" s="446"/>
      <c r="H3975" s="446" t="str">
        <f t="shared" si="459"/>
        <v/>
      </c>
      <c r="I3975" s="446" t="str">
        <f t="shared" si="458"/>
        <v/>
      </c>
      <c r="J3975" s="446" t="str">
        <f t="shared" si="458"/>
        <v/>
      </c>
      <c r="K3975" s="446" t="str">
        <f t="shared" si="458"/>
        <v/>
      </c>
      <c r="L3975" s="446" t="str">
        <f t="shared" si="458"/>
        <v/>
      </c>
      <c r="M3975" s="446" t="str">
        <f t="shared" si="458"/>
        <v/>
      </c>
      <c r="N3975" s="446" t="str">
        <f t="shared" si="458"/>
        <v/>
      </c>
      <c r="O3975" s="446"/>
    </row>
    <row r="3976" spans="1:15" ht="15.5">
      <c r="A3976" s="341"/>
      <c r="B3976" s="31"/>
      <c r="C3976" s="32"/>
      <c r="D3976" s="33"/>
      <c r="E3976" s="33"/>
      <c r="F3976" s="35"/>
      <c r="G3976" s="446"/>
      <c r="H3976" s="446" t="str">
        <f t="shared" si="459"/>
        <v/>
      </c>
      <c r="I3976" s="446" t="str">
        <f t="shared" si="458"/>
        <v/>
      </c>
      <c r="J3976" s="446" t="str">
        <f t="shared" si="458"/>
        <v/>
      </c>
      <c r="K3976" s="446" t="str">
        <f t="shared" si="458"/>
        <v/>
      </c>
      <c r="L3976" s="446" t="str">
        <f t="shared" si="458"/>
        <v/>
      </c>
      <c r="M3976" s="446" t="str">
        <f t="shared" si="458"/>
        <v/>
      </c>
      <c r="N3976" s="446" t="str">
        <f t="shared" si="458"/>
        <v/>
      </c>
      <c r="O3976" s="446"/>
    </row>
    <row r="3977" spans="1:15" ht="15.5">
      <c r="A3977" s="36" t="s">
        <v>7114</v>
      </c>
      <c r="B3977" s="37" t="s">
        <v>7115</v>
      </c>
      <c r="C3977" s="213" t="s">
        <v>7116</v>
      </c>
      <c r="D3977" s="347"/>
      <c r="E3977" s="39"/>
      <c r="F3977" s="59">
        <v>6176.53</v>
      </c>
      <c r="G3977" s="446"/>
      <c r="H3977" s="446">
        <f t="shared" si="459"/>
        <v>2177.844478</v>
      </c>
      <c r="I3977" s="446">
        <f t="shared" ref="I3977:N3986" si="460">IF(AND(ISNUMBER($F3977),$O3977),$F3977*I$2,"")</f>
        <v>2177.844478</v>
      </c>
      <c r="J3977" s="446">
        <f t="shared" si="460"/>
        <v>2861.5863489999997</v>
      </c>
      <c r="K3977" s="446">
        <f t="shared" si="460"/>
        <v>1987.9161805000001</v>
      </c>
      <c r="L3977" s="446">
        <f t="shared" si="460"/>
        <v>3159.1406817500001</v>
      </c>
      <c r="M3977" s="446">
        <f t="shared" si="460"/>
        <v>2722.3055974999997</v>
      </c>
      <c r="N3977" s="446">
        <f t="shared" si="460"/>
        <v>3057.8455897499998</v>
      </c>
      <c r="O3977" s="446" t="b">
        <f>TRUE()</f>
        <v>1</v>
      </c>
    </row>
    <row r="3978" spans="1:15" ht="15.5">
      <c r="A3978" s="342" t="s">
        <v>7117</v>
      </c>
      <c r="B3978" s="43" t="s">
        <v>7118</v>
      </c>
      <c r="C3978" s="343" t="s">
        <v>7116</v>
      </c>
      <c r="D3978" s="344">
        <v>1</v>
      </c>
      <c r="E3978" s="45"/>
      <c r="F3978" s="50"/>
      <c r="G3978" s="446"/>
      <c r="H3978" s="446" t="str">
        <f t="shared" si="459"/>
        <v/>
      </c>
      <c r="I3978" s="446" t="str">
        <f t="shared" si="460"/>
        <v/>
      </c>
      <c r="J3978" s="446" t="str">
        <f t="shared" si="460"/>
        <v/>
      </c>
      <c r="K3978" s="446" t="str">
        <f t="shared" si="460"/>
        <v/>
      </c>
      <c r="L3978" s="446" t="str">
        <f t="shared" si="460"/>
        <v/>
      </c>
      <c r="M3978" s="446" t="str">
        <f t="shared" si="460"/>
        <v/>
      </c>
      <c r="N3978" s="446" t="str">
        <f t="shared" si="460"/>
        <v/>
      </c>
      <c r="O3978" s="446"/>
    </row>
    <row r="3979" spans="1:15" ht="15.5">
      <c r="A3979" s="42" t="s">
        <v>7099</v>
      </c>
      <c r="B3979" s="43" t="s">
        <v>7100</v>
      </c>
      <c r="C3979" s="343" t="s">
        <v>7101</v>
      </c>
      <c r="D3979" s="344">
        <v>1</v>
      </c>
      <c r="E3979" s="45"/>
      <c r="F3979" s="50"/>
      <c r="G3979" s="446"/>
      <c r="H3979" s="446" t="str">
        <f t="shared" si="459"/>
        <v/>
      </c>
      <c r="I3979" s="446" t="str">
        <f t="shared" si="460"/>
        <v/>
      </c>
      <c r="J3979" s="446" t="str">
        <f t="shared" si="460"/>
        <v/>
      </c>
      <c r="K3979" s="446" t="str">
        <f t="shared" si="460"/>
        <v/>
      </c>
      <c r="L3979" s="446" t="str">
        <f t="shared" si="460"/>
        <v/>
      </c>
      <c r="M3979" s="446" t="str">
        <f t="shared" si="460"/>
        <v/>
      </c>
      <c r="N3979" s="446" t="str">
        <f t="shared" si="460"/>
        <v/>
      </c>
      <c r="O3979" s="446"/>
    </row>
    <row r="3980" spans="1:15" ht="15.5">
      <c r="A3980" s="342" t="s">
        <v>7045</v>
      </c>
      <c r="B3980" s="43" t="s">
        <v>245</v>
      </c>
      <c r="C3980" s="343" t="s">
        <v>7046</v>
      </c>
      <c r="D3980" s="344">
        <v>1</v>
      </c>
      <c r="E3980" s="45"/>
      <c r="F3980" s="50"/>
      <c r="G3980" s="446"/>
      <c r="H3980" s="446" t="str">
        <f t="shared" si="459"/>
        <v/>
      </c>
      <c r="I3980" s="446" t="str">
        <f t="shared" si="460"/>
        <v/>
      </c>
      <c r="J3980" s="446" t="str">
        <f t="shared" si="460"/>
        <v/>
      </c>
      <c r="K3980" s="446" t="str">
        <f t="shared" si="460"/>
        <v/>
      </c>
      <c r="L3980" s="446" t="str">
        <f t="shared" si="460"/>
        <v/>
      </c>
      <c r="M3980" s="446" t="str">
        <f t="shared" si="460"/>
        <v/>
      </c>
      <c r="N3980" s="446" t="str">
        <f t="shared" si="460"/>
        <v/>
      </c>
      <c r="O3980" s="446"/>
    </row>
    <row r="3981" spans="1:15" ht="15.5">
      <c r="A3981" s="42" t="s">
        <v>7088</v>
      </c>
      <c r="B3981" s="43" t="s">
        <v>7089</v>
      </c>
      <c r="C3981" s="343" t="s">
        <v>7090</v>
      </c>
      <c r="D3981" s="344">
        <v>1</v>
      </c>
      <c r="E3981" s="45"/>
      <c r="F3981" s="50"/>
      <c r="G3981" s="446"/>
      <c r="H3981" s="446" t="str">
        <f t="shared" si="459"/>
        <v/>
      </c>
      <c r="I3981" s="446" t="str">
        <f t="shared" si="460"/>
        <v/>
      </c>
      <c r="J3981" s="446" t="str">
        <f t="shared" si="460"/>
        <v/>
      </c>
      <c r="K3981" s="446" t="str">
        <f t="shared" si="460"/>
        <v/>
      </c>
      <c r="L3981" s="446" t="str">
        <f t="shared" si="460"/>
        <v/>
      </c>
      <c r="M3981" s="446" t="str">
        <f t="shared" si="460"/>
        <v/>
      </c>
      <c r="N3981" s="446" t="str">
        <f t="shared" si="460"/>
        <v/>
      </c>
      <c r="O3981" s="446"/>
    </row>
    <row r="3982" spans="1:15" ht="15.5">
      <c r="A3982" s="42" t="s">
        <v>7091</v>
      </c>
      <c r="B3982" s="43" t="s">
        <v>7119</v>
      </c>
      <c r="C3982" s="343" t="s">
        <v>7120</v>
      </c>
      <c r="D3982" s="344">
        <v>1</v>
      </c>
      <c r="E3982" s="45"/>
      <c r="F3982" s="50"/>
      <c r="G3982" s="446"/>
      <c r="H3982" s="446" t="str">
        <f t="shared" si="459"/>
        <v/>
      </c>
      <c r="I3982" s="446" t="str">
        <f t="shared" si="460"/>
        <v/>
      </c>
      <c r="J3982" s="446" t="str">
        <f t="shared" si="460"/>
        <v/>
      </c>
      <c r="K3982" s="446" t="str">
        <f t="shared" si="460"/>
        <v/>
      </c>
      <c r="L3982" s="446" t="str">
        <f t="shared" si="460"/>
        <v/>
      </c>
      <c r="M3982" s="446" t="str">
        <f t="shared" si="460"/>
        <v/>
      </c>
      <c r="N3982" s="446" t="str">
        <f t="shared" si="460"/>
        <v/>
      </c>
      <c r="O3982" s="446"/>
    </row>
    <row r="3983" spans="1:15" ht="15.5">
      <c r="A3983" s="348" t="s">
        <v>7104</v>
      </c>
      <c r="B3983" s="52" t="s">
        <v>7105</v>
      </c>
      <c r="C3983" s="345" t="s">
        <v>7106</v>
      </c>
      <c r="D3983" s="346">
        <v>1</v>
      </c>
      <c r="E3983" s="54"/>
      <c r="F3983" s="62"/>
      <c r="G3983" s="446"/>
      <c r="H3983" s="446" t="str">
        <f t="shared" si="459"/>
        <v/>
      </c>
      <c r="I3983" s="446" t="str">
        <f t="shared" si="460"/>
        <v/>
      </c>
      <c r="J3983" s="446" t="str">
        <f t="shared" si="460"/>
        <v/>
      </c>
      <c r="K3983" s="446" t="str">
        <f t="shared" si="460"/>
        <v/>
      </c>
      <c r="L3983" s="446" t="str">
        <f t="shared" si="460"/>
        <v/>
      </c>
      <c r="M3983" s="446" t="str">
        <f t="shared" si="460"/>
        <v/>
      </c>
      <c r="N3983" s="446" t="str">
        <f t="shared" si="460"/>
        <v/>
      </c>
      <c r="O3983" s="446"/>
    </row>
    <row r="3984" spans="1:15" ht="15.5">
      <c r="A3984" s="30"/>
      <c r="B3984" s="31"/>
      <c r="C3984" s="32"/>
      <c r="D3984" s="33"/>
      <c r="E3984" s="33"/>
      <c r="F3984" s="35"/>
      <c r="G3984" s="446"/>
      <c r="H3984" s="446" t="str">
        <f t="shared" si="459"/>
        <v/>
      </c>
      <c r="I3984" s="446" t="str">
        <f t="shared" si="460"/>
        <v/>
      </c>
      <c r="J3984" s="446" t="str">
        <f t="shared" si="460"/>
        <v/>
      </c>
      <c r="K3984" s="446" t="str">
        <f t="shared" si="460"/>
        <v/>
      </c>
      <c r="L3984" s="446" t="str">
        <f t="shared" si="460"/>
        <v/>
      </c>
      <c r="M3984" s="446" t="str">
        <f t="shared" si="460"/>
        <v/>
      </c>
      <c r="N3984" s="446" t="str">
        <f t="shared" si="460"/>
        <v/>
      </c>
      <c r="O3984" s="446"/>
    </row>
    <row r="3985" spans="1:15" ht="15.5">
      <c r="A3985" s="36" t="s">
        <v>7121</v>
      </c>
      <c r="B3985" s="37" t="s">
        <v>7122</v>
      </c>
      <c r="C3985" s="38" t="s">
        <v>7123</v>
      </c>
      <c r="D3985" s="58"/>
      <c r="E3985" s="273"/>
      <c r="F3985" s="59">
        <v>39116.1</v>
      </c>
      <c r="G3985" s="446"/>
      <c r="H3985" s="446">
        <f t="shared" si="459"/>
        <v>13792.336860000001</v>
      </c>
      <c r="I3985" s="446">
        <f t="shared" si="460"/>
        <v>13792.336860000001</v>
      </c>
      <c r="J3985" s="446">
        <f t="shared" si="460"/>
        <v>18122.489129999998</v>
      </c>
      <c r="K3985" s="446">
        <f t="shared" si="460"/>
        <v>12589.516785</v>
      </c>
      <c r="L3985" s="446">
        <f t="shared" si="460"/>
        <v>20006.907247499999</v>
      </c>
      <c r="M3985" s="446">
        <f t="shared" si="460"/>
        <v>17240.421074999998</v>
      </c>
      <c r="N3985" s="446">
        <f t="shared" si="460"/>
        <v>19365.4032075</v>
      </c>
      <c r="O3985" s="446" t="b">
        <f>TRUE()</f>
        <v>1</v>
      </c>
    </row>
    <row r="3986" spans="1:15" ht="15.5">
      <c r="A3986" s="42" t="s">
        <v>7124</v>
      </c>
      <c r="B3986" s="43" t="s">
        <v>7125</v>
      </c>
      <c r="C3986" s="44" t="s">
        <v>7123</v>
      </c>
      <c r="D3986" s="48">
        <v>1</v>
      </c>
      <c r="E3986" s="45"/>
      <c r="F3986" s="50"/>
      <c r="G3986" s="446"/>
      <c r="H3986" s="446" t="str">
        <f t="shared" si="459"/>
        <v/>
      </c>
      <c r="I3986" s="446" t="str">
        <f t="shared" si="460"/>
        <v/>
      </c>
      <c r="J3986" s="446" t="str">
        <f t="shared" si="460"/>
        <v/>
      </c>
      <c r="K3986" s="446" t="str">
        <f t="shared" si="460"/>
        <v/>
      </c>
      <c r="L3986" s="446" t="str">
        <f t="shared" si="460"/>
        <v/>
      </c>
      <c r="M3986" s="446" t="str">
        <f t="shared" si="460"/>
        <v/>
      </c>
      <c r="N3986" s="446" t="str">
        <f t="shared" si="460"/>
        <v/>
      </c>
      <c r="O3986" s="446"/>
    </row>
    <row r="3987" spans="1:15" ht="15.5">
      <c r="A3987" s="42" t="s">
        <v>7126</v>
      </c>
      <c r="B3987" s="43" t="s">
        <v>7127</v>
      </c>
      <c r="C3987" s="44" t="s">
        <v>7128</v>
      </c>
      <c r="D3987" s="48">
        <v>1</v>
      </c>
      <c r="E3987" s="45"/>
      <c r="F3987" s="50"/>
      <c r="G3987" s="446"/>
      <c r="H3987" s="446" t="str">
        <f t="shared" si="459"/>
        <v/>
      </c>
      <c r="I3987" s="446" t="str">
        <f t="shared" ref="I3987:N3996" si="461">IF(AND(ISNUMBER($F3987),$O3987),$F3987*I$2,"")</f>
        <v/>
      </c>
      <c r="J3987" s="446" t="str">
        <f t="shared" si="461"/>
        <v/>
      </c>
      <c r="K3987" s="446" t="str">
        <f t="shared" si="461"/>
        <v/>
      </c>
      <c r="L3987" s="446" t="str">
        <f t="shared" si="461"/>
        <v/>
      </c>
      <c r="M3987" s="446" t="str">
        <f t="shared" si="461"/>
        <v/>
      </c>
      <c r="N3987" s="446" t="str">
        <f t="shared" si="461"/>
        <v/>
      </c>
      <c r="O3987" s="446"/>
    </row>
    <row r="3988" spans="1:15" ht="15.5">
      <c r="A3988" s="42" t="s">
        <v>7129</v>
      </c>
      <c r="B3988" s="43" t="s">
        <v>7130</v>
      </c>
      <c r="C3988" s="44" t="s">
        <v>7131</v>
      </c>
      <c r="D3988" s="48">
        <v>1</v>
      </c>
      <c r="E3988" s="45"/>
      <c r="F3988" s="50"/>
      <c r="G3988" s="446"/>
      <c r="H3988" s="446" t="str">
        <f t="shared" si="459"/>
        <v/>
      </c>
      <c r="I3988" s="446" t="str">
        <f t="shared" si="461"/>
        <v/>
      </c>
      <c r="J3988" s="446" t="str">
        <f t="shared" si="461"/>
        <v/>
      </c>
      <c r="K3988" s="446" t="str">
        <f t="shared" si="461"/>
        <v/>
      </c>
      <c r="L3988" s="446" t="str">
        <f t="shared" si="461"/>
        <v/>
      </c>
      <c r="M3988" s="446" t="str">
        <f t="shared" si="461"/>
        <v/>
      </c>
      <c r="N3988" s="446" t="str">
        <f t="shared" si="461"/>
        <v/>
      </c>
      <c r="O3988" s="446"/>
    </row>
    <row r="3989" spans="1:15" ht="15.5">
      <c r="A3989" s="42" t="s">
        <v>7129</v>
      </c>
      <c r="B3989" s="43" t="s">
        <v>7132</v>
      </c>
      <c r="C3989" s="44" t="s">
        <v>7133</v>
      </c>
      <c r="D3989" s="48">
        <v>1</v>
      </c>
      <c r="E3989" s="45"/>
      <c r="F3989" s="50"/>
      <c r="G3989" s="446"/>
      <c r="H3989" s="446" t="str">
        <f t="shared" si="459"/>
        <v/>
      </c>
      <c r="I3989" s="446" t="str">
        <f t="shared" si="461"/>
        <v/>
      </c>
      <c r="J3989" s="446" t="str">
        <f t="shared" si="461"/>
        <v/>
      </c>
      <c r="K3989" s="446" t="str">
        <f t="shared" si="461"/>
        <v/>
      </c>
      <c r="L3989" s="446" t="str">
        <f t="shared" si="461"/>
        <v/>
      </c>
      <c r="M3989" s="446" t="str">
        <f t="shared" si="461"/>
        <v/>
      </c>
      <c r="N3989" s="446" t="str">
        <f t="shared" si="461"/>
        <v/>
      </c>
      <c r="O3989" s="446"/>
    </row>
    <row r="3990" spans="1:15" ht="15.5">
      <c r="A3990" s="42" t="s">
        <v>7134</v>
      </c>
      <c r="B3990" s="43" t="s">
        <v>7135</v>
      </c>
      <c r="C3990" s="44" t="s">
        <v>7136</v>
      </c>
      <c r="D3990" s="48">
        <v>1</v>
      </c>
      <c r="E3990" s="45"/>
      <c r="F3990" s="50"/>
      <c r="G3990" s="446"/>
      <c r="H3990" s="446" t="str">
        <f t="shared" si="459"/>
        <v/>
      </c>
      <c r="I3990" s="446" t="str">
        <f t="shared" si="461"/>
        <v/>
      </c>
      <c r="J3990" s="446" t="str">
        <f t="shared" si="461"/>
        <v/>
      </c>
      <c r="K3990" s="446" t="str">
        <f t="shared" si="461"/>
        <v/>
      </c>
      <c r="L3990" s="446" t="str">
        <f t="shared" si="461"/>
        <v/>
      </c>
      <c r="M3990" s="446" t="str">
        <f t="shared" si="461"/>
        <v/>
      </c>
      <c r="N3990" s="446" t="str">
        <f t="shared" si="461"/>
        <v/>
      </c>
      <c r="O3990" s="446"/>
    </row>
    <row r="3991" spans="1:15" ht="15.5">
      <c r="A3991" s="42" t="s">
        <v>7137</v>
      </c>
      <c r="B3991" s="43" t="s">
        <v>7138</v>
      </c>
      <c r="C3991" s="44" t="s">
        <v>7139</v>
      </c>
      <c r="D3991" s="48">
        <v>4</v>
      </c>
      <c r="E3991" s="45"/>
      <c r="F3991" s="50"/>
      <c r="G3991" s="446"/>
      <c r="H3991" s="446" t="str">
        <f t="shared" si="459"/>
        <v/>
      </c>
      <c r="I3991" s="446" t="str">
        <f t="shared" si="461"/>
        <v/>
      </c>
      <c r="J3991" s="446" t="str">
        <f t="shared" si="461"/>
        <v/>
      </c>
      <c r="K3991" s="446" t="str">
        <f t="shared" si="461"/>
        <v/>
      </c>
      <c r="L3991" s="446" t="str">
        <f t="shared" si="461"/>
        <v/>
      </c>
      <c r="M3991" s="446" t="str">
        <f t="shared" si="461"/>
        <v/>
      </c>
      <c r="N3991" s="446" t="str">
        <f t="shared" si="461"/>
        <v/>
      </c>
      <c r="O3991" s="446"/>
    </row>
    <row r="3992" spans="1:15" ht="15.5">
      <c r="A3992" s="42" t="s">
        <v>7140</v>
      </c>
      <c r="B3992" s="43" t="s">
        <v>7141</v>
      </c>
      <c r="C3992" s="44" t="s">
        <v>7142</v>
      </c>
      <c r="D3992" s="48">
        <v>1</v>
      </c>
      <c r="E3992" s="45"/>
      <c r="F3992" s="50"/>
      <c r="G3992" s="446"/>
      <c r="H3992" s="446" t="str">
        <f t="shared" si="459"/>
        <v/>
      </c>
      <c r="I3992" s="446" t="str">
        <f t="shared" si="461"/>
        <v/>
      </c>
      <c r="J3992" s="446" t="str">
        <f t="shared" si="461"/>
        <v/>
      </c>
      <c r="K3992" s="446" t="str">
        <f t="shared" si="461"/>
        <v/>
      </c>
      <c r="L3992" s="446" t="str">
        <f t="shared" si="461"/>
        <v/>
      </c>
      <c r="M3992" s="446" t="str">
        <f t="shared" si="461"/>
        <v/>
      </c>
      <c r="N3992" s="446" t="str">
        <f t="shared" si="461"/>
        <v/>
      </c>
      <c r="O3992" s="446"/>
    </row>
    <row r="3993" spans="1:15" ht="15.5">
      <c r="A3993" s="42" t="s">
        <v>7143</v>
      </c>
      <c r="B3993" s="43" t="s">
        <v>7144</v>
      </c>
      <c r="C3993" s="44" t="s">
        <v>7145</v>
      </c>
      <c r="D3993" s="48">
        <v>1</v>
      </c>
      <c r="E3993" s="45"/>
      <c r="F3993" s="50"/>
      <c r="G3993" s="446"/>
      <c r="H3993" s="446" t="str">
        <f t="shared" si="459"/>
        <v/>
      </c>
      <c r="I3993" s="446" t="str">
        <f t="shared" si="461"/>
        <v/>
      </c>
      <c r="J3993" s="446" t="str">
        <f t="shared" si="461"/>
        <v/>
      </c>
      <c r="K3993" s="446" t="str">
        <f t="shared" si="461"/>
        <v/>
      </c>
      <c r="L3993" s="446" t="str">
        <f t="shared" si="461"/>
        <v/>
      </c>
      <c r="M3993" s="446" t="str">
        <f t="shared" si="461"/>
        <v/>
      </c>
      <c r="N3993" s="446" t="str">
        <f t="shared" si="461"/>
        <v/>
      </c>
      <c r="O3993" s="446"/>
    </row>
    <row r="3994" spans="1:15" ht="15.5">
      <c r="A3994" s="42" t="s">
        <v>7146</v>
      </c>
      <c r="B3994" s="43" t="s">
        <v>7147</v>
      </c>
      <c r="C3994" s="44" t="s">
        <v>7148</v>
      </c>
      <c r="D3994" s="48">
        <v>23</v>
      </c>
      <c r="E3994" s="45"/>
      <c r="F3994" s="50"/>
      <c r="G3994" s="446"/>
      <c r="H3994" s="446" t="str">
        <f t="shared" si="459"/>
        <v/>
      </c>
      <c r="I3994" s="446" t="str">
        <f t="shared" si="461"/>
        <v/>
      </c>
      <c r="J3994" s="446" t="str">
        <f t="shared" si="461"/>
        <v/>
      </c>
      <c r="K3994" s="446" t="str">
        <f t="shared" si="461"/>
        <v/>
      </c>
      <c r="L3994" s="446" t="str">
        <f t="shared" si="461"/>
        <v/>
      </c>
      <c r="M3994" s="446" t="str">
        <f t="shared" si="461"/>
        <v/>
      </c>
      <c r="N3994" s="446" t="str">
        <f t="shared" si="461"/>
        <v/>
      </c>
      <c r="O3994" s="446"/>
    </row>
    <row r="3995" spans="1:15" ht="15.5">
      <c r="A3995" s="42" t="s">
        <v>1426</v>
      </c>
      <c r="B3995" s="43" t="s">
        <v>1147</v>
      </c>
      <c r="C3995" s="44" t="s">
        <v>157</v>
      </c>
      <c r="D3995" s="48">
        <v>1</v>
      </c>
      <c r="E3995" s="45"/>
      <c r="F3995" s="50"/>
      <c r="G3995" s="446"/>
      <c r="H3995" s="446" t="str">
        <f t="shared" si="459"/>
        <v/>
      </c>
      <c r="I3995" s="446" t="str">
        <f t="shared" si="461"/>
        <v/>
      </c>
      <c r="J3995" s="446" t="str">
        <f t="shared" si="461"/>
        <v/>
      </c>
      <c r="K3995" s="446" t="str">
        <f t="shared" si="461"/>
        <v/>
      </c>
      <c r="L3995" s="446" t="str">
        <f t="shared" si="461"/>
        <v/>
      </c>
      <c r="M3995" s="446" t="str">
        <f t="shared" si="461"/>
        <v/>
      </c>
      <c r="N3995" s="446" t="str">
        <f t="shared" si="461"/>
        <v/>
      </c>
      <c r="O3995" s="446"/>
    </row>
    <row r="3996" spans="1:15" ht="15.5">
      <c r="A3996" s="42" t="s">
        <v>7149</v>
      </c>
      <c r="B3996" s="43" t="s">
        <v>7150</v>
      </c>
      <c r="C3996" s="44" t="s">
        <v>7151</v>
      </c>
      <c r="D3996" s="48">
        <v>1</v>
      </c>
      <c r="E3996" s="45"/>
      <c r="F3996" s="50"/>
      <c r="G3996" s="446"/>
      <c r="H3996" s="446" t="str">
        <f t="shared" si="459"/>
        <v/>
      </c>
      <c r="I3996" s="446" t="str">
        <f t="shared" si="461"/>
        <v/>
      </c>
      <c r="J3996" s="446" t="str">
        <f t="shared" si="461"/>
        <v/>
      </c>
      <c r="K3996" s="446" t="str">
        <f t="shared" si="461"/>
        <v/>
      </c>
      <c r="L3996" s="446" t="str">
        <f t="shared" si="461"/>
        <v/>
      </c>
      <c r="M3996" s="446" t="str">
        <f t="shared" si="461"/>
        <v/>
      </c>
      <c r="N3996" s="446" t="str">
        <f t="shared" si="461"/>
        <v/>
      </c>
      <c r="O3996" s="446"/>
    </row>
    <row r="3997" spans="1:15" ht="15.5">
      <c r="A3997" s="42" t="s">
        <v>7152</v>
      </c>
      <c r="B3997" s="43" t="s">
        <v>7153</v>
      </c>
      <c r="C3997" s="44" t="s">
        <v>7154</v>
      </c>
      <c r="D3997" s="48">
        <v>1</v>
      </c>
      <c r="E3997" s="45"/>
      <c r="F3997" s="50"/>
      <c r="G3997" s="446"/>
      <c r="H3997" s="446" t="str">
        <f t="shared" si="459"/>
        <v/>
      </c>
      <c r="I3997" s="446" t="str">
        <f t="shared" ref="I3997:N4006" si="462">IF(AND(ISNUMBER($F3997),$O3997),$F3997*I$2,"")</f>
        <v/>
      </c>
      <c r="J3997" s="446" t="str">
        <f t="shared" si="462"/>
        <v/>
      </c>
      <c r="K3997" s="446" t="str">
        <f t="shared" si="462"/>
        <v/>
      </c>
      <c r="L3997" s="446" t="str">
        <f t="shared" si="462"/>
        <v/>
      </c>
      <c r="M3997" s="446" t="str">
        <f t="shared" si="462"/>
        <v/>
      </c>
      <c r="N3997" s="446" t="str">
        <f t="shared" si="462"/>
        <v/>
      </c>
      <c r="O3997" s="446"/>
    </row>
    <row r="3998" spans="1:15" ht="15.5">
      <c r="A3998" s="51" t="s">
        <v>7155</v>
      </c>
      <c r="B3998" s="52" t="s">
        <v>7156</v>
      </c>
      <c r="C3998" s="53" t="s">
        <v>7157</v>
      </c>
      <c r="D3998" s="61">
        <v>1</v>
      </c>
      <c r="E3998" s="54"/>
      <c r="F3998" s="62"/>
      <c r="G3998" s="446"/>
      <c r="H3998" s="446" t="str">
        <f t="shared" si="459"/>
        <v/>
      </c>
      <c r="I3998" s="446" t="str">
        <f t="shared" si="462"/>
        <v/>
      </c>
      <c r="J3998" s="446" t="str">
        <f t="shared" si="462"/>
        <v/>
      </c>
      <c r="K3998" s="446" t="str">
        <f t="shared" si="462"/>
        <v/>
      </c>
      <c r="L3998" s="446" t="str">
        <f t="shared" si="462"/>
        <v/>
      </c>
      <c r="M3998" s="446" t="str">
        <f t="shared" si="462"/>
        <v/>
      </c>
      <c r="N3998" s="446" t="str">
        <f t="shared" si="462"/>
        <v/>
      </c>
      <c r="O3998" s="446"/>
    </row>
    <row r="3999" spans="1:15" ht="15.5">
      <c r="A3999" s="30"/>
      <c r="B3999" s="31"/>
      <c r="C3999" s="32"/>
      <c r="D3999" s="33"/>
      <c r="E3999" s="33"/>
      <c r="F3999" s="35"/>
      <c r="G3999" s="446"/>
      <c r="H3999" s="446" t="str">
        <f t="shared" si="459"/>
        <v/>
      </c>
      <c r="I3999" s="446" t="str">
        <f t="shared" si="462"/>
        <v/>
      </c>
      <c r="J3999" s="446" t="str">
        <f t="shared" si="462"/>
        <v/>
      </c>
      <c r="K3999" s="446" t="str">
        <f t="shared" si="462"/>
        <v/>
      </c>
      <c r="L3999" s="446" t="str">
        <f t="shared" si="462"/>
        <v/>
      </c>
      <c r="M3999" s="446" t="str">
        <f t="shared" si="462"/>
        <v/>
      </c>
      <c r="N3999" s="446" t="str">
        <f t="shared" si="462"/>
        <v/>
      </c>
      <c r="O3999" s="446"/>
    </row>
    <row r="4000" spans="1:15" ht="15.5">
      <c r="A4000" s="30"/>
      <c r="B4000" s="31"/>
      <c r="C4000" s="32"/>
      <c r="D4000" s="33"/>
      <c r="E4000" s="33"/>
      <c r="F4000" s="35"/>
      <c r="G4000" s="446"/>
      <c r="H4000" s="446" t="str">
        <f t="shared" si="459"/>
        <v/>
      </c>
      <c r="I4000" s="446" t="str">
        <f t="shared" si="462"/>
        <v/>
      </c>
      <c r="J4000" s="446" t="str">
        <f t="shared" si="462"/>
        <v/>
      </c>
      <c r="K4000" s="446" t="str">
        <f t="shared" si="462"/>
        <v/>
      </c>
      <c r="L4000" s="446" t="str">
        <f t="shared" si="462"/>
        <v/>
      </c>
      <c r="M4000" s="446" t="str">
        <f t="shared" si="462"/>
        <v/>
      </c>
      <c r="N4000" s="446" t="str">
        <f t="shared" si="462"/>
        <v/>
      </c>
      <c r="O4000" s="446"/>
    </row>
    <row r="4001" spans="1:15" ht="15.5">
      <c r="A4001" s="36" t="s">
        <v>7158</v>
      </c>
      <c r="B4001" s="37" t="s">
        <v>7159</v>
      </c>
      <c r="C4001" s="38" t="s">
        <v>7160</v>
      </c>
      <c r="D4001" s="58"/>
      <c r="E4001" s="273"/>
      <c r="F4001" s="59">
        <v>65246.26</v>
      </c>
      <c r="G4001" s="446"/>
      <c r="H4001" s="446">
        <f t="shared" si="459"/>
        <v>23005.831276000001</v>
      </c>
      <c r="I4001" s="446">
        <f t="shared" si="462"/>
        <v>23005.831276000001</v>
      </c>
      <c r="J4001" s="446">
        <f t="shared" si="462"/>
        <v>30228.592258000001</v>
      </c>
      <c r="K4001" s="446">
        <f t="shared" si="462"/>
        <v>20999.508781000004</v>
      </c>
      <c r="L4001" s="446">
        <f t="shared" si="462"/>
        <v>33371.830833500004</v>
      </c>
      <c r="M4001" s="446">
        <f t="shared" si="462"/>
        <v>28757.289095</v>
      </c>
      <c r="N4001" s="446">
        <f t="shared" si="462"/>
        <v>32301.7921695</v>
      </c>
      <c r="O4001" s="446" t="b">
        <f>TRUE()</f>
        <v>1</v>
      </c>
    </row>
    <row r="4002" spans="1:15" ht="15.5">
      <c r="A4002" s="42" t="s">
        <v>7161</v>
      </c>
      <c r="B4002" s="43" t="s">
        <v>7162</v>
      </c>
      <c r="C4002" s="44" t="s">
        <v>7160</v>
      </c>
      <c r="D4002" s="48">
        <v>4</v>
      </c>
      <c r="E4002" s="45"/>
      <c r="F4002" s="50"/>
      <c r="G4002" s="446"/>
      <c r="H4002" s="446" t="str">
        <f t="shared" si="459"/>
        <v/>
      </c>
      <c r="I4002" s="446" t="str">
        <f t="shared" si="462"/>
        <v/>
      </c>
      <c r="J4002" s="446" t="str">
        <f t="shared" si="462"/>
        <v/>
      </c>
      <c r="K4002" s="446" t="str">
        <f t="shared" si="462"/>
        <v/>
      </c>
      <c r="L4002" s="446" t="str">
        <f t="shared" si="462"/>
        <v/>
      </c>
      <c r="M4002" s="446" t="str">
        <f t="shared" si="462"/>
        <v/>
      </c>
      <c r="N4002" s="446" t="str">
        <f t="shared" si="462"/>
        <v/>
      </c>
      <c r="O4002" s="446"/>
    </row>
    <row r="4003" spans="1:15" ht="15.5">
      <c r="A4003" s="42" t="s">
        <v>153</v>
      </c>
      <c r="B4003" s="43" t="s">
        <v>7163</v>
      </c>
      <c r="C4003" s="44" t="s">
        <v>7164</v>
      </c>
      <c r="D4003" s="48">
        <v>4</v>
      </c>
      <c r="E4003" s="45"/>
      <c r="F4003" s="50"/>
      <c r="G4003" s="446"/>
      <c r="H4003" s="446" t="str">
        <f t="shared" si="459"/>
        <v/>
      </c>
      <c r="I4003" s="446" t="str">
        <f t="shared" si="462"/>
        <v/>
      </c>
      <c r="J4003" s="446" t="str">
        <f t="shared" si="462"/>
        <v/>
      </c>
      <c r="K4003" s="446" t="str">
        <f t="shared" si="462"/>
        <v/>
      </c>
      <c r="L4003" s="446" t="str">
        <f t="shared" si="462"/>
        <v/>
      </c>
      <c r="M4003" s="446" t="str">
        <f t="shared" si="462"/>
        <v/>
      </c>
      <c r="N4003" s="446" t="str">
        <f t="shared" si="462"/>
        <v/>
      </c>
      <c r="O4003" s="446"/>
    </row>
    <row r="4004" spans="1:15" ht="15.5">
      <c r="A4004" s="42" t="s">
        <v>7165</v>
      </c>
      <c r="B4004" s="43" t="s">
        <v>7166</v>
      </c>
      <c r="C4004" s="44" t="s">
        <v>7167</v>
      </c>
      <c r="D4004" s="48">
        <v>144</v>
      </c>
      <c r="E4004" s="45"/>
      <c r="F4004" s="50"/>
      <c r="G4004" s="446"/>
      <c r="H4004" s="446" t="str">
        <f t="shared" si="459"/>
        <v/>
      </c>
      <c r="I4004" s="446" t="str">
        <f t="shared" si="462"/>
        <v/>
      </c>
      <c r="J4004" s="446" t="str">
        <f t="shared" si="462"/>
        <v/>
      </c>
      <c r="K4004" s="446" t="str">
        <f t="shared" si="462"/>
        <v/>
      </c>
      <c r="L4004" s="446" t="str">
        <f t="shared" si="462"/>
        <v/>
      </c>
      <c r="M4004" s="446" t="str">
        <f t="shared" si="462"/>
        <v/>
      </c>
      <c r="N4004" s="446" t="str">
        <f t="shared" si="462"/>
        <v/>
      </c>
      <c r="O4004" s="446"/>
    </row>
    <row r="4005" spans="1:15" ht="15.5">
      <c r="A4005" s="42" t="s">
        <v>7168</v>
      </c>
      <c r="B4005" s="43" t="s">
        <v>7169</v>
      </c>
      <c r="C4005" s="44" t="s">
        <v>7170</v>
      </c>
      <c r="D4005" s="48">
        <v>1</v>
      </c>
      <c r="E4005" s="45"/>
      <c r="F4005" s="50"/>
      <c r="G4005" s="446"/>
      <c r="H4005" s="446" t="str">
        <f t="shared" si="459"/>
        <v/>
      </c>
      <c r="I4005" s="446" t="str">
        <f t="shared" si="462"/>
        <v/>
      </c>
      <c r="J4005" s="446" t="str">
        <f t="shared" si="462"/>
        <v/>
      </c>
      <c r="K4005" s="446" t="str">
        <f t="shared" si="462"/>
        <v/>
      </c>
      <c r="L4005" s="446" t="str">
        <f t="shared" si="462"/>
        <v/>
      </c>
      <c r="M4005" s="446" t="str">
        <f t="shared" si="462"/>
        <v/>
      </c>
      <c r="N4005" s="446" t="str">
        <f t="shared" si="462"/>
        <v/>
      </c>
      <c r="O4005" s="446"/>
    </row>
    <row r="4006" spans="1:15" ht="15.5">
      <c r="A4006" s="42" t="s">
        <v>7171</v>
      </c>
      <c r="B4006" s="43" t="s">
        <v>299</v>
      </c>
      <c r="C4006" s="44" t="s">
        <v>301</v>
      </c>
      <c r="D4006" s="48">
        <v>2</v>
      </c>
      <c r="E4006" s="45"/>
      <c r="F4006" s="50"/>
      <c r="G4006" s="446"/>
      <c r="H4006" s="446" t="str">
        <f t="shared" si="459"/>
        <v/>
      </c>
      <c r="I4006" s="446" t="str">
        <f t="shared" si="462"/>
        <v/>
      </c>
      <c r="J4006" s="446" t="str">
        <f t="shared" si="462"/>
        <v/>
      </c>
      <c r="K4006" s="446" t="str">
        <f t="shared" si="462"/>
        <v/>
      </c>
      <c r="L4006" s="446" t="str">
        <f t="shared" si="462"/>
        <v/>
      </c>
      <c r="M4006" s="446" t="str">
        <f t="shared" si="462"/>
        <v/>
      </c>
      <c r="N4006" s="446" t="str">
        <f t="shared" si="462"/>
        <v/>
      </c>
      <c r="O4006" s="446"/>
    </row>
    <row r="4007" spans="1:15" ht="15.5">
      <c r="A4007" s="42" t="s">
        <v>7172</v>
      </c>
      <c r="B4007" s="43" t="s">
        <v>7173</v>
      </c>
      <c r="C4007" s="44" t="s">
        <v>7174</v>
      </c>
      <c r="D4007" s="48">
        <v>2</v>
      </c>
      <c r="E4007" s="45"/>
      <c r="F4007" s="50"/>
      <c r="G4007" s="446"/>
      <c r="H4007" s="446" t="str">
        <f t="shared" si="459"/>
        <v/>
      </c>
      <c r="I4007" s="446" t="str">
        <f t="shared" ref="I4007:N4016" si="463">IF(AND(ISNUMBER($F4007),$O4007),$F4007*I$2,"")</f>
        <v/>
      </c>
      <c r="J4007" s="446" t="str">
        <f t="shared" si="463"/>
        <v/>
      </c>
      <c r="K4007" s="446" t="str">
        <f t="shared" si="463"/>
        <v/>
      </c>
      <c r="L4007" s="446" t="str">
        <f t="shared" si="463"/>
        <v/>
      </c>
      <c r="M4007" s="446" t="str">
        <f t="shared" si="463"/>
        <v/>
      </c>
      <c r="N4007" s="446" t="str">
        <f t="shared" si="463"/>
        <v/>
      </c>
      <c r="O4007" s="446"/>
    </row>
    <row r="4008" spans="1:15" ht="15.5">
      <c r="A4008" s="42" t="s">
        <v>7175</v>
      </c>
      <c r="B4008" s="43" t="s">
        <v>7176</v>
      </c>
      <c r="C4008" s="44" t="s">
        <v>7177</v>
      </c>
      <c r="D4008" s="48">
        <v>1</v>
      </c>
      <c r="E4008" s="45"/>
      <c r="F4008" s="50"/>
      <c r="G4008" s="446"/>
      <c r="H4008" s="446" t="str">
        <f t="shared" si="459"/>
        <v/>
      </c>
      <c r="I4008" s="446" t="str">
        <f t="shared" si="463"/>
        <v/>
      </c>
      <c r="J4008" s="446" t="str">
        <f t="shared" si="463"/>
        <v/>
      </c>
      <c r="K4008" s="446" t="str">
        <f t="shared" si="463"/>
        <v/>
      </c>
      <c r="L4008" s="446" t="str">
        <f t="shared" si="463"/>
        <v/>
      </c>
      <c r="M4008" s="446" t="str">
        <f t="shared" si="463"/>
        <v/>
      </c>
      <c r="N4008" s="446" t="str">
        <f t="shared" si="463"/>
        <v/>
      </c>
      <c r="O4008" s="446"/>
    </row>
    <row r="4009" spans="1:15" ht="15.5">
      <c r="A4009" s="42" t="s">
        <v>7178</v>
      </c>
      <c r="B4009" s="43" t="s">
        <v>7179</v>
      </c>
      <c r="C4009" s="44" t="s">
        <v>7180</v>
      </c>
      <c r="D4009" s="48">
        <v>4</v>
      </c>
      <c r="E4009" s="45"/>
      <c r="F4009" s="50"/>
      <c r="G4009" s="446"/>
      <c r="H4009" s="446" t="str">
        <f t="shared" si="459"/>
        <v/>
      </c>
      <c r="I4009" s="446" t="str">
        <f t="shared" si="463"/>
        <v/>
      </c>
      <c r="J4009" s="446" t="str">
        <f t="shared" si="463"/>
        <v/>
      </c>
      <c r="K4009" s="446" t="str">
        <f t="shared" si="463"/>
        <v/>
      </c>
      <c r="L4009" s="446" t="str">
        <f t="shared" si="463"/>
        <v/>
      </c>
      <c r="M4009" s="446" t="str">
        <f t="shared" si="463"/>
        <v/>
      </c>
      <c r="N4009" s="446" t="str">
        <f t="shared" si="463"/>
        <v/>
      </c>
      <c r="O4009" s="446"/>
    </row>
    <row r="4010" spans="1:15" ht="15.5">
      <c r="A4010" s="42" t="s">
        <v>7088</v>
      </c>
      <c r="B4010" s="43" t="s">
        <v>7089</v>
      </c>
      <c r="C4010" s="44" t="s">
        <v>7090</v>
      </c>
      <c r="D4010" s="48">
        <v>1</v>
      </c>
      <c r="E4010" s="45"/>
      <c r="F4010" s="50"/>
      <c r="G4010" s="446"/>
      <c r="H4010" s="446" t="str">
        <f t="shared" si="459"/>
        <v/>
      </c>
      <c r="I4010" s="446" t="str">
        <f t="shared" si="463"/>
        <v/>
      </c>
      <c r="J4010" s="446" t="str">
        <f t="shared" si="463"/>
        <v/>
      </c>
      <c r="K4010" s="446" t="str">
        <f t="shared" si="463"/>
        <v/>
      </c>
      <c r="L4010" s="446" t="str">
        <f t="shared" si="463"/>
        <v/>
      </c>
      <c r="M4010" s="446" t="str">
        <f t="shared" si="463"/>
        <v/>
      </c>
      <c r="N4010" s="446" t="str">
        <f t="shared" si="463"/>
        <v/>
      </c>
      <c r="O4010" s="446"/>
    </row>
    <row r="4011" spans="1:15" ht="15.5">
      <c r="A4011" s="51" t="s">
        <v>7091</v>
      </c>
      <c r="B4011" s="52" t="s">
        <v>894</v>
      </c>
      <c r="C4011" s="53" t="s">
        <v>7181</v>
      </c>
      <c r="D4011" s="61">
        <v>4</v>
      </c>
      <c r="E4011" s="54"/>
      <c r="F4011" s="62"/>
      <c r="G4011" s="446"/>
      <c r="H4011" s="446" t="str">
        <f t="shared" si="459"/>
        <v/>
      </c>
      <c r="I4011" s="446" t="str">
        <f t="shared" si="463"/>
        <v/>
      </c>
      <c r="J4011" s="446" t="str">
        <f t="shared" si="463"/>
        <v/>
      </c>
      <c r="K4011" s="446" t="str">
        <f t="shared" si="463"/>
        <v/>
      </c>
      <c r="L4011" s="446" t="str">
        <f t="shared" si="463"/>
        <v/>
      </c>
      <c r="M4011" s="446" t="str">
        <f t="shared" si="463"/>
        <v/>
      </c>
      <c r="N4011" s="446" t="str">
        <f t="shared" si="463"/>
        <v/>
      </c>
      <c r="O4011" s="446"/>
    </row>
    <row r="4012" spans="1:15" ht="15.5">
      <c r="A4012" s="30"/>
      <c r="B4012" s="31"/>
      <c r="C4012" s="32"/>
      <c r="D4012" s="33"/>
      <c r="E4012" s="33"/>
      <c r="F4012" s="35"/>
      <c r="G4012" s="446"/>
      <c r="H4012" s="446" t="str">
        <f t="shared" si="459"/>
        <v/>
      </c>
      <c r="I4012" s="446" t="str">
        <f t="shared" si="463"/>
        <v/>
      </c>
      <c r="J4012" s="446" t="str">
        <f t="shared" si="463"/>
        <v/>
      </c>
      <c r="K4012" s="446" t="str">
        <f t="shared" si="463"/>
        <v/>
      </c>
      <c r="L4012" s="446" t="str">
        <f t="shared" si="463"/>
        <v/>
      </c>
      <c r="M4012" s="446" t="str">
        <f t="shared" si="463"/>
        <v/>
      </c>
      <c r="N4012" s="446" t="str">
        <f t="shared" si="463"/>
        <v/>
      </c>
      <c r="O4012" s="446"/>
    </row>
    <row r="4013" spans="1:15" ht="15.5">
      <c r="A4013" s="36" t="s">
        <v>7182</v>
      </c>
      <c r="B4013" s="37" t="s">
        <v>7159</v>
      </c>
      <c r="C4013" s="38" t="s">
        <v>7160</v>
      </c>
      <c r="D4013" s="58"/>
      <c r="E4013" s="273"/>
      <c r="F4013" s="59">
        <v>19621.75</v>
      </c>
      <c r="G4013" s="446"/>
      <c r="H4013" s="446">
        <f t="shared" si="459"/>
        <v>6918.6290500000005</v>
      </c>
      <c r="I4013" s="446">
        <f t="shared" si="463"/>
        <v>6918.6290500000005</v>
      </c>
      <c r="J4013" s="446">
        <f t="shared" si="463"/>
        <v>9090.7567749999998</v>
      </c>
      <c r="K4013" s="446">
        <f t="shared" si="463"/>
        <v>6315.2602375000006</v>
      </c>
      <c r="L4013" s="446">
        <f t="shared" si="463"/>
        <v>10036.03458125</v>
      </c>
      <c r="M4013" s="446">
        <f t="shared" si="463"/>
        <v>8648.2863125000003</v>
      </c>
      <c r="N4013" s="446">
        <f t="shared" si="463"/>
        <v>9714.2378812499992</v>
      </c>
      <c r="O4013" s="446" t="b">
        <f>TRUE()</f>
        <v>1</v>
      </c>
    </row>
    <row r="4014" spans="1:15" ht="15.5">
      <c r="A4014" s="42" t="s">
        <v>7161</v>
      </c>
      <c r="B4014" s="43" t="s">
        <v>7162</v>
      </c>
      <c r="C4014" s="44" t="s">
        <v>7160</v>
      </c>
      <c r="D4014" s="48">
        <v>1</v>
      </c>
      <c r="E4014" s="45"/>
      <c r="F4014" s="50"/>
      <c r="G4014" s="446"/>
      <c r="H4014" s="446" t="str">
        <f t="shared" si="459"/>
        <v/>
      </c>
      <c r="I4014" s="446" t="str">
        <f t="shared" si="463"/>
        <v/>
      </c>
      <c r="J4014" s="446" t="str">
        <f t="shared" si="463"/>
        <v/>
      </c>
      <c r="K4014" s="446" t="str">
        <f t="shared" si="463"/>
        <v/>
      </c>
      <c r="L4014" s="446" t="str">
        <f t="shared" si="463"/>
        <v/>
      </c>
      <c r="M4014" s="446" t="str">
        <f t="shared" si="463"/>
        <v/>
      </c>
      <c r="N4014" s="446" t="str">
        <f t="shared" si="463"/>
        <v/>
      </c>
      <c r="O4014" s="446"/>
    </row>
    <row r="4015" spans="1:15" ht="15.5">
      <c r="A4015" s="42" t="s">
        <v>153</v>
      </c>
      <c r="B4015" s="43" t="s">
        <v>7163</v>
      </c>
      <c r="C4015" s="44" t="s">
        <v>7164</v>
      </c>
      <c r="D4015" s="48">
        <v>1</v>
      </c>
      <c r="E4015" s="45"/>
      <c r="F4015" s="50"/>
      <c r="G4015" s="446"/>
      <c r="H4015" s="446" t="str">
        <f t="shared" si="459"/>
        <v/>
      </c>
      <c r="I4015" s="446" t="str">
        <f t="shared" si="463"/>
        <v/>
      </c>
      <c r="J4015" s="446" t="str">
        <f t="shared" si="463"/>
        <v/>
      </c>
      <c r="K4015" s="446" t="str">
        <f t="shared" si="463"/>
        <v/>
      </c>
      <c r="L4015" s="446" t="str">
        <f t="shared" si="463"/>
        <v/>
      </c>
      <c r="M4015" s="446" t="str">
        <f t="shared" si="463"/>
        <v/>
      </c>
      <c r="N4015" s="446" t="str">
        <f t="shared" si="463"/>
        <v/>
      </c>
      <c r="O4015" s="446"/>
    </row>
    <row r="4016" spans="1:15" ht="15.5">
      <c r="A4016" s="42" t="s">
        <v>7165</v>
      </c>
      <c r="B4016" s="43" t="s">
        <v>7166</v>
      </c>
      <c r="C4016" s="44" t="s">
        <v>7167</v>
      </c>
      <c r="D4016" s="48">
        <v>36</v>
      </c>
      <c r="E4016" s="45"/>
      <c r="F4016" s="50"/>
      <c r="G4016" s="446"/>
      <c r="H4016" s="446" t="str">
        <f t="shared" si="459"/>
        <v/>
      </c>
      <c r="I4016" s="446" t="str">
        <f t="shared" si="463"/>
        <v/>
      </c>
      <c r="J4016" s="446" t="str">
        <f t="shared" si="463"/>
        <v/>
      </c>
      <c r="K4016" s="446" t="str">
        <f t="shared" si="463"/>
        <v/>
      </c>
      <c r="L4016" s="446" t="str">
        <f t="shared" si="463"/>
        <v/>
      </c>
      <c r="M4016" s="446" t="str">
        <f t="shared" si="463"/>
        <v/>
      </c>
      <c r="N4016" s="446" t="str">
        <f t="shared" si="463"/>
        <v/>
      </c>
      <c r="O4016" s="446"/>
    </row>
    <row r="4017" spans="1:15" ht="15.5">
      <c r="A4017" s="42" t="s">
        <v>7168</v>
      </c>
      <c r="B4017" s="43" t="s">
        <v>7169</v>
      </c>
      <c r="C4017" s="44" t="s">
        <v>7170</v>
      </c>
      <c r="D4017" s="48">
        <v>1</v>
      </c>
      <c r="E4017" s="45"/>
      <c r="F4017" s="50"/>
      <c r="G4017" s="446"/>
      <c r="H4017" s="446" t="str">
        <f t="shared" si="459"/>
        <v/>
      </c>
      <c r="I4017" s="446" t="str">
        <f t="shared" ref="I4017:N4026" si="464">IF(AND(ISNUMBER($F4017),$O4017),$F4017*I$2,"")</f>
        <v/>
      </c>
      <c r="J4017" s="446" t="str">
        <f t="shared" si="464"/>
        <v/>
      </c>
      <c r="K4017" s="446" t="str">
        <f t="shared" si="464"/>
        <v/>
      </c>
      <c r="L4017" s="446" t="str">
        <f t="shared" si="464"/>
        <v/>
      </c>
      <c r="M4017" s="446" t="str">
        <f t="shared" si="464"/>
        <v/>
      </c>
      <c r="N4017" s="446" t="str">
        <f t="shared" si="464"/>
        <v/>
      </c>
      <c r="O4017" s="446"/>
    </row>
    <row r="4018" spans="1:15" ht="15.5">
      <c r="A4018" s="42" t="s">
        <v>7175</v>
      </c>
      <c r="B4018" s="43" t="s">
        <v>7176</v>
      </c>
      <c r="C4018" s="44" t="s">
        <v>7177</v>
      </c>
      <c r="D4018" s="48">
        <v>1</v>
      </c>
      <c r="E4018" s="45"/>
      <c r="F4018" s="50"/>
      <c r="G4018" s="446"/>
      <c r="H4018" s="446" t="str">
        <f t="shared" si="459"/>
        <v/>
      </c>
      <c r="I4018" s="446" t="str">
        <f t="shared" si="464"/>
        <v/>
      </c>
      <c r="J4018" s="446" t="str">
        <f t="shared" si="464"/>
        <v/>
      </c>
      <c r="K4018" s="446" t="str">
        <f t="shared" si="464"/>
        <v/>
      </c>
      <c r="L4018" s="446" t="str">
        <f t="shared" si="464"/>
        <v/>
      </c>
      <c r="M4018" s="446" t="str">
        <f t="shared" si="464"/>
        <v/>
      </c>
      <c r="N4018" s="446" t="str">
        <f t="shared" si="464"/>
        <v/>
      </c>
      <c r="O4018" s="446"/>
    </row>
    <row r="4019" spans="1:15" ht="15.5">
      <c r="A4019" s="42" t="s">
        <v>7178</v>
      </c>
      <c r="B4019" s="43" t="s">
        <v>7179</v>
      </c>
      <c r="C4019" s="44" t="s">
        <v>7180</v>
      </c>
      <c r="D4019" s="48">
        <v>1</v>
      </c>
      <c r="E4019" s="45"/>
      <c r="F4019" s="50"/>
      <c r="G4019" s="446"/>
      <c r="H4019" s="446" t="str">
        <f t="shared" si="459"/>
        <v/>
      </c>
      <c r="I4019" s="446" t="str">
        <f t="shared" si="464"/>
        <v/>
      </c>
      <c r="J4019" s="446" t="str">
        <f t="shared" si="464"/>
        <v/>
      </c>
      <c r="K4019" s="446" t="str">
        <f t="shared" si="464"/>
        <v/>
      </c>
      <c r="L4019" s="446" t="str">
        <f t="shared" si="464"/>
        <v/>
      </c>
      <c r="M4019" s="446" t="str">
        <f t="shared" si="464"/>
        <v/>
      </c>
      <c r="N4019" s="446" t="str">
        <f t="shared" si="464"/>
        <v/>
      </c>
      <c r="O4019" s="446"/>
    </row>
    <row r="4020" spans="1:15" ht="15.5">
      <c r="A4020" s="42" t="s">
        <v>7088</v>
      </c>
      <c r="B4020" s="43" t="s">
        <v>7089</v>
      </c>
      <c r="C4020" s="44" t="s">
        <v>7090</v>
      </c>
      <c r="D4020" s="48">
        <v>1</v>
      </c>
      <c r="E4020" s="45"/>
      <c r="F4020" s="50"/>
      <c r="G4020" s="446"/>
      <c r="H4020" s="446" t="str">
        <f t="shared" si="459"/>
        <v/>
      </c>
      <c r="I4020" s="446" t="str">
        <f t="shared" si="464"/>
        <v/>
      </c>
      <c r="J4020" s="446" t="str">
        <f t="shared" si="464"/>
        <v/>
      </c>
      <c r="K4020" s="446" t="str">
        <f t="shared" si="464"/>
        <v/>
      </c>
      <c r="L4020" s="446" t="str">
        <f t="shared" si="464"/>
        <v/>
      </c>
      <c r="M4020" s="446" t="str">
        <f t="shared" si="464"/>
        <v/>
      </c>
      <c r="N4020" s="446" t="str">
        <f t="shared" si="464"/>
        <v/>
      </c>
      <c r="O4020" s="446"/>
    </row>
    <row r="4021" spans="1:15" ht="15.5">
      <c r="A4021" s="51" t="s">
        <v>7091</v>
      </c>
      <c r="B4021" s="52" t="s">
        <v>894</v>
      </c>
      <c r="C4021" s="53" t="s">
        <v>7181</v>
      </c>
      <c r="D4021" s="61">
        <v>1</v>
      </c>
      <c r="E4021" s="54"/>
      <c r="F4021" s="62"/>
      <c r="G4021" s="446"/>
      <c r="H4021" s="446" t="str">
        <f t="shared" si="459"/>
        <v/>
      </c>
      <c r="I4021" s="446" t="str">
        <f t="shared" si="464"/>
        <v/>
      </c>
      <c r="J4021" s="446" t="str">
        <f t="shared" si="464"/>
        <v/>
      </c>
      <c r="K4021" s="446" t="str">
        <f t="shared" si="464"/>
        <v/>
      </c>
      <c r="L4021" s="446" t="str">
        <f t="shared" si="464"/>
        <v/>
      </c>
      <c r="M4021" s="446" t="str">
        <f t="shared" si="464"/>
        <v/>
      </c>
      <c r="N4021" s="446" t="str">
        <f t="shared" si="464"/>
        <v/>
      </c>
      <c r="O4021" s="446"/>
    </row>
    <row r="4022" spans="1:15" ht="15.5">
      <c r="A4022" s="30"/>
      <c r="B4022" s="31"/>
      <c r="C4022" s="32"/>
      <c r="D4022" s="33"/>
      <c r="E4022" s="33"/>
      <c r="F4022" s="35"/>
      <c r="G4022" s="446"/>
      <c r="H4022" s="446" t="str">
        <f t="shared" si="459"/>
        <v/>
      </c>
      <c r="I4022" s="446" t="str">
        <f t="shared" si="464"/>
        <v/>
      </c>
      <c r="J4022" s="446" t="str">
        <f t="shared" si="464"/>
        <v/>
      </c>
      <c r="K4022" s="446" t="str">
        <f t="shared" si="464"/>
        <v/>
      </c>
      <c r="L4022" s="446" t="str">
        <f t="shared" si="464"/>
        <v/>
      </c>
      <c r="M4022" s="446" t="str">
        <f t="shared" si="464"/>
        <v/>
      </c>
      <c r="N4022" s="446" t="str">
        <f t="shared" si="464"/>
        <v/>
      </c>
      <c r="O4022" s="446"/>
    </row>
    <row r="4023" spans="1:15" ht="15.5">
      <c r="A4023" s="36" t="s">
        <v>7183</v>
      </c>
      <c r="B4023" s="37" t="s">
        <v>7184</v>
      </c>
      <c r="C4023" s="38" t="s">
        <v>7185</v>
      </c>
      <c r="D4023" s="58"/>
      <c r="E4023" s="273"/>
      <c r="F4023" s="59">
        <v>36244.65</v>
      </c>
      <c r="G4023" s="446"/>
      <c r="H4023" s="446">
        <f t="shared" si="459"/>
        <v>12779.863590000001</v>
      </c>
      <c r="I4023" s="446">
        <f t="shared" si="464"/>
        <v>12779.863590000001</v>
      </c>
      <c r="J4023" s="446">
        <f t="shared" si="464"/>
        <v>16792.146345000001</v>
      </c>
      <c r="K4023" s="446">
        <f t="shared" si="464"/>
        <v>11665.340602500002</v>
      </c>
      <c r="L4023" s="446">
        <f t="shared" si="464"/>
        <v>18538.23235875</v>
      </c>
      <c r="M4023" s="446">
        <f t="shared" si="464"/>
        <v>15974.829487499999</v>
      </c>
      <c r="N4023" s="446">
        <f t="shared" si="464"/>
        <v>17943.820098749999</v>
      </c>
      <c r="O4023" s="446" t="b">
        <f>TRUE()</f>
        <v>1</v>
      </c>
    </row>
    <row r="4024" spans="1:15" ht="15.5">
      <c r="A4024" s="42" t="s">
        <v>7186</v>
      </c>
      <c r="B4024" s="43" t="s">
        <v>7187</v>
      </c>
      <c r="C4024" s="44" t="s">
        <v>7185</v>
      </c>
      <c r="D4024" s="48">
        <v>1</v>
      </c>
      <c r="E4024" s="48"/>
      <c r="F4024" s="50"/>
      <c r="G4024" s="446"/>
      <c r="H4024" s="446" t="str">
        <f t="shared" si="459"/>
        <v/>
      </c>
      <c r="I4024" s="446" t="str">
        <f t="shared" si="464"/>
        <v/>
      </c>
      <c r="J4024" s="446" t="str">
        <f t="shared" si="464"/>
        <v/>
      </c>
      <c r="K4024" s="446" t="str">
        <f t="shared" si="464"/>
        <v/>
      </c>
      <c r="L4024" s="446" t="str">
        <f t="shared" si="464"/>
        <v/>
      </c>
      <c r="M4024" s="446" t="str">
        <f t="shared" si="464"/>
        <v/>
      </c>
      <c r="N4024" s="446" t="str">
        <f t="shared" si="464"/>
        <v/>
      </c>
      <c r="O4024" s="446"/>
    </row>
    <row r="4025" spans="1:15" ht="15.5">
      <c r="A4025" s="42" t="s">
        <v>7188</v>
      </c>
      <c r="B4025" s="43" t="s">
        <v>7189</v>
      </c>
      <c r="C4025" s="44" t="s">
        <v>7190</v>
      </c>
      <c r="D4025" s="48">
        <v>2</v>
      </c>
      <c r="E4025" s="48"/>
      <c r="F4025" s="50"/>
      <c r="G4025" s="446"/>
      <c r="H4025" s="446" t="str">
        <f t="shared" si="459"/>
        <v/>
      </c>
      <c r="I4025" s="446" t="str">
        <f t="shared" si="464"/>
        <v/>
      </c>
      <c r="J4025" s="446" t="str">
        <f t="shared" si="464"/>
        <v/>
      </c>
      <c r="K4025" s="446" t="str">
        <f t="shared" si="464"/>
        <v/>
      </c>
      <c r="L4025" s="446" t="str">
        <f t="shared" si="464"/>
        <v/>
      </c>
      <c r="M4025" s="446" t="str">
        <f t="shared" si="464"/>
        <v/>
      </c>
      <c r="N4025" s="446" t="str">
        <f t="shared" si="464"/>
        <v/>
      </c>
      <c r="O4025" s="446"/>
    </row>
    <row r="4026" spans="1:15" ht="15.5">
      <c r="A4026" s="42" t="s">
        <v>1180</v>
      </c>
      <c r="B4026" s="43" t="s">
        <v>7130</v>
      </c>
      <c r="C4026" s="44" t="s">
        <v>7131</v>
      </c>
      <c r="D4026" s="48">
        <v>1</v>
      </c>
      <c r="E4026" s="48"/>
      <c r="F4026" s="50"/>
      <c r="G4026" s="446"/>
      <c r="H4026" s="446" t="str">
        <f t="shared" si="459"/>
        <v/>
      </c>
      <c r="I4026" s="446" t="str">
        <f t="shared" si="464"/>
        <v/>
      </c>
      <c r="J4026" s="446" t="str">
        <f t="shared" si="464"/>
        <v/>
      </c>
      <c r="K4026" s="446" t="str">
        <f t="shared" si="464"/>
        <v/>
      </c>
      <c r="L4026" s="446" t="str">
        <f t="shared" si="464"/>
        <v/>
      </c>
      <c r="M4026" s="446" t="str">
        <f t="shared" si="464"/>
        <v/>
      </c>
      <c r="N4026" s="446" t="str">
        <f t="shared" si="464"/>
        <v/>
      </c>
      <c r="O4026" s="446"/>
    </row>
    <row r="4027" spans="1:15" ht="15.5">
      <c r="A4027" s="42" t="s">
        <v>7191</v>
      </c>
      <c r="B4027" s="43" t="s">
        <v>7192</v>
      </c>
      <c r="C4027" s="44" t="s">
        <v>7193</v>
      </c>
      <c r="D4027" s="48">
        <v>1</v>
      </c>
      <c r="E4027" s="48"/>
      <c r="F4027" s="50"/>
      <c r="G4027" s="446"/>
      <c r="H4027" s="446" t="str">
        <f t="shared" si="459"/>
        <v/>
      </c>
      <c r="I4027" s="446" t="str">
        <f t="shared" ref="I4027:N4036" si="465">IF(AND(ISNUMBER($F4027),$O4027),$F4027*I$2,"")</f>
        <v/>
      </c>
      <c r="J4027" s="446" t="str">
        <f t="shared" si="465"/>
        <v/>
      </c>
      <c r="K4027" s="446" t="str">
        <f t="shared" si="465"/>
        <v/>
      </c>
      <c r="L4027" s="446" t="str">
        <f t="shared" si="465"/>
        <v/>
      </c>
      <c r="M4027" s="446" t="str">
        <f t="shared" si="465"/>
        <v/>
      </c>
      <c r="N4027" s="446" t="str">
        <f t="shared" si="465"/>
        <v/>
      </c>
      <c r="O4027" s="446"/>
    </row>
    <row r="4028" spans="1:15" ht="15.5">
      <c r="A4028" s="42" t="s">
        <v>1180</v>
      </c>
      <c r="B4028" s="43" t="s">
        <v>7194</v>
      </c>
      <c r="C4028" s="44" t="s">
        <v>7133</v>
      </c>
      <c r="D4028" s="48">
        <v>1</v>
      </c>
      <c r="E4028" s="48"/>
      <c r="F4028" s="50"/>
      <c r="G4028" s="446"/>
      <c r="H4028" s="446" t="str">
        <f t="shared" si="459"/>
        <v/>
      </c>
      <c r="I4028" s="446" t="str">
        <f t="shared" si="465"/>
        <v/>
      </c>
      <c r="J4028" s="446" t="str">
        <f t="shared" si="465"/>
        <v/>
      </c>
      <c r="K4028" s="446" t="str">
        <f t="shared" si="465"/>
        <v/>
      </c>
      <c r="L4028" s="446" t="str">
        <f t="shared" si="465"/>
        <v/>
      </c>
      <c r="M4028" s="446" t="str">
        <f t="shared" si="465"/>
        <v/>
      </c>
      <c r="N4028" s="446" t="str">
        <f t="shared" si="465"/>
        <v/>
      </c>
      <c r="O4028" s="446"/>
    </row>
    <row r="4029" spans="1:15" ht="15.5">
      <c r="A4029" s="42" t="s">
        <v>7195</v>
      </c>
      <c r="B4029" s="43" t="s">
        <v>7196</v>
      </c>
      <c r="C4029" s="134" t="s">
        <v>7197</v>
      </c>
      <c r="D4029" s="48">
        <v>1</v>
      </c>
      <c r="E4029" s="48"/>
      <c r="F4029" s="50"/>
      <c r="G4029" s="446"/>
      <c r="H4029" s="446" t="str">
        <f t="shared" si="459"/>
        <v/>
      </c>
      <c r="I4029" s="446" t="str">
        <f t="shared" si="465"/>
        <v/>
      </c>
      <c r="J4029" s="446" t="str">
        <f t="shared" si="465"/>
        <v/>
      </c>
      <c r="K4029" s="446" t="str">
        <f t="shared" si="465"/>
        <v/>
      </c>
      <c r="L4029" s="446" t="str">
        <f t="shared" si="465"/>
        <v/>
      </c>
      <c r="M4029" s="446" t="str">
        <f t="shared" si="465"/>
        <v/>
      </c>
      <c r="N4029" s="446" t="str">
        <f t="shared" si="465"/>
        <v/>
      </c>
      <c r="O4029" s="446"/>
    </row>
    <row r="4030" spans="1:15" ht="15.5">
      <c r="A4030" s="42" t="s">
        <v>7137</v>
      </c>
      <c r="B4030" s="43" t="s">
        <v>7198</v>
      </c>
      <c r="C4030" s="44" t="s">
        <v>7199</v>
      </c>
      <c r="D4030" s="48">
        <v>2</v>
      </c>
      <c r="E4030" s="48"/>
      <c r="F4030" s="50"/>
      <c r="G4030" s="446"/>
      <c r="H4030" s="446" t="str">
        <f t="shared" si="459"/>
        <v/>
      </c>
      <c r="I4030" s="446" t="str">
        <f t="shared" si="465"/>
        <v/>
      </c>
      <c r="J4030" s="446" t="str">
        <f t="shared" si="465"/>
        <v/>
      </c>
      <c r="K4030" s="446" t="str">
        <f t="shared" si="465"/>
        <v/>
      </c>
      <c r="L4030" s="446" t="str">
        <f t="shared" si="465"/>
        <v/>
      </c>
      <c r="M4030" s="446" t="str">
        <f t="shared" si="465"/>
        <v/>
      </c>
      <c r="N4030" s="446" t="str">
        <f t="shared" si="465"/>
        <v/>
      </c>
      <c r="O4030" s="446"/>
    </row>
    <row r="4031" spans="1:15" ht="15.5">
      <c r="A4031" s="42" t="s">
        <v>7200</v>
      </c>
      <c r="B4031" s="43" t="s">
        <v>7201</v>
      </c>
      <c r="C4031" s="44" t="s">
        <v>7202</v>
      </c>
      <c r="D4031" s="48">
        <v>42</v>
      </c>
      <c r="E4031" s="48"/>
      <c r="F4031" s="50"/>
      <c r="G4031" s="446"/>
      <c r="H4031" s="446" t="str">
        <f t="shared" si="459"/>
        <v/>
      </c>
      <c r="I4031" s="446" t="str">
        <f t="shared" si="465"/>
        <v/>
      </c>
      <c r="J4031" s="446" t="str">
        <f t="shared" si="465"/>
        <v/>
      </c>
      <c r="K4031" s="446" t="str">
        <f t="shared" si="465"/>
        <v/>
      </c>
      <c r="L4031" s="446" t="str">
        <f t="shared" si="465"/>
        <v/>
      </c>
      <c r="M4031" s="446" t="str">
        <f t="shared" si="465"/>
        <v/>
      </c>
      <c r="N4031" s="446" t="str">
        <f t="shared" si="465"/>
        <v/>
      </c>
      <c r="O4031" s="446"/>
    </row>
    <row r="4032" spans="1:15" ht="15.5">
      <c r="A4032" s="349" t="s">
        <v>1426</v>
      </c>
      <c r="B4032" s="43" t="s">
        <v>1147</v>
      </c>
      <c r="C4032" s="44" t="s">
        <v>157</v>
      </c>
      <c r="D4032" s="48">
        <v>1</v>
      </c>
      <c r="E4032" s="48"/>
      <c r="F4032" s="50"/>
      <c r="G4032" s="446"/>
      <c r="H4032" s="446" t="str">
        <f t="shared" si="459"/>
        <v/>
      </c>
      <c r="I4032" s="446" t="str">
        <f t="shared" si="465"/>
        <v/>
      </c>
      <c r="J4032" s="446" t="str">
        <f t="shared" si="465"/>
        <v/>
      </c>
      <c r="K4032" s="446" t="str">
        <f t="shared" si="465"/>
        <v/>
      </c>
      <c r="L4032" s="446" t="str">
        <f t="shared" si="465"/>
        <v/>
      </c>
      <c r="M4032" s="446" t="str">
        <f t="shared" si="465"/>
        <v/>
      </c>
      <c r="N4032" s="446" t="str">
        <f t="shared" si="465"/>
        <v/>
      </c>
      <c r="O4032" s="446"/>
    </row>
    <row r="4033" spans="1:15" ht="15.5">
      <c r="A4033" s="60" t="s">
        <v>7203</v>
      </c>
      <c r="B4033" s="43" t="s">
        <v>7204</v>
      </c>
      <c r="C4033" s="44" t="s">
        <v>7205</v>
      </c>
      <c r="D4033" s="48">
        <v>2</v>
      </c>
      <c r="E4033" s="48"/>
      <c r="F4033" s="50"/>
      <c r="G4033" s="446"/>
      <c r="H4033" s="446" t="str">
        <f t="shared" si="459"/>
        <v/>
      </c>
      <c r="I4033" s="446" t="str">
        <f t="shared" si="465"/>
        <v/>
      </c>
      <c r="J4033" s="446" t="str">
        <f t="shared" si="465"/>
        <v/>
      </c>
      <c r="K4033" s="446" t="str">
        <f t="shared" si="465"/>
        <v/>
      </c>
      <c r="L4033" s="446" t="str">
        <f t="shared" si="465"/>
        <v/>
      </c>
      <c r="M4033" s="446" t="str">
        <f t="shared" si="465"/>
        <v/>
      </c>
      <c r="N4033" s="446" t="str">
        <f t="shared" si="465"/>
        <v/>
      </c>
      <c r="O4033" s="446"/>
    </row>
    <row r="4034" spans="1:15" ht="15.5">
      <c r="A4034" s="60" t="s">
        <v>7206</v>
      </c>
      <c r="B4034" s="43" t="s">
        <v>7207</v>
      </c>
      <c r="C4034" s="44" t="s">
        <v>7208</v>
      </c>
      <c r="D4034" s="48">
        <v>1</v>
      </c>
      <c r="E4034" s="48"/>
      <c r="F4034" s="50"/>
      <c r="G4034" s="446"/>
      <c r="H4034" s="446" t="str">
        <f t="shared" si="459"/>
        <v/>
      </c>
      <c r="I4034" s="446" t="str">
        <f t="shared" si="465"/>
        <v/>
      </c>
      <c r="J4034" s="446" t="str">
        <f t="shared" si="465"/>
        <v/>
      </c>
      <c r="K4034" s="446" t="str">
        <f t="shared" si="465"/>
        <v/>
      </c>
      <c r="L4034" s="446" t="str">
        <f t="shared" si="465"/>
        <v/>
      </c>
      <c r="M4034" s="446" t="str">
        <f t="shared" si="465"/>
        <v/>
      </c>
      <c r="N4034" s="446" t="str">
        <f t="shared" si="465"/>
        <v/>
      </c>
      <c r="O4034" s="446"/>
    </row>
    <row r="4035" spans="1:15" ht="15.5">
      <c r="A4035" s="60" t="s">
        <v>7209</v>
      </c>
      <c r="B4035" s="43" t="s">
        <v>7210</v>
      </c>
      <c r="C4035" s="44" t="s">
        <v>7211</v>
      </c>
      <c r="D4035" s="48">
        <v>1</v>
      </c>
      <c r="E4035" s="48"/>
      <c r="F4035" s="50"/>
      <c r="G4035" s="446"/>
      <c r="H4035" s="446" t="str">
        <f t="shared" si="459"/>
        <v/>
      </c>
      <c r="I4035" s="446" t="str">
        <f t="shared" si="465"/>
        <v/>
      </c>
      <c r="J4035" s="446" t="str">
        <f t="shared" si="465"/>
        <v/>
      </c>
      <c r="K4035" s="446" t="str">
        <f t="shared" si="465"/>
        <v/>
      </c>
      <c r="L4035" s="446" t="str">
        <f t="shared" si="465"/>
        <v/>
      </c>
      <c r="M4035" s="446" t="str">
        <f t="shared" si="465"/>
        <v/>
      </c>
      <c r="N4035" s="446" t="str">
        <f t="shared" si="465"/>
        <v/>
      </c>
      <c r="O4035" s="446"/>
    </row>
    <row r="4036" spans="1:15" ht="15.5">
      <c r="A4036" s="51" t="s">
        <v>7212</v>
      </c>
      <c r="B4036" s="52" t="s">
        <v>7213</v>
      </c>
      <c r="C4036" s="53" t="s">
        <v>7214</v>
      </c>
      <c r="D4036" s="61">
        <v>1</v>
      </c>
      <c r="E4036" s="61"/>
      <c r="F4036" s="62"/>
      <c r="G4036" s="446"/>
      <c r="H4036" s="446" t="str">
        <f t="shared" ref="H4036:H4099" si="466">IF(AND(ISNUMBER($F4036),$O4036),$F4036*H$2,"")</f>
        <v/>
      </c>
      <c r="I4036" s="446" t="str">
        <f t="shared" si="465"/>
        <v/>
      </c>
      <c r="J4036" s="446" t="str">
        <f t="shared" si="465"/>
        <v/>
      </c>
      <c r="K4036" s="446" t="str">
        <f t="shared" si="465"/>
        <v/>
      </c>
      <c r="L4036" s="446" t="str">
        <f t="shared" si="465"/>
        <v/>
      </c>
      <c r="M4036" s="446" t="str">
        <f t="shared" si="465"/>
        <v/>
      </c>
      <c r="N4036" s="446" t="str">
        <f t="shared" si="465"/>
        <v/>
      </c>
      <c r="O4036" s="446"/>
    </row>
    <row r="4037" spans="1:15" ht="15.5">
      <c r="A4037" s="170"/>
      <c r="B4037" s="171"/>
      <c r="C4037" s="172"/>
      <c r="D4037" s="173"/>
      <c r="E4037" s="173"/>
      <c r="F4037" s="174"/>
      <c r="G4037" s="446"/>
      <c r="H4037" s="446" t="str">
        <f t="shared" si="466"/>
        <v/>
      </c>
      <c r="I4037" s="446" t="str">
        <f t="shared" ref="I4037:N4046" si="467">IF(AND(ISNUMBER($F4037),$O4037),$F4037*I$2,"")</f>
        <v/>
      </c>
      <c r="J4037" s="446" t="str">
        <f t="shared" si="467"/>
        <v/>
      </c>
      <c r="K4037" s="446" t="str">
        <f t="shared" si="467"/>
        <v/>
      </c>
      <c r="L4037" s="446" t="str">
        <f t="shared" si="467"/>
        <v/>
      </c>
      <c r="M4037" s="446" t="str">
        <f t="shared" si="467"/>
        <v/>
      </c>
      <c r="N4037" s="446" t="str">
        <f t="shared" si="467"/>
        <v/>
      </c>
      <c r="O4037" s="446"/>
    </row>
    <row r="4038" spans="1:15" ht="15.5">
      <c r="A4038" s="161" t="s">
        <v>7215</v>
      </c>
      <c r="B4038" s="64" t="s">
        <v>7216</v>
      </c>
      <c r="C4038" s="65" t="s">
        <v>7217</v>
      </c>
      <c r="D4038" s="208"/>
      <c r="E4038" s="208"/>
      <c r="F4038" s="67">
        <v>33397.550000000003</v>
      </c>
      <c r="G4038" s="446"/>
      <c r="H4038" s="446">
        <f t="shared" si="466"/>
        <v>11775.976130000003</v>
      </c>
      <c r="I4038" s="446">
        <f t="shared" si="467"/>
        <v>11775.976130000003</v>
      </c>
      <c r="J4038" s="446">
        <f t="shared" si="467"/>
        <v>15473.084915000001</v>
      </c>
      <c r="K4038" s="446">
        <f t="shared" si="467"/>
        <v>10749.001467500002</v>
      </c>
      <c r="L4038" s="446">
        <f t="shared" si="467"/>
        <v>17082.011886250002</v>
      </c>
      <c r="M4038" s="446">
        <f t="shared" si="467"/>
        <v>14719.9701625</v>
      </c>
      <c r="N4038" s="446">
        <f t="shared" si="467"/>
        <v>16534.29206625</v>
      </c>
      <c r="O4038" s="446" t="b">
        <f>TRUE()</f>
        <v>1</v>
      </c>
    </row>
    <row r="4039" spans="1:15" ht="15.5">
      <c r="A4039" s="110" t="s">
        <v>7218</v>
      </c>
      <c r="B4039" s="43" t="s">
        <v>7219</v>
      </c>
      <c r="C4039" s="44" t="s">
        <v>7217</v>
      </c>
      <c r="D4039" s="48">
        <v>1</v>
      </c>
      <c r="E4039" s="48"/>
      <c r="F4039" s="50"/>
      <c r="G4039" s="446"/>
      <c r="H4039" s="446" t="str">
        <f t="shared" si="466"/>
        <v/>
      </c>
      <c r="I4039" s="446" t="str">
        <f t="shared" si="467"/>
        <v/>
      </c>
      <c r="J4039" s="446" t="str">
        <f t="shared" si="467"/>
        <v/>
      </c>
      <c r="K4039" s="446" t="str">
        <f t="shared" si="467"/>
        <v/>
      </c>
      <c r="L4039" s="446" t="str">
        <f t="shared" si="467"/>
        <v/>
      </c>
      <c r="M4039" s="446" t="str">
        <f t="shared" si="467"/>
        <v/>
      </c>
      <c r="N4039" s="446" t="str">
        <f t="shared" si="467"/>
        <v/>
      </c>
      <c r="O4039" s="446"/>
    </row>
    <row r="4040" spans="1:15" ht="15.5">
      <c r="A4040" s="110" t="s">
        <v>7220</v>
      </c>
      <c r="B4040" s="43" t="s">
        <v>7221</v>
      </c>
      <c r="C4040" s="44" t="s">
        <v>7222</v>
      </c>
      <c r="D4040" s="48">
        <v>1</v>
      </c>
      <c r="E4040" s="48"/>
      <c r="F4040" s="50"/>
      <c r="G4040" s="446"/>
      <c r="H4040" s="446" t="str">
        <f t="shared" si="466"/>
        <v/>
      </c>
      <c r="I4040" s="446" t="str">
        <f t="shared" si="467"/>
        <v/>
      </c>
      <c r="J4040" s="446" t="str">
        <f t="shared" si="467"/>
        <v/>
      </c>
      <c r="K4040" s="446" t="str">
        <f t="shared" si="467"/>
        <v/>
      </c>
      <c r="L4040" s="446" t="str">
        <f t="shared" si="467"/>
        <v/>
      </c>
      <c r="M4040" s="446" t="str">
        <f t="shared" si="467"/>
        <v/>
      </c>
      <c r="N4040" s="446" t="str">
        <f t="shared" si="467"/>
        <v/>
      </c>
      <c r="O4040" s="446"/>
    </row>
    <row r="4041" spans="1:15" ht="15.5">
      <c r="A4041" s="110" t="s">
        <v>7223</v>
      </c>
      <c r="B4041" s="43" t="s">
        <v>7224</v>
      </c>
      <c r="C4041" s="44" t="s">
        <v>7225</v>
      </c>
      <c r="D4041" s="48">
        <v>1</v>
      </c>
      <c r="E4041" s="48"/>
      <c r="F4041" s="50"/>
      <c r="G4041" s="446"/>
      <c r="H4041" s="446" t="str">
        <f t="shared" si="466"/>
        <v/>
      </c>
      <c r="I4041" s="446" t="str">
        <f t="shared" si="467"/>
        <v/>
      </c>
      <c r="J4041" s="446" t="str">
        <f t="shared" si="467"/>
        <v/>
      </c>
      <c r="K4041" s="446" t="str">
        <f t="shared" si="467"/>
        <v/>
      </c>
      <c r="L4041" s="446" t="str">
        <f t="shared" si="467"/>
        <v/>
      </c>
      <c r="M4041" s="446" t="str">
        <f t="shared" si="467"/>
        <v/>
      </c>
      <c r="N4041" s="446" t="str">
        <f t="shared" si="467"/>
        <v/>
      </c>
      <c r="O4041" s="446"/>
    </row>
    <row r="4042" spans="1:15" ht="31">
      <c r="A4042" s="110" t="s">
        <v>7226</v>
      </c>
      <c r="B4042" s="43" t="s">
        <v>7227</v>
      </c>
      <c r="C4042" s="44" t="s">
        <v>7228</v>
      </c>
      <c r="D4042" s="48">
        <v>15</v>
      </c>
      <c r="E4042" s="48"/>
      <c r="F4042" s="50"/>
      <c r="G4042" s="446"/>
      <c r="H4042" s="446" t="str">
        <f t="shared" si="466"/>
        <v/>
      </c>
      <c r="I4042" s="446" t="str">
        <f t="shared" si="467"/>
        <v/>
      </c>
      <c r="J4042" s="446" t="str">
        <f t="shared" si="467"/>
        <v/>
      </c>
      <c r="K4042" s="446" t="str">
        <f t="shared" si="467"/>
        <v/>
      </c>
      <c r="L4042" s="446" t="str">
        <f t="shared" si="467"/>
        <v/>
      </c>
      <c r="M4042" s="446" t="str">
        <f t="shared" si="467"/>
        <v/>
      </c>
      <c r="N4042" s="446" t="str">
        <f t="shared" si="467"/>
        <v/>
      </c>
      <c r="O4042" s="446"/>
    </row>
    <row r="4043" spans="1:15" ht="15.5">
      <c r="A4043" s="110" t="s">
        <v>7229</v>
      </c>
      <c r="B4043" s="43" t="s">
        <v>7230</v>
      </c>
      <c r="C4043" s="44" t="s">
        <v>7231</v>
      </c>
      <c r="D4043" s="48">
        <v>1</v>
      </c>
      <c r="E4043" s="48"/>
      <c r="F4043" s="50"/>
      <c r="G4043" s="446"/>
      <c r="H4043" s="446" t="str">
        <f t="shared" si="466"/>
        <v/>
      </c>
      <c r="I4043" s="446" t="str">
        <f t="shared" si="467"/>
        <v/>
      </c>
      <c r="J4043" s="446" t="str">
        <f t="shared" si="467"/>
        <v/>
      </c>
      <c r="K4043" s="446" t="str">
        <f t="shared" si="467"/>
        <v/>
      </c>
      <c r="L4043" s="446" t="str">
        <f t="shared" si="467"/>
        <v/>
      </c>
      <c r="M4043" s="446" t="str">
        <f t="shared" si="467"/>
        <v/>
      </c>
      <c r="N4043" s="446" t="str">
        <f t="shared" si="467"/>
        <v/>
      </c>
      <c r="O4043" s="446"/>
    </row>
    <row r="4044" spans="1:15" ht="15.5">
      <c r="A4044" s="110" t="s">
        <v>7232</v>
      </c>
      <c r="B4044" s="43" t="s">
        <v>7233</v>
      </c>
      <c r="C4044" s="44" t="s">
        <v>7234</v>
      </c>
      <c r="D4044" s="48">
        <v>1</v>
      </c>
      <c r="E4044" s="48"/>
      <c r="F4044" s="50"/>
      <c r="G4044" s="446"/>
      <c r="H4044" s="446" t="str">
        <f t="shared" si="466"/>
        <v/>
      </c>
      <c r="I4044" s="446" t="str">
        <f t="shared" si="467"/>
        <v/>
      </c>
      <c r="J4044" s="446" t="str">
        <f t="shared" si="467"/>
        <v/>
      </c>
      <c r="K4044" s="446" t="str">
        <f t="shared" si="467"/>
        <v/>
      </c>
      <c r="L4044" s="446" t="str">
        <f t="shared" si="467"/>
        <v/>
      </c>
      <c r="M4044" s="446" t="str">
        <f t="shared" si="467"/>
        <v/>
      </c>
      <c r="N4044" s="446" t="str">
        <f t="shared" si="467"/>
        <v/>
      </c>
      <c r="O4044" s="446"/>
    </row>
    <row r="4045" spans="1:15" ht="15.5">
      <c r="A4045" s="110" t="s">
        <v>7235</v>
      </c>
      <c r="B4045" s="43" t="s">
        <v>7236</v>
      </c>
      <c r="C4045" s="44" t="s">
        <v>7237</v>
      </c>
      <c r="D4045" s="48">
        <v>2</v>
      </c>
      <c r="E4045" s="48"/>
      <c r="F4045" s="50"/>
      <c r="G4045" s="446"/>
      <c r="H4045" s="446" t="str">
        <f t="shared" si="466"/>
        <v/>
      </c>
      <c r="I4045" s="446" t="str">
        <f t="shared" si="467"/>
        <v/>
      </c>
      <c r="J4045" s="446" t="str">
        <f t="shared" si="467"/>
        <v/>
      </c>
      <c r="K4045" s="446" t="str">
        <f t="shared" si="467"/>
        <v/>
      </c>
      <c r="L4045" s="446" t="str">
        <f t="shared" si="467"/>
        <v/>
      </c>
      <c r="M4045" s="446" t="str">
        <f t="shared" si="467"/>
        <v/>
      </c>
      <c r="N4045" s="446" t="str">
        <f t="shared" si="467"/>
        <v/>
      </c>
      <c r="O4045" s="446"/>
    </row>
    <row r="4046" spans="1:15" ht="15.5">
      <c r="A4046" s="110" t="s">
        <v>7238</v>
      </c>
      <c r="B4046" s="43" t="s">
        <v>7239</v>
      </c>
      <c r="C4046" s="44" t="s">
        <v>7240</v>
      </c>
      <c r="D4046" s="48">
        <v>2</v>
      </c>
      <c r="E4046" s="48"/>
      <c r="F4046" s="50"/>
      <c r="G4046" s="446"/>
      <c r="H4046" s="446" t="str">
        <f t="shared" si="466"/>
        <v/>
      </c>
      <c r="I4046" s="446" t="str">
        <f t="shared" si="467"/>
        <v/>
      </c>
      <c r="J4046" s="446" t="str">
        <f t="shared" si="467"/>
        <v/>
      </c>
      <c r="K4046" s="446" t="str">
        <f t="shared" si="467"/>
        <v/>
      </c>
      <c r="L4046" s="446" t="str">
        <f t="shared" si="467"/>
        <v/>
      </c>
      <c r="M4046" s="446" t="str">
        <f t="shared" si="467"/>
        <v/>
      </c>
      <c r="N4046" s="446" t="str">
        <f t="shared" si="467"/>
        <v/>
      </c>
      <c r="O4046" s="446"/>
    </row>
    <row r="4047" spans="1:15" ht="15.5">
      <c r="A4047" s="110" t="s">
        <v>7241</v>
      </c>
      <c r="B4047" s="43" t="s">
        <v>7242</v>
      </c>
      <c r="C4047" s="44" t="s">
        <v>7243</v>
      </c>
      <c r="D4047" s="48">
        <v>4</v>
      </c>
      <c r="E4047" s="48"/>
      <c r="F4047" s="50"/>
      <c r="G4047" s="446"/>
      <c r="H4047" s="446" t="str">
        <f t="shared" si="466"/>
        <v/>
      </c>
      <c r="I4047" s="446" t="str">
        <f t="shared" ref="I4047:N4056" si="468">IF(AND(ISNUMBER($F4047),$O4047),$F4047*I$2,"")</f>
        <v/>
      </c>
      <c r="J4047" s="446" t="str">
        <f t="shared" si="468"/>
        <v/>
      </c>
      <c r="K4047" s="446" t="str">
        <f t="shared" si="468"/>
        <v/>
      </c>
      <c r="L4047" s="446" t="str">
        <f t="shared" si="468"/>
        <v/>
      </c>
      <c r="M4047" s="446" t="str">
        <f t="shared" si="468"/>
        <v/>
      </c>
      <c r="N4047" s="446" t="str">
        <f t="shared" si="468"/>
        <v/>
      </c>
      <c r="O4047" s="446"/>
    </row>
    <row r="4048" spans="1:15" ht="15.5">
      <c r="A4048" s="110" t="s">
        <v>7244</v>
      </c>
      <c r="B4048" s="43" t="s">
        <v>7245</v>
      </c>
      <c r="C4048" s="44" t="s">
        <v>7246</v>
      </c>
      <c r="D4048" s="48">
        <v>2</v>
      </c>
      <c r="E4048" s="48"/>
      <c r="F4048" s="50"/>
      <c r="G4048" s="446"/>
      <c r="H4048" s="446" t="str">
        <f t="shared" si="466"/>
        <v/>
      </c>
      <c r="I4048" s="446" t="str">
        <f t="shared" si="468"/>
        <v/>
      </c>
      <c r="J4048" s="446" t="str">
        <f t="shared" si="468"/>
        <v/>
      </c>
      <c r="K4048" s="446" t="str">
        <f t="shared" si="468"/>
        <v/>
      </c>
      <c r="L4048" s="446" t="str">
        <f t="shared" si="468"/>
        <v/>
      </c>
      <c r="M4048" s="446" t="str">
        <f t="shared" si="468"/>
        <v/>
      </c>
      <c r="N4048" s="446" t="str">
        <f t="shared" si="468"/>
        <v/>
      </c>
      <c r="O4048" s="446"/>
    </row>
    <row r="4049" spans="1:15" ht="15.5">
      <c r="A4049" s="110" t="s">
        <v>7247</v>
      </c>
      <c r="B4049" s="43" t="s">
        <v>7248</v>
      </c>
      <c r="C4049" s="44" t="s">
        <v>7249</v>
      </c>
      <c r="D4049" s="48">
        <v>8</v>
      </c>
      <c r="E4049" s="48"/>
      <c r="F4049" s="50"/>
      <c r="G4049" s="446"/>
      <c r="H4049" s="446" t="str">
        <f t="shared" si="466"/>
        <v/>
      </c>
      <c r="I4049" s="446" t="str">
        <f t="shared" si="468"/>
        <v/>
      </c>
      <c r="J4049" s="446" t="str">
        <f t="shared" si="468"/>
        <v/>
      </c>
      <c r="K4049" s="446" t="str">
        <f t="shared" si="468"/>
        <v/>
      </c>
      <c r="L4049" s="446" t="str">
        <f t="shared" si="468"/>
        <v/>
      </c>
      <c r="M4049" s="446" t="str">
        <f t="shared" si="468"/>
        <v/>
      </c>
      <c r="N4049" s="446" t="str">
        <f t="shared" si="468"/>
        <v/>
      </c>
      <c r="O4049" s="446"/>
    </row>
    <row r="4050" spans="1:15" ht="15.5">
      <c r="A4050" s="110" t="s">
        <v>7250</v>
      </c>
      <c r="B4050" s="43" t="s">
        <v>7251</v>
      </c>
      <c r="C4050" s="44" t="s">
        <v>7252</v>
      </c>
      <c r="D4050" s="48">
        <v>1</v>
      </c>
      <c r="E4050" s="48"/>
      <c r="F4050" s="50"/>
      <c r="G4050" s="446"/>
      <c r="H4050" s="446" t="str">
        <f t="shared" si="466"/>
        <v/>
      </c>
      <c r="I4050" s="446" t="str">
        <f t="shared" si="468"/>
        <v/>
      </c>
      <c r="J4050" s="446" t="str">
        <f t="shared" si="468"/>
        <v/>
      </c>
      <c r="K4050" s="446" t="str">
        <f t="shared" si="468"/>
        <v/>
      </c>
      <c r="L4050" s="446" t="str">
        <f t="shared" si="468"/>
        <v/>
      </c>
      <c r="M4050" s="446" t="str">
        <f t="shared" si="468"/>
        <v/>
      </c>
      <c r="N4050" s="446" t="str">
        <f t="shared" si="468"/>
        <v/>
      </c>
      <c r="O4050" s="446"/>
    </row>
    <row r="4051" spans="1:15" ht="15.5">
      <c r="A4051" s="110" t="s">
        <v>7253</v>
      </c>
      <c r="B4051" s="43" t="s">
        <v>7254</v>
      </c>
      <c r="C4051" s="44" t="s">
        <v>7255</v>
      </c>
      <c r="D4051" s="48">
        <v>1</v>
      </c>
      <c r="E4051" s="48"/>
      <c r="F4051" s="50"/>
      <c r="G4051" s="446"/>
      <c r="H4051" s="446" t="str">
        <f t="shared" si="466"/>
        <v/>
      </c>
      <c r="I4051" s="446" t="str">
        <f t="shared" si="468"/>
        <v/>
      </c>
      <c r="J4051" s="446" t="str">
        <f t="shared" si="468"/>
        <v/>
      </c>
      <c r="K4051" s="446" t="str">
        <f t="shared" si="468"/>
        <v/>
      </c>
      <c r="L4051" s="446" t="str">
        <f t="shared" si="468"/>
        <v/>
      </c>
      <c r="M4051" s="446" t="str">
        <f t="shared" si="468"/>
        <v/>
      </c>
      <c r="N4051" s="446" t="str">
        <f t="shared" si="468"/>
        <v/>
      </c>
      <c r="O4051" s="446"/>
    </row>
    <row r="4052" spans="1:15" ht="15.5">
      <c r="A4052" s="110" t="s">
        <v>7256</v>
      </c>
      <c r="B4052" s="43" t="s">
        <v>7257</v>
      </c>
      <c r="C4052" s="44" t="s">
        <v>7258</v>
      </c>
      <c r="D4052" s="48">
        <v>1</v>
      </c>
      <c r="E4052" s="48"/>
      <c r="F4052" s="50"/>
      <c r="G4052" s="446"/>
      <c r="H4052" s="446" t="str">
        <f t="shared" si="466"/>
        <v/>
      </c>
      <c r="I4052" s="446" t="str">
        <f t="shared" si="468"/>
        <v/>
      </c>
      <c r="J4052" s="446" t="str">
        <f t="shared" si="468"/>
        <v/>
      </c>
      <c r="K4052" s="446" t="str">
        <f t="shared" si="468"/>
        <v/>
      </c>
      <c r="L4052" s="446" t="str">
        <f t="shared" si="468"/>
        <v/>
      </c>
      <c r="M4052" s="446" t="str">
        <f t="shared" si="468"/>
        <v/>
      </c>
      <c r="N4052" s="446" t="str">
        <f t="shared" si="468"/>
        <v/>
      </c>
      <c r="O4052" s="446"/>
    </row>
    <row r="4053" spans="1:15" ht="15.5">
      <c r="A4053" s="110" t="s">
        <v>7259</v>
      </c>
      <c r="B4053" s="43" t="s">
        <v>245</v>
      </c>
      <c r="C4053" s="44" t="s">
        <v>154</v>
      </c>
      <c r="D4053" s="48">
        <v>1</v>
      </c>
      <c r="E4053" s="48"/>
      <c r="F4053" s="50"/>
      <c r="G4053" s="446"/>
      <c r="H4053" s="446" t="str">
        <f t="shared" si="466"/>
        <v/>
      </c>
      <c r="I4053" s="446" t="str">
        <f t="shared" si="468"/>
        <v/>
      </c>
      <c r="J4053" s="446" t="str">
        <f t="shared" si="468"/>
        <v/>
      </c>
      <c r="K4053" s="446" t="str">
        <f t="shared" si="468"/>
        <v/>
      </c>
      <c r="L4053" s="446" t="str">
        <f t="shared" si="468"/>
        <v/>
      </c>
      <c r="M4053" s="446" t="str">
        <f t="shared" si="468"/>
        <v/>
      </c>
      <c r="N4053" s="446" t="str">
        <f t="shared" si="468"/>
        <v/>
      </c>
      <c r="O4053" s="446"/>
    </row>
    <row r="4054" spans="1:15" ht="15.5">
      <c r="A4054" s="110" t="s">
        <v>7260</v>
      </c>
      <c r="B4054" s="43" t="s">
        <v>7261</v>
      </c>
      <c r="C4054" s="44" t="s">
        <v>7262</v>
      </c>
      <c r="D4054" s="48">
        <v>1</v>
      </c>
      <c r="E4054" s="48"/>
      <c r="F4054" s="50"/>
      <c r="G4054" s="446"/>
      <c r="H4054" s="446" t="str">
        <f t="shared" si="466"/>
        <v/>
      </c>
      <c r="I4054" s="446" t="str">
        <f t="shared" si="468"/>
        <v/>
      </c>
      <c r="J4054" s="446" t="str">
        <f t="shared" si="468"/>
        <v/>
      </c>
      <c r="K4054" s="446" t="str">
        <f t="shared" si="468"/>
        <v/>
      </c>
      <c r="L4054" s="446" t="str">
        <f t="shared" si="468"/>
        <v/>
      </c>
      <c r="M4054" s="446" t="str">
        <f t="shared" si="468"/>
        <v/>
      </c>
      <c r="N4054" s="446" t="str">
        <f t="shared" si="468"/>
        <v/>
      </c>
      <c r="O4054" s="446"/>
    </row>
    <row r="4055" spans="1:15" ht="15.5">
      <c r="A4055" s="177" t="s">
        <v>1431</v>
      </c>
      <c r="B4055" s="43" t="s">
        <v>7089</v>
      </c>
      <c r="C4055" s="44" t="s">
        <v>7090</v>
      </c>
      <c r="D4055" s="48">
        <v>1</v>
      </c>
      <c r="E4055" s="48"/>
      <c r="F4055" s="50"/>
      <c r="G4055" s="446"/>
      <c r="H4055" s="446" t="str">
        <f t="shared" si="466"/>
        <v/>
      </c>
      <c r="I4055" s="446" t="str">
        <f t="shared" si="468"/>
        <v/>
      </c>
      <c r="J4055" s="446" t="str">
        <f t="shared" si="468"/>
        <v/>
      </c>
      <c r="K4055" s="446" t="str">
        <f t="shared" si="468"/>
        <v/>
      </c>
      <c r="L4055" s="446" t="str">
        <f t="shared" si="468"/>
        <v/>
      </c>
      <c r="M4055" s="446" t="str">
        <f t="shared" si="468"/>
        <v/>
      </c>
      <c r="N4055" s="446" t="str">
        <f t="shared" si="468"/>
        <v/>
      </c>
      <c r="O4055" s="446"/>
    </row>
    <row r="4056" spans="1:15" ht="15.5">
      <c r="A4056" s="177" t="s">
        <v>1431</v>
      </c>
      <c r="B4056" s="43" t="s">
        <v>7263</v>
      </c>
      <c r="C4056" s="44" t="s">
        <v>7264</v>
      </c>
      <c r="D4056" s="48">
        <v>1</v>
      </c>
      <c r="E4056" s="48"/>
      <c r="F4056" s="50"/>
      <c r="G4056" s="446"/>
      <c r="H4056" s="446" t="str">
        <f t="shared" si="466"/>
        <v/>
      </c>
      <c r="I4056" s="446" t="str">
        <f t="shared" si="468"/>
        <v/>
      </c>
      <c r="J4056" s="446" t="str">
        <f t="shared" si="468"/>
        <v/>
      </c>
      <c r="K4056" s="446" t="str">
        <f t="shared" si="468"/>
        <v/>
      </c>
      <c r="L4056" s="446" t="str">
        <f t="shared" si="468"/>
        <v/>
      </c>
      <c r="M4056" s="446" t="str">
        <f t="shared" si="468"/>
        <v/>
      </c>
      <c r="N4056" s="446" t="str">
        <f t="shared" si="468"/>
        <v/>
      </c>
      <c r="O4056" s="446"/>
    </row>
    <row r="4057" spans="1:15" ht="15.5">
      <c r="A4057" s="177" t="s">
        <v>1431</v>
      </c>
      <c r="B4057" s="43" t="s">
        <v>7265</v>
      </c>
      <c r="C4057" s="44" t="s">
        <v>7266</v>
      </c>
      <c r="D4057" s="48">
        <v>1</v>
      </c>
      <c r="E4057" s="48"/>
      <c r="F4057" s="50"/>
      <c r="G4057" s="446"/>
      <c r="H4057" s="446" t="str">
        <f t="shared" si="466"/>
        <v/>
      </c>
      <c r="I4057" s="446" t="str">
        <f t="shared" ref="I4057:N4066" si="469">IF(AND(ISNUMBER($F4057),$O4057),$F4057*I$2,"")</f>
        <v/>
      </c>
      <c r="J4057" s="446" t="str">
        <f t="shared" si="469"/>
        <v/>
      </c>
      <c r="K4057" s="446" t="str">
        <f t="shared" si="469"/>
        <v/>
      </c>
      <c r="L4057" s="446" t="str">
        <f t="shared" si="469"/>
        <v/>
      </c>
      <c r="M4057" s="446" t="str">
        <f t="shared" si="469"/>
        <v/>
      </c>
      <c r="N4057" s="446" t="str">
        <f t="shared" si="469"/>
        <v/>
      </c>
      <c r="O4057" s="446"/>
    </row>
    <row r="4058" spans="1:15" ht="15.5">
      <c r="A4058" s="177" t="s">
        <v>1431</v>
      </c>
      <c r="B4058" s="43" t="s">
        <v>7267</v>
      </c>
      <c r="C4058" s="44" t="s">
        <v>7268</v>
      </c>
      <c r="D4058" s="48">
        <v>2</v>
      </c>
      <c r="E4058" s="48"/>
      <c r="F4058" s="50"/>
      <c r="G4058" s="446"/>
      <c r="H4058" s="446" t="str">
        <f t="shared" si="466"/>
        <v/>
      </c>
      <c r="I4058" s="446" t="str">
        <f t="shared" si="469"/>
        <v/>
      </c>
      <c r="J4058" s="446" t="str">
        <f t="shared" si="469"/>
        <v/>
      </c>
      <c r="K4058" s="446" t="str">
        <f t="shared" si="469"/>
        <v/>
      </c>
      <c r="L4058" s="446" t="str">
        <f t="shared" si="469"/>
        <v/>
      </c>
      <c r="M4058" s="446" t="str">
        <f t="shared" si="469"/>
        <v/>
      </c>
      <c r="N4058" s="446" t="str">
        <f t="shared" si="469"/>
        <v/>
      </c>
      <c r="O4058" s="446"/>
    </row>
    <row r="4059" spans="1:15" ht="15.5">
      <c r="A4059" s="177" t="s">
        <v>1431</v>
      </c>
      <c r="B4059" s="43" t="s">
        <v>7269</v>
      </c>
      <c r="C4059" s="44" t="s">
        <v>7270</v>
      </c>
      <c r="D4059" s="48">
        <v>2</v>
      </c>
      <c r="E4059" s="48"/>
      <c r="F4059" s="50"/>
      <c r="G4059" s="446"/>
      <c r="H4059" s="446" t="str">
        <f t="shared" si="466"/>
        <v/>
      </c>
      <c r="I4059" s="446" t="str">
        <f t="shared" si="469"/>
        <v/>
      </c>
      <c r="J4059" s="446" t="str">
        <f t="shared" si="469"/>
        <v/>
      </c>
      <c r="K4059" s="446" t="str">
        <f t="shared" si="469"/>
        <v/>
      </c>
      <c r="L4059" s="446" t="str">
        <f t="shared" si="469"/>
        <v/>
      </c>
      <c r="M4059" s="446" t="str">
        <f t="shared" si="469"/>
        <v/>
      </c>
      <c r="N4059" s="446" t="str">
        <f t="shared" si="469"/>
        <v/>
      </c>
      <c r="O4059" s="446"/>
    </row>
    <row r="4060" spans="1:15" ht="15.5">
      <c r="A4060" s="177" t="s">
        <v>1431</v>
      </c>
      <c r="B4060" s="43" t="s">
        <v>7271</v>
      </c>
      <c r="C4060" s="44" t="s">
        <v>7272</v>
      </c>
      <c r="D4060" s="48">
        <v>8</v>
      </c>
      <c r="E4060" s="48"/>
      <c r="F4060" s="50"/>
      <c r="G4060" s="446"/>
      <c r="H4060" s="446" t="str">
        <f t="shared" si="466"/>
        <v/>
      </c>
      <c r="I4060" s="446" t="str">
        <f t="shared" si="469"/>
        <v/>
      </c>
      <c r="J4060" s="446" t="str">
        <f t="shared" si="469"/>
        <v/>
      </c>
      <c r="K4060" s="446" t="str">
        <f t="shared" si="469"/>
        <v/>
      </c>
      <c r="L4060" s="446" t="str">
        <f t="shared" si="469"/>
        <v/>
      </c>
      <c r="M4060" s="446" t="str">
        <f t="shared" si="469"/>
        <v/>
      </c>
      <c r="N4060" s="446" t="str">
        <f t="shared" si="469"/>
        <v/>
      </c>
      <c r="O4060" s="446"/>
    </row>
    <row r="4061" spans="1:15" ht="15.5">
      <c r="A4061" s="110" t="s">
        <v>7273</v>
      </c>
      <c r="B4061" s="43" t="s">
        <v>7274</v>
      </c>
      <c r="C4061" s="44" t="s">
        <v>7275</v>
      </c>
      <c r="D4061" s="48">
        <v>1</v>
      </c>
      <c r="E4061" s="48"/>
      <c r="F4061" s="50"/>
      <c r="G4061" s="446"/>
      <c r="H4061" s="446" t="str">
        <f t="shared" si="466"/>
        <v/>
      </c>
      <c r="I4061" s="446" t="str">
        <f t="shared" si="469"/>
        <v/>
      </c>
      <c r="J4061" s="446" t="str">
        <f t="shared" si="469"/>
        <v/>
      </c>
      <c r="K4061" s="446" t="str">
        <f t="shared" si="469"/>
        <v/>
      </c>
      <c r="L4061" s="446" t="str">
        <f t="shared" si="469"/>
        <v/>
      </c>
      <c r="M4061" s="446" t="str">
        <f t="shared" si="469"/>
        <v/>
      </c>
      <c r="N4061" s="446" t="str">
        <f t="shared" si="469"/>
        <v/>
      </c>
      <c r="O4061" s="446"/>
    </row>
    <row r="4062" spans="1:15" ht="15.5">
      <c r="A4062" s="110" t="s">
        <v>7276</v>
      </c>
      <c r="B4062" s="43" t="s">
        <v>7277</v>
      </c>
      <c r="C4062" s="44" t="s">
        <v>7278</v>
      </c>
      <c r="D4062" s="48">
        <v>1</v>
      </c>
      <c r="E4062" s="48"/>
      <c r="F4062" s="50"/>
      <c r="G4062" s="446"/>
      <c r="H4062" s="446" t="str">
        <f t="shared" si="466"/>
        <v/>
      </c>
      <c r="I4062" s="446" t="str">
        <f t="shared" si="469"/>
        <v/>
      </c>
      <c r="J4062" s="446" t="str">
        <f t="shared" si="469"/>
        <v/>
      </c>
      <c r="K4062" s="446" t="str">
        <f t="shared" si="469"/>
        <v/>
      </c>
      <c r="L4062" s="446" t="str">
        <f t="shared" si="469"/>
        <v/>
      </c>
      <c r="M4062" s="446" t="str">
        <f t="shared" si="469"/>
        <v/>
      </c>
      <c r="N4062" s="446" t="str">
        <f t="shared" si="469"/>
        <v/>
      </c>
      <c r="O4062" s="446"/>
    </row>
    <row r="4063" spans="1:15" ht="15.5">
      <c r="A4063" s="110" t="s">
        <v>7276</v>
      </c>
      <c r="B4063" s="43" t="s">
        <v>7279</v>
      </c>
      <c r="C4063" s="44" t="s">
        <v>7280</v>
      </c>
      <c r="D4063" s="48">
        <v>1</v>
      </c>
      <c r="E4063" s="48"/>
      <c r="F4063" s="50"/>
      <c r="G4063" s="446"/>
      <c r="H4063" s="446" t="str">
        <f t="shared" si="466"/>
        <v/>
      </c>
      <c r="I4063" s="446" t="str">
        <f t="shared" si="469"/>
        <v/>
      </c>
      <c r="J4063" s="446" t="str">
        <f t="shared" si="469"/>
        <v/>
      </c>
      <c r="K4063" s="446" t="str">
        <f t="shared" si="469"/>
        <v/>
      </c>
      <c r="L4063" s="446" t="str">
        <f t="shared" si="469"/>
        <v/>
      </c>
      <c r="M4063" s="446" t="str">
        <f t="shared" si="469"/>
        <v/>
      </c>
      <c r="N4063" s="446" t="str">
        <f t="shared" si="469"/>
        <v/>
      </c>
      <c r="O4063" s="446"/>
    </row>
    <row r="4064" spans="1:15" ht="15.5">
      <c r="A4064" s="89"/>
      <c r="B4064" s="101"/>
      <c r="C4064" s="102"/>
      <c r="D4064" s="103"/>
      <c r="E4064" s="103"/>
      <c r="F4064" s="93"/>
      <c r="G4064" s="446"/>
      <c r="H4064" s="446" t="str">
        <f t="shared" si="466"/>
        <v/>
      </c>
      <c r="I4064" s="446" t="str">
        <f t="shared" si="469"/>
        <v/>
      </c>
      <c r="J4064" s="446" t="str">
        <f t="shared" si="469"/>
        <v/>
      </c>
      <c r="K4064" s="446" t="str">
        <f t="shared" si="469"/>
        <v/>
      </c>
      <c r="L4064" s="446" t="str">
        <f t="shared" si="469"/>
        <v/>
      </c>
      <c r="M4064" s="446" t="str">
        <f t="shared" si="469"/>
        <v/>
      </c>
      <c r="N4064" s="446" t="str">
        <f t="shared" si="469"/>
        <v/>
      </c>
      <c r="O4064" s="446"/>
    </row>
    <row r="4065" spans="1:15" ht="31">
      <c r="A4065" s="20" t="s">
        <v>7281</v>
      </c>
      <c r="B4065" s="128"/>
      <c r="C4065" s="129"/>
      <c r="D4065" s="130"/>
      <c r="E4065" s="130"/>
      <c r="F4065" s="338"/>
      <c r="G4065" s="446"/>
      <c r="H4065" s="446" t="str">
        <f t="shared" si="466"/>
        <v/>
      </c>
      <c r="I4065" s="446" t="str">
        <f t="shared" si="469"/>
        <v/>
      </c>
      <c r="J4065" s="446" t="str">
        <f t="shared" si="469"/>
        <v/>
      </c>
      <c r="K4065" s="446" t="str">
        <f t="shared" si="469"/>
        <v/>
      </c>
      <c r="L4065" s="446" t="str">
        <f t="shared" si="469"/>
        <v/>
      </c>
      <c r="M4065" s="446" t="str">
        <f t="shared" si="469"/>
        <v/>
      </c>
      <c r="N4065" s="446" t="str">
        <f t="shared" si="469"/>
        <v/>
      </c>
      <c r="O4065" s="446"/>
    </row>
    <row r="4066" spans="1:15" ht="15.5">
      <c r="A4066" s="78" t="s">
        <v>7282</v>
      </c>
      <c r="B4066" s="79"/>
      <c r="C4066" s="80"/>
      <c r="D4066" s="81"/>
      <c r="E4066" s="81"/>
      <c r="F4066" s="82"/>
      <c r="G4066" s="446"/>
      <c r="H4066" s="446" t="str">
        <f t="shared" si="466"/>
        <v/>
      </c>
      <c r="I4066" s="446" t="str">
        <f t="shared" si="469"/>
        <v/>
      </c>
      <c r="J4066" s="446" t="str">
        <f t="shared" si="469"/>
        <v/>
      </c>
      <c r="K4066" s="446" t="str">
        <f t="shared" si="469"/>
        <v/>
      </c>
      <c r="L4066" s="446" t="str">
        <f t="shared" si="469"/>
        <v/>
      </c>
      <c r="M4066" s="446" t="str">
        <f t="shared" si="469"/>
        <v/>
      </c>
      <c r="N4066" s="446" t="str">
        <f t="shared" si="469"/>
        <v/>
      </c>
      <c r="O4066" s="446"/>
    </row>
    <row r="4067" spans="1:15" ht="31">
      <c r="A4067" s="74" t="s">
        <v>136</v>
      </c>
      <c r="B4067" s="75" t="s">
        <v>137</v>
      </c>
      <c r="C4067" s="76" t="s">
        <v>138</v>
      </c>
      <c r="D4067" s="17" t="s">
        <v>132</v>
      </c>
      <c r="E4067" s="17"/>
      <c r="F4067" s="77"/>
      <c r="G4067" s="446"/>
      <c r="H4067" s="446" t="str">
        <f t="shared" si="466"/>
        <v/>
      </c>
      <c r="I4067" s="446" t="str">
        <f t="shared" ref="I4067:N4076" si="470">IF(AND(ISNUMBER($F4067),$O4067),$F4067*I$2,"")</f>
        <v/>
      </c>
      <c r="J4067" s="446" t="str">
        <f t="shared" si="470"/>
        <v/>
      </c>
      <c r="K4067" s="446" t="str">
        <f t="shared" si="470"/>
        <v/>
      </c>
      <c r="L4067" s="446" t="str">
        <f t="shared" si="470"/>
        <v/>
      </c>
      <c r="M4067" s="446" t="str">
        <f t="shared" si="470"/>
        <v/>
      </c>
      <c r="N4067" s="446" t="str">
        <f t="shared" si="470"/>
        <v/>
      </c>
      <c r="O4067" s="446"/>
    </row>
    <row r="4068" spans="1:15" ht="31">
      <c r="A4068" s="69" t="s">
        <v>7283</v>
      </c>
      <c r="B4068" s="70"/>
      <c r="C4068" s="71"/>
      <c r="D4068" s="72"/>
      <c r="E4068" s="72"/>
      <c r="F4068" s="73"/>
      <c r="G4068" s="446"/>
      <c r="H4068" s="446" t="str">
        <f t="shared" si="466"/>
        <v/>
      </c>
      <c r="I4068" s="446" t="str">
        <f t="shared" si="470"/>
        <v/>
      </c>
      <c r="J4068" s="446" t="str">
        <f t="shared" si="470"/>
        <v/>
      </c>
      <c r="K4068" s="446" t="str">
        <f t="shared" si="470"/>
        <v/>
      </c>
      <c r="L4068" s="446" t="str">
        <f t="shared" si="470"/>
        <v/>
      </c>
      <c r="M4068" s="446" t="str">
        <f t="shared" si="470"/>
        <v/>
      </c>
      <c r="N4068" s="446" t="str">
        <f t="shared" si="470"/>
        <v/>
      </c>
      <c r="O4068" s="446"/>
    </row>
    <row r="4069" spans="1:15" ht="15.5">
      <c r="A4069" s="120" t="s">
        <v>7284</v>
      </c>
      <c r="B4069" s="37" t="s">
        <v>7285</v>
      </c>
      <c r="C4069" s="38" t="s">
        <v>7286</v>
      </c>
      <c r="D4069" s="58"/>
      <c r="E4069" s="273"/>
      <c r="F4069" s="59">
        <v>216.21</v>
      </c>
      <c r="G4069" s="446"/>
      <c r="H4069" s="446">
        <f t="shared" si="466"/>
        <v>76.235646000000003</v>
      </c>
      <c r="I4069" s="446">
        <f t="shared" si="470"/>
        <v>76.235646000000003</v>
      </c>
      <c r="J4069" s="446">
        <f t="shared" si="470"/>
        <v>100.17009300000001</v>
      </c>
      <c r="K4069" s="446">
        <f t="shared" si="470"/>
        <v>69.587188500000011</v>
      </c>
      <c r="L4069" s="446">
        <f t="shared" si="470"/>
        <v>110.58600975</v>
      </c>
      <c r="M4069" s="446">
        <f t="shared" si="470"/>
        <v>95.294557499999996</v>
      </c>
      <c r="N4069" s="446">
        <f t="shared" si="470"/>
        <v>107.04016575</v>
      </c>
      <c r="O4069" s="446" t="b">
        <f>TRUE()</f>
        <v>1</v>
      </c>
    </row>
    <row r="4070" spans="1:15" ht="15.5">
      <c r="A4070" s="120"/>
      <c r="B4070" s="43" t="s">
        <v>7285</v>
      </c>
      <c r="C4070" s="44" t="s">
        <v>7287</v>
      </c>
      <c r="D4070" s="48"/>
      <c r="E4070" s="45"/>
      <c r="F4070" s="50">
        <v>216.21</v>
      </c>
      <c r="G4070" s="446"/>
      <c r="H4070" s="446">
        <f t="shared" si="466"/>
        <v>76.235646000000003</v>
      </c>
      <c r="I4070" s="446">
        <f t="shared" si="470"/>
        <v>76.235646000000003</v>
      </c>
      <c r="J4070" s="446">
        <f t="shared" si="470"/>
        <v>100.17009300000001</v>
      </c>
      <c r="K4070" s="446">
        <f t="shared" si="470"/>
        <v>69.587188500000011</v>
      </c>
      <c r="L4070" s="446">
        <f t="shared" si="470"/>
        <v>110.58600975</v>
      </c>
      <c r="M4070" s="446">
        <f t="shared" si="470"/>
        <v>95.294557499999996</v>
      </c>
      <c r="N4070" s="446">
        <f t="shared" si="470"/>
        <v>107.04016575</v>
      </c>
      <c r="O4070" s="446" t="b">
        <f>TRUE()</f>
        <v>1</v>
      </c>
    </row>
    <row r="4071" spans="1:15" ht="15.5">
      <c r="A4071" s="120"/>
      <c r="B4071" s="52" t="s">
        <v>7288</v>
      </c>
      <c r="C4071" s="44" t="s">
        <v>7289</v>
      </c>
      <c r="D4071" s="48"/>
      <c r="E4071" s="45"/>
      <c r="F4071" s="50">
        <v>216.21</v>
      </c>
      <c r="G4071" s="446"/>
      <c r="H4071" s="446">
        <f t="shared" si="466"/>
        <v>76.235646000000003</v>
      </c>
      <c r="I4071" s="446">
        <f t="shared" si="470"/>
        <v>76.235646000000003</v>
      </c>
      <c r="J4071" s="446">
        <f t="shared" si="470"/>
        <v>100.17009300000001</v>
      </c>
      <c r="K4071" s="446">
        <f t="shared" si="470"/>
        <v>69.587188500000011</v>
      </c>
      <c r="L4071" s="446">
        <f t="shared" si="470"/>
        <v>110.58600975</v>
      </c>
      <c r="M4071" s="446">
        <f t="shared" si="470"/>
        <v>95.294557499999996</v>
      </c>
      <c r="N4071" s="446">
        <f t="shared" si="470"/>
        <v>107.04016575</v>
      </c>
      <c r="O4071" s="446" t="b">
        <f>TRUE()</f>
        <v>1</v>
      </c>
    </row>
    <row r="4072" spans="1:15" ht="15.5">
      <c r="A4072" s="291"/>
      <c r="B4072" s="52" t="s">
        <v>7288</v>
      </c>
      <c r="C4072" s="277" t="s">
        <v>7290</v>
      </c>
      <c r="D4072" s="61"/>
      <c r="E4072" s="54"/>
      <c r="F4072" s="62">
        <v>216.21</v>
      </c>
      <c r="G4072" s="446"/>
      <c r="H4072" s="446">
        <f t="shared" si="466"/>
        <v>76.235646000000003</v>
      </c>
      <c r="I4072" s="446">
        <f t="shared" si="470"/>
        <v>76.235646000000003</v>
      </c>
      <c r="J4072" s="446">
        <f t="shared" si="470"/>
        <v>100.17009300000001</v>
      </c>
      <c r="K4072" s="446">
        <f t="shared" si="470"/>
        <v>69.587188500000011</v>
      </c>
      <c r="L4072" s="446">
        <f t="shared" si="470"/>
        <v>110.58600975</v>
      </c>
      <c r="M4072" s="446">
        <f t="shared" si="470"/>
        <v>95.294557499999996</v>
      </c>
      <c r="N4072" s="446">
        <f t="shared" si="470"/>
        <v>107.04016575</v>
      </c>
      <c r="O4072" s="446" t="b">
        <f>TRUE()</f>
        <v>1</v>
      </c>
    </row>
    <row r="4073" spans="1:15" ht="15.5">
      <c r="A4073" s="225" t="s">
        <v>7291</v>
      </c>
      <c r="B4073" s="226" t="s">
        <v>3920</v>
      </c>
      <c r="C4073" s="227" t="s">
        <v>7292</v>
      </c>
      <c r="D4073" s="228"/>
      <c r="E4073" s="299"/>
      <c r="F4073" s="230">
        <v>207.38</v>
      </c>
      <c r="G4073" s="446"/>
      <c r="H4073" s="446">
        <f t="shared" si="466"/>
        <v>73.122188000000008</v>
      </c>
      <c r="I4073" s="446">
        <f t="shared" si="470"/>
        <v>73.122188000000008</v>
      </c>
      <c r="J4073" s="446">
        <f t="shared" si="470"/>
        <v>96.079154000000003</v>
      </c>
      <c r="K4073" s="446">
        <f t="shared" si="470"/>
        <v>66.745253000000005</v>
      </c>
      <c r="L4073" s="446">
        <f t="shared" si="470"/>
        <v>106.06968550000001</v>
      </c>
      <c r="M4073" s="446">
        <f t="shared" si="470"/>
        <v>91.402734999999993</v>
      </c>
      <c r="N4073" s="446">
        <f t="shared" si="470"/>
        <v>102.66865349999999</v>
      </c>
      <c r="O4073" s="446" t="b">
        <f>TRUE()</f>
        <v>1</v>
      </c>
    </row>
    <row r="4074" spans="1:15" ht="15.5">
      <c r="A4074" s="235" t="s">
        <v>7293</v>
      </c>
      <c r="B4074" s="64" t="s">
        <v>7294</v>
      </c>
      <c r="C4074" s="65" t="s">
        <v>7295</v>
      </c>
      <c r="D4074" s="208"/>
      <c r="E4074" s="209"/>
      <c r="F4074" s="67">
        <v>300.05</v>
      </c>
      <c r="G4074" s="446"/>
      <c r="H4074" s="446">
        <f t="shared" si="466"/>
        <v>105.79763000000001</v>
      </c>
      <c r="I4074" s="446">
        <f t="shared" si="470"/>
        <v>105.79763000000001</v>
      </c>
      <c r="J4074" s="446">
        <f t="shared" si="470"/>
        <v>139.01316500000001</v>
      </c>
      <c r="K4074" s="446">
        <f t="shared" si="470"/>
        <v>96.571092500000006</v>
      </c>
      <c r="L4074" s="446">
        <f t="shared" si="470"/>
        <v>153.46807375</v>
      </c>
      <c r="M4074" s="446">
        <f t="shared" si="470"/>
        <v>132.2470375</v>
      </c>
      <c r="N4074" s="446">
        <f t="shared" si="470"/>
        <v>148.54725375000001</v>
      </c>
      <c r="O4074" s="446" t="b">
        <f>TRUE()</f>
        <v>1</v>
      </c>
    </row>
    <row r="4075" spans="1:15" ht="15.5">
      <c r="A4075" s="120"/>
      <c r="B4075" s="43" t="s">
        <v>7294</v>
      </c>
      <c r="C4075" s="44" t="s">
        <v>7296</v>
      </c>
      <c r="D4075" s="48"/>
      <c r="E4075" s="45"/>
      <c r="F4075" s="50">
        <v>300.05</v>
      </c>
      <c r="G4075" s="446"/>
      <c r="H4075" s="446">
        <f t="shared" si="466"/>
        <v>105.79763000000001</v>
      </c>
      <c r="I4075" s="446">
        <f t="shared" si="470"/>
        <v>105.79763000000001</v>
      </c>
      <c r="J4075" s="446">
        <f t="shared" si="470"/>
        <v>139.01316500000001</v>
      </c>
      <c r="K4075" s="446">
        <f t="shared" si="470"/>
        <v>96.571092500000006</v>
      </c>
      <c r="L4075" s="446">
        <f t="shared" si="470"/>
        <v>153.46807375</v>
      </c>
      <c r="M4075" s="446">
        <f t="shared" si="470"/>
        <v>132.2470375</v>
      </c>
      <c r="N4075" s="446">
        <f t="shared" si="470"/>
        <v>148.54725375000001</v>
      </c>
      <c r="O4075" s="446" t="b">
        <f>TRUE()</f>
        <v>1</v>
      </c>
    </row>
    <row r="4076" spans="1:15" ht="15.5">
      <c r="A4076" s="121"/>
      <c r="B4076" s="96" t="s">
        <v>7297</v>
      </c>
      <c r="C4076" s="97" t="s">
        <v>7298</v>
      </c>
      <c r="D4076" s="98"/>
      <c r="E4076" s="266"/>
      <c r="F4076" s="99">
        <v>300.05</v>
      </c>
      <c r="G4076" s="446"/>
      <c r="H4076" s="446">
        <f t="shared" si="466"/>
        <v>105.79763000000001</v>
      </c>
      <c r="I4076" s="446">
        <f t="shared" si="470"/>
        <v>105.79763000000001</v>
      </c>
      <c r="J4076" s="446">
        <f t="shared" si="470"/>
        <v>139.01316500000001</v>
      </c>
      <c r="K4076" s="446">
        <f t="shared" si="470"/>
        <v>96.571092500000006</v>
      </c>
      <c r="L4076" s="446">
        <f t="shared" si="470"/>
        <v>153.46807375</v>
      </c>
      <c r="M4076" s="446">
        <f t="shared" si="470"/>
        <v>132.2470375</v>
      </c>
      <c r="N4076" s="446">
        <f t="shared" si="470"/>
        <v>148.54725375000001</v>
      </c>
      <c r="O4076" s="446" t="b">
        <f>TRUE()</f>
        <v>1</v>
      </c>
    </row>
    <row r="4077" spans="1:15" ht="15.5">
      <c r="A4077" s="235" t="s">
        <v>7299</v>
      </c>
      <c r="B4077" s="64" t="s">
        <v>7300</v>
      </c>
      <c r="C4077" s="65" t="s">
        <v>7301</v>
      </c>
      <c r="D4077" s="208"/>
      <c r="E4077" s="209"/>
      <c r="F4077" s="67">
        <v>291.23</v>
      </c>
      <c r="G4077" s="446"/>
      <c r="H4077" s="446">
        <f t="shared" si="466"/>
        <v>102.68769800000001</v>
      </c>
      <c r="I4077" s="446">
        <f t="shared" ref="I4077:N4086" si="471">IF(AND(ISNUMBER($F4077),$O4077),$F4077*I$2,"")</f>
        <v>102.68769800000001</v>
      </c>
      <c r="J4077" s="446">
        <f t="shared" si="471"/>
        <v>134.92685900000001</v>
      </c>
      <c r="K4077" s="446">
        <f t="shared" si="471"/>
        <v>93.732375500000018</v>
      </c>
      <c r="L4077" s="446">
        <f t="shared" si="471"/>
        <v>148.95686425000002</v>
      </c>
      <c r="M4077" s="446">
        <f t="shared" si="471"/>
        <v>128.3596225</v>
      </c>
      <c r="N4077" s="446">
        <f t="shared" si="471"/>
        <v>144.18069224999999</v>
      </c>
      <c r="O4077" s="446" t="b">
        <f>TRUE()</f>
        <v>1</v>
      </c>
    </row>
    <row r="4078" spans="1:15" ht="15.5">
      <c r="A4078" s="120"/>
      <c r="B4078" s="43" t="s">
        <v>7300</v>
      </c>
      <c r="C4078" s="44" t="s">
        <v>7302</v>
      </c>
      <c r="D4078" s="48"/>
      <c r="E4078" s="45"/>
      <c r="F4078" s="50">
        <v>291.23</v>
      </c>
      <c r="G4078" s="446"/>
      <c r="H4078" s="446">
        <f t="shared" si="466"/>
        <v>102.68769800000001</v>
      </c>
      <c r="I4078" s="446">
        <f t="shared" si="471"/>
        <v>102.68769800000001</v>
      </c>
      <c r="J4078" s="446">
        <f t="shared" si="471"/>
        <v>134.92685900000001</v>
      </c>
      <c r="K4078" s="446">
        <f t="shared" si="471"/>
        <v>93.732375500000018</v>
      </c>
      <c r="L4078" s="446">
        <f t="shared" si="471"/>
        <v>148.95686425000002</v>
      </c>
      <c r="M4078" s="446">
        <f t="shared" si="471"/>
        <v>128.3596225</v>
      </c>
      <c r="N4078" s="446">
        <f t="shared" si="471"/>
        <v>144.18069224999999</v>
      </c>
      <c r="O4078" s="446" t="b">
        <f>TRUE()</f>
        <v>1</v>
      </c>
    </row>
    <row r="4079" spans="1:15" ht="15.5">
      <c r="A4079" s="121"/>
      <c r="B4079" s="96" t="s">
        <v>7303</v>
      </c>
      <c r="C4079" s="97" t="s">
        <v>7304</v>
      </c>
      <c r="D4079" s="98"/>
      <c r="E4079" s="266"/>
      <c r="F4079" s="99">
        <v>291.23</v>
      </c>
      <c r="G4079" s="446"/>
      <c r="H4079" s="446">
        <f t="shared" si="466"/>
        <v>102.68769800000001</v>
      </c>
      <c r="I4079" s="446">
        <f t="shared" si="471"/>
        <v>102.68769800000001</v>
      </c>
      <c r="J4079" s="446">
        <f t="shared" si="471"/>
        <v>134.92685900000001</v>
      </c>
      <c r="K4079" s="446">
        <f t="shared" si="471"/>
        <v>93.732375500000018</v>
      </c>
      <c r="L4079" s="446">
        <f t="shared" si="471"/>
        <v>148.95686425000002</v>
      </c>
      <c r="M4079" s="446">
        <f t="shared" si="471"/>
        <v>128.3596225</v>
      </c>
      <c r="N4079" s="446">
        <f t="shared" si="471"/>
        <v>144.18069224999999</v>
      </c>
      <c r="O4079" s="446" t="b">
        <f>TRUE()</f>
        <v>1</v>
      </c>
    </row>
    <row r="4080" spans="1:15" ht="15.5">
      <c r="A4080" s="214" t="s">
        <v>7305</v>
      </c>
      <c r="B4080" s="236" t="s">
        <v>7306</v>
      </c>
      <c r="C4080" s="237" t="s">
        <v>7307</v>
      </c>
      <c r="D4080" s="238"/>
      <c r="E4080" s="281"/>
      <c r="F4080" s="239">
        <v>329.83</v>
      </c>
      <c r="G4080" s="446"/>
      <c r="H4080" s="446">
        <f t="shared" si="466"/>
        <v>116.298058</v>
      </c>
      <c r="I4080" s="446">
        <f t="shared" si="471"/>
        <v>116.298058</v>
      </c>
      <c r="J4080" s="446">
        <f t="shared" si="471"/>
        <v>152.810239</v>
      </c>
      <c r="K4080" s="446">
        <f t="shared" si="471"/>
        <v>106.15578550000001</v>
      </c>
      <c r="L4080" s="446">
        <f t="shared" si="471"/>
        <v>168.69979924999998</v>
      </c>
      <c r="M4080" s="446">
        <f t="shared" si="471"/>
        <v>145.37257249999999</v>
      </c>
      <c r="N4080" s="446">
        <f t="shared" si="471"/>
        <v>163.29058724999999</v>
      </c>
      <c r="O4080" s="446" t="b">
        <f>TRUE()</f>
        <v>1</v>
      </c>
    </row>
    <row r="4081" spans="1:15" ht="15.5">
      <c r="A4081" s="225" t="s">
        <v>7308</v>
      </c>
      <c r="B4081" s="226" t="s">
        <v>4172</v>
      </c>
      <c r="C4081" s="227" t="s">
        <v>7309</v>
      </c>
      <c r="D4081" s="228"/>
      <c r="E4081" s="299"/>
      <c r="F4081" s="230">
        <v>336.45</v>
      </c>
      <c r="G4081" s="446"/>
      <c r="H4081" s="446">
        <f t="shared" si="466"/>
        <v>118.63227000000001</v>
      </c>
      <c r="I4081" s="446">
        <f t="shared" si="471"/>
        <v>118.63227000000001</v>
      </c>
      <c r="J4081" s="446">
        <f t="shared" si="471"/>
        <v>155.877285</v>
      </c>
      <c r="K4081" s="446">
        <f t="shared" si="471"/>
        <v>108.2864325</v>
      </c>
      <c r="L4081" s="446">
        <f t="shared" si="471"/>
        <v>172.08576375000001</v>
      </c>
      <c r="M4081" s="446">
        <f t="shared" si="471"/>
        <v>148.29033749999999</v>
      </c>
      <c r="N4081" s="446">
        <f t="shared" si="471"/>
        <v>166.56798375</v>
      </c>
      <c r="O4081" s="446" t="b">
        <f>TRUE()</f>
        <v>1</v>
      </c>
    </row>
    <row r="4082" spans="1:15" ht="15.5">
      <c r="A4082" s="117" t="s">
        <v>7310</v>
      </c>
      <c r="B4082" s="222" t="s">
        <v>3954</v>
      </c>
      <c r="C4082" s="231" t="s">
        <v>7311</v>
      </c>
      <c r="D4082" s="141"/>
      <c r="E4082" s="259"/>
      <c r="F4082" s="232">
        <v>388.31</v>
      </c>
      <c r="G4082" s="446"/>
      <c r="H4082" s="446">
        <f t="shared" si="466"/>
        <v>136.91810600000002</v>
      </c>
      <c r="I4082" s="446">
        <f t="shared" si="471"/>
        <v>136.91810600000002</v>
      </c>
      <c r="J4082" s="446">
        <f t="shared" si="471"/>
        <v>179.904023</v>
      </c>
      <c r="K4082" s="446">
        <f t="shared" si="471"/>
        <v>124.97757350000001</v>
      </c>
      <c r="L4082" s="446">
        <f t="shared" si="471"/>
        <v>198.61085725000001</v>
      </c>
      <c r="M4082" s="446">
        <f t="shared" si="471"/>
        <v>171.14763249999999</v>
      </c>
      <c r="N4082" s="446">
        <f t="shared" si="471"/>
        <v>192.24257324999999</v>
      </c>
      <c r="O4082" s="446" t="b">
        <f>TRUE()</f>
        <v>1</v>
      </c>
    </row>
    <row r="4083" spans="1:15" ht="15.5">
      <c r="A4083" s="214" t="s">
        <v>7312</v>
      </c>
      <c r="B4083" s="236" t="s">
        <v>3967</v>
      </c>
      <c r="C4083" s="65" t="s">
        <v>7313</v>
      </c>
      <c r="D4083" s="208"/>
      <c r="E4083" s="209"/>
      <c r="F4083" s="67">
        <v>492</v>
      </c>
      <c r="G4083" s="446"/>
      <c r="H4083" s="446">
        <f t="shared" si="466"/>
        <v>173.47920000000002</v>
      </c>
      <c r="I4083" s="446">
        <f t="shared" si="471"/>
        <v>173.47920000000002</v>
      </c>
      <c r="J4083" s="446">
        <f t="shared" si="471"/>
        <v>227.9436</v>
      </c>
      <c r="K4083" s="446">
        <f t="shared" si="471"/>
        <v>158.3502</v>
      </c>
      <c r="L4083" s="446">
        <f t="shared" si="471"/>
        <v>251.64570000000001</v>
      </c>
      <c r="M4083" s="446">
        <f t="shared" si="471"/>
        <v>216.84899999999999</v>
      </c>
      <c r="N4083" s="446">
        <f t="shared" si="471"/>
        <v>243.57689999999999</v>
      </c>
      <c r="O4083" s="446" t="b">
        <f>TRUE()</f>
        <v>1</v>
      </c>
    </row>
    <row r="4084" spans="1:15" ht="15.5">
      <c r="A4084" s="291"/>
      <c r="B4084" s="43" t="s">
        <v>7314</v>
      </c>
      <c r="C4084" s="140" t="s">
        <v>7315</v>
      </c>
      <c r="D4084" s="48"/>
      <c r="E4084" s="45"/>
      <c r="F4084" s="50">
        <v>492</v>
      </c>
      <c r="G4084" s="446"/>
      <c r="H4084" s="446">
        <f t="shared" si="466"/>
        <v>173.47920000000002</v>
      </c>
      <c r="I4084" s="446">
        <f t="shared" si="471"/>
        <v>173.47920000000002</v>
      </c>
      <c r="J4084" s="446">
        <f t="shared" si="471"/>
        <v>227.9436</v>
      </c>
      <c r="K4084" s="446">
        <f t="shared" si="471"/>
        <v>158.3502</v>
      </c>
      <c r="L4084" s="446">
        <f t="shared" si="471"/>
        <v>251.64570000000001</v>
      </c>
      <c r="M4084" s="446">
        <f t="shared" si="471"/>
        <v>216.84899999999999</v>
      </c>
      <c r="N4084" s="446">
        <f t="shared" si="471"/>
        <v>243.57689999999999</v>
      </c>
      <c r="O4084" s="446" t="b">
        <f>TRUE()</f>
        <v>1</v>
      </c>
    </row>
    <row r="4085" spans="1:15" ht="15.5">
      <c r="A4085" s="121"/>
      <c r="B4085" s="222" t="s">
        <v>7314</v>
      </c>
      <c r="C4085" s="97" t="s">
        <v>7316</v>
      </c>
      <c r="D4085" s="98"/>
      <c r="E4085" s="266"/>
      <c r="F4085" s="99">
        <v>492</v>
      </c>
      <c r="G4085" s="446"/>
      <c r="H4085" s="446">
        <f t="shared" si="466"/>
        <v>173.47920000000002</v>
      </c>
      <c r="I4085" s="446">
        <f t="shared" si="471"/>
        <v>173.47920000000002</v>
      </c>
      <c r="J4085" s="446">
        <f t="shared" si="471"/>
        <v>227.9436</v>
      </c>
      <c r="K4085" s="446">
        <f t="shared" si="471"/>
        <v>158.3502</v>
      </c>
      <c r="L4085" s="446">
        <f t="shared" si="471"/>
        <v>251.64570000000001</v>
      </c>
      <c r="M4085" s="446">
        <f t="shared" si="471"/>
        <v>216.84899999999999</v>
      </c>
      <c r="N4085" s="446">
        <f t="shared" si="471"/>
        <v>243.57689999999999</v>
      </c>
      <c r="O4085" s="446" t="b">
        <f>TRUE()</f>
        <v>1</v>
      </c>
    </row>
    <row r="4086" spans="1:15" ht="15.5">
      <c r="A4086" s="214" t="s">
        <v>7317</v>
      </c>
      <c r="B4086" s="64" t="s">
        <v>7318</v>
      </c>
      <c r="C4086" s="221" t="s">
        <v>7319</v>
      </c>
      <c r="D4086" s="208"/>
      <c r="E4086" s="209"/>
      <c r="F4086" s="67">
        <v>30.88</v>
      </c>
      <c r="G4086" s="446"/>
      <c r="H4086" s="446">
        <f t="shared" si="466"/>
        <v>10.888288000000001</v>
      </c>
      <c r="I4086" s="446">
        <f t="shared" si="471"/>
        <v>10.888288000000001</v>
      </c>
      <c r="J4086" s="446">
        <f t="shared" si="471"/>
        <v>14.306704</v>
      </c>
      <c r="K4086" s="446">
        <f t="shared" si="471"/>
        <v>9.9387280000000011</v>
      </c>
      <c r="L4086" s="446">
        <f t="shared" si="471"/>
        <v>15.794347999999999</v>
      </c>
      <c r="M4086" s="446">
        <f t="shared" si="471"/>
        <v>13.610359999999998</v>
      </c>
      <c r="N4086" s="446">
        <f t="shared" si="471"/>
        <v>15.287915999999999</v>
      </c>
      <c r="O4086" s="446" t="b">
        <f>TRUE()</f>
        <v>1</v>
      </c>
    </row>
    <row r="4087" spans="1:15" ht="15.5">
      <c r="A4087" s="121"/>
      <c r="B4087" s="122" t="s">
        <v>7320</v>
      </c>
      <c r="C4087" s="97" t="s">
        <v>7321</v>
      </c>
      <c r="D4087" s="98"/>
      <c r="E4087" s="266"/>
      <c r="F4087" s="99">
        <v>30.88</v>
      </c>
      <c r="G4087" s="446"/>
      <c r="H4087" s="446">
        <f t="shared" si="466"/>
        <v>10.888288000000001</v>
      </c>
      <c r="I4087" s="446">
        <f t="shared" ref="I4087:N4096" si="472">IF(AND(ISNUMBER($F4087),$O4087),$F4087*I$2,"")</f>
        <v>10.888288000000001</v>
      </c>
      <c r="J4087" s="446">
        <f t="shared" si="472"/>
        <v>14.306704</v>
      </c>
      <c r="K4087" s="446">
        <f t="shared" si="472"/>
        <v>9.9387280000000011</v>
      </c>
      <c r="L4087" s="446">
        <f t="shared" si="472"/>
        <v>15.794347999999999</v>
      </c>
      <c r="M4087" s="446">
        <f t="shared" si="472"/>
        <v>13.610359999999998</v>
      </c>
      <c r="N4087" s="446">
        <f t="shared" si="472"/>
        <v>15.287915999999999</v>
      </c>
      <c r="O4087" s="446" t="b">
        <f>TRUE()</f>
        <v>1</v>
      </c>
    </row>
    <row r="4088" spans="1:15" ht="15.5">
      <c r="A4088" s="100"/>
      <c r="B4088" s="101"/>
      <c r="C4088" s="102"/>
      <c r="D4088" s="103"/>
      <c r="E4088" s="103"/>
      <c r="F4088" s="104"/>
      <c r="G4088" s="446"/>
      <c r="H4088" s="446" t="str">
        <f t="shared" si="466"/>
        <v/>
      </c>
      <c r="I4088" s="446" t="str">
        <f t="shared" si="472"/>
        <v/>
      </c>
      <c r="J4088" s="446" t="str">
        <f t="shared" si="472"/>
        <v/>
      </c>
      <c r="K4088" s="446" t="str">
        <f t="shared" si="472"/>
        <v/>
      </c>
      <c r="L4088" s="446" t="str">
        <f t="shared" si="472"/>
        <v/>
      </c>
      <c r="M4088" s="446" t="str">
        <f t="shared" si="472"/>
        <v/>
      </c>
      <c r="N4088" s="446" t="str">
        <f t="shared" si="472"/>
        <v/>
      </c>
      <c r="O4088" s="446"/>
    </row>
    <row r="4089" spans="1:15" ht="31">
      <c r="A4089" s="105" t="s">
        <v>7322</v>
      </c>
      <c r="B4089" s="106"/>
      <c r="C4089" s="107"/>
      <c r="D4089" s="108"/>
      <c r="E4089" s="108"/>
      <c r="F4089" s="109"/>
      <c r="G4089" s="446"/>
      <c r="H4089" s="446" t="str">
        <f t="shared" si="466"/>
        <v/>
      </c>
      <c r="I4089" s="446" t="str">
        <f t="shared" si="472"/>
        <v/>
      </c>
      <c r="J4089" s="446" t="str">
        <f t="shared" si="472"/>
        <v/>
      </c>
      <c r="K4089" s="446" t="str">
        <f t="shared" si="472"/>
        <v/>
      </c>
      <c r="L4089" s="446" t="str">
        <f t="shared" si="472"/>
        <v/>
      </c>
      <c r="M4089" s="446" t="str">
        <f t="shared" si="472"/>
        <v/>
      </c>
      <c r="N4089" s="446" t="str">
        <f t="shared" si="472"/>
        <v/>
      </c>
      <c r="O4089" s="446"/>
    </row>
    <row r="4090" spans="1:15" ht="31">
      <c r="A4090" s="88" t="s">
        <v>7323</v>
      </c>
      <c r="B4090" s="37" t="s">
        <v>7324</v>
      </c>
      <c r="C4090" s="38" t="s">
        <v>7325</v>
      </c>
      <c r="D4090" s="58"/>
      <c r="E4090" s="273"/>
      <c r="F4090" s="59">
        <v>530.61</v>
      </c>
      <c r="G4090" s="446"/>
      <c r="H4090" s="446">
        <f t="shared" si="466"/>
        <v>187.09308600000003</v>
      </c>
      <c r="I4090" s="446">
        <f t="shared" si="472"/>
        <v>187.09308600000003</v>
      </c>
      <c r="J4090" s="446">
        <f t="shared" si="472"/>
        <v>245.831613</v>
      </c>
      <c r="K4090" s="446">
        <f t="shared" si="472"/>
        <v>170.77682850000002</v>
      </c>
      <c r="L4090" s="446">
        <f t="shared" si="472"/>
        <v>271.39374975000004</v>
      </c>
      <c r="M4090" s="446">
        <f t="shared" si="472"/>
        <v>233.86635749999999</v>
      </c>
      <c r="N4090" s="446">
        <f t="shared" si="472"/>
        <v>262.69174575</v>
      </c>
      <c r="O4090" s="446" t="b">
        <f>TRUE()</f>
        <v>1</v>
      </c>
    </row>
    <row r="4091" spans="1:15" ht="31">
      <c r="A4091" s="42" t="s">
        <v>7326</v>
      </c>
      <c r="B4091" s="43" t="s">
        <v>7327</v>
      </c>
      <c r="C4091" s="44" t="s">
        <v>7328</v>
      </c>
      <c r="D4091" s="48"/>
      <c r="E4091" s="45"/>
      <c r="F4091" s="50">
        <v>546.04999999999995</v>
      </c>
      <c r="G4091" s="446"/>
      <c r="H4091" s="446">
        <f t="shared" si="466"/>
        <v>192.53722999999999</v>
      </c>
      <c r="I4091" s="446">
        <f t="shared" si="472"/>
        <v>192.53722999999999</v>
      </c>
      <c r="J4091" s="446">
        <f t="shared" si="472"/>
        <v>252.98496499999996</v>
      </c>
      <c r="K4091" s="446">
        <f t="shared" si="472"/>
        <v>175.74619250000001</v>
      </c>
      <c r="L4091" s="446">
        <f t="shared" si="472"/>
        <v>279.29092374999999</v>
      </c>
      <c r="M4091" s="446">
        <f t="shared" si="472"/>
        <v>240.67153749999997</v>
      </c>
      <c r="N4091" s="446">
        <f t="shared" si="472"/>
        <v>270.33570374999999</v>
      </c>
      <c r="O4091" s="446" t="b">
        <f>TRUE()</f>
        <v>1</v>
      </c>
    </row>
    <row r="4092" spans="1:15" ht="31">
      <c r="A4092" s="42" t="s">
        <v>7326</v>
      </c>
      <c r="B4092" s="43" t="s">
        <v>7329</v>
      </c>
      <c r="C4092" s="44" t="s">
        <v>7330</v>
      </c>
      <c r="D4092" s="48"/>
      <c r="E4092" s="45"/>
      <c r="F4092" s="50">
        <v>546.04999999999995</v>
      </c>
      <c r="G4092" s="446"/>
      <c r="H4092" s="446">
        <f t="shared" si="466"/>
        <v>192.53722999999999</v>
      </c>
      <c r="I4092" s="446">
        <f t="shared" si="472"/>
        <v>192.53722999999999</v>
      </c>
      <c r="J4092" s="446">
        <f t="shared" si="472"/>
        <v>252.98496499999996</v>
      </c>
      <c r="K4092" s="446">
        <f t="shared" si="472"/>
        <v>175.74619250000001</v>
      </c>
      <c r="L4092" s="446">
        <f t="shared" si="472"/>
        <v>279.29092374999999</v>
      </c>
      <c r="M4092" s="446">
        <f t="shared" si="472"/>
        <v>240.67153749999997</v>
      </c>
      <c r="N4092" s="446">
        <f t="shared" si="472"/>
        <v>270.33570374999999</v>
      </c>
      <c r="O4092" s="446" t="b">
        <f>TRUE()</f>
        <v>1</v>
      </c>
    </row>
    <row r="4093" spans="1:15" ht="31">
      <c r="A4093" s="42" t="s">
        <v>7331</v>
      </c>
      <c r="B4093" s="43" t="s">
        <v>7332</v>
      </c>
      <c r="C4093" s="44" t="s">
        <v>7333</v>
      </c>
      <c r="D4093" s="48"/>
      <c r="E4093" s="45"/>
      <c r="F4093" s="50">
        <v>530.61</v>
      </c>
      <c r="G4093" s="446"/>
      <c r="H4093" s="446">
        <f t="shared" si="466"/>
        <v>187.09308600000003</v>
      </c>
      <c r="I4093" s="446">
        <f t="shared" si="472"/>
        <v>187.09308600000003</v>
      </c>
      <c r="J4093" s="446">
        <f t="shared" si="472"/>
        <v>245.831613</v>
      </c>
      <c r="K4093" s="446">
        <f t="shared" si="472"/>
        <v>170.77682850000002</v>
      </c>
      <c r="L4093" s="446">
        <f t="shared" si="472"/>
        <v>271.39374975000004</v>
      </c>
      <c r="M4093" s="446">
        <f t="shared" si="472"/>
        <v>233.86635749999999</v>
      </c>
      <c r="N4093" s="446">
        <f t="shared" si="472"/>
        <v>262.69174575</v>
      </c>
      <c r="O4093" s="446" t="b">
        <f>TRUE()</f>
        <v>1</v>
      </c>
    </row>
    <row r="4094" spans="1:15" ht="31">
      <c r="A4094" s="42" t="s">
        <v>7331</v>
      </c>
      <c r="B4094" s="43" t="s">
        <v>7332</v>
      </c>
      <c r="C4094" s="44" t="s">
        <v>7334</v>
      </c>
      <c r="D4094" s="48"/>
      <c r="E4094" s="45"/>
      <c r="F4094" s="50">
        <v>530.61</v>
      </c>
      <c r="G4094" s="446"/>
      <c r="H4094" s="446">
        <f t="shared" si="466"/>
        <v>187.09308600000003</v>
      </c>
      <c r="I4094" s="446">
        <f t="shared" si="472"/>
        <v>187.09308600000003</v>
      </c>
      <c r="J4094" s="446">
        <f t="shared" si="472"/>
        <v>245.831613</v>
      </c>
      <c r="K4094" s="446">
        <f t="shared" si="472"/>
        <v>170.77682850000002</v>
      </c>
      <c r="L4094" s="446">
        <f t="shared" si="472"/>
        <v>271.39374975000004</v>
      </c>
      <c r="M4094" s="446">
        <f t="shared" si="472"/>
        <v>233.86635749999999</v>
      </c>
      <c r="N4094" s="446">
        <f t="shared" si="472"/>
        <v>262.69174575</v>
      </c>
      <c r="O4094" s="446" t="b">
        <f>TRUE()</f>
        <v>1</v>
      </c>
    </row>
    <row r="4095" spans="1:15" ht="31">
      <c r="A4095" s="42" t="s">
        <v>7331</v>
      </c>
      <c r="B4095" s="43" t="s">
        <v>7335</v>
      </c>
      <c r="C4095" s="44" t="s">
        <v>7336</v>
      </c>
      <c r="D4095" s="48"/>
      <c r="E4095" s="45"/>
      <c r="F4095" s="50">
        <v>546.04999999999995</v>
      </c>
      <c r="G4095" s="446"/>
      <c r="H4095" s="446">
        <f t="shared" si="466"/>
        <v>192.53722999999999</v>
      </c>
      <c r="I4095" s="446">
        <f t="shared" si="472"/>
        <v>192.53722999999999</v>
      </c>
      <c r="J4095" s="446">
        <f t="shared" si="472"/>
        <v>252.98496499999996</v>
      </c>
      <c r="K4095" s="446">
        <f t="shared" si="472"/>
        <v>175.74619250000001</v>
      </c>
      <c r="L4095" s="446">
        <f t="shared" si="472"/>
        <v>279.29092374999999</v>
      </c>
      <c r="M4095" s="446">
        <f t="shared" si="472"/>
        <v>240.67153749999997</v>
      </c>
      <c r="N4095" s="446">
        <f t="shared" si="472"/>
        <v>270.33570374999999</v>
      </c>
      <c r="O4095" s="446" t="b">
        <f>TRUE()</f>
        <v>1</v>
      </c>
    </row>
    <row r="4096" spans="1:15" ht="31">
      <c r="A4096" s="42" t="s">
        <v>7337</v>
      </c>
      <c r="B4096" s="43" t="s">
        <v>7338</v>
      </c>
      <c r="C4096" s="44" t="s">
        <v>7339</v>
      </c>
      <c r="D4096" s="48"/>
      <c r="E4096" s="45"/>
      <c r="F4096" s="50">
        <v>314.39</v>
      </c>
      <c r="G4096" s="446"/>
      <c r="H4096" s="446">
        <f t="shared" si="466"/>
        <v>110.853914</v>
      </c>
      <c r="I4096" s="446">
        <f t="shared" si="472"/>
        <v>110.853914</v>
      </c>
      <c r="J4096" s="446">
        <f t="shared" si="472"/>
        <v>145.65688699999998</v>
      </c>
      <c r="K4096" s="446">
        <f t="shared" si="472"/>
        <v>101.18642150000001</v>
      </c>
      <c r="L4096" s="446">
        <f t="shared" si="472"/>
        <v>160.80262525000001</v>
      </c>
      <c r="M4096" s="446">
        <f t="shared" si="472"/>
        <v>138.56739249999998</v>
      </c>
      <c r="N4096" s="446">
        <f t="shared" si="472"/>
        <v>155.64662924999999</v>
      </c>
      <c r="O4096" s="446" t="b">
        <f>TRUE()</f>
        <v>1</v>
      </c>
    </row>
    <row r="4097" spans="1:15" ht="31">
      <c r="A4097" s="42" t="s">
        <v>7337</v>
      </c>
      <c r="B4097" s="43" t="s">
        <v>7340</v>
      </c>
      <c r="C4097" s="44" t="s">
        <v>7341</v>
      </c>
      <c r="D4097" s="48"/>
      <c r="E4097" s="45"/>
      <c r="F4097" s="50">
        <v>314.39</v>
      </c>
      <c r="G4097" s="446"/>
      <c r="H4097" s="446">
        <f t="shared" si="466"/>
        <v>110.853914</v>
      </c>
      <c r="I4097" s="446">
        <f t="shared" ref="I4097:N4106" si="473">IF(AND(ISNUMBER($F4097),$O4097),$F4097*I$2,"")</f>
        <v>110.853914</v>
      </c>
      <c r="J4097" s="446">
        <f t="shared" si="473"/>
        <v>145.65688699999998</v>
      </c>
      <c r="K4097" s="446">
        <f t="shared" si="473"/>
        <v>101.18642150000001</v>
      </c>
      <c r="L4097" s="446">
        <f t="shared" si="473"/>
        <v>160.80262525000001</v>
      </c>
      <c r="M4097" s="446">
        <f t="shared" si="473"/>
        <v>138.56739249999998</v>
      </c>
      <c r="N4097" s="446">
        <f t="shared" si="473"/>
        <v>155.64662924999999</v>
      </c>
      <c r="O4097" s="446" t="b">
        <f>TRUE()</f>
        <v>1</v>
      </c>
    </row>
    <row r="4098" spans="1:15" ht="31">
      <c r="A4098" s="42" t="s">
        <v>7337</v>
      </c>
      <c r="B4098" s="43" t="s">
        <v>7342</v>
      </c>
      <c r="C4098" s="44" t="s">
        <v>7343</v>
      </c>
      <c r="D4098" s="48"/>
      <c r="E4098" s="45"/>
      <c r="F4098" s="50">
        <v>314.39</v>
      </c>
      <c r="G4098" s="446"/>
      <c r="H4098" s="446">
        <f t="shared" si="466"/>
        <v>110.853914</v>
      </c>
      <c r="I4098" s="446">
        <f t="shared" si="473"/>
        <v>110.853914</v>
      </c>
      <c r="J4098" s="446">
        <f t="shared" si="473"/>
        <v>145.65688699999998</v>
      </c>
      <c r="K4098" s="446">
        <f t="shared" si="473"/>
        <v>101.18642150000001</v>
      </c>
      <c r="L4098" s="446">
        <f t="shared" si="473"/>
        <v>160.80262525000001</v>
      </c>
      <c r="M4098" s="446">
        <f t="shared" si="473"/>
        <v>138.56739249999998</v>
      </c>
      <c r="N4098" s="446">
        <f t="shared" si="473"/>
        <v>155.64662924999999</v>
      </c>
      <c r="O4098" s="446" t="b">
        <f>TRUE()</f>
        <v>1</v>
      </c>
    </row>
    <row r="4099" spans="1:15" ht="31">
      <c r="A4099" s="42" t="s">
        <v>7337</v>
      </c>
      <c r="B4099" s="43" t="s">
        <v>7344</v>
      </c>
      <c r="C4099" s="44" t="s">
        <v>7345</v>
      </c>
      <c r="D4099" s="48"/>
      <c r="E4099" s="45"/>
      <c r="F4099" s="50">
        <v>314.39</v>
      </c>
      <c r="G4099" s="446"/>
      <c r="H4099" s="446">
        <f t="shared" si="466"/>
        <v>110.853914</v>
      </c>
      <c r="I4099" s="446">
        <f t="shared" si="473"/>
        <v>110.853914</v>
      </c>
      <c r="J4099" s="446">
        <f t="shared" si="473"/>
        <v>145.65688699999998</v>
      </c>
      <c r="K4099" s="446">
        <f t="shared" si="473"/>
        <v>101.18642150000001</v>
      </c>
      <c r="L4099" s="446">
        <f t="shared" si="473"/>
        <v>160.80262525000001</v>
      </c>
      <c r="M4099" s="446">
        <f t="shared" si="473"/>
        <v>138.56739249999998</v>
      </c>
      <c r="N4099" s="446">
        <f t="shared" si="473"/>
        <v>155.64662924999999</v>
      </c>
      <c r="O4099" s="446" t="b">
        <f>TRUE()</f>
        <v>1</v>
      </c>
    </row>
    <row r="4100" spans="1:15" ht="31">
      <c r="A4100" s="42" t="s">
        <v>7346</v>
      </c>
      <c r="B4100" s="43" t="s">
        <v>7347</v>
      </c>
      <c r="C4100" s="44" t="s">
        <v>7348</v>
      </c>
      <c r="D4100" s="48"/>
      <c r="E4100" s="45"/>
      <c r="F4100" s="50">
        <v>106.99</v>
      </c>
      <c r="G4100" s="446"/>
      <c r="H4100" s="446">
        <f t="shared" ref="H4100:H4163" si="474">IF(AND(ISNUMBER($F4100),$O4100),$F4100*H$2,"")</f>
        <v>37.724674</v>
      </c>
      <c r="I4100" s="446">
        <f t="shared" si="473"/>
        <v>37.724674</v>
      </c>
      <c r="J4100" s="446">
        <f t="shared" si="473"/>
        <v>49.568466999999998</v>
      </c>
      <c r="K4100" s="446">
        <f t="shared" si="473"/>
        <v>34.434731499999998</v>
      </c>
      <c r="L4100" s="446">
        <f t="shared" si="473"/>
        <v>54.722710249999999</v>
      </c>
      <c r="M4100" s="446">
        <f t="shared" si="473"/>
        <v>47.155842499999999</v>
      </c>
      <c r="N4100" s="446">
        <f t="shared" si="473"/>
        <v>52.968074249999994</v>
      </c>
      <c r="O4100" s="446" t="b">
        <f>TRUE()</f>
        <v>1</v>
      </c>
    </row>
    <row r="4101" spans="1:15" ht="31">
      <c r="A4101" s="42" t="s">
        <v>7349</v>
      </c>
      <c r="B4101" s="43" t="s">
        <v>7350</v>
      </c>
      <c r="C4101" s="44" t="s">
        <v>7351</v>
      </c>
      <c r="D4101" s="48"/>
      <c r="E4101" s="45"/>
      <c r="F4101" s="50">
        <v>106.99</v>
      </c>
      <c r="G4101" s="446"/>
      <c r="H4101" s="446">
        <f t="shared" si="474"/>
        <v>37.724674</v>
      </c>
      <c r="I4101" s="446">
        <f t="shared" si="473"/>
        <v>37.724674</v>
      </c>
      <c r="J4101" s="446">
        <f t="shared" si="473"/>
        <v>49.568466999999998</v>
      </c>
      <c r="K4101" s="446">
        <f t="shared" si="473"/>
        <v>34.434731499999998</v>
      </c>
      <c r="L4101" s="446">
        <f t="shared" si="473"/>
        <v>54.722710249999999</v>
      </c>
      <c r="M4101" s="446">
        <f t="shared" si="473"/>
        <v>47.155842499999999</v>
      </c>
      <c r="N4101" s="446">
        <f t="shared" si="473"/>
        <v>52.968074249999994</v>
      </c>
      <c r="O4101" s="446" t="b">
        <f>TRUE()</f>
        <v>1</v>
      </c>
    </row>
    <row r="4102" spans="1:15" ht="31">
      <c r="A4102" s="42" t="s">
        <v>7352</v>
      </c>
      <c r="B4102" s="43" t="s">
        <v>7353</v>
      </c>
      <c r="C4102" s="44" t="s">
        <v>7354</v>
      </c>
      <c r="D4102" s="48"/>
      <c r="E4102" s="45"/>
      <c r="F4102" s="50">
        <v>106.99</v>
      </c>
      <c r="G4102" s="446"/>
      <c r="H4102" s="446">
        <f t="shared" si="474"/>
        <v>37.724674</v>
      </c>
      <c r="I4102" s="446">
        <f t="shared" si="473"/>
        <v>37.724674</v>
      </c>
      <c r="J4102" s="446">
        <f t="shared" si="473"/>
        <v>49.568466999999998</v>
      </c>
      <c r="K4102" s="446">
        <f t="shared" si="473"/>
        <v>34.434731499999998</v>
      </c>
      <c r="L4102" s="446">
        <f t="shared" si="473"/>
        <v>54.722710249999999</v>
      </c>
      <c r="M4102" s="446">
        <f t="shared" si="473"/>
        <v>47.155842499999999</v>
      </c>
      <c r="N4102" s="446">
        <f t="shared" si="473"/>
        <v>52.968074249999994</v>
      </c>
      <c r="O4102" s="446" t="b">
        <f>TRUE()</f>
        <v>1</v>
      </c>
    </row>
    <row r="4103" spans="1:15" ht="31">
      <c r="A4103" s="42" t="s">
        <v>7352</v>
      </c>
      <c r="B4103" s="43" t="s">
        <v>7355</v>
      </c>
      <c r="C4103" s="44" t="s">
        <v>7356</v>
      </c>
      <c r="D4103" s="48"/>
      <c r="E4103" s="45"/>
      <c r="F4103" s="50">
        <v>106.99</v>
      </c>
      <c r="G4103" s="446"/>
      <c r="H4103" s="446">
        <f t="shared" si="474"/>
        <v>37.724674</v>
      </c>
      <c r="I4103" s="446">
        <f t="shared" si="473"/>
        <v>37.724674</v>
      </c>
      <c r="J4103" s="446">
        <f t="shared" si="473"/>
        <v>49.568466999999998</v>
      </c>
      <c r="K4103" s="446">
        <f t="shared" si="473"/>
        <v>34.434731499999998</v>
      </c>
      <c r="L4103" s="446">
        <f t="shared" si="473"/>
        <v>54.722710249999999</v>
      </c>
      <c r="M4103" s="446">
        <f t="shared" si="473"/>
        <v>47.155842499999999</v>
      </c>
      <c r="N4103" s="446">
        <f t="shared" si="473"/>
        <v>52.968074249999994</v>
      </c>
      <c r="O4103" s="446" t="b">
        <f>TRUE()</f>
        <v>1</v>
      </c>
    </row>
    <row r="4104" spans="1:15" ht="31">
      <c r="A4104" s="42" t="s">
        <v>7352</v>
      </c>
      <c r="B4104" s="43" t="s">
        <v>7357</v>
      </c>
      <c r="C4104" s="44" t="s">
        <v>7358</v>
      </c>
      <c r="D4104" s="48"/>
      <c r="E4104" s="45"/>
      <c r="F4104" s="50">
        <v>106.99</v>
      </c>
      <c r="G4104" s="446"/>
      <c r="H4104" s="446">
        <f t="shared" si="474"/>
        <v>37.724674</v>
      </c>
      <c r="I4104" s="446">
        <f t="shared" si="473"/>
        <v>37.724674</v>
      </c>
      <c r="J4104" s="446">
        <f t="shared" si="473"/>
        <v>49.568466999999998</v>
      </c>
      <c r="K4104" s="446">
        <f t="shared" si="473"/>
        <v>34.434731499999998</v>
      </c>
      <c r="L4104" s="446">
        <f t="shared" si="473"/>
        <v>54.722710249999999</v>
      </c>
      <c r="M4104" s="446">
        <f t="shared" si="473"/>
        <v>47.155842499999999</v>
      </c>
      <c r="N4104" s="446">
        <f t="shared" si="473"/>
        <v>52.968074249999994</v>
      </c>
      <c r="O4104" s="446" t="b">
        <f>TRUE()</f>
        <v>1</v>
      </c>
    </row>
    <row r="4105" spans="1:15" ht="15.5">
      <c r="A4105" s="42" t="s">
        <v>7359</v>
      </c>
      <c r="B4105" s="43" t="s">
        <v>7360</v>
      </c>
      <c r="C4105" s="44" t="s">
        <v>7361</v>
      </c>
      <c r="D4105" s="48"/>
      <c r="E4105" s="45"/>
      <c r="F4105" s="50">
        <v>0</v>
      </c>
      <c r="G4105" s="446"/>
      <c r="H4105" s="446">
        <f t="shared" si="474"/>
        <v>0</v>
      </c>
      <c r="I4105" s="446">
        <f t="shared" si="473"/>
        <v>0</v>
      </c>
      <c r="J4105" s="446">
        <f t="shared" si="473"/>
        <v>0</v>
      </c>
      <c r="K4105" s="446">
        <f t="shared" si="473"/>
        <v>0</v>
      </c>
      <c r="L4105" s="446">
        <f t="shared" si="473"/>
        <v>0</v>
      </c>
      <c r="M4105" s="446">
        <f t="shared" si="473"/>
        <v>0</v>
      </c>
      <c r="N4105" s="446">
        <f t="shared" si="473"/>
        <v>0</v>
      </c>
      <c r="O4105" s="446" t="b">
        <f>TRUE()</f>
        <v>1</v>
      </c>
    </row>
    <row r="4106" spans="1:15" ht="15.5">
      <c r="A4106" s="42" t="s">
        <v>7362</v>
      </c>
      <c r="B4106" s="43" t="s">
        <v>7363</v>
      </c>
      <c r="C4106" s="44" t="s">
        <v>7364</v>
      </c>
      <c r="D4106" s="48"/>
      <c r="E4106" s="45"/>
      <c r="F4106" s="50">
        <v>152.22999999999999</v>
      </c>
      <c r="G4106" s="446"/>
      <c r="H4106" s="446">
        <f t="shared" si="474"/>
        <v>53.676298000000003</v>
      </c>
      <c r="I4106" s="446">
        <f t="shared" si="473"/>
        <v>53.676298000000003</v>
      </c>
      <c r="J4106" s="446">
        <f t="shared" si="473"/>
        <v>70.528158999999988</v>
      </c>
      <c r="K4106" s="446">
        <f t="shared" si="473"/>
        <v>48.995225500000004</v>
      </c>
      <c r="L4106" s="446">
        <f t="shared" si="473"/>
        <v>77.861839250000003</v>
      </c>
      <c r="M4106" s="446">
        <f t="shared" si="473"/>
        <v>67.095372499999996</v>
      </c>
      <c r="N4106" s="446">
        <f t="shared" si="473"/>
        <v>75.365267249999988</v>
      </c>
      <c r="O4106" s="446" t="b">
        <f>TRUE()</f>
        <v>1</v>
      </c>
    </row>
    <row r="4107" spans="1:15" ht="15.5">
      <c r="A4107" s="42" t="s">
        <v>7365</v>
      </c>
      <c r="B4107" s="43" t="s">
        <v>7366</v>
      </c>
      <c r="C4107" s="44" t="s">
        <v>7367</v>
      </c>
      <c r="D4107" s="48"/>
      <c r="E4107" s="45"/>
      <c r="F4107" s="50">
        <v>462.23</v>
      </c>
      <c r="G4107" s="446"/>
      <c r="H4107" s="446">
        <f t="shared" si="474"/>
        <v>162.98229800000001</v>
      </c>
      <c r="I4107" s="446">
        <f t="shared" ref="I4107:N4116" si="475">IF(AND(ISNUMBER($F4107),$O4107),$F4107*I$2,"")</f>
        <v>162.98229800000001</v>
      </c>
      <c r="J4107" s="446">
        <f t="shared" si="475"/>
        <v>214.15115900000001</v>
      </c>
      <c r="K4107" s="446">
        <f t="shared" si="475"/>
        <v>148.76872550000002</v>
      </c>
      <c r="L4107" s="446">
        <f t="shared" si="475"/>
        <v>236.41908925000001</v>
      </c>
      <c r="M4107" s="446">
        <f t="shared" si="475"/>
        <v>203.72787249999999</v>
      </c>
      <c r="N4107" s="446">
        <f t="shared" si="475"/>
        <v>228.83851725</v>
      </c>
      <c r="O4107" s="446" t="b">
        <f>TRUE()</f>
        <v>1</v>
      </c>
    </row>
    <row r="4108" spans="1:15" ht="15.5">
      <c r="A4108" s="42" t="s">
        <v>7368</v>
      </c>
      <c r="B4108" s="43" t="s">
        <v>7369</v>
      </c>
      <c r="C4108" s="44" t="s">
        <v>7370</v>
      </c>
      <c r="D4108" s="48"/>
      <c r="E4108" s="45"/>
      <c r="F4108" s="50">
        <v>122.44</v>
      </c>
      <c r="G4108" s="446"/>
      <c r="H4108" s="446">
        <f t="shared" si="474"/>
        <v>43.172344000000002</v>
      </c>
      <c r="I4108" s="446">
        <f t="shared" si="475"/>
        <v>43.172344000000002</v>
      </c>
      <c r="J4108" s="446">
        <f t="shared" si="475"/>
        <v>56.726451999999995</v>
      </c>
      <c r="K4108" s="446">
        <f t="shared" si="475"/>
        <v>39.407314</v>
      </c>
      <c r="L4108" s="446">
        <f t="shared" si="475"/>
        <v>62.624999000000003</v>
      </c>
      <c r="M4108" s="446">
        <f t="shared" si="475"/>
        <v>53.965429999999998</v>
      </c>
      <c r="N4108" s="446">
        <f t="shared" si="475"/>
        <v>60.616982999999998</v>
      </c>
      <c r="O4108" s="446" t="b">
        <f>TRUE()</f>
        <v>1</v>
      </c>
    </row>
    <row r="4109" spans="1:15" ht="15.5">
      <c r="A4109" s="51" t="s">
        <v>7371</v>
      </c>
      <c r="B4109" s="52" t="s">
        <v>7372</v>
      </c>
      <c r="C4109" s="53" t="s">
        <v>7373</v>
      </c>
      <c r="D4109" s="61"/>
      <c r="E4109" s="54"/>
      <c r="F4109" s="62">
        <v>170.98</v>
      </c>
      <c r="G4109" s="446"/>
      <c r="H4109" s="446">
        <f t="shared" si="474"/>
        <v>60.287548000000001</v>
      </c>
      <c r="I4109" s="446">
        <f t="shared" si="475"/>
        <v>60.287548000000001</v>
      </c>
      <c r="J4109" s="446">
        <f t="shared" si="475"/>
        <v>79.215033999999989</v>
      </c>
      <c r="K4109" s="446">
        <f t="shared" si="475"/>
        <v>55.029913000000001</v>
      </c>
      <c r="L4109" s="446">
        <f t="shared" si="475"/>
        <v>87.451995499999995</v>
      </c>
      <c r="M4109" s="446">
        <f t="shared" si="475"/>
        <v>75.359434999999991</v>
      </c>
      <c r="N4109" s="446">
        <f t="shared" si="475"/>
        <v>84.64792349999999</v>
      </c>
      <c r="O4109" s="446" t="b">
        <f>TRUE()</f>
        <v>1</v>
      </c>
    </row>
    <row r="4110" spans="1:15" ht="15.5">
      <c r="A4110" s="211" t="s">
        <v>7374</v>
      </c>
      <c r="B4110" s="64" t="s">
        <v>7375</v>
      </c>
      <c r="C4110" s="65" t="s">
        <v>7376</v>
      </c>
      <c r="D4110" s="208"/>
      <c r="E4110" s="209"/>
      <c r="F4110" s="67">
        <v>254.83</v>
      </c>
      <c r="G4110" s="446"/>
      <c r="H4110" s="446">
        <f t="shared" si="474"/>
        <v>89.853058000000004</v>
      </c>
      <c r="I4110" s="446">
        <f t="shared" si="475"/>
        <v>89.853058000000004</v>
      </c>
      <c r="J4110" s="446">
        <f t="shared" si="475"/>
        <v>118.06273900000001</v>
      </c>
      <c r="K4110" s="446">
        <f t="shared" si="475"/>
        <v>82.017035500000006</v>
      </c>
      <c r="L4110" s="446">
        <f t="shared" si="475"/>
        <v>130.33917425000001</v>
      </c>
      <c r="M4110" s="446">
        <f t="shared" si="475"/>
        <v>112.3163225</v>
      </c>
      <c r="N4110" s="446">
        <f t="shared" si="475"/>
        <v>126.15996225000001</v>
      </c>
      <c r="O4110" s="446" t="b">
        <f>TRUE()</f>
        <v>1</v>
      </c>
    </row>
    <row r="4111" spans="1:15" ht="15.5">
      <c r="A4111" s="42" t="s">
        <v>7377</v>
      </c>
      <c r="B4111" s="43" t="s">
        <v>7378</v>
      </c>
      <c r="C4111" s="44" t="s">
        <v>7379</v>
      </c>
      <c r="D4111" s="48"/>
      <c r="E4111" s="45"/>
      <c r="F4111" s="50">
        <v>447.89</v>
      </c>
      <c r="G4111" s="446"/>
      <c r="H4111" s="446">
        <f t="shared" si="474"/>
        <v>157.92601400000001</v>
      </c>
      <c r="I4111" s="446">
        <f t="shared" si="475"/>
        <v>157.92601400000001</v>
      </c>
      <c r="J4111" s="446">
        <f t="shared" si="475"/>
        <v>207.50743699999998</v>
      </c>
      <c r="K4111" s="446">
        <f t="shared" si="475"/>
        <v>144.15339650000001</v>
      </c>
      <c r="L4111" s="446">
        <f t="shared" si="475"/>
        <v>229.08453775000001</v>
      </c>
      <c r="M4111" s="446">
        <f t="shared" si="475"/>
        <v>197.40751749999998</v>
      </c>
      <c r="N4111" s="446">
        <f t="shared" si="475"/>
        <v>221.73914174999999</v>
      </c>
      <c r="O4111" s="446" t="b">
        <f>TRUE()</f>
        <v>1</v>
      </c>
    </row>
    <row r="4112" spans="1:15" ht="15.5">
      <c r="A4112" s="42" t="s">
        <v>7380</v>
      </c>
      <c r="B4112" s="43" t="s">
        <v>7381</v>
      </c>
      <c r="C4112" s="44" t="s">
        <v>7382</v>
      </c>
      <c r="D4112" s="48"/>
      <c r="E4112" s="45"/>
      <c r="F4112" s="50">
        <v>447.89</v>
      </c>
      <c r="G4112" s="446"/>
      <c r="H4112" s="446">
        <f t="shared" si="474"/>
        <v>157.92601400000001</v>
      </c>
      <c r="I4112" s="446">
        <f t="shared" si="475"/>
        <v>157.92601400000001</v>
      </c>
      <c r="J4112" s="446">
        <f t="shared" si="475"/>
        <v>207.50743699999998</v>
      </c>
      <c r="K4112" s="446">
        <f t="shared" si="475"/>
        <v>144.15339650000001</v>
      </c>
      <c r="L4112" s="446">
        <f t="shared" si="475"/>
        <v>229.08453775000001</v>
      </c>
      <c r="M4112" s="446">
        <f t="shared" si="475"/>
        <v>197.40751749999998</v>
      </c>
      <c r="N4112" s="446">
        <f t="shared" si="475"/>
        <v>221.73914174999999</v>
      </c>
      <c r="O4112" s="446" t="b">
        <f>TRUE()</f>
        <v>1</v>
      </c>
    </row>
    <row r="4113" spans="1:15" ht="31">
      <c r="A4113" s="42" t="s">
        <v>7383</v>
      </c>
      <c r="B4113" s="43" t="s">
        <v>7384</v>
      </c>
      <c r="C4113" s="44" t="s">
        <v>7385</v>
      </c>
      <c r="D4113" s="48"/>
      <c r="E4113" s="45"/>
      <c r="F4113" s="50">
        <v>94.88</v>
      </c>
      <c r="G4113" s="446"/>
      <c r="H4113" s="446">
        <f t="shared" si="474"/>
        <v>33.454687999999997</v>
      </c>
      <c r="I4113" s="446">
        <f t="shared" si="475"/>
        <v>33.454687999999997</v>
      </c>
      <c r="J4113" s="446">
        <f t="shared" si="475"/>
        <v>43.957903999999999</v>
      </c>
      <c r="K4113" s="446">
        <f t="shared" si="475"/>
        <v>30.537127999999999</v>
      </c>
      <c r="L4113" s="446">
        <f t="shared" si="475"/>
        <v>48.528748</v>
      </c>
      <c r="M4113" s="446">
        <f t="shared" si="475"/>
        <v>41.818359999999998</v>
      </c>
      <c r="N4113" s="446">
        <f t="shared" si="475"/>
        <v>46.972715999999998</v>
      </c>
      <c r="O4113" s="446" t="b">
        <f>TRUE()</f>
        <v>1</v>
      </c>
    </row>
    <row r="4114" spans="1:15" ht="31">
      <c r="A4114" s="42" t="s">
        <v>7386</v>
      </c>
      <c r="B4114" s="43" t="s">
        <v>7387</v>
      </c>
      <c r="C4114" s="44" t="s">
        <v>7388</v>
      </c>
      <c r="D4114" s="48"/>
      <c r="E4114" s="45"/>
      <c r="F4114" s="50">
        <v>100.39</v>
      </c>
      <c r="G4114" s="446"/>
      <c r="H4114" s="446">
        <f t="shared" si="474"/>
        <v>35.397514000000001</v>
      </c>
      <c r="I4114" s="446">
        <f t="shared" si="475"/>
        <v>35.397514000000001</v>
      </c>
      <c r="J4114" s="446">
        <f t="shared" si="475"/>
        <v>46.510686999999997</v>
      </c>
      <c r="K4114" s="446">
        <f t="shared" si="475"/>
        <v>32.3105215</v>
      </c>
      <c r="L4114" s="446">
        <f t="shared" si="475"/>
        <v>51.34697525</v>
      </c>
      <c r="M4114" s="446">
        <f t="shared" si="475"/>
        <v>44.246892500000001</v>
      </c>
      <c r="N4114" s="446">
        <f t="shared" si="475"/>
        <v>49.700579249999997</v>
      </c>
      <c r="O4114" s="446" t="b">
        <f>TRUE()</f>
        <v>1</v>
      </c>
    </row>
    <row r="4115" spans="1:15" ht="15.5">
      <c r="A4115" s="42" t="s">
        <v>7389</v>
      </c>
      <c r="B4115" s="43" t="s">
        <v>7390</v>
      </c>
      <c r="C4115" s="44" t="s">
        <v>7391</v>
      </c>
      <c r="D4115" s="48"/>
      <c r="E4115" s="45"/>
      <c r="F4115" s="50">
        <v>979.6</v>
      </c>
      <c r="G4115" s="446"/>
      <c r="H4115" s="446">
        <f t="shared" si="474"/>
        <v>345.40696000000003</v>
      </c>
      <c r="I4115" s="446">
        <f t="shared" si="475"/>
        <v>345.40696000000003</v>
      </c>
      <c r="J4115" s="446">
        <f t="shared" si="475"/>
        <v>453.84868</v>
      </c>
      <c r="K4115" s="446">
        <f t="shared" si="475"/>
        <v>315.28426000000002</v>
      </c>
      <c r="L4115" s="446">
        <f t="shared" si="475"/>
        <v>501.04091</v>
      </c>
      <c r="M4115" s="446">
        <f t="shared" si="475"/>
        <v>431.75869999999998</v>
      </c>
      <c r="N4115" s="446">
        <f t="shared" si="475"/>
        <v>484.97546999999997</v>
      </c>
      <c r="O4115" s="446" t="b">
        <f>TRUE()</f>
        <v>1</v>
      </c>
    </row>
    <row r="4116" spans="1:15" ht="31">
      <c r="A4116" s="42" t="s">
        <v>7392</v>
      </c>
      <c r="B4116" s="43" t="s">
        <v>7393</v>
      </c>
      <c r="C4116" s="44" t="s">
        <v>7394</v>
      </c>
      <c r="D4116" s="48"/>
      <c r="E4116" s="45"/>
      <c r="F4116" s="50">
        <v>132.38</v>
      </c>
      <c r="G4116" s="446"/>
      <c r="H4116" s="446">
        <f t="shared" si="474"/>
        <v>46.677188000000001</v>
      </c>
      <c r="I4116" s="446">
        <f t="shared" si="475"/>
        <v>46.677188000000001</v>
      </c>
      <c r="J4116" s="446">
        <f t="shared" si="475"/>
        <v>61.331653999999993</v>
      </c>
      <c r="K4116" s="446">
        <f t="shared" si="475"/>
        <v>42.606503000000004</v>
      </c>
      <c r="L4116" s="446">
        <f t="shared" si="475"/>
        <v>67.709060499999993</v>
      </c>
      <c r="M4116" s="446">
        <f t="shared" si="475"/>
        <v>58.346484999999994</v>
      </c>
      <c r="N4116" s="446">
        <f t="shared" si="475"/>
        <v>65.538028499999996</v>
      </c>
      <c r="O4116" s="446" t="b">
        <f>TRUE()</f>
        <v>1</v>
      </c>
    </row>
    <row r="4117" spans="1:15" ht="31">
      <c r="A4117" s="42" t="s">
        <v>7395</v>
      </c>
      <c r="B4117" s="43" t="s">
        <v>7396</v>
      </c>
      <c r="C4117" s="44" t="s">
        <v>7397</v>
      </c>
      <c r="D4117" s="48"/>
      <c r="E4117" s="45"/>
      <c r="F4117" s="50">
        <v>202.98</v>
      </c>
      <c r="G4117" s="446"/>
      <c r="H4117" s="446">
        <f t="shared" si="474"/>
        <v>71.570747999999995</v>
      </c>
      <c r="I4117" s="446">
        <f t="shared" ref="I4117:N4126" si="476">IF(AND(ISNUMBER($F4117),$O4117),$F4117*I$2,"")</f>
        <v>71.570747999999995</v>
      </c>
      <c r="J4117" s="446">
        <f t="shared" si="476"/>
        <v>94.040633999999997</v>
      </c>
      <c r="K4117" s="446">
        <f t="shared" si="476"/>
        <v>65.329113000000007</v>
      </c>
      <c r="L4117" s="446">
        <f t="shared" si="476"/>
        <v>103.81919549999999</v>
      </c>
      <c r="M4117" s="446">
        <f t="shared" si="476"/>
        <v>89.46343499999999</v>
      </c>
      <c r="N4117" s="446">
        <f t="shared" si="476"/>
        <v>100.49032349999999</v>
      </c>
      <c r="O4117" s="446" t="b">
        <f>TRUE()</f>
        <v>1</v>
      </c>
    </row>
    <row r="4118" spans="1:15" ht="31">
      <c r="A4118" s="42" t="s">
        <v>7398</v>
      </c>
      <c r="B4118" s="43" t="s">
        <v>7399</v>
      </c>
      <c r="C4118" s="44" t="s">
        <v>7400</v>
      </c>
      <c r="D4118" s="48"/>
      <c r="E4118" s="45"/>
      <c r="F4118" s="50">
        <v>217.32</v>
      </c>
      <c r="G4118" s="446"/>
      <c r="H4118" s="446">
        <f t="shared" si="474"/>
        <v>76.627032</v>
      </c>
      <c r="I4118" s="446">
        <f t="shared" si="476"/>
        <v>76.627032</v>
      </c>
      <c r="J4118" s="446">
        <f t="shared" si="476"/>
        <v>100.68435599999999</v>
      </c>
      <c r="K4118" s="446">
        <f t="shared" si="476"/>
        <v>69.944442000000009</v>
      </c>
      <c r="L4118" s="446">
        <f t="shared" si="476"/>
        <v>111.153747</v>
      </c>
      <c r="M4118" s="446">
        <f t="shared" si="476"/>
        <v>95.783789999999996</v>
      </c>
      <c r="N4118" s="446">
        <f t="shared" si="476"/>
        <v>107.589699</v>
      </c>
      <c r="O4118" s="446" t="b">
        <f>TRUE()</f>
        <v>1</v>
      </c>
    </row>
    <row r="4119" spans="1:15" ht="31">
      <c r="A4119" s="42" t="s">
        <v>7395</v>
      </c>
      <c r="B4119" s="43" t="s">
        <v>7401</v>
      </c>
      <c r="C4119" s="44" t="s">
        <v>7402</v>
      </c>
      <c r="D4119" s="48"/>
      <c r="E4119" s="45"/>
      <c r="F4119" s="50">
        <v>283.51</v>
      </c>
      <c r="G4119" s="446"/>
      <c r="H4119" s="446">
        <f t="shared" si="474"/>
        <v>99.965626</v>
      </c>
      <c r="I4119" s="446">
        <f t="shared" si="476"/>
        <v>99.965626</v>
      </c>
      <c r="J4119" s="446">
        <f t="shared" si="476"/>
        <v>131.35018299999999</v>
      </c>
      <c r="K4119" s="446">
        <f t="shared" si="476"/>
        <v>91.247693500000011</v>
      </c>
      <c r="L4119" s="446">
        <f t="shared" si="476"/>
        <v>145.00827724999999</v>
      </c>
      <c r="M4119" s="446">
        <f t="shared" si="476"/>
        <v>124.95703249999998</v>
      </c>
      <c r="N4119" s="446">
        <f t="shared" si="476"/>
        <v>140.35871324999999</v>
      </c>
      <c r="O4119" s="446" t="b">
        <f>TRUE()</f>
        <v>1</v>
      </c>
    </row>
    <row r="4120" spans="1:15" ht="31">
      <c r="A4120" s="42" t="s">
        <v>7398</v>
      </c>
      <c r="B4120" s="43" t="s">
        <v>7403</v>
      </c>
      <c r="C4120" s="44" t="s">
        <v>7404</v>
      </c>
      <c r="D4120" s="48"/>
      <c r="E4120" s="45"/>
      <c r="F4120" s="50">
        <v>355.22</v>
      </c>
      <c r="G4120" s="446"/>
      <c r="H4120" s="446">
        <f t="shared" si="474"/>
        <v>125.25057200000002</v>
      </c>
      <c r="I4120" s="446">
        <f t="shared" si="476"/>
        <v>125.25057200000002</v>
      </c>
      <c r="J4120" s="446">
        <f t="shared" si="476"/>
        <v>164.57342600000001</v>
      </c>
      <c r="K4120" s="446">
        <f t="shared" si="476"/>
        <v>114.32755700000001</v>
      </c>
      <c r="L4120" s="446">
        <f t="shared" si="476"/>
        <v>181.68614950000003</v>
      </c>
      <c r="M4120" s="446">
        <f t="shared" si="476"/>
        <v>156.56321500000001</v>
      </c>
      <c r="N4120" s="446">
        <f t="shared" si="476"/>
        <v>175.86054150000001</v>
      </c>
      <c r="O4120" s="446" t="b">
        <f>TRUE()</f>
        <v>1</v>
      </c>
    </row>
    <row r="4121" spans="1:15" ht="31">
      <c r="A4121" s="111" t="s">
        <v>7395</v>
      </c>
      <c r="B4121" s="96" t="s">
        <v>7405</v>
      </c>
      <c r="C4121" s="97" t="s">
        <v>7406</v>
      </c>
      <c r="D4121" s="98"/>
      <c r="E4121" s="266"/>
      <c r="F4121" s="99">
        <v>407.06</v>
      </c>
      <c r="G4121" s="446"/>
      <c r="H4121" s="446">
        <f t="shared" si="474"/>
        <v>143.52935600000001</v>
      </c>
      <c r="I4121" s="446">
        <f t="shared" si="476"/>
        <v>143.52935600000001</v>
      </c>
      <c r="J4121" s="446">
        <f t="shared" si="476"/>
        <v>188.59089800000001</v>
      </c>
      <c r="K4121" s="446">
        <f t="shared" si="476"/>
        <v>131.01226100000002</v>
      </c>
      <c r="L4121" s="446">
        <f t="shared" si="476"/>
        <v>208.20101350000002</v>
      </c>
      <c r="M4121" s="446">
        <f t="shared" si="476"/>
        <v>179.41169499999998</v>
      </c>
      <c r="N4121" s="446">
        <f t="shared" si="476"/>
        <v>201.52522949999999</v>
      </c>
      <c r="O4121" s="446" t="b">
        <f>TRUE()</f>
        <v>1</v>
      </c>
    </row>
    <row r="4122" spans="1:15" ht="15.5">
      <c r="A4122" s="117" t="s">
        <v>7407</v>
      </c>
      <c r="B4122" s="37" t="s">
        <v>7375</v>
      </c>
      <c r="C4122" s="38" t="s">
        <v>7408</v>
      </c>
      <c r="D4122" s="58"/>
      <c r="E4122" s="273"/>
      <c r="F4122" s="59">
        <v>362.93</v>
      </c>
      <c r="G4122" s="446"/>
      <c r="H4122" s="446">
        <f t="shared" si="474"/>
        <v>127.96911800000001</v>
      </c>
      <c r="I4122" s="446">
        <f t="shared" si="476"/>
        <v>127.96911800000001</v>
      </c>
      <c r="J4122" s="446">
        <f t="shared" si="476"/>
        <v>168.14546899999999</v>
      </c>
      <c r="K4122" s="446">
        <f t="shared" si="476"/>
        <v>116.80902050000002</v>
      </c>
      <c r="L4122" s="446">
        <f t="shared" si="476"/>
        <v>185.62962175000001</v>
      </c>
      <c r="M4122" s="446">
        <f t="shared" si="476"/>
        <v>159.9613975</v>
      </c>
      <c r="N4122" s="446">
        <f t="shared" si="476"/>
        <v>179.67756975</v>
      </c>
      <c r="O4122" s="446" t="b">
        <f>TRUE()</f>
        <v>1</v>
      </c>
    </row>
    <row r="4123" spans="1:15" ht="15.5">
      <c r="A4123" s="43" t="s">
        <v>7409</v>
      </c>
      <c r="B4123" s="136" t="s">
        <v>7378</v>
      </c>
      <c r="C4123" s="38" t="s">
        <v>7410</v>
      </c>
      <c r="D4123" s="58"/>
      <c r="E4123" s="273"/>
      <c r="F4123" s="50">
        <v>555.99</v>
      </c>
      <c r="G4123" s="446"/>
      <c r="H4123" s="446">
        <f t="shared" si="474"/>
        <v>196.04207400000001</v>
      </c>
      <c r="I4123" s="446">
        <f t="shared" si="476"/>
        <v>196.04207400000001</v>
      </c>
      <c r="J4123" s="446">
        <f t="shared" si="476"/>
        <v>257.59016700000001</v>
      </c>
      <c r="K4123" s="446">
        <f t="shared" si="476"/>
        <v>178.94538150000002</v>
      </c>
      <c r="L4123" s="446">
        <f t="shared" si="476"/>
        <v>284.37498525000001</v>
      </c>
      <c r="M4123" s="446">
        <f t="shared" si="476"/>
        <v>245.0525925</v>
      </c>
      <c r="N4123" s="446">
        <f t="shared" si="476"/>
        <v>275.25674924999998</v>
      </c>
      <c r="O4123" s="446" t="b">
        <f>TRUE()</f>
        <v>1</v>
      </c>
    </row>
    <row r="4124" spans="1:15" ht="15.5">
      <c r="A4124" s="43" t="s">
        <v>7411</v>
      </c>
      <c r="B4124" s="148" t="s">
        <v>7381</v>
      </c>
      <c r="C4124" s="44" t="s">
        <v>7412</v>
      </c>
      <c r="D4124" s="48"/>
      <c r="E4124" s="45"/>
      <c r="F4124" s="50">
        <v>555.99</v>
      </c>
      <c r="G4124" s="446"/>
      <c r="H4124" s="446">
        <f t="shared" si="474"/>
        <v>196.04207400000001</v>
      </c>
      <c r="I4124" s="446">
        <f t="shared" si="476"/>
        <v>196.04207400000001</v>
      </c>
      <c r="J4124" s="446">
        <f t="shared" si="476"/>
        <v>257.59016700000001</v>
      </c>
      <c r="K4124" s="446">
        <f t="shared" si="476"/>
        <v>178.94538150000002</v>
      </c>
      <c r="L4124" s="446">
        <f t="shared" si="476"/>
        <v>284.37498525000001</v>
      </c>
      <c r="M4124" s="446">
        <f t="shared" si="476"/>
        <v>245.0525925</v>
      </c>
      <c r="N4124" s="446">
        <f t="shared" si="476"/>
        <v>275.25674924999998</v>
      </c>
      <c r="O4124" s="446" t="b">
        <f>TRUE()</f>
        <v>1</v>
      </c>
    </row>
    <row r="4125" spans="1:15" ht="15.5">
      <c r="A4125" s="43" t="s">
        <v>7413</v>
      </c>
      <c r="B4125" s="136" t="s">
        <v>7390</v>
      </c>
      <c r="C4125" s="38" t="s">
        <v>7414</v>
      </c>
      <c r="D4125" s="58"/>
      <c r="E4125" s="273"/>
      <c r="F4125" s="50">
        <v>1087.7</v>
      </c>
      <c r="G4125" s="446"/>
      <c r="H4125" s="446">
        <f t="shared" si="474"/>
        <v>383.52302000000003</v>
      </c>
      <c r="I4125" s="446">
        <f t="shared" si="476"/>
        <v>383.52302000000003</v>
      </c>
      <c r="J4125" s="446">
        <f t="shared" si="476"/>
        <v>503.93141000000003</v>
      </c>
      <c r="K4125" s="446">
        <f t="shared" si="476"/>
        <v>350.07624500000003</v>
      </c>
      <c r="L4125" s="446">
        <f t="shared" si="476"/>
        <v>556.33135750000008</v>
      </c>
      <c r="M4125" s="446">
        <f t="shared" si="476"/>
        <v>479.403775</v>
      </c>
      <c r="N4125" s="446">
        <f t="shared" si="476"/>
        <v>538.49307750000003</v>
      </c>
      <c r="O4125" s="446" t="b">
        <f>TRUE()</f>
        <v>1</v>
      </c>
    </row>
    <row r="4126" spans="1:15" ht="15.5">
      <c r="A4126" s="42" t="s">
        <v>7415</v>
      </c>
      <c r="B4126" s="43" t="s">
        <v>7416</v>
      </c>
      <c r="C4126" s="44" t="s">
        <v>7417</v>
      </c>
      <c r="D4126" s="48"/>
      <c r="E4126" s="45"/>
      <c r="F4126" s="50">
        <v>2483.98</v>
      </c>
      <c r="G4126" s="446"/>
      <c r="H4126" s="446">
        <f t="shared" si="474"/>
        <v>875.85134800000003</v>
      </c>
      <c r="I4126" s="446">
        <f t="shared" si="476"/>
        <v>875.85134800000003</v>
      </c>
      <c r="J4126" s="446">
        <f t="shared" si="476"/>
        <v>1150.8279339999999</v>
      </c>
      <c r="K4126" s="446">
        <f t="shared" si="476"/>
        <v>799.46896300000003</v>
      </c>
      <c r="L4126" s="446">
        <f t="shared" si="476"/>
        <v>1270.4936705</v>
      </c>
      <c r="M4126" s="446">
        <f t="shared" si="476"/>
        <v>1094.814185</v>
      </c>
      <c r="N4126" s="446">
        <f t="shared" si="476"/>
        <v>1229.7563984999999</v>
      </c>
      <c r="O4126" s="446" t="b">
        <f>TRUE()</f>
        <v>1</v>
      </c>
    </row>
    <row r="4127" spans="1:15" ht="15.5">
      <c r="A4127" s="42" t="s">
        <v>7418</v>
      </c>
      <c r="B4127" s="43" t="s">
        <v>7419</v>
      </c>
      <c r="C4127" s="44" t="s">
        <v>7420</v>
      </c>
      <c r="D4127" s="48"/>
      <c r="E4127" s="45"/>
      <c r="F4127" s="50">
        <v>120.54</v>
      </c>
      <c r="G4127" s="446"/>
      <c r="H4127" s="446">
        <f t="shared" si="474"/>
        <v>42.502404000000006</v>
      </c>
      <c r="I4127" s="446">
        <f t="shared" ref="I4127:N4136" si="477">IF(AND(ISNUMBER($F4127),$O4127),$F4127*I$2,"")</f>
        <v>42.502404000000006</v>
      </c>
      <c r="J4127" s="446">
        <f t="shared" si="477"/>
        <v>55.846181999999999</v>
      </c>
      <c r="K4127" s="446">
        <f t="shared" si="477"/>
        <v>38.795799000000002</v>
      </c>
      <c r="L4127" s="446">
        <f t="shared" si="477"/>
        <v>61.653196500000007</v>
      </c>
      <c r="M4127" s="446">
        <f t="shared" si="477"/>
        <v>53.128005000000002</v>
      </c>
      <c r="N4127" s="446">
        <f t="shared" si="477"/>
        <v>59.676340500000002</v>
      </c>
      <c r="O4127" s="446" t="b">
        <f>TRUE()</f>
        <v>1</v>
      </c>
    </row>
    <row r="4128" spans="1:15" ht="15.5">
      <c r="A4128" s="42" t="s">
        <v>7421</v>
      </c>
      <c r="B4128" s="43" t="s">
        <v>7384</v>
      </c>
      <c r="C4128" s="44" t="s">
        <v>7422</v>
      </c>
      <c r="D4128" s="48"/>
      <c r="E4128" s="45"/>
      <c r="F4128" s="50">
        <v>202.98</v>
      </c>
      <c r="G4128" s="446"/>
      <c r="H4128" s="446">
        <f t="shared" si="474"/>
        <v>71.570747999999995</v>
      </c>
      <c r="I4128" s="446">
        <f t="shared" si="477"/>
        <v>71.570747999999995</v>
      </c>
      <c r="J4128" s="446">
        <f t="shared" si="477"/>
        <v>94.040633999999997</v>
      </c>
      <c r="K4128" s="446">
        <f t="shared" si="477"/>
        <v>65.329113000000007</v>
      </c>
      <c r="L4128" s="446">
        <f t="shared" si="477"/>
        <v>103.81919549999999</v>
      </c>
      <c r="M4128" s="446">
        <f t="shared" si="477"/>
        <v>89.46343499999999</v>
      </c>
      <c r="N4128" s="446">
        <f t="shared" si="477"/>
        <v>100.49032349999999</v>
      </c>
      <c r="O4128" s="446" t="b">
        <f>TRUE()</f>
        <v>1</v>
      </c>
    </row>
    <row r="4129" spans="1:15" ht="15.5">
      <c r="A4129" s="42" t="s">
        <v>7423</v>
      </c>
      <c r="B4129" s="43" t="s">
        <v>7387</v>
      </c>
      <c r="C4129" s="44" t="s">
        <v>7424</v>
      </c>
      <c r="D4129" s="48"/>
      <c r="E4129" s="45"/>
      <c r="F4129" s="50">
        <v>208.49</v>
      </c>
      <c r="G4129" s="446"/>
      <c r="H4129" s="446">
        <f t="shared" si="474"/>
        <v>73.513574000000006</v>
      </c>
      <c r="I4129" s="446">
        <f t="shared" si="477"/>
        <v>73.513574000000006</v>
      </c>
      <c r="J4129" s="446">
        <f t="shared" si="477"/>
        <v>96.593417000000002</v>
      </c>
      <c r="K4129" s="446">
        <f t="shared" si="477"/>
        <v>67.102506500000004</v>
      </c>
      <c r="L4129" s="446">
        <f t="shared" si="477"/>
        <v>106.63742275000001</v>
      </c>
      <c r="M4129" s="446">
        <f t="shared" si="477"/>
        <v>91.891967499999993</v>
      </c>
      <c r="N4129" s="446">
        <f t="shared" si="477"/>
        <v>103.21818675</v>
      </c>
      <c r="O4129" s="446" t="b">
        <f>TRUE()</f>
        <v>1</v>
      </c>
    </row>
    <row r="4130" spans="1:15" ht="15.5">
      <c r="A4130" s="42" t="s">
        <v>7425</v>
      </c>
      <c r="B4130" s="43" t="s">
        <v>7426</v>
      </c>
      <c r="C4130" s="44" t="s">
        <v>7427</v>
      </c>
      <c r="D4130" s="48"/>
      <c r="E4130" s="45"/>
      <c r="F4130" s="50">
        <v>209.73</v>
      </c>
      <c r="G4130" s="446"/>
      <c r="H4130" s="446">
        <f t="shared" si="474"/>
        <v>73.950798000000006</v>
      </c>
      <c r="I4130" s="446">
        <f t="shared" si="477"/>
        <v>73.950798000000006</v>
      </c>
      <c r="J4130" s="446">
        <f t="shared" si="477"/>
        <v>97.167908999999995</v>
      </c>
      <c r="K4130" s="446">
        <f t="shared" si="477"/>
        <v>67.501600499999995</v>
      </c>
      <c r="L4130" s="446">
        <f t="shared" si="477"/>
        <v>107.27165175</v>
      </c>
      <c r="M4130" s="446">
        <f t="shared" si="477"/>
        <v>92.438497499999997</v>
      </c>
      <c r="N4130" s="446">
        <f t="shared" si="477"/>
        <v>103.83207974999999</v>
      </c>
      <c r="O4130" s="446" t="b">
        <f>TRUE()</f>
        <v>1</v>
      </c>
    </row>
    <row r="4131" spans="1:15" ht="15.5">
      <c r="A4131" s="42" t="s">
        <v>7428</v>
      </c>
      <c r="B4131" s="43" t="s">
        <v>7393</v>
      </c>
      <c r="C4131" s="44" t="s">
        <v>7429</v>
      </c>
      <c r="D4131" s="48"/>
      <c r="E4131" s="45"/>
      <c r="F4131" s="50">
        <v>240.48</v>
      </c>
      <c r="G4131" s="446"/>
      <c r="H4131" s="446">
        <f t="shared" si="474"/>
        <v>84.793248000000006</v>
      </c>
      <c r="I4131" s="446">
        <f t="shared" si="477"/>
        <v>84.793248000000006</v>
      </c>
      <c r="J4131" s="446">
        <f t="shared" si="477"/>
        <v>111.414384</v>
      </c>
      <c r="K4131" s="446">
        <f t="shared" si="477"/>
        <v>77.398488</v>
      </c>
      <c r="L4131" s="446">
        <f t="shared" si="477"/>
        <v>122.99950799999999</v>
      </c>
      <c r="M4131" s="446">
        <f t="shared" si="477"/>
        <v>105.99155999999999</v>
      </c>
      <c r="N4131" s="446">
        <f t="shared" si="477"/>
        <v>119.05563599999999</v>
      </c>
      <c r="O4131" s="446" t="b">
        <f>TRUE()</f>
        <v>1</v>
      </c>
    </row>
    <row r="4132" spans="1:15" ht="15.5">
      <c r="A4132" s="42" t="s">
        <v>7430</v>
      </c>
      <c r="B4132" s="43" t="s">
        <v>7396</v>
      </c>
      <c r="C4132" s="44" t="s">
        <v>7431</v>
      </c>
      <c r="D4132" s="48"/>
      <c r="E4132" s="45"/>
      <c r="F4132" s="50">
        <v>311.08</v>
      </c>
      <c r="G4132" s="446"/>
      <c r="H4132" s="446">
        <f t="shared" si="474"/>
        <v>109.686808</v>
      </c>
      <c r="I4132" s="446">
        <f t="shared" si="477"/>
        <v>109.686808</v>
      </c>
      <c r="J4132" s="446">
        <f t="shared" si="477"/>
        <v>144.12336399999998</v>
      </c>
      <c r="K4132" s="446">
        <f t="shared" si="477"/>
        <v>100.121098</v>
      </c>
      <c r="L4132" s="446">
        <f t="shared" si="477"/>
        <v>159.10964300000001</v>
      </c>
      <c r="M4132" s="446">
        <f t="shared" si="477"/>
        <v>137.10851</v>
      </c>
      <c r="N4132" s="446">
        <f t="shared" si="477"/>
        <v>154.00793099999999</v>
      </c>
      <c r="O4132" s="446" t="b">
        <f>TRUE()</f>
        <v>1</v>
      </c>
    </row>
    <row r="4133" spans="1:15" ht="15.5">
      <c r="A4133" s="42" t="s">
        <v>7432</v>
      </c>
      <c r="B4133" s="43" t="s">
        <v>7399</v>
      </c>
      <c r="C4133" s="44" t="s">
        <v>7433</v>
      </c>
      <c r="D4133" s="48"/>
      <c r="E4133" s="45"/>
      <c r="F4133" s="50">
        <v>325.42</v>
      </c>
      <c r="G4133" s="446"/>
      <c r="H4133" s="446">
        <f t="shared" si="474"/>
        <v>114.74309200000002</v>
      </c>
      <c r="I4133" s="446">
        <f t="shared" si="477"/>
        <v>114.74309200000002</v>
      </c>
      <c r="J4133" s="446">
        <f t="shared" si="477"/>
        <v>150.76708600000001</v>
      </c>
      <c r="K4133" s="446">
        <f t="shared" si="477"/>
        <v>104.73642700000001</v>
      </c>
      <c r="L4133" s="446">
        <f t="shared" si="477"/>
        <v>166.44419450000001</v>
      </c>
      <c r="M4133" s="446">
        <f t="shared" si="477"/>
        <v>143.428865</v>
      </c>
      <c r="N4133" s="446">
        <f t="shared" si="477"/>
        <v>161.10730649999999</v>
      </c>
      <c r="O4133" s="446" t="b">
        <f>TRUE()</f>
        <v>1</v>
      </c>
    </row>
    <row r="4134" spans="1:15" ht="15.5">
      <c r="A4134" s="42" t="s">
        <v>7434</v>
      </c>
      <c r="B4134" s="43" t="s">
        <v>7401</v>
      </c>
      <c r="C4134" s="44" t="s">
        <v>7435</v>
      </c>
      <c r="D4134" s="48"/>
      <c r="E4134" s="45"/>
      <c r="F4134" s="50">
        <v>391.61</v>
      </c>
      <c r="G4134" s="446"/>
      <c r="H4134" s="446">
        <f t="shared" si="474"/>
        <v>138.08168600000002</v>
      </c>
      <c r="I4134" s="446">
        <f t="shared" si="477"/>
        <v>138.08168600000002</v>
      </c>
      <c r="J4134" s="446">
        <f t="shared" si="477"/>
        <v>181.43291300000001</v>
      </c>
      <c r="K4134" s="446">
        <f t="shared" si="477"/>
        <v>126.03967850000001</v>
      </c>
      <c r="L4134" s="446">
        <f t="shared" si="477"/>
        <v>200.29872475000002</v>
      </c>
      <c r="M4134" s="446">
        <f t="shared" si="477"/>
        <v>172.60210749999999</v>
      </c>
      <c r="N4134" s="446">
        <f t="shared" si="477"/>
        <v>193.87632074999999</v>
      </c>
      <c r="O4134" s="446" t="b">
        <f>TRUE()</f>
        <v>1</v>
      </c>
    </row>
    <row r="4135" spans="1:15" ht="15.5">
      <c r="A4135" s="42" t="s">
        <v>7436</v>
      </c>
      <c r="B4135" s="43" t="s">
        <v>7403</v>
      </c>
      <c r="C4135" s="44" t="s">
        <v>7437</v>
      </c>
      <c r="D4135" s="48"/>
      <c r="E4135" s="45"/>
      <c r="F4135" s="50">
        <v>463.32</v>
      </c>
      <c r="G4135" s="446"/>
      <c r="H4135" s="446">
        <f t="shared" si="474"/>
        <v>163.36663200000001</v>
      </c>
      <c r="I4135" s="446">
        <f t="shared" si="477"/>
        <v>163.36663200000001</v>
      </c>
      <c r="J4135" s="446">
        <f t="shared" si="477"/>
        <v>214.65615599999998</v>
      </c>
      <c r="K4135" s="446">
        <f t="shared" si="477"/>
        <v>149.119542</v>
      </c>
      <c r="L4135" s="446">
        <f t="shared" si="477"/>
        <v>236.976597</v>
      </c>
      <c r="M4135" s="446">
        <f t="shared" si="477"/>
        <v>204.20828999999998</v>
      </c>
      <c r="N4135" s="446">
        <f t="shared" si="477"/>
        <v>229.37814899999998</v>
      </c>
      <c r="O4135" s="446" t="b">
        <f>TRUE()</f>
        <v>1</v>
      </c>
    </row>
    <row r="4136" spans="1:15" ht="15.5">
      <c r="A4136" s="42" t="s">
        <v>7438</v>
      </c>
      <c r="B4136" s="43" t="s">
        <v>7405</v>
      </c>
      <c r="C4136" s="44" t="s">
        <v>7439</v>
      </c>
      <c r="D4136" s="48"/>
      <c r="E4136" s="45"/>
      <c r="F4136" s="50">
        <v>515.16</v>
      </c>
      <c r="G4136" s="446"/>
      <c r="H4136" s="446">
        <f t="shared" si="474"/>
        <v>181.64541600000001</v>
      </c>
      <c r="I4136" s="446">
        <f t="shared" si="477"/>
        <v>181.64541600000001</v>
      </c>
      <c r="J4136" s="446">
        <f t="shared" si="477"/>
        <v>238.67362799999998</v>
      </c>
      <c r="K4136" s="446">
        <f t="shared" si="477"/>
        <v>165.80424600000001</v>
      </c>
      <c r="L4136" s="446">
        <f t="shared" si="477"/>
        <v>263.49146100000002</v>
      </c>
      <c r="M4136" s="446">
        <f t="shared" si="477"/>
        <v>227.05676999999997</v>
      </c>
      <c r="N4136" s="446">
        <f t="shared" si="477"/>
        <v>255.04283699999999</v>
      </c>
      <c r="O4136" s="446" t="b">
        <f>TRUE()</f>
        <v>1</v>
      </c>
    </row>
    <row r="4137" spans="1:15" ht="15.5">
      <c r="A4137" s="51" t="s">
        <v>7440</v>
      </c>
      <c r="B4137" s="52" t="s">
        <v>7441</v>
      </c>
      <c r="C4137" s="53" t="s">
        <v>7442</v>
      </c>
      <c r="D4137" s="61"/>
      <c r="E4137" s="54"/>
      <c r="F4137" s="62">
        <v>622.21</v>
      </c>
      <c r="G4137" s="446"/>
      <c r="H4137" s="446">
        <f t="shared" si="474"/>
        <v>219.39124600000002</v>
      </c>
      <c r="I4137" s="446">
        <f t="shared" ref="I4137:N4146" si="478">IF(AND(ISNUMBER($F4137),$O4137),$F4137*I$2,"")</f>
        <v>219.39124600000002</v>
      </c>
      <c r="J4137" s="446">
        <f t="shared" si="478"/>
        <v>288.26989300000002</v>
      </c>
      <c r="K4137" s="446">
        <f t="shared" si="478"/>
        <v>200.25828850000002</v>
      </c>
      <c r="L4137" s="446">
        <f t="shared" si="478"/>
        <v>318.24485975000005</v>
      </c>
      <c r="M4137" s="446">
        <f t="shared" si="478"/>
        <v>274.2390575</v>
      </c>
      <c r="N4137" s="446">
        <f t="shared" si="478"/>
        <v>308.04061575000003</v>
      </c>
      <c r="O4137" s="446" t="b">
        <f>TRUE()</f>
        <v>1</v>
      </c>
    </row>
    <row r="4138" spans="1:15" ht="15.5">
      <c r="A4138" s="211" t="s">
        <v>7443</v>
      </c>
      <c r="B4138" s="64" t="s">
        <v>7444</v>
      </c>
      <c r="C4138" s="65" t="s">
        <v>7445</v>
      </c>
      <c r="D4138" s="208"/>
      <c r="E4138" s="209"/>
      <c r="F4138" s="67">
        <v>863.54</v>
      </c>
      <c r="G4138" s="446"/>
      <c r="H4138" s="446">
        <f t="shared" si="474"/>
        <v>304.48420400000003</v>
      </c>
      <c r="I4138" s="446">
        <f t="shared" si="478"/>
        <v>304.48420400000003</v>
      </c>
      <c r="J4138" s="446">
        <f t="shared" si="478"/>
        <v>400.07808199999999</v>
      </c>
      <c r="K4138" s="446">
        <f t="shared" si="478"/>
        <v>277.93034900000004</v>
      </c>
      <c r="L4138" s="446">
        <f t="shared" si="478"/>
        <v>441.67912150000001</v>
      </c>
      <c r="M4138" s="446">
        <f t="shared" si="478"/>
        <v>380.60525499999994</v>
      </c>
      <c r="N4138" s="446">
        <f t="shared" si="478"/>
        <v>427.51706549999994</v>
      </c>
      <c r="O4138" s="446" t="b">
        <f>TRUE()</f>
        <v>1</v>
      </c>
    </row>
    <row r="4139" spans="1:15" ht="15.5">
      <c r="A4139" s="42" t="s">
        <v>7446</v>
      </c>
      <c r="B4139" s="43" t="s">
        <v>7447</v>
      </c>
      <c r="C4139" s="44" t="s">
        <v>7448</v>
      </c>
      <c r="D4139" s="48"/>
      <c r="E4139" s="45"/>
      <c r="F4139" s="50">
        <v>863.54</v>
      </c>
      <c r="G4139" s="446"/>
      <c r="H4139" s="446">
        <f t="shared" si="474"/>
        <v>304.48420400000003</v>
      </c>
      <c r="I4139" s="446">
        <f t="shared" si="478"/>
        <v>304.48420400000003</v>
      </c>
      <c r="J4139" s="446">
        <f t="shared" si="478"/>
        <v>400.07808199999999</v>
      </c>
      <c r="K4139" s="446">
        <f t="shared" si="478"/>
        <v>277.93034900000004</v>
      </c>
      <c r="L4139" s="446">
        <f t="shared" si="478"/>
        <v>441.67912150000001</v>
      </c>
      <c r="M4139" s="446">
        <f t="shared" si="478"/>
        <v>380.60525499999994</v>
      </c>
      <c r="N4139" s="446">
        <f t="shared" si="478"/>
        <v>427.51706549999994</v>
      </c>
      <c r="O4139" s="446" t="b">
        <f>TRUE()</f>
        <v>1</v>
      </c>
    </row>
    <row r="4140" spans="1:15" ht="15.5">
      <c r="A4140" s="177" t="s">
        <v>1426</v>
      </c>
      <c r="B4140" s="43" t="s">
        <v>7449</v>
      </c>
      <c r="C4140" s="44" t="s">
        <v>7450</v>
      </c>
      <c r="D4140" s="48"/>
      <c r="E4140" s="45"/>
      <c r="F4140" s="50">
        <v>0</v>
      </c>
      <c r="G4140" s="446"/>
      <c r="H4140" s="446">
        <f t="shared" si="474"/>
        <v>0</v>
      </c>
      <c r="I4140" s="446">
        <f t="shared" si="478"/>
        <v>0</v>
      </c>
      <c r="J4140" s="446">
        <f t="shared" si="478"/>
        <v>0</v>
      </c>
      <c r="K4140" s="446">
        <f t="shared" si="478"/>
        <v>0</v>
      </c>
      <c r="L4140" s="446">
        <f t="shared" si="478"/>
        <v>0</v>
      </c>
      <c r="M4140" s="446">
        <f t="shared" si="478"/>
        <v>0</v>
      </c>
      <c r="N4140" s="446">
        <f t="shared" si="478"/>
        <v>0</v>
      </c>
      <c r="O4140" s="446" t="b">
        <f>TRUE()</f>
        <v>1</v>
      </c>
    </row>
    <row r="4141" spans="1:15" ht="15.5">
      <c r="A4141" s="177" t="s">
        <v>346</v>
      </c>
      <c r="B4141" s="43" t="s">
        <v>7449</v>
      </c>
      <c r="C4141" s="44" t="s">
        <v>7451</v>
      </c>
      <c r="D4141" s="48"/>
      <c r="E4141" s="45"/>
      <c r="F4141" s="50">
        <v>0</v>
      </c>
      <c r="G4141" s="446"/>
      <c r="H4141" s="446">
        <f t="shared" si="474"/>
        <v>0</v>
      </c>
      <c r="I4141" s="446">
        <f t="shared" si="478"/>
        <v>0</v>
      </c>
      <c r="J4141" s="446">
        <f t="shared" si="478"/>
        <v>0</v>
      </c>
      <c r="K4141" s="446">
        <f t="shared" si="478"/>
        <v>0</v>
      </c>
      <c r="L4141" s="446">
        <f t="shared" si="478"/>
        <v>0</v>
      </c>
      <c r="M4141" s="446">
        <f t="shared" si="478"/>
        <v>0</v>
      </c>
      <c r="N4141" s="446">
        <f t="shared" si="478"/>
        <v>0</v>
      </c>
      <c r="O4141" s="446" t="b">
        <f>TRUE()</f>
        <v>1</v>
      </c>
    </row>
    <row r="4142" spans="1:15" ht="15.5">
      <c r="A4142" s="177" t="s">
        <v>1431</v>
      </c>
      <c r="B4142" s="43" t="s">
        <v>7449</v>
      </c>
      <c r="C4142" s="44" t="s">
        <v>7452</v>
      </c>
      <c r="D4142" s="48"/>
      <c r="E4142" s="45"/>
      <c r="F4142" s="50">
        <v>39.83</v>
      </c>
      <c r="G4142" s="446"/>
      <c r="H4142" s="446">
        <f t="shared" si="474"/>
        <v>14.044058</v>
      </c>
      <c r="I4142" s="446">
        <f t="shared" si="478"/>
        <v>14.044058</v>
      </c>
      <c r="J4142" s="446">
        <f t="shared" si="478"/>
        <v>18.453239</v>
      </c>
      <c r="K4142" s="446">
        <f t="shared" si="478"/>
        <v>12.819285500000001</v>
      </c>
      <c r="L4142" s="446">
        <f t="shared" si="478"/>
        <v>20.37204925</v>
      </c>
      <c r="M4142" s="446">
        <f t="shared" si="478"/>
        <v>17.555072499999998</v>
      </c>
      <c r="N4142" s="446">
        <f t="shared" si="478"/>
        <v>19.71883725</v>
      </c>
      <c r="O4142" s="446" t="b">
        <f>TRUE()</f>
        <v>1</v>
      </c>
    </row>
    <row r="4143" spans="1:15" ht="31">
      <c r="A4143" s="177" t="s">
        <v>1433</v>
      </c>
      <c r="B4143" s="43" t="s">
        <v>7449</v>
      </c>
      <c r="C4143" s="44" t="s">
        <v>7453</v>
      </c>
      <c r="D4143" s="48"/>
      <c r="E4143" s="45"/>
      <c r="F4143" s="50">
        <v>39.83</v>
      </c>
      <c r="G4143" s="446"/>
      <c r="H4143" s="446">
        <f t="shared" si="474"/>
        <v>14.044058</v>
      </c>
      <c r="I4143" s="446">
        <f t="shared" si="478"/>
        <v>14.044058</v>
      </c>
      <c r="J4143" s="446">
        <f t="shared" si="478"/>
        <v>18.453239</v>
      </c>
      <c r="K4143" s="446">
        <f t="shared" si="478"/>
        <v>12.819285500000001</v>
      </c>
      <c r="L4143" s="446">
        <f t="shared" si="478"/>
        <v>20.37204925</v>
      </c>
      <c r="M4143" s="446">
        <f t="shared" si="478"/>
        <v>17.555072499999998</v>
      </c>
      <c r="N4143" s="446">
        <f t="shared" si="478"/>
        <v>19.71883725</v>
      </c>
      <c r="O4143" s="446" t="b">
        <f>TRUE()</f>
        <v>1</v>
      </c>
    </row>
    <row r="4144" spans="1:15" ht="15.5">
      <c r="A4144" s="177" t="s">
        <v>1435</v>
      </c>
      <c r="B4144" s="43" t="s">
        <v>7449</v>
      </c>
      <c r="C4144" s="44" t="s">
        <v>7454</v>
      </c>
      <c r="D4144" s="48"/>
      <c r="E4144" s="45"/>
      <c r="F4144" s="50">
        <v>39.83</v>
      </c>
      <c r="G4144" s="446"/>
      <c r="H4144" s="446">
        <f t="shared" si="474"/>
        <v>14.044058</v>
      </c>
      <c r="I4144" s="446">
        <f t="shared" si="478"/>
        <v>14.044058</v>
      </c>
      <c r="J4144" s="446">
        <f t="shared" si="478"/>
        <v>18.453239</v>
      </c>
      <c r="K4144" s="446">
        <f t="shared" si="478"/>
        <v>12.819285500000001</v>
      </c>
      <c r="L4144" s="446">
        <f t="shared" si="478"/>
        <v>20.37204925</v>
      </c>
      <c r="M4144" s="446">
        <f t="shared" si="478"/>
        <v>17.555072499999998</v>
      </c>
      <c r="N4144" s="446">
        <f t="shared" si="478"/>
        <v>19.71883725</v>
      </c>
      <c r="O4144" s="446" t="b">
        <f>TRUE()</f>
        <v>1</v>
      </c>
    </row>
    <row r="4145" spans="1:15" ht="15.5">
      <c r="A4145" s="350" t="s">
        <v>1437</v>
      </c>
      <c r="B4145" s="96" t="s">
        <v>7449</v>
      </c>
      <c r="C4145" s="278" t="s">
        <v>7455</v>
      </c>
      <c r="D4145" s="98"/>
      <c r="E4145" s="266"/>
      <c r="F4145" s="99">
        <v>39.83</v>
      </c>
      <c r="G4145" s="446"/>
      <c r="H4145" s="446">
        <f t="shared" si="474"/>
        <v>14.044058</v>
      </c>
      <c r="I4145" s="446">
        <f t="shared" si="478"/>
        <v>14.044058</v>
      </c>
      <c r="J4145" s="446">
        <f t="shared" si="478"/>
        <v>18.453239</v>
      </c>
      <c r="K4145" s="446">
        <f t="shared" si="478"/>
        <v>12.819285500000001</v>
      </c>
      <c r="L4145" s="446">
        <f t="shared" si="478"/>
        <v>20.37204925</v>
      </c>
      <c r="M4145" s="446">
        <f t="shared" si="478"/>
        <v>17.555072499999998</v>
      </c>
      <c r="N4145" s="446">
        <f t="shared" si="478"/>
        <v>19.71883725</v>
      </c>
      <c r="O4145" s="446" t="b">
        <f>TRUE()</f>
        <v>1</v>
      </c>
    </row>
    <row r="4146" spans="1:15" ht="15.5">
      <c r="A4146" s="333" t="s">
        <v>7456</v>
      </c>
      <c r="B4146" s="64" t="s">
        <v>7457</v>
      </c>
      <c r="C4146" s="65" t="s">
        <v>7458</v>
      </c>
      <c r="D4146" s="208"/>
      <c r="E4146" s="209"/>
      <c r="F4146" s="67">
        <v>2479.4699999999998</v>
      </c>
      <c r="G4146" s="446"/>
      <c r="H4146" s="446">
        <f t="shared" si="474"/>
        <v>874.261122</v>
      </c>
      <c r="I4146" s="446">
        <f t="shared" si="478"/>
        <v>874.261122</v>
      </c>
      <c r="J4146" s="446">
        <f t="shared" si="478"/>
        <v>1148.7384509999999</v>
      </c>
      <c r="K4146" s="446">
        <f t="shared" si="478"/>
        <v>798.01741949999996</v>
      </c>
      <c r="L4146" s="446">
        <f t="shared" si="478"/>
        <v>1268.18691825</v>
      </c>
      <c r="M4146" s="446">
        <f t="shared" si="478"/>
        <v>1092.8264024999999</v>
      </c>
      <c r="N4146" s="446">
        <f t="shared" si="478"/>
        <v>1227.5236102499998</v>
      </c>
      <c r="O4146" s="446" t="b">
        <f>TRUE()</f>
        <v>1</v>
      </c>
    </row>
    <row r="4147" spans="1:15" ht="15.5">
      <c r="A4147" s="177" t="s">
        <v>1426</v>
      </c>
      <c r="B4147" s="43" t="s">
        <v>7459</v>
      </c>
      <c r="C4147" s="44" t="s">
        <v>7460</v>
      </c>
      <c r="D4147" s="48"/>
      <c r="E4147" s="45"/>
      <c r="F4147" s="50">
        <v>0</v>
      </c>
      <c r="G4147" s="446"/>
      <c r="H4147" s="446">
        <f t="shared" si="474"/>
        <v>0</v>
      </c>
      <c r="I4147" s="446">
        <f t="shared" ref="I4147:N4156" si="479">IF(AND(ISNUMBER($F4147),$O4147),$F4147*I$2,"")</f>
        <v>0</v>
      </c>
      <c r="J4147" s="446">
        <f t="shared" si="479"/>
        <v>0</v>
      </c>
      <c r="K4147" s="446">
        <f t="shared" si="479"/>
        <v>0</v>
      </c>
      <c r="L4147" s="446">
        <f t="shared" si="479"/>
        <v>0</v>
      </c>
      <c r="M4147" s="446">
        <f t="shared" si="479"/>
        <v>0</v>
      </c>
      <c r="N4147" s="446">
        <f t="shared" si="479"/>
        <v>0</v>
      </c>
      <c r="O4147" s="446" t="b">
        <f>TRUE()</f>
        <v>1</v>
      </c>
    </row>
    <row r="4148" spans="1:15" ht="15.5">
      <c r="A4148" s="177" t="s">
        <v>346</v>
      </c>
      <c r="B4148" s="43" t="s">
        <v>7459</v>
      </c>
      <c r="C4148" s="44" t="s">
        <v>7461</v>
      </c>
      <c r="D4148" s="48"/>
      <c r="E4148" s="45"/>
      <c r="F4148" s="50">
        <v>185.96</v>
      </c>
      <c r="G4148" s="446"/>
      <c r="H4148" s="446">
        <f t="shared" si="474"/>
        <v>65.569496000000001</v>
      </c>
      <c r="I4148" s="446">
        <f t="shared" si="479"/>
        <v>65.569496000000001</v>
      </c>
      <c r="J4148" s="446">
        <f t="shared" si="479"/>
        <v>86.155268000000007</v>
      </c>
      <c r="K4148" s="446">
        <f t="shared" si="479"/>
        <v>59.851226000000004</v>
      </c>
      <c r="L4148" s="446">
        <f t="shared" si="479"/>
        <v>95.11389100000001</v>
      </c>
      <c r="M4148" s="446">
        <f t="shared" si="479"/>
        <v>81.961870000000005</v>
      </c>
      <c r="N4148" s="446">
        <f t="shared" si="479"/>
        <v>92.064147000000006</v>
      </c>
      <c r="O4148" s="446" t="b">
        <f>TRUE()</f>
        <v>1</v>
      </c>
    </row>
    <row r="4149" spans="1:15" ht="15.5">
      <c r="A4149" s="177" t="s">
        <v>1431</v>
      </c>
      <c r="B4149" s="43" t="s">
        <v>7459</v>
      </c>
      <c r="C4149" s="44" t="s">
        <v>7462</v>
      </c>
      <c r="D4149" s="48"/>
      <c r="E4149" s="45"/>
      <c r="F4149" s="50">
        <v>902.49</v>
      </c>
      <c r="G4149" s="446"/>
      <c r="H4149" s="446">
        <f t="shared" si="474"/>
        <v>318.21797400000003</v>
      </c>
      <c r="I4149" s="446">
        <f t="shared" si="479"/>
        <v>318.21797400000003</v>
      </c>
      <c r="J4149" s="446">
        <f t="shared" si="479"/>
        <v>418.12361699999997</v>
      </c>
      <c r="K4149" s="446">
        <f t="shared" si="479"/>
        <v>290.46640650000001</v>
      </c>
      <c r="L4149" s="446">
        <f t="shared" si="479"/>
        <v>461.60107275000001</v>
      </c>
      <c r="M4149" s="446">
        <f t="shared" si="479"/>
        <v>397.7724675</v>
      </c>
      <c r="N4149" s="446">
        <f t="shared" si="479"/>
        <v>446.80023675000001</v>
      </c>
      <c r="O4149" s="446" t="b">
        <f>TRUE()</f>
        <v>1</v>
      </c>
    </row>
    <row r="4150" spans="1:15" ht="31">
      <c r="A4150" s="177" t="s">
        <v>1433</v>
      </c>
      <c r="B4150" s="43" t="s">
        <v>7459</v>
      </c>
      <c r="C4150" s="44" t="s">
        <v>7463</v>
      </c>
      <c r="D4150" s="48"/>
      <c r="E4150" s="45"/>
      <c r="F4150" s="50">
        <v>1090.54</v>
      </c>
      <c r="G4150" s="446"/>
      <c r="H4150" s="446">
        <f t="shared" si="474"/>
        <v>384.524404</v>
      </c>
      <c r="I4150" s="446">
        <f t="shared" si="479"/>
        <v>384.524404</v>
      </c>
      <c r="J4150" s="446">
        <f t="shared" si="479"/>
        <v>505.24718199999995</v>
      </c>
      <c r="K4150" s="446">
        <f t="shared" si="479"/>
        <v>350.99029899999999</v>
      </c>
      <c r="L4150" s="446">
        <f t="shared" si="479"/>
        <v>557.78394649999996</v>
      </c>
      <c r="M4150" s="446">
        <f t="shared" si="479"/>
        <v>480.65550499999995</v>
      </c>
      <c r="N4150" s="446">
        <f t="shared" si="479"/>
        <v>539.89909049999994</v>
      </c>
      <c r="O4150" s="446" t="b">
        <f>TRUE()</f>
        <v>1</v>
      </c>
    </row>
    <row r="4151" spans="1:15" ht="15.5">
      <c r="A4151" s="177" t="s">
        <v>1435</v>
      </c>
      <c r="B4151" s="43" t="s">
        <v>7459</v>
      </c>
      <c r="C4151" s="44" t="s">
        <v>7464</v>
      </c>
      <c r="D4151" s="48"/>
      <c r="E4151" s="45"/>
      <c r="F4151" s="50">
        <v>1710.41</v>
      </c>
      <c r="G4151" s="446"/>
      <c r="H4151" s="446">
        <f t="shared" si="474"/>
        <v>603.09056600000008</v>
      </c>
      <c r="I4151" s="446">
        <f t="shared" si="479"/>
        <v>603.09056600000008</v>
      </c>
      <c r="J4151" s="446">
        <f t="shared" si="479"/>
        <v>792.432953</v>
      </c>
      <c r="K4151" s="446">
        <f t="shared" si="479"/>
        <v>550.49545850000004</v>
      </c>
      <c r="L4151" s="446">
        <f t="shared" si="479"/>
        <v>874.83195475000002</v>
      </c>
      <c r="M4151" s="446">
        <f t="shared" si="479"/>
        <v>753.86320750000004</v>
      </c>
      <c r="N4151" s="446">
        <f t="shared" si="479"/>
        <v>846.78123074999996</v>
      </c>
      <c r="O4151" s="446" t="b">
        <f>TRUE()</f>
        <v>1</v>
      </c>
    </row>
    <row r="4152" spans="1:15" ht="15.5">
      <c r="A4152" s="351" t="s">
        <v>1437</v>
      </c>
      <c r="B4152" s="52" t="s">
        <v>7459</v>
      </c>
      <c r="C4152" s="277" t="s">
        <v>7465</v>
      </c>
      <c r="D4152" s="61"/>
      <c r="E4152" s="54"/>
      <c r="F4152" s="62">
        <v>1896.38</v>
      </c>
      <c r="G4152" s="446"/>
      <c r="H4152" s="446">
        <f t="shared" si="474"/>
        <v>668.66358800000012</v>
      </c>
      <c r="I4152" s="446">
        <f t="shared" si="479"/>
        <v>668.66358800000012</v>
      </c>
      <c r="J4152" s="446">
        <f t="shared" si="479"/>
        <v>878.59285399999999</v>
      </c>
      <c r="K4152" s="446">
        <f t="shared" si="479"/>
        <v>610.34990300000004</v>
      </c>
      <c r="L4152" s="446">
        <f t="shared" si="479"/>
        <v>969.95096050000006</v>
      </c>
      <c r="M4152" s="446">
        <f t="shared" si="479"/>
        <v>835.82948499999998</v>
      </c>
      <c r="N4152" s="446">
        <f t="shared" si="479"/>
        <v>938.85032850000005</v>
      </c>
      <c r="O4152" s="446" t="b">
        <f>TRUE()</f>
        <v>1</v>
      </c>
    </row>
    <row r="4153" spans="1:15" ht="15.5">
      <c r="A4153" s="333" t="s">
        <v>7466</v>
      </c>
      <c r="B4153" s="64" t="s">
        <v>7467</v>
      </c>
      <c r="C4153" s="65" t="s">
        <v>7468</v>
      </c>
      <c r="D4153" s="208"/>
      <c r="E4153" s="209"/>
      <c r="F4153" s="67">
        <v>2008.79</v>
      </c>
      <c r="G4153" s="446"/>
      <c r="H4153" s="446">
        <f t="shared" si="474"/>
        <v>708.29935399999999</v>
      </c>
      <c r="I4153" s="446">
        <f t="shared" si="479"/>
        <v>708.29935399999999</v>
      </c>
      <c r="J4153" s="446">
        <f t="shared" si="479"/>
        <v>930.67240699999991</v>
      </c>
      <c r="K4153" s="446">
        <f t="shared" si="479"/>
        <v>646.52906150000001</v>
      </c>
      <c r="L4153" s="446">
        <f t="shared" si="479"/>
        <v>1027.44586525</v>
      </c>
      <c r="M4153" s="446">
        <f t="shared" si="479"/>
        <v>885.37419249999994</v>
      </c>
      <c r="N4153" s="446">
        <f t="shared" si="479"/>
        <v>994.50170924999998</v>
      </c>
      <c r="O4153" s="446" t="b">
        <f>TRUE()</f>
        <v>1</v>
      </c>
    </row>
    <row r="4154" spans="1:15" ht="15.5">
      <c r="A4154" s="177" t="s">
        <v>1426</v>
      </c>
      <c r="B4154" s="43" t="s">
        <v>7469</v>
      </c>
      <c r="C4154" s="44" t="s">
        <v>7470</v>
      </c>
      <c r="D4154" s="48"/>
      <c r="E4154" s="45"/>
      <c r="F4154" s="50">
        <v>0</v>
      </c>
      <c r="G4154" s="446"/>
      <c r="H4154" s="446">
        <f t="shared" si="474"/>
        <v>0</v>
      </c>
      <c r="I4154" s="446">
        <f t="shared" si="479"/>
        <v>0</v>
      </c>
      <c r="J4154" s="446">
        <f t="shared" si="479"/>
        <v>0</v>
      </c>
      <c r="K4154" s="446">
        <f t="shared" si="479"/>
        <v>0</v>
      </c>
      <c r="L4154" s="446">
        <f t="shared" si="479"/>
        <v>0</v>
      </c>
      <c r="M4154" s="446">
        <f t="shared" si="479"/>
        <v>0</v>
      </c>
      <c r="N4154" s="446">
        <f t="shared" si="479"/>
        <v>0</v>
      </c>
      <c r="O4154" s="446" t="b">
        <f>TRUE()</f>
        <v>1</v>
      </c>
    </row>
    <row r="4155" spans="1:15" ht="15.5">
      <c r="A4155" s="177" t="s">
        <v>1429</v>
      </c>
      <c r="B4155" s="43" t="s">
        <v>7469</v>
      </c>
      <c r="C4155" s="44" t="s">
        <v>7471</v>
      </c>
      <c r="D4155" s="48"/>
      <c r="E4155" s="45"/>
      <c r="F4155" s="50">
        <v>140.78</v>
      </c>
      <c r="G4155" s="446"/>
      <c r="H4155" s="446">
        <f t="shared" si="474"/>
        <v>49.639028000000003</v>
      </c>
      <c r="I4155" s="446">
        <f t="shared" si="479"/>
        <v>49.639028000000003</v>
      </c>
      <c r="J4155" s="446">
        <f t="shared" si="479"/>
        <v>65.223373999999993</v>
      </c>
      <c r="K4155" s="446">
        <f t="shared" si="479"/>
        <v>45.310043000000007</v>
      </c>
      <c r="L4155" s="446">
        <f t="shared" si="479"/>
        <v>72.005450500000009</v>
      </c>
      <c r="M4155" s="446">
        <f t="shared" si="479"/>
        <v>62.048784999999995</v>
      </c>
      <c r="N4155" s="446">
        <f t="shared" si="479"/>
        <v>69.696658499999998</v>
      </c>
      <c r="O4155" s="446" t="b">
        <f>TRUE()</f>
        <v>1</v>
      </c>
    </row>
    <row r="4156" spans="1:15" ht="15.5">
      <c r="A4156" s="177" t="s">
        <v>1431</v>
      </c>
      <c r="B4156" s="43" t="s">
        <v>7469</v>
      </c>
      <c r="C4156" s="44" t="s">
        <v>7472</v>
      </c>
      <c r="D4156" s="48"/>
      <c r="E4156" s="45"/>
      <c r="F4156" s="50">
        <v>672.4</v>
      </c>
      <c r="G4156" s="446"/>
      <c r="H4156" s="446">
        <f t="shared" si="474"/>
        <v>237.08824000000001</v>
      </c>
      <c r="I4156" s="446">
        <f t="shared" si="479"/>
        <v>237.08824000000001</v>
      </c>
      <c r="J4156" s="446">
        <f t="shared" si="479"/>
        <v>311.52292</v>
      </c>
      <c r="K4156" s="446">
        <f t="shared" si="479"/>
        <v>216.41194000000002</v>
      </c>
      <c r="L4156" s="446">
        <f t="shared" si="479"/>
        <v>343.91579000000002</v>
      </c>
      <c r="M4156" s="446">
        <f t="shared" si="479"/>
        <v>296.3603</v>
      </c>
      <c r="N4156" s="446">
        <f t="shared" si="479"/>
        <v>332.88842999999997</v>
      </c>
      <c r="O4156" s="446" t="b">
        <f>TRUE()</f>
        <v>1</v>
      </c>
    </row>
    <row r="4157" spans="1:15" ht="31">
      <c r="A4157" s="177" t="s">
        <v>1433</v>
      </c>
      <c r="B4157" s="43" t="s">
        <v>7469</v>
      </c>
      <c r="C4157" s="44" t="s">
        <v>7473</v>
      </c>
      <c r="D4157" s="48"/>
      <c r="E4157" s="45"/>
      <c r="F4157" s="50">
        <v>812.13</v>
      </c>
      <c r="G4157" s="446"/>
      <c r="H4157" s="446">
        <f t="shared" si="474"/>
        <v>286.35703800000005</v>
      </c>
      <c r="I4157" s="446">
        <f t="shared" ref="I4157:N4166" si="480">IF(AND(ISNUMBER($F4157),$O4157),$F4157*I$2,"")</f>
        <v>286.35703800000005</v>
      </c>
      <c r="J4157" s="446">
        <f t="shared" si="480"/>
        <v>376.25982899999997</v>
      </c>
      <c r="K4157" s="446">
        <f t="shared" si="480"/>
        <v>261.38404050000003</v>
      </c>
      <c r="L4157" s="446">
        <f t="shared" si="480"/>
        <v>415.38419175000001</v>
      </c>
      <c r="M4157" s="446">
        <f t="shared" si="480"/>
        <v>357.94629749999996</v>
      </c>
      <c r="N4157" s="446">
        <f t="shared" si="480"/>
        <v>402.06525975</v>
      </c>
      <c r="O4157" s="446" t="b">
        <f>TRUE()</f>
        <v>1</v>
      </c>
    </row>
    <row r="4158" spans="1:15" ht="15.5">
      <c r="A4158" s="177" t="s">
        <v>1435</v>
      </c>
      <c r="B4158" s="43" t="s">
        <v>7469</v>
      </c>
      <c r="C4158" s="44" t="s">
        <v>7474</v>
      </c>
      <c r="D4158" s="352"/>
      <c r="E4158" s="48"/>
      <c r="F4158" s="50">
        <v>1275.45</v>
      </c>
      <c r="G4158" s="446"/>
      <c r="H4158" s="446">
        <f t="shared" si="474"/>
        <v>449.72367000000003</v>
      </c>
      <c r="I4158" s="446">
        <f t="shared" si="480"/>
        <v>449.72367000000003</v>
      </c>
      <c r="J4158" s="446">
        <f t="shared" si="480"/>
        <v>590.91598499999998</v>
      </c>
      <c r="K4158" s="446">
        <f t="shared" si="480"/>
        <v>410.50358250000005</v>
      </c>
      <c r="L4158" s="446">
        <f t="shared" si="480"/>
        <v>652.36078874999998</v>
      </c>
      <c r="M4158" s="446">
        <f t="shared" si="480"/>
        <v>562.15458749999993</v>
      </c>
      <c r="N4158" s="446">
        <f t="shared" si="480"/>
        <v>631.44340875</v>
      </c>
      <c r="O4158" s="446" t="b">
        <f>TRUE()</f>
        <v>1</v>
      </c>
    </row>
    <row r="4159" spans="1:15" ht="15.5">
      <c r="A4159" s="353" t="s">
        <v>1437</v>
      </c>
      <c r="B4159" s="122" t="s">
        <v>7469</v>
      </c>
      <c r="C4159" s="354" t="s">
        <v>7475</v>
      </c>
      <c r="D4159" s="124"/>
      <c r="E4159" s="125"/>
      <c r="F4159" s="126">
        <v>1413.09</v>
      </c>
      <c r="G4159" s="446"/>
      <c r="H4159" s="446">
        <f t="shared" si="474"/>
        <v>498.25553400000001</v>
      </c>
      <c r="I4159" s="446">
        <f t="shared" si="480"/>
        <v>498.25553400000001</v>
      </c>
      <c r="J4159" s="446">
        <f t="shared" si="480"/>
        <v>654.68459699999994</v>
      </c>
      <c r="K4159" s="446">
        <f t="shared" si="480"/>
        <v>454.80301650000001</v>
      </c>
      <c r="L4159" s="446">
        <f t="shared" si="480"/>
        <v>722.76020774999995</v>
      </c>
      <c r="M4159" s="446">
        <f t="shared" si="480"/>
        <v>622.81941749999987</v>
      </c>
      <c r="N4159" s="446">
        <f t="shared" si="480"/>
        <v>699.58553174999997</v>
      </c>
      <c r="O4159" s="446" t="b">
        <f>TRUE()</f>
        <v>1</v>
      </c>
    </row>
    <row r="4160" spans="1:15" ht="15.5">
      <c r="A4160" s="100"/>
      <c r="B4160" s="101"/>
      <c r="C4160" s="102"/>
      <c r="D4160" s="103"/>
      <c r="E4160" s="103"/>
      <c r="F4160" s="104"/>
      <c r="G4160" s="446"/>
      <c r="H4160" s="446" t="str">
        <f t="shared" si="474"/>
        <v/>
      </c>
      <c r="I4160" s="446" t="str">
        <f t="shared" si="480"/>
        <v/>
      </c>
      <c r="J4160" s="446" t="str">
        <f t="shared" si="480"/>
        <v/>
      </c>
      <c r="K4160" s="446" t="str">
        <f t="shared" si="480"/>
        <v/>
      </c>
      <c r="L4160" s="446" t="str">
        <f t="shared" si="480"/>
        <v/>
      </c>
      <c r="M4160" s="446" t="str">
        <f t="shared" si="480"/>
        <v/>
      </c>
      <c r="N4160" s="446" t="str">
        <f t="shared" si="480"/>
        <v/>
      </c>
      <c r="O4160" s="446"/>
    </row>
    <row r="4161" spans="1:15" ht="31">
      <c r="A4161" s="105" t="s">
        <v>7476</v>
      </c>
      <c r="B4161" s="106"/>
      <c r="C4161" s="107"/>
      <c r="D4161" s="108"/>
      <c r="E4161" s="108"/>
      <c r="F4161" s="109"/>
      <c r="G4161" s="446"/>
      <c r="H4161" s="446" t="str">
        <f t="shared" si="474"/>
        <v/>
      </c>
      <c r="I4161" s="446" t="str">
        <f t="shared" si="480"/>
        <v/>
      </c>
      <c r="J4161" s="446" t="str">
        <f t="shared" si="480"/>
        <v/>
      </c>
      <c r="K4161" s="446" t="str">
        <f t="shared" si="480"/>
        <v/>
      </c>
      <c r="L4161" s="446" t="str">
        <f t="shared" si="480"/>
        <v/>
      </c>
      <c r="M4161" s="446" t="str">
        <f t="shared" si="480"/>
        <v/>
      </c>
      <c r="N4161" s="446" t="str">
        <f t="shared" si="480"/>
        <v/>
      </c>
      <c r="O4161" s="446"/>
    </row>
    <row r="4162" spans="1:15" ht="15.5">
      <c r="A4162" s="214" t="s">
        <v>7477</v>
      </c>
      <c r="B4162" s="64" t="s">
        <v>7478</v>
      </c>
      <c r="C4162" s="138" t="s">
        <v>7479</v>
      </c>
      <c r="D4162" s="208"/>
      <c r="E4162" s="208"/>
      <c r="F4162" s="239">
        <v>3104.27</v>
      </c>
      <c r="G4162" s="446"/>
      <c r="H4162" s="446" t="str">
        <f t="shared" si="474"/>
        <v/>
      </c>
      <c r="I4162" s="446" t="str">
        <f t="shared" si="480"/>
        <v/>
      </c>
      <c r="J4162" s="446" t="str">
        <f t="shared" si="480"/>
        <v/>
      </c>
      <c r="K4162" s="446" t="str">
        <f t="shared" si="480"/>
        <v/>
      </c>
      <c r="L4162" s="446" t="str">
        <f t="shared" si="480"/>
        <v/>
      </c>
      <c r="M4162" s="446" t="str">
        <f t="shared" si="480"/>
        <v/>
      </c>
      <c r="N4162" s="446" t="str">
        <f t="shared" si="480"/>
        <v/>
      </c>
      <c r="O4162" s="446" t="b">
        <f>FALSE()</f>
        <v>0</v>
      </c>
    </row>
    <row r="4163" spans="1:15" ht="15.5">
      <c r="A4163" s="95"/>
      <c r="B4163" s="96" t="s">
        <v>7480</v>
      </c>
      <c r="C4163" s="289" t="s">
        <v>7481</v>
      </c>
      <c r="D4163" s="98"/>
      <c r="E4163" s="98"/>
      <c r="F4163" s="355">
        <v>3104.27</v>
      </c>
      <c r="G4163" s="446"/>
      <c r="H4163" s="446">
        <f t="shared" si="474"/>
        <v>1094.5656020000001</v>
      </c>
      <c r="I4163" s="446">
        <f t="shared" si="480"/>
        <v>1094.5656020000001</v>
      </c>
      <c r="J4163" s="446">
        <f t="shared" si="480"/>
        <v>1438.2082909999999</v>
      </c>
      <c r="K4163" s="446">
        <f t="shared" si="480"/>
        <v>999.10929950000002</v>
      </c>
      <c r="L4163" s="446">
        <f t="shared" si="480"/>
        <v>1587.75649825</v>
      </c>
      <c r="M4163" s="446">
        <f t="shared" si="480"/>
        <v>1368.2070024999998</v>
      </c>
      <c r="N4163" s="446">
        <f t="shared" si="480"/>
        <v>1536.84647025</v>
      </c>
      <c r="O4163" s="446" t="b">
        <f>TRUE()</f>
        <v>1</v>
      </c>
    </row>
    <row r="4164" spans="1:15" ht="15.5">
      <c r="A4164" s="117" t="s">
        <v>7482</v>
      </c>
      <c r="B4164" s="37" t="s">
        <v>7483</v>
      </c>
      <c r="C4164" s="164" t="s">
        <v>7484</v>
      </c>
      <c r="D4164" s="58"/>
      <c r="E4164" s="273"/>
      <c r="F4164" s="59">
        <v>261.44</v>
      </c>
      <c r="G4164" s="446"/>
      <c r="H4164" s="446" t="str">
        <f t="shared" ref="H4164:H4227" si="481">IF(AND(ISNUMBER($F4164),$O4164),$F4164*H$2,"")</f>
        <v/>
      </c>
      <c r="I4164" s="446" t="str">
        <f t="shared" si="480"/>
        <v/>
      </c>
      <c r="J4164" s="446" t="str">
        <f t="shared" si="480"/>
        <v/>
      </c>
      <c r="K4164" s="446" t="str">
        <f t="shared" si="480"/>
        <v/>
      </c>
      <c r="L4164" s="446" t="str">
        <f t="shared" si="480"/>
        <v/>
      </c>
      <c r="M4164" s="446" t="str">
        <f t="shared" si="480"/>
        <v/>
      </c>
      <c r="N4164" s="446" t="str">
        <f t="shared" si="480"/>
        <v/>
      </c>
      <c r="O4164" s="446" t="b">
        <f>FALSE()</f>
        <v>0</v>
      </c>
    </row>
    <row r="4165" spans="1:15" ht="15.5">
      <c r="A4165" s="95"/>
      <c r="B4165" s="96" t="s">
        <v>7485</v>
      </c>
      <c r="C4165" s="97" t="s">
        <v>7486</v>
      </c>
      <c r="D4165" s="98"/>
      <c r="E4165" s="266"/>
      <c r="F4165" s="99">
        <v>261.44</v>
      </c>
      <c r="G4165" s="446"/>
      <c r="H4165" s="446">
        <f t="shared" si="481"/>
        <v>92.183744000000004</v>
      </c>
      <c r="I4165" s="446">
        <f t="shared" si="480"/>
        <v>92.183744000000004</v>
      </c>
      <c r="J4165" s="446">
        <f t="shared" si="480"/>
        <v>121.125152</v>
      </c>
      <c r="K4165" s="446">
        <f t="shared" si="480"/>
        <v>84.144463999999999</v>
      </c>
      <c r="L4165" s="446">
        <f t="shared" si="480"/>
        <v>133.720024</v>
      </c>
      <c r="M4165" s="446">
        <f t="shared" si="480"/>
        <v>115.22967999999999</v>
      </c>
      <c r="N4165" s="446">
        <f t="shared" si="480"/>
        <v>129.43240800000001</v>
      </c>
      <c r="O4165" s="446" t="b">
        <f>TRUE()</f>
        <v>1</v>
      </c>
    </row>
    <row r="4166" spans="1:15" ht="15.5">
      <c r="A4166" s="51" t="s">
        <v>7487</v>
      </c>
      <c r="B4166" s="43" t="s">
        <v>7488</v>
      </c>
      <c r="C4166" s="137" t="s">
        <v>7489</v>
      </c>
      <c r="D4166" s="58"/>
      <c r="E4166" s="273"/>
      <c r="F4166" s="59">
        <v>409.26</v>
      </c>
      <c r="G4166" s="446"/>
      <c r="H4166" s="446" t="str">
        <f t="shared" si="481"/>
        <v/>
      </c>
      <c r="I4166" s="446" t="str">
        <f t="shared" si="480"/>
        <v/>
      </c>
      <c r="J4166" s="446" t="str">
        <f t="shared" si="480"/>
        <v/>
      </c>
      <c r="K4166" s="446" t="str">
        <f t="shared" si="480"/>
        <v/>
      </c>
      <c r="L4166" s="446" t="str">
        <f t="shared" si="480"/>
        <v/>
      </c>
      <c r="M4166" s="446" t="str">
        <f t="shared" si="480"/>
        <v/>
      </c>
      <c r="N4166" s="446" t="str">
        <f t="shared" si="480"/>
        <v/>
      </c>
      <c r="O4166" s="446" t="b">
        <f>FALSE()</f>
        <v>0</v>
      </c>
    </row>
    <row r="4167" spans="1:15" ht="15.5">
      <c r="A4167" s="95"/>
      <c r="B4167" s="96" t="s">
        <v>7490</v>
      </c>
      <c r="C4167" s="97" t="s">
        <v>7491</v>
      </c>
      <c r="D4167" s="98"/>
      <c r="E4167" s="266"/>
      <c r="F4167" s="99">
        <v>409.26</v>
      </c>
      <c r="G4167" s="446"/>
      <c r="H4167" s="446">
        <f t="shared" si="481"/>
        <v>144.30507600000001</v>
      </c>
      <c r="I4167" s="446">
        <f t="shared" ref="I4167:N4176" si="482">IF(AND(ISNUMBER($F4167),$O4167),$F4167*I$2,"")</f>
        <v>144.30507600000001</v>
      </c>
      <c r="J4167" s="446">
        <f t="shared" si="482"/>
        <v>189.61015799999998</v>
      </c>
      <c r="K4167" s="446">
        <f t="shared" si="482"/>
        <v>131.72033100000002</v>
      </c>
      <c r="L4167" s="446">
        <f t="shared" si="482"/>
        <v>209.32625849999999</v>
      </c>
      <c r="M4167" s="446">
        <f t="shared" si="482"/>
        <v>180.38134499999998</v>
      </c>
      <c r="N4167" s="446">
        <f t="shared" si="482"/>
        <v>202.6143945</v>
      </c>
      <c r="O4167" s="446" t="b">
        <f>TRUE()</f>
        <v>1</v>
      </c>
    </row>
    <row r="4168" spans="1:15" ht="15.5">
      <c r="A4168" s="117" t="s">
        <v>7492</v>
      </c>
      <c r="B4168" s="37" t="s">
        <v>7493</v>
      </c>
      <c r="C4168" s="164" t="s">
        <v>7494</v>
      </c>
      <c r="D4168" s="58"/>
      <c r="E4168" s="273"/>
      <c r="F4168" s="59">
        <v>142.30000000000001</v>
      </c>
      <c r="G4168" s="446"/>
      <c r="H4168" s="446" t="str">
        <f t="shared" si="481"/>
        <v/>
      </c>
      <c r="I4168" s="446" t="str">
        <f t="shared" si="482"/>
        <v/>
      </c>
      <c r="J4168" s="446" t="str">
        <f t="shared" si="482"/>
        <v/>
      </c>
      <c r="K4168" s="446" t="str">
        <f t="shared" si="482"/>
        <v/>
      </c>
      <c r="L4168" s="446" t="str">
        <f t="shared" si="482"/>
        <v/>
      </c>
      <c r="M4168" s="446" t="str">
        <f t="shared" si="482"/>
        <v/>
      </c>
      <c r="N4168" s="446" t="str">
        <f t="shared" si="482"/>
        <v/>
      </c>
      <c r="O4168" s="446" t="b">
        <f>FALSE()</f>
        <v>0</v>
      </c>
    </row>
    <row r="4169" spans="1:15" ht="15.5">
      <c r="A4169" s="95"/>
      <c r="B4169" s="96" t="s">
        <v>7495</v>
      </c>
      <c r="C4169" s="97" t="s">
        <v>7496</v>
      </c>
      <c r="D4169" s="98"/>
      <c r="E4169" s="266"/>
      <c r="F4169" s="99">
        <v>142.30000000000001</v>
      </c>
      <c r="G4169" s="446"/>
      <c r="H4169" s="446">
        <f t="shared" si="481"/>
        <v>50.174980000000005</v>
      </c>
      <c r="I4169" s="446">
        <f t="shared" si="482"/>
        <v>50.174980000000005</v>
      </c>
      <c r="J4169" s="446">
        <f t="shared" si="482"/>
        <v>65.927590000000009</v>
      </c>
      <c r="K4169" s="446">
        <f t="shared" si="482"/>
        <v>45.799255000000009</v>
      </c>
      <c r="L4169" s="446">
        <f t="shared" si="482"/>
        <v>72.782892500000003</v>
      </c>
      <c r="M4169" s="446">
        <f t="shared" si="482"/>
        <v>62.718724999999999</v>
      </c>
      <c r="N4169" s="446">
        <f t="shared" si="482"/>
        <v>70.449172500000003</v>
      </c>
      <c r="O4169" s="446" t="b">
        <f>TRUE()</f>
        <v>1</v>
      </c>
    </row>
    <row r="4170" spans="1:15" ht="15.5">
      <c r="A4170" s="117" t="s">
        <v>7497</v>
      </c>
      <c r="B4170" s="37" t="s">
        <v>7498</v>
      </c>
      <c r="C4170" s="164" t="s">
        <v>7499</v>
      </c>
      <c r="D4170" s="58"/>
      <c r="E4170" s="273"/>
      <c r="F4170" s="59">
        <v>253.71</v>
      </c>
      <c r="G4170" s="446"/>
      <c r="H4170" s="446" t="str">
        <f t="shared" si="481"/>
        <v/>
      </c>
      <c r="I4170" s="446" t="str">
        <f t="shared" si="482"/>
        <v/>
      </c>
      <c r="J4170" s="446" t="str">
        <f t="shared" si="482"/>
        <v/>
      </c>
      <c r="K4170" s="446" t="str">
        <f t="shared" si="482"/>
        <v/>
      </c>
      <c r="L4170" s="446" t="str">
        <f t="shared" si="482"/>
        <v/>
      </c>
      <c r="M4170" s="446" t="str">
        <f t="shared" si="482"/>
        <v/>
      </c>
      <c r="N4170" s="446" t="str">
        <f t="shared" si="482"/>
        <v/>
      </c>
      <c r="O4170" s="446" t="b">
        <f>FALSE()</f>
        <v>0</v>
      </c>
    </row>
    <row r="4171" spans="1:15" ht="15.5">
      <c r="A4171" s="95"/>
      <c r="B4171" s="96" t="s">
        <v>7500</v>
      </c>
      <c r="C4171" s="97" t="s">
        <v>7501</v>
      </c>
      <c r="D4171" s="98"/>
      <c r="E4171" s="266"/>
      <c r="F4171" s="99">
        <v>253.71</v>
      </c>
      <c r="G4171" s="446"/>
      <c r="H4171" s="446">
        <f t="shared" si="481"/>
        <v>89.458146000000013</v>
      </c>
      <c r="I4171" s="446">
        <f t="shared" si="482"/>
        <v>89.458146000000013</v>
      </c>
      <c r="J4171" s="446">
        <f t="shared" si="482"/>
        <v>117.543843</v>
      </c>
      <c r="K4171" s="446">
        <f t="shared" si="482"/>
        <v>81.656563500000004</v>
      </c>
      <c r="L4171" s="446">
        <f t="shared" si="482"/>
        <v>129.76632225</v>
      </c>
      <c r="M4171" s="446">
        <f t="shared" si="482"/>
        <v>111.8226825</v>
      </c>
      <c r="N4171" s="446">
        <f t="shared" si="482"/>
        <v>125.60547825</v>
      </c>
      <c r="O4171" s="446" t="b">
        <f>TRUE()</f>
        <v>1</v>
      </c>
    </row>
    <row r="4172" spans="1:15" ht="15.5">
      <c r="A4172" s="117" t="s">
        <v>7502</v>
      </c>
      <c r="B4172" s="37" t="s">
        <v>7503</v>
      </c>
      <c r="C4172" s="164" t="s">
        <v>7504</v>
      </c>
      <c r="D4172" s="58"/>
      <c r="E4172" s="273"/>
      <c r="F4172" s="59">
        <v>399.34</v>
      </c>
      <c r="G4172" s="446"/>
      <c r="H4172" s="446" t="str">
        <f t="shared" si="481"/>
        <v/>
      </c>
      <c r="I4172" s="446" t="str">
        <f t="shared" si="482"/>
        <v/>
      </c>
      <c r="J4172" s="446" t="str">
        <f t="shared" si="482"/>
        <v/>
      </c>
      <c r="K4172" s="446" t="str">
        <f t="shared" si="482"/>
        <v/>
      </c>
      <c r="L4172" s="446" t="str">
        <f t="shared" si="482"/>
        <v/>
      </c>
      <c r="M4172" s="446" t="str">
        <f t="shared" si="482"/>
        <v/>
      </c>
      <c r="N4172" s="446" t="str">
        <f t="shared" si="482"/>
        <v/>
      </c>
      <c r="O4172" s="446" t="b">
        <f>FALSE()</f>
        <v>0</v>
      </c>
    </row>
    <row r="4173" spans="1:15" ht="15.5">
      <c r="A4173" s="95"/>
      <c r="B4173" s="96" t="s">
        <v>7505</v>
      </c>
      <c r="C4173" s="97" t="s">
        <v>7506</v>
      </c>
      <c r="D4173" s="98"/>
      <c r="E4173" s="266"/>
      <c r="F4173" s="99">
        <v>399.34</v>
      </c>
      <c r="G4173" s="446"/>
      <c r="H4173" s="446">
        <f t="shared" si="481"/>
        <v>140.80728400000001</v>
      </c>
      <c r="I4173" s="446">
        <f t="shared" si="482"/>
        <v>140.80728400000001</v>
      </c>
      <c r="J4173" s="446">
        <f t="shared" si="482"/>
        <v>185.01422199999999</v>
      </c>
      <c r="K4173" s="446">
        <f t="shared" si="482"/>
        <v>128.527579</v>
      </c>
      <c r="L4173" s="446">
        <f t="shared" si="482"/>
        <v>204.25242649999998</v>
      </c>
      <c r="M4173" s="446">
        <f t="shared" si="482"/>
        <v>176.00910499999998</v>
      </c>
      <c r="N4173" s="446">
        <f t="shared" si="482"/>
        <v>197.7032505</v>
      </c>
      <c r="O4173" s="446" t="b">
        <f>TRUE()</f>
        <v>1</v>
      </c>
    </row>
    <row r="4174" spans="1:15" ht="15.5">
      <c r="A4174" s="117" t="s">
        <v>7507</v>
      </c>
      <c r="B4174" s="37" t="s">
        <v>7508</v>
      </c>
      <c r="C4174" s="164" t="s">
        <v>7509</v>
      </c>
      <c r="D4174" s="58"/>
      <c r="E4174" s="273"/>
      <c r="F4174" s="59">
        <v>194.15</v>
      </c>
      <c r="G4174" s="446"/>
      <c r="H4174" s="446" t="str">
        <f t="shared" si="481"/>
        <v/>
      </c>
      <c r="I4174" s="446" t="str">
        <f t="shared" si="482"/>
        <v/>
      </c>
      <c r="J4174" s="446" t="str">
        <f t="shared" si="482"/>
        <v/>
      </c>
      <c r="K4174" s="446" t="str">
        <f t="shared" si="482"/>
        <v/>
      </c>
      <c r="L4174" s="446" t="str">
        <f t="shared" si="482"/>
        <v/>
      </c>
      <c r="M4174" s="446" t="str">
        <f t="shared" si="482"/>
        <v/>
      </c>
      <c r="N4174" s="446" t="str">
        <f t="shared" si="482"/>
        <v/>
      </c>
      <c r="O4174" s="446" t="b">
        <f>FALSE()</f>
        <v>0</v>
      </c>
    </row>
    <row r="4175" spans="1:15" ht="15.5">
      <c r="A4175" s="95"/>
      <c r="B4175" s="96" t="s">
        <v>7510</v>
      </c>
      <c r="C4175" s="97" t="s">
        <v>7511</v>
      </c>
      <c r="D4175" s="98"/>
      <c r="E4175" s="266"/>
      <c r="F4175" s="99">
        <v>194.15</v>
      </c>
      <c r="G4175" s="446"/>
      <c r="H4175" s="446">
        <f t="shared" si="481"/>
        <v>68.45729</v>
      </c>
      <c r="I4175" s="446">
        <f t="shared" si="482"/>
        <v>68.45729</v>
      </c>
      <c r="J4175" s="446">
        <f t="shared" si="482"/>
        <v>89.949695000000006</v>
      </c>
      <c r="K4175" s="446">
        <f t="shared" si="482"/>
        <v>62.487177500000008</v>
      </c>
      <c r="L4175" s="446">
        <f t="shared" si="482"/>
        <v>99.30287125000001</v>
      </c>
      <c r="M4175" s="446">
        <f t="shared" si="482"/>
        <v>85.571612500000001</v>
      </c>
      <c r="N4175" s="446">
        <f t="shared" si="482"/>
        <v>96.118811250000007</v>
      </c>
      <c r="O4175" s="446" t="b">
        <f>TRUE()</f>
        <v>1</v>
      </c>
    </row>
    <row r="4176" spans="1:15" ht="15.5">
      <c r="A4176" s="117" t="s">
        <v>7512</v>
      </c>
      <c r="B4176" s="37" t="s">
        <v>7513</v>
      </c>
      <c r="C4176" s="164" t="s">
        <v>7514</v>
      </c>
      <c r="D4176" s="58"/>
      <c r="E4176" s="273"/>
      <c r="F4176" s="59">
        <v>79.42</v>
      </c>
      <c r="G4176" s="446"/>
      <c r="H4176" s="446" t="str">
        <f t="shared" si="481"/>
        <v/>
      </c>
      <c r="I4176" s="446" t="str">
        <f t="shared" si="482"/>
        <v/>
      </c>
      <c r="J4176" s="446" t="str">
        <f t="shared" si="482"/>
        <v/>
      </c>
      <c r="K4176" s="446" t="str">
        <f t="shared" si="482"/>
        <v/>
      </c>
      <c r="L4176" s="446" t="str">
        <f t="shared" si="482"/>
        <v/>
      </c>
      <c r="M4176" s="446" t="str">
        <f t="shared" si="482"/>
        <v/>
      </c>
      <c r="N4176" s="446" t="str">
        <f t="shared" si="482"/>
        <v/>
      </c>
      <c r="O4176" s="446" t="b">
        <f>FALSE()</f>
        <v>0</v>
      </c>
    </row>
    <row r="4177" spans="1:15" ht="15.5">
      <c r="A4177" s="95"/>
      <c r="B4177" s="96" t="s">
        <v>7515</v>
      </c>
      <c r="C4177" s="97" t="s">
        <v>7516</v>
      </c>
      <c r="D4177" s="98"/>
      <c r="E4177" s="266"/>
      <c r="F4177" s="99">
        <v>79.42</v>
      </c>
      <c r="G4177" s="446"/>
      <c r="H4177" s="446">
        <f t="shared" si="481"/>
        <v>28.003492000000001</v>
      </c>
      <c r="I4177" s="446">
        <f t="shared" ref="I4177:N4186" si="483">IF(AND(ISNUMBER($F4177),$O4177),$F4177*I$2,"")</f>
        <v>28.003492000000001</v>
      </c>
      <c r="J4177" s="446">
        <f t="shared" si="483"/>
        <v>36.795285999999997</v>
      </c>
      <c r="K4177" s="446">
        <f t="shared" si="483"/>
        <v>25.561327000000002</v>
      </c>
      <c r="L4177" s="446">
        <f t="shared" si="483"/>
        <v>40.621344499999999</v>
      </c>
      <c r="M4177" s="446">
        <f t="shared" si="483"/>
        <v>35.004365</v>
      </c>
      <c r="N4177" s="446">
        <f t="shared" si="483"/>
        <v>39.318856500000003</v>
      </c>
      <c r="O4177" s="446" t="b">
        <f>TRUE()</f>
        <v>1</v>
      </c>
    </row>
    <row r="4178" spans="1:15" ht="15.5">
      <c r="A4178" s="117" t="s">
        <v>7517</v>
      </c>
      <c r="B4178" s="37" t="s">
        <v>7518</v>
      </c>
      <c r="C4178" s="164" t="s">
        <v>7519</v>
      </c>
      <c r="D4178" s="58"/>
      <c r="E4178" s="273"/>
      <c r="F4178" s="59">
        <v>693.97</v>
      </c>
      <c r="G4178" s="446"/>
      <c r="H4178" s="446" t="str">
        <f t="shared" si="481"/>
        <v/>
      </c>
      <c r="I4178" s="446" t="str">
        <f t="shared" si="483"/>
        <v/>
      </c>
      <c r="J4178" s="446" t="str">
        <f t="shared" si="483"/>
        <v/>
      </c>
      <c r="K4178" s="446" t="str">
        <f t="shared" si="483"/>
        <v/>
      </c>
      <c r="L4178" s="446" t="str">
        <f t="shared" si="483"/>
        <v/>
      </c>
      <c r="M4178" s="446" t="str">
        <f t="shared" si="483"/>
        <v/>
      </c>
      <c r="N4178" s="446" t="str">
        <f t="shared" si="483"/>
        <v/>
      </c>
      <c r="O4178" s="446" t="b">
        <f>FALSE()</f>
        <v>0</v>
      </c>
    </row>
    <row r="4179" spans="1:15" ht="15.5">
      <c r="A4179" s="95"/>
      <c r="B4179" s="96" t="s">
        <v>7520</v>
      </c>
      <c r="C4179" s="97" t="s">
        <v>7521</v>
      </c>
      <c r="D4179" s="98"/>
      <c r="E4179" s="266"/>
      <c r="F4179" s="99">
        <v>693.97</v>
      </c>
      <c r="G4179" s="446"/>
      <c r="H4179" s="446">
        <f t="shared" si="481"/>
        <v>244.69382200000004</v>
      </c>
      <c r="I4179" s="446">
        <f t="shared" si="483"/>
        <v>244.69382200000004</v>
      </c>
      <c r="J4179" s="446">
        <f t="shared" si="483"/>
        <v>321.516301</v>
      </c>
      <c r="K4179" s="446">
        <f t="shared" si="483"/>
        <v>223.35424450000002</v>
      </c>
      <c r="L4179" s="446">
        <f t="shared" si="483"/>
        <v>354.94830575000003</v>
      </c>
      <c r="M4179" s="446">
        <f t="shared" si="483"/>
        <v>305.8672775</v>
      </c>
      <c r="N4179" s="446">
        <f t="shared" si="483"/>
        <v>343.56719774999999</v>
      </c>
      <c r="O4179" s="446" t="b">
        <f>TRUE()</f>
        <v>1</v>
      </c>
    </row>
    <row r="4180" spans="1:15" ht="15.5">
      <c r="A4180" s="117" t="s">
        <v>7522</v>
      </c>
      <c r="B4180" s="37" t="s">
        <v>7523</v>
      </c>
      <c r="C4180" s="164" t="s">
        <v>7524</v>
      </c>
      <c r="D4180" s="58"/>
      <c r="E4180" s="273"/>
      <c r="F4180" s="59">
        <v>537.26</v>
      </c>
      <c r="G4180" s="446"/>
      <c r="H4180" s="446" t="str">
        <f t="shared" si="481"/>
        <v/>
      </c>
      <c r="I4180" s="446" t="str">
        <f t="shared" si="483"/>
        <v/>
      </c>
      <c r="J4180" s="446" t="str">
        <f t="shared" si="483"/>
        <v/>
      </c>
      <c r="K4180" s="446" t="str">
        <f t="shared" si="483"/>
        <v/>
      </c>
      <c r="L4180" s="446" t="str">
        <f t="shared" si="483"/>
        <v/>
      </c>
      <c r="M4180" s="446" t="str">
        <f t="shared" si="483"/>
        <v/>
      </c>
      <c r="N4180" s="446" t="str">
        <f t="shared" si="483"/>
        <v/>
      </c>
      <c r="O4180" s="446" t="b">
        <f>FALSE()</f>
        <v>0</v>
      </c>
    </row>
    <row r="4181" spans="1:15" ht="15.5">
      <c r="A4181" s="95"/>
      <c r="B4181" s="96" t="s">
        <v>7525</v>
      </c>
      <c r="C4181" s="97" t="s">
        <v>7526</v>
      </c>
      <c r="D4181" s="98"/>
      <c r="E4181" s="266"/>
      <c r="F4181" s="99">
        <v>537.26</v>
      </c>
      <c r="G4181" s="446"/>
      <c r="H4181" s="446">
        <f t="shared" si="481"/>
        <v>189.43787600000002</v>
      </c>
      <c r="I4181" s="446">
        <f t="shared" si="483"/>
        <v>189.43787600000002</v>
      </c>
      <c r="J4181" s="446">
        <f t="shared" si="483"/>
        <v>248.91255799999999</v>
      </c>
      <c r="K4181" s="446">
        <f t="shared" si="483"/>
        <v>172.91713100000001</v>
      </c>
      <c r="L4181" s="446">
        <f t="shared" si="483"/>
        <v>274.79505849999998</v>
      </c>
      <c r="M4181" s="446">
        <f t="shared" si="483"/>
        <v>236.79734499999998</v>
      </c>
      <c r="N4181" s="446">
        <f t="shared" si="483"/>
        <v>265.98399449999999</v>
      </c>
      <c r="O4181" s="446" t="b">
        <f>TRUE()</f>
        <v>1</v>
      </c>
    </row>
    <row r="4182" spans="1:15" ht="15.5">
      <c r="A4182" s="117" t="s">
        <v>7527</v>
      </c>
      <c r="B4182" s="37" t="s">
        <v>7528</v>
      </c>
      <c r="C4182" s="164" t="s">
        <v>7529</v>
      </c>
      <c r="D4182" s="58"/>
      <c r="E4182" s="273"/>
      <c r="F4182" s="59">
        <v>347.63</v>
      </c>
      <c r="G4182" s="446"/>
      <c r="H4182" s="446" t="str">
        <f t="shared" si="481"/>
        <v/>
      </c>
      <c r="I4182" s="446" t="str">
        <f t="shared" si="483"/>
        <v/>
      </c>
      <c r="J4182" s="446" t="str">
        <f t="shared" si="483"/>
        <v/>
      </c>
      <c r="K4182" s="446" t="str">
        <f t="shared" si="483"/>
        <v/>
      </c>
      <c r="L4182" s="446" t="str">
        <f t="shared" si="483"/>
        <v/>
      </c>
      <c r="M4182" s="446" t="str">
        <f t="shared" si="483"/>
        <v/>
      </c>
      <c r="N4182" s="446" t="str">
        <f t="shared" si="483"/>
        <v/>
      </c>
      <c r="O4182" s="446" t="b">
        <f>FALSE()</f>
        <v>0</v>
      </c>
    </row>
    <row r="4183" spans="1:15" ht="15.5">
      <c r="A4183" s="95"/>
      <c r="B4183" s="96" t="s">
        <v>7069</v>
      </c>
      <c r="C4183" s="97" t="s">
        <v>7070</v>
      </c>
      <c r="D4183" s="98"/>
      <c r="E4183" s="266"/>
      <c r="F4183" s="99">
        <v>347.63</v>
      </c>
      <c r="G4183" s="446"/>
      <c r="H4183" s="446">
        <f t="shared" si="481"/>
        <v>122.57433800000001</v>
      </c>
      <c r="I4183" s="446">
        <f t="shared" si="483"/>
        <v>122.57433800000001</v>
      </c>
      <c r="J4183" s="446">
        <f t="shared" si="483"/>
        <v>161.05697899999998</v>
      </c>
      <c r="K4183" s="446">
        <f t="shared" si="483"/>
        <v>111.88471550000001</v>
      </c>
      <c r="L4183" s="446">
        <f t="shared" si="483"/>
        <v>177.80405425000001</v>
      </c>
      <c r="M4183" s="446">
        <f t="shared" si="483"/>
        <v>153.21792249999999</v>
      </c>
      <c r="N4183" s="446">
        <f t="shared" si="483"/>
        <v>172.10292225000001</v>
      </c>
      <c r="O4183" s="446" t="b">
        <f>TRUE()</f>
        <v>1</v>
      </c>
    </row>
    <row r="4184" spans="1:15" ht="15.5">
      <c r="A4184" s="170"/>
      <c r="B4184" s="171"/>
      <c r="C4184" s="172"/>
      <c r="D4184" s="173"/>
      <c r="E4184" s="173"/>
      <c r="F4184" s="174"/>
      <c r="G4184" s="446"/>
      <c r="H4184" s="446" t="str">
        <f t="shared" si="481"/>
        <v/>
      </c>
      <c r="I4184" s="446" t="str">
        <f t="shared" si="483"/>
        <v/>
      </c>
      <c r="J4184" s="446" t="str">
        <f t="shared" si="483"/>
        <v/>
      </c>
      <c r="K4184" s="446" t="str">
        <f t="shared" si="483"/>
        <v/>
      </c>
      <c r="L4184" s="446" t="str">
        <f t="shared" si="483"/>
        <v/>
      </c>
      <c r="M4184" s="446" t="str">
        <f t="shared" si="483"/>
        <v/>
      </c>
      <c r="N4184" s="446" t="str">
        <f t="shared" si="483"/>
        <v/>
      </c>
      <c r="O4184" s="446"/>
    </row>
    <row r="4185" spans="1:15" ht="31">
      <c r="A4185" s="78" t="s">
        <v>7530</v>
      </c>
      <c r="B4185" s="79"/>
      <c r="C4185" s="80"/>
      <c r="D4185" s="81"/>
      <c r="E4185" s="81"/>
      <c r="F4185" s="82"/>
      <c r="G4185" s="446"/>
      <c r="H4185" s="446" t="str">
        <f t="shared" si="481"/>
        <v/>
      </c>
      <c r="I4185" s="446" t="str">
        <f t="shared" si="483"/>
        <v/>
      </c>
      <c r="J4185" s="446" t="str">
        <f t="shared" si="483"/>
        <v/>
      </c>
      <c r="K4185" s="446" t="str">
        <f t="shared" si="483"/>
        <v/>
      </c>
      <c r="L4185" s="446" t="str">
        <f t="shared" si="483"/>
        <v/>
      </c>
      <c r="M4185" s="446" t="str">
        <f t="shared" si="483"/>
        <v/>
      </c>
      <c r="N4185" s="446" t="str">
        <f t="shared" si="483"/>
        <v/>
      </c>
      <c r="O4185" s="446"/>
    </row>
    <row r="4186" spans="1:15" ht="15.5">
      <c r="A4186" s="211" t="s">
        <v>7531</v>
      </c>
      <c r="B4186" s="64" t="s">
        <v>7532</v>
      </c>
      <c r="C4186" s="65" t="s">
        <v>7533</v>
      </c>
      <c r="D4186" s="208"/>
      <c r="E4186" s="209"/>
      <c r="F4186" s="67">
        <v>4301.1899999999996</v>
      </c>
      <c r="G4186" s="446"/>
      <c r="H4186" s="446">
        <f t="shared" si="481"/>
        <v>1516.599594</v>
      </c>
      <c r="I4186" s="446">
        <f t="shared" si="483"/>
        <v>1516.599594</v>
      </c>
      <c r="J4186" s="446">
        <f t="shared" si="483"/>
        <v>1992.7413269999997</v>
      </c>
      <c r="K4186" s="446">
        <f t="shared" si="483"/>
        <v>1384.3380015</v>
      </c>
      <c r="L4186" s="446">
        <f t="shared" si="483"/>
        <v>2199.9511552499998</v>
      </c>
      <c r="M4186" s="446">
        <f t="shared" si="483"/>
        <v>1895.7494924999996</v>
      </c>
      <c r="N4186" s="446">
        <f t="shared" si="483"/>
        <v>2129.4116392499996</v>
      </c>
      <c r="O4186" s="446" t="b">
        <f>TRUE()</f>
        <v>1</v>
      </c>
    </row>
    <row r="4187" spans="1:15" ht="15.5">
      <c r="A4187" s="42" t="s">
        <v>7534</v>
      </c>
      <c r="B4187" s="43" t="s">
        <v>7532</v>
      </c>
      <c r="C4187" s="44" t="s">
        <v>7535</v>
      </c>
      <c r="D4187" s="48"/>
      <c r="E4187" s="45"/>
      <c r="F4187" s="50">
        <v>1268.1600000000001</v>
      </c>
      <c r="G4187" s="446"/>
      <c r="H4187" s="446">
        <f t="shared" si="481"/>
        <v>447.15321600000004</v>
      </c>
      <c r="I4187" s="446">
        <f t="shared" ref="I4187:N4196" si="484">IF(AND(ISNUMBER($F4187),$O4187),$F4187*I$2,"")</f>
        <v>447.15321600000004</v>
      </c>
      <c r="J4187" s="446">
        <f t="shared" si="484"/>
        <v>587.53852800000004</v>
      </c>
      <c r="K4187" s="446">
        <f t="shared" si="484"/>
        <v>408.15729600000003</v>
      </c>
      <c r="L4187" s="446">
        <f t="shared" si="484"/>
        <v>648.63213600000006</v>
      </c>
      <c r="M4187" s="446">
        <f t="shared" si="484"/>
        <v>558.94151999999997</v>
      </c>
      <c r="N4187" s="446">
        <f t="shared" si="484"/>
        <v>627.83431200000007</v>
      </c>
      <c r="O4187" s="446" t="b">
        <f>TRUE()</f>
        <v>1</v>
      </c>
    </row>
    <row r="4188" spans="1:15" ht="15.5">
      <c r="A4188" s="51" t="s">
        <v>7536</v>
      </c>
      <c r="B4188" s="52" t="s">
        <v>7537</v>
      </c>
      <c r="C4188" s="53" t="s">
        <v>7538</v>
      </c>
      <c r="D4188" s="61"/>
      <c r="E4188" s="54"/>
      <c r="F4188" s="62">
        <v>170.98</v>
      </c>
      <c r="G4188" s="446"/>
      <c r="H4188" s="446">
        <f t="shared" si="481"/>
        <v>60.287548000000001</v>
      </c>
      <c r="I4188" s="446">
        <f t="shared" si="484"/>
        <v>60.287548000000001</v>
      </c>
      <c r="J4188" s="446">
        <f t="shared" si="484"/>
        <v>79.215033999999989</v>
      </c>
      <c r="K4188" s="446">
        <f t="shared" si="484"/>
        <v>55.029913000000001</v>
      </c>
      <c r="L4188" s="446">
        <f t="shared" si="484"/>
        <v>87.451995499999995</v>
      </c>
      <c r="M4188" s="446">
        <f t="shared" si="484"/>
        <v>75.359434999999991</v>
      </c>
      <c r="N4188" s="446">
        <f t="shared" si="484"/>
        <v>84.64792349999999</v>
      </c>
      <c r="O4188" s="446" t="b">
        <f>TRUE()</f>
        <v>1</v>
      </c>
    </row>
    <row r="4189" spans="1:15" ht="15.5">
      <c r="A4189" s="110" t="s">
        <v>7539</v>
      </c>
      <c r="B4189" s="43" t="s">
        <v>7540</v>
      </c>
      <c r="C4189" s="44" t="s">
        <v>7541</v>
      </c>
      <c r="D4189" s="48"/>
      <c r="E4189" s="48"/>
      <c r="F4189" s="50">
        <v>3296.22</v>
      </c>
      <c r="G4189" s="446"/>
      <c r="H4189" s="446">
        <f t="shared" si="481"/>
        <v>1162.2471720000001</v>
      </c>
      <c r="I4189" s="446">
        <f t="shared" si="484"/>
        <v>1162.2471720000001</v>
      </c>
      <c r="J4189" s="446">
        <f t="shared" si="484"/>
        <v>1527.1387259999999</v>
      </c>
      <c r="K4189" s="446">
        <f t="shared" si="484"/>
        <v>1060.8884069999999</v>
      </c>
      <c r="L4189" s="446">
        <f t="shared" si="484"/>
        <v>1685.9341245000001</v>
      </c>
      <c r="M4189" s="446">
        <f t="shared" si="484"/>
        <v>1452.8089649999997</v>
      </c>
      <c r="N4189" s="446">
        <f t="shared" si="484"/>
        <v>1631.8761164999999</v>
      </c>
      <c r="O4189" s="446" t="b">
        <f>TRUE()</f>
        <v>1</v>
      </c>
    </row>
    <row r="4190" spans="1:15" ht="15.5">
      <c r="A4190" s="110" t="s">
        <v>7542</v>
      </c>
      <c r="B4190" s="43" t="s">
        <v>7543</v>
      </c>
      <c r="C4190" s="44" t="s">
        <v>7544</v>
      </c>
      <c r="D4190" s="48"/>
      <c r="E4190" s="48"/>
      <c r="F4190" s="50">
        <v>25.36</v>
      </c>
      <c r="G4190" s="446"/>
      <c r="H4190" s="446">
        <f t="shared" si="481"/>
        <v>8.9419360000000001</v>
      </c>
      <c r="I4190" s="446">
        <f t="shared" si="484"/>
        <v>8.9419360000000001</v>
      </c>
      <c r="J4190" s="446">
        <f t="shared" si="484"/>
        <v>11.749288</v>
      </c>
      <c r="K4190" s="446">
        <f t="shared" si="484"/>
        <v>8.162116000000001</v>
      </c>
      <c r="L4190" s="446">
        <f t="shared" si="484"/>
        <v>12.971006000000001</v>
      </c>
      <c r="M4190" s="446">
        <f t="shared" si="484"/>
        <v>11.17742</v>
      </c>
      <c r="N4190" s="446">
        <f t="shared" si="484"/>
        <v>12.555102</v>
      </c>
      <c r="O4190" s="446" t="b">
        <f>TRUE()</f>
        <v>1</v>
      </c>
    </row>
    <row r="4191" spans="1:15" ht="15.5">
      <c r="A4191" s="110" t="s">
        <v>7545</v>
      </c>
      <c r="B4191" s="43" t="s">
        <v>7546</v>
      </c>
      <c r="C4191" s="44" t="s">
        <v>7547</v>
      </c>
      <c r="D4191" s="48"/>
      <c r="E4191" s="48"/>
      <c r="F4191" s="50">
        <v>28.67</v>
      </c>
      <c r="G4191" s="446"/>
      <c r="H4191" s="446">
        <f t="shared" si="481"/>
        <v>10.109042000000001</v>
      </c>
      <c r="I4191" s="446">
        <f t="shared" si="484"/>
        <v>10.109042000000001</v>
      </c>
      <c r="J4191" s="446">
        <f t="shared" si="484"/>
        <v>13.282811000000001</v>
      </c>
      <c r="K4191" s="446">
        <f t="shared" si="484"/>
        <v>9.2274395000000009</v>
      </c>
      <c r="L4191" s="446">
        <f t="shared" si="484"/>
        <v>14.663988250000001</v>
      </c>
      <c r="M4191" s="446">
        <f t="shared" si="484"/>
        <v>12.636302499999999</v>
      </c>
      <c r="N4191" s="446">
        <f t="shared" si="484"/>
        <v>14.193800250000001</v>
      </c>
      <c r="O4191" s="446" t="b">
        <f>TRUE()</f>
        <v>1</v>
      </c>
    </row>
    <row r="4192" spans="1:15" ht="15.5">
      <c r="A4192" s="110" t="s">
        <v>7548</v>
      </c>
      <c r="B4192" s="43" t="s">
        <v>7549</v>
      </c>
      <c r="C4192" s="44" t="s">
        <v>7550</v>
      </c>
      <c r="D4192" s="48"/>
      <c r="E4192" s="48"/>
      <c r="F4192" s="50">
        <v>50.36</v>
      </c>
      <c r="G4192" s="446"/>
      <c r="H4192" s="446">
        <f t="shared" si="481"/>
        <v>17.756936</v>
      </c>
      <c r="I4192" s="446">
        <f t="shared" si="484"/>
        <v>17.756936</v>
      </c>
      <c r="J4192" s="446">
        <f t="shared" si="484"/>
        <v>23.331788</v>
      </c>
      <c r="K4192" s="446">
        <f t="shared" si="484"/>
        <v>16.208366000000002</v>
      </c>
      <c r="L4192" s="446">
        <f t="shared" si="484"/>
        <v>25.757881000000001</v>
      </c>
      <c r="M4192" s="446">
        <f t="shared" si="484"/>
        <v>22.196169999999999</v>
      </c>
      <c r="N4192" s="446">
        <f t="shared" si="484"/>
        <v>24.931977</v>
      </c>
      <c r="O4192" s="446" t="b">
        <f>TRUE()</f>
        <v>1</v>
      </c>
    </row>
    <row r="4193" spans="1:15" ht="15.5">
      <c r="A4193" s="110" t="s">
        <v>7551</v>
      </c>
      <c r="B4193" s="43" t="s">
        <v>7552</v>
      </c>
      <c r="C4193" s="44" t="s">
        <v>7553</v>
      </c>
      <c r="D4193" s="48"/>
      <c r="E4193" s="48"/>
      <c r="F4193" s="50">
        <v>59.16</v>
      </c>
      <c r="G4193" s="446"/>
      <c r="H4193" s="446">
        <f t="shared" si="481"/>
        <v>20.859815999999999</v>
      </c>
      <c r="I4193" s="446">
        <f t="shared" si="484"/>
        <v>20.859815999999999</v>
      </c>
      <c r="J4193" s="446">
        <f t="shared" si="484"/>
        <v>27.408827999999996</v>
      </c>
      <c r="K4193" s="446">
        <f t="shared" si="484"/>
        <v>19.040645999999999</v>
      </c>
      <c r="L4193" s="446">
        <f t="shared" si="484"/>
        <v>30.258861</v>
      </c>
      <c r="M4193" s="446">
        <f t="shared" si="484"/>
        <v>26.074769999999997</v>
      </c>
      <c r="N4193" s="446">
        <f t="shared" si="484"/>
        <v>29.288636999999998</v>
      </c>
      <c r="O4193" s="446" t="b">
        <f>TRUE()</f>
        <v>1</v>
      </c>
    </row>
    <row r="4194" spans="1:15" ht="15.5">
      <c r="A4194" s="110" t="s">
        <v>7554</v>
      </c>
      <c r="B4194" s="43" t="s">
        <v>7555</v>
      </c>
      <c r="C4194" s="44" t="s">
        <v>7556</v>
      </c>
      <c r="D4194" s="48"/>
      <c r="E4194" s="48"/>
      <c r="F4194" s="50">
        <v>111.19</v>
      </c>
      <c r="G4194" s="446"/>
      <c r="H4194" s="446">
        <f t="shared" si="481"/>
        <v>39.205594000000005</v>
      </c>
      <c r="I4194" s="446">
        <f t="shared" si="484"/>
        <v>39.205594000000005</v>
      </c>
      <c r="J4194" s="446">
        <f t="shared" si="484"/>
        <v>51.514326999999994</v>
      </c>
      <c r="K4194" s="446">
        <f t="shared" si="484"/>
        <v>35.7865015</v>
      </c>
      <c r="L4194" s="446">
        <f t="shared" si="484"/>
        <v>56.87090525</v>
      </c>
      <c r="M4194" s="446">
        <f t="shared" si="484"/>
        <v>49.006992499999996</v>
      </c>
      <c r="N4194" s="446">
        <f t="shared" si="484"/>
        <v>55.047389249999995</v>
      </c>
      <c r="O4194" s="446" t="b">
        <f>TRUE()</f>
        <v>1</v>
      </c>
    </row>
    <row r="4195" spans="1:15" ht="15.5">
      <c r="A4195" s="110" t="s">
        <v>7557</v>
      </c>
      <c r="B4195" s="43" t="s">
        <v>7558</v>
      </c>
      <c r="C4195" s="44" t="s">
        <v>7559</v>
      </c>
      <c r="D4195" s="48"/>
      <c r="E4195" s="48"/>
      <c r="F4195" s="50">
        <v>634.98</v>
      </c>
      <c r="G4195" s="446"/>
      <c r="H4195" s="446" t="str">
        <f t="shared" si="481"/>
        <v/>
      </c>
      <c r="I4195" s="446" t="str">
        <f t="shared" si="484"/>
        <v/>
      </c>
      <c r="J4195" s="446" t="str">
        <f t="shared" si="484"/>
        <v/>
      </c>
      <c r="K4195" s="446" t="str">
        <f t="shared" si="484"/>
        <v/>
      </c>
      <c r="L4195" s="446" t="str">
        <f t="shared" si="484"/>
        <v/>
      </c>
      <c r="M4195" s="446" t="str">
        <f t="shared" si="484"/>
        <v/>
      </c>
      <c r="N4195" s="446" t="str">
        <f t="shared" si="484"/>
        <v/>
      </c>
      <c r="O4195" s="446" t="b">
        <f>FALSE()</f>
        <v>0</v>
      </c>
    </row>
    <row r="4196" spans="1:15" ht="15.5">
      <c r="A4196" s="94" t="s">
        <v>7560</v>
      </c>
      <c r="B4196" s="37" t="s">
        <v>7561</v>
      </c>
      <c r="C4196" s="38" t="s">
        <v>7562</v>
      </c>
      <c r="D4196" s="58"/>
      <c r="E4196" s="58"/>
      <c r="F4196" s="59">
        <v>634.98</v>
      </c>
      <c r="G4196" s="446"/>
      <c r="H4196" s="446">
        <f t="shared" si="481"/>
        <v>223.89394800000002</v>
      </c>
      <c r="I4196" s="446">
        <f t="shared" si="484"/>
        <v>223.89394800000002</v>
      </c>
      <c r="J4196" s="446">
        <f t="shared" si="484"/>
        <v>294.18623400000001</v>
      </c>
      <c r="K4196" s="446">
        <f t="shared" si="484"/>
        <v>204.36831300000003</v>
      </c>
      <c r="L4196" s="446">
        <f t="shared" si="484"/>
        <v>324.77639550000004</v>
      </c>
      <c r="M4196" s="446">
        <f t="shared" si="484"/>
        <v>279.867435</v>
      </c>
      <c r="N4196" s="446">
        <f t="shared" si="484"/>
        <v>314.36272350000002</v>
      </c>
      <c r="O4196" s="446" t="b">
        <f>TRUE()</f>
        <v>1</v>
      </c>
    </row>
    <row r="4197" spans="1:15" ht="15.5">
      <c r="A4197" s="110" t="s">
        <v>7563</v>
      </c>
      <c r="B4197" s="43" t="s">
        <v>7564</v>
      </c>
      <c r="C4197" s="44" t="s">
        <v>7565</v>
      </c>
      <c r="D4197" s="48"/>
      <c r="E4197" s="48"/>
      <c r="F4197" s="50">
        <v>2360.7399999999998</v>
      </c>
      <c r="G4197" s="446"/>
      <c r="H4197" s="446">
        <f t="shared" si="481"/>
        <v>832.39692400000001</v>
      </c>
      <c r="I4197" s="446">
        <f t="shared" ref="I4197:N4206" si="485">IF(AND(ISNUMBER($F4197),$O4197),$F4197*I$2,"")</f>
        <v>832.39692400000001</v>
      </c>
      <c r="J4197" s="446">
        <f t="shared" si="485"/>
        <v>1093.7308419999999</v>
      </c>
      <c r="K4197" s="446">
        <f t="shared" si="485"/>
        <v>759.804169</v>
      </c>
      <c r="L4197" s="446">
        <f t="shared" si="485"/>
        <v>1207.4594915</v>
      </c>
      <c r="M4197" s="446">
        <f t="shared" si="485"/>
        <v>1040.4961549999998</v>
      </c>
      <c r="N4197" s="446">
        <f t="shared" si="485"/>
        <v>1168.7433554999998</v>
      </c>
      <c r="O4197" s="446" t="b">
        <f>TRUE()</f>
        <v>1</v>
      </c>
    </row>
    <row r="4198" spans="1:15" ht="15.5">
      <c r="A4198" s="110" t="s">
        <v>7566</v>
      </c>
      <c r="B4198" s="43" t="s">
        <v>7567</v>
      </c>
      <c r="C4198" s="44" t="s">
        <v>7568</v>
      </c>
      <c r="D4198" s="48"/>
      <c r="E4198" s="48"/>
      <c r="F4198" s="50">
        <v>2726.65</v>
      </c>
      <c r="G4198" s="446"/>
      <c r="H4198" s="446">
        <f t="shared" si="481"/>
        <v>961.41679000000011</v>
      </c>
      <c r="I4198" s="446">
        <f t="shared" si="485"/>
        <v>961.41679000000011</v>
      </c>
      <c r="J4198" s="446">
        <f t="shared" si="485"/>
        <v>1263.2569450000001</v>
      </c>
      <c r="K4198" s="446">
        <f t="shared" si="485"/>
        <v>877.57230250000009</v>
      </c>
      <c r="L4198" s="446">
        <f t="shared" si="485"/>
        <v>1394.61330875</v>
      </c>
      <c r="M4198" s="446">
        <f t="shared" si="485"/>
        <v>1201.7709875</v>
      </c>
      <c r="N4198" s="446">
        <f t="shared" si="485"/>
        <v>1349.89624875</v>
      </c>
      <c r="O4198" s="446" t="b">
        <f>TRUE()</f>
        <v>1</v>
      </c>
    </row>
    <row r="4199" spans="1:15" ht="15.5">
      <c r="A4199" s="110" t="s">
        <v>7566</v>
      </c>
      <c r="B4199" s="43" t="s">
        <v>7569</v>
      </c>
      <c r="C4199" s="44" t="s">
        <v>7570</v>
      </c>
      <c r="D4199" s="48"/>
      <c r="E4199" s="48"/>
      <c r="F4199" s="50">
        <v>3777.61</v>
      </c>
      <c r="G4199" s="446"/>
      <c r="H4199" s="446">
        <f t="shared" si="481"/>
        <v>1331.9852860000001</v>
      </c>
      <c r="I4199" s="446">
        <f t="shared" si="485"/>
        <v>1331.9852860000001</v>
      </c>
      <c r="J4199" s="446">
        <f t="shared" si="485"/>
        <v>1750.1667130000001</v>
      </c>
      <c r="K4199" s="446">
        <f t="shared" si="485"/>
        <v>1215.8237785000001</v>
      </c>
      <c r="L4199" s="446">
        <f t="shared" si="485"/>
        <v>1932.1530747500001</v>
      </c>
      <c r="M4199" s="446">
        <f t="shared" si="485"/>
        <v>1664.9816074999999</v>
      </c>
      <c r="N4199" s="446">
        <f t="shared" si="485"/>
        <v>1870.2002707500001</v>
      </c>
      <c r="O4199" s="446" t="b">
        <f>TRUE()</f>
        <v>1</v>
      </c>
    </row>
    <row r="4200" spans="1:15" ht="15.5">
      <c r="A4200" s="110" t="s">
        <v>7571</v>
      </c>
      <c r="B4200" s="43" t="s">
        <v>7572</v>
      </c>
      <c r="C4200" s="44" t="s">
        <v>7573</v>
      </c>
      <c r="D4200" s="48"/>
      <c r="E4200" s="48"/>
      <c r="F4200" s="50">
        <v>4004</v>
      </c>
      <c r="G4200" s="446"/>
      <c r="H4200" s="446">
        <f t="shared" si="481"/>
        <v>1411.8104000000001</v>
      </c>
      <c r="I4200" s="446">
        <f t="shared" si="485"/>
        <v>1411.8104000000001</v>
      </c>
      <c r="J4200" s="446">
        <f t="shared" si="485"/>
        <v>1855.0532000000001</v>
      </c>
      <c r="K4200" s="446">
        <f t="shared" si="485"/>
        <v>1288.6874</v>
      </c>
      <c r="L4200" s="446">
        <f t="shared" si="485"/>
        <v>2047.9459000000002</v>
      </c>
      <c r="M4200" s="446">
        <f t="shared" si="485"/>
        <v>1764.7629999999999</v>
      </c>
      <c r="N4200" s="446">
        <f t="shared" si="485"/>
        <v>1982.2802999999999</v>
      </c>
      <c r="O4200" s="446" t="b">
        <f>TRUE()</f>
        <v>1</v>
      </c>
    </row>
    <row r="4201" spans="1:15" ht="15.5">
      <c r="A4201" s="110" t="s">
        <v>7574</v>
      </c>
      <c r="B4201" s="43" t="s">
        <v>7575</v>
      </c>
      <c r="C4201" s="44" t="s">
        <v>7576</v>
      </c>
      <c r="D4201" s="48"/>
      <c r="E4201" s="48"/>
      <c r="F4201" s="50">
        <v>3449.19</v>
      </c>
      <c r="G4201" s="446"/>
      <c r="H4201" s="446">
        <f t="shared" si="481"/>
        <v>1216.1843940000001</v>
      </c>
      <c r="I4201" s="446">
        <f t="shared" si="485"/>
        <v>1216.1843940000001</v>
      </c>
      <c r="J4201" s="446">
        <f t="shared" si="485"/>
        <v>1598.0097269999999</v>
      </c>
      <c r="K4201" s="446">
        <f t="shared" si="485"/>
        <v>1110.1218015000002</v>
      </c>
      <c r="L4201" s="446">
        <f t="shared" si="485"/>
        <v>1764.1744552500002</v>
      </c>
      <c r="M4201" s="446">
        <f t="shared" si="485"/>
        <v>1520.2304924999999</v>
      </c>
      <c r="N4201" s="446">
        <f t="shared" si="485"/>
        <v>1707.6077392499999</v>
      </c>
      <c r="O4201" s="446" t="b">
        <f>TRUE()</f>
        <v>1</v>
      </c>
    </row>
    <row r="4202" spans="1:15" ht="15.5">
      <c r="A4202" s="117" t="s">
        <v>7577</v>
      </c>
      <c r="B4202" s="37" t="s">
        <v>7578</v>
      </c>
      <c r="C4202" s="38" t="s">
        <v>7579</v>
      </c>
      <c r="D4202" s="58"/>
      <c r="E4202" s="273"/>
      <c r="F4202" s="59">
        <v>3660.37</v>
      </c>
      <c r="G4202" s="446"/>
      <c r="H4202" s="446">
        <f t="shared" si="481"/>
        <v>1290.6464620000002</v>
      </c>
      <c r="I4202" s="446">
        <f t="shared" si="485"/>
        <v>1290.6464620000002</v>
      </c>
      <c r="J4202" s="446">
        <f t="shared" si="485"/>
        <v>1695.8494209999999</v>
      </c>
      <c r="K4202" s="446">
        <f t="shared" si="485"/>
        <v>1178.0900845000001</v>
      </c>
      <c r="L4202" s="446">
        <f t="shared" si="485"/>
        <v>1872.18774575</v>
      </c>
      <c r="M4202" s="446">
        <f t="shared" si="485"/>
        <v>1613.3080774999999</v>
      </c>
      <c r="N4202" s="446">
        <f t="shared" si="485"/>
        <v>1812.1576777499999</v>
      </c>
      <c r="O4202" s="446" t="b">
        <f>TRUE()</f>
        <v>1</v>
      </c>
    </row>
    <row r="4203" spans="1:15" ht="15.5">
      <c r="A4203" s="177" t="s">
        <v>1426</v>
      </c>
      <c r="B4203" s="148" t="s">
        <v>7580</v>
      </c>
      <c r="C4203" s="44" t="s">
        <v>7581</v>
      </c>
      <c r="D4203" s="48"/>
      <c r="E4203" s="45"/>
      <c r="F4203" s="50">
        <v>0</v>
      </c>
      <c r="G4203" s="446"/>
      <c r="H4203" s="446">
        <f t="shared" si="481"/>
        <v>0</v>
      </c>
      <c r="I4203" s="446">
        <f t="shared" si="485"/>
        <v>0</v>
      </c>
      <c r="J4203" s="446">
        <f t="shared" si="485"/>
        <v>0</v>
      </c>
      <c r="K4203" s="446">
        <f t="shared" si="485"/>
        <v>0</v>
      </c>
      <c r="L4203" s="446">
        <f t="shared" si="485"/>
        <v>0</v>
      </c>
      <c r="M4203" s="446">
        <f t="shared" si="485"/>
        <v>0</v>
      </c>
      <c r="N4203" s="446">
        <f t="shared" si="485"/>
        <v>0</v>
      </c>
      <c r="O4203" s="446" t="b">
        <f>TRUE()</f>
        <v>1</v>
      </c>
    </row>
    <row r="4204" spans="1:15" ht="15.5">
      <c r="A4204" s="177" t="s">
        <v>1429</v>
      </c>
      <c r="B4204" s="148" t="s">
        <v>7580</v>
      </c>
      <c r="C4204" s="44" t="s">
        <v>7582</v>
      </c>
      <c r="D4204" s="48"/>
      <c r="E4204" s="45"/>
      <c r="F4204" s="50">
        <v>0</v>
      </c>
      <c r="G4204" s="446"/>
      <c r="H4204" s="446">
        <f t="shared" si="481"/>
        <v>0</v>
      </c>
      <c r="I4204" s="446">
        <f t="shared" si="485"/>
        <v>0</v>
      </c>
      <c r="J4204" s="446">
        <f t="shared" si="485"/>
        <v>0</v>
      </c>
      <c r="K4204" s="446">
        <f t="shared" si="485"/>
        <v>0</v>
      </c>
      <c r="L4204" s="446">
        <f t="shared" si="485"/>
        <v>0</v>
      </c>
      <c r="M4204" s="446">
        <f t="shared" si="485"/>
        <v>0</v>
      </c>
      <c r="N4204" s="446">
        <f t="shared" si="485"/>
        <v>0</v>
      </c>
      <c r="O4204" s="446" t="b">
        <f>TRUE()</f>
        <v>1</v>
      </c>
    </row>
    <row r="4205" spans="1:15" ht="15.5">
      <c r="A4205" s="177" t="s">
        <v>1431</v>
      </c>
      <c r="B4205" s="148" t="s">
        <v>7580</v>
      </c>
      <c r="C4205" s="44" t="s">
        <v>7583</v>
      </c>
      <c r="D4205" s="48"/>
      <c r="E4205" s="45"/>
      <c r="F4205" s="50">
        <v>167.14</v>
      </c>
      <c r="G4205" s="446"/>
      <c r="H4205" s="446">
        <f t="shared" si="481"/>
        <v>58.933563999999997</v>
      </c>
      <c r="I4205" s="446">
        <f t="shared" si="485"/>
        <v>58.933563999999997</v>
      </c>
      <c r="J4205" s="446">
        <f t="shared" si="485"/>
        <v>77.435961999999989</v>
      </c>
      <c r="K4205" s="446">
        <f t="shared" si="485"/>
        <v>53.794009000000003</v>
      </c>
      <c r="L4205" s="446">
        <f t="shared" si="485"/>
        <v>85.487931500000002</v>
      </c>
      <c r="M4205" s="446">
        <f t="shared" si="485"/>
        <v>73.666954999999987</v>
      </c>
      <c r="N4205" s="446">
        <f t="shared" si="485"/>
        <v>82.746835499999989</v>
      </c>
      <c r="O4205" s="446" t="b">
        <f>TRUE()</f>
        <v>1</v>
      </c>
    </row>
    <row r="4206" spans="1:15" ht="31">
      <c r="A4206" s="177" t="s">
        <v>1433</v>
      </c>
      <c r="B4206" s="148" t="s">
        <v>7580</v>
      </c>
      <c r="C4206" s="44" t="s">
        <v>7584</v>
      </c>
      <c r="D4206" s="48"/>
      <c r="E4206" s="45"/>
      <c r="F4206" s="50">
        <v>167.14</v>
      </c>
      <c r="G4206" s="446"/>
      <c r="H4206" s="446">
        <f t="shared" si="481"/>
        <v>58.933563999999997</v>
      </c>
      <c r="I4206" s="446">
        <f t="shared" si="485"/>
        <v>58.933563999999997</v>
      </c>
      <c r="J4206" s="446">
        <f t="shared" si="485"/>
        <v>77.435961999999989</v>
      </c>
      <c r="K4206" s="446">
        <f t="shared" si="485"/>
        <v>53.794009000000003</v>
      </c>
      <c r="L4206" s="446">
        <f t="shared" si="485"/>
        <v>85.487931500000002</v>
      </c>
      <c r="M4206" s="446">
        <f t="shared" si="485"/>
        <v>73.666954999999987</v>
      </c>
      <c r="N4206" s="446">
        <f t="shared" si="485"/>
        <v>82.746835499999989</v>
      </c>
      <c r="O4206" s="446" t="b">
        <f>TRUE()</f>
        <v>1</v>
      </c>
    </row>
    <row r="4207" spans="1:15" ht="15.5">
      <c r="A4207" s="177" t="s">
        <v>1435</v>
      </c>
      <c r="B4207" s="148" t="s">
        <v>7580</v>
      </c>
      <c r="C4207" s="44" t="s">
        <v>7585</v>
      </c>
      <c r="D4207" s="48"/>
      <c r="E4207" s="45"/>
      <c r="F4207" s="50">
        <v>1218.72</v>
      </c>
      <c r="G4207" s="446"/>
      <c r="H4207" s="446">
        <f t="shared" si="481"/>
        <v>429.72067200000004</v>
      </c>
      <c r="I4207" s="446">
        <f t="shared" ref="I4207:N4216" si="486">IF(AND(ISNUMBER($F4207),$O4207),$F4207*I$2,"")</f>
        <v>429.72067200000004</v>
      </c>
      <c r="J4207" s="446">
        <f t="shared" si="486"/>
        <v>564.63297599999999</v>
      </c>
      <c r="K4207" s="446">
        <f t="shared" si="486"/>
        <v>392.24503200000004</v>
      </c>
      <c r="L4207" s="446">
        <f t="shared" si="486"/>
        <v>623.34481200000005</v>
      </c>
      <c r="M4207" s="446">
        <f t="shared" si="486"/>
        <v>537.15084000000002</v>
      </c>
      <c r="N4207" s="446">
        <f t="shared" si="486"/>
        <v>603.35780399999999</v>
      </c>
      <c r="O4207" s="446" t="b">
        <f>TRUE()</f>
        <v>1</v>
      </c>
    </row>
    <row r="4208" spans="1:15" ht="15.5">
      <c r="A4208" s="194" t="s">
        <v>1437</v>
      </c>
      <c r="B4208" s="96" t="s">
        <v>7580</v>
      </c>
      <c r="C4208" s="97" t="s">
        <v>7586</v>
      </c>
      <c r="D4208" s="98"/>
      <c r="E4208" s="266"/>
      <c r="F4208" s="99">
        <v>1218.72</v>
      </c>
      <c r="G4208" s="446"/>
      <c r="H4208" s="446">
        <f t="shared" si="481"/>
        <v>429.72067200000004</v>
      </c>
      <c r="I4208" s="446">
        <f t="shared" si="486"/>
        <v>429.72067200000004</v>
      </c>
      <c r="J4208" s="446">
        <f t="shared" si="486"/>
        <v>564.63297599999999</v>
      </c>
      <c r="K4208" s="446">
        <f t="shared" si="486"/>
        <v>392.24503200000004</v>
      </c>
      <c r="L4208" s="446">
        <f t="shared" si="486"/>
        <v>623.34481200000005</v>
      </c>
      <c r="M4208" s="446">
        <f t="shared" si="486"/>
        <v>537.15084000000002</v>
      </c>
      <c r="N4208" s="446">
        <f t="shared" si="486"/>
        <v>603.35780399999999</v>
      </c>
      <c r="O4208" s="446" t="b">
        <f>TRUE()</f>
        <v>1</v>
      </c>
    </row>
    <row r="4209" spans="1:15" ht="15.5">
      <c r="A4209" s="94" t="s">
        <v>7587</v>
      </c>
      <c r="B4209" s="37" t="s">
        <v>7588</v>
      </c>
      <c r="C4209" s="38" t="s">
        <v>7589</v>
      </c>
      <c r="D4209" s="58"/>
      <c r="E4209" s="58"/>
      <c r="F4209" s="59">
        <v>6804.41</v>
      </c>
      <c r="G4209" s="446"/>
      <c r="H4209" s="446">
        <f t="shared" si="481"/>
        <v>2399.234966</v>
      </c>
      <c r="I4209" s="446">
        <f t="shared" si="486"/>
        <v>2399.234966</v>
      </c>
      <c r="J4209" s="446">
        <f t="shared" si="486"/>
        <v>3152.4831529999997</v>
      </c>
      <c r="K4209" s="446">
        <f t="shared" si="486"/>
        <v>2189.9993585000002</v>
      </c>
      <c r="L4209" s="446">
        <f t="shared" si="486"/>
        <v>3480.2856047499999</v>
      </c>
      <c r="M4209" s="446">
        <f t="shared" si="486"/>
        <v>2999.0437075</v>
      </c>
      <c r="N4209" s="446">
        <f t="shared" si="486"/>
        <v>3368.6932807499998</v>
      </c>
      <c r="O4209" s="446" t="b">
        <f>TRUE()</f>
        <v>1</v>
      </c>
    </row>
    <row r="4210" spans="1:15" ht="15.5">
      <c r="A4210" s="356" t="s">
        <v>1426</v>
      </c>
      <c r="B4210" s="37" t="s">
        <v>7590</v>
      </c>
      <c r="C4210" s="38" t="s">
        <v>7591</v>
      </c>
      <c r="D4210" s="58"/>
      <c r="E4210" s="58"/>
      <c r="F4210" s="50">
        <v>0</v>
      </c>
      <c r="G4210" s="446"/>
      <c r="H4210" s="446">
        <f t="shared" si="481"/>
        <v>0</v>
      </c>
      <c r="I4210" s="446">
        <f t="shared" si="486"/>
        <v>0</v>
      </c>
      <c r="J4210" s="446">
        <f t="shared" si="486"/>
        <v>0</v>
      </c>
      <c r="K4210" s="446">
        <f t="shared" si="486"/>
        <v>0</v>
      </c>
      <c r="L4210" s="446">
        <f t="shared" si="486"/>
        <v>0</v>
      </c>
      <c r="M4210" s="446">
        <f t="shared" si="486"/>
        <v>0</v>
      </c>
      <c r="N4210" s="446">
        <f t="shared" si="486"/>
        <v>0</v>
      </c>
      <c r="O4210" s="446" t="b">
        <f>TRUE()</f>
        <v>1</v>
      </c>
    </row>
    <row r="4211" spans="1:15" ht="15.5">
      <c r="A4211" s="177" t="s">
        <v>1429</v>
      </c>
      <c r="B4211" s="43" t="s">
        <v>7590</v>
      </c>
      <c r="C4211" s="44" t="s">
        <v>7592</v>
      </c>
      <c r="D4211" s="48"/>
      <c r="E4211" s="48"/>
      <c r="F4211" s="50">
        <v>0</v>
      </c>
      <c r="G4211" s="446"/>
      <c r="H4211" s="446">
        <f t="shared" si="481"/>
        <v>0</v>
      </c>
      <c r="I4211" s="446">
        <f t="shared" si="486"/>
        <v>0</v>
      </c>
      <c r="J4211" s="446">
        <f t="shared" si="486"/>
        <v>0</v>
      </c>
      <c r="K4211" s="446">
        <f t="shared" si="486"/>
        <v>0</v>
      </c>
      <c r="L4211" s="446">
        <f t="shared" si="486"/>
        <v>0</v>
      </c>
      <c r="M4211" s="446">
        <f t="shared" si="486"/>
        <v>0</v>
      </c>
      <c r="N4211" s="446">
        <f t="shared" si="486"/>
        <v>0</v>
      </c>
      <c r="O4211" s="446" t="b">
        <f>TRUE()</f>
        <v>1</v>
      </c>
    </row>
    <row r="4212" spans="1:15" ht="15.5">
      <c r="A4212" s="177" t="s">
        <v>1431</v>
      </c>
      <c r="B4212" s="43" t="s">
        <v>7590</v>
      </c>
      <c r="C4212" s="44" t="s">
        <v>7593</v>
      </c>
      <c r="D4212" s="48"/>
      <c r="E4212" s="48"/>
      <c r="F4212" s="50">
        <v>701.89</v>
      </c>
      <c r="G4212" s="446"/>
      <c r="H4212" s="446">
        <f t="shared" si="481"/>
        <v>247.48641400000002</v>
      </c>
      <c r="I4212" s="446">
        <f t="shared" si="486"/>
        <v>247.48641400000002</v>
      </c>
      <c r="J4212" s="446">
        <f t="shared" si="486"/>
        <v>325.18563699999999</v>
      </c>
      <c r="K4212" s="446">
        <f t="shared" si="486"/>
        <v>225.90329650000001</v>
      </c>
      <c r="L4212" s="446">
        <f t="shared" si="486"/>
        <v>358.99918774999998</v>
      </c>
      <c r="M4212" s="446">
        <f t="shared" si="486"/>
        <v>309.35801749999996</v>
      </c>
      <c r="N4212" s="446">
        <f t="shared" si="486"/>
        <v>347.48819175</v>
      </c>
      <c r="O4212" s="446" t="b">
        <f>TRUE()</f>
        <v>1</v>
      </c>
    </row>
    <row r="4213" spans="1:15" ht="31">
      <c r="A4213" s="177" t="s">
        <v>1433</v>
      </c>
      <c r="B4213" s="43" t="s">
        <v>7590</v>
      </c>
      <c r="C4213" s="44" t="s">
        <v>7594</v>
      </c>
      <c r="D4213" s="48"/>
      <c r="E4213" s="48"/>
      <c r="F4213" s="50">
        <v>701.89</v>
      </c>
      <c r="G4213" s="446"/>
      <c r="H4213" s="446">
        <f t="shared" si="481"/>
        <v>247.48641400000002</v>
      </c>
      <c r="I4213" s="446">
        <f t="shared" si="486"/>
        <v>247.48641400000002</v>
      </c>
      <c r="J4213" s="446">
        <f t="shared" si="486"/>
        <v>325.18563699999999</v>
      </c>
      <c r="K4213" s="446">
        <f t="shared" si="486"/>
        <v>225.90329650000001</v>
      </c>
      <c r="L4213" s="446">
        <f t="shared" si="486"/>
        <v>358.99918774999998</v>
      </c>
      <c r="M4213" s="446">
        <f t="shared" si="486"/>
        <v>309.35801749999996</v>
      </c>
      <c r="N4213" s="446">
        <f t="shared" si="486"/>
        <v>347.48819175</v>
      </c>
      <c r="O4213" s="446" t="b">
        <f>TRUE()</f>
        <v>1</v>
      </c>
    </row>
    <row r="4214" spans="1:15" ht="15.5">
      <c r="A4214" s="177" t="s">
        <v>1435</v>
      </c>
      <c r="B4214" s="43" t="s">
        <v>7590</v>
      </c>
      <c r="C4214" s="44" t="s">
        <v>7595</v>
      </c>
      <c r="D4214" s="48"/>
      <c r="E4214" s="48"/>
      <c r="F4214" s="50">
        <v>1472.74</v>
      </c>
      <c r="G4214" s="446"/>
      <c r="H4214" s="446">
        <f t="shared" si="481"/>
        <v>519.28812400000004</v>
      </c>
      <c r="I4214" s="446">
        <f t="shared" si="486"/>
        <v>519.28812400000004</v>
      </c>
      <c r="J4214" s="446">
        <f t="shared" si="486"/>
        <v>682.32044199999996</v>
      </c>
      <c r="K4214" s="446">
        <f t="shared" si="486"/>
        <v>474.00136900000007</v>
      </c>
      <c r="L4214" s="446">
        <f t="shared" si="486"/>
        <v>753.26969150000002</v>
      </c>
      <c r="M4214" s="446">
        <f t="shared" si="486"/>
        <v>649.11015499999996</v>
      </c>
      <c r="N4214" s="446">
        <f t="shared" si="486"/>
        <v>729.11675549999995</v>
      </c>
      <c r="O4214" s="446" t="b">
        <f>TRUE()</f>
        <v>1</v>
      </c>
    </row>
    <row r="4215" spans="1:15" ht="15.5">
      <c r="A4215" s="351" t="s">
        <v>1437</v>
      </c>
      <c r="B4215" s="52" t="s">
        <v>7590</v>
      </c>
      <c r="C4215" s="53" t="s">
        <v>7596</v>
      </c>
      <c r="D4215" s="61"/>
      <c r="E4215" s="61"/>
      <c r="F4215" s="62">
        <v>1472.74</v>
      </c>
      <c r="G4215" s="446"/>
      <c r="H4215" s="446">
        <f t="shared" si="481"/>
        <v>519.28812400000004</v>
      </c>
      <c r="I4215" s="446">
        <f t="shared" si="486"/>
        <v>519.28812400000004</v>
      </c>
      <c r="J4215" s="446">
        <f t="shared" si="486"/>
        <v>682.32044199999996</v>
      </c>
      <c r="K4215" s="446">
        <f t="shared" si="486"/>
        <v>474.00136900000007</v>
      </c>
      <c r="L4215" s="446">
        <f t="shared" si="486"/>
        <v>753.26969150000002</v>
      </c>
      <c r="M4215" s="446">
        <f t="shared" si="486"/>
        <v>649.11015499999996</v>
      </c>
      <c r="N4215" s="446">
        <f t="shared" si="486"/>
        <v>729.11675549999995</v>
      </c>
      <c r="O4215" s="446" t="b">
        <f>TRUE()</f>
        <v>1</v>
      </c>
    </row>
    <row r="4216" spans="1:15" ht="15.5">
      <c r="A4216" s="214" t="s">
        <v>7571</v>
      </c>
      <c r="B4216" s="236" t="s">
        <v>7597</v>
      </c>
      <c r="C4216" s="237" t="s">
        <v>7598</v>
      </c>
      <c r="D4216" s="238"/>
      <c r="E4216" s="281"/>
      <c r="F4216" s="239">
        <v>3380.69</v>
      </c>
      <c r="G4216" s="446"/>
      <c r="H4216" s="446">
        <f t="shared" si="481"/>
        <v>1192.0312940000001</v>
      </c>
      <c r="I4216" s="446">
        <f t="shared" si="486"/>
        <v>1192.0312940000001</v>
      </c>
      <c r="J4216" s="446">
        <f t="shared" si="486"/>
        <v>1566.2736769999999</v>
      </c>
      <c r="K4216" s="446">
        <f t="shared" si="486"/>
        <v>1088.0750765</v>
      </c>
      <c r="L4216" s="446">
        <f t="shared" si="486"/>
        <v>1729.1384177500001</v>
      </c>
      <c r="M4216" s="446">
        <f t="shared" si="486"/>
        <v>1490.0391175</v>
      </c>
      <c r="N4216" s="446">
        <f t="shared" si="486"/>
        <v>1673.69510175</v>
      </c>
      <c r="O4216" s="446" t="b">
        <f>TRUE()</f>
        <v>1</v>
      </c>
    </row>
    <row r="4217" spans="1:15" ht="15.5">
      <c r="A4217" s="214" t="s">
        <v>7599</v>
      </c>
      <c r="B4217" s="236" t="s">
        <v>7600</v>
      </c>
      <c r="C4217" s="237" t="s">
        <v>7601</v>
      </c>
      <c r="D4217" s="238"/>
      <c r="E4217" s="281"/>
      <c r="F4217" s="239">
        <v>5853.91</v>
      </c>
      <c r="G4217" s="446"/>
      <c r="H4217" s="446">
        <f t="shared" si="481"/>
        <v>2064.0886660000001</v>
      </c>
      <c r="I4217" s="446">
        <f t="shared" ref="I4217:N4226" si="487">IF(AND(ISNUMBER($F4217),$O4217),$F4217*I$2,"")</f>
        <v>2064.0886660000001</v>
      </c>
      <c r="J4217" s="446">
        <f t="shared" si="487"/>
        <v>2712.1165029999997</v>
      </c>
      <c r="K4217" s="446">
        <f t="shared" si="487"/>
        <v>1884.0809335000001</v>
      </c>
      <c r="L4217" s="446">
        <f t="shared" si="487"/>
        <v>2994.1286172499999</v>
      </c>
      <c r="M4217" s="446">
        <f t="shared" si="487"/>
        <v>2580.1108325</v>
      </c>
      <c r="N4217" s="446">
        <f t="shared" si="487"/>
        <v>2898.1244932499999</v>
      </c>
      <c r="O4217" s="446" t="b">
        <f>TRUE()</f>
        <v>1</v>
      </c>
    </row>
    <row r="4218" spans="1:15" ht="15.5">
      <c r="A4218" s="214" t="s">
        <v>7602</v>
      </c>
      <c r="B4218" s="236" t="s">
        <v>7603</v>
      </c>
      <c r="C4218" s="237" t="s">
        <v>7604</v>
      </c>
      <c r="D4218" s="238"/>
      <c r="E4218" s="281"/>
      <c r="F4218" s="239">
        <v>4912.12</v>
      </c>
      <c r="G4218" s="446"/>
      <c r="H4218" s="446">
        <f t="shared" si="481"/>
        <v>1732.013512</v>
      </c>
      <c r="I4218" s="446">
        <f t="shared" si="487"/>
        <v>1732.013512</v>
      </c>
      <c r="J4218" s="446">
        <f t="shared" si="487"/>
        <v>2275.7851959999998</v>
      </c>
      <c r="K4218" s="446">
        <f t="shared" si="487"/>
        <v>1580.9658220000001</v>
      </c>
      <c r="L4218" s="446">
        <f t="shared" si="487"/>
        <v>2512.4265770000002</v>
      </c>
      <c r="M4218" s="446">
        <f t="shared" si="487"/>
        <v>2165.0168899999999</v>
      </c>
      <c r="N4218" s="446">
        <f t="shared" si="487"/>
        <v>2431.8678089999999</v>
      </c>
      <c r="O4218" s="446" t="b">
        <f>TRUE()</f>
        <v>1</v>
      </c>
    </row>
    <row r="4219" spans="1:15" ht="15.5">
      <c r="A4219" s="110" t="s">
        <v>7605</v>
      </c>
      <c r="B4219" s="43" t="s">
        <v>7606</v>
      </c>
      <c r="C4219" s="44" t="s">
        <v>7607</v>
      </c>
      <c r="D4219" s="48"/>
      <c r="E4219" s="48"/>
      <c r="F4219" s="50">
        <v>8797.94</v>
      </c>
      <c r="G4219" s="446"/>
      <c r="H4219" s="446">
        <f t="shared" si="481"/>
        <v>3102.1536440000004</v>
      </c>
      <c r="I4219" s="446">
        <f t="shared" si="487"/>
        <v>3102.1536440000004</v>
      </c>
      <c r="J4219" s="446">
        <f t="shared" si="487"/>
        <v>4076.0856020000001</v>
      </c>
      <c r="K4219" s="446">
        <f t="shared" si="487"/>
        <v>2831.6169890000006</v>
      </c>
      <c r="L4219" s="446">
        <f t="shared" si="487"/>
        <v>4499.9263615</v>
      </c>
      <c r="M4219" s="446">
        <f t="shared" si="487"/>
        <v>3877.692055</v>
      </c>
      <c r="N4219" s="446">
        <f t="shared" si="487"/>
        <v>4355.6401455000005</v>
      </c>
      <c r="O4219" s="446" t="b">
        <f>TRUE()</f>
        <v>1</v>
      </c>
    </row>
    <row r="4220" spans="1:15" ht="15.5">
      <c r="A4220" s="110" t="s">
        <v>7608</v>
      </c>
      <c r="B4220" s="43" t="s">
        <v>7609</v>
      </c>
      <c r="C4220" s="44" t="s">
        <v>7610</v>
      </c>
      <c r="D4220" s="48"/>
      <c r="E4220" s="48"/>
      <c r="F4220" s="50">
        <v>0</v>
      </c>
      <c r="G4220" s="446"/>
      <c r="H4220" s="446">
        <f t="shared" si="481"/>
        <v>0</v>
      </c>
      <c r="I4220" s="446">
        <f t="shared" si="487"/>
        <v>0</v>
      </c>
      <c r="J4220" s="446">
        <f t="shared" si="487"/>
        <v>0</v>
      </c>
      <c r="K4220" s="446">
        <f t="shared" si="487"/>
        <v>0</v>
      </c>
      <c r="L4220" s="446">
        <f t="shared" si="487"/>
        <v>0</v>
      </c>
      <c r="M4220" s="446">
        <f t="shared" si="487"/>
        <v>0</v>
      </c>
      <c r="N4220" s="446">
        <f t="shared" si="487"/>
        <v>0</v>
      </c>
      <c r="O4220" s="446" t="b">
        <f>TRUE()</f>
        <v>1</v>
      </c>
    </row>
    <row r="4221" spans="1:15" ht="15.5">
      <c r="A4221" s="42" t="s">
        <v>7611</v>
      </c>
      <c r="B4221" s="43" t="s">
        <v>7609</v>
      </c>
      <c r="C4221" s="44" t="s">
        <v>7612</v>
      </c>
      <c r="D4221" s="48"/>
      <c r="E4221" s="45"/>
      <c r="F4221" s="50">
        <v>63.03</v>
      </c>
      <c r="G4221" s="446"/>
      <c r="H4221" s="446">
        <f t="shared" si="481"/>
        <v>22.224378000000002</v>
      </c>
      <c r="I4221" s="446">
        <f t="shared" si="487"/>
        <v>22.224378000000002</v>
      </c>
      <c r="J4221" s="446">
        <f t="shared" si="487"/>
        <v>29.201799000000001</v>
      </c>
      <c r="K4221" s="446">
        <f t="shared" si="487"/>
        <v>20.286205500000001</v>
      </c>
      <c r="L4221" s="446">
        <f t="shared" si="487"/>
        <v>32.238269250000002</v>
      </c>
      <c r="M4221" s="446">
        <f t="shared" si="487"/>
        <v>27.780472499999998</v>
      </c>
      <c r="N4221" s="446">
        <f t="shared" si="487"/>
        <v>31.20457725</v>
      </c>
      <c r="O4221" s="446" t="b">
        <f>TRUE()</f>
        <v>1</v>
      </c>
    </row>
    <row r="4222" spans="1:15" ht="15.5">
      <c r="A4222" s="42" t="s">
        <v>7613</v>
      </c>
      <c r="B4222" s="43" t="s">
        <v>7609</v>
      </c>
      <c r="C4222" s="44" t="s">
        <v>7614</v>
      </c>
      <c r="D4222" s="48"/>
      <c r="E4222" s="45"/>
      <c r="F4222" s="50">
        <v>2201.0500000000002</v>
      </c>
      <c r="G4222" s="446"/>
      <c r="H4222" s="446">
        <f t="shared" si="481"/>
        <v>776.09023000000013</v>
      </c>
      <c r="I4222" s="446">
        <f t="shared" si="487"/>
        <v>776.09023000000013</v>
      </c>
      <c r="J4222" s="446">
        <f t="shared" si="487"/>
        <v>1019.7464650000001</v>
      </c>
      <c r="K4222" s="446">
        <f t="shared" si="487"/>
        <v>708.4079425000001</v>
      </c>
      <c r="L4222" s="446">
        <f t="shared" si="487"/>
        <v>1125.7820487500001</v>
      </c>
      <c r="M4222" s="446">
        <f t="shared" si="487"/>
        <v>970.11278750000008</v>
      </c>
      <c r="N4222" s="446">
        <f t="shared" si="487"/>
        <v>1089.68482875</v>
      </c>
      <c r="O4222" s="446" t="b">
        <f>TRUE()</f>
        <v>1</v>
      </c>
    </row>
    <row r="4223" spans="1:15" ht="15.5">
      <c r="A4223" s="42" t="s">
        <v>7615</v>
      </c>
      <c r="B4223" s="43" t="s">
        <v>7609</v>
      </c>
      <c r="C4223" s="44" t="s">
        <v>7616</v>
      </c>
      <c r="D4223" s="48"/>
      <c r="E4223" s="45"/>
      <c r="F4223" s="50">
        <v>2201.0500000000002</v>
      </c>
      <c r="G4223" s="446"/>
      <c r="H4223" s="446">
        <f t="shared" si="481"/>
        <v>776.09023000000013</v>
      </c>
      <c r="I4223" s="446">
        <f t="shared" si="487"/>
        <v>776.09023000000013</v>
      </c>
      <c r="J4223" s="446">
        <f t="shared" si="487"/>
        <v>1019.7464650000001</v>
      </c>
      <c r="K4223" s="446">
        <f t="shared" si="487"/>
        <v>708.4079425000001</v>
      </c>
      <c r="L4223" s="446">
        <f t="shared" si="487"/>
        <v>1125.7820487500001</v>
      </c>
      <c r="M4223" s="446">
        <f t="shared" si="487"/>
        <v>970.11278750000008</v>
      </c>
      <c r="N4223" s="446">
        <f t="shared" si="487"/>
        <v>1089.68482875</v>
      </c>
      <c r="O4223" s="446" t="b">
        <f>TRUE()</f>
        <v>1</v>
      </c>
    </row>
    <row r="4224" spans="1:15" ht="15.5">
      <c r="A4224" s="42" t="s">
        <v>7617</v>
      </c>
      <c r="B4224" s="43" t="s">
        <v>7609</v>
      </c>
      <c r="C4224" s="44" t="s">
        <v>7618</v>
      </c>
      <c r="D4224" s="48"/>
      <c r="E4224" s="45"/>
      <c r="F4224" s="50">
        <v>2687.49</v>
      </c>
      <c r="G4224" s="446"/>
      <c r="H4224" s="446">
        <f t="shared" si="481"/>
        <v>947.60897399999999</v>
      </c>
      <c r="I4224" s="446">
        <f t="shared" si="487"/>
        <v>947.60897399999999</v>
      </c>
      <c r="J4224" s="446">
        <f t="shared" si="487"/>
        <v>1245.1141169999999</v>
      </c>
      <c r="K4224" s="446">
        <f t="shared" si="487"/>
        <v>864.96865649999995</v>
      </c>
      <c r="L4224" s="446">
        <f t="shared" si="487"/>
        <v>1374.5839477499999</v>
      </c>
      <c r="M4224" s="446">
        <f t="shared" si="487"/>
        <v>1184.5112174999999</v>
      </c>
      <c r="N4224" s="446">
        <f t="shared" si="487"/>
        <v>1330.5091117499999</v>
      </c>
      <c r="O4224" s="446" t="b">
        <f>TRUE()</f>
        <v>1</v>
      </c>
    </row>
    <row r="4225" spans="1:15" ht="15.5">
      <c r="A4225" s="51" t="s">
        <v>7619</v>
      </c>
      <c r="B4225" s="52" t="s">
        <v>7609</v>
      </c>
      <c r="C4225" s="53" t="s">
        <v>7620</v>
      </c>
      <c r="D4225" s="61"/>
      <c r="E4225" s="54"/>
      <c r="F4225" s="62">
        <v>2687.49</v>
      </c>
      <c r="G4225" s="446"/>
      <c r="H4225" s="446">
        <f t="shared" si="481"/>
        <v>947.60897399999999</v>
      </c>
      <c r="I4225" s="446">
        <f t="shared" si="487"/>
        <v>947.60897399999999</v>
      </c>
      <c r="J4225" s="446">
        <f t="shared" si="487"/>
        <v>1245.1141169999999</v>
      </c>
      <c r="K4225" s="446">
        <f t="shared" si="487"/>
        <v>864.96865649999995</v>
      </c>
      <c r="L4225" s="446">
        <f t="shared" si="487"/>
        <v>1374.5839477499999</v>
      </c>
      <c r="M4225" s="446">
        <f t="shared" si="487"/>
        <v>1184.5112174999999</v>
      </c>
      <c r="N4225" s="446">
        <f t="shared" si="487"/>
        <v>1330.5091117499999</v>
      </c>
      <c r="O4225" s="446" t="b">
        <f>TRUE()</f>
        <v>1</v>
      </c>
    </row>
    <row r="4226" spans="1:15" ht="15.5">
      <c r="A4226" s="333" t="s">
        <v>7621</v>
      </c>
      <c r="B4226" s="162" t="s">
        <v>7622</v>
      </c>
      <c r="C4226" s="65" t="s">
        <v>7623</v>
      </c>
      <c r="D4226" s="208"/>
      <c r="E4226" s="209"/>
      <c r="F4226" s="67">
        <v>117.87</v>
      </c>
      <c r="G4226" s="446"/>
      <c r="H4226" s="446">
        <f t="shared" si="481"/>
        <v>41.560962000000004</v>
      </c>
      <c r="I4226" s="446">
        <f t="shared" si="487"/>
        <v>41.560962000000004</v>
      </c>
      <c r="J4226" s="446">
        <f t="shared" si="487"/>
        <v>54.609171000000003</v>
      </c>
      <c r="K4226" s="446">
        <f t="shared" si="487"/>
        <v>37.936459500000005</v>
      </c>
      <c r="L4226" s="446">
        <f t="shared" si="487"/>
        <v>60.287558250000004</v>
      </c>
      <c r="M4226" s="446">
        <f t="shared" si="487"/>
        <v>51.951202500000001</v>
      </c>
      <c r="N4226" s="446">
        <f t="shared" si="487"/>
        <v>58.354490249999998</v>
      </c>
      <c r="O4226" s="446" t="b">
        <f>TRUE()</f>
        <v>1</v>
      </c>
    </row>
    <row r="4227" spans="1:15" ht="15.5">
      <c r="A4227" s="88" t="s">
        <v>7624</v>
      </c>
      <c r="B4227" s="43" t="s">
        <v>7625</v>
      </c>
      <c r="C4227" s="44" t="s">
        <v>7626</v>
      </c>
      <c r="D4227" s="48"/>
      <c r="E4227" s="45"/>
      <c r="F4227" s="50">
        <v>169.12</v>
      </c>
      <c r="G4227" s="446"/>
      <c r="H4227" s="446">
        <f t="shared" si="481"/>
        <v>59.631712000000007</v>
      </c>
      <c r="I4227" s="446">
        <f t="shared" ref="I4227:N4236" si="488">IF(AND(ISNUMBER($F4227),$O4227),$F4227*I$2,"")</f>
        <v>59.631712000000007</v>
      </c>
      <c r="J4227" s="446">
        <f t="shared" si="488"/>
        <v>78.353296</v>
      </c>
      <c r="K4227" s="446">
        <f t="shared" si="488"/>
        <v>54.431272000000007</v>
      </c>
      <c r="L4227" s="446">
        <f t="shared" si="488"/>
        <v>86.500652000000002</v>
      </c>
      <c r="M4227" s="446">
        <f t="shared" si="488"/>
        <v>74.539639999999991</v>
      </c>
      <c r="N4227" s="446">
        <f t="shared" si="488"/>
        <v>83.727084000000005</v>
      </c>
      <c r="O4227" s="446" t="b">
        <f>TRUE()</f>
        <v>1</v>
      </c>
    </row>
    <row r="4228" spans="1:15" ht="15.5">
      <c r="A4228" s="42" t="s">
        <v>7627</v>
      </c>
      <c r="B4228" s="43" t="s">
        <v>7628</v>
      </c>
      <c r="C4228" s="44" t="s">
        <v>7629</v>
      </c>
      <c r="D4228" s="48"/>
      <c r="E4228" s="45"/>
      <c r="F4228" s="50">
        <v>169.12</v>
      </c>
      <c r="G4228" s="446"/>
      <c r="H4228" s="446">
        <f t="shared" ref="H4228:H4291" si="489">IF(AND(ISNUMBER($F4228),$O4228),$F4228*H$2,"")</f>
        <v>59.631712000000007</v>
      </c>
      <c r="I4228" s="446">
        <f t="shared" si="488"/>
        <v>59.631712000000007</v>
      </c>
      <c r="J4228" s="446">
        <f t="shared" si="488"/>
        <v>78.353296</v>
      </c>
      <c r="K4228" s="446">
        <f t="shared" si="488"/>
        <v>54.431272000000007</v>
      </c>
      <c r="L4228" s="446">
        <f t="shared" si="488"/>
        <v>86.500652000000002</v>
      </c>
      <c r="M4228" s="446">
        <f t="shared" si="488"/>
        <v>74.539639999999991</v>
      </c>
      <c r="N4228" s="446">
        <f t="shared" si="488"/>
        <v>83.727084000000005</v>
      </c>
      <c r="O4228" s="446" t="b">
        <f>TRUE()</f>
        <v>1</v>
      </c>
    </row>
    <row r="4229" spans="1:15" ht="15.5">
      <c r="A4229" s="42" t="s">
        <v>7630</v>
      </c>
      <c r="B4229" s="43" t="s">
        <v>7631</v>
      </c>
      <c r="C4229" s="44" t="s">
        <v>7632</v>
      </c>
      <c r="D4229" s="48"/>
      <c r="E4229" s="45"/>
      <c r="F4229" s="50">
        <v>199.87</v>
      </c>
      <c r="G4229" s="446"/>
      <c r="H4229" s="446">
        <f t="shared" si="489"/>
        <v>70.474162000000007</v>
      </c>
      <c r="I4229" s="446">
        <f t="shared" si="488"/>
        <v>70.474162000000007</v>
      </c>
      <c r="J4229" s="446">
        <f t="shared" si="488"/>
        <v>92.599771000000004</v>
      </c>
      <c r="K4229" s="446">
        <f t="shared" si="488"/>
        <v>64.328159500000012</v>
      </c>
      <c r="L4229" s="446">
        <f t="shared" si="488"/>
        <v>102.22850825</v>
      </c>
      <c r="M4229" s="446">
        <f t="shared" si="488"/>
        <v>88.092702500000001</v>
      </c>
      <c r="N4229" s="446">
        <f t="shared" si="488"/>
        <v>98.950640250000006</v>
      </c>
      <c r="O4229" s="446" t="b">
        <f>TRUE()</f>
        <v>1</v>
      </c>
    </row>
    <row r="4230" spans="1:15" ht="15.5">
      <c r="A4230" s="42" t="s">
        <v>7633</v>
      </c>
      <c r="B4230" s="43" t="s">
        <v>7634</v>
      </c>
      <c r="C4230" s="44" t="s">
        <v>7635</v>
      </c>
      <c r="D4230" s="48"/>
      <c r="E4230" s="45"/>
      <c r="F4230" s="50">
        <v>246</v>
      </c>
      <c r="G4230" s="446"/>
      <c r="H4230" s="446">
        <f t="shared" si="489"/>
        <v>86.73960000000001</v>
      </c>
      <c r="I4230" s="446">
        <f t="shared" si="488"/>
        <v>86.73960000000001</v>
      </c>
      <c r="J4230" s="446">
        <f t="shared" si="488"/>
        <v>113.9718</v>
      </c>
      <c r="K4230" s="446">
        <f t="shared" si="488"/>
        <v>79.1751</v>
      </c>
      <c r="L4230" s="446">
        <f t="shared" si="488"/>
        <v>125.82285</v>
      </c>
      <c r="M4230" s="446">
        <f t="shared" si="488"/>
        <v>108.42449999999999</v>
      </c>
      <c r="N4230" s="446">
        <f t="shared" si="488"/>
        <v>121.78845</v>
      </c>
      <c r="O4230" s="446" t="b">
        <f>TRUE()</f>
        <v>1</v>
      </c>
    </row>
    <row r="4231" spans="1:15" ht="15.5">
      <c r="A4231" s="111" t="s">
        <v>7636</v>
      </c>
      <c r="B4231" s="96" t="s">
        <v>7637</v>
      </c>
      <c r="C4231" s="97" t="s">
        <v>7638</v>
      </c>
      <c r="D4231" s="98"/>
      <c r="E4231" s="266"/>
      <c r="F4231" s="126">
        <v>394.62</v>
      </c>
      <c r="G4231" s="446"/>
      <c r="H4231" s="446">
        <f t="shared" si="489"/>
        <v>139.143012</v>
      </c>
      <c r="I4231" s="446">
        <f t="shared" si="488"/>
        <v>139.143012</v>
      </c>
      <c r="J4231" s="446">
        <f t="shared" si="488"/>
        <v>182.82744600000001</v>
      </c>
      <c r="K4231" s="446">
        <f t="shared" si="488"/>
        <v>127.00844700000002</v>
      </c>
      <c r="L4231" s="446">
        <f t="shared" si="488"/>
        <v>201.83826450000001</v>
      </c>
      <c r="M4231" s="446">
        <f t="shared" si="488"/>
        <v>173.928765</v>
      </c>
      <c r="N4231" s="446">
        <f t="shared" si="488"/>
        <v>195.36649650000001</v>
      </c>
      <c r="O4231" s="446" t="b">
        <f>TRUE()</f>
        <v>1</v>
      </c>
    </row>
    <row r="4232" spans="1:15" ht="15.5">
      <c r="A4232" s="89"/>
      <c r="B4232" s="90"/>
      <c r="C4232" s="91"/>
      <c r="D4232" s="92"/>
      <c r="E4232" s="92"/>
      <c r="F4232" s="93"/>
      <c r="G4232" s="446"/>
      <c r="H4232" s="446" t="str">
        <f t="shared" si="489"/>
        <v/>
      </c>
      <c r="I4232" s="446" t="str">
        <f t="shared" si="488"/>
        <v/>
      </c>
      <c r="J4232" s="446" t="str">
        <f t="shared" si="488"/>
        <v/>
      </c>
      <c r="K4232" s="446" t="str">
        <f t="shared" si="488"/>
        <v/>
      </c>
      <c r="L4232" s="446" t="str">
        <f t="shared" si="488"/>
        <v/>
      </c>
      <c r="M4232" s="446" t="str">
        <f t="shared" si="488"/>
        <v/>
      </c>
      <c r="N4232" s="446" t="str">
        <f t="shared" si="488"/>
        <v/>
      </c>
      <c r="O4232" s="446"/>
    </row>
    <row r="4233" spans="1:15" ht="62">
      <c r="A4233" s="357" t="s">
        <v>7639</v>
      </c>
      <c r="B4233" s="358"/>
      <c r="C4233" s="359"/>
      <c r="D4233" s="360"/>
      <c r="E4233" s="360"/>
      <c r="F4233" s="361"/>
      <c r="G4233" s="446"/>
      <c r="H4233" s="446" t="str">
        <f t="shared" si="489"/>
        <v/>
      </c>
      <c r="I4233" s="446" t="str">
        <f t="shared" si="488"/>
        <v/>
      </c>
      <c r="J4233" s="446" t="str">
        <f t="shared" si="488"/>
        <v/>
      </c>
      <c r="K4233" s="446" t="str">
        <f t="shared" si="488"/>
        <v/>
      </c>
      <c r="L4233" s="446" t="str">
        <f t="shared" si="488"/>
        <v/>
      </c>
      <c r="M4233" s="446" t="str">
        <f t="shared" si="488"/>
        <v/>
      </c>
      <c r="N4233" s="446" t="str">
        <f t="shared" si="488"/>
        <v/>
      </c>
      <c r="O4233" s="446"/>
    </row>
    <row r="4234" spans="1:15" ht="15.5">
      <c r="A4234" s="211" t="s">
        <v>7640</v>
      </c>
      <c r="B4234" s="64" t="s">
        <v>7641</v>
      </c>
      <c r="C4234" s="65" t="s">
        <v>7642</v>
      </c>
      <c r="D4234" s="208"/>
      <c r="E4234" s="209"/>
      <c r="F4234" s="67">
        <v>0</v>
      </c>
      <c r="G4234" s="446"/>
      <c r="H4234" s="446">
        <f t="shared" si="489"/>
        <v>0</v>
      </c>
      <c r="I4234" s="446">
        <f t="shared" si="488"/>
        <v>0</v>
      </c>
      <c r="J4234" s="446">
        <f t="shared" si="488"/>
        <v>0</v>
      </c>
      <c r="K4234" s="446">
        <f t="shared" si="488"/>
        <v>0</v>
      </c>
      <c r="L4234" s="446">
        <f t="shared" si="488"/>
        <v>0</v>
      </c>
      <c r="M4234" s="446">
        <f t="shared" si="488"/>
        <v>0</v>
      </c>
      <c r="N4234" s="446">
        <f t="shared" si="488"/>
        <v>0</v>
      </c>
      <c r="O4234" s="446" t="b">
        <f>TRUE()</f>
        <v>1</v>
      </c>
    </row>
    <row r="4235" spans="1:15" ht="15.5">
      <c r="A4235" s="193" t="s">
        <v>368</v>
      </c>
      <c r="B4235" s="43" t="s">
        <v>7210</v>
      </c>
      <c r="C4235" s="44" t="s">
        <v>7643</v>
      </c>
      <c r="D4235" s="48"/>
      <c r="E4235" s="48"/>
      <c r="F4235" s="50">
        <v>0</v>
      </c>
      <c r="G4235" s="446"/>
      <c r="H4235" s="446">
        <f t="shared" si="489"/>
        <v>0</v>
      </c>
      <c r="I4235" s="446">
        <f t="shared" si="488"/>
        <v>0</v>
      </c>
      <c r="J4235" s="446">
        <f t="shared" si="488"/>
        <v>0</v>
      </c>
      <c r="K4235" s="446">
        <f t="shared" si="488"/>
        <v>0</v>
      </c>
      <c r="L4235" s="446">
        <f t="shared" si="488"/>
        <v>0</v>
      </c>
      <c r="M4235" s="446">
        <f t="shared" si="488"/>
        <v>0</v>
      </c>
      <c r="N4235" s="446">
        <f t="shared" si="488"/>
        <v>0</v>
      </c>
      <c r="O4235" s="446" t="b">
        <f>TRUE()</f>
        <v>1</v>
      </c>
    </row>
    <row r="4236" spans="1:15" ht="15.5">
      <c r="A4236" s="193" t="s">
        <v>346</v>
      </c>
      <c r="B4236" s="43" t="s">
        <v>7210</v>
      </c>
      <c r="C4236" s="44" t="s">
        <v>7644</v>
      </c>
      <c r="D4236" s="48"/>
      <c r="E4236" s="48"/>
      <c r="F4236" s="50">
        <v>24.08</v>
      </c>
      <c r="G4236" s="446"/>
      <c r="H4236" s="446">
        <f t="shared" si="489"/>
        <v>8.4906079999999999</v>
      </c>
      <c r="I4236" s="446">
        <f t="shared" si="488"/>
        <v>8.4906079999999999</v>
      </c>
      <c r="J4236" s="446">
        <f t="shared" si="488"/>
        <v>11.156263999999998</v>
      </c>
      <c r="K4236" s="446">
        <f t="shared" si="488"/>
        <v>7.7501480000000003</v>
      </c>
      <c r="L4236" s="446">
        <f t="shared" si="488"/>
        <v>12.316317999999999</v>
      </c>
      <c r="M4236" s="446">
        <f t="shared" si="488"/>
        <v>10.613259999999999</v>
      </c>
      <c r="N4236" s="446">
        <f t="shared" si="488"/>
        <v>11.921405999999999</v>
      </c>
      <c r="O4236" s="446" t="b">
        <f>TRUE()</f>
        <v>1</v>
      </c>
    </row>
    <row r="4237" spans="1:15" ht="15.5">
      <c r="A4237" s="193" t="s">
        <v>349</v>
      </c>
      <c r="B4237" s="43" t="s">
        <v>7210</v>
      </c>
      <c r="C4237" s="44" t="s">
        <v>7645</v>
      </c>
      <c r="D4237" s="48"/>
      <c r="E4237" s="48"/>
      <c r="F4237" s="50">
        <v>248.3</v>
      </c>
      <c r="G4237" s="446"/>
      <c r="H4237" s="446">
        <f t="shared" si="489"/>
        <v>87.550580000000011</v>
      </c>
      <c r="I4237" s="446">
        <f t="shared" ref="I4237:N4246" si="490">IF(AND(ISNUMBER($F4237),$O4237),$F4237*I$2,"")</f>
        <v>87.550580000000011</v>
      </c>
      <c r="J4237" s="446">
        <f t="shared" si="490"/>
        <v>115.03739</v>
      </c>
      <c r="K4237" s="446">
        <f t="shared" si="490"/>
        <v>79.915355000000005</v>
      </c>
      <c r="L4237" s="446">
        <f t="shared" si="490"/>
        <v>126.99924250000001</v>
      </c>
      <c r="M4237" s="446">
        <f t="shared" si="490"/>
        <v>109.438225</v>
      </c>
      <c r="N4237" s="446">
        <f t="shared" si="490"/>
        <v>122.9271225</v>
      </c>
      <c r="O4237" s="446" t="b">
        <f>TRUE()</f>
        <v>1</v>
      </c>
    </row>
    <row r="4238" spans="1:15" ht="31">
      <c r="A4238" s="193" t="s">
        <v>352</v>
      </c>
      <c r="B4238" s="43" t="s">
        <v>7210</v>
      </c>
      <c r="C4238" s="44" t="s">
        <v>7646</v>
      </c>
      <c r="D4238" s="48"/>
      <c r="E4238" s="48"/>
      <c r="F4238" s="50">
        <v>248.3</v>
      </c>
      <c r="G4238" s="446"/>
      <c r="H4238" s="446">
        <f t="shared" si="489"/>
        <v>87.550580000000011</v>
      </c>
      <c r="I4238" s="446">
        <f t="shared" si="490"/>
        <v>87.550580000000011</v>
      </c>
      <c r="J4238" s="446">
        <f t="shared" si="490"/>
        <v>115.03739</v>
      </c>
      <c r="K4238" s="446">
        <f t="shared" si="490"/>
        <v>79.915355000000005</v>
      </c>
      <c r="L4238" s="446">
        <f t="shared" si="490"/>
        <v>126.99924250000001</v>
      </c>
      <c r="M4238" s="446">
        <f t="shared" si="490"/>
        <v>109.438225</v>
      </c>
      <c r="N4238" s="446">
        <f t="shared" si="490"/>
        <v>122.9271225</v>
      </c>
      <c r="O4238" s="446" t="b">
        <f>TRUE()</f>
        <v>1</v>
      </c>
    </row>
    <row r="4239" spans="1:15" ht="15.5">
      <c r="A4239" s="168" t="s">
        <v>388</v>
      </c>
      <c r="B4239" s="43" t="s">
        <v>7210</v>
      </c>
      <c r="C4239" s="44" t="s">
        <v>7647</v>
      </c>
      <c r="D4239" s="48"/>
      <c r="E4239" s="48"/>
      <c r="F4239" s="50">
        <v>621.87</v>
      </c>
      <c r="G4239" s="446"/>
      <c r="H4239" s="446" t="str">
        <f t="shared" si="489"/>
        <v/>
      </c>
      <c r="I4239" s="446" t="str">
        <f t="shared" si="490"/>
        <v/>
      </c>
      <c r="J4239" s="446" t="str">
        <f t="shared" si="490"/>
        <v/>
      </c>
      <c r="K4239" s="446" t="str">
        <f t="shared" si="490"/>
        <v/>
      </c>
      <c r="L4239" s="446" t="str">
        <f t="shared" si="490"/>
        <v/>
      </c>
      <c r="M4239" s="446" t="str">
        <f t="shared" si="490"/>
        <v/>
      </c>
      <c r="N4239" s="446" t="str">
        <f t="shared" si="490"/>
        <v/>
      </c>
      <c r="O4239" s="446" t="b">
        <f>FALSE()</f>
        <v>0</v>
      </c>
    </row>
    <row r="4240" spans="1:15" ht="15.5">
      <c r="A4240" s="193" t="s">
        <v>391</v>
      </c>
      <c r="B4240" s="43" t="s">
        <v>7210</v>
      </c>
      <c r="C4240" s="44" t="s">
        <v>7648</v>
      </c>
      <c r="D4240" s="48"/>
      <c r="E4240" s="48"/>
      <c r="F4240" s="50">
        <v>704.12</v>
      </c>
      <c r="G4240" s="446"/>
      <c r="H4240" s="446" t="str">
        <f t="shared" si="489"/>
        <v/>
      </c>
      <c r="I4240" s="446" t="str">
        <f t="shared" si="490"/>
        <v/>
      </c>
      <c r="J4240" s="446" t="str">
        <f t="shared" si="490"/>
        <v/>
      </c>
      <c r="K4240" s="446" t="str">
        <f t="shared" si="490"/>
        <v/>
      </c>
      <c r="L4240" s="446" t="str">
        <f t="shared" si="490"/>
        <v/>
      </c>
      <c r="M4240" s="446" t="str">
        <f t="shared" si="490"/>
        <v/>
      </c>
      <c r="N4240" s="446" t="str">
        <f t="shared" si="490"/>
        <v/>
      </c>
      <c r="O4240" s="446" t="b">
        <f>FALSE()</f>
        <v>0</v>
      </c>
    </row>
    <row r="4241" spans="1:15" ht="15.5">
      <c r="A4241" s="193" t="s">
        <v>361</v>
      </c>
      <c r="B4241" s="43" t="s">
        <v>7210</v>
      </c>
      <c r="C4241" s="44" t="s">
        <v>7649</v>
      </c>
      <c r="D4241" s="48"/>
      <c r="E4241" s="48"/>
      <c r="F4241" s="50">
        <v>1124.1199999999999</v>
      </c>
      <c r="G4241" s="446"/>
      <c r="H4241" s="446" t="str">
        <f t="shared" si="489"/>
        <v/>
      </c>
      <c r="I4241" s="446" t="str">
        <f t="shared" si="490"/>
        <v/>
      </c>
      <c r="J4241" s="446" t="str">
        <f t="shared" si="490"/>
        <v/>
      </c>
      <c r="K4241" s="446" t="str">
        <f t="shared" si="490"/>
        <v/>
      </c>
      <c r="L4241" s="446" t="str">
        <f t="shared" si="490"/>
        <v/>
      </c>
      <c r="M4241" s="446" t="str">
        <f t="shared" si="490"/>
        <v/>
      </c>
      <c r="N4241" s="446" t="str">
        <f t="shared" si="490"/>
        <v/>
      </c>
      <c r="O4241" s="446" t="b">
        <f>FALSE()</f>
        <v>0</v>
      </c>
    </row>
    <row r="4242" spans="1:15" ht="31">
      <c r="A4242" s="194" t="s">
        <v>364</v>
      </c>
      <c r="B4242" s="96" t="s">
        <v>7210</v>
      </c>
      <c r="C4242" s="97" t="s">
        <v>7650</v>
      </c>
      <c r="D4242" s="98"/>
      <c r="E4242" s="98"/>
      <c r="F4242" s="99">
        <v>1228.67</v>
      </c>
      <c r="G4242" s="446"/>
      <c r="H4242" s="446" t="str">
        <f t="shared" si="489"/>
        <v/>
      </c>
      <c r="I4242" s="446" t="str">
        <f t="shared" si="490"/>
        <v/>
      </c>
      <c r="J4242" s="446" t="str">
        <f t="shared" si="490"/>
        <v/>
      </c>
      <c r="K4242" s="446" t="str">
        <f t="shared" si="490"/>
        <v/>
      </c>
      <c r="L4242" s="446" t="str">
        <f t="shared" si="490"/>
        <v/>
      </c>
      <c r="M4242" s="446" t="str">
        <f t="shared" si="490"/>
        <v/>
      </c>
      <c r="N4242" s="446" t="str">
        <f t="shared" si="490"/>
        <v/>
      </c>
      <c r="O4242" s="446" t="b">
        <f>FALSE()</f>
        <v>0</v>
      </c>
    </row>
    <row r="4243" spans="1:15" ht="15.5">
      <c r="A4243" s="88" t="s">
        <v>7651</v>
      </c>
      <c r="B4243" s="222" t="s">
        <v>7187</v>
      </c>
      <c r="C4243" s="38" t="s">
        <v>7185</v>
      </c>
      <c r="D4243" s="58"/>
      <c r="E4243" s="273"/>
      <c r="F4243" s="59">
        <v>10818.89</v>
      </c>
      <c r="G4243" s="446"/>
      <c r="H4243" s="446">
        <f t="shared" si="489"/>
        <v>3814.7406140000003</v>
      </c>
      <c r="I4243" s="446">
        <f t="shared" si="490"/>
        <v>3814.7406140000003</v>
      </c>
      <c r="J4243" s="446">
        <f t="shared" si="490"/>
        <v>5012.3917369999999</v>
      </c>
      <c r="K4243" s="446">
        <f t="shared" si="490"/>
        <v>3482.0597465000001</v>
      </c>
      <c r="L4243" s="446">
        <f t="shared" si="490"/>
        <v>5533.5917627500003</v>
      </c>
      <c r="M4243" s="446">
        <f t="shared" si="490"/>
        <v>4768.4257674999999</v>
      </c>
      <c r="N4243" s="446">
        <f t="shared" si="490"/>
        <v>5356.1619667499999</v>
      </c>
      <c r="O4243" s="446" t="b">
        <f>TRUE()</f>
        <v>1</v>
      </c>
    </row>
    <row r="4244" spans="1:15" ht="15.5">
      <c r="A4244" s="42" t="s">
        <v>7652</v>
      </c>
      <c r="B4244" s="43" t="s">
        <v>7641</v>
      </c>
      <c r="C4244" s="140" t="s">
        <v>7653</v>
      </c>
      <c r="D4244" s="48"/>
      <c r="E4244" s="45"/>
      <c r="F4244" s="50">
        <v>10818.89</v>
      </c>
      <c r="G4244" s="446"/>
      <c r="H4244" s="446">
        <f t="shared" si="489"/>
        <v>3814.7406140000003</v>
      </c>
      <c r="I4244" s="446">
        <f t="shared" si="490"/>
        <v>3814.7406140000003</v>
      </c>
      <c r="J4244" s="446">
        <f t="shared" si="490"/>
        <v>5012.3917369999999</v>
      </c>
      <c r="K4244" s="446">
        <f t="shared" si="490"/>
        <v>3482.0597465000001</v>
      </c>
      <c r="L4244" s="446">
        <f t="shared" si="490"/>
        <v>5533.5917627500003</v>
      </c>
      <c r="M4244" s="446">
        <f t="shared" si="490"/>
        <v>4768.4257674999999</v>
      </c>
      <c r="N4244" s="446">
        <f t="shared" si="490"/>
        <v>5356.1619667499999</v>
      </c>
      <c r="O4244" s="446" t="b">
        <f>TRUE()</f>
        <v>1</v>
      </c>
    </row>
    <row r="4245" spans="1:15" ht="15.5">
      <c r="A4245" s="193" t="s">
        <v>368</v>
      </c>
      <c r="B4245" s="37" t="s">
        <v>7210</v>
      </c>
      <c r="C4245" s="44" t="s">
        <v>7211</v>
      </c>
      <c r="D4245" s="48"/>
      <c r="E4245" s="45"/>
      <c r="F4245" s="50">
        <v>0</v>
      </c>
      <c r="G4245" s="446"/>
      <c r="H4245" s="446">
        <f t="shared" si="489"/>
        <v>0</v>
      </c>
      <c r="I4245" s="446">
        <f t="shared" si="490"/>
        <v>0</v>
      </c>
      <c r="J4245" s="446">
        <f t="shared" si="490"/>
        <v>0</v>
      </c>
      <c r="K4245" s="446">
        <f t="shared" si="490"/>
        <v>0</v>
      </c>
      <c r="L4245" s="446">
        <f t="shared" si="490"/>
        <v>0</v>
      </c>
      <c r="M4245" s="446">
        <f t="shared" si="490"/>
        <v>0</v>
      </c>
      <c r="N4245" s="446">
        <f t="shared" si="490"/>
        <v>0</v>
      </c>
      <c r="O4245" s="446" t="b">
        <f>TRUE()</f>
        <v>1</v>
      </c>
    </row>
    <row r="4246" spans="1:15" ht="15.5">
      <c r="A4246" s="193" t="s">
        <v>346</v>
      </c>
      <c r="B4246" s="43" t="s">
        <v>7210</v>
      </c>
      <c r="C4246" s="44" t="s">
        <v>7654</v>
      </c>
      <c r="D4246" s="48"/>
      <c r="E4246" s="45"/>
      <c r="F4246" s="50">
        <v>24.08</v>
      </c>
      <c r="G4246" s="446"/>
      <c r="H4246" s="446">
        <f t="shared" si="489"/>
        <v>8.4906079999999999</v>
      </c>
      <c r="I4246" s="446">
        <f t="shared" si="490"/>
        <v>8.4906079999999999</v>
      </c>
      <c r="J4246" s="446">
        <f t="shared" si="490"/>
        <v>11.156263999999998</v>
      </c>
      <c r="K4246" s="446">
        <f t="shared" si="490"/>
        <v>7.7501480000000003</v>
      </c>
      <c r="L4246" s="446">
        <f t="shared" si="490"/>
        <v>12.316317999999999</v>
      </c>
      <c r="M4246" s="446">
        <f t="shared" si="490"/>
        <v>10.613259999999999</v>
      </c>
      <c r="N4246" s="446">
        <f t="shared" si="490"/>
        <v>11.921405999999999</v>
      </c>
      <c r="O4246" s="446" t="b">
        <f>TRUE()</f>
        <v>1</v>
      </c>
    </row>
    <row r="4247" spans="1:15" ht="15.5">
      <c r="A4247" s="193" t="s">
        <v>349</v>
      </c>
      <c r="B4247" s="43" t="s">
        <v>7210</v>
      </c>
      <c r="C4247" s="44" t="s">
        <v>7655</v>
      </c>
      <c r="D4247" s="48"/>
      <c r="E4247" s="45"/>
      <c r="F4247" s="50">
        <v>248.3</v>
      </c>
      <c r="G4247" s="446"/>
      <c r="H4247" s="446">
        <f t="shared" si="489"/>
        <v>87.550580000000011</v>
      </c>
      <c r="I4247" s="446">
        <f t="shared" ref="I4247:N4256" si="491">IF(AND(ISNUMBER($F4247),$O4247),$F4247*I$2,"")</f>
        <v>87.550580000000011</v>
      </c>
      <c r="J4247" s="446">
        <f t="shared" si="491"/>
        <v>115.03739</v>
      </c>
      <c r="K4247" s="446">
        <f t="shared" si="491"/>
        <v>79.915355000000005</v>
      </c>
      <c r="L4247" s="446">
        <f t="shared" si="491"/>
        <v>126.99924250000001</v>
      </c>
      <c r="M4247" s="446">
        <f t="shared" si="491"/>
        <v>109.438225</v>
      </c>
      <c r="N4247" s="446">
        <f t="shared" si="491"/>
        <v>122.9271225</v>
      </c>
      <c r="O4247" s="446" t="b">
        <f>TRUE()</f>
        <v>1</v>
      </c>
    </row>
    <row r="4248" spans="1:15" ht="31">
      <c r="A4248" s="193" t="s">
        <v>352</v>
      </c>
      <c r="B4248" s="52" t="s">
        <v>7210</v>
      </c>
      <c r="C4248" s="53" t="s">
        <v>7656</v>
      </c>
      <c r="D4248" s="61"/>
      <c r="E4248" s="54"/>
      <c r="F4248" s="62">
        <v>248.3</v>
      </c>
      <c r="G4248" s="446"/>
      <c r="H4248" s="446">
        <f t="shared" si="489"/>
        <v>87.550580000000011</v>
      </c>
      <c r="I4248" s="446">
        <f t="shared" si="491"/>
        <v>87.550580000000011</v>
      </c>
      <c r="J4248" s="446">
        <f t="shared" si="491"/>
        <v>115.03739</v>
      </c>
      <c r="K4248" s="446">
        <f t="shared" si="491"/>
        <v>79.915355000000005</v>
      </c>
      <c r="L4248" s="446">
        <f t="shared" si="491"/>
        <v>126.99924250000001</v>
      </c>
      <c r="M4248" s="446">
        <f t="shared" si="491"/>
        <v>109.438225</v>
      </c>
      <c r="N4248" s="446">
        <f t="shared" si="491"/>
        <v>122.9271225</v>
      </c>
      <c r="O4248" s="446" t="b">
        <f>TRUE()</f>
        <v>1</v>
      </c>
    </row>
    <row r="4249" spans="1:15" ht="15.5">
      <c r="A4249" s="362" t="s">
        <v>388</v>
      </c>
      <c r="B4249" s="43" t="s">
        <v>7210</v>
      </c>
      <c r="C4249" s="44" t="s">
        <v>7657</v>
      </c>
      <c r="D4249" s="48"/>
      <c r="E4249" s="48"/>
      <c r="F4249" s="363">
        <v>621.87</v>
      </c>
      <c r="G4249" s="446"/>
      <c r="H4249" s="446" t="str">
        <f t="shared" si="489"/>
        <v/>
      </c>
      <c r="I4249" s="446" t="str">
        <f t="shared" si="491"/>
        <v/>
      </c>
      <c r="J4249" s="446" t="str">
        <f t="shared" si="491"/>
        <v/>
      </c>
      <c r="K4249" s="446" t="str">
        <f t="shared" si="491"/>
        <v/>
      </c>
      <c r="L4249" s="446" t="str">
        <f t="shared" si="491"/>
        <v/>
      </c>
      <c r="M4249" s="446" t="str">
        <f t="shared" si="491"/>
        <v/>
      </c>
      <c r="N4249" s="446" t="str">
        <f t="shared" si="491"/>
        <v/>
      </c>
      <c r="O4249" s="446" t="b">
        <f>FALSE()</f>
        <v>0</v>
      </c>
    </row>
    <row r="4250" spans="1:15" ht="15.5">
      <c r="A4250" s="364" t="s">
        <v>391</v>
      </c>
      <c r="B4250" s="43" t="s">
        <v>7210</v>
      </c>
      <c r="C4250" s="44" t="s">
        <v>7658</v>
      </c>
      <c r="D4250" s="48"/>
      <c r="E4250" s="48"/>
      <c r="F4250" s="363">
        <v>704.12</v>
      </c>
      <c r="G4250" s="446"/>
      <c r="H4250" s="446" t="str">
        <f t="shared" si="489"/>
        <v/>
      </c>
      <c r="I4250" s="446" t="str">
        <f t="shared" si="491"/>
        <v/>
      </c>
      <c r="J4250" s="446" t="str">
        <f t="shared" si="491"/>
        <v/>
      </c>
      <c r="K4250" s="446" t="str">
        <f t="shared" si="491"/>
        <v/>
      </c>
      <c r="L4250" s="446" t="str">
        <f t="shared" si="491"/>
        <v/>
      </c>
      <c r="M4250" s="446" t="str">
        <f t="shared" si="491"/>
        <v/>
      </c>
      <c r="N4250" s="446" t="str">
        <f t="shared" si="491"/>
        <v/>
      </c>
      <c r="O4250" s="446" t="b">
        <f>FALSE()</f>
        <v>0</v>
      </c>
    </row>
    <row r="4251" spans="1:15" ht="15.5">
      <c r="A4251" s="193" t="s">
        <v>361</v>
      </c>
      <c r="B4251" s="37" t="s">
        <v>7210</v>
      </c>
      <c r="C4251" s="38" t="s">
        <v>7659</v>
      </c>
      <c r="D4251" s="58"/>
      <c r="E4251" s="273"/>
      <c r="F4251" s="59">
        <v>1124.1199999999999</v>
      </c>
      <c r="G4251" s="446"/>
      <c r="H4251" s="446" t="str">
        <f t="shared" si="489"/>
        <v/>
      </c>
      <c r="I4251" s="446" t="str">
        <f t="shared" si="491"/>
        <v/>
      </c>
      <c r="J4251" s="446" t="str">
        <f t="shared" si="491"/>
        <v/>
      </c>
      <c r="K4251" s="446" t="str">
        <f t="shared" si="491"/>
        <v/>
      </c>
      <c r="L4251" s="446" t="str">
        <f t="shared" si="491"/>
        <v/>
      </c>
      <c r="M4251" s="446" t="str">
        <f t="shared" si="491"/>
        <v/>
      </c>
      <c r="N4251" s="446" t="str">
        <f t="shared" si="491"/>
        <v/>
      </c>
      <c r="O4251" s="446" t="b">
        <f>FALSE()</f>
        <v>0</v>
      </c>
    </row>
    <row r="4252" spans="1:15" ht="31">
      <c r="A4252" s="193" t="s">
        <v>364</v>
      </c>
      <c r="B4252" s="96" t="s">
        <v>7210</v>
      </c>
      <c r="C4252" s="97" t="s">
        <v>7660</v>
      </c>
      <c r="D4252" s="98"/>
      <c r="E4252" s="266"/>
      <c r="F4252" s="99">
        <v>1228.67</v>
      </c>
      <c r="G4252" s="446"/>
      <c r="H4252" s="446" t="str">
        <f t="shared" si="489"/>
        <v/>
      </c>
      <c r="I4252" s="446" t="str">
        <f t="shared" si="491"/>
        <v/>
      </c>
      <c r="J4252" s="446" t="str">
        <f t="shared" si="491"/>
        <v/>
      </c>
      <c r="K4252" s="446" t="str">
        <f t="shared" si="491"/>
        <v/>
      </c>
      <c r="L4252" s="446" t="str">
        <f t="shared" si="491"/>
        <v/>
      </c>
      <c r="M4252" s="446" t="str">
        <f t="shared" si="491"/>
        <v/>
      </c>
      <c r="N4252" s="446" t="str">
        <f t="shared" si="491"/>
        <v/>
      </c>
      <c r="O4252" s="446" t="b">
        <f>FALSE()</f>
        <v>0</v>
      </c>
    </row>
    <row r="4253" spans="1:15" ht="15.5">
      <c r="A4253" s="211" t="s">
        <v>7661</v>
      </c>
      <c r="B4253" s="64" t="s">
        <v>7662</v>
      </c>
      <c r="C4253" s="65" t="s">
        <v>7663</v>
      </c>
      <c r="D4253" s="208"/>
      <c r="E4253" s="209"/>
      <c r="F4253" s="67">
        <v>4116.05</v>
      </c>
      <c r="G4253" s="446"/>
      <c r="H4253" s="446">
        <f t="shared" si="489"/>
        <v>1451.3192300000001</v>
      </c>
      <c r="I4253" s="446">
        <f t="shared" si="491"/>
        <v>1451.3192300000001</v>
      </c>
      <c r="J4253" s="446">
        <f t="shared" si="491"/>
        <v>1906.9659650000001</v>
      </c>
      <c r="K4253" s="446">
        <f t="shared" si="491"/>
        <v>1324.7506925000002</v>
      </c>
      <c r="L4253" s="446">
        <f t="shared" si="491"/>
        <v>2105.2566737500001</v>
      </c>
      <c r="M4253" s="446">
        <f t="shared" si="491"/>
        <v>1814.1490375000001</v>
      </c>
      <c r="N4253" s="446">
        <f t="shared" si="491"/>
        <v>2037.7534537500001</v>
      </c>
      <c r="O4253" s="446" t="b">
        <f>TRUE()</f>
        <v>1</v>
      </c>
    </row>
    <row r="4254" spans="1:15" ht="15.5">
      <c r="A4254" s="42" t="s">
        <v>7664</v>
      </c>
      <c r="B4254" s="43" t="s">
        <v>7665</v>
      </c>
      <c r="C4254" s="44" t="s">
        <v>7666</v>
      </c>
      <c r="D4254" s="48"/>
      <c r="E4254" s="45"/>
      <c r="F4254" s="50">
        <v>6064.78</v>
      </c>
      <c r="G4254" s="446"/>
      <c r="H4254" s="446">
        <f t="shared" si="489"/>
        <v>2138.4414280000001</v>
      </c>
      <c r="I4254" s="446">
        <f t="shared" si="491"/>
        <v>2138.4414280000001</v>
      </c>
      <c r="J4254" s="446">
        <f t="shared" si="491"/>
        <v>2809.812574</v>
      </c>
      <c r="K4254" s="446">
        <f t="shared" si="491"/>
        <v>1951.949443</v>
      </c>
      <c r="L4254" s="446">
        <f t="shared" si="491"/>
        <v>3101.9833505000001</v>
      </c>
      <c r="M4254" s="446">
        <f t="shared" si="491"/>
        <v>2673.0517849999997</v>
      </c>
      <c r="N4254" s="446">
        <f t="shared" si="491"/>
        <v>3002.5209584999998</v>
      </c>
      <c r="O4254" s="446" t="b">
        <f>TRUE()</f>
        <v>1</v>
      </c>
    </row>
    <row r="4255" spans="1:15" ht="15.5">
      <c r="A4255" s="193" t="s">
        <v>368</v>
      </c>
      <c r="B4255" s="43" t="s">
        <v>7667</v>
      </c>
      <c r="C4255" s="44" t="s">
        <v>7668</v>
      </c>
      <c r="D4255" s="48"/>
      <c r="E4255" s="45"/>
      <c r="F4255" s="50">
        <v>0</v>
      </c>
      <c r="G4255" s="446"/>
      <c r="H4255" s="446">
        <f t="shared" si="489"/>
        <v>0</v>
      </c>
      <c r="I4255" s="446">
        <f t="shared" si="491"/>
        <v>0</v>
      </c>
      <c r="J4255" s="446">
        <f t="shared" si="491"/>
        <v>0</v>
      </c>
      <c r="K4255" s="446">
        <f t="shared" si="491"/>
        <v>0</v>
      </c>
      <c r="L4255" s="446">
        <f t="shared" si="491"/>
        <v>0</v>
      </c>
      <c r="M4255" s="446">
        <f t="shared" si="491"/>
        <v>0</v>
      </c>
      <c r="N4255" s="446">
        <f t="shared" si="491"/>
        <v>0</v>
      </c>
      <c r="O4255" s="446" t="b">
        <f>TRUE()</f>
        <v>1</v>
      </c>
    </row>
    <row r="4256" spans="1:15" ht="15.5">
      <c r="A4256" s="193" t="s">
        <v>346</v>
      </c>
      <c r="B4256" s="43" t="s">
        <v>7667</v>
      </c>
      <c r="C4256" s="44" t="s">
        <v>7669</v>
      </c>
      <c r="D4256" s="48"/>
      <c r="E4256" s="45"/>
      <c r="F4256" s="50">
        <v>0</v>
      </c>
      <c r="G4256" s="446"/>
      <c r="H4256" s="446">
        <f t="shared" si="489"/>
        <v>0</v>
      </c>
      <c r="I4256" s="446">
        <f t="shared" si="491"/>
        <v>0</v>
      </c>
      <c r="J4256" s="446">
        <f t="shared" si="491"/>
        <v>0</v>
      </c>
      <c r="K4256" s="446">
        <f t="shared" si="491"/>
        <v>0</v>
      </c>
      <c r="L4256" s="446">
        <f t="shared" si="491"/>
        <v>0</v>
      </c>
      <c r="M4256" s="446">
        <f t="shared" si="491"/>
        <v>0</v>
      </c>
      <c r="N4256" s="446">
        <f t="shared" si="491"/>
        <v>0</v>
      </c>
      <c r="O4256" s="446" t="b">
        <f>TRUE()</f>
        <v>1</v>
      </c>
    </row>
    <row r="4257" spans="1:15" ht="15.5">
      <c r="A4257" s="193" t="s">
        <v>349</v>
      </c>
      <c r="B4257" s="43" t="s">
        <v>7667</v>
      </c>
      <c r="C4257" s="44" t="s">
        <v>7670</v>
      </c>
      <c r="D4257" s="48"/>
      <c r="E4257" s="45"/>
      <c r="F4257" s="50">
        <v>556.05999999999995</v>
      </c>
      <c r="G4257" s="446"/>
      <c r="H4257" s="446">
        <f t="shared" si="489"/>
        <v>196.066756</v>
      </c>
      <c r="I4257" s="446">
        <f t="shared" ref="I4257:N4266" si="492">IF(AND(ISNUMBER($F4257),$O4257),$F4257*I$2,"")</f>
        <v>196.066756</v>
      </c>
      <c r="J4257" s="446">
        <f t="shared" si="492"/>
        <v>257.62259799999998</v>
      </c>
      <c r="K4257" s="446">
        <f t="shared" si="492"/>
        <v>178.96791099999999</v>
      </c>
      <c r="L4257" s="446">
        <f t="shared" si="492"/>
        <v>284.41078849999997</v>
      </c>
      <c r="M4257" s="446">
        <f t="shared" si="492"/>
        <v>245.08344499999995</v>
      </c>
      <c r="N4257" s="446">
        <f t="shared" si="492"/>
        <v>275.29140449999994</v>
      </c>
      <c r="O4257" s="446" t="b">
        <f>TRUE()</f>
        <v>1</v>
      </c>
    </row>
    <row r="4258" spans="1:15" ht="31">
      <c r="A4258" s="193" t="s">
        <v>352</v>
      </c>
      <c r="B4258" s="52" t="s">
        <v>7667</v>
      </c>
      <c r="C4258" s="53" t="s">
        <v>7671</v>
      </c>
      <c r="D4258" s="61"/>
      <c r="E4258" s="54"/>
      <c r="F4258" s="62">
        <v>556.05999999999995</v>
      </c>
      <c r="G4258" s="446"/>
      <c r="H4258" s="446">
        <f t="shared" si="489"/>
        <v>196.066756</v>
      </c>
      <c r="I4258" s="446">
        <f t="shared" si="492"/>
        <v>196.066756</v>
      </c>
      <c r="J4258" s="446">
        <f t="shared" si="492"/>
        <v>257.62259799999998</v>
      </c>
      <c r="K4258" s="446">
        <f t="shared" si="492"/>
        <v>178.96791099999999</v>
      </c>
      <c r="L4258" s="446">
        <f t="shared" si="492"/>
        <v>284.41078849999997</v>
      </c>
      <c r="M4258" s="446">
        <f t="shared" si="492"/>
        <v>245.08344499999995</v>
      </c>
      <c r="N4258" s="446">
        <f t="shared" si="492"/>
        <v>275.29140449999994</v>
      </c>
      <c r="O4258" s="446" t="b">
        <f>TRUE()</f>
        <v>1</v>
      </c>
    </row>
    <row r="4259" spans="1:15" ht="15.5">
      <c r="A4259" s="362" t="s">
        <v>388</v>
      </c>
      <c r="B4259" s="43" t="s">
        <v>7667</v>
      </c>
      <c r="C4259" s="44" t="s">
        <v>7672</v>
      </c>
      <c r="D4259" s="48"/>
      <c r="E4259" s="48"/>
      <c r="F4259" s="363">
        <v>1391.87</v>
      </c>
      <c r="G4259" s="446"/>
      <c r="H4259" s="446" t="str">
        <f t="shared" si="489"/>
        <v/>
      </c>
      <c r="I4259" s="446" t="str">
        <f t="shared" si="492"/>
        <v/>
      </c>
      <c r="J4259" s="446" t="str">
        <f t="shared" si="492"/>
        <v/>
      </c>
      <c r="K4259" s="446" t="str">
        <f t="shared" si="492"/>
        <v/>
      </c>
      <c r="L4259" s="446" t="str">
        <f t="shared" si="492"/>
        <v/>
      </c>
      <c r="M4259" s="446" t="str">
        <f t="shared" si="492"/>
        <v/>
      </c>
      <c r="N4259" s="446" t="str">
        <f t="shared" si="492"/>
        <v/>
      </c>
      <c r="O4259" s="446" t="b">
        <f>FALSE()</f>
        <v>0</v>
      </c>
    </row>
    <row r="4260" spans="1:15" ht="15.5">
      <c r="A4260" s="193" t="s">
        <v>391</v>
      </c>
      <c r="B4260" s="37" t="s">
        <v>7667</v>
      </c>
      <c r="C4260" s="38" t="s">
        <v>7673</v>
      </c>
      <c r="D4260" s="58"/>
      <c r="E4260" s="273"/>
      <c r="F4260" s="59">
        <v>1391.87</v>
      </c>
      <c r="G4260" s="446"/>
      <c r="H4260" s="446" t="str">
        <f t="shared" si="489"/>
        <v/>
      </c>
      <c r="I4260" s="446" t="str">
        <f t="shared" si="492"/>
        <v/>
      </c>
      <c r="J4260" s="446" t="str">
        <f t="shared" si="492"/>
        <v/>
      </c>
      <c r="K4260" s="446" t="str">
        <f t="shared" si="492"/>
        <v/>
      </c>
      <c r="L4260" s="446" t="str">
        <f t="shared" si="492"/>
        <v/>
      </c>
      <c r="M4260" s="446" t="str">
        <f t="shared" si="492"/>
        <v/>
      </c>
      <c r="N4260" s="446" t="str">
        <f t="shared" si="492"/>
        <v/>
      </c>
      <c r="O4260" s="446" t="b">
        <f>FALSE()</f>
        <v>0</v>
      </c>
    </row>
    <row r="4261" spans="1:15" ht="15.5">
      <c r="A4261" s="193" t="s">
        <v>361</v>
      </c>
      <c r="B4261" s="43" t="s">
        <v>7667</v>
      </c>
      <c r="C4261" s="44" t="s">
        <v>7674</v>
      </c>
      <c r="D4261" s="48"/>
      <c r="E4261" s="45"/>
      <c r="F4261" s="50">
        <v>2516.87</v>
      </c>
      <c r="G4261" s="446"/>
      <c r="H4261" s="446" t="str">
        <f t="shared" si="489"/>
        <v/>
      </c>
      <c r="I4261" s="446" t="str">
        <f t="shared" si="492"/>
        <v/>
      </c>
      <c r="J4261" s="446" t="str">
        <f t="shared" si="492"/>
        <v/>
      </c>
      <c r="K4261" s="446" t="str">
        <f t="shared" si="492"/>
        <v/>
      </c>
      <c r="L4261" s="446" t="str">
        <f t="shared" si="492"/>
        <v/>
      </c>
      <c r="M4261" s="446" t="str">
        <f t="shared" si="492"/>
        <v/>
      </c>
      <c r="N4261" s="446" t="str">
        <f t="shared" si="492"/>
        <v/>
      </c>
      <c r="O4261" s="446" t="b">
        <f>FALSE()</f>
        <v>0</v>
      </c>
    </row>
    <row r="4262" spans="1:15" ht="31">
      <c r="A4262" s="193" t="s">
        <v>364</v>
      </c>
      <c r="B4262" s="96" t="s">
        <v>7667</v>
      </c>
      <c r="C4262" s="97" t="s">
        <v>7675</v>
      </c>
      <c r="D4262" s="98"/>
      <c r="E4262" s="266"/>
      <c r="F4262" s="99">
        <v>2516.87</v>
      </c>
      <c r="G4262" s="446"/>
      <c r="H4262" s="446" t="str">
        <f t="shared" si="489"/>
        <v/>
      </c>
      <c r="I4262" s="446" t="str">
        <f t="shared" si="492"/>
        <v/>
      </c>
      <c r="J4262" s="446" t="str">
        <f t="shared" si="492"/>
        <v/>
      </c>
      <c r="K4262" s="446" t="str">
        <f t="shared" si="492"/>
        <v/>
      </c>
      <c r="L4262" s="446" t="str">
        <f t="shared" si="492"/>
        <v/>
      </c>
      <c r="M4262" s="446" t="str">
        <f t="shared" si="492"/>
        <v/>
      </c>
      <c r="N4262" s="446" t="str">
        <f t="shared" si="492"/>
        <v/>
      </c>
      <c r="O4262" s="446" t="b">
        <f>FALSE()</f>
        <v>0</v>
      </c>
    </row>
    <row r="4263" spans="1:15" ht="15.5">
      <c r="A4263" s="211" t="s">
        <v>7676</v>
      </c>
      <c r="B4263" s="64" t="s">
        <v>7662</v>
      </c>
      <c r="C4263" s="65" t="s">
        <v>7677</v>
      </c>
      <c r="D4263" s="208"/>
      <c r="E4263" s="209"/>
      <c r="F4263" s="67">
        <v>14934.94</v>
      </c>
      <c r="G4263" s="446"/>
      <c r="H4263" s="446">
        <f t="shared" si="489"/>
        <v>5266.0598440000003</v>
      </c>
      <c r="I4263" s="446">
        <f t="shared" si="492"/>
        <v>5266.0598440000003</v>
      </c>
      <c r="J4263" s="446">
        <f t="shared" si="492"/>
        <v>6919.3577020000002</v>
      </c>
      <c r="K4263" s="446">
        <f t="shared" si="492"/>
        <v>4806.8104390000008</v>
      </c>
      <c r="L4263" s="446">
        <f t="shared" si="492"/>
        <v>7638.8484365000004</v>
      </c>
      <c r="M4263" s="446">
        <f t="shared" si="492"/>
        <v>6582.5748050000002</v>
      </c>
      <c r="N4263" s="446">
        <f t="shared" si="492"/>
        <v>7393.9154205000004</v>
      </c>
      <c r="O4263" s="446" t="b">
        <f>TRUE()</f>
        <v>1</v>
      </c>
    </row>
    <row r="4264" spans="1:15" ht="15.5">
      <c r="A4264" s="42" t="s">
        <v>7678</v>
      </c>
      <c r="B4264" s="43" t="s">
        <v>7665</v>
      </c>
      <c r="C4264" s="44" t="s">
        <v>7679</v>
      </c>
      <c r="D4264" s="48"/>
      <c r="E4264" s="45"/>
      <c r="F4264" s="50">
        <v>16883.669999999998</v>
      </c>
      <c r="G4264" s="446"/>
      <c r="H4264" s="446">
        <f t="shared" si="489"/>
        <v>5953.1820419999995</v>
      </c>
      <c r="I4264" s="446">
        <f t="shared" si="492"/>
        <v>5953.1820419999995</v>
      </c>
      <c r="J4264" s="446">
        <f t="shared" si="492"/>
        <v>7822.2043109999986</v>
      </c>
      <c r="K4264" s="446">
        <f t="shared" si="492"/>
        <v>5434.0091894999996</v>
      </c>
      <c r="L4264" s="446">
        <f t="shared" si="492"/>
        <v>8635.575113249999</v>
      </c>
      <c r="M4264" s="446">
        <f t="shared" si="492"/>
        <v>7441.4775524999986</v>
      </c>
      <c r="N4264" s="446">
        <f t="shared" si="492"/>
        <v>8358.6829252499992</v>
      </c>
      <c r="O4264" s="446" t="b">
        <f>TRUE()</f>
        <v>1</v>
      </c>
    </row>
    <row r="4265" spans="1:15" ht="15.5">
      <c r="A4265" s="193" t="s">
        <v>368</v>
      </c>
      <c r="B4265" s="43" t="s">
        <v>7667</v>
      </c>
      <c r="C4265" s="44" t="s">
        <v>7680</v>
      </c>
      <c r="D4265" s="48"/>
      <c r="E4265" s="45"/>
      <c r="F4265" s="50">
        <v>0</v>
      </c>
      <c r="G4265" s="446"/>
      <c r="H4265" s="446">
        <f t="shared" si="489"/>
        <v>0</v>
      </c>
      <c r="I4265" s="446">
        <f t="shared" si="492"/>
        <v>0</v>
      </c>
      <c r="J4265" s="446">
        <f t="shared" si="492"/>
        <v>0</v>
      </c>
      <c r="K4265" s="446">
        <f t="shared" si="492"/>
        <v>0</v>
      </c>
      <c r="L4265" s="446">
        <f t="shared" si="492"/>
        <v>0</v>
      </c>
      <c r="M4265" s="446">
        <f t="shared" si="492"/>
        <v>0</v>
      </c>
      <c r="N4265" s="446">
        <f t="shared" si="492"/>
        <v>0</v>
      </c>
      <c r="O4265" s="446" t="b">
        <f>TRUE()</f>
        <v>1</v>
      </c>
    </row>
    <row r="4266" spans="1:15" ht="15.5">
      <c r="A4266" s="193" t="s">
        <v>346</v>
      </c>
      <c r="B4266" s="43" t="s">
        <v>7667</v>
      </c>
      <c r="C4266" s="44" t="s">
        <v>7681</v>
      </c>
      <c r="D4266" s="48"/>
      <c r="E4266" s="45"/>
      <c r="F4266" s="50">
        <v>0</v>
      </c>
      <c r="G4266" s="446"/>
      <c r="H4266" s="446">
        <f t="shared" si="489"/>
        <v>0</v>
      </c>
      <c r="I4266" s="446">
        <f t="shared" si="492"/>
        <v>0</v>
      </c>
      <c r="J4266" s="446">
        <f t="shared" si="492"/>
        <v>0</v>
      </c>
      <c r="K4266" s="446">
        <f t="shared" si="492"/>
        <v>0</v>
      </c>
      <c r="L4266" s="446">
        <f t="shared" si="492"/>
        <v>0</v>
      </c>
      <c r="M4266" s="446">
        <f t="shared" si="492"/>
        <v>0</v>
      </c>
      <c r="N4266" s="446">
        <f t="shared" si="492"/>
        <v>0</v>
      </c>
      <c r="O4266" s="446" t="b">
        <f>TRUE()</f>
        <v>1</v>
      </c>
    </row>
    <row r="4267" spans="1:15" ht="15.5">
      <c r="A4267" s="193" t="s">
        <v>349</v>
      </c>
      <c r="B4267" s="43" t="s">
        <v>7667</v>
      </c>
      <c r="C4267" s="44" t="s">
        <v>7682</v>
      </c>
      <c r="D4267" s="48"/>
      <c r="E4267" s="45"/>
      <c r="F4267" s="50">
        <v>556.05999999999995</v>
      </c>
      <c r="G4267" s="446"/>
      <c r="H4267" s="446">
        <f t="shared" si="489"/>
        <v>196.066756</v>
      </c>
      <c r="I4267" s="446">
        <f t="shared" ref="I4267:N4276" si="493">IF(AND(ISNUMBER($F4267),$O4267),$F4267*I$2,"")</f>
        <v>196.066756</v>
      </c>
      <c r="J4267" s="446">
        <f t="shared" si="493"/>
        <v>257.62259799999998</v>
      </c>
      <c r="K4267" s="446">
        <f t="shared" si="493"/>
        <v>178.96791099999999</v>
      </c>
      <c r="L4267" s="446">
        <f t="shared" si="493"/>
        <v>284.41078849999997</v>
      </c>
      <c r="M4267" s="446">
        <f t="shared" si="493"/>
        <v>245.08344499999995</v>
      </c>
      <c r="N4267" s="446">
        <f t="shared" si="493"/>
        <v>275.29140449999994</v>
      </c>
      <c r="O4267" s="446" t="b">
        <f>TRUE()</f>
        <v>1</v>
      </c>
    </row>
    <row r="4268" spans="1:15" ht="31">
      <c r="A4268" s="193" t="s">
        <v>352</v>
      </c>
      <c r="B4268" s="52" t="s">
        <v>7667</v>
      </c>
      <c r="C4268" s="53" t="s">
        <v>7683</v>
      </c>
      <c r="D4268" s="61"/>
      <c r="E4268" s="54"/>
      <c r="F4268" s="62">
        <v>556.05999999999995</v>
      </c>
      <c r="G4268" s="446"/>
      <c r="H4268" s="446">
        <f t="shared" si="489"/>
        <v>196.066756</v>
      </c>
      <c r="I4268" s="446">
        <f t="shared" si="493"/>
        <v>196.066756</v>
      </c>
      <c r="J4268" s="446">
        <f t="shared" si="493"/>
        <v>257.62259799999998</v>
      </c>
      <c r="K4268" s="446">
        <f t="shared" si="493"/>
        <v>178.96791099999999</v>
      </c>
      <c r="L4268" s="446">
        <f t="shared" si="493"/>
        <v>284.41078849999997</v>
      </c>
      <c r="M4268" s="446">
        <f t="shared" si="493"/>
        <v>245.08344499999995</v>
      </c>
      <c r="N4268" s="446">
        <f t="shared" si="493"/>
        <v>275.29140449999994</v>
      </c>
      <c r="O4268" s="446" t="b">
        <f>TRUE()</f>
        <v>1</v>
      </c>
    </row>
    <row r="4269" spans="1:15" ht="15.5">
      <c r="A4269" s="362" t="s">
        <v>388</v>
      </c>
      <c r="B4269" s="43" t="s">
        <v>7667</v>
      </c>
      <c r="C4269" s="44" t="s">
        <v>7684</v>
      </c>
      <c r="D4269" s="48"/>
      <c r="E4269" s="48"/>
      <c r="F4269" s="363">
        <v>1391.87</v>
      </c>
      <c r="G4269" s="446"/>
      <c r="H4269" s="446" t="str">
        <f t="shared" si="489"/>
        <v/>
      </c>
      <c r="I4269" s="446" t="str">
        <f t="shared" si="493"/>
        <v/>
      </c>
      <c r="J4269" s="446" t="str">
        <f t="shared" si="493"/>
        <v/>
      </c>
      <c r="K4269" s="446" t="str">
        <f t="shared" si="493"/>
        <v/>
      </c>
      <c r="L4269" s="446" t="str">
        <f t="shared" si="493"/>
        <v/>
      </c>
      <c r="M4269" s="446" t="str">
        <f t="shared" si="493"/>
        <v/>
      </c>
      <c r="N4269" s="446" t="str">
        <f t="shared" si="493"/>
        <v/>
      </c>
      <c r="O4269" s="446" t="b">
        <f>FALSE()</f>
        <v>0</v>
      </c>
    </row>
    <row r="4270" spans="1:15" ht="15.5">
      <c r="A4270" s="193" t="s">
        <v>391</v>
      </c>
      <c r="B4270" s="37" t="s">
        <v>7667</v>
      </c>
      <c r="C4270" s="38" t="s">
        <v>7685</v>
      </c>
      <c r="D4270" s="58"/>
      <c r="E4270" s="273"/>
      <c r="F4270" s="59">
        <v>1391.87</v>
      </c>
      <c r="G4270" s="446"/>
      <c r="H4270" s="446" t="str">
        <f t="shared" si="489"/>
        <v/>
      </c>
      <c r="I4270" s="446" t="str">
        <f t="shared" si="493"/>
        <v/>
      </c>
      <c r="J4270" s="446" t="str">
        <f t="shared" si="493"/>
        <v/>
      </c>
      <c r="K4270" s="446" t="str">
        <f t="shared" si="493"/>
        <v/>
      </c>
      <c r="L4270" s="446" t="str">
        <f t="shared" si="493"/>
        <v/>
      </c>
      <c r="M4270" s="446" t="str">
        <f t="shared" si="493"/>
        <v/>
      </c>
      <c r="N4270" s="446" t="str">
        <f t="shared" si="493"/>
        <v/>
      </c>
      <c r="O4270" s="446" t="b">
        <f>FALSE()</f>
        <v>0</v>
      </c>
    </row>
    <row r="4271" spans="1:15" ht="15.5">
      <c r="A4271" s="193" t="s">
        <v>361</v>
      </c>
      <c r="B4271" s="43" t="s">
        <v>7667</v>
      </c>
      <c r="C4271" s="44" t="s">
        <v>7686</v>
      </c>
      <c r="D4271" s="48"/>
      <c r="E4271" s="45"/>
      <c r="F4271" s="50">
        <v>2516.87</v>
      </c>
      <c r="G4271" s="446"/>
      <c r="H4271" s="446" t="str">
        <f t="shared" si="489"/>
        <v/>
      </c>
      <c r="I4271" s="446" t="str">
        <f t="shared" si="493"/>
        <v/>
      </c>
      <c r="J4271" s="446" t="str">
        <f t="shared" si="493"/>
        <v/>
      </c>
      <c r="K4271" s="446" t="str">
        <f t="shared" si="493"/>
        <v/>
      </c>
      <c r="L4271" s="446" t="str">
        <f t="shared" si="493"/>
        <v/>
      </c>
      <c r="M4271" s="446" t="str">
        <f t="shared" si="493"/>
        <v/>
      </c>
      <c r="N4271" s="446" t="str">
        <f t="shared" si="493"/>
        <v/>
      </c>
      <c r="O4271" s="446" t="b">
        <f>FALSE()</f>
        <v>0</v>
      </c>
    </row>
    <row r="4272" spans="1:15" ht="31">
      <c r="A4272" s="193" t="s">
        <v>364</v>
      </c>
      <c r="B4272" s="96" t="s">
        <v>7667</v>
      </c>
      <c r="C4272" s="97" t="s">
        <v>7687</v>
      </c>
      <c r="D4272" s="98"/>
      <c r="E4272" s="266"/>
      <c r="F4272" s="99">
        <v>2516.87</v>
      </c>
      <c r="G4272" s="446"/>
      <c r="H4272" s="446" t="str">
        <f t="shared" si="489"/>
        <v/>
      </c>
      <c r="I4272" s="446" t="str">
        <f t="shared" si="493"/>
        <v/>
      </c>
      <c r="J4272" s="446" t="str">
        <f t="shared" si="493"/>
        <v/>
      </c>
      <c r="K4272" s="446" t="str">
        <f t="shared" si="493"/>
        <v/>
      </c>
      <c r="L4272" s="446" t="str">
        <f t="shared" si="493"/>
        <v/>
      </c>
      <c r="M4272" s="446" t="str">
        <f t="shared" si="493"/>
        <v/>
      </c>
      <c r="N4272" s="446" t="str">
        <f t="shared" si="493"/>
        <v/>
      </c>
      <c r="O4272" s="446" t="b">
        <f>FALSE()</f>
        <v>0</v>
      </c>
    </row>
    <row r="4273" spans="1:15" ht="15.5">
      <c r="A4273" s="365" t="s">
        <v>7688</v>
      </c>
      <c r="B4273" s="64" t="s">
        <v>7689</v>
      </c>
      <c r="C4273" s="138" t="s">
        <v>7690</v>
      </c>
      <c r="D4273" s="139"/>
      <c r="E4273" s="254"/>
      <c r="F4273" s="67">
        <v>17245.400000000001</v>
      </c>
      <c r="G4273" s="446"/>
      <c r="H4273" s="446">
        <f t="shared" si="489"/>
        <v>6080.7280400000009</v>
      </c>
      <c r="I4273" s="446">
        <f t="shared" si="493"/>
        <v>6080.7280400000009</v>
      </c>
      <c r="J4273" s="446">
        <f t="shared" si="493"/>
        <v>7989.7938200000008</v>
      </c>
      <c r="K4273" s="446">
        <f t="shared" si="493"/>
        <v>5550.431990000001</v>
      </c>
      <c r="L4273" s="446">
        <f t="shared" si="493"/>
        <v>8820.5909650000012</v>
      </c>
      <c r="M4273" s="446">
        <f t="shared" si="493"/>
        <v>7600.9100500000004</v>
      </c>
      <c r="N4273" s="446">
        <f t="shared" si="493"/>
        <v>8537.7664050000003</v>
      </c>
      <c r="O4273" s="446" t="b">
        <f>TRUE()</f>
        <v>1</v>
      </c>
    </row>
    <row r="4274" spans="1:15" ht="15.5">
      <c r="A4274" s="366" t="s">
        <v>7691</v>
      </c>
      <c r="B4274" s="43" t="s">
        <v>7692</v>
      </c>
      <c r="C4274" s="137" t="s">
        <v>7693</v>
      </c>
      <c r="D4274" s="49"/>
      <c r="E4274" s="252"/>
      <c r="F4274" s="50">
        <v>17245.400000000001</v>
      </c>
      <c r="G4274" s="446"/>
      <c r="H4274" s="446">
        <f t="shared" si="489"/>
        <v>6080.7280400000009</v>
      </c>
      <c r="I4274" s="446">
        <f t="shared" si="493"/>
        <v>6080.7280400000009</v>
      </c>
      <c r="J4274" s="446">
        <f t="shared" si="493"/>
        <v>7989.7938200000008</v>
      </c>
      <c r="K4274" s="446">
        <f t="shared" si="493"/>
        <v>5550.431990000001</v>
      </c>
      <c r="L4274" s="446">
        <f t="shared" si="493"/>
        <v>8820.5909650000012</v>
      </c>
      <c r="M4274" s="446">
        <f t="shared" si="493"/>
        <v>7600.9100500000004</v>
      </c>
      <c r="N4274" s="446">
        <f t="shared" si="493"/>
        <v>8537.7664050000003</v>
      </c>
      <c r="O4274" s="446" t="b">
        <f>TRUE()</f>
        <v>1</v>
      </c>
    </row>
    <row r="4275" spans="1:15" ht="15.5">
      <c r="A4275" s="193" t="s">
        <v>368</v>
      </c>
      <c r="B4275" s="43" t="s">
        <v>7694</v>
      </c>
      <c r="C4275" s="44" t="s">
        <v>7695</v>
      </c>
      <c r="D4275" s="48"/>
      <c r="E4275" s="45"/>
      <c r="F4275" s="50">
        <v>0</v>
      </c>
      <c r="G4275" s="446"/>
      <c r="H4275" s="446">
        <f t="shared" si="489"/>
        <v>0</v>
      </c>
      <c r="I4275" s="446">
        <f t="shared" si="493"/>
        <v>0</v>
      </c>
      <c r="J4275" s="446">
        <f t="shared" si="493"/>
        <v>0</v>
      </c>
      <c r="K4275" s="446">
        <f t="shared" si="493"/>
        <v>0</v>
      </c>
      <c r="L4275" s="446">
        <f t="shared" si="493"/>
        <v>0</v>
      </c>
      <c r="M4275" s="446">
        <f t="shared" si="493"/>
        <v>0</v>
      </c>
      <c r="N4275" s="446">
        <f t="shared" si="493"/>
        <v>0</v>
      </c>
      <c r="O4275" s="446" t="b">
        <f>TRUE()</f>
        <v>1</v>
      </c>
    </row>
    <row r="4276" spans="1:15" ht="15.5">
      <c r="A4276" s="193" t="s">
        <v>346</v>
      </c>
      <c r="B4276" s="43" t="s">
        <v>7694</v>
      </c>
      <c r="C4276" s="44" t="s">
        <v>7696</v>
      </c>
      <c r="D4276" s="48"/>
      <c r="E4276" s="45"/>
      <c r="F4276" s="50">
        <v>0</v>
      </c>
      <c r="G4276" s="446"/>
      <c r="H4276" s="446">
        <f t="shared" si="489"/>
        <v>0</v>
      </c>
      <c r="I4276" s="446">
        <f t="shared" si="493"/>
        <v>0</v>
      </c>
      <c r="J4276" s="446">
        <f t="shared" si="493"/>
        <v>0</v>
      </c>
      <c r="K4276" s="446">
        <f t="shared" si="493"/>
        <v>0</v>
      </c>
      <c r="L4276" s="446">
        <f t="shared" si="493"/>
        <v>0</v>
      </c>
      <c r="M4276" s="446">
        <f t="shared" si="493"/>
        <v>0</v>
      </c>
      <c r="N4276" s="446">
        <f t="shared" si="493"/>
        <v>0</v>
      </c>
      <c r="O4276" s="446" t="b">
        <f>TRUE()</f>
        <v>1</v>
      </c>
    </row>
    <row r="4277" spans="1:15" ht="15.5">
      <c r="A4277" s="193" t="s">
        <v>349</v>
      </c>
      <c r="B4277" s="43" t="s">
        <v>7694</v>
      </c>
      <c r="C4277" s="44" t="s">
        <v>7697</v>
      </c>
      <c r="D4277" s="48"/>
      <c r="E4277" s="45"/>
      <c r="F4277" s="50">
        <v>1688.94</v>
      </c>
      <c r="G4277" s="446"/>
      <c r="H4277" s="446">
        <f t="shared" si="489"/>
        <v>595.52024400000005</v>
      </c>
      <c r="I4277" s="446">
        <f t="shared" ref="I4277:N4286" si="494">IF(AND(ISNUMBER($F4277),$O4277),$F4277*I$2,"")</f>
        <v>595.52024400000005</v>
      </c>
      <c r="J4277" s="446">
        <f t="shared" si="494"/>
        <v>782.48590200000001</v>
      </c>
      <c r="K4277" s="446">
        <f t="shared" si="494"/>
        <v>543.58533900000009</v>
      </c>
      <c r="L4277" s="446">
        <f t="shared" si="494"/>
        <v>863.85058650000008</v>
      </c>
      <c r="M4277" s="446">
        <f t="shared" si="494"/>
        <v>744.400305</v>
      </c>
      <c r="N4277" s="446">
        <f t="shared" si="494"/>
        <v>836.15197050000006</v>
      </c>
      <c r="O4277" s="446" t="b">
        <f>TRUE()</f>
        <v>1</v>
      </c>
    </row>
    <row r="4278" spans="1:15" ht="31">
      <c r="A4278" s="193" t="s">
        <v>352</v>
      </c>
      <c r="B4278" s="52" t="s">
        <v>7694</v>
      </c>
      <c r="C4278" s="53" t="s">
        <v>7698</v>
      </c>
      <c r="D4278" s="61"/>
      <c r="E4278" s="54"/>
      <c r="F4278" s="62">
        <v>1688.94</v>
      </c>
      <c r="G4278" s="446"/>
      <c r="H4278" s="446">
        <f t="shared" si="489"/>
        <v>595.52024400000005</v>
      </c>
      <c r="I4278" s="446">
        <f t="shared" si="494"/>
        <v>595.52024400000005</v>
      </c>
      <c r="J4278" s="446">
        <f t="shared" si="494"/>
        <v>782.48590200000001</v>
      </c>
      <c r="K4278" s="446">
        <f t="shared" si="494"/>
        <v>543.58533900000009</v>
      </c>
      <c r="L4278" s="446">
        <f t="shared" si="494"/>
        <v>863.85058650000008</v>
      </c>
      <c r="M4278" s="446">
        <f t="shared" si="494"/>
        <v>744.400305</v>
      </c>
      <c r="N4278" s="446">
        <f t="shared" si="494"/>
        <v>836.15197050000006</v>
      </c>
      <c r="O4278" s="446" t="b">
        <f>TRUE()</f>
        <v>1</v>
      </c>
    </row>
    <row r="4279" spans="1:15" ht="15.5">
      <c r="A4279" s="362" t="s">
        <v>388</v>
      </c>
      <c r="B4279" s="43" t="s">
        <v>7694</v>
      </c>
      <c r="C4279" s="44" t="s">
        <v>7699</v>
      </c>
      <c r="D4279" s="48"/>
      <c r="E4279" s="48"/>
      <c r="F4279" s="363">
        <v>4226.25</v>
      </c>
      <c r="G4279" s="446"/>
      <c r="H4279" s="446" t="str">
        <f t="shared" si="489"/>
        <v/>
      </c>
      <c r="I4279" s="446" t="str">
        <f t="shared" si="494"/>
        <v/>
      </c>
      <c r="J4279" s="446" t="str">
        <f t="shared" si="494"/>
        <v/>
      </c>
      <c r="K4279" s="446" t="str">
        <f t="shared" si="494"/>
        <v/>
      </c>
      <c r="L4279" s="446" t="str">
        <f t="shared" si="494"/>
        <v/>
      </c>
      <c r="M4279" s="446" t="str">
        <f t="shared" si="494"/>
        <v/>
      </c>
      <c r="N4279" s="446" t="str">
        <f t="shared" si="494"/>
        <v/>
      </c>
      <c r="O4279" s="446" t="b">
        <f>FALSE()</f>
        <v>0</v>
      </c>
    </row>
    <row r="4280" spans="1:15" ht="15.5">
      <c r="A4280" s="193" t="s">
        <v>391</v>
      </c>
      <c r="B4280" s="37" t="s">
        <v>7694</v>
      </c>
      <c r="C4280" s="38" t="s">
        <v>7700</v>
      </c>
      <c r="D4280" s="58"/>
      <c r="E4280" s="273"/>
      <c r="F4280" s="59">
        <v>4226.25</v>
      </c>
      <c r="G4280" s="446"/>
      <c r="H4280" s="446" t="str">
        <f t="shared" si="489"/>
        <v/>
      </c>
      <c r="I4280" s="446" t="str">
        <f t="shared" si="494"/>
        <v/>
      </c>
      <c r="J4280" s="446" t="str">
        <f t="shared" si="494"/>
        <v/>
      </c>
      <c r="K4280" s="446" t="str">
        <f t="shared" si="494"/>
        <v/>
      </c>
      <c r="L4280" s="446" t="str">
        <f t="shared" si="494"/>
        <v/>
      </c>
      <c r="M4280" s="446" t="str">
        <f t="shared" si="494"/>
        <v/>
      </c>
      <c r="N4280" s="446" t="str">
        <f t="shared" si="494"/>
        <v/>
      </c>
      <c r="O4280" s="446" t="b">
        <f>FALSE()</f>
        <v>0</v>
      </c>
    </row>
    <row r="4281" spans="1:15" ht="15.5">
      <c r="A4281" s="193" t="s">
        <v>391</v>
      </c>
      <c r="B4281" s="43" t="s">
        <v>7694</v>
      </c>
      <c r="C4281" s="44" t="s">
        <v>7701</v>
      </c>
      <c r="D4281" s="48"/>
      <c r="E4281" s="45"/>
      <c r="F4281" s="50">
        <v>7642.12</v>
      </c>
      <c r="G4281" s="446"/>
      <c r="H4281" s="446" t="str">
        <f t="shared" si="489"/>
        <v/>
      </c>
      <c r="I4281" s="446" t="str">
        <f t="shared" si="494"/>
        <v/>
      </c>
      <c r="J4281" s="446" t="str">
        <f t="shared" si="494"/>
        <v/>
      </c>
      <c r="K4281" s="446" t="str">
        <f t="shared" si="494"/>
        <v/>
      </c>
      <c r="L4281" s="446" t="str">
        <f t="shared" si="494"/>
        <v/>
      </c>
      <c r="M4281" s="446" t="str">
        <f t="shared" si="494"/>
        <v/>
      </c>
      <c r="N4281" s="446" t="str">
        <f t="shared" si="494"/>
        <v/>
      </c>
      <c r="O4281" s="446" t="b">
        <f>FALSE()</f>
        <v>0</v>
      </c>
    </row>
    <row r="4282" spans="1:15" ht="15.5">
      <c r="A4282" s="193" t="s">
        <v>388</v>
      </c>
      <c r="B4282" s="96" t="s">
        <v>7694</v>
      </c>
      <c r="C4282" s="97" t="s">
        <v>7702</v>
      </c>
      <c r="D4282" s="98"/>
      <c r="E4282" s="266"/>
      <c r="F4282" s="99">
        <v>7642.12</v>
      </c>
      <c r="G4282" s="446"/>
      <c r="H4282" s="446" t="str">
        <f t="shared" si="489"/>
        <v/>
      </c>
      <c r="I4282" s="446" t="str">
        <f t="shared" si="494"/>
        <v/>
      </c>
      <c r="J4282" s="446" t="str">
        <f t="shared" si="494"/>
        <v/>
      </c>
      <c r="K4282" s="446" t="str">
        <f t="shared" si="494"/>
        <v/>
      </c>
      <c r="L4282" s="446" t="str">
        <f t="shared" si="494"/>
        <v/>
      </c>
      <c r="M4282" s="446" t="str">
        <f t="shared" si="494"/>
        <v/>
      </c>
      <c r="N4282" s="446" t="str">
        <f t="shared" si="494"/>
        <v/>
      </c>
      <c r="O4282" s="446" t="b">
        <f>FALSE()</f>
        <v>0</v>
      </c>
    </row>
    <row r="4283" spans="1:15" ht="15.5">
      <c r="A4283" s="365" t="s">
        <v>7703</v>
      </c>
      <c r="B4283" s="64" t="s">
        <v>7689</v>
      </c>
      <c r="C4283" s="138" t="s">
        <v>7704</v>
      </c>
      <c r="D4283" s="139"/>
      <c r="E4283" s="139"/>
      <c r="F4283" s="67">
        <v>28064.29</v>
      </c>
      <c r="G4283" s="446"/>
      <c r="H4283" s="446">
        <f t="shared" si="489"/>
        <v>9895.4686540000002</v>
      </c>
      <c r="I4283" s="446">
        <f t="shared" si="494"/>
        <v>9895.4686540000002</v>
      </c>
      <c r="J4283" s="446">
        <f t="shared" si="494"/>
        <v>13002.185557000001</v>
      </c>
      <c r="K4283" s="446">
        <f t="shared" si="494"/>
        <v>9032.4917365000001</v>
      </c>
      <c r="L4283" s="446">
        <f t="shared" si="494"/>
        <v>14354.182727750002</v>
      </c>
      <c r="M4283" s="446">
        <f t="shared" si="494"/>
        <v>12369.335817499999</v>
      </c>
      <c r="N4283" s="446">
        <f t="shared" si="494"/>
        <v>13893.92837175</v>
      </c>
      <c r="O4283" s="446" t="b">
        <f>TRUE()</f>
        <v>1</v>
      </c>
    </row>
    <row r="4284" spans="1:15" ht="15.5">
      <c r="A4284" s="366" t="s">
        <v>7705</v>
      </c>
      <c r="B4284" s="43" t="s">
        <v>7692</v>
      </c>
      <c r="C4284" s="137" t="s">
        <v>7706</v>
      </c>
      <c r="D4284" s="49"/>
      <c r="E4284" s="49"/>
      <c r="F4284" s="50">
        <v>28064.29</v>
      </c>
      <c r="G4284" s="446"/>
      <c r="H4284" s="446">
        <f t="shared" si="489"/>
        <v>9895.4686540000002</v>
      </c>
      <c r="I4284" s="446">
        <f t="shared" si="494"/>
        <v>9895.4686540000002</v>
      </c>
      <c r="J4284" s="446">
        <f t="shared" si="494"/>
        <v>13002.185557000001</v>
      </c>
      <c r="K4284" s="446">
        <f t="shared" si="494"/>
        <v>9032.4917365000001</v>
      </c>
      <c r="L4284" s="446">
        <f t="shared" si="494"/>
        <v>14354.182727750002</v>
      </c>
      <c r="M4284" s="446">
        <f t="shared" si="494"/>
        <v>12369.335817499999</v>
      </c>
      <c r="N4284" s="446">
        <f t="shared" si="494"/>
        <v>13893.92837175</v>
      </c>
      <c r="O4284" s="446" t="b">
        <f>TRUE()</f>
        <v>1</v>
      </c>
    </row>
    <row r="4285" spans="1:15" ht="15.5">
      <c r="A4285" s="193" t="s">
        <v>368</v>
      </c>
      <c r="B4285" s="43" t="s">
        <v>7694</v>
      </c>
      <c r="C4285" s="44" t="s">
        <v>7707</v>
      </c>
      <c r="D4285" s="48"/>
      <c r="E4285" s="45"/>
      <c r="F4285" s="50">
        <v>0</v>
      </c>
      <c r="G4285" s="446"/>
      <c r="H4285" s="446">
        <f t="shared" si="489"/>
        <v>0</v>
      </c>
      <c r="I4285" s="446">
        <f t="shared" si="494"/>
        <v>0</v>
      </c>
      <c r="J4285" s="446">
        <f t="shared" si="494"/>
        <v>0</v>
      </c>
      <c r="K4285" s="446">
        <f t="shared" si="494"/>
        <v>0</v>
      </c>
      <c r="L4285" s="446">
        <f t="shared" si="494"/>
        <v>0</v>
      </c>
      <c r="M4285" s="446">
        <f t="shared" si="494"/>
        <v>0</v>
      </c>
      <c r="N4285" s="446">
        <f t="shared" si="494"/>
        <v>0</v>
      </c>
      <c r="O4285" s="446" t="b">
        <f>TRUE()</f>
        <v>1</v>
      </c>
    </row>
    <row r="4286" spans="1:15" ht="15.5">
      <c r="A4286" s="193" t="s">
        <v>346</v>
      </c>
      <c r="B4286" s="43" t="s">
        <v>7694</v>
      </c>
      <c r="C4286" s="44" t="s">
        <v>7708</v>
      </c>
      <c r="D4286" s="48"/>
      <c r="E4286" s="45"/>
      <c r="F4286" s="50">
        <v>0</v>
      </c>
      <c r="G4286" s="446"/>
      <c r="H4286" s="446">
        <f t="shared" si="489"/>
        <v>0</v>
      </c>
      <c r="I4286" s="446">
        <f t="shared" si="494"/>
        <v>0</v>
      </c>
      <c r="J4286" s="446">
        <f t="shared" si="494"/>
        <v>0</v>
      </c>
      <c r="K4286" s="446">
        <f t="shared" si="494"/>
        <v>0</v>
      </c>
      <c r="L4286" s="446">
        <f t="shared" si="494"/>
        <v>0</v>
      </c>
      <c r="M4286" s="446">
        <f t="shared" si="494"/>
        <v>0</v>
      </c>
      <c r="N4286" s="446">
        <f t="shared" si="494"/>
        <v>0</v>
      </c>
      <c r="O4286" s="446" t="b">
        <f>TRUE()</f>
        <v>1</v>
      </c>
    </row>
    <row r="4287" spans="1:15" ht="15.5">
      <c r="A4287" s="193" t="s">
        <v>1431</v>
      </c>
      <c r="B4287" s="43" t="s">
        <v>7694</v>
      </c>
      <c r="C4287" s="44" t="s">
        <v>7709</v>
      </c>
      <c r="D4287" s="48"/>
      <c r="E4287" s="45"/>
      <c r="F4287" s="50">
        <v>1688.94</v>
      </c>
      <c r="G4287" s="446"/>
      <c r="H4287" s="446">
        <f t="shared" si="489"/>
        <v>595.52024400000005</v>
      </c>
      <c r="I4287" s="446">
        <f t="shared" ref="I4287:N4296" si="495">IF(AND(ISNUMBER($F4287),$O4287),$F4287*I$2,"")</f>
        <v>595.52024400000005</v>
      </c>
      <c r="J4287" s="446">
        <f t="shared" si="495"/>
        <v>782.48590200000001</v>
      </c>
      <c r="K4287" s="446">
        <f t="shared" si="495"/>
        <v>543.58533900000009</v>
      </c>
      <c r="L4287" s="446">
        <f t="shared" si="495"/>
        <v>863.85058650000008</v>
      </c>
      <c r="M4287" s="446">
        <f t="shared" si="495"/>
        <v>744.400305</v>
      </c>
      <c r="N4287" s="446">
        <f t="shared" si="495"/>
        <v>836.15197050000006</v>
      </c>
      <c r="O4287" s="446" t="b">
        <f>TRUE()</f>
        <v>1</v>
      </c>
    </row>
    <row r="4288" spans="1:15" ht="31">
      <c r="A4288" s="244" t="s">
        <v>1433</v>
      </c>
      <c r="B4288" s="52" t="s">
        <v>7694</v>
      </c>
      <c r="C4288" s="53" t="s">
        <v>7710</v>
      </c>
      <c r="D4288" s="61"/>
      <c r="E4288" s="54"/>
      <c r="F4288" s="62">
        <v>1688.94</v>
      </c>
      <c r="G4288" s="446"/>
      <c r="H4288" s="446">
        <f t="shared" si="489"/>
        <v>595.52024400000005</v>
      </c>
      <c r="I4288" s="446">
        <f t="shared" si="495"/>
        <v>595.52024400000005</v>
      </c>
      <c r="J4288" s="446">
        <f t="shared" si="495"/>
        <v>782.48590200000001</v>
      </c>
      <c r="K4288" s="446">
        <f t="shared" si="495"/>
        <v>543.58533900000009</v>
      </c>
      <c r="L4288" s="446">
        <f t="shared" si="495"/>
        <v>863.85058650000008</v>
      </c>
      <c r="M4288" s="446">
        <f t="shared" si="495"/>
        <v>744.400305</v>
      </c>
      <c r="N4288" s="446">
        <f t="shared" si="495"/>
        <v>836.15197050000006</v>
      </c>
      <c r="O4288" s="446" t="b">
        <f>TRUE()</f>
        <v>1</v>
      </c>
    </row>
    <row r="4289" spans="1:15" ht="15.5">
      <c r="A4289" s="362" t="s">
        <v>388</v>
      </c>
      <c r="B4289" s="43" t="s">
        <v>7694</v>
      </c>
      <c r="C4289" s="44" t="s">
        <v>7711</v>
      </c>
      <c r="D4289" s="48"/>
      <c r="E4289" s="48"/>
      <c r="F4289" s="363">
        <v>4226.25</v>
      </c>
      <c r="G4289" s="446"/>
      <c r="H4289" s="446" t="str">
        <f t="shared" si="489"/>
        <v/>
      </c>
      <c r="I4289" s="446" t="str">
        <f t="shared" si="495"/>
        <v/>
      </c>
      <c r="J4289" s="446" t="str">
        <f t="shared" si="495"/>
        <v/>
      </c>
      <c r="K4289" s="446" t="str">
        <f t="shared" si="495"/>
        <v/>
      </c>
      <c r="L4289" s="446" t="str">
        <f t="shared" si="495"/>
        <v/>
      </c>
      <c r="M4289" s="446" t="str">
        <f t="shared" si="495"/>
        <v/>
      </c>
      <c r="N4289" s="446" t="str">
        <f t="shared" si="495"/>
        <v/>
      </c>
      <c r="O4289" s="446" t="b">
        <f>FALSE()</f>
        <v>0</v>
      </c>
    </row>
    <row r="4290" spans="1:15" ht="15.5">
      <c r="A4290" s="193" t="s">
        <v>391</v>
      </c>
      <c r="B4290" s="37" t="s">
        <v>7694</v>
      </c>
      <c r="C4290" s="38" t="s">
        <v>7712</v>
      </c>
      <c r="D4290" s="58"/>
      <c r="E4290" s="273"/>
      <c r="F4290" s="59">
        <v>4226.25</v>
      </c>
      <c r="G4290" s="446"/>
      <c r="H4290" s="446" t="str">
        <f t="shared" si="489"/>
        <v/>
      </c>
      <c r="I4290" s="446" t="str">
        <f t="shared" si="495"/>
        <v/>
      </c>
      <c r="J4290" s="446" t="str">
        <f t="shared" si="495"/>
        <v/>
      </c>
      <c r="K4290" s="446" t="str">
        <f t="shared" si="495"/>
        <v/>
      </c>
      <c r="L4290" s="446" t="str">
        <f t="shared" si="495"/>
        <v/>
      </c>
      <c r="M4290" s="446" t="str">
        <f t="shared" si="495"/>
        <v/>
      </c>
      <c r="N4290" s="446" t="str">
        <f t="shared" si="495"/>
        <v/>
      </c>
      <c r="O4290" s="446" t="b">
        <f>FALSE()</f>
        <v>0</v>
      </c>
    </row>
    <row r="4291" spans="1:15" ht="15.5">
      <c r="A4291" s="193" t="s">
        <v>361</v>
      </c>
      <c r="B4291" s="43" t="s">
        <v>7694</v>
      </c>
      <c r="C4291" s="44" t="s">
        <v>7713</v>
      </c>
      <c r="D4291" s="48"/>
      <c r="E4291" s="45"/>
      <c r="F4291" s="50">
        <v>7642.12</v>
      </c>
      <c r="G4291" s="446"/>
      <c r="H4291" s="446" t="str">
        <f t="shared" si="489"/>
        <v/>
      </c>
      <c r="I4291" s="446" t="str">
        <f t="shared" si="495"/>
        <v/>
      </c>
      <c r="J4291" s="446" t="str">
        <f t="shared" si="495"/>
        <v/>
      </c>
      <c r="K4291" s="446" t="str">
        <f t="shared" si="495"/>
        <v/>
      </c>
      <c r="L4291" s="446" t="str">
        <f t="shared" si="495"/>
        <v/>
      </c>
      <c r="M4291" s="446" t="str">
        <f t="shared" si="495"/>
        <v/>
      </c>
      <c r="N4291" s="446" t="str">
        <f t="shared" si="495"/>
        <v/>
      </c>
      <c r="O4291" s="446" t="b">
        <f>FALSE()</f>
        <v>0</v>
      </c>
    </row>
    <row r="4292" spans="1:15" ht="31">
      <c r="A4292" s="353" t="s">
        <v>364</v>
      </c>
      <c r="B4292" s="96" t="s">
        <v>7694</v>
      </c>
      <c r="C4292" s="97" t="s">
        <v>7714</v>
      </c>
      <c r="D4292" s="98"/>
      <c r="E4292" s="266"/>
      <c r="F4292" s="99">
        <v>7642.12</v>
      </c>
      <c r="G4292" s="446"/>
      <c r="H4292" s="446" t="str">
        <f t="shared" ref="H4292:H4355" si="496">IF(AND(ISNUMBER($F4292),$O4292),$F4292*H$2,"")</f>
        <v/>
      </c>
      <c r="I4292" s="446" t="str">
        <f t="shared" si="495"/>
        <v/>
      </c>
      <c r="J4292" s="446" t="str">
        <f t="shared" si="495"/>
        <v/>
      </c>
      <c r="K4292" s="446" t="str">
        <f t="shared" si="495"/>
        <v/>
      </c>
      <c r="L4292" s="446" t="str">
        <f t="shared" si="495"/>
        <v/>
      </c>
      <c r="M4292" s="446" t="str">
        <f t="shared" si="495"/>
        <v/>
      </c>
      <c r="N4292" s="446" t="str">
        <f t="shared" si="495"/>
        <v/>
      </c>
      <c r="O4292" s="446" t="b">
        <f>FALSE()</f>
        <v>0</v>
      </c>
    </row>
    <row r="4293" spans="1:15" ht="15.5">
      <c r="A4293" s="211" t="s">
        <v>7715</v>
      </c>
      <c r="B4293" s="64" t="s">
        <v>7716</v>
      </c>
      <c r="C4293" s="65" t="s">
        <v>7717</v>
      </c>
      <c r="D4293" s="208"/>
      <c r="E4293" s="209"/>
      <c r="F4293" s="67">
        <v>4021.04</v>
      </c>
      <c r="G4293" s="446"/>
      <c r="H4293" s="446">
        <f t="shared" si="496"/>
        <v>1417.818704</v>
      </c>
      <c r="I4293" s="446">
        <f t="shared" si="495"/>
        <v>1417.818704</v>
      </c>
      <c r="J4293" s="446">
        <f t="shared" si="495"/>
        <v>1862.9478319999998</v>
      </c>
      <c r="K4293" s="446">
        <f t="shared" si="495"/>
        <v>1294.171724</v>
      </c>
      <c r="L4293" s="446">
        <f t="shared" si="495"/>
        <v>2056.6614340000001</v>
      </c>
      <c r="M4293" s="446">
        <f t="shared" si="495"/>
        <v>1772.2733799999999</v>
      </c>
      <c r="N4293" s="446">
        <f t="shared" si="495"/>
        <v>1990.7163779999998</v>
      </c>
      <c r="O4293" s="446" t="b">
        <f>TRUE()</f>
        <v>1</v>
      </c>
    </row>
    <row r="4294" spans="1:15" ht="15.5">
      <c r="A4294" s="193" t="s">
        <v>368</v>
      </c>
      <c r="B4294" s="43" t="s">
        <v>7153</v>
      </c>
      <c r="C4294" s="367" t="s">
        <v>7718</v>
      </c>
      <c r="D4294" s="48"/>
      <c r="E4294" s="48"/>
      <c r="F4294" s="50">
        <v>0</v>
      </c>
      <c r="G4294" s="446"/>
      <c r="H4294" s="446">
        <f t="shared" si="496"/>
        <v>0</v>
      </c>
      <c r="I4294" s="446">
        <f t="shared" si="495"/>
        <v>0</v>
      </c>
      <c r="J4294" s="446">
        <f t="shared" si="495"/>
        <v>0</v>
      </c>
      <c r="K4294" s="446">
        <f t="shared" si="495"/>
        <v>0</v>
      </c>
      <c r="L4294" s="446">
        <f t="shared" si="495"/>
        <v>0</v>
      </c>
      <c r="M4294" s="446">
        <f t="shared" si="495"/>
        <v>0</v>
      </c>
      <c r="N4294" s="446">
        <f t="shared" si="495"/>
        <v>0</v>
      </c>
      <c r="O4294" s="446" t="b">
        <f>TRUE()</f>
        <v>1</v>
      </c>
    </row>
    <row r="4295" spans="1:15" ht="15.5">
      <c r="A4295" s="193" t="s">
        <v>346</v>
      </c>
      <c r="B4295" s="43" t="s">
        <v>7153</v>
      </c>
      <c r="C4295" s="367" t="s">
        <v>7719</v>
      </c>
      <c r="D4295" s="48"/>
      <c r="E4295" s="48"/>
      <c r="F4295" s="50">
        <v>0</v>
      </c>
      <c r="G4295" s="446"/>
      <c r="H4295" s="446">
        <f t="shared" si="496"/>
        <v>0</v>
      </c>
      <c r="I4295" s="446">
        <f t="shared" si="495"/>
        <v>0</v>
      </c>
      <c r="J4295" s="446">
        <f t="shared" si="495"/>
        <v>0</v>
      </c>
      <c r="K4295" s="446">
        <f t="shared" si="495"/>
        <v>0</v>
      </c>
      <c r="L4295" s="446">
        <f t="shared" si="495"/>
        <v>0</v>
      </c>
      <c r="M4295" s="446">
        <f t="shared" si="495"/>
        <v>0</v>
      </c>
      <c r="N4295" s="446">
        <f t="shared" si="495"/>
        <v>0</v>
      </c>
      <c r="O4295" s="446" t="b">
        <f>TRUE()</f>
        <v>1</v>
      </c>
    </row>
    <row r="4296" spans="1:15" ht="15.5">
      <c r="A4296" s="193" t="s">
        <v>349</v>
      </c>
      <c r="B4296" s="43" t="s">
        <v>7153</v>
      </c>
      <c r="C4296" s="367" t="s">
        <v>7720</v>
      </c>
      <c r="D4296" s="48"/>
      <c r="E4296" s="48"/>
      <c r="F4296" s="50">
        <v>300.83</v>
      </c>
      <c r="G4296" s="446"/>
      <c r="H4296" s="446">
        <f t="shared" si="496"/>
        <v>106.072658</v>
      </c>
      <c r="I4296" s="446">
        <f t="shared" si="495"/>
        <v>106.072658</v>
      </c>
      <c r="J4296" s="446">
        <f t="shared" si="495"/>
        <v>139.374539</v>
      </c>
      <c r="K4296" s="446">
        <f t="shared" si="495"/>
        <v>96.822135500000002</v>
      </c>
      <c r="L4296" s="446">
        <f t="shared" si="495"/>
        <v>153.86702424999999</v>
      </c>
      <c r="M4296" s="446">
        <f t="shared" si="495"/>
        <v>132.59082249999997</v>
      </c>
      <c r="N4296" s="446">
        <f t="shared" si="495"/>
        <v>148.93341224999998</v>
      </c>
      <c r="O4296" s="446" t="b">
        <f>TRUE()</f>
        <v>1</v>
      </c>
    </row>
    <row r="4297" spans="1:15" ht="31">
      <c r="A4297" s="193" t="s">
        <v>352</v>
      </c>
      <c r="B4297" s="52" t="s">
        <v>7153</v>
      </c>
      <c r="C4297" s="368" t="s">
        <v>7721</v>
      </c>
      <c r="D4297" s="61"/>
      <c r="E4297" s="61"/>
      <c r="F4297" s="62">
        <v>300.83</v>
      </c>
      <c r="G4297" s="446"/>
      <c r="H4297" s="446">
        <f t="shared" si="496"/>
        <v>106.072658</v>
      </c>
      <c r="I4297" s="446">
        <f t="shared" ref="I4297:N4306" si="497">IF(AND(ISNUMBER($F4297),$O4297),$F4297*I$2,"")</f>
        <v>106.072658</v>
      </c>
      <c r="J4297" s="446">
        <f t="shared" si="497"/>
        <v>139.374539</v>
      </c>
      <c r="K4297" s="446">
        <f t="shared" si="497"/>
        <v>96.822135500000002</v>
      </c>
      <c r="L4297" s="446">
        <f t="shared" si="497"/>
        <v>153.86702424999999</v>
      </c>
      <c r="M4297" s="446">
        <f t="shared" si="497"/>
        <v>132.59082249999997</v>
      </c>
      <c r="N4297" s="446">
        <f t="shared" si="497"/>
        <v>148.93341224999998</v>
      </c>
      <c r="O4297" s="446" t="b">
        <f>TRUE()</f>
        <v>1</v>
      </c>
    </row>
    <row r="4298" spans="1:15" ht="15.5">
      <c r="A4298" s="362" t="s">
        <v>388</v>
      </c>
      <c r="B4298" s="43" t="s">
        <v>7153</v>
      </c>
      <c r="C4298" s="367" t="s">
        <v>7722</v>
      </c>
      <c r="D4298" s="48"/>
      <c r="E4298" s="48"/>
      <c r="F4298" s="363">
        <v>546</v>
      </c>
      <c r="G4298" s="446"/>
      <c r="H4298" s="446" t="str">
        <f t="shared" si="496"/>
        <v/>
      </c>
      <c r="I4298" s="446" t="str">
        <f t="shared" si="497"/>
        <v/>
      </c>
      <c r="J4298" s="446" t="str">
        <f t="shared" si="497"/>
        <v/>
      </c>
      <c r="K4298" s="446" t="str">
        <f t="shared" si="497"/>
        <v/>
      </c>
      <c r="L4298" s="446" t="str">
        <f t="shared" si="497"/>
        <v/>
      </c>
      <c r="M4298" s="446" t="str">
        <f t="shared" si="497"/>
        <v/>
      </c>
      <c r="N4298" s="446" t="str">
        <f t="shared" si="497"/>
        <v/>
      </c>
      <c r="O4298" s="446" t="b">
        <f>FALSE()</f>
        <v>0</v>
      </c>
    </row>
    <row r="4299" spans="1:15" ht="15.5">
      <c r="A4299" s="193" t="s">
        <v>391</v>
      </c>
      <c r="B4299" s="37" t="s">
        <v>7153</v>
      </c>
      <c r="C4299" s="369" t="s">
        <v>7723</v>
      </c>
      <c r="D4299" s="58"/>
      <c r="E4299" s="58"/>
      <c r="F4299" s="59">
        <v>546</v>
      </c>
      <c r="G4299" s="446"/>
      <c r="H4299" s="446" t="str">
        <f t="shared" si="496"/>
        <v/>
      </c>
      <c r="I4299" s="446" t="str">
        <f t="shared" si="497"/>
        <v/>
      </c>
      <c r="J4299" s="446" t="str">
        <f t="shared" si="497"/>
        <v/>
      </c>
      <c r="K4299" s="446" t="str">
        <f t="shared" si="497"/>
        <v/>
      </c>
      <c r="L4299" s="446" t="str">
        <f t="shared" si="497"/>
        <v/>
      </c>
      <c r="M4299" s="446" t="str">
        <f t="shared" si="497"/>
        <v/>
      </c>
      <c r="N4299" s="446" t="str">
        <f t="shared" si="497"/>
        <v/>
      </c>
      <c r="O4299" s="446" t="b">
        <f>FALSE()</f>
        <v>0</v>
      </c>
    </row>
    <row r="4300" spans="1:15" ht="15.5">
      <c r="A4300" s="193" t="s">
        <v>361</v>
      </c>
      <c r="B4300" s="43" t="s">
        <v>7153</v>
      </c>
      <c r="C4300" s="367" t="s">
        <v>7724</v>
      </c>
      <c r="D4300" s="48"/>
      <c r="E4300" s="48"/>
      <c r="F4300" s="50">
        <v>979.8</v>
      </c>
      <c r="G4300" s="446"/>
      <c r="H4300" s="446" t="str">
        <f t="shared" si="496"/>
        <v/>
      </c>
      <c r="I4300" s="446" t="str">
        <f t="shared" si="497"/>
        <v/>
      </c>
      <c r="J4300" s="446" t="str">
        <f t="shared" si="497"/>
        <v/>
      </c>
      <c r="K4300" s="446" t="str">
        <f t="shared" si="497"/>
        <v/>
      </c>
      <c r="L4300" s="446" t="str">
        <f t="shared" si="497"/>
        <v/>
      </c>
      <c r="M4300" s="446" t="str">
        <f t="shared" si="497"/>
        <v/>
      </c>
      <c r="N4300" s="446" t="str">
        <f t="shared" si="497"/>
        <v/>
      </c>
      <c r="O4300" s="446" t="b">
        <f>FALSE()</f>
        <v>0</v>
      </c>
    </row>
    <row r="4301" spans="1:15" ht="31">
      <c r="A4301" s="193" t="s">
        <v>364</v>
      </c>
      <c r="B4301" s="96" t="s">
        <v>7153</v>
      </c>
      <c r="C4301" s="370" t="s">
        <v>7725</v>
      </c>
      <c r="D4301" s="98"/>
      <c r="E4301" s="98"/>
      <c r="F4301" s="99">
        <v>979.8</v>
      </c>
      <c r="G4301" s="446"/>
      <c r="H4301" s="446" t="str">
        <f t="shared" si="496"/>
        <v/>
      </c>
      <c r="I4301" s="446" t="str">
        <f t="shared" si="497"/>
        <v/>
      </c>
      <c r="J4301" s="446" t="str">
        <f t="shared" si="497"/>
        <v/>
      </c>
      <c r="K4301" s="446" t="str">
        <f t="shared" si="497"/>
        <v/>
      </c>
      <c r="L4301" s="446" t="str">
        <f t="shared" si="497"/>
        <v/>
      </c>
      <c r="M4301" s="446" t="str">
        <f t="shared" si="497"/>
        <v/>
      </c>
      <c r="N4301" s="446" t="str">
        <f t="shared" si="497"/>
        <v/>
      </c>
      <c r="O4301" s="446" t="b">
        <f>FALSE()</f>
        <v>0</v>
      </c>
    </row>
    <row r="4302" spans="1:15" ht="15.5">
      <c r="A4302" s="211" t="s">
        <v>7726</v>
      </c>
      <c r="B4302" s="64" t="s">
        <v>7727</v>
      </c>
      <c r="C4302" s="65" t="s">
        <v>7728</v>
      </c>
      <c r="D4302" s="208"/>
      <c r="E4302" s="209"/>
      <c r="F4302" s="67">
        <v>9247.82</v>
      </c>
      <c r="G4302" s="446"/>
      <c r="H4302" s="446">
        <f t="shared" si="496"/>
        <v>3260.781332</v>
      </c>
      <c r="I4302" s="446">
        <f t="shared" si="497"/>
        <v>3260.781332</v>
      </c>
      <c r="J4302" s="446">
        <f t="shared" si="497"/>
        <v>4284.5150059999996</v>
      </c>
      <c r="K4302" s="446">
        <f t="shared" si="497"/>
        <v>2976.4108670000001</v>
      </c>
      <c r="L4302" s="446">
        <f t="shared" si="497"/>
        <v>4730.0287344999997</v>
      </c>
      <c r="M4302" s="446">
        <f t="shared" si="497"/>
        <v>4075.9766649999997</v>
      </c>
      <c r="N4302" s="446">
        <f t="shared" si="497"/>
        <v>4578.3644864999997</v>
      </c>
      <c r="O4302" s="446" t="b">
        <f>TRUE()</f>
        <v>1</v>
      </c>
    </row>
    <row r="4303" spans="1:15" ht="15.5">
      <c r="A4303" s="42" t="s">
        <v>7729</v>
      </c>
      <c r="B4303" s="43" t="s">
        <v>7730</v>
      </c>
      <c r="C4303" s="44" t="s">
        <v>7731</v>
      </c>
      <c r="D4303" s="48"/>
      <c r="E4303" s="45"/>
      <c r="F4303" s="50">
        <v>5545.47</v>
      </c>
      <c r="G4303" s="446"/>
      <c r="H4303" s="446">
        <f t="shared" si="496"/>
        <v>1955.3327220000003</v>
      </c>
      <c r="I4303" s="446">
        <f t="shared" si="497"/>
        <v>1955.3327220000003</v>
      </c>
      <c r="J4303" s="446">
        <f t="shared" si="497"/>
        <v>2569.2162510000003</v>
      </c>
      <c r="K4303" s="446">
        <f t="shared" si="497"/>
        <v>1784.8095195000003</v>
      </c>
      <c r="L4303" s="446">
        <f t="shared" si="497"/>
        <v>2836.36926825</v>
      </c>
      <c r="M4303" s="446">
        <f t="shared" si="497"/>
        <v>2444.1659024999999</v>
      </c>
      <c r="N4303" s="446">
        <f t="shared" si="497"/>
        <v>2745.4235602500003</v>
      </c>
      <c r="O4303" s="446" t="b">
        <f>TRUE()</f>
        <v>1</v>
      </c>
    </row>
    <row r="4304" spans="1:15" ht="15.5">
      <c r="A4304" s="117" t="s">
        <v>7732</v>
      </c>
      <c r="B4304" s="37" t="s">
        <v>7733</v>
      </c>
      <c r="C4304" s="369" t="s">
        <v>7734</v>
      </c>
      <c r="D4304" s="58"/>
      <c r="E4304" s="58"/>
      <c r="F4304" s="50">
        <v>7814.13</v>
      </c>
      <c r="G4304" s="446"/>
      <c r="H4304" s="446">
        <f t="shared" si="496"/>
        <v>2755.2622380000003</v>
      </c>
      <c r="I4304" s="446">
        <f t="shared" si="497"/>
        <v>2755.2622380000003</v>
      </c>
      <c r="J4304" s="446">
        <f t="shared" si="497"/>
        <v>3620.2864289999998</v>
      </c>
      <c r="K4304" s="446">
        <f t="shared" si="497"/>
        <v>2514.9777405000004</v>
      </c>
      <c r="L4304" s="446">
        <f t="shared" si="497"/>
        <v>3996.7321417500002</v>
      </c>
      <c r="M4304" s="446">
        <f t="shared" si="497"/>
        <v>3444.0777974999996</v>
      </c>
      <c r="N4304" s="446">
        <f t="shared" si="497"/>
        <v>3868.5804097499999</v>
      </c>
      <c r="O4304" s="446" t="b">
        <f>TRUE()</f>
        <v>1</v>
      </c>
    </row>
    <row r="4305" spans="1:15" ht="15.5">
      <c r="A4305" s="168" t="s">
        <v>1426</v>
      </c>
      <c r="B4305" s="43" t="s">
        <v>7735</v>
      </c>
      <c r="C4305" s="367" t="s">
        <v>7736</v>
      </c>
      <c r="D4305" s="48"/>
      <c r="E4305" s="48"/>
      <c r="F4305" s="50">
        <v>0</v>
      </c>
      <c r="G4305" s="446"/>
      <c r="H4305" s="446">
        <f t="shared" si="496"/>
        <v>0</v>
      </c>
      <c r="I4305" s="446">
        <f t="shared" si="497"/>
        <v>0</v>
      </c>
      <c r="J4305" s="446">
        <f t="shared" si="497"/>
        <v>0</v>
      </c>
      <c r="K4305" s="446">
        <f t="shared" si="497"/>
        <v>0</v>
      </c>
      <c r="L4305" s="446">
        <f t="shared" si="497"/>
        <v>0</v>
      </c>
      <c r="M4305" s="446">
        <f t="shared" si="497"/>
        <v>0</v>
      </c>
      <c r="N4305" s="446">
        <f t="shared" si="497"/>
        <v>0</v>
      </c>
      <c r="O4305" s="446" t="b">
        <f>TRUE()</f>
        <v>1</v>
      </c>
    </row>
    <row r="4306" spans="1:15" ht="15.5">
      <c r="A4306" s="193" t="s">
        <v>1429</v>
      </c>
      <c r="B4306" s="43" t="s">
        <v>7735</v>
      </c>
      <c r="C4306" s="367" t="s">
        <v>7737</v>
      </c>
      <c r="D4306" s="48"/>
      <c r="E4306" s="48"/>
      <c r="F4306" s="50">
        <v>0</v>
      </c>
      <c r="G4306" s="446"/>
      <c r="H4306" s="446">
        <f t="shared" si="496"/>
        <v>0</v>
      </c>
      <c r="I4306" s="446">
        <f t="shared" si="497"/>
        <v>0</v>
      </c>
      <c r="J4306" s="446">
        <f t="shared" si="497"/>
        <v>0</v>
      </c>
      <c r="K4306" s="446">
        <f t="shared" si="497"/>
        <v>0</v>
      </c>
      <c r="L4306" s="446">
        <f t="shared" si="497"/>
        <v>0</v>
      </c>
      <c r="M4306" s="446">
        <f t="shared" si="497"/>
        <v>0</v>
      </c>
      <c r="N4306" s="446">
        <f t="shared" si="497"/>
        <v>0</v>
      </c>
      <c r="O4306" s="446" t="b">
        <f>TRUE()</f>
        <v>1</v>
      </c>
    </row>
    <row r="4307" spans="1:15" ht="15.5">
      <c r="A4307" s="193" t="s">
        <v>1431</v>
      </c>
      <c r="B4307" s="43" t="s">
        <v>7735</v>
      </c>
      <c r="C4307" s="367" t="s">
        <v>7738</v>
      </c>
      <c r="D4307" s="48"/>
      <c r="E4307" s="48"/>
      <c r="F4307" s="50">
        <v>0</v>
      </c>
      <c r="G4307" s="446"/>
      <c r="H4307" s="446">
        <f t="shared" si="496"/>
        <v>0</v>
      </c>
      <c r="I4307" s="446">
        <f t="shared" ref="I4307:N4316" si="498">IF(AND(ISNUMBER($F4307),$O4307),$F4307*I$2,"")</f>
        <v>0</v>
      </c>
      <c r="J4307" s="446">
        <f t="shared" si="498"/>
        <v>0</v>
      </c>
      <c r="K4307" s="446">
        <f t="shared" si="498"/>
        <v>0</v>
      </c>
      <c r="L4307" s="446">
        <f t="shared" si="498"/>
        <v>0</v>
      </c>
      <c r="M4307" s="446">
        <f t="shared" si="498"/>
        <v>0</v>
      </c>
      <c r="N4307" s="446">
        <f t="shared" si="498"/>
        <v>0</v>
      </c>
      <c r="O4307" s="446" t="b">
        <f>TRUE()</f>
        <v>1</v>
      </c>
    </row>
    <row r="4308" spans="1:15" ht="31">
      <c r="A4308" s="193" t="s">
        <v>1433</v>
      </c>
      <c r="B4308" s="52" t="s">
        <v>7735</v>
      </c>
      <c r="C4308" s="368" t="s">
        <v>7739</v>
      </c>
      <c r="D4308" s="61"/>
      <c r="E4308" s="61"/>
      <c r="F4308" s="62">
        <v>0</v>
      </c>
      <c r="G4308" s="446"/>
      <c r="H4308" s="446">
        <f t="shared" si="496"/>
        <v>0</v>
      </c>
      <c r="I4308" s="446">
        <f t="shared" si="498"/>
        <v>0</v>
      </c>
      <c r="J4308" s="446">
        <f t="shared" si="498"/>
        <v>0</v>
      </c>
      <c r="K4308" s="446">
        <f t="shared" si="498"/>
        <v>0</v>
      </c>
      <c r="L4308" s="446">
        <f t="shared" si="498"/>
        <v>0</v>
      </c>
      <c r="M4308" s="446">
        <f t="shared" si="498"/>
        <v>0</v>
      </c>
      <c r="N4308" s="446">
        <f t="shared" si="498"/>
        <v>0</v>
      </c>
      <c r="O4308" s="446" t="b">
        <f>TRUE()</f>
        <v>1</v>
      </c>
    </row>
    <row r="4309" spans="1:15" ht="15.5">
      <c r="A4309" s="362" t="s">
        <v>7740</v>
      </c>
      <c r="B4309" s="43" t="s">
        <v>7735</v>
      </c>
      <c r="C4309" s="367" t="s">
        <v>7741</v>
      </c>
      <c r="D4309" s="48"/>
      <c r="E4309" s="48"/>
      <c r="F4309" s="363">
        <v>0</v>
      </c>
      <c r="G4309" s="446"/>
      <c r="H4309" s="446" t="str">
        <f t="shared" si="496"/>
        <v/>
      </c>
      <c r="I4309" s="446" t="str">
        <f t="shared" si="498"/>
        <v/>
      </c>
      <c r="J4309" s="446" t="str">
        <f t="shared" si="498"/>
        <v/>
      </c>
      <c r="K4309" s="446" t="str">
        <f t="shared" si="498"/>
        <v/>
      </c>
      <c r="L4309" s="446" t="str">
        <f t="shared" si="498"/>
        <v/>
      </c>
      <c r="M4309" s="446" t="str">
        <f t="shared" si="498"/>
        <v/>
      </c>
      <c r="N4309" s="446" t="str">
        <f t="shared" si="498"/>
        <v/>
      </c>
      <c r="O4309" s="446" t="b">
        <f>FALSE()</f>
        <v>0</v>
      </c>
    </row>
    <row r="4310" spans="1:15" ht="15.5">
      <c r="A4310" s="193" t="s">
        <v>7742</v>
      </c>
      <c r="B4310" s="37" t="s">
        <v>7735</v>
      </c>
      <c r="C4310" s="369" t="s">
        <v>7743</v>
      </c>
      <c r="D4310" s="58"/>
      <c r="E4310" s="58"/>
      <c r="F4310" s="59">
        <v>690.8</v>
      </c>
      <c r="G4310" s="446"/>
      <c r="H4310" s="446" t="str">
        <f t="shared" si="496"/>
        <v/>
      </c>
      <c r="I4310" s="446" t="str">
        <f t="shared" si="498"/>
        <v/>
      </c>
      <c r="J4310" s="446" t="str">
        <f t="shared" si="498"/>
        <v/>
      </c>
      <c r="K4310" s="446" t="str">
        <f t="shared" si="498"/>
        <v/>
      </c>
      <c r="L4310" s="446" t="str">
        <f t="shared" si="498"/>
        <v/>
      </c>
      <c r="M4310" s="446" t="str">
        <f t="shared" si="498"/>
        <v/>
      </c>
      <c r="N4310" s="446" t="str">
        <f t="shared" si="498"/>
        <v/>
      </c>
      <c r="O4310" s="446" t="b">
        <f>FALSE()</f>
        <v>0</v>
      </c>
    </row>
    <row r="4311" spans="1:15" ht="15.5">
      <c r="A4311" s="193" t="s">
        <v>1443</v>
      </c>
      <c r="B4311" s="43" t="s">
        <v>7735</v>
      </c>
      <c r="C4311" s="367" t="s">
        <v>7744</v>
      </c>
      <c r="D4311" s="48"/>
      <c r="E4311" s="48"/>
      <c r="F4311" s="50">
        <v>1546.25</v>
      </c>
      <c r="G4311" s="446"/>
      <c r="H4311" s="446" t="str">
        <f t="shared" si="496"/>
        <v/>
      </c>
      <c r="I4311" s="446" t="str">
        <f t="shared" si="498"/>
        <v/>
      </c>
      <c r="J4311" s="446" t="str">
        <f t="shared" si="498"/>
        <v/>
      </c>
      <c r="K4311" s="446" t="str">
        <f t="shared" si="498"/>
        <v/>
      </c>
      <c r="L4311" s="446" t="str">
        <f t="shared" si="498"/>
        <v/>
      </c>
      <c r="M4311" s="446" t="str">
        <f t="shared" si="498"/>
        <v/>
      </c>
      <c r="N4311" s="446" t="str">
        <f t="shared" si="498"/>
        <v/>
      </c>
      <c r="O4311" s="446" t="b">
        <f>FALSE()</f>
        <v>0</v>
      </c>
    </row>
    <row r="4312" spans="1:15" ht="31">
      <c r="A4312" s="193" t="s">
        <v>1445</v>
      </c>
      <c r="B4312" s="96" t="s">
        <v>7735</v>
      </c>
      <c r="C4312" s="370" t="s">
        <v>7745</v>
      </c>
      <c r="D4312" s="98"/>
      <c r="E4312" s="98"/>
      <c r="F4312" s="99">
        <v>1546.25</v>
      </c>
      <c r="G4312" s="446"/>
      <c r="H4312" s="446" t="str">
        <f t="shared" si="496"/>
        <v/>
      </c>
      <c r="I4312" s="446" t="str">
        <f t="shared" si="498"/>
        <v/>
      </c>
      <c r="J4312" s="446" t="str">
        <f t="shared" si="498"/>
        <v/>
      </c>
      <c r="K4312" s="446" t="str">
        <f t="shared" si="498"/>
        <v/>
      </c>
      <c r="L4312" s="446" t="str">
        <f t="shared" si="498"/>
        <v/>
      </c>
      <c r="M4312" s="446" t="str">
        <f t="shared" si="498"/>
        <v/>
      </c>
      <c r="N4312" s="446" t="str">
        <f t="shared" si="498"/>
        <v/>
      </c>
      <c r="O4312" s="446" t="b">
        <f>FALSE()</f>
        <v>0</v>
      </c>
    </row>
    <row r="4313" spans="1:15" ht="15.5">
      <c r="A4313" s="211" t="s">
        <v>7746</v>
      </c>
      <c r="B4313" s="64" t="s">
        <v>7747</v>
      </c>
      <c r="C4313" s="65" t="s">
        <v>7748</v>
      </c>
      <c r="D4313" s="208"/>
      <c r="E4313" s="209"/>
      <c r="F4313" s="67">
        <v>18289.349999999999</v>
      </c>
      <c r="G4313" s="446"/>
      <c r="H4313" s="446">
        <f t="shared" si="496"/>
        <v>6448.8248100000001</v>
      </c>
      <c r="I4313" s="446">
        <f t="shared" si="498"/>
        <v>6448.8248100000001</v>
      </c>
      <c r="J4313" s="446">
        <f t="shared" si="498"/>
        <v>8473.4558549999983</v>
      </c>
      <c r="K4313" s="446">
        <f t="shared" si="498"/>
        <v>5886.4272975000003</v>
      </c>
      <c r="L4313" s="446">
        <f t="shared" si="498"/>
        <v>9354.5452912499986</v>
      </c>
      <c r="M4313" s="446">
        <f t="shared" si="498"/>
        <v>8061.0310124999987</v>
      </c>
      <c r="N4313" s="446">
        <f t="shared" si="498"/>
        <v>9054.5999512499984</v>
      </c>
      <c r="O4313" s="446" t="b">
        <f>TRUE()</f>
        <v>1</v>
      </c>
    </row>
    <row r="4314" spans="1:15" ht="15.5">
      <c r="A4314" s="42" t="s">
        <v>7749</v>
      </c>
      <c r="B4314" s="43" t="s">
        <v>7750</v>
      </c>
      <c r="C4314" s="44" t="s">
        <v>7751</v>
      </c>
      <c r="D4314" s="48"/>
      <c r="E4314" s="45"/>
      <c r="F4314" s="50">
        <v>12568.1</v>
      </c>
      <c r="G4314" s="446"/>
      <c r="H4314" s="446">
        <f t="shared" si="496"/>
        <v>4431.51206</v>
      </c>
      <c r="I4314" s="446">
        <f t="shared" si="498"/>
        <v>4431.51206</v>
      </c>
      <c r="J4314" s="446">
        <f t="shared" si="498"/>
        <v>5822.8007299999999</v>
      </c>
      <c r="K4314" s="446">
        <f t="shared" si="498"/>
        <v>4045.0429850000005</v>
      </c>
      <c r="L4314" s="446">
        <f t="shared" si="498"/>
        <v>6428.2689475000006</v>
      </c>
      <c r="M4314" s="446">
        <f t="shared" si="498"/>
        <v>5539.3900750000003</v>
      </c>
      <c r="N4314" s="446">
        <f t="shared" si="498"/>
        <v>6222.1521075000001</v>
      </c>
      <c r="O4314" s="446" t="b">
        <f>TRUE()</f>
        <v>1</v>
      </c>
    </row>
    <row r="4315" spans="1:15" ht="15.5">
      <c r="A4315" s="193" t="s">
        <v>368</v>
      </c>
      <c r="B4315" s="43" t="s">
        <v>7752</v>
      </c>
      <c r="C4315" s="367" t="s">
        <v>7753</v>
      </c>
      <c r="D4315" s="48"/>
      <c r="E4315" s="48"/>
      <c r="F4315" s="50">
        <v>0</v>
      </c>
      <c r="G4315" s="446"/>
      <c r="H4315" s="446">
        <f t="shared" si="496"/>
        <v>0</v>
      </c>
      <c r="I4315" s="446">
        <f t="shared" si="498"/>
        <v>0</v>
      </c>
      <c r="J4315" s="446">
        <f t="shared" si="498"/>
        <v>0</v>
      </c>
      <c r="K4315" s="446">
        <f t="shared" si="498"/>
        <v>0</v>
      </c>
      <c r="L4315" s="446">
        <f t="shared" si="498"/>
        <v>0</v>
      </c>
      <c r="M4315" s="446">
        <f t="shared" si="498"/>
        <v>0</v>
      </c>
      <c r="N4315" s="446">
        <f t="shared" si="498"/>
        <v>0</v>
      </c>
      <c r="O4315" s="446" t="b">
        <f>TRUE()</f>
        <v>1</v>
      </c>
    </row>
    <row r="4316" spans="1:15" ht="15.5">
      <c r="A4316" s="193" t="s">
        <v>346</v>
      </c>
      <c r="B4316" s="43" t="s">
        <v>7752</v>
      </c>
      <c r="C4316" s="367" t="s">
        <v>7754</v>
      </c>
      <c r="D4316" s="48"/>
      <c r="E4316" s="48"/>
      <c r="F4316" s="50">
        <v>0</v>
      </c>
      <c r="G4316" s="446"/>
      <c r="H4316" s="446">
        <f t="shared" si="496"/>
        <v>0</v>
      </c>
      <c r="I4316" s="446">
        <f t="shared" si="498"/>
        <v>0</v>
      </c>
      <c r="J4316" s="446">
        <f t="shared" si="498"/>
        <v>0</v>
      </c>
      <c r="K4316" s="446">
        <f t="shared" si="498"/>
        <v>0</v>
      </c>
      <c r="L4316" s="446">
        <f t="shared" si="498"/>
        <v>0</v>
      </c>
      <c r="M4316" s="446">
        <f t="shared" si="498"/>
        <v>0</v>
      </c>
      <c r="N4316" s="446">
        <f t="shared" si="498"/>
        <v>0</v>
      </c>
      <c r="O4316" s="446" t="b">
        <f>TRUE()</f>
        <v>1</v>
      </c>
    </row>
    <row r="4317" spans="1:15" ht="15.5">
      <c r="A4317" s="193" t="s">
        <v>349</v>
      </c>
      <c r="B4317" s="43" t="s">
        <v>7752</v>
      </c>
      <c r="C4317" s="367" t="s">
        <v>7755</v>
      </c>
      <c r="D4317" s="48"/>
      <c r="E4317" s="48"/>
      <c r="F4317" s="50">
        <v>0</v>
      </c>
      <c r="G4317" s="446"/>
      <c r="H4317" s="446">
        <f t="shared" si="496"/>
        <v>0</v>
      </c>
      <c r="I4317" s="446">
        <f t="shared" ref="I4317:N4326" si="499">IF(AND(ISNUMBER($F4317),$O4317),$F4317*I$2,"")</f>
        <v>0</v>
      </c>
      <c r="J4317" s="446">
        <f t="shared" si="499"/>
        <v>0</v>
      </c>
      <c r="K4317" s="446">
        <f t="shared" si="499"/>
        <v>0</v>
      </c>
      <c r="L4317" s="446">
        <f t="shared" si="499"/>
        <v>0</v>
      </c>
      <c r="M4317" s="446">
        <f t="shared" si="499"/>
        <v>0</v>
      </c>
      <c r="N4317" s="446">
        <f t="shared" si="499"/>
        <v>0</v>
      </c>
      <c r="O4317" s="446" t="b">
        <f>TRUE()</f>
        <v>1</v>
      </c>
    </row>
    <row r="4318" spans="1:15" ht="31">
      <c r="A4318" s="193" t="s">
        <v>352</v>
      </c>
      <c r="B4318" s="52" t="s">
        <v>7752</v>
      </c>
      <c r="C4318" s="368" t="s">
        <v>7756</v>
      </c>
      <c r="D4318" s="61"/>
      <c r="E4318" s="61"/>
      <c r="F4318" s="62">
        <v>0</v>
      </c>
      <c r="G4318" s="446"/>
      <c r="H4318" s="446">
        <f t="shared" si="496"/>
        <v>0</v>
      </c>
      <c r="I4318" s="446">
        <f t="shared" si="499"/>
        <v>0</v>
      </c>
      <c r="J4318" s="446">
        <f t="shared" si="499"/>
        <v>0</v>
      </c>
      <c r="K4318" s="446">
        <f t="shared" si="499"/>
        <v>0</v>
      </c>
      <c r="L4318" s="446">
        <f t="shared" si="499"/>
        <v>0</v>
      </c>
      <c r="M4318" s="446">
        <f t="shared" si="499"/>
        <v>0</v>
      </c>
      <c r="N4318" s="446">
        <f t="shared" si="499"/>
        <v>0</v>
      </c>
      <c r="O4318" s="446" t="b">
        <f>TRUE()</f>
        <v>1</v>
      </c>
    </row>
    <row r="4319" spans="1:15" ht="15.5">
      <c r="A4319" s="362" t="s">
        <v>388</v>
      </c>
      <c r="B4319" s="43" t="s">
        <v>7752</v>
      </c>
      <c r="C4319" s="367" t="s">
        <v>7757</v>
      </c>
      <c r="D4319" s="48"/>
      <c r="E4319" s="48"/>
      <c r="F4319" s="363">
        <v>0</v>
      </c>
      <c r="G4319" s="446"/>
      <c r="H4319" s="446" t="str">
        <f t="shared" si="496"/>
        <v/>
      </c>
      <c r="I4319" s="446" t="str">
        <f t="shared" si="499"/>
        <v/>
      </c>
      <c r="J4319" s="446" t="str">
        <f t="shared" si="499"/>
        <v/>
      </c>
      <c r="K4319" s="446" t="str">
        <f t="shared" si="499"/>
        <v/>
      </c>
      <c r="L4319" s="446" t="str">
        <f t="shared" si="499"/>
        <v/>
      </c>
      <c r="M4319" s="446" t="str">
        <f t="shared" si="499"/>
        <v/>
      </c>
      <c r="N4319" s="446" t="str">
        <f t="shared" si="499"/>
        <v/>
      </c>
      <c r="O4319" s="446" t="b">
        <f>FALSE()</f>
        <v>0</v>
      </c>
    </row>
    <row r="4320" spans="1:15" ht="15.5">
      <c r="A4320" s="193" t="s">
        <v>391</v>
      </c>
      <c r="B4320" s="37" t="s">
        <v>7752</v>
      </c>
      <c r="C4320" s="369" t="s">
        <v>7758</v>
      </c>
      <c r="D4320" s="58"/>
      <c r="E4320" s="58"/>
      <c r="F4320" s="59">
        <v>1373.2</v>
      </c>
      <c r="G4320" s="446"/>
      <c r="H4320" s="446" t="str">
        <f t="shared" si="496"/>
        <v/>
      </c>
      <c r="I4320" s="446" t="str">
        <f t="shared" si="499"/>
        <v/>
      </c>
      <c r="J4320" s="446" t="str">
        <f t="shared" si="499"/>
        <v/>
      </c>
      <c r="K4320" s="446" t="str">
        <f t="shared" si="499"/>
        <v/>
      </c>
      <c r="L4320" s="446" t="str">
        <f t="shared" si="499"/>
        <v/>
      </c>
      <c r="M4320" s="446" t="str">
        <f t="shared" si="499"/>
        <v/>
      </c>
      <c r="N4320" s="446" t="str">
        <f t="shared" si="499"/>
        <v/>
      </c>
      <c r="O4320" s="446" t="b">
        <f>FALSE()</f>
        <v>0</v>
      </c>
    </row>
    <row r="4321" spans="1:15" ht="15.5">
      <c r="A4321" s="193" t="s">
        <v>361</v>
      </c>
      <c r="B4321" s="43" t="s">
        <v>7752</v>
      </c>
      <c r="C4321" s="367" t="s">
        <v>7759</v>
      </c>
      <c r="D4321" s="48"/>
      <c r="E4321" s="48"/>
      <c r="F4321" s="50">
        <v>2464</v>
      </c>
      <c r="G4321" s="446"/>
      <c r="H4321" s="446" t="str">
        <f t="shared" si="496"/>
        <v/>
      </c>
      <c r="I4321" s="446" t="str">
        <f t="shared" si="499"/>
        <v/>
      </c>
      <c r="J4321" s="446" t="str">
        <f t="shared" si="499"/>
        <v/>
      </c>
      <c r="K4321" s="446" t="str">
        <f t="shared" si="499"/>
        <v/>
      </c>
      <c r="L4321" s="446" t="str">
        <f t="shared" si="499"/>
        <v/>
      </c>
      <c r="M4321" s="446" t="str">
        <f t="shared" si="499"/>
        <v/>
      </c>
      <c r="N4321" s="446" t="str">
        <f t="shared" si="499"/>
        <v/>
      </c>
      <c r="O4321" s="446" t="b">
        <f>FALSE()</f>
        <v>0</v>
      </c>
    </row>
    <row r="4322" spans="1:15" ht="31">
      <c r="A4322" s="193" t="s">
        <v>364</v>
      </c>
      <c r="B4322" s="96" t="s">
        <v>7752</v>
      </c>
      <c r="C4322" s="370" t="s">
        <v>7760</v>
      </c>
      <c r="D4322" s="98"/>
      <c r="E4322" s="98"/>
      <c r="F4322" s="99">
        <v>2464</v>
      </c>
      <c r="G4322" s="446"/>
      <c r="H4322" s="446" t="str">
        <f t="shared" si="496"/>
        <v/>
      </c>
      <c r="I4322" s="446" t="str">
        <f t="shared" si="499"/>
        <v/>
      </c>
      <c r="J4322" s="446" t="str">
        <f t="shared" si="499"/>
        <v/>
      </c>
      <c r="K4322" s="446" t="str">
        <f t="shared" si="499"/>
        <v/>
      </c>
      <c r="L4322" s="446" t="str">
        <f t="shared" si="499"/>
        <v/>
      </c>
      <c r="M4322" s="446" t="str">
        <f t="shared" si="499"/>
        <v/>
      </c>
      <c r="N4322" s="446" t="str">
        <f t="shared" si="499"/>
        <v/>
      </c>
      <c r="O4322" s="446" t="b">
        <f>FALSE()</f>
        <v>0</v>
      </c>
    </row>
    <row r="4323" spans="1:15" ht="15.5">
      <c r="A4323" s="211" t="s">
        <v>7761</v>
      </c>
      <c r="B4323" s="64" t="s">
        <v>7762</v>
      </c>
      <c r="C4323" s="65" t="s">
        <v>7763</v>
      </c>
      <c r="D4323" s="208"/>
      <c r="E4323" s="208"/>
      <c r="F4323" s="67">
        <v>43158.97</v>
      </c>
      <c r="G4323" s="446"/>
      <c r="H4323" s="446">
        <f t="shared" si="496"/>
        <v>15217.852822000001</v>
      </c>
      <c r="I4323" s="446">
        <f t="shared" si="499"/>
        <v>15217.852822000001</v>
      </c>
      <c r="J4323" s="446">
        <f t="shared" si="499"/>
        <v>19995.550801000001</v>
      </c>
      <c r="K4323" s="446">
        <f t="shared" si="499"/>
        <v>13890.714494500002</v>
      </c>
      <c r="L4323" s="446">
        <f t="shared" si="499"/>
        <v>22074.734180750002</v>
      </c>
      <c r="M4323" s="446">
        <f t="shared" si="499"/>
        <v>19022.316027500001</v>
      </c>
      <c r="N4323" s="446">
        <f t="shared" si="499"/>
        <v>21366.927072750001</v>
      </c>
      <c r="O4323" s="446" t="b">
        <f>TRUE()</f>
        <v>1</v>
      </c>
    </row>
    <row r="4324" spans="1:15" ht="15.5">
      <c r="A4324" s="42" t="s">
        <v>7764</v>
      </c>
      <c r="B4324" s="43" t="s">
        <v>7765</v>
      </c>
      <c r="C4324" s="44" t="s">
        <v>7766</v>
      </c>
      <c r="D4324" s="48"/>
      <c r="E4324" s="48"/>
      <c r="F4324" s="50">
        <v>20737.88</v>
      </c>
      <c r="G4324" s="446"/>
      <c r="H4324" s="446">
        <f t="shared" si="496"/>
        <v>7312.176488000001</v>
      </c>
      <c r="I4324" s="446">
        <f t="shared" si="499"/>
        <v>7312.176488000001</v>
      </c>
      <c r="J4324" s="446">
        <f t="shared" si="499"/>
        <v>9607.8598039999997</v>
      </c>
      <c r="K4324" s="446">
        <f t="shared" si="499"/>
        <v>6674.4866780000011</v>
      </c>
      <c r="L4324" s="446">
        <f t="shared" si="499"/>
        <v>10606.907173000001</v>
      </c>
      <c r="M4324" s="446">
        <f t="shared" si="499"/>
        <v>9140.2206100000003</v>
      </c>
      <c r="N4324" s="446">
        <f t="shared" si="499"/>
        <v>10266.805941000001</v>
      </c>
      <c r="O4324" s="446" t="b">
        <f>TRUE()</f>
        <v>1</v>
      </c>
    </row>
    <row r="4325" spans="1:15" ht="15.5">
      <c r="A4325" s="193" t="s">
        <v>7767</v>
      </c>
      <c r="B4325" s="43" t="s">
        <v>7768</v>
      </c>
      <c r="C4325" s="367" t="s">
        <v>7769</v>
      </c>
      <c r="D4325" s="48"/>
      <c r="E4325" s="48"/>
      <c r="F4325" s="50">
        <v>0</v>
      </c>
      <c r="G4325" s="446"/>
      <c r="H4325" s="446">
        <f t="shared" si="496"/>
        <v>0</v>
      </c>
      <c r="I4325" s="446">
        <f t="shared" si="499"/>
        <v>0</v>
      </c>
      <c r="J4325" s="446">
        <f t="shared" si="499"/>
        <v>0</v>
      </c>
      <c r="K4325" s="446">
        <f t="shared" si="499"/>
        <v>0</v>
      </c>
      <c r="L4325" s="446">
        <f t="shared" si="499"/>
        <v>0</v>
      </c>
      <c r="M4325" s="446">
        <f t="shared" si="499"/>
        <v>0</v>
      </c>
      <c r="N4325" s="446">
        <f t="shared" si="499"/>
        <v>0</v>
      </c>
      <c r="O4325" s="446" t="b">
        <f>TRUE()</f>
        <v>1</v>
      </c>
    </row>
    <row r="4326" spans="1:15" ht="15.5">
      <c r="A4326" s="193" t="s">
        <v>346</v>
      </c>
      <c r="B4326" s="43" t="s">
        <v>7768</v>
      </c>
      <c r="C4326" s="367" t="s">
        <v>7770</v>
      </c>
      <c r="D4326" s="48"/>
      <c r="E4326" s="48"/>
      <c r="F4326" s="50">
        <v>0</v>
      </c>
      <c r="G4326" s="446"/>
      <c r="H4326" s="446">
        <f t="shared" si="496"/>
        <v>0</v>
      </c>
      <c r="I4326" s="446">
        <f t="shared" si="499"/>
        <v>0</v>
      </c>
      <c r="J4326" s="446">
        <f t="shared" si="499"/>
        <v>0</v>
      </c>
      <c r="K4326" s="446">
        <f t="shared" si="499"/>
        <v>0</v>
      </c>
      <c r="L4326" s="446">
        <f t="shared" si="499"/>
        <v>0</v>
      </c>
      <c r="M4326" s="446">
        <f t="shared" si="499"/>
        <v>0</v>
      </c>
      <c r="N4326" s="446">
        <f t="shared" si="499"/>
        <v>0</v>
      </c>
      <c r="O4326" s="446" t="b">
        <f>TRUE()</f>
        <v>1</v>
      </c>
    </row>
    <row r="4327" spans="1:15" ht="15.5">
      <c r="A4327" s="193" t="s">
        <v>349</v>
      </c>
      <c r="B4327" s="43" t="s">
        <v>7768</v>
      </c>
      <c r="C4327" s="367" t="s">
        <v>7771</v>
      </c>
      <c r="D4327" s="48"/>
      <c r="E4327" s="48"/>
      <c r="F4327" s="50">
        <v>0</v>
      </c>
      <c r="G4327" s="446"/>
      <c r="H4327" s="446">
        <f t="shared" si="496"/>
        <v>0</v>
      </c>
      <c r="I4327" s="446">
        <f t="shared" ref="I4327:N4336" si="500">IF(AND(ISNUMBER($F4327),$O4327),$F4327*I$2,"")</f>
        <v>0</v>
      </c>
      <c r="J4327" s="446">
        <f t="shared" si="500"/>
        <v>0</v>
      </c>
      <c r="K4327" s="446">
        <f t="shared" si="500"/>
        <v>0</v>
      </c>
      <c r="L4327" s="446">
        <f t="shared" si="500"/>
        <v>0</v>
      </c>
      <c r="M4327" s="446">
        <f t="shared" si="500"/>
        <v>0</v>
      </c>
      <c r="N4327" s="446">
        <f t="shared" si="500"/>
        <v>0</v>
      </c>
      <c r="O4327" s="446" t="b">
        <f>TRUE()</f>
        <v>1</v>
      </c>
    </row>
    <row r="4328" spans="1:15" ht="31">
      <c r="A4328" s="193" t="s">
        <v>352</v>
      </c>
      <c r="B4328" s="52" t="s">
        <v>7768</v>
      </c>
      <c r="C4328" s="368" t="s">
        <v>7772</v>
      </c>
      <c r="D4328" s="61"/>
      <c r="E4328" s="61"/>
      <c r="F4328" s="62">
        <v>0</v>
      </c>
      <c r="G4328" s="446"/>
      <c r="H4328" s="446">
        <f t="shared" si="496"/>
        <v>0</v>
      </c>
      <c r="I4328" s="446">
        <f t="shared" si="500"/>
        <v>0</v>
      </c>
      <c r="J4328" s="446">
        <f t="shared" si="500"/>
        <v>0</v>
      </c>
      <c r="K4328" s="446">
        <f t="shared" si="500"/>
        <v>0</v>
      </c>
      <c r="L4328" s="446">
        <f t="shared" si="500"/>
        <v>0</v>
      </c>
      <c r="M4328" s="446">
        <f t="shared" si="500"/>
        <v>0</v>
      </c>
      <c r="N4328" s="446">
        <f t="shared" si="500"/>
        <v>0</v>
      </c>
      <c r="O4328" s="446" t="b">
        <f>TRUE()</f>
        <v>1</v>
      </c>
    </row>
    <row r="4329" spans="1:15" ht="15.5">
      <c r="A4329" s="362" t="s">
        <v>7773</v>
      </c>
      <c r="B4329" s="43" t="s">
        <v>7768</v>
      </c>
      <c r="C4329" s="367" t="s">
        <v>7774</v>
      </c>
      <c r="D4329" s="48"/>
      <c r="E4329" s="48"/>
      <c r="F4329" s="363">
        <v>0</v>
      </c>
      <c r="G4329" s="446"/>
      <c r="H4329" s="446" t="str">
        <f t="shared" si="496"/>
        <v/>
      </c>
      <c r="I4329" s="446" t="str">
        <f t="shared" si="500"/>
        <v/>
      </c>
      <c r="J4329" s="446" t="str">
        <f t="shared" si="500"/>
        <v/>
      </c>
      <c r="K4329" s="446" t="str">
        <f t="shared" si="500"/>
        <v/>
      </c>
      <c r="L4329" s="446" t="str">
        <f t="shared" si="500"/>
        <v/>
      </c>
      <c r="M4329" s="446" t="str">
        <f t="shared" si="500"/>
        <v/>
      </c>
      <c r="N4329" s="446" t="str">
        <f t="shared" si="500"/>
        <v/>
      </c>
      <c r="O4329" s="446" t="b">
        <f>FALSE()</f>
        <v>0</v>
      </c>
    </row>
    <row r="4330" spans="1:15" ht="15.5">
      <c r="A4330" s="364" t="s">
        <v>391</v>
      </c>
      <c r="B4330" s="43" t="s">
        <v>7768</v>
      </c>
      <c r="C4330" s="367" t="s">
        <v>7775</v>
      </c>
      <c r="D4330" s="48"/>
      <c r="E4330" s="48"/>
      <c r="F4330" s="363">
        <v>2395.3000000000002</v>
      </c>
      <c r="G4330" s="446"/>
      <c r="H4330" s="446" t="str">
        <f t="shared" si="496"/>
        <v/>
      </c>
      <c r="I4330" s="446" t="str">
        <f t="shared" si="500"/>
        <v/>
      </c>
      <c r="J4330" s="446" t="str">
        <f t="shared" si="500"/>
        <v/>
      </c>
      <c r="K4330" s="446" t="str">
        <f t="shared" si="500"/>
        <v/>
      </c>
      <c r="L4330" s="446" t="str">
        <f t="shared" si="500"/>
        <v/>
      </c>
      <c r="M4330" s="446" t="str">
        <f t="shared" si="500"/>
        <v/>
      </c>
      <c r="N4330" s="446" t="str">
        <f t="shared" si="500"/>
        <v/>
      </c>
      <c r="O4330" s="446" t="b">
        <f>FALSE()</f>
        <v>0</v>
      </c>
    </row>
    <row r="4331" spans="1:15" ht="15.5">
      <c r="A4331" s="364" t="s">
        <v>361</v>
      </c>
      <c r="B4331" s="43" t="s">
        <v>7768</v>
      </c>
      <c r="C4331" s="367" t="s">
        <v>7776</v>
      </c>
      <c r="D4331" s="48"/>
      <c r="E4331" s="48"/>
      <c r="F4331" s="363">
        <v>5362.6</v>
      </c>
      <c r="G4331" s="446"/>
      <c r="H4331" s="446" t="str">
        <f t="shared" si="496"/>
        <v/>
      </c>
      <c r="I4331" s="446" t="str">
        <f t="shared" si="500"/>
        <v/>
      </c>
      <c r="J4331" s="446" t="str">
        <f t="shared" si="500"/>
        <v/>
      </c>
      <c r="K4331" s="446" t="str">
        <f t="shared" si="500"/>
        <v/>
      </c>
      <c r="L4331" s="446" t="str">
        <f t="shared" si="500"/>
        <v/>
      </c>
      <c r="M4331" s="446" t="str">
        <f t="shared" si="500"/>
        <v/>
      </c>
      <c r="N4331" s="446" t="str">
        <f t="shared" si="500"/>
        <v/>
      </c>
      <c r="O4331" s="446" t="b">
        <f>FALSE()</f>
        <v>0</v>
      </c>
    </row>
    <row r="4332" spans="1:15" ht="31">
      <c r="A4332" s="371" t="s">
        <v>364</v>
      </c>
      <c r="B4332" s="96" t="s">
        <v>7768</v>
      </c>
      <c r="C4332" s="370" t="s">
        <v>7777</v>
      </c>
      <c r="D4332" s="98"/>
      <c r="E4332" s="98"/>
      <c r="F4332" s="372">
        <v>5362.6</v>
      </c>
      <c r="G4332" s="446"/>
      <c r="H4332" s="446" t="str">
        <f t="shared" si="496"/>
        <v/>
      </c>
      <c r="I4332" s="446" t="str">
        <f t="shared" si="500"/>
        <v/>
      </c>
      <c r="J4332" s="446" t="str">
        <f t="shared" si="500"/>
        <v/>
      </c>
      <c r="K4332" s="446" t="str">
        <f t="shared" si="500"/>
        <v/>
      </c>
      <c r="L4332" s="446" t="str">
        <f t="shared" si="500"/>
        <v/>
      </c>
      <c r="M4332" s="446" t="str">
        <f t="shared" si="500"/>
        <v/>
      </c>
      <c r="N4332" s="446" t="str">
        <f t="shared" si="500"/>
        <v/>
      </c>
      <c r="O4332" s="446" t="b">
        <f>FALSE()</f>
        <v>0</v>
      </c>
    </row>
    <row r="4333" spans="1:15" ht="15.5">
      <c r="A4333" s="88" t="s">
        <v>7778</v>
      </c>
      <c r="B4333" s="37" t="s">
        <v>7779</v>
      </c>
      <c r="C4333" s="38" t="s">
        <v>7780</v>
      </c>
      <c r="D4333" s="58"/>
      <c r="E4333" s="273"/>
      <c r="F4333" s="59">
        <v>98196.96</v>
      </c>
      <c r="G4333" s="446"/>
      <c r="H4333" s="446">
        <f t="shared" si="496"/>
        <v>34624.248096000003</v>
      </c>
      <c r="I4333" s="446">
        <f t="shared" si="500"/>
        <v>34624.248096000003</v>
      </c>
      <c r="J4333" s="446">
        <f t="shared" si="500"/>
        <v>45494.651568000001</v>
      </c>
      <c r="K4333" s="446">
        <f t="shared" si="500"/>
        <v>31604.691576000005</v>
      </c>
      <c r="L4333" s="446">
        <f t="shared" si="500"/>
        <v>50225.290116000004</v>
      </c>
      <c r="M4333" s="446">
        <f t="shared" si="500"/>
        <v>43280.310120000002</v>
      </c>
      <c r="N4333" s="446">
        <f t="shared" si="500"/>
        <v>48614.859971999998</v>
      </c>
      <c r="O4333" s="446" t="b">
        <f>TRUE()</f>
        <v>1</v>
      </c>
    </row>
    <row r="4334" spans="1:15" ht="15.5">
      <c r="A4334" s="42" t="s">
        <v>7781</v>
      </c>
      <c r="B4334" s="43" t="s">
        <v>7782</v>
      </c>
      <c r="C4334" s="44" t="s">
        <v>7783</v>
      </c>
      <c r="D4334" s="48"/>
      <c r="E4334" s="45"/>
      <c r="F4334" s="50">
        <v>71469.490000000005</v>
      </c>
      <c r="G4334" s="446"/>
      <c r="H4334" s="446">
        <f t="shared" si="496"/>
        <v>25200.142174000004</v>
      </c>
      <c r="I4334" s="446">
        <f t="shared" si="500"/>
        <v>25200.142174000004</v>
      </c>
      <c r="J4334" s="446">
        <f t="shared" si="500"/>
        <v>33111.814717000001</v>
      </c>
      <c r="K4334" s="446">
        <f t="shared" si="500"/>
        <v>23002.455356500002</v>
      </c>
      <c r="L4334" s="446">
        <f t="shared" si="500"/>
        <v>36554.857397750005</v>
      </c>
      <c r="M4334" s="446">
        <f t="shared" si="500"/>
        <v>31500.177717499999</v>
      </c>
      <c r="N4334" s="446">
        <f t="shared" si="500"/>
        <v>35382.757761749999</v>
      </c>
      <c r="O4334" s="446" t="b">
        <f>TRUE()</f>
        <v>1</v>
      </c>
    </row>
    <row r="4335" spans="1:15" ht="15.5">
      <c r="A4335" s="193" t="s">
        <v>7767</v>
      </c>
      <c r="B4335" s="43" t="s">
        <v>7784</v>
      </c>
      <c r="C4335" s="367" t="s">
        <v>7785</v>
      </c>
      <c r="D4335" s="48"/>
      <c r="E4335" s="48"/>
      <c r="F4335" s="50">
        <v>0</v>
      </c>
      <c r="G4335" s="446"/>
      <c r="H4335" s="446">
        <f t="shared" si="496"/>
        <v>0</v>
      </c>
      <c r="I4335" s="446">
        <f t="shared" si="500"/>
        <v>0</v>
      </c>
      <c r="J4335" s="446">
        <f t="shared" si="500"/>
        <v>0</v>
      </c>
      <c r="K4335" s="446">
        <f t="shared" si="500"/>
        <v>0</v>
      </c>
      <c r="L4335" s="446">
        <f t="shared" si="500"/>
        <v>0</v>
      </c>
      <c r="M4335" s="446">
        <f t="shared" si="500"/>
        <v>0</v>
      </c>
      <c r="N4335" s="446">
        <f t="shared" si="500"/>
        <v>0</v>
      </c>
      <c r="O4335" s="446" t="b">
        <f>TRUE()</f>
        <v>1</v>
      </c>
    </row>
    <row r="4336" spans="1:15" ht="15.5">
      <c r="A4336" s="244" t="s">
        <v>346</v>
      </c>
      <c r="B4336" s="43" t="s">
        <v>7784</v>
      </c>
      <c r="C4336" s="367" t="s">
        <v>7786</v>
      </c>
      <c r="D4336" s="48"/>
      <c r="E4336" s="48"/>
      <c r="F4336" s="50">
        <v>0</v>
      </c>
      <c r="G4336" s="446"/>
      <c r="H4336" s="446">
        <f t="shared" si="496"/>
        <v>0</v>
      </c>
      <c r="I4336" s="446">
        <f t="shared" si="500"/>
        <v>0</v>
      </c>
      <c r="J4336" s="446">
        <f t="shared" si="500"/>
        <v>0</v>
      </c>
      <c r="K4336" s="446">
        <f t="shared" si="500"/>
        <v>0</v>
      </c>
      <c r="L4336" s="446">
        <f t="shared" si="500"/>
        <v>0</v>
      </c>
      <c r="M4336" s="446">
        <f t="shared" si="500"/>
        <v>0</v>
      </c>
      <c r="N4336" s="446">
        <f t="shared" si="500"/>
        <v>0</v>
      </c>
      <c r="O4336" s="446" t="b">
        <f>TRUE()</f>
        <v>1</v>
      </c>
    </row>
    <row r="4337" spans="1:15" ht="15.5">
      <c r="A4337" s="244" t="s">
        <v>349</v>
      </c>
      <c r="B4337" s="43" t="s">
        <v>7784</v>
      </c>
      <c r="C4337" s="367" t="s">
        <v>7787</v>
      </c>
      <c r="D4337" s="48"/>
      <c r="E4337" s="48"/>
      <c r="F4337" s="50">
        <v>0</v>
      </c>
      <c r="G4337" s="446"/>
      <c r="H4337" s="446">
        <f t="shared" si="496"/>
        <v>0</v>
      </c>
      <c r="I4337" s="446">
        <f t="shared" ref="I4337:N4346" si="501">IF(AND(ISNUMBER($F4337),$O4337),$F4337*I$2,"")</f>
        <v>0</v>
      </c>
      <c r="J4337" s="446">
        <f t="shared" si="501"/>
        <v>0</v>
      </c>
      <c r="K4337" s="446">
        <f t="shared" si="501"/>
        <v>0</v>
      </c>
      <c r="L4337" s="446">
        <f t="shared" si="501"/>
        <v>0</v>
      </c>
      <c r="M4337" s="446">
        <f t="shared" si="501"/>
        <v>0</v>
      </c>
      <c r="N4337" s="446">
        <f t="shared" si="501"/>
        <v>0</v>
      </c>
      <c r="O4337" s="446" t="b">
        <f>TRUE()</f>
        <v>1</v>
      </c>
    </row>
    <row r="4338" spans="1:15" ht="31">
      <c r="A4338" s="244" t="s">
        <v>352</v>
      </c>
      <c r="B4338" s="52" t="s">
        <v>7784</v>
      </c>
      <c r="C4338" s="368" t="s">
        <v>7788</v>
      </c>
      <c r="D4338" s="61"/>
      <c r="E4338" s="61"/>
      <c r="F4338" s="62">
        <v>0</v>
      </c>
      <c r="G4338" s="446"/>
      <c r="H4338" s="446">
        <f t="shared" si="496"/>
        <v>0</v>
      </c>
      <c r="I4338" s="446">
        <f t="shared" si="501"/>
        <v>0</v>
      </c>
      <c r="J4338" s="446">
        <f t="shared" si="501"/>
        <v>0</v>
      </c>
      <c r="K4338" s="446">
        <f t="shared" si="501"/>
        <v>0</v>
      </c>
      <c r="L4338" s="446">
        <f t="shared" si="501"/>
        <v>0</v>
      </c>
      <c r="M4338" s="446">
        <f t="shared" si="501"/>
        <v>0</v>
      </c>
      <c r="N4338" s="446">
        <f t="shared" si="501"/>
        <v>0</v>
      </c>
      <c r="O4338" s="446" t="b">
        <f>TRUE()</f>
        <v>1</v>
      </c>
    </row>
    <row r="4339" spans="1:15" ht="15.5">
      <c r="A4339" s="373" t="s">
        <v>7773</v>
      </c>
      <c r="B4339" s="43" t="s">
        <v>7784</v>
      </c>
      <c r="C4339" s="374" t="s">
        <v>7789</v>
      </c>
      <c r="D4339" s="48"/>
      <c r="E4339" s="48"/>
      <c r="F4339" s="363">
        <v>4998.6000000000004</v>
      </c>
      <c r="G4339" s="447"/>
      <c r="H4339" s="446" t="str">
        <f t="shared" si="496"/>
        <v/>
      </c>
      <c r="I4339" s="446" t="str">
        <f t="shared" si="501"/>
        <v/>
      </c>
      <c r="J4339" s="446" t="str">
        <f t="shared" si="501"/>
        <v/>
      </c>
      <c r="K4339" s="446" t="str">
        <f t="shared" si="501"/>
        <v/>
      </c>
      <c r="L4339" s="446" t="str">
        <f t="shared" si="501"/>
        <v/>
      </c>
      <c r="M4339" s="446" t="str">
        <f t="shared" si="501"/>
        <v/>
      </c>
      <c r="N4339" s="446" t="str">
        <f t="shared" si="501"/>
        <v/>
      </c>
      <c r="O4339" s="447" t="b">
        <f>FALSE()</f>
        <v>0</v>
      </c>
    </row>
    <row r="4340" spans="1:15" ht="15.5">
      <c r="A4340" s="364" t="s">
        <v>391</v>
      </c>
      <c r="B4340" s="43" t="s">
        <v>7784</v>
      </c>
      <c r="C4340" s="367" t="s">
        <v>7790</v>
      </c>
      <c r="D4340" s="48"/>
      <c r="E4340" s="48"/>
      <c r="F4340" s="363">
        <v>4998.6000000000004</v>
      </c>
      <c r="G4340" s="446"/>
      <c r="H4340" s="446" t="str">
        <f t="shared" si="496"/>
        <v/>
      </c>
      <c r="I4340" s="446" t="str">
        <f t="shared" si="501"/>
        <v/>
      </c>
      <c r="J4340" s="446" t="str">
        <f t="shared" si="501"/>
        <v/>
      </c>
      <c r="K4340" s="446" t="str">
        <f t="shared" si="501"/>
        <v/>
      </c>
      <c r="L4340" s="446" t="str">
        <f t="shared" si="501"/>
        <v/>
      </c>
      <c r="M4340" s="446" t="str">
        <f t="shared" si="501"/>
        <v/>
      </c>
      <c r="N4340" s="446" t="str">
        <f t="shared" si="501"/>
        <v/>
      </c>
      <c r="O4340" s="446" t="b">
        <f>FALSE()</f>
        <v>0</v>
      </c>
    </row>
    <row r="4341" spans="1:15" ht="15.5">
      <c r="A4341" s="364" t="s">
        <v>361</v>
      </c>
      <c r="B4341" s="43" t="s">
        <v>7784</v>
      </c>
      <c r="C4341" s="367" t="s">
        <v>7791</v>
      </c>
      <c r="D4341" s="48"/>
      <c r="E4341" s="48"/>
      <c r="F4341" s="363">
        <v>10329.75</v>
      </c>
      <c r="G4341" s="446"/>
      <c r="H4341" s="446" t="str">
        <f t="shared" si="496"/>
        <v/>
      </c>
      <c r="I4341" s="446" t="str">
        <f t="shared" si="501"/>
        <v/>
      </c>
      <c r="J4341" s="446" t="str">
        <f t="shared" si="501"/>
        <v/>
      </c>
      <c r="K4341" s="446" t="str">
        <f t="shared" si="501"/>
        <v/>
      </c>
      <c r="L4341" s="446" t="str">
        <f t="shared" si="501"/>
        <v/>
      </c>
      <c r="M4341" s="446" t="str">
        <f t="shared" si="501"/>
        <v/>
      </c>
      <c r="N4341" s="446" t="str">
        <f t="shared" si="501"/>
        <v/>
      </c>
      <c r="O4341" s="446" t="b">
        <f>FALSE()</f>
        <v>0</v>
      </c>
    </row>
    <row r="4342" spans="1:15" ht="31">
      <c r="A4342" s="371" t="s">
        <v>364</v>
      </c>
      <c r="B4342" s="122" t="s">
        <v>7784</v>
      </c>
      <c r="C4342" s="375" t="s">
        <v>7792</v>
      </c>
      <c r="D4342" s="124"/>
      <c r="E4342" s="124"/>
      <c r="F4342" s="126">
        <v>10329.75</v>
      </c>
      <c r="G4342" s="446"/>
      <c r="H4342" s="446" t="str">
        <f t="shared" si="496"/>
        <v/>
      </c>
      <c r="I4342" s="446" t="str">
        <f t="shared" si="501"/>
        <v/>
      </c>
      <c r="J4342" s="446" t="str">
        <f t="shared" si="501"/>
        <v/>
      </c>
      <c r="K4342" s="446" t="str">
        <f t="shared" si="501"/>
        <v/>
      </c>
      <c r="L4342" s="446" t="str">
        <f t="shared" si="501"/>
        <v/>
      </c>
      <c r="M4342" s="446" t="str">
        <f t="shared" si="501"/>
        <v/>
      </c>
      <c r="N4342" s="446" t="str">
        <f t="shared" si="501"/>
        <v/>
      </c>
      <c r="O4342" s="446" t="b">
        <f>FALSE()</f>
        <v>0</v>
      </c>
    </row>
    <row r="4343" spans="1:15" ht="15.5">
      <c r="A4343" s="88" t="s">
        <v>7793</v>
      </c>
      <c r="B4343" s="64" t="s">
        <v>7733</v>
      </c>
      <c r="C4343" s="376" t="s">
        <v>7794</v>
      </c>
      <c r="D4343" s="208"/>
      <c r="E4343" s="208"/>
      <c r="F4343" s="67">
        <v>7814.13</v>
      </c>
      <c r="G4343" s="446"/>
      <c r="H4343" s="446">
        <f t="shared" si="496"/>
        <v>2755.2622380000003</v>
      </c>
      <c r="I4343" s="446">
        <f t="shared" si="501"/>
        <v>2755.2622380000003</v>
      </c>
      <c r="J4343" s="446">
        <f t="shared" si="501"/>
        <v>3620.2864289999998</v>
      </c>
      <c r="K4343" s="446">
        <f t="shared" si="501"/>
        <v>2514.9777405000004</v>
      </c>
      <c r="L4343" s="446">
        <f t="shared" si="501"/>
        <v>3996.7321417500002</v>
      </c>
      <c r="M4343" s="446">
        <f t="shared" si="501"/>
        <v>3444.0777974999996</v>
      </c>
      <c r="N4343" s="446">
        <f t="shared" si="501"/>
        <v>3868.5804097499999</v>
      </c>
      <c r="O4343" s="446" t="b">
        <f>TRUE()</f>
        <v>1</v>
      </c>
    </row>
    <row r="4344" spans="1:15" ht="15.5">
      <c r="A4344" s="193" t="s">
        <v>368</v>
      </c>
      <c r="B4344" s="43" t="s">
        <v>7735</v>
      </c>
      <c r="C4344" s="367" t="s">
        <v>7795</v>
      </c>
      <c r="D4344" s="48"/>
      <c r="E4344" s="48"/>
      <c r="F4344" s="50">
        <v>0</v>
      </c>
      <c r="G4344" s="446"/>
      <c r="H4344" s="446">
        <f t="shared" si="496"/>
        <v>0</v>
      </c>
      <c r="I4344" s="446">
        <f t="shared" si="501"/>
        <v>0</v>
      </c>
      <c r="J4344" s="446">
        <f t="shared" si="501"/>
        <v>0</v>
      </c>
      <c r="K4344" s="446">
        <f t="shared" si="501"/>
        <v>0</v>
      </c>
      <c r="L4344" s="446">
        <f t="shared" si="501"/>
        <v>0</v>
      </c>
      <c r="M4344" s="446">
        <f t="shared" si="501"/>
        <v>0</v>
      </c>
      <c r="N4344" s="446">
        <f t="shared" si="501"/>
        <v>0</v>
      </c>
      <c r="O4344" s="446" t="b">
        <f>TRUE()</f>
        <v>1</v>
      </c>
    </row>
    <row r="4345" spans="1:15" ht="15.5">
      <c r="A4345" s="193" t="s">
        <v>346</v>
      </c>
      <c r="B4345" s="43" t="s">
        <v>7735</v>
      </c>
      <c r="C4345" s="367" t="s">
        <v>7796</v>
      </c>
      <c r="D4345" s="48"/>
      <c r="E4345" s="48"/>
      <c r="F4345" s="50">
        <v>0</v>
      </c>
      <c r="G4345" s="446"/>
      <c r="H4345" s="446">
        <f t="shared" si="496"/>
        <v>0</v>
      </c>
      <c r="I4345" s="446">
        <f t="shared" si="501"/>
        <v>0</v>
      </c>
      <c r="J4345" s="446">
        <f t="shared" si="501"/>
        <v>0</v>
      </c>
      <c r="K4345" s="446">
        <f t="shared" si="501"/>
        <v>0</v>
      </c>
      <c r="L4345" s="446">
        <f t="shared" si="501"/>
        <v>0</v>
      </c>
      <c r="M4345" s="446">
        <f t="shared" si="501"/>
        <v>0</v>
      </c>
      <c r="N4345" s="446">
        <f t="shared" si="501"/>
        <v>0</v>
      </c>
      <c r="O4345" s="446" t="b">
        <f>TRUE()</f>
        <v>1</v>
      </c>
    </row>
    <row r="4346" spans="1:15" ht="15.5">
      <c r="A4346" s="193" t="s">
        <v>349</v>
      </c>
      <c r="B4346" s="43" t="s">
        <v>7735</v>
      </c>
      <c r="C4346" s="367" t="s">
        <v>7797</v>
      </c>
      <c r="D4346" s="48"/>
      <c r="E4346" s="48"/>
      <c r="F4346" s="50">
        <v>0</v>
      </c>
      <c r="G4346" s="446"/>
      <c r="H4346" s="446">
        <f t="shared" si="496"/>
        <v>0</v>
      </c>
      <c r="I4346" s="446">
        <f t="shared" si="501"/>
        <v>0</v>
      </c>
      <c r="J4346" s="446">
        <f t="shared" si="501"/>
        <v>0</v>
      </c>
      <c r="K4346" s="446">
        <f t="shared" si="501"/>
        <v>0</v>
      </c>
      <c r="L4346" s="446">
        <f t="shared" si="501"/>
        <v>0</v>
      </c>
      <c r="M4346" s="446">
        <f t="shared" si="501"/>
        <v>0</v>
      </c>
      <c r="N4346" s="446">
        <f t="shared" si="501"/>
        <v>0</v>
      </c>
      <c r="O4346" s="446" t="b">
        <f>TRUE()</f>
        <v>1</v>
      </c>
    </row>
    <row r="4347" spans="1:15" ht="31">
      <c r="A4347" s="193" t="s">
        <v>352</v>
      </c>
      <c r="B4347" s="52" t="s">
        <v>7735</v>
      </c>
      <c r="C4347" s="368" t="s">
        <v>7798</v>
      </c>
      <c r="D4347" s="61"/>
      <c r="E4347" s="61"/>
      <c r="F4347" s="62">
        <v>0</v>
      </c>
      <c r="G4347" s="446"/>
      <c r="H4347" s="446">
        <f t="shared" si="496"/>
        <v>0</v>
      </c>
      <c r="I4347" s="446">
        <f t="shared" ref="I4347:N4356" si="502">IF(AND(ISNUMBER($F4347),$O4347),$F4347*I$2,"")</f>
        <v>0</v>
      </c>
      <c r="J4347" s="446">
        <f t="shared" si="502"/>
        <v>0</v>
      </c>
      <c r="K4347" s="446">
        <f t="shared" si="502"/>
        <v>0</v>
      </c>
      <c r="L4347" s="446">
        <f t="shared" si="502"/>
        <v>0</v>
      </c>
      <c r="M4347" s="446">
        <f t="shared" si="502"/>
        <v>0</v>
      </c>
      <c r="N4347" s="446">
        <f t="shared" si="502"/>
        <v>0</v>
      </c>
      <c r="O4347" s="446" t="b">
        <f>TRUE()</f>
        <v>1</v>
      </c>
    </row>
    <row r="4348" spans="1:15" ht="15.5">
      <c r="A4348" s="362" t="s">
        <v>388</v>
      </c>
      <c r="B4348" s="43" t="s">
        <v>7735</v>
      </c>
      <c r="C4348" s="367" t="s">
        <v>7799</v>
      </c>
      <c r="D4348" s="48"/>
      <c r="E4348" s="48"/>
      <c r="F4348" s="363">
        <v>0</v>
      </c>
      <c r="G4348" s="446"/>
      <c r="H4348" s="446" t="str">
        <f t="shared" si="496"/>
        <v/>
      </c>
      <c r="I4348" s="446" t="str">
        <f t="shared" si="502"/>
        <v/>
      </c>
      <c r="J4348" s="446" t="str">
        <f t="shared" si="502"/>
        <v/>
      </c>
      <c r="K4348" s="446" t="str">
        <f t="shared" si="502"/>
        <v/>
      </c>
      <c r="L4348" s="446" t="str">
        <f t="shared" si="502"/>
        <v/>
      </c>
      <c r="M4348" s="446" t="str">
        <f t="shared" si="502"/>
        <v/>
      </c>
      <c r="N4348" s="446" t="str">
        <f t="shared" si="502"/>
        <v/>
      </c>
      <c r="O4348" s="446" t="b">
        <f>FALSE()</f>
        <v>0</v>
      </c>
    </row>
    <row r="4349" spans="1:15" ht="15.5">
      <c r="A4349" s="364" t="s">
        <v>391</v>
      </c>
      <c r="B4349" s="43" t="s">
        <v>7735</v>
      </c>
      <c r="C4349" s="367" t="s">
        <v>7800</v>
      </c>
      <c r="D4349" s="48"/>
      <c r="E4349" s="48"/>
      <c r="F4349" s="363">
        <v>690.8</v>
      </c>
      <c r="G4349" s="446"/>
      <c r="H4349" s="446" t="str">
        <f t="shared" si="496"/>
        <v/>
      </c>
      <c r="I4349" s="446" t="str">
        <f t="shared" si="502"/>
        <v/>
      </c>
      <c r="J4349" s="446" t="str">
        <f t="shared" si="502"/>
        <v/>
      </c>
      <c r="K4349" s="446" t="str">
        <f t="shared" si="502"/>
        <v/>
      </c>
      <c r="L4349" s="446" t="str">
        <f t="shared" si="502"/>
        <v/>
      </c>
      <c r="M4349" s="446" t="str">
        <f t="shared" si="502"/>
        <v/>
      </c>
      <c r="N4349" s="446" t="str">
        <f t="shared" si="502"/>
        <v/>
      </c>
      <c r="O4349" s="446" t="b">
        <f>FALSE()</f>
        <v>0</v>
      </c>
    </row>
    <row r="4350" spans="1:15" ht="15.5">
      <c r="A4350" s="364" t="s">
        <v>361</v>
      </c>
      <c r="B4350" s="43" t="s">
        <v>7735</v>
      </c>
      <c r="C4350" s="367" t="s">
        <v>7801</v>
      </c>
      <c r="D4350" s="48"/>
      <c r="E4350" s="48"/>
      <c r="F4350" s="363">
        <v>1546.25</v>
      </c>
      <c r="G4350" s="446"/>
      <c r="H4350" s="446" t="str">
        <f t="shared" si="496"/>
        <v/>
      </c>
      <c r="I4350" s="446" t="str">
        <f t="shared" si="502"/>
        <v/>
      </c>
      <c r="J4350" s="446" t="str">
        <f t="shared" si="502"/>
        <v/>
      </c>
      <c r="K4350" s="446" t="str">
        <f t="shared" si="502"/>
        <v/>
      </c>
      <c r="L4350" s="446" t="str">
        <f t="shared" si="502"/>
        <v/>
      </c>
      <c r="M4350" s="446" t="str">
        <f t="shared" si="502"/>
        <v/>
      </c>
      <c r="N4350" s="446" t="str">
        <f t="shared" si="502"/>
        <v/>
      </c>
      <c r="O4350" s="446" t="b">
        <f>FALSE()</f>
        <v>0</v>
      </c>
    </row>
    <row r="4351" spans="1:15" ht="31">
      <c r="A4351" s="371" t="s">
        <v>364</v>
      </c>
      <c r="B4351" s="96" t="s">
        <v>7735</v>
      </c>
      <c r="C4351" s="375" t="s">
        <v>7802</v>
      </c>
      <c r="D4351" s="124"/>
      <c r="E4351" s="124"/>
      <c r="F4351" s="126">
        <v>1546.25</v>
      </c>
      <c r="G4351" s="446"/>
      <c r="H4351" s="446" t="str">
        <f t="shared" si="496"/>
        <v/>
      </c>
      <c r="I4351" s="446" t="str">
        <f t="shared" si="502"/>
        <v/>
      </c>
      <c r="J4351" s="446" t="str">
        <f t="shared" si="502"/>
        <v/>
      </c>
      <c r="K4351" s="446" t="str">
        <f t="shared" si="502"/>
        <v/>
      </c>
      <c r="L4351" s="446" t="str">
        <f t="shared" si="502"/>
        <v/>
      </c>
      <c r="M4351" s="446" t="str">
        <f t="shared" si="502"/>
        <v/>
      </c>
      <c r="N4351" s="446" t="str">
        <f t="shared" si="502"/>
        <v/>
      </c>
      <c r="O4351" s="446" t="b">
        <f>FALSE()</f>
        <v>0</v>
      </c>
    </row>
    <row r="4352" spans="1:15" ht="15.5">
      <c r="A4352" s="88" t="s">
        <v>7803</v>
      </c>
      <c r="B4352" s="37" t="s">
        <v>7804</v>
      </c>
      <c r="C4352" s="376" t="s">
        <v>7805</v>
      </c>
      <c r="D4352" s="208"/>
      <c r="E4352" s="208"/>
      <c r="F4352" s="67">
        <v>13668.06</v>
      </c>
      <c r="G4352" s="446"/>
      <c r="H4352" s="446">
        <f t="shared" si="496"/>
        <v>4819.3579559999998</v>
      </c>
      <c r="I4352" s="446">
        <f t="shared" si="502"/>
        <v>4819.3579559999998</v>
      </c>
      <c r="J4352" s="446">
        <f t="shared" si="502"/>
        <v>6332.412198</v>
      </c>
      <c r="K4352" s="446">
        <f t="shared" si="502"/>
        <v>4399.0651109999999</v>
      </c>
      <c r="L4352" s="446">
        <f t="shared" si="502"/>
        <v>6990.8709884999998</v>
      </c>
      <c r="M4352" s="446">
        <f t="shared" si="502"/>
        <v>6024.1974449999998</v>
      </c>
      <c r="N4352" s="446">
        <f t="shared" si="502"/>
        <v>6766.7148044999994</v>
      </c>
      <c r="O4352" s="446" t="b">
        <f>TRUE()</f>
        <v>1</v>
      </c>
    </row>
    <row r="4353" spans="1:15" ht="15.5">
      <c r="A4353" s="351" t="s">
        <v>1426</v>
      </c>
      <c r="B4353" s="43" t="s">
        <v>7752</v>
      </c>
      <c r="C4353" s="367" t="s">
        <v>7806</v>
      </c>
      <c r="D4353" s="48"/>
      <c r="E4353" s="48"/>
      <c r="F4353" s="50">
        <v>0</v>
      </c>
      <c r="G4353" s="446"/>
      <c r="H4353" s="446">
        <f t="shared" si="496"/>
        <v>0</v>
      </c>
      <c r="I4353" s="446">
        <f t="shared" si="502"/>
        <v>0</v>
      </c>
      <c r="J4353" s="446">
        <f t="shared" si="502"/>
        <v>0</v>
      </c>
      <c r="K4353" s="446">
        <f t="shared" si="502"/>
        <v>0</v>
      </c>
      <c r="L4353" s="446">
        <f t="shared" si="502"/>
        <v>0</v>
      </c>
      <c r="M4353" s="446">
        <f t="shared" si="502"/>
        <v>0</v>
      </c>
      <c r="N4353" s="446">
        <f t="shared" si="502"/>
        <v>0</v>
      </c>
      <c r="O4353" s="446" t="b">
        <f>TRUE()</f>
        <v>1</v>
      </c>
    </row>
    <row r="4354" spans="1:15" ht="15.5">
      <c r="A4354" s="244" t="s">
        <v>1429</v>
      </c>
      <c r="B4354" s="148" t="s">
        <v>7752</v>
      </c>
      <c r="C4354" s="367" t="s">
        <v>7807</v>
      </c>
      <c r="D4354" s="48"/>
      <c r="E4354" s="48"/>
      <c r="F4354" s="50">
        <v>0</v>
      </c>
      <c r="G4354" s="446"/>
      <c r="H4354" s="446">
        <f t="shared" si="496"/>
        <v>0</v>
      </c>
      <c r="I4354" s="446">
        <f t="shared" si="502"/>
        <v>0</v>
      </c>
      <c r="J4354" s="446">
        <f t="shared" si="502"/>
        <v>0</v>
      </c>
      <c r="K4354" s="446">
        <f t="shared" si="502"/>
        <v>0</v>
      </c>
      <c r="L4354" s="446">
        <f t="shared" si="502"/>
        <v>0</v>
      </c>
      <c r="M4354" s="446">
        <f t="shared" si="502"/>
        <v>0</v>
      </c>
      <c r="N4354" s="446">
        <f t="shared" si="502"/>
        <v>0</v>
      </c>
      <c r="O4354" s="446" t="b">
        <f>TRUE()</f>
        <v>1</v>
      </c>
    </row>
    <row r="4355" spans="1:15" ht="15.5">
      <c r="A4355" s="193" t="s">
        <v>1431</v>
      </c>
      <c r="B4355" s="43" t="s">
        <v>7752</v>
      </c>
      <c r="C4355" s="367" t="s">
        <v>7808</v>
      </c>
      <c r="D4355" s="48"/>
      <c r="E4355" s="48"/>
      <c r="F4355" s="50">
        <v>0</v>
      </c>
      <c r="G4355" s="446"/>
      <c r="H4355" s="446">
        <f t="shared" si="496"/>
        <v>0</v>
      </c>
      <c r="I4355" s="446">
        <f t="shared" si="502"/>
        <v>0</v>
      </c>
      <c r="J4355" s="446">
        <f t="shared" si="502"/>
        <v>0</v>
      </c>
      <c r="K4355" s="446">
        <f t="shared" si="502"/>
        <v>0</v>
      </c>
      <c r="L4355" s="446">
        <f t="shared" si="502"/>
        <v>0</v>
      </c>
      <c r="M4355" s="446">
        <f t="shared" si="502"/>
        <v>0</v>
      </c>
      <c r="N4355" s="446">
        <f t="shared" si="502"/>
        <v>0</v>
      </c>
      <c r="O4355" s="446" t="b">
        <f>TRUE()</f>
        <v>1</v>
      </c>
    </row>
    <row r="4356" spans="1:15" ht="31">
      <c r="A4356" s="193" t="s">
        <v>1433</v>
      </c>
      <c r="B4356" s="52" t="s">
        <v>7752</v>
      </c>
      <c r="C4356" s="368" t="s">
        <v>7809</v>
      </c>
      <c r="D4356" s="61"/>
      <c r="E4356" s="61"/>
      <c r="F4356" s="62">
        <v>0</v>
      </c>
      <c r="G4356" s="446"/>
      <c r="H4356" s="446">
        <f t="shared" ref="H4356:H4419" si="503">IF(AND(ISNUMBER($F4356),$O4356),$F4356*H$2,"")</f>
        <v>0</v>
      </c>
      <c r="I4356" s="446">
        <f t="shared" si="502"/>
        <v>0</v>
      </c>
      <c r="J4356" s="446">
        <f t="shared" si="502"/>
        <v>0</v>
      </c>
      <c r="K4356" s="446">
        <f t="shared" si="502"/>
        <v>0</v>
      </c>
      <c r="L4356" s="446">
        <f t="shared" si="502"/>
        <v>0</v>
      </c>
      <c r="M4356" s="446">
        <f t="shared" si="502"/>
        <v>0</v>
      </c>
      <c r="N4356" s="446">
        <f t="shared" si="502"/>
        <v>0</v>
      </c>
      <c r="O4356" s="446" t="b">
        <f>TRUE()</f>
        <v>1</v>
      </c>
    </row>
    <row r="4357" spans="1:15" ht="15.5">
      <c r="A4357" s="362" t="s">
        <v>7740</v>
      </c>
      <c r="B4357" s="43" t="s">
        <v>7752</v>
      </c>
      <c r="C4357" s="367" t="s">
        <v>7810</v>
      </c>
      <c r="D4357" s="48"/>
      <c r="E4357" s="48"/>
      <c r="F4357" s="363">
        <v>0</v>
      </c>
      <c r="G4357" s="446"/>
      <c r="H4357" s="446" t="str">
        <f t="shared" si="503"/>
        <v/>
      </c>
      <c r="I4357" s="446" t="str">
        <f t="shared" ref="I4357:N4366" si="504">IF(AND(ISNUMBER($F4357),$O4357),$F4357*I$2,"")</f>
        <v/>
      </c>
      <c r="J4357" s="446" t="str">
        <f t="shared" si="504"/>
        <v/>
      </c>
      <c r="K4357" s="446" t="str">
        <f t="shared" si="504"/>
        <v/>
      </c>
      <c r="L4357" s="446" t="str">
        <f t="shared" si="504"/>
        <v/>
      </c>
      <c r="M4357" s="446" t="str">
        <f t="shared" si="504"/>
        <v/>
      </c>
      <c r="N4357" s="446" t="str">
        <f t="shared" si="504"/>
        <v/>
      </c>
      <c r="O4357" s="446" t="b">
        <f>FALSE()</f>
        <v>0</v>
      </c>
    </row>
    <row r="4358" spans="1:15" ht="15.5">
      <c r="A4358" s="364" t="s">
        <v>7742</v>
      </c>
      <c r="B4358" s="43" t="s">
        <v>7752</v>
      </c>
      <c r="C4358" s="367" t="s">
        <v>7811</v>
      </c>
      <c r="D4358" s="48"/>
      <c r="E4358" s="48"/>
      <c r="F4358" s="363">
        <v>1373.2</v>
      </c>
      <c r="G4358" s="446"/>
      <c r="H4358" s="446" t="str">
        <f t="shared" si="503"/>
        <v/>
      </c>
      <c r="I4358" s="446" t="str">
        <f t="shared" si="504"/>
        <v/>
      </c>
      <c r="J4358" s="446" t="str">
        <f t="shared" si="504"/>
        <v/>
      </c>
      <c r="K4358" s="446" t="str">
        <f t="shared" si="504"/>
        <v/>
      </c>
      <c r="L4358" s="446" t="str">
        <f t="shared" si="504"/>
        <v/>
      </c>
      <c r="M4358" s="446" t="str">
        <f t="shared" si="504"/>
        <v/>
      </c>
      <c r="N4358" s="446" t="str">
        <f t="shared" si="504"/>
        <v/>
      </c>
      <c r="O4358" s="446" t="b">
        <f>FALSE()</f>
        <v>0</v>
      </c>
    </row>
    <row r="4359" spans="1:15" ht="15.5">
      <c r="A4359" s="364" t="s">
        <v>1443</v>
      </c>
      <c r="B4359" s="43" t="s">
        <v>7752</v>
      </c>
      <c r="C4359" s="367" t="s">
        <v>7812</v>
      </c>
      <c r="D4359" s="48"/>
      <c r="E4359" s="48"/>
      <c r="F4359" s="363">
        <v>2464</v>
      </c>
      <c r="G4359" s="446"/>
      <c r="H4359" s="446" t="str">
        <f t="shared" si="503"/>
        <v/>
      </c>
      <c r="I4359" s="446" t="str">
        <f t="shared" si="504"/>
        <v/>
      </c>
      <c r="J4359" s="446" t="str">
        <f t="shared" si="504"/>
        <v/>
      </c>
      <c r="K4359" s="446" t="str">
        <f t="shared" si="504"/>
        <v/>
      </c>
      <c r="L4359" s="446" t="str">
        <f t="shared" si="504"/>
        <v/>
      </c>
      <c r="M4359" s="446" t="str">
        <f t="shared" si="504"/>
        <v/>
      </c>
      <c r="N4359" s="446" t="str">
        <f t="shared" si="504"/>
        <v/>
      </c>
      <c r="O4359" s="446" t="b">
        <f>FALSE()</f>
        <v>0</v>
      </c>
    </row>
    <row r="4360" spans="1:15" ht="31">
      <c r="A4360" s="371" t="s">
        <v>1445</v>
      </c>
      <c r="B4360" s="96" t="s">
        <v>7752</v>
      </c>
      <c r="C4360" s="370" t="s">
        <v>7813</v>
      </c>
      <c r="D4360" s="98"/>
      <c r="E4360" s="98"/>
      <c r="F4360" s="372">
        <v>2464</v>
      </c>
      <c r="G4360" s="446"/>
      <c r="H4360" s="446" t="str">
        <f t="shared" si="503"/>
        <v/>
      </c>
      <c r="I4360" s="446" t="str">
        <f t="shared" si="504"/>
        <v/>
      </c>
      <c r="J4360" s="446" t="str">
        <f t="shared" si="504"/>
        <v/>
      </c>
      <c r="K4360" s="446" t="str">
        <f t="shared" si="504"/>
        <v/>
      </c>
      <c r="L4360" s="446" t="str">
        <f t="shared" si="504"/>
        <v/>
      </c>
      <c r="M4360" s="446" t="str">
        <f t="shared" si="504"/>
        <v/>
      </c>
      <c r="N4360" s="446" t="str">
        <f t="shared" si="504"/>
        <v/>
      </c>
      <c r="O4360" s="446" t="b">
        <f>FALSE()</f>
        <v>0</v>
      </c>
    </row>
    <row r="4361" spans="1:15" ht="15.5">
      <c r="A4361" s="88" t="s">
        <v>7814</v>
      </c>
      <c r="B4361" s="37" t="s">
        <v>7815</v>
      </c>
      <c r="C4361" s="369" t="s">
        <v>7816</v>
      </c>
      <c r="D4361" s="58"/>
      <c r="E4361" s="58"/>
      <c r="F4361" s="59">
        <v>27188.02</v>
      </c>
      <c r="G4361" s="446"/>
      <c r="H4361" s="446">
        <f t="shared" si="503"/>
        <v>9586.495852</v>
      </c>
      <c r="I4361" s="446">
        <f t="shared" si="504"/>
        <v>9586.495852</v>
      </c>
      <c r="J4361" s="446">
        <f t="shared" si="504"/>
        <v>12596.209666000001</v>
      </c>
      <c r="K4361" s="446">
        <f t="shared" si="504"/>
        <v>8750.4642370000001</v>
      </c>
      <c r="L4361" s="446">
        <f t="shared" si="504"/>
        <v>13905.992529500001</v>
      </c>
      <c r="M4361" s="446">
        <f t="shared" si="504"/>
        <v>11983.119815</v>
      </c>
      <c r="N4361" s="446">
        <f t="shared" si="504"/>
        <v>13460.109001499999</v>
      </c>
      <c r="O4361" s="446" t="b">
        <f>TRUE()</f>
        <v>1</v>
      </c>
    </row>
    <row r="4362" spans="1:15" ht="15.5">
      <c r="A4362" s="351" t="s">
        <v>1426</v>
      </c>
      <c r="B4362" s="43" t="s">
        <v>7768</v>
      </c>
      <c r="C4362" s="367" t="s">
        <v>7817</v>
      </c>
      <c r="D4362" s="48"/>
      <c r="E4362" s="48"/>
      <c r="F4362" s="50">
        <v>0</v>
      </c>
      <c r="G4362" s="446"/>
      <c r="H4362" s="446">
        <f t="shared" si="503"/>
        <v>0</v>
      </c>
      <c r="I4362" s="446">
        <f t="shared" si="504"/>
        <v>0</v>
      </c>
      <c r="J4362" s="446">
        <f t="shared" si="504"/>
        <v>0</v>
      </c>
      <c r="K4362" s="446">
        <f t="shared" si="504"/>
        <v>0</v>
      </c>
      <c r="L4362" s="446">
        <f t="shared" si="504"/>
        <v>0</v>
      </c>
      <c r="M4362" s="446">
        <f t="shared" si="504"/>
        <v>0</v>
      </c>
      <c r="N4362" s="446">
        <f t="shared" si="504"/>
        <v>0</v>
      </c>
      <c r="O4362" s="446" t="b">
        <f>TRUE()</f>
        <v>1</v>
      </c>
    </row>
    <row r="4363" spans="1:15" ht="15.5">
      <c r="A4363" s="244" t="s">
        <v>1429</v>
      </c>
      <c r="B4363" s="148" t="s">
        <v>7768</v>
      </c>
      <c r="C4363" s="367" t="s">
        <v>7818</v>
      </c>
      <c r="D4363" s="48"/>
      <c r="E4363" s="48"/>
      <c r="F4363" s="50">
        <v>0</v>
      </c>
      <c r="G4363" s="446"/>
      <c r="H4363" s="446">
        <f t="shared" si="503"/>
        <v>0</v>
      </c>
      <c r="I4363" s="446">
        <f t="shared" si="504"/>
        <v>0</v>
      </c>
      <c r="J4363" s="446">
        <f t="shared" si="504"/>
        <v>0</v>
      </c>
      <c r="K4363" s="446">
        <f t="shared" si="504"/>
        <v>0</v>
      </c>
      <c r="L4363" s="446">
        <f t="shared" si="504"/>
        <v>0</v>
      </c>
      <c r="M4363" s="446">
        <f t="shared" si="504"/>
        <v>0</v>
      </c>
      <c r="N4363" s="446">
        <f t="shared" si="504"/>
        <v>0</v>
      </c>
      <c r="O4363" s="446" t="b">
        <f>TRUE()</f>
        <v>1</v>
      </c>
    </row>
    <row r="4364" spans="1:15" ht="15.5">
      <c r="A4364" s="244" t="s">
        <v>1431</v>
      </c>
      <c r="B4364" s="43" t="s">
        <v>7768</v>
      </c>
      <c r="C4364" s="367" t="s">
        <v>7819</v>
      </c>
      <c r="D4364" s="48"/>
      <c r="E4364" s="48"/>
      <c r="F4364" s="50">
        <v>0</v>
      </c>
      <c r="G4364" s="446"/>
      <c r="H4364" s="446">
        <f t="shared" si="503"/>
        <v>0</v>
      </c>
      <c r="I4364" s="446">
        <f t="shared" si="504"/>
        <v>0</v>
      </c>
      <c r="J4364" s="446">
        <f t="shared" si="504"/>
        <v>0</v>
      </c>
      <c r="K4364" s="446">
        <f t="shared" si="504"/>
        <v>0</v>
      </c>
      <c r="L4364" s="446">
        <f t="shared" si="504"/>
        <v>0</v>
      </c>
      <c r="M4364" s="446">
        <f t="shared" si="504"/>
        <v>0</v>
      </c>
      <c r="N4364" s="446">
        <f t="shared" si="504"/>
        <v>0</v>
      </c>
      <c r="O4364" s="446" t="b">
        <f>TRUE()</f>
        <v>1</v>
      </c>
    </row>
    <row r="4365" spans="1:15" ht="31">
      <c r="A4365" s="244" t="s">
        <v>1433</v>
      </c>
      <c r="B4365" s="52" t="s">
        <v>7768</v>
      </c>
      <c r="C4365" s="368" t="s">
        <v>7820</v>
      </c>
      <c r="D4365" s="61"/>
      <c r="E4365" s="61"/>
      <c r="F4365" s="62">
        <v>0</v>
      </c>
      <c r="G4365" s="446"/>
      <c r="H4365" s="446">
        <f t="shared" si="503"/>
        <v>0</v>
      </c>
      <c r="I4365" s="446">
        <f t="shared" si="504"/>
        <v>0</v>
      </c>
      <c r="J4365" s="446">
        <f t="shared" si="504"/>
        <v>0</v>
      </c>
      <c r="K4365" s="446">
        <f t="shared" si="504"/>
        <v>0</v>
      </c>
      <c r="L4365" s="446">
        <f t="shared" si="504"/>
        <v>0</v>
      </c>
      <c r="M4365" s="446">
        <f t="shared" si="504"/>
        <v>0</v>
      </c>
      <c r="N4365" s="446">
        <f t="shared" si="504"/>
        <v>0</v>
      </c>
      <c r="O4365" s="446" t="b">
        <f>TRUE()</f>
        <v>1</v>
      </c>
    </row>
    <row r="4366" spans="1:15" ht="15.5">
      <c r="A4366" s="362" t="s">
        <v>7740</v>
      </c>
      <c r="B4366" s="43" t="s">
        <v>7768</v>
      </c>
      <c r="C4366" s="367" t="s">
        <v>7821</v>
      </c>
      <c r="D4366" s="48"/>
      <c r="E4366" s="48"/>
      <c r="F4366" s="363">
        <v>0</v>
      </c>
      <c r="G4366" s="446"/>
      <c r="H4366" s="446" t="str">
        <f t="shared" si="503"/>
        <v/>
      </c>
      <c r="I4366" s="446" t="str">
        <f t="shared" si="504"/>
        <v/>
      </c>
      <c r="J4366" s="446" t="str">
        <f t="shared" si="504"/>
        <v/>
      </c>
      <c r="K4366" s="446" t="str">
        <f t="shared" si="504"/>
        <v/>
      </c>
      <c r="L4366" s="446" t="str">
        <f t="shared" si="504"/>
        <v/>
      </c>
      <c r="M4366" s="446" t="str">
        <f t="shared" si="504"/>
        <v/>
      </c>
      <c r="N4366" s="446" t="str">
        <f t="shared" si="504"/>
        <v/>
      </c>
      <c r="O4366" s="446" t="b">
        <f>FALSE()</f>
        <v>0</v>
      </c>
    </row>
    <row r="4367" spans="1:15" ht="15.5">
      <c r="A4367" s="244" t="s">
        <v>7742</v>
      </c>
      <c r="B4367" s="136" t="s">
        <v>7768</v>
      </c>
      <c r="C4367" s="369" t="s">
        <v>7822</v>
      </c>
      <c r="D4367" s="58"/>
      <c r="E4367" s="58"/>
      <c r="F4367" s="59">
        <v>2395.3000000000002</v>
      </c>
      <c r="G4367" s="446"/>
      <c r="H4367" s="446" t="str">
        <f t="shared" si="503"/>
        <v/>
      </c>
      <c r="I4367" s="446" t="str">
        <f t="shared" ref="I4367:N4376" si="505">IF(AND(ISNUMBER($F4367),$O4367),$F4367*I$2,"")</f>
        <v/>
      </c>
      <c r="J4367" s="446" t="str">
        <f t="shared" si="505"/>
        <v/>
      </c>
      <c r="K4367" s="446" t="str">
        <f t="shared" si="505"/>
        <v/>
      </c>
      <c r="L4367" s="446" t="str">
        <f t="shared" si="505"/>
        <v/>
      </c>
      <c r="M4367" s="446" t="str">
        <f t="shared" si="505"/>
        <v/>
      </c>
      <c r="N4367" s="446" t="str">
        <f t="shared" si="505"/>
        <v/>
      </c>
      <c r="O4367" s="446" t="b">
        <f>FALSE()</f>
        <v>0</v>
      </c>
    </row>
    <row r="4368" spans="1:15" ht="15.5">
      <c r="A4368" s="244" t="s">
        <v>1443</v>
      </c>
      <c r="B4368" s="43" t="s">
        <v>7768</v>
      </c>
      <c r="C4368" s="367" t="s">
        <v>7823</v>
      </c>
      <c r="D4368" s="48"/>
      <c r="E4368" s="48"/>
      <c r="F4368" s="50">
        <v>5362.6</v>
      </c>
      <c r="G4368" s="446"/>
      <c r="H4368" s="446" t="str">
        <f t="shared" si="503"/>
        <v/>
      </c>
      <c r="I4368" s="446" t="str">
        <f t="shared" si="505"/>
        <v/>
      </c>
      <c r="J4368" s="446" t="str">
        <f t="shared" si="505"/>
        <v/>
      </c>
      <c r="K4368" s="446" t="str">
        <f t="shared" si="505"/>
        <v/>
      </c>
      <c r="L4368" s="446" t="str">
        <f t="shared" si="505"/>
        <v/>
      </c>
      <c r="M4368" s="446" t="str">
        <f t="shared" si="505"/>
        <v/>
      </c>
      <c r="N4368" s="446" t="str">
        <f t="shared" si="505"/>
        <v/>
      </c>
      <c r="O4368" s="446" t="b">
        <f>FALSE()</f>
        <v>0</v>
      </c>
    </row>
    <row r="4369" spans="1:15" ht="31">
      <c r="A4369" s="244" t="s">
        <v>1445</v>
      </c>
      <c r="B4369" s="96" t="s">
        <v>7768</v>
      </c>
      <c r="C4369" s="370" t="s">
        <v>7824</v>
      </c>
      <c r="D4369" s="98"/>
      <c r="E4369" s="98"/>
      <c r="F4369" s="99">
        <v>5362.6</v>
      </c>
      <c r="G4369" s="446"/>
      <c r="H4369" s="446" t="str">
        <f t="shared" si="503"/>
        <v/>
      </c>
      <c r="I4369" s="446" t="str">
        <f t="shared" si="505"/>
        <v/>
      </c>
      <c r="J4369" s="446" t="str">
        <f t="shared" si="505"/>
        <v/>
      </c>
      <c r="K4369" s="446" t="str">
        <f t="shared" si="505"/>
        <v/>
      </c>
      <c r="L4369" s="446" t="str">
        <f t="shared" si="505"/>
        <v/>
      </c>
      <c r="M4369" s="446" t="str">
        <f t="shared" si="505"/>
        <v/>
      </c>
      <c r="N4369" s="446" t="str">
        <f t="shared" si="505"/>
        <v/>
      </c>
      <c r="O4369" s="446" t="b">
        <f>FALSE()</f>
        <v>0</v>
      </c>
    </row>
    <row r="4370" spans="1:15" ht="15.5">
      <c r="A4370" s="211" t="s">
        <v>7825</v>
      </c>
      <c r="B4370" s="64" t="s">
        <v>7826</v>
      </c>
      <c r="C4370" s="376" t="s">
        <v>7827</v>
      </c>
      <c r="D4370" s="208"/>
      <c r="E4370" s="208"/>
      <c r="F4370" s="67">
        <v>49905.96</v>
      </c>
      <c r="G4370" s="446"/>
      <c r="H4370" s="446">
        <f t="shared" si="503"/>
        <v>17596.841496000001</v>
      </c>
      <c r="I4370" s="446">
        <f t="shared" si="505"/>
        <v>17596.841496000001</v>
      </c>
      <c r="J4370" s="446">
        <f t="shared" si="505"/>
        <v>23121.431268</v>
      </c>
      <c r="K4370" s="446">
        <f t="shared" si="505"/>
        <v>16062.233226</v>
      </c>
      <c r="L4370" s="446">
        <f t="shared" si="505"/>
        <v>25525.650891000001</v>
      </c>
      <c r="M4370" s="446">
        <f t="shared" si="505"/>
        <v>21996.051869999999</v>
      </c>
      <c r="N4370" s="446">
        <f t="shared" si="505"/>
        <v>24707.193146999998</v>
      </c>
      <c r="O4370" s="446" t="b">
        <f>TRUE()</f>
        <v>1</v>
      </c>
    </row>
    <row r="4371" spans="1:15" ht="15.5">
      <c r="A4371" s="351" t="s">
        <v>1426</v>
      </c>
      <c r="B4371" s="43" t="s">
        <v>7784</v>
      </c>
      <c r="C4371" s="367" t="s">
        <v>7828</v>
      </c>
      <c r="D4371" s="48"/>
      <c r="E4371" s="48"/>
      <c r="F4371" s="50">
        <v>0</v>
      </c>
      <c r="G4371" s="446"/>
      <c r="H4371" s="446">
        <f t="shared" si="503"/>
        <v>0</v>
      </c>
      <c r="I4371" s="446">
        <f t="shared" si="505"/>
        <v>0</v>
      </c>
      <c r="J4371" s="446">
        <f t="shared" si="505"/>
        <v>0</v>
      </c>
      <c r="K4371" s="446">
        <f t="shared" si="505"/>
        <v>0</v>
      </c>
      <c r="L4371" s="446">
        <f t="shared" si="505"/>
        <v>0</v>
      </c>
      <c r="M4371" s="446">
        <f t="shared" si="505"/>
        <v>0</v>
      </c>
      <c r="N4371" s="446">
        <f t="shared" si="505"/>
        <v>0</v>
      </c>
      <c r="O4371" s="446" t="b">
        <f>TRUE()</f>
        <v>1</v>
      </c>
    </row>
    <row r="4372" spans="1:15" ht="15.5">
      <c r="A4372" s="244" t="s">
        <v>1429</v>
      </c>
      <c r="B4372" s="148" t="s">
        <v>7784</v>
      </c>
      <c r="C4372" s="367" t="s">
        <v>7829</v>
      </c>
      <c r="D4372" s="48"/>
      <c r="E4372" s="48"/>
      <c r="F4372" s="50">
        <v>0</v>
      </c>
      <c r="G4372" s="446"/>
      <c r="H4372" s="446">
        <f t="shared" si="503"/>
        <v>0</v>
      </c>
      <c r="I4372" s="446">
        <f t="shared" si="505"/>
        <v>0</v>
      </c>
      <c r="J4372" s="446">
        <f t="shared" si="505"/>
        <v>0</v>
      </c>
      <c r="K4372" s="446">
        <f t="shared" si="505"/>
        <v>0</v>
      </c>
      <c r="L4372" s="446">
        <f t="shared" si="505"/>
        <v>0</v>
      </c>
      <c r="M4372" s="446">
        <f t="shared" si="505"/>
        <v>0</v>
      </c>
      <c r="N4372" s="446">
        <f t="shared" si="505"/>
        <v>0</v>
      </c>
      <c r="O4372" s="446" t="b">
        <f>TRUE()</f>
        <v>1</v>
      </c>
    </row>
    <row r="4373" spans="1:15" ht="15.5">
      <c r="A4373" s="244" t="s">
        <v>1431</v>
      </c>
      <c r="B4373" s="43" t="s">
        <v>7784</v>
      </c>
      <c r="C4373" s="367" t="s">
        <v>7830</v>
      </c>
      <c r="D4373" s="48"/>
      <c r="E4373" s="48"/>
      <c r="F4373" s="50">
        <v>0</v>
      </c>
      <c r="G4373" s="446"/>
      <c r="H4373" s="446">
        <f t="shared" si="503"/>
        <v>0</v>
      </c>
      <c r="I4373" s="446">
        <f t="shared" si="505"/>
        <v>0</v>
      </c>
      <c r="J4373" s="446">
        <f t="shared" si="505"/>
        <v>0</v>
      </c>
      <c r="K4373" s="446">
        <f t="shared" si="505"/>
        <v>0</v>
      </c>
      <c r="L4373" s="446">
        <f t="shared" si="505"/>
        <v>0</v>
      </c>
      <c r="M4373" s="446">
        <f t="shared" si="505"/>
        <v>0</v>
      </c>
      <c r="N4373" s="446">
        <f t="shared" si="505"/>
        <v>0</v>
      </c>
      <c r="O4373" s="446" t="b">
        <f>TRUE()</f>
        <v>1</v>
      </c>
    </row>
    <row r="4374" spans="1:15" ht="31">
      <c r="A4374" s="244" t="s">
        <v>1433</v>
      </c>
      <c r="B4374" s="52" t="s">
        <v>7784</v>
      </c>
      <c r="C4374" s="368" t="s">
        <v>7831</v>
      </c>
      <c r="D4374" s="61"/>
      <c r="E4374" s="61"/>
      <c r="F4374" s="62">
        <v>0</v>
      </c>
      <c r="G4374" s="446"/>
      <c r="H4374" s="446">
        <f t="shared" si="503"/>
        <v>0</v>
      </c>
      <c r="I4374" s="446">
        <f t="shared" si="505"/>
        <v>0</v>
      </c>
      <c r="J4374" s="446">
        <f t="shared" si="505"/>
        <v>0</v>
      </c>
      <c r="K4374" s="446">
        <f t="shared" si="505"/>
        <v>0</v>
      </c>
      <c r="L4374" s="446">
        <f t="shared" si="505"/>
        <v>0</v>
      </c>
      <c r="M4374" s="446">
        <f t="shared" si="505"/>
        <v>0</v>
      </c>
      <c r="N4374" s="446">
        <f t="shared" si="505"/>
        <v>0</v>
      </c>
      <c r="O4374" s="446" t="b">
        <f>TRUE()</f>
        <v>1</v>
      </c>
    </row>
    <row r="4375" spans="1:15" ht="15.5">
      <c r="A4375" s="362" t="s">
        <v>7740</v>
      </c>
      <c r="B4375" s="43" t="s">
        <v>7784</v>
      </c>
      <c r="C4375" s="367" t="s">
        <v>7832</v>
      </c>
      <c r="D4375" s="48"/>
      <c r="E4375" s="48"/>
      <c r="F4375" s="363">
        <v>4998.6000000000004</v>
      </c>
      <c r="G4375" s="446"/>
      <c r="H4375" s="446" t="str">
        <f t="shared" si="503"/>
        <v/>
      </c>
      <c r="I4375" s="446" t="str">
        <f t="shared" si="505"/>
        <v/>
      </c>
      <c r="J4375" s="446" t="str">
        <f t="shared" si="505"/>
        <v/>
      </c>
      <c r="K4375" s="446" t="str">
        <f t="shared" si="505"/>
        <v/>
      </c>
      <c r="L4375" s="446" t="str">
        <f t="shared" si="505"/>
        <v/>
      </c>
      <c r="M4375" s="446" t="str">
        <f t="shared" si="505"/>
        <v/>
      </c>
      <c r="N4375" s="446" t="str">
        <f t="shared" si="505"/>
        <v/>
      </c>
      <c r="O4375" s="446" t="b">
        <f>FALSE()</f>
        <v>0</v>
      </c>
    </row>
    <row r="4376" spans="1:15" ht="15.5">
      <c r="A4376" s="244" t="s">
        <v>7742</v>
      </c>
      <c r="B4376" s="136" t="s">
        <v>7784</v>
      </c>
      <c r="C4376" s="369" t="s">
        <v>7833</v>
      </c>
      <c r="D4376" s="58"/>
      <c r="E4376" s="58"/>
      <c r="F4376" s="59">
        <v>4998.6000000000004</v>
      </c>
      <c r="G4376" s="446"/>
      <c r="H4376" s="446" t="str">
        <f t="shared" si="503"/>
        <v/>
      </c>
      <c r="I4376" s="446" t="str">
        <f t="shared" si="505"/>
        <v/>
      </c>
      <c r="J4376" s="446" t="str">
        <f t="shared" si="505"/>
        <v/>
      </c>
      <c r="K4376" s="446" t="str">
        <f t="shared" si="505"/>
        <v/>
      </c>
      <c r="L4376" s="446" t="str">
        <f t="shared" si="505"/>
        <v/>
      </c>
      <c r="M4376" s="446" t="str">
        <f t="shared" si="505"/>
        <v/>
      </c>
      <c r="N4376" s="446" t="str">
        <f t="shared" si="505"/>
        <v/>
      </c>
      <c r="O4376" s="446" t="b">
        <f>FALSE()</f>
        <v>0</v>
      </c>
    </row>
    <row r="4377" spans="1:15" ht="15.5">
      <c r="A4377" s="244" t="s">
        <v>1443</v>
      </c>
      <c r="B4377" s="43" t="s">
        <v>7784</v>
      </c>
      <c r="C4377" s="367" t="s">
        <v>7834</v>
      </c>
      <c r="D4377" s="48"/>
      <c r="E4377" s="48"/>
      <c r="F4377" s="50">
        <v>10329.75</v>
      </c>
      <c r="G4377" s="446"/>
      <c r="H4377" s="446" t="str">
        <f t="shared" si="503"/>
        <v/>
      </c>
      <c r="I4377" s="446" t="str">
        <f t="shared" ref="I4377:N4386" si="506">IF(AND(ISNUMBER($F4377),$O4377),$F4377*I$2,"")</f>
        <v/>
      </c>
      <c r="J4377" s="446" t="str">
        <f t="shared" si="506"/>
        <v/>
      </c>
      <c r="K4377" s="446" t="str">
        <f t="shared" si="506"/>
        <v/>
      </c>
      <c r="L4377" s="446" t="str">
        <f t="shared" si="506"/>
        <v/>
      </c>
      <c r="M4377" s="446" t="str">
        <f t="shared" si="506"/>
        <v/>
      </c>
      <c r="N4377" s="446" t="str">
        <f t="shared" si="506"/>
        <v/>
      </c>
      <c r="O4377" s="446" t="b">
        <f>FALSE()</f>
        <v>0</v>
      </c>
    </row>
    <row r="4378" spans="1:15" ht="31">
      <c r="A4378" s="244" t="s">
        <v>1445</v>
      </c>
      <c r="B4378" s="96" t="s">
        <v>7784</v>
      </c>
      <c r="C4378" s="370" t="s">
        <v>7835</v>
      </c>
      <c r="D4378" s="98"/>
      <c r="E4378" s="98"/>
      <c r="F4378" s="99">
        <v>10329.75</v>
      </c>
      <c r="G4378" s="446"/>
      <c r="H4378" s="446" t="str">
        <f t="shared" si="503"/>
        <v/>
      </c>
      <c r="I4378" s="446" t="str">
        <f t="shared" si="506"/>
        <v/>
      </c>
      <c r="J4378" s="446" t="str">
        <f t="shared" si="506"/>
        <v/>
      </c>
      <c r="K4378" s="446" t="str">
        <f t="shared" si="506"/>
        <v/>
      </c>
      <c r="L4378" s="446" t="str">
        <f t="shared" si="506"/>
        <v/>
      </c>
      <c r="M4378" s="446" t="str">
        <f t="shared" si="506"/>
        <v/>
      </c>
      <c r="N4378" s="446" t="str">
        <f t="shared" si="506"/>
        <v/>
      </c>
      <c r="O4378" s="446" t="b">
        <f>FALSE()</f>
        <v>0</v>
      </c>
    </row>
    <row r="4379" spans="1:15" ht="15.5">
      <c r="A4379" s="211" t="s">
        <v>7836</v>
      </c>
      <c r="B4379" s="64" t="s">
        <v>7837</v>
      </c>
      <c r="C4379" s="376" t="s">
        <v>7838</v>
      </c>
      <c r="D4379" s="208"/>
      <c r="E4379" s="208"/>
      <c r="F4379" s="67">
        <v>24362.5</v>
      </c>
      <c r="G4379" s="446"/>
      <c r="H4379" s="446">
        <f t="shared" si="503"/>
        <v>8590.2175000000007</v>
      </c>
      <c r="I4379" s="446">
        <f t="shared" si="506"/>
        <v>8590.2175000000007</v>
      </c>
      <c r="J4379" s="446">
        <f t="shared" si="506"/>
        <v>11287.14625</v>
      </c>
      <c r="K4379" s="446">
        <f t="shared" si="506"/>
        <v>7841.0706250000003</v>
      </c>
      <c r="L4379" s="446">
        <f t="shared" si="506"/>
        <v>12460.809687500001</v>
      </c>
      <c r="M4379" s="446">
        <f t="shared" si="506"/>
        <v>10737.771874999999</v>
      </c>
      <c r="N4379" s="446">
        <f t="shared" si="506"/>
        <v>12061.264687499999</v>
      </c>
      <c r="O4379" s="446" t="b">
        <f>TRUE()</f>
        <v>1</v>
      </c>
    </row>
    <row r="4380" spans="1:15" ht="15.5">
      <c r="A4380" s="351" t="s">
        <v>7839</v>
      </c>
      <c r="B4380" s="43" t="s">
        <v>7840</v>
      </c>
      <c r="C4380" s="367" t="s">
        <v>7841</v>
      </c>
      <c r="D4380" s="48"/>
      <c r="E4380" s="48"/>
      <c r="F4380" s="50">
        <v>0</v>
      </c>
      <c r="G4380" s="446"/>
      <c r="H4380" s="446">
        <f t="shared" si="503"/>
        <v>0</v>
      </c>
      <c r="I4380" s="446">
        <f t="shared" si="506"/>
        <v>0</v>
      </c>
      <c r="J4380" s="446">
        <f t="shared" si="506"/>
        <v>0</v>
      </c>
      <c r="K4380" s="446">
        <f t="shared" si="506"/>
        <v>0</v>
      </c>
      <c r="L4380" s="446">
        <f t="shared" si="506"/>
        <v>0</v>
      </c>
      <c r="M4380" s="446">
        <f t="shared" si="506"/>
        <v>0</v>
      </c>
      <c r="N4380" s="446">
        <f t="shared" si="506"/>
        <v>0</v>
      </c>
      <c r="O4380" s="446" t="b">
        <f>TRUE()</f>
        <v>1</v>
      </c>
    </row>
    <row r="4381" spans="1:15" ht="15.5">
      <c r="A4381" s="244" t="s">
        <v>1429</v>
      </c>
      <c r="B4381" s="148" t="s">
        <v>7840</v>
      </c>
      <c r="C4381" s="367" t="s">
        <v>7842</v>
      </c>
      <c r="D4381" s="48"/>
      <c r="E4381" s="48"/>
      <c r="F4381" s="50">
        <v>465.09</v>
      </c>
      <c r="G4381" s="446"/>
      <c r="H4381" s="446">
        <f t="shared" si="503"/>
        <v>163.990734</v>
      </c>
      <c r="I4381" s="446">
        <f t="shared" si="506"/>
        <v>163.990734</v>
      </c>
      <c r="J4381" s="446">
        <f t="shared" si="506"/>
        <v>215.47619699999998</v>
      </c>
      <c r="K4381" s="446">
        <f t="shared" si="506"/>
        <v>149.68921650000001</v>
      </c>
      <c r="L4381" s="446">
        <f t="shared" si="506"/>
        <v>237.88190774999998</v>
      </c>
      <c r="M4381" s="446">
        <f t="shared" si="506"/>
        <v>204.98841749999997</v>
      </c>
      <c r="N4381" s="446">
        <f t="shared" si="506"/>
        <v>230.25443174999998</v>
      </c>
      <c r="O4381" s="446" t="b">
        <f>TRUE()</f>
        <v>1</v>
      </c>
    </row>
    <row r="4382" spans="1:15" ht="15.5">
      <c r="A4382" s="244" t="s">
        <v>1431</v>
      </c>
      <c r="B4382" s="43" t="s">
        <v>7840</v>
      </c>
      <c r="C4382" s="367" t="s">
        <v>7843</v>
      </c>
      <c r="D4382" s="48"/>
      <c r="E4382" s="48"/>
      <c r="F4382" s="50">
        <v>1162.3499999999999</v>
      </c>
      <c r="G4382" s="446"/>
      <c r="H4382" s="446">
        <f t="shared" si="503"/>
        <v>409.84460999999999</v>
      </c>
      <c r="I4382" s="446">
        <f t="shared" si="506"/>
        <v>409.84460999999999</v>
      </c>
      <c r="J4382" s="446">
        <f t="shared" si="506"/>
        <v>538.51675499999999</v>
      </c>
      <c r="K4382" s="446">
        <f t="shared" si="506"/>
        <v>374.10234750000001</v>
      </c>
      <c r="L4382" s="446">
        <f t="shared" si="506"/>
        <v>594.51296624999998</v>
      </c>
      <c r="M4382" s="446">
        <f t="shared" si="506"/>
        <v>512.3057624999999</v>
      </c>
      <c r="N4382" s="446">
        <f t="shared" si="506"/>
        <v>575.45042624999996</v>
      </c>
      <c r="O4382" s="446" t="b">
        <f>TRUE()</f>
        <v>1</v>
      </c>
    </row>
    <row r="4383" spans="1:15" ht="31">
      <c r="A4383" s="244" t="s">
        <v>1433</v>
      </c>
      <c r="B4383" s="52" t="s">
        <v>7840</v>
      </c>
      <c r="C4383" s="368" t="s">
        <v>7844</v>
      </c>
      <c r="D4383" s="61"/>
      <c r="E4383" s="61"/>
      <c r="F4383" s="62">
        <v>1626.93</v>
      </c>
      <c r="G4383" s="446"/>
      <c r="H4383" s="446">
        <f t="shared" si="503"/>
        <v>573.65551800000003</v>
      </c>
      <c r="I4383" s="446">
        <f t="shared" si="506"/>
        <v>573.65551800000003</v>
      </c>
      <c r="J4383" s="446">
        <f t="shared" si="506"/>
        <v>753.75666899999999</v>
      </c>
      <c r="K4383" s="446">
        <f t="shared" si="506"/>
        <v>523.62742050000008</v>
      </c>
      <c r="L4383" s="446">
        <f t="shared" si="506"/>
        <v>832.1340217500001</v>
      </c>
      <c r="M4383" s="446">
        <f t="shared" si="506"/>
        <v>717.06939750000004</v>
      </c>
      <c r="N4383" s="446">
        <f t="shared" si="506"/>
        <v>805.45236975</v>
      </c>
      <c r="O4383" s="446" t="b">
        <f>TRUE()</f>
        <v>1</v>
      </c>
    </row>
    <row r="4384" spans="1:15" ht="15.5">
      <c r="A4384" s="351" t="s">
        <v>7740</v>
      </c>
      <c r="B4384" s="43" t="s">
        <v>7840</v>
      </c>
      <c r="C4384" s="367" t="s">
        <v>7845</v>
      </c>
      <c r="D4384" s="48"/>
      <c r="E4384" s="48"/>
      <c r="F4384" s="363">
        <v>2109.1999999999998</v>
      </c>
      <c r="G4384" s="446"/>
      <c r="H4384" s="446" t="str">
        <f t="shared" si="503"/>
        <v/>
      </c>
      <c r="I4384" s="446" t="str">
        <f t="shared" si="506"/>
        <v/>
      </c>
      <c r="J4384" s="446" t="str">
        <f t="shared" si="506"/>
        <v/>
      </c>
      <c r="K4384" s="446" t="str">
        <f t="shared" si="506"/>
        <v/>
      </c>
      <c r="L4384" s="446" t="str">
        <f t="shared" si="506"/>
        <v/>
      </c>
      <c r="M4384" s="446" t="str">
        <f t="shared" si="506"/>
        <v/>
      </c>
      <c r="N4384" s="446" t="str">
        <f t="shared" si="506"/>
        <v/>
      </c>
      <c r="O4384" s="446" t="b">
        <f>FALSE()</f>
        <v>0</v>
      </c>
    </row>
    <row r="4385" spans="1:15" ht="15.5">
      <c r="A4385" s="244" t="s">
        <v>7742</v>
      </c>
      <c r="B4385" s="136" t="s">
        <v>7840</v>
      </c>
      <c r="C4385" s="369" t="s">
        <v>7846</v>
      </c>
      <c r="D4385" s="58"/>
      <c r="E4385" s="58"/>
      <c r="F4385" s="59">
        <v>2626.25</v>
      </c>
      <c r="G4385" s="446"/>
      <c r="H4385" s="446" t="str">
        <f t="shared" si="503"/>
        <v/>
      </c>
      <c r="I4385" s="446" t="str">
        <f t="shared" si="506"/>
        <v/>
      </c>
      <c r="J4385" s="446" t="str">
        <f t="shared" si="506"/>
        <v/>
      </c>
      <c r="K4385" s="446" t="str">
        <f t="shared" si="506"/>
        <v/>
      </c>
      <c r="L4385" s="446" t="str">
        <f t="shared" si="506"/>
        <v/>
      </c>
      <c r="M4385" s="446" t="str">
        <f t="shared" si="506"/>
        <v/>
      </c>
      <c r="N4385" s="446" t="str">
        <f t="shared" si="506"/>
        <v/>
      </c>
      <c r="O4385" s="446" t="b">
        <f>FALSE()</f>
        <v>0</v>
      </c>
    </row>
    <row r="4386" spans="1:15" ht="15.5">
      <c r="A4386" s="244" t="s">
        <v>1443</v>
      </c>
      <c r="B4386" s="43" t="s">
        <v>7840</v>
      </c>
      <c r="C4386" s="367" t="s">
        <v>7847</v>
      </c>
      <c r="D4386" s="48"/>
      <c r="E4386" s="48"/>
      <c r="F4386" s="50">
        <v>4150.3999999999996</v>
      </c>
      <c r="G4386" s="446"/>
      <c r="H4386" s="446" t="str">
        <f t="shared" si="503"/>
        <v/>
      </c>
      <c r="I4386" s="446" t="str">
        <f t="shared" si="506"/>
        <v/>
      </c>
      <c r="J4386" s="446" t="str">
        <f t="shared" si="506"/>
        <v/>
      </c>
      <c r="K4386" s="446" t="str">
        <f t="shared" si="506"/>
        <v/>
      </c>
      <c r="L4386" s="446" t="str">
        <f t="shared" si="506"/>
        <v/>
      </c>
      <c r="M4386" s="446" t="str">
        <f t="shared" si="506"/>
        <v/>
      </c>
      <c r="N4386" s="446" t="str">
        <f t="shared" si="506"/>
        <v/>
      </c>
      <c r="O4386" s="446" t="b">
        <f>FALSE()</f>
        <v>0</v>
      </c>
    </row>
    <row r="4387" spans="1:15" ht="31">
      <c r="A4387" s="244" t="s">
        <v>1445</v>
      </c>
      <c r="B4387" s="96" t="s">
        <v>7840</v>
      </c>
      <c r="C4387" s="370" t="s">
        <v>7848</v>
      </c>
      <c r="D4387" s="98"/>
      <c r="E4387" s="98"/>
      <c r="F4387" s="99">
        <v>4556.75</v>
      </c>
      <c r="G4387" s="446"/>
      <c r="H4387" s="446" t="str">
        <f t="shared" si="503"/>
        <v/>
      </c>
      <c r="I4387" s="446" t="str">
        <f t="shared" ref="I4387:N4396" si="507">IF(AND(ISNUMBER($F4387),$O4387),$F4387*I$2,"")</f>
        <v/>
      </c>
      <c r="J4387" s="446" t="str">
        <f t="shared" si="507"/>
        <v/>
      </c>
      <c r="K4387" s="446" t="str">
        <f t="shared" si="507"/>
        <v/>
      </c>
      <c r="L4387" s="446" t="str">
        <f t="shared" si="507"/>
        <v/>
      </c>
      <c r="M4387" s="446" t="str">
        <f t="shared" si="507"/>
        <v/>
      </c>
      <c r="N4387" s="446" t="str">
        <f t="shared" si="507"/>
        <v/>
      </c>
      <c r="O4387" s="446" t="b">
        <f>FALSE()</f>
        <v>0</v>
      </c>
    </row>
    <row r="4388" spans="1:15" ht="15.5">
      <c r="A4388" s="211" t="s">
        <v>7849</v>
      </c>
      <c r="B4388" s="64" t="s">
        <v>7850</v>
      </c>
      <c r="C4388" s="376" t="s">
        <v>7851</v>
      </c>
      <c r="D4388" s="208"/>
      <c r="E4388" s="208"/>
      <c r="F4388" s="67">
        <v>46413.99</v>
      </c>
      <c r="G4388" s="446"/>
      <c r="H4388" s="446">
        <f t="shared" si="503"/>
        <v>16365.572874000001</v>
      </c>
      <c r="I4388" s="446">
        <f t="shared" si="507"/>
        <v>16365.572874000001</v>
      </c>
      <c r="J4388" s="446">
        <f t="shared" si="507"/>
        <v>21503.601566999998</v>
      </c>
      <c r="K4388" s="446">
        <f t="shared" si="507"/>
        <v>14938.3426815</v>
      </c>
      <c r="L4388" s="446">
        <f t="shared" si="507"/>
        <v>23739.595535249999</v>
      </c>
      <c r="M4388" s="446">
        <f t="shared" si="507"/>
        <v>20456.966092499999</v>
      </c>
      <c r="N4388" s="446">
        <f t="shared" si="507"/>
        <v>22978.406099249998</v>
      </c>
      <c r="O4388" s="446" t="b">
        <f>TRUE()</f>
        <v>1</v>
      </c>
    </row>
    <row r="4389" spans="1:15" ht="15.5">
      <c r="A4389" s="351" t="s">
        <v>7839</v>
      </c>
      <c r="B4389" s="43" t="s">
        <v>7852</v>
      </c>
      <c r="C4389" s="367" t="s">
        <v>7853</v>
      </c>
      <c r="D4389" s="48"/>
      <c r="E4389" s="48"/>
      <c r="F4389" s="50">
        <v>0</v>
      </c>
      <c r="G4389" s="446"/>
      <c r="H4389" s="446">
        <f t="shared" si="503"/>
        <v>0</v>
      </c>
      <c r="I4389" s="446">
        <f t="shared" si="507"/>
        <v>0</v>
      </c>
      <c r="J4389" s="446">
        <f t="shared" si="507"/>
        <v>0</v>
      </c>
      <c r="K4389" s="446">
        <f t="shared" si="507"/>
        <v>0</v>
      </c>
      <c r="L4389" s="446">
        <f t="shared" si="507"/>
        <v>0</v>
      </c>
      <c r="M4389" s="446">
        <f t="shared" si="507"/>
        <v>0</v>
      </c>
      <c r="N4389" s="446">
        <f t="shared" si="507"/>
        <v>0</v>
      </c>
      <c r="O4389" s="446" t="b">
        <f>TRUE()</f>
        <v>1</v>
      </c>
    </row>
    <row r="4390" spans="1:15" ht="15.5">
      <c r="A4390" s="244" t="s">
        <v>1429</v>
      </c>
      <c r="B4390" s="148" t="s">
        <v>7852</v>
      </c>
      <c r="C4390" s="367" t="s">
        <v>7854</v>
      </c>
      <c r="D4390" s="48"/>
      <c r="E4390" s="48"/>
      <c r="F4390" s="50">
        <v>883.55</v>
      </c>
      <c r="G4390" s="446"/>
      <c r="H4390" s="446">
        <f t="shared" si="503"/>
        <v>311.53973000000002</v>
      </c>
      <c r="I4390" s="446">
        <f t="shared" si="507"/>
        <v>311.53973000000002</v>
      </c>
      <c r="J4390" s="446">
        <f t="shared" si="507"/>
        <v>409.34871499999997</v>
      </c>
      <c r="K4390" s="446">
        <f t="shared" si="507"/>
        <v>284.37056749999999</v>
      </c>
      <c r="L4390" s="446">
        <f t="shared" si="507"/>
        <v>451.91373625</v>
      </c>
      <c r="M4390" s="446">
        <f t="shared" si="507"/>
        <v>389.42466249999995</v>
      </c>
      <c r="N4390" s="446">
        <f t="shared" si="507"/>
        <v>437.42351624999998</v>
      </c>
      <c r="O4390" s="446" t="b">
        <f>TRUE()</f>
        <v>1</v>
      </c>
    </row>
    <row r="4391" spans="1:15" ht="15.5">
      <c r="A4391" s="244" t="s">
        <v>1431</v>
      </c>
      <c r="B4391" s="43" t="s">
        <v>7852</v>
      </c>
      <c r="C4391" s="367" t="s">
        <v>7855</v>
      </c>
      <c r="D4391" s="48"/>
      <c r="E4391" s="48"/>
      <c r="F4391" s="50">
        <v>2208.1</v>
      </c>
      <c r="G4391" s="446"/>
      <c r="H4391" s="446">
        <f t="shared" si="503"/>
        <v>778.57605999999998</v>
      </c>
      <c r="I4391" s="446">
        <f t="shared" si="507"/>
        <v>778.57605999999998</v>
      </c>
      <c r="J4391" s="446">
        <f t="shared" si="507"/>
        <v>1023.0127299999999</v>
      </c>
      <c r="K4391" s="446">
        <f t="shared" si="507"/>
        <v>710.67698500000006</v>
      </c>
      <c r="L4391" s="446">
        <f t="shared" si="507"/>
        <v>1129.3879474999999</v>
      </c>
      <c r="M4391" s="446">
        <f t="shared" si="507"/>
        <v>973.22007499999995</v>
      </c>
      <c r="N4391" s="446">
        <f t="shared" si="507"/>
        <v>1093.1751075</v>
      </c>
      <c r="O4391" s="446" t="b">
        <f>TRUE()</f>
        <v>1</v>
      </c>
    </row>
    <row r="4392" spans="1:15" ht="31">
      <c r="A4392" s="244" t="s">
        <v>1433</v>
      </c>
      <c r="B4392" s="52" t="s">
        <v>7852</v>
      </c>
      <c r="C4392" s="368" t="s">
        <v>7856</v>
      </c>
      <c r="D4392" s="61"/>
      <c r="E4392" s="61"/>
      <c r="F4392" s="62">
        <v>3091.4</v>
      </c>
      <c r="G4392" s="446"/>
      <c r="H4392" s="446">
        <f t="shared" si="503"/>
        <v>1090.02764</v>
      </c>
      <c r="I4392" s="446">
        <f t="shared" si="507"/>
        <v>1090.02764</v>
      </c>
      <c r="J4392" s="446">
        <f t="shared" si="507"/>
        <v>1432.2456199999999</v>
      </c>
      <c r="K4392" s="446">
        <f t="shared" si="507"/>
        <v>994.9670900000001</v>
      </c>
      <c r="L4392" s="446">
        <f t="shared" si="507"/>
        <v>1581.1738150000001</v>
      </c>
      <c r="M4392" s="446">
        <f t="shared" si="507"/>
        <v>1362.5345499999999</v>
      </c>
      <c r="N4392" s="446">
        <f t="shared" si="507"/>
        <v>1530.4748549999999</v>
      </c>
      <c r="O4392" s="446" t="b">
        <f>TRUE()</f>
        <v>1</v>
      </c>
    </row>
    <row r="4393" spans="1:15" ht="15.5">
      <c r="A4393" s="351" t="s">
        <v>7740</v>
      </c>
      <c r="B4393" s="43" t="s">
        <v>7852</v>
      </c>
      <c r="C4393" s="367" t="s">
        <v>7857</v>
      </c>
      <c r="D4393" s="48"/>
      <c r="E4393" s="48"/>
      <c r="F4393" s="363">
        <v>4007.4</v>
      </c>
      <c r="G4393" s="446"/>
      <c r="H4393" s="446" t="str">
        <f t="shared" si="503"/>
        <v/>
      </c>
      <c r="I4393" s="446" t="str">
        <f t="shared" si="507"/>
        <v/>
      </c>
      <c r="J4393" s="446" t="str">
        <f t="shared" si="507"/>
        <v/>
      </c>
      <c r="K4393" s="446" t="str">
        <f t="shared" si="507"/>
        <v/>
      </c>
      <c r="L4393" s="446" t="str">
        <f t="shared" si="507"/>
        <v/>
      </c>
      <c r="M4393" s="446" t="str">
        <f t="shared" si="507"/>
        <v/>
      </c>
      <c r="N4393" s="446" t="str">
        <f t="shared" si="507"/>
        <v/>
      </c>
      <c r="O4393" s="446" t="b">
        <f>FALSE()</f>
        <v>0</v>
      </c>
    </row>
    <row r="4394" spans="1:15" ht="15.5">
      <c r="A4394" s="244" t="s">
        <v>7742</v>
      </c>
      <c r="B4394" s="136" t="s">
        <v>7852</v>
      </c>
      <c r="C4394" s="369" t="s">
        <v>7858</v>
      </c>
      <c r="D4394" s="58"/>
      <c r="E4394" s="58"/>
      <c r="F4394" s="59">
        <v>4989.75</v>
      </c>
      <c r="G4394" s="446"/>
      <c r="H4394" s="446" t="str">
        <f t="shared" si="503"/>
        <v/>
      </c>
      <c r="I4394" s="446" t="str">
        <f t="shared" si="507"/>
        <v/>
      </c>
      <c r="J4394" s="446" t="str">
        <f t="shared" si="507"/>
        <v/>
      </c>
      <c r="K4394" s="446" t="str">
        <f t="shared" si="507"/>
        <v/>
      </c>
      <c r="L4394" s="446" t="str">
        <f t="shared" si="507"/>
        <v/>
      </c>
      <c r="M4394" s="446" t="str">
        <f t="shared" si="507"/>
        <v/>
      </c>
      <c r="N4394" s="446" t="str">
        <f t="shared" si="507"/>
        <v/>
      </c>
      <c r="O4394" s="446" t="b">
        <f>FALSE()</f>
        <v>0</v>
      </c>
    </row>
    <row r="4395" spans="1:15" ht="15.5">
      <c r="A4395" s="244" t="s">
        <v>1443</v>
      </c>
      <c r="B4395" s="43" t="s">
        <v>7852</v>
      </c>
      <c r="C4395" s="367" t="s">
        <v>7859</v>
      </c>
      <c r="D4395" s="48"/>
      <c r="E4395" s="48"/>
      <c r="F4395" s="50">
        <v>7885.05</v>
      </c>
      <c r="G4395" s="446"/>
      <c r="H4395" s="446" t="str">
        <f t="shared" si="503"/>
        <v/>
      </c>
      <c r="I4395" s="446" t="str">
        <f t="shared" si="507"/>
        <v/>
      </c>
      <c r="J4395" s="446" t="str">
        <f t="shared" si="507"/>
        <v/>
      </c>
      <c r="K4395" s="446" t="str">
        <f t="shared" si="507"/>
        <v/>
      </c>
      <c r="L4395" s="446" t="str">
        <f t="shared" si="507"/>
        <v/>
      </c>
      <c r="M4395" s="446" t="str">
        <f t="shared" si="507"/>
        <v/>
      </c>
      <c r="N4395" s="446" t="str">
        <f t="shared" si="507"/>
        <v/>
      </c>
      <c r="O4395" s="446" t="b">
        <f>FALSE()</f>
        <v>0</v>
      </c>
    </row>
    <row r="4396" spans="1:15" ht="31">
      <c r="A4396" s="244" t="s">
        <v>1445</v>
      </c>
      <c r="B4396" s="96" t="s">
        <v>7852</v>
      </c>
      <c r="C4396" s="370" t="s">
        <v>7860</v>
      </c>
      <c r="D4396" s="98"/>
      <c r="E4396" s="98"/>
      <c r="F4396" s="99">
        <v>8658.15</v>
      </c>
      <c r="G4396" s="446"/>
      <c r="H4396" s="446" t="str">
        <f t="shared" si="503"/>
        <v/>
      </c>
      <c r="I4396" s="446" t="str">
        <f t="shared" si="507"/>
        <v/>
      </c>
      <c r="J4396" s="446" t="str">
        <f t="shared" si="507"/>
        <v/>
      </c>
      <c r="K4396" s="446" t="str">
        <f t="shared" si="507"/>
        <v/>
      </c>
      <c r="L4396" s="446" t="str">
        <f t="shared" si="507"/>
        <v/>
      </c>
      <c r="M4396" s="446" t="str">
        <f t="shared" si="507"/>
        <v/>
      </c>
      <c r="N4396" s="446" t="str">
        <f t="shared" si="507"/>
        <v/>
      </c>
      <c r="O4396" s="446" t="b">
        <f>FALSE()</f>
        <v>0</v>
      </c>
    </row>
    <row r="4397" spans="1:15" ht="15.5">
      <c r="A4397" s="211" t="s">
        <v>7861</v>
      </c>
      <c r="B4397" s="64" t="s">
        <v>7862</v>
      </c>
      <c r="C4397" s="376" t="s">
        <v>7863</v>
      </c>
      <c r="D4397" s="208"/>
      <c r="E4397" s="208"/>
      <c r="F4397" s="67">
        <v>734.41</v>
      </c>
      <c r="G4397" s="446"/>
      <c r="H4397" s="446">
        <f t="shared" si="503"/>
        <v>258.952966</v>
      </c>
      <c r="I4397" s="446">
        <f t="shared" ref="I4397:N4406" si="508">IF(AND(ISNUMBER($F4397),$O4397),$F4397*I$2,"")</f>
        <v>258.952966</v>
      </c>
      <c r="J4397" s="446">
        <f t="shared" si="508"/>
        <v>340.25215299999996</v>
      </c>
      <c r="K4397" s="446">
        <f t="shared" si="508"/>
        <v>236.36985850000002</v>
      </c>
      <c r="L4397" s="446">
        <f t="shared" si="508"/>
        <v>375.63235474999999</v>
      </c>
      <c r="M4397" s="446">
        <f t="shared" si="508"/>
        <v>323.69120749999996</v>
      </c>
      <c r="N4397" s="446">
        <f t="shared" si="508"/>
        <v>363.58803074999997</v>
      </c>
      <c r="O4397" s="446" t="b">
        <f>TRUE()</f>
        <v>1</v>
      </c>
    </row>
    <row r="4398" spans="1:15" ht="15.5">
      <c r="A4398" s="351" t="s">
        <v>7839</v>
      </c>
      <c r="B4398" s="43" t="s">
        <v>7864</v>
      </c>
      <c r="C4398" s="367" t="s">
        <v>7865</v>
      </c>
      <c r="D4398" s="48"/>
      <c r="E4398" s="48"/>
      <c r="F4398" s="50">
        <v>0</v>
      </c>
      <c r="G4398" s="446"/>
      <c r="H4398" s="446">
        <f t="shared" si="503"/>
        <v>0</v>
      </c>
      <c r="I4398" s="446">
        <f t="shared" si="508"/>
        <v>0</v>
      </c>
      <c r="J4398" s="446">
        <f t="shared" si="508"/>
        <v>0</v>
      </c>
      <c r="K4398" s="446">
        <f t="shared" si="508"/>
        <v>0</v>
      </c>
      <c r="L4398" s="446">
        <f t="shared" si="508"/>
        <v>0</v>
      </c>
      <c r="M4398" s="446">
        <f t="shared" si="508"/>
        <v>0</v>
      </c>
      <c r="N4398" s="446">
        <f t="shared" si="508"/>
        <v>0</v>
      </c>
      <c r="O4398" s="446" t="b">
        <f>TRUE()</f>
        <v>1</v>
      </c>
    </row>
    <row r="4399" spans="1:15" ht="15.5">
      <c r="A4399" s="244" t="s">
        <v>1429</v>
      </c>
      <c r="B4399" s="148" t="s">
        <v>7864</v>
      </c>
      <c r="C4399" s="367" t="s">
        <v>7866</v>
      </c>
      <c r="D4399" s="48"/>
      <c r="E4399" s="48"/>
      <c r="F4399" s="50">
        <v>0</v>
      </c>
      <c r="G4399" s="446"/>
      <c r="H4399" s="446">
        <f t="shared" si="503"/>
        <v>0</v>
      </c>
      <c r="I4399" s="446">
        <f t="shared" si="508"/>
        <v>0</v>
      </c>
      <c r="J4399" s="446">
        <f t="shared" si="508"/>
        <v>0</v>
      </c>
      <c r="K4399" s="446">
        <f t="shared" si="508"/>
        <v>0</v>
      </c>
      <c r="L4399" s="446">
        <f t="shared" si="508"/>
        <v>0</v>
      </c>
      <c r="M4399" s="446">
        <f t="shared" si="508"/>
        <v>0</v>
      </c>
      <c r="N4399" s="446">
        <f t="shared" si="508"/>
        <v>0</v>
      </c>
      <c r="O4399" s="446" t="b">
        <f>TRUE()</f>
        <v>1</v>
      </c>
    </row>
    <row r="4400" spans="1:15" ht="15.5">
      <c r="A4400" s="244" t="s">
        <v>1431</v>
      </c>
      <c r="B4400" s="43" t="s">
        <v>7864</v>
      </c>
      <c r="C4400" s="367" t="s">
        <v>7867</v>
      </c>
      <c r="D4400" s="48"/>
      <c r="E4400" s="48"/>
      <c r="F4400" s="50">
        <v>34.85</v>
      </c>
      <c r="G4400" s="446"/>
      <c r="H4400" s="446">
        <f t="shared" si="503"/>
        <v>12.288110000000001</v>
      </c>
      <c r="I4400" s="446">
        <f t="shared" si="508"/>
        <v>12.288110000000001</v>
      </c>
      <c r="J4400" s="446">
        <f t="shared" si="508"/>
        <v>16.146004999999999</v>
      </c>
      <c r="K4400" s="446">
        <f t="shared" si="508"/>
        <v>11.216472500000002</v>
      </c>
      <c r="L4400" s="446">
        <f t="shared" si="508"/>
        <v>17.824903750000001</v>
      </c>
      <c r="M4400" s="446">
        <f t="shared" si="508"/>
        <v>15.3601375</v>
      </c>
      <c r="N4400" s="446">
        <f t="shared" si="508"/>
        <v>17.253363750000002</v>
      </c>
      <c r="O4400" s="446" t="b">
        <f>TRUE()</f>
        <v>1</v>
      </c>
    </row>
    <row r="4401" spans="1:15" ht="31">
      <c r="A4401" s="193" t="s">
        <v>1433</v>
      </c>
      <c r="B4401" s="43" t="s">
        <v>7864</v>
      </c>
      <c r="C4401" s="367" t="s">
        <v>7868</v>
      </c>
      <c r="D4401" s="48"/>
      <c r="E4401" s="48"/>
      <c r="F4401" s="50">
        <v>34.85</v>
      </c>
      <c r="G4401" s="446"/>
      <c r="H4401" s="446">
        <f t="shared" si="503"/>
        <v>12.288110000000001</v>
      </c>
      <c r="I4401" s="446">
        <f t="shared" si="508"/>
        <v>12.288110000000001</v>
      </c>
      <c r="J4401" s="446">
        <f t="shared" si="508"/>
        <v>16.146004999999999</v>
      </c>
      <c r="K4401" s="446">
        <f t="shared" si="508"/>
        <v>11.216472500000002</v>
      </c>
      <c r="L4401" s="446">
        <f t="shared" si="508"/>
        <v>17.824903750000001</v>
      </c>
      <c r="M4401" s="446">
        <f t="shared" si="508"/>
        <v>15.3601375</v>
      </c>
      <c r="N4401" s="446">
        <f t="shared" si="508"/>
        <v>17.253363750000002</v>
      </c>
      <c r="O4401" s="446" t="b">
        <f>TRUE()</f>
        <v>1</v>
      </c>
    </row>
    <row r="4402" spans="1:15" ht="15.5">
      <c r="A4402" s="351" t="s">
        <v>7740</v>
      </c>
      <c r="B4402" s="37" t="s">
        <v>7864</v>
      </c>
      <c r="C4402" s="369" t="s">
        <v>7869</v>
      </c>
      <c r="D4402" s="58"/>
      <c r="E4402" s="58"/>
      <c r="F4402" s="59">
        <v>55.95</v>
      </c>
      <c r="G4402" s="446"/>
      <c r="H4402" s="446" t="str">
        <f t="shared" si="503"/>
        <v/>
      </c>
      <c r="I4402" s="446" t="str">
        <f t="shared" si="508"/>
        <v/>
      </c>
      <c r="J4402" s="446" t="str">
        <f t="shared" si="508"/>
        <v/>
      </c>
      <c r="K4402" s="446" t="str">
        <f t="shared" si="508"/>
        <v/>
      </c>
      <c r="L4402" s="446" t="str">
        <f t="shared" si="508"/>
        <v/>
      </c>
      <c r="M4402" s="446" t="str">
        <f t="shared" si="508"/>
        <v/>
      </c>
      <c r="N4402" s="446" t="str">
        <f t="shared" si="508"/>
        <v/>
      </c>
      <c r="O4402" s="446" t="b">
        <f>FALSE()</f>
        <v>0</v>
      </c>
    </row>
    <row r="4403" spans="1:15" ht="15.5">
      <c r="A4403" s="244" t="s">
        <v>7742</v>
      </c>
      <c r="B4403" s="148" t="s">
        <v>7864</v>
      </c>
      <c r="C4403" s="367" t="s">
        <v>7870</v>
      </c>
      <c r="D4403" s="48"/>
      <c r="E4403" s="48"/>
      <c r="F4403" s="50">
        <v>55.95</v>
      </c>
      <c r="G4403" s="446"/>
      <c r="H4403" s="446" t="str">
        <f t="shared" si="503"/>
        <v/>
      </c>
      <c r="I4403" s="446" t="str">
        <f t="shared" si="508"/>
        <v/>
      </c>
      <c r="J4403" s="446" t="str">
        <f t="shared" si="508"/>
        <v/>
      </c>
      <c r="K4403" s="446" t="str">
        <f t="shared" si="508"/>
        <v/>
      </c>
      <c r="L4403" s="446" t="str">
        <f t="shared" si="508"/>
        <v/>
      </c>
      <c r="M4403" s="446" t="str">
        <f t="shared" si="508"/>
        <v/>
      </c>
      <c r="N4403" s="446" t="str">
        <f t="shared" si="508"/>
        <v/>
      </c>
      <c r="O4403" s="446" t="b">
        <f>FALSE()</f>
        <v>0</v>
      </c>
    </row>
    <row r="4404" spans="1:15" ht="15.5">
      <c r="A4404" s="244" t="s">
        <v>1443</v>
      </c>
      <c r="B4404" s="43" t="s">
        <v>7864</v>
      </c>
      <c r="C4404" s="367" t="s">
        <v>7871</v>
      </c>
      <c r="D4404" s="48"/>
      <c r="E4404" s="48"/>
      <c r="F4404" s="50">
        <v>124.8</v>
      </c>
      <c r="G4404" s="446"/>
      <c r="H4404" s="446" t="str">
        <f t="shared" si="503"/>
        <v/>
      </c>
      <c r="I4404" s="446" t="str">
        <f t="shared" si="508"/>
        <v/>
      </c>
      <c r="J4404" s="446" t="str">
        <f t="shared" si="508"/>
        <v/>
      </c>
      <c r="K4404" s="446" t="str">
        <f t="shared" si="508"/>
        <v/>
      </c>
      <c r="L4404" s="446" t="str">
        <f t="shared" si="508"/>
        <v/>
      </c>
      <c r="M4404" s="446" t="str">
        <f t="shared" si="508"/>
        <v/>
      </c>
      <c r="N4404" s="446" t="str">
        <f t="shared" si="508"/>
        <v/>
      </c>
      <c r="O4404" s="446" t="b">
        <f>FALSE()</f>
        <v>0</v>
      </c>
    </row>
    <row r="4405" spans="1:15" ht="31">
      <c r="A4405" s="193" t="s">
        <v>1445</v>
      </c>
      <c r="B4405" s="96" t="s">
        <v>7864</v>
      </c>
      <c r="C4405" s="370" t="s">
        <v>7872</v>
      </c>
      <c r="D4405" s="98"/>
      <c r="E4405" s="98"/>
      <c r="F4405" s="99">
        <v>124.8</v>
      </c>
      <c r="G4405" s="446"/>
      <c r="H4405" s="446" t="str">
        <f t="shared" si="503"/>
        <v/>
      </c>
      <c r="I4405" s="446" t="str">
        <f t="shared" si="508"/>
        <v/>
      </c>
      <c r="J4405" s="446" t="str">
        <f t="shared" si="508"/>
        <v/>
      </c>
      <c r="K4405" s="446" t="str">
        <f t="shared" si="508"/>
        <v/>
      </c>
      <c r="L4405" s="446" t="str">
        <f t="shared" si="508"/>
        <v/>
      </c>
      <c r="M4405" s="446" t="str">
        <f t="shared" si="508"/>
        <v/>
      </c>
      <c r="N4405" s="446" t="str">
        <f t="shared" si="508"/>
        <v/>
      </c>
      <c r="O4405" s="446" t="b">
        <f>FALSE()</f>
        <v>0</v>
      </c>
    </row>
    <row r="4406" spans="1:15" ht="15.5">
      <c r="A4406" s="211" t="s">
        <v>7873</v>
      </c>
      <c r="B4406" s="64" t="s">
        <v>7874</v>
      </c>
      <c r="C4406" s="376" t="s">
        <v>7875</v>
      </c>
      <c r="D4406" s="208"/>
      <c r="E4406" s="208"/>
      <c r="F4406" s="67">
        <v>4128.29</v>
      </c>
      <c r="G4406" s="446"/>
      <c r="H4406" s="446">
        <f t="shared" si="503"/>
        <v>1455.6350540000001</v>
      </c>
      <c r="I4406" s="446">
        <f t="shared" si="508"/>
        <v>1455.6350540000001</v>
      </c>
      <c r="J4406" s="446">
        <f t="shared" si="508"/>
        <v>1912.636757</v>
      </c>
      <c r="K4406" s="446">
        <f t="shared" si="508"/>
        <v>1328.6901365000001</v>
      </c>
      <c r="L4406" s="446">
        <f t="shared" si="508"/>
        <v>2111.5171277499999</v>
      </c>
      <c r="M4406" s="446">
        <f t="shared" si="508"/>
        <v>1819.5438174999999</v>
      </c>
      <c r="N4406" s="446">
        <f t="shared" si="508"/>
        <v>2043.81317175</v>
      </c>
      <c r="O4406" s="446" t="b">
        <f>TRUE()</f>
        <v>1</v>
      </c>
    </row>
    <row r="4407" spans="1:15" ht="15.5">
      <c r="A4407" s="351" t="s">
        <v>7839</v>
      </c>
      <c r="B4407" s="43" t="s">
        <v>7876</v>
      </c>
      <c r="C4407" s="367" t="s">
        <v>7877</v>
      </c>
      <c r="D4407" s="48"/>
      <c r="E4407" s="48"/>
      <c r="F4407" s="50">
        <v>0</v>
      </c>
      <c r="G4407" s="446"/>
      <c r="H4407" s="446">
        <f t="shared" si="503"/>
        <v>0</v>
      </c>
      <c r="I4407" s="446">
        <f t="shared" ref="I4407:N4416" si="509">IF(AND(ISNUMBER($F4407),$O4407),$F4407*I$2,"")</f>
        <v>0</v>
      </c>
      <c r="J4407" s="446">
        <f t="shared" si="509"/>
        <v>0</v>
      </c>
      <c r="K4407" s="446">
        <f t="shared" si="509"/>
        <v>0</v>
      </c>
      <c r="L4407" s="446">
        <f t="shared" si="509"/>
        <v>0</v>
      </c>
      <c r="M4407" s="446">
        <f t="shared" si="509"/>
        <v>0</v>
      </c>
      <c r="N4407" s="446">
        <f t="shared" si="509"/>
        <v>0</v>
      </c>
      <c r="O4407" s="446" t="b">
        <f>TRUE()</f>
        <v>1</v>
      </c>
    </row>
    <row r="4408" spans="1:15" ht="15.5">
      <c r="A4408" s="244" t="s">
        <v>1429</v>
      </c>
      <c r="B4408" s="148" t="s">
        <v>7876</v>
      </c>
      <c r="C4408" s="367" t="s">
        <v>7878</v>
      </c>
      <c r="D4408" s="48"/>
      <c r="E4408" s="48"/>
      <c r="F4408" s="50">
        <v>0</v>
      </c>
      <c r="G4408" s="446"/>
      <c r="H4408" s="446">
        <f t="shared" si="503"/>
        <v>0</v>
      </c>
      <c r="I4408" s="446">
        <f t="shared" si="509"/>
        <v>0</v>
      </c>
      <c r="J4408" s="446">
        <f t="shared" si="509"/>
        <v>0</v>
      </c>
      <c r="K4408" s="446">
        <f t="shared" si="509"/>
        <v>0</v>
      </c>
      <c r="L4408" s="446">
        <f t="shared" si="509"/>
        <v>0</v>
      </c>
      <c r="M4408" s="446">
        <f t="shared" si="509"/>
        <v>0</v>
      </c>
      <c r="N4408" s="446">
        <f t="shared" si="509"/>
        <v>0</v>
      </c>
      <c r="O4408" s="446" t="b">
        <f>TRUE()</f>
        <v>1</v>
      </c>
    </row>
    <row r="4409" spans="1:15" ht="15.5">
      <c r="A4409" s="244" t="s">
        <v>1431</v>
      </c>
      <c r="B4409" s="43" t="s">
        <v>7876</v>
      </c>
      <c r="C4409" s="367" t="s">
        <v>7879</v>
      </c>
      <c r="D4409" s="48"/>
      <c r="E4409" s="48"/>
      <c r="F4409" s="50">
        <v>172.71</v>
      </c>
      <c r="G4409" s="446"/>
      <c r="H4409" s="446">
        <f t="shared" si="503"/>
        <v>60.897546000000006</v>
      </c>
      <c r="I4409" s="446">
        <f t="shared" si="509"/>
        <v>60.897546000000006</v>
      </c>
      <c r="J4409" s="446">
        <f t="shared" si="509"/>
        <v>80.016542999999999</v>
      </c>
      <c r="K4409" s="446">
        <f t="shared" si="509"/>
        <v>55.586713500000009</v>
      </c>
      <c r="L4409" s="446">
        <f t="shared" si="509"/>
        <v>88.336847250000005</v>
      </c>
      <c r="M4409" s="446">
        <f t="shared" si="509"/>
        <v>76.1219325</v>
      </c>
      <c r="N4409" s="446">
        <f t="shared" si="509"/>
        <v>85.504403249999996</v>
      </c>
      <c r="O4409" s="446" t="b">
        <f>TRUE()</f>
        <v>1</v>
      </c>
    </row>
    <row r="4410" spans="1:15" ht="31">
      <c r="A4410" s="244" t="s">
        <v>1433</v>
      </c>
      <c r="B4410" s="52" t="s">
        <v>7876</v>
      </c>
      <c r="C4410" s="368" t="s">
        <v>7880</v>
      </c>
      <c r="D4410" s="61"/>
      <c r="E4410" s="61"/>
      <c r="F4410" s="62">
        <v>172.71</v>
      </c>
      <c r="G4410" s="446"/>
      <c r="H4410" s="446">
        <f t="shared" si="503"/>
        <v>60.897546000000006</v>
      </c>
      <c r="I4410" s="446">
        <f t="shared" si="509"/>
        <v>60.897546000000006</v>
      </c>
      <c r="J4410" s="446">
        <f t="shared" si="509"/>
        <v>80.016542999999999</v>
      </c>
      <c r="K4410" s="446">
        <f t="shared" si="509"/>
        <v>55.586713500000009</v>
      </c>
      <c r="L4410" s="446">
        <f t="shared" si="509"/>
        <v>88.336847250000005</v>
      </c>
      <c r="M4410" s="446">
        <f t="shared" si="509"/>
        <v>76.1219325</v>
      </c>
      <c r="N4410" s="446">
        <f t="shared" si="509"/>
        <v>85.504403249999996</v>
      </c>
      <c r="O4410" s="446" t="b">
        <f>TRUE()</f>
        <v>1</v>
      </c>
    </row>
    <row r="4411" spans="1:15" ht="15.5">
      <c r="A4411" s="351" t="s">
        <v>7740</v>
      </c>
      <c r="B4411" s="43" t="s">
        <v>7876</v>
      </c>
      <c r="C4411" s="367" t="s">
        <v>7881</v>
      </c>
      <c r="D4411" s="48"/>
      <c r="E4411" s="48"/>
      <c r="F4411" s="363">
        <v>313.60000000000002</v>
      </c>
      <c r="G4411" s="446"/>
      <c r="H4411" s="446" t="str">
        <f t="shared" si="503"/>
        <v/>
      </c>
      <c r="I4411" s="446" t="str">
        <f t="shared" si="509"/>
        <v/>
      </c>
      <c r="J4411" s="446" t="str">
        <f t="shared" si="509"/>
        <v/>
      </c>
      <c r="K4411" s="446" t="str">
        <f t="shared" si="509"/>
        <v/>
      </c>
      <c r="L4411" s="446" t="str">
        <f t="shared" si="509"/>
        <v/>
      </c>
      <c r="M4411" s="446" t="str">
        <f t="shared" si="509"/>
        <v/>
      </c>
      <c r="N4411" s="446" t="str">
        <f t="shared" si="509"/>
        <v/>
      </c>
      <c r="O4411" s="446" t="b">
        <f>FALSE()</f>
        <v>0</v>
      </c>
    </row>
    <row r="4412" spans="1:15" ht="15.5">
      <c r="A4412" s="244" t="s">
        <v>7742</v>
      </c>
      <c r="B4412" s="136" t="s">
        <v>7876</v>
      </c>
      <c r="C4412" s="369" t="s">
        <v>7882</v>
      </c>
      <c r="D4412" s="58"/>
      <c r="E4412" s="58"/>
      <c r="F4412" s="59">
        <v>313.60000000000002</v>
      </c>
      <c r="G4412" s="446"/>
      <c r="H4412" s="446" t="str">
        <f t="shared" si="503"/>
        <v/>
      </c>
      <c r="I4412" s="446" t="str">
        <f t="shared" si="509"/>
        <v/>
      </c>
      <c r="J4412" s="446" t="str">
        <f t="shared" si="509"/>
        <v/>
      </c>
      <c r="K4412" s="446" t="str">
        <f t="shared" si="509"/>
        <v/>
      </c>
      <c r="L4412" s="446" t="str">
        <f t="shared" si="509"/>
        <v/>
      </c>
      <c r="M4412" s="446" t="str">
        <f t="shared" si="509"/>
        <v/>
      </c>
      <c r="N4412" s="446" t="str">
        <f t="shared" si="509"/>
        <v/>
      </c>
      <c r="O4412" s="446" t="b">
        <f>FALSE()</f>
        <v>0</v>
      </c>
    </row>
    <row r="4413" spans="1:15" ht="15.5">
      <c r="A4413" s="244" t="s">
        <v>1443</v>
      </c>
      <c r="B4413" s="43" t="s">
        <v>7876</v>
      </c>
      <c r="C4413" s="367" t="s">
        <v>7883</v>
      </c>
      <c r="D4413" s="48"/>
      <c r="E4413" s="48"/>
      <c r="F4413" s="50">
        <v>392.7</v>
      </c>
      <c r="G4413" s="446"/>
      <c r="H4413" s="446" t="str">
        <f t="shared" si="503"/>
        <v/>
      </c>
      <c r="I4413" s="446" t="str">
        <f t="shared" si="509"/>
        <v/>
      </c>
      <c r="J4413" s="446" t="str">
        <f t="shared" si="509"/>
        <v/>
      </c>
      <c r="K4413" s="446" t="str">
        <f t="shared" si="509"/>
        <v/>
      </c>
      <c r="L4413" s="446" t="str">
        <f t="shared" si="509"/>
        <v/>
      </c>
      <c r="M4413" s="446" t="str">
        <f t="shared" si="509"/>
        <v/>
      </c>
      <c r="N4413" s="446" t="str">
        <f t="shared" si="509"/>
        <v/>
      </c>
      <c r="O4413" s="446" t="b">
        <f>FALSE()</f>
        <v>0</v>
      </c>
    </row>
    <row r="4414" spans="1:15" ht="31">
      <c r="A4414" s="244" t="s">
        <v>1445</v>
      </c>
      <c r="B4414" s="96" t="s">
        <v>7876</v>
      </c>
      <c r="C4414" s="370" t="s">
        <v>7884</v>
      </c>
      <c r="D4414" s="98"/>
      <c r="E4414" s="98"/>
      <c r="F4414" s="99">
        <v>392.7</v>
      </c>
      <c r="G4414" s="446"/>
      <c r="H4414" s="446" t="str">
        <f t="shared" si="503"/>
        <v/>
      </c>
      <c r="I4414" s="446" t="str">
        <f t="shared" si="509"/>
        <v/>
      </c>
      <c r="J4414" s="446" t="str">
        <f t="shared" si="509"/>
        <v/>
      </c>
      <c r="K4414" s="446" t="str">
        <f t="shared" si="509"/>
        <v/>
      </c>
      <c r="L4414" s="446" t="str">
        <f t="shared" si="509"/>
        <v/>
      </c>
      <c r="M4414" s="446" t="str">
        <f t="shared" si="509"/>
        <v/>
      </c>
      <c r="N4414" s="446" t="str">
        <f t="shared" si="509"/>
        <v/>
      </c>
      <c r="O4414" s="446" t="b">
        <f>FALSE()</f>
        <v>0</v>
      </c>
    </row>
    <row r="4415" spans="1:15" ht="15.5">
      <c r="A4415" s="211" t="s">
        <v>7885</v>
      </c>
      <c r="B4415" s="64" t="s">
        <v>7886</v>
      </c>
      <c r="C4415" s="376" t="s">
        <v>7887</v>
      </c>
      <c r="D4415" s="208"/>
      <c r="E4415" s="208"/>
      <c r="F4415" s="67">
        <v>2054.04</v>
      </c>
      <c r="G4415" s="446"/>
      <c r="H4415" s="446">
        <f t="shared" si="503"/>
        <v>724.254504</v>
      </c>
      <c r="I4415" s="446">
        <f t="shared" si="509"/>
        <v>724.254504</v>
      </c>
      <c r="J4415" s="446">
        <f t="shared" si="509"/>
        <v>951.63673199999994</v>
      </c>
      <c r="K4415" s="446">
        <f t="shared" si="509"/>
        <v>661.09277400000008</v>
      </c>
      <c r="L4415" s="446">
        <f t="shared" si="509"/>
        <v>1050.590109</v>
      </c>
      <c r="M4415" s="446">
        <f t="shared" si="509"/>
        <v>905.31812999999988</v>
      </c>
      <c r="N4415" s="446">
        <f t="shared" si="509"/>
        <v>1016.9038529999999</v>
      </c>
      <c r="O4415" s="446" t="b">
        <f>TRUE()</f>
        <v>1</v>
      </c>
    </row>
    <row r="4416" spans="1:15" ht="15.5">
      <c r="A4416" s="351" t="s">
        <v>1426</v>
      </c>
      <c r="B4416" s="43" t="s">
        <v>7888</v>
      </c>
      <c r="C4416" s="367" t="s">
        <v>7889</v>
      </c>
      <c r="D4416" s="48"/>
      <c r="E4416" s="48"/>
      <c r="F4416" s="50">
        <v>0</v>
      </c>
      <c r="G4416" s="446"/>
      <c r="H4416" s="446">
        <f t="shared" si="503"/>
        <v>0</v>
      </c>
      <c r="I4416" s="446">
        <f t="shared" si="509"/>
        <v>0</v>
      </c>
      <c r="J4416" s="446">
        <f t="shared" si="509"/>
        <v>0</v>
      </c>
      <c r="K4416" s="446">
        <f t="shared" si="509"/>
        <v>0</v>
      </c>
      <c r="L4416" s="446">
        <f t="shared" si="509"/>
        <v>0</v>
      </c>
      <c r="M4416" s="446">
        <f t="shared" si="509"/>
        <v>0</v>
      </c>
      <c r="N4416" s="446">
        <f t="shared" si="509"/>
        <v>0</v>
      </c>
      <c r="O4416" s="446" t="b">
        <f>TRUE()</f>
        <v>1</v>
      </c>
    </row>
    <row r="4417" spans="1:15" ht="15.5">
      <c r="A4417" s="244" t="s">
        <v>1429</v>
      </c>
      <c r="B4417" s="148" t="s">
        <v>7888</v>
      </c>
      <c r="C4417" s="367" t="s">
        <v>7890</v>
      </c>
      <c r="D4417" s="48"/>
      <c r="E4417" s="48"/>
      <c r="F4417" s="50">
        <v>0</v>
      </c>
      <c r="G4417" s="446"/>
      <c r="H4417" s="446">
        <f t="shared" si="503"/>
        <v>0</v>
      </c>
      <c r="I4417" s="446">
        <f t="shared" ref="I4417:N4426" si="510">IF(AND(ISNUMBER($F4417),$O4417),$F4417*I$2,"")</f>
        <v>0</v>
      </c>
      <c r="J4417" s="446">
        <f t="shared" si="510"/>
        <v>0</v>
      </c>
      <c r="K4417" s="446">
        <f t="shared" si="510"/>
        <v>0</v>
      </c>
      <c r="L4417" s="446">
        <f t="shared" si="510"/>
        <v>0</v>
      </c>
      <c r="M4417" s="446">
        <f t="shared" si="510"/>
        <v>0</v>
      </c>
      <c r="N4417" s="446">
        <f t="shared" si="510"/>
        <v>0</v>
      </c>
      <c r="O4417" s="446" t="b">
        <f>TRUE()</f>
        <v>1</v>
      </c>
    </row>
    <row r="4418" spans="1:15" ht="15.5">
      <c r="A4418" s="244" t="s">
        <v>1431</v>
      </c>
      <c r="B4418" s="43" t="s">
        <v>7888</v>
      </c>
      <c r="C4418" s="367" t="s">
        <v>7891</v>
      </c>
      <c r="D4418" s="48"/>
      <c r="E4418" s="48"/>
      <c r="F4418" s="50">
        <v>97.63</v>
      </c>
      <c r="G4418" s="446"/>
      <c r="H4418" s="446">
        <f t="shared" si="503"/>
        <v>34.424337999999999</v>
      </c>
      <c r="I4418" s="446">
        <f t="shared" si="510"/>
        <v>34.424337999999999</v>
      </c>
      <c r="J4418" s="446">
        <f t="shared" si="510"/>
        <v>45.231978999999995</v>
      </c>
      <c r="K4418" s="446">
        <f t="shared" si="510"/>
        <v>31.4222155</v>
      </c>
      <c r="L4418" s="446">
        <f t="shared" si="510"/>
        <v>49.935304250000002</v>
      </c>
      <c r="M4418" s="446">
        <f t="shared" si="510"/>
        <v>43.030422499999993</v>
      </c>
      <c r="N4418" s="446">
        <f t="shared" si="510"/>
        <v>48.334172249999995</v>
      </c>
      <c r="O4418" s="446" t="b">
        <f>TRUE()</f>
        <v>1</v>
      </c>
    </row>
    <row r="4419" spans="1:15" ht="31">
      <c r="A4419" s="244" t="s">
        <v>1433</v>
      </c>
      <c r="B4419" s="52" t="s">
        <v>7888</v>
      </c>
      <c r="C4419" s="368" t="s">
        <v>7892</v>
      </c>
      <c r="D4419" s="61"/>
      <c r="E4419" s="61"/>
      <c r="F4419" s="62">
        <v>97.63</v>
      </c>
      <c r="G4419" s="446"/>
      <c r="H4419" s="446">
        <f t="shared" si="503"/>
        <v>34.424337999999999</v>
      </c>
      <c r="I4419" s="446">
        <f t="shared" si="510"/>
        <v>34.424337999999999</v>
      </c>
      <c r="J4419" s="446">
        <f t="shared" si="510"/>
        <v>45.231978999999995</v>
      </c>
      <c r="K4419" s="446">
        <f t="shared" si="510"/>
        <v>31.4222155</v>
      </c>
      <c r="L4419" s="446">
        <f t="shared" si="510"/>
        <v>49.935304250000002</v>
      </c>
      <c r="M4419" s="446">
        <f t="shared" si="510"/>
        <v>43.030422499999993</v>
      </c>
      <c r="N4419" s="446">
        <f t="shared" si="510"/>
        <v>48.334172249999995</v>
      </c>
      <c r="O4419" s="446" t="b">
        <f>TRUE()</f>
        <v>1</v>
      </c>
    </row>
    <row r="4420" spans="1:15" ht="15.5">
      <c r="A4420" s="362" t="s">
        <v>7740</v>
      </c>
      <c r="B4420" s="43" t="s">
        <v>7888</v>
      </c>
      <c r="C4420" s="367" t="s">
        <v>7893</v>
      </c>
      <c r="D4420" s="48"/>
      <c r="E4420" s="48"/>
      <c r="F4420" s="363">
        <v>177.4</v>
      </c>
      <c r="G4420" s="446"/>
      <c r="H4420" s="446" t="str">
        <f t="shared" ref="H4420:H4483" si="511">IF(AND(ISNUMBER($F4420),$O4420),$F4420*H$2,"")</f>
        <v/>
      </c>
      <c r="I4420" s="446" t="str">
        <f t="shared" si="510"/>
        <v/>
      </c>
      <c r="J4420" s="446" t="str">
        <f t="shared" si="510"/>
        <v/>
      </c>
      <c r="K4420" s="446" t="str">
        <f t="shared" si="510"/>
        <v/>
      </c>
      <c r="L4420" s="446" t="str">
        <f t="shared" si="510"/>
        <v/>
      </c>
      <c r="M4420" s="446" t="str">
        <f t="shared" si="510"/>
        <v/>
      </c>
      <c r="N4420" s="446" t="str">
        <f t="shared" si="510"/>
        <v/>
      </c>
      <c r="O4420" s="446" t="b">
        <f>FALSE()</f>
        <v>0</v>
      </c>
    </row>
    <row r="4421" spans="1:15" ht="15.5">
      <c r="A4421" s="244" t="s">
        <v>7742</v>
      </c>
      <c r="B4421" s="136" t="s">
        <v>7888</v>
      </c>
      <c r="C4421" s="369" t="s">
        <v>7894</v>
      </c>
      <c r="D4421" s="58"/>
      <c r="E4421" s="58"/>
      <c r="F4421" s="59">
        <v>177.4</v>
      </c>
      <c r="G4421" s="446"/>
      <c r="H4421" s="446" t="str">
        <f t="shared" si="511"/>
        <v/>
      </c>
      <c r="I4421" s="446" t="str">
        <f t="shared" si="510"/>
        <v/>
      </c>
      <c r="J4421" s="446" t="str">
        <f t="shared" si="510"/>
        <v/>
      </c>
      <c r="K4421" s="446" t="str">
        <f t="shared" si="510"/>
        <v/>
      </c>
      <c r="L4421" s="446" t="str">
        <f t="shared" si="510"/>
        <v/>
      </c>
      <c r="M4421" s="446" t="str">
        <f t="shared" si="510"/>
        <v/>
      </c>
      <c r="N4421" s="446" t="str">
        <f t="shared" si="510"/>
        <v/>
      </c>
      <c r="O4421" s="446" t="b">
        <f>FALSE()</f>
        <v>0</v>
      </c>
    </row>
    <row r="4422" spans="1:15" ht="15.5">
      <c r="A4422" s="244" t="s">
        <v>1443</v>
      </c>
      <c r="B4422" s="43" t="s">
        <v>7888</v>
      </c>
      <c r="C4422" s="367" t="s">
        <v>7895</v>
      </c>
      <c r="D4422" s="48"/>
      <c r="E4422" s="48"/>
      <c r="F4422" s="50">
        <v>309.07</v>
      </c>
      <c r="G4422" s="446"/>
      <c r="H4422" s="446" t="str">
        <f t="shared" si="511"/>
        <v/>
      </c>
      <c r="I4422" s="446" t="str">
        <f t="shared" si="510"/>
        <v/>
      </c>
      <c r="J4422" s="446" t="str">
        <f t="shared" si="510"/>
        <v/>
      </c>
      <c r="K4422" s="446" t="str">
        <f t="shared" si="510"/>
        <v/>
      </c>
      <c r="L4422" s="446" t="str">
        <f t="shared" si="510"/>
        <v/>
      </c>
      <c r="M4422" s="446" t="str">
        <f t="shared" si="510"/>
        <v/>
      </c>
      <c r="N4422" s="446" t="str">
        <f t="shared" si="510"/>
        <v/>
      </c>
      <c r="O4422" s="446" t="b">
        <f>FALSE()</f>
        <v>0</v>
      </c>
    </row>
    <row r="4423" spans="1:15" ht="31">
      <c r="A4423" s="244" t="s">
        <v>1445</v>
      </c>
      <c r="B4423" s="96" t="s">
        <v>7888</v>
      </c>
      <c r="C4423" s="370" t="s">
        <v>7896</v>
      </c>
      <c r="D4423" s="98"/>
      <c r="E4423" s="98"/>
      <c r="F4423" s="99">
        <v>309.07</v>
      </c>
      <c r="G4423" s="446"/>
      <c r="H4423" s="446" t="str">
        <f t="shared" si="511"/>
        <v/>
      </c>
      <c r="I4423" s="446" t="str">
        <f t="shared" si="510"/>
        <v/>
      </c>
      <c r="J4423" s="446" t="str">
        <f t="shared" si="510"/>
        <v/>
      </c>
      <c r="K4423" s="446" t="str">
        <f t="shared" si="510"/>
        <v/>
      </c>
      <c r="L4423" s="446" t="str">
        <f t="shared" si="510"/>
        <v/>
      </c>
      <c r="M4423" s="446" t="str">
        <f t="shared" si="510"/>
        <v/>
      </c>
      <c r="N4423" s="446" t="str">
        <f t="shared" si="510"/>
        <v/>
      </c>
      <c r="O4423" s="446" t="b">
        <f>FALSE()</f>
        <v>0</v>
      </c>
    </row>
    <row r="4424" spans="1:15" ht="15.5">
      <c r="A4424" s="211" t="s">
        <v>7897</v>
      </c>
      <c r="B4424" s="64" t="s">
        <v>7898</v>
      </c>
      <c r="C4424" s="376" t="s">
        <v>7899</v>
      </c>
      <c r="D4424" s="208"/>
      <c r="E4424" s="208"/>
      <c r="F4424" s="67">
        <v>1468.51</v>
      </c>
      <c r="G4424" s="446"/>
      <c r="H4424" s="446">
        <f t="shared" si="511"/>
        <v>517.79662600000006</v>
      </c>
      <c r="I4424" s="446">
        <f t="shared" si="510"/>
        <v>517.79662600000006</v>
      </c>
      <c r="J4424" s="446">
        <f t="shared" si="510"/>
        <v>680.36068299999999</v>
      </c>
      <c r="K4424" s="446">
        <f t="shared" si="510"/>
        <v>472.63994350000002</v>
      </c>
      <c r="L4424" s="446">
        <f t="shared" si="510"/>
        <v>751.10615225000004</v>
      </c>
      <c r="M4424" s="446">
        <f t="shared" si="510"/>
        <v>647.2457824999999</v>
      </c>
      <c r="N4424" s="446">
        <f t="shared" si="510"/>
        <v>727.02258825000001</v>
      </c>
      <c r="O4424" s="446" t="b">
        <f>TRUE()</f>
        <v>1</v>
      </c>
    </row>
    <row r="4425" spans="1:15" ht="15.5">
      <c r="A4425" s="351" t="s">
        <v>1426</v>
      </c>
      <c r="B4425" s="43" t="s">
        <v>7900</v>
      </c>
      <c r="C4425" s="367" t="s">
        <v>7901</v>
      </c>
      <c r="D4425" s="48"/>
      <c r="E4425" s="48"/>
      <c r="F4425" s="50">
        <v>0</v>
      </c>
      <c r="G4425" s="446"/>
      <c r="H4425" s="446">
        <f t="shared" si="511"/>
        <v>0</v>
      </c>
      <c r="I4425" s="446">
        <f t="shared" si="510"/>
        <v>0</v>
      </c>
      <c r="J4425" s="446">
        <f t="shared" si="510"/>
        <v>0</v>
      </c>
      <c r="K4425" s="446">
        <f t="shared" si="510"/>
        <v>0</v>
      </c>
      <c r="L4425" s="446">
        <f t="shared" si="510"/>
        <v>0</v>
      </c>
      <c r="M4425" s="446">
        <f t="shared" si="510"/>
        <v>0</v>
      </c>
      <c r="N4425" s="446">
        <f t="shared" si="510"/>
        <v>0</v>
      </c>
      <c r="O4425" s="446" t="b">
        <f>TRUE()</f>
        <v>1</v>
      </c>
    </row>
    <row r="4426" spans="1:15" ht="15.5">
      <c r="A4426" s="244" t="s">
        <v>1429</v>
      </c>
      <c r="B4426" s="148" t="s">
        <v>7900</v>
      </c>
      <c r="C4426" s="367" t="s">
        <v>7902</v>
      </c>
      <c r="D4426" s="48"/>
      <c r="E4426" s="48"/>
      <c r="F4426" s="50">
        <v>0</v>
      </c>
      <c r="G4426" s="446"/>
      <c r="H4426" s="446">
        <f t="shared" si="511"/>
        <v>0</v>
      </c>
      <c r="I4426" s="446">
        <f t="shared" si="510"/>
        <v>0</v>
      </c>
      <c r="J4426" s="446">
        <f t="shared" si="510"/>
        <v>0</v>
      </c>
      <c r="K4426" s="446">
        <f t="shared" si="510"/>
        <v>0</v>
      </c>
      <c r="L4426" s="446">
        <f t="shared" si="510"/>
        <v>0</v>
      </c>
      <c r="M4426" s="446">
        <f t="shared" si="510"/>
        <v>0</v>
      </c>
      <c r="N4426" s="446">
        <f t="shared" si="510"/>
        <v>0</v>
      </c>
      <c r="O4426" s="446" t="b">
        <f>TRUE()</f>
        <v>1</v>
      </c>
    </row>
    <row r="4427" spans="1:15" ht="15.5">
      <c r="A4427" s="244" t="s">
        <v>1431</v>
      </c>
      <c r="B4427" s="43" t="s">
        <v>7900</v>
      </c>
      <c r="C4427" s="367" t="s">
        <v>7903</v>
      </c>
      <c r="D4427" s="48"/>
      <c r="E4427" s="48"/>
      <c r="F4427" s="50">
        <v>69.7</v>
      </c>
      <c r="G4427" s="446"/>
      <c r="H4427" s="446">
        <f t="shared" si="511"/>
        <v>24.576220000000003</v>
      </c>
      <c r="I4427" s="446">
        <f t="shared" ref="I4427:N4436" si="512">IF(AND(ISNUMBER($F4427),$O4427),$F4427*I$2,"")</f>
        <v>24.576220000000003</v>
      </c>
      <c r="J4427" s="446">
        <f t="shared" si="512"/>
        <v>32.292009999999998</v>
      </c>
      <c r="K4427" s="446">
        <f t="shared" si="512"/>
        <v>22.432945000000004</v>
      </c>
      <c r="L4427" s="446">
        <f t="shared" si="512"/>
        <v>35.649807500000001</v>
      </c>
      <c r="M4427" s="446">
        <f t="shared" si="512"/>
        <v>30.720275000000001</v>
      </c>
      <c r="N4427" s="446">
        <f t="shared" si="512"/>
        <v>34.506727500000004</v>
      </c>
      <c r="O4427" s="446" t="b">
        <f>TRUE()</f>
        <v>1</v>
      </c>
    </row>
    <row r="4428" spans="1:15" ht="31">
      <c r="A4428" s="244" t="s">
        <v>1433</v>
      </c>
      <c r="B4428" s="52" t="s">
        <v>7900</v>
      </c>
      <c r="C4428" s="368" t="s">
        <v>7904</v>
      </c>
      <c r="D4428" s="61"/>
      <c r="E4428" s="61"/>
      <c r="F4428" s="62">
        <v>69.7</v>
      </c>
      <c r="G4428" s="446"/>
      <c r="H4428" s="446">
        <f t="shared" si="511"/>
        <v>24.576220000000003</v>
      </c>
      <c r="I4428" s="446">
        <f t="shared" si="512"/>
        <v>24.576220000000003</v>
      </c>
      <c r="J4428" s="446">
        <f t="shared" si="512"/>
        <v>32.292009999999998</v>
      </c>
      <c r="K4428" s="446">
        <f t="shared" si="512"/>
        <v>22.432945000000004</v>
      </c>
      <c r="L4428" s="446">
        <f t="shared" si="512"/>
        <v>35.649807500000001</v>
      </c>
      <c r="M4428" s="446">
        <f t="shared" si="512"/>
        <v>30.720275000000001</v>
      </c>
      <c r="N4428" s="446">
        <f t="shared" si="512"/>
        <v>34.506727500000004</v>
      </c>
      <c r="O4428" s="446" t="b">
        <f>TRUE()</f>
        <v>1</v>
      </c>
    </row>
    <row r="4429" spans="1:15" ht="15.5">
      <c r="A4429" s="362" t="s">
        <v>7740</v>
      </c>
      <c r="B4429" s="43" t="s">
        <v>7900</v>
      </c>
      <c r="C4429" s="367" t="s">
        <v>7905</v>
      </c>
      <c r="D4429" s="48"/>
      <c r="E4429" s="48"/>
      <c r="F4429" s="363">
        <v>126.8</v>
      </c>
      <c r="G4429" s="446"/>
      <c r="H4429" s="446" t="str">
        <f t="shared" si="511"/>
        <v/>
      </c>
      <c r="I4429" s="446" t="str">
        <f t="shared" si="512"/>
        <v/>
      </c>
      <c r="J4429" s="446" t="str">
        <f t="shared" si="512"/>
        <v/>
      </c>
      <c r="K4429" s="446" t="str">
        <f t="shared" si="512"/>
        <v/>
      </c>
      <c r="L4429" s="446" t="str">
        <f t="shared" si="512"/>
        <v/>
      </c>
      <c r="M4429" s="446" t="str">
        <f t="shared" si="512"/>
        <v/>
      </c>
      <c r="N4429" s="446" t="str">
        <f t="shared" si="512"/>
        <v/>
      </c>
      <c r="O4429" s="446" t="b">
        <f>FALSE()</f>
        <v>0</v>
      </c>
    </row>
    <row r="4430" spans="1:15" ht="15.5">
      <c r="A4430" s="244" t="s">
        <v>7742</v>
      </c>
      <c r="B4430" s="136" t="s">
        <v>7900</v>
      </c>
      <c r="C4430" s="369" t="s">
        <v>7906</v>
      </c>
      <c r="D4430" s="58"/>
      <c r="E4430" s="58"/>
      <c r="F4430" s="59">
        <v>126.8</v>
      </c>
      <c r="G4430" s="446"/>
      <c r="H4430" s="446" t="str">
        <f t="shared" si="511"/>
        <v/>
      </c>
      <c r="I4430" s="446" t="str">
        <f t="shared" si="512"/>
        <v/>
      </c>
      <c r="J4430" s="446" t="str">
        <f t="shared" si="512"/>
        <v/>
      </c>
      <c r="K4430" s="446" t="str">
        <f t="shared" si="512"/>
        <v/>
      </c>
      <c r="L4430" s="446" t="str">
        <f t="shared" si="512"/>
        <v/>
      </c>
      <c r="M4430" s="446" t="str">
        <f t="shared" si="512"/>
        <v/>
      </c>
      <c r="N4430" s="446" t="str">
        <f t="shared" si="512"/>
        <v/>
      </c>
      <c r="O4430" s="446" t="b">
        <f>FALSE()</f>
        <v>0</v>
      </c>
    </row>
    <row r="4431" spans="1:15" ht="15.5">
      <c r="A4431" s="244" t="s">
        <v>1443</v>
      </c>
      <c r="B4431" s="43" t="s">
        <v>7900</v>
      </c>
      <c r="C4431" s="367" t="s">
        <v>7907</v>
      </c>
      <c r="D4431" s="48"/>
      <c r="E4431" s="48"/>
      <c r="F4431" s="50">
        <v>218.09</v>
      </c>
      <c r="G4431" s="446"/>
      <c r="H4431" s="446" t="str">
        <f t="shared" si="511"/>
        <v/>
      </c>
      <c r="I4431" s="446" t="str">
        <f t="shared" si="512"/>
        <v/>
      </c>
      <c r="J4431" s="446" t="str">
        <f t="shared" si="512"/>
        <v/>
      </c>
      <c r="K4431" s="446" t="str">
        <f t="shared" si="512"/>
        <v/>
      </c>
      <c r="L4431" s="446" t="str">
        <f t="shared" si="512"/>
        <v/>
      </c>
      <c r="M4431" s="446" t="str">
        <f t="shared" si="512"/>
        <v/>
      </c>
      <c r="N4431" s="446" t="str">
        <f t="shared" si="512"/>
        <v/>
      </c>
      <c r="O4431" s="446" t="b">
        <f>FALSE()</f>
        <v>0</v>
      </c>
    </row>
    <row r="4432" spans="1:15" ht="31">
      <c r="A4432" s="244" t="s">
        <v>1445</v>
      </c>
      <c r="B4432" s="96" t="s">
        <v>7900</v>
      </c>
      <c r="C4432" s="370" t="s">
        <v>7908</v>
      </c>
      <c r="D4432" s="98"/>
      <c r="E4432" s="98"/>
      <c r="F4432" s="99">
        <v>218.09</v>
      </c>
      <c r="G4432" s="446"/>
      <c r="H4432" s="446" t="str">
        <f t="shared" si="511"/>
        <v/>
      </c>
      <c r="I4432" s="446" t="str">
        <f t="shared" si="512"/>
        <v/>
      </c>
      <c r="J4432" s="446" t="str">
        <f t="shared" si="512"/>
        <v/>
      </c>
      <c r="K4432" s="446" t="str">
        <f t="shared" si="512"/>
        <v/>
      </c>
      <c r="L4432" s="446" t="str">
        <f t="shared" si="512"/>
        <v/>
      </c>
      <c r="M4432" s="446" t="str">
        <f t="shared" si="512"/>
        <v/>
      </c>
      <c r="N4432" s="446" t="str">
        <f t="shared" si="512"/>
        <v/>
      </c>
      <c r="O4432" s="446" t="b">
        <f>FALSE()</f>
        <v>0</v>
      </c>
    </row>
    <row r="4433" spans="1:15" ht="15.5">
      <c r="A4433" s="211" t="s">
        <v>7909</v>
      </c>
      <c r="B4433" s="64" t="s">
        <v>7910</v>
      </c>
      <c r="C4433" s="376" t="s">
        <v>7911</v>
      </c>
      <c r="D4433" s="208"/>
      <c r="E4433" s="208"/>
      <c r="F4433" s="67">
        <v>2936.83</v>
      </c>
      <c r="G4433" s="446"/>
      <c r="H4433" s="446">
        <f t="shared" si="511"/>
        <v>1035.5262580000001</v>
      </c>
      <c r="I4433" s="446">
        <f t="shared" si="512"/>
        <v>1035.5262580000001</v>
      </c>
      <c r="J4433" s="446">
        <f t="shared" si="512"/>
        <v>1360.633339</v>
      </c>
      <c r="K4433" s="446">
        <f t="shared" si="512"/>
        <v>945.21873550000009</v>
      </c>
      <c r="L4433" s="446">
        <f t="shared" si="512"/>
        <v>1502.11512425</v>
      </c>
      <c r="M4433" s="446">
        <f t="shared" si="512"/>
        <v>1294.4078224999998</v>
      </c>
      <c r="N4433" s="446">
        <f t="shared" si="512"/>
        <v>1453.9511122499998</v>
      </c>
      <c r="O4433" s="446" t="b">
        <f>TRUE()</f>
        <v>1</v>
      </c>
    </row>
    <row r="4434" spans="1:15" ht="15.5">
      <c r="A4434" s="351" t="s">
        <v>1426</v>
      </c>
      <c r="B4434" s="43" t="s">
        <v>7912</v>
      </c>
      <c r="C4434" s="367" t="s">
        <v>7913</v>
      </c>
      <c r="D4434" s="48"/>
      <c r="E4434" s="48"/>
      <c r="F4434" s="50">
        <v>0</v>
      </c>
      <c r="G4434" s="446"/>
      <c r="H4434" s="446">
        <f t="shared" si="511"/>
        <v>0</v>
      </c>
      <c r="I4434" s="446">
        <f t="shared" si="512"/>
        <v>0</v>
      </c>
      <c r="J4434" s="446">
        <f t="shared" si="512"/>
        <v>0</v>
      </c>
      <c r="K4434" s="446">
        <f t="shared" si="512"/>
        <v>0</v>
      </c>
      <c r="L4434" s="446">
        <f t="shared" si="512"/>
        <v>0</v>
      </c>
      <c r="M4434" s="446">
        <f t="shared" si="512"/>
        <v>0</v>
      </c>
      <c r="N4434" s="446">
        <f t="shared" si="512"/>
        <v>0</v>
      </c>
      <c r="O4434" s="446" t="b">
        <f>TRUE()</f>
        <v>1</v>
      </c>
    </row>
    <row r="4435" spans="1:15" ht="15.5">
      <c r="A4435" s="244" t="s">
        <v>1429</v>
      </c>
      <c r="B4435" s="148" t="s">
        <v>7912</v>
      </c>
      <c r="C4435" s="367" t="s">
        <v>7914</v>
      </c>
      <c r="D4435" s="48"/>
      <c r="E4435" s="48"/>
      <c r="F4435" s="50">
        <v>0</v>
      </c>
      <c r="G4435" s="446"/>
      <c r="H4435" s="446">
        <f t="shared" si="511"/>
        <v>0</v>
      </c>
      <c r="I4435" s="446">
        <f t="shared" si="512"/>
        <v>0</v>
      </c>
      <c r="J4435" s="446">
        <f t="shared" si="512"/>
        <v>0</v>
      </c>
      <c r="K4435" s="446">
        <f t="shared" si="512"/>
        <v>0</v>
      </c>
      <c r="L4435" s="446">
        <f t="shared" si="512"/>
        <v>0</v>
      </c>
      <c r="M4435" s="446">
        <f t="shared" si="512"/>
        <v>0</v>
      </c>
      <c r="N4435" s="446">
        <f t="shared" si="512"/>
        <v>0</v>
      </c>
      <c r="O4435" s="446" t="b">
        <f>TRUE()</f>
        <v>1</v>
      </c>
    </row>
    <row r="4436" spans="1:15" ht="15.5">
      <c r="A4436" s="244" t="s">
        <v>1431</v>
      </c>
      <c r="B4436" s="43" t="s">
        <v>7912</v>
      </c>
      <c r="C4436" s="367" t="s">
        <v>7915</v>
      </c>
      <c r="D4436" s="48"/>
      <c r="E4436" s="48"/>
      <c r="F4436" s="50">
        <v>139.91</v>
      </c>
      <c r="G4436" s="446"/>
      <c r="H4436" s="446">
        <f t="shared" si="511"/>
        <v>49.332266000000004</v>
      </c>
      <c r="I4436" s="446">
        <f t="shared" si="512"/>
        <v>49.332266000000004</v>
      </c>
      <c r="J4436" s="446">
        <f t="shared" si="512"/>
        <v>64.820302999999996</v>
      </c>
      <c r="K4436" s="446">
        <f t="shared" si="512"/>
        <v>45.030033500000002</v>
      </c>
      <c r="L4436" s="446">
        <f t="shared" si="512"/>
        <v>71.560467250000002</v>
      </c>
      <c r="M4436" s="446">
        <f t="shared" si="512"/>
        <v>61.665332499999998</v>
      </c>
      <c r="N4436" s="446">
        <f t="shared" si="512"/>
        <v>69.265943249999992</v>
      </c>
      <c r="O4436" s="446" t="b">
        <f>TRUE()</f>
        <v>1</v>
      </c>
    </row>
    <row r="4437" spans="1:15" ht="31">
      <c r="A4437" s="244" t="s">
        <v>1433</v>
      </c>
      <c r="B4437" s="52" t="s">
        <v>7912</v>
      </c>
      <c r="C4437" s="368" t="s">
        <v>7916</v>
      </c>
      <c r="D4437" s="61"/>
      <c r="E4437" s="61"/>
      <c r="F4437" s="62">
        <v>139.91</v>
      </c>
      <c r="G4437" s="446"/>
      <c r="H4437" s="446">
        <f t="shared" si="511"/>
        <v>49.332266000000004</v>
      </c>
      <c r="I4437" s="446">
        <f t="shared" ref="I4437:N4446" si="513">IF(AND(ISNUMBER($F4437),$O4437),$F4437*I$2,"")</f>
        <v>49.332266000000004</v>
      </c>
      <c r="J4437" s="446">
        <f t="shared" si="513"/>
        <v>64.820302999999996</v>
      </c>
      <c r="K4437" s="446">
        <f t="shared" si="513"/>
        <v>45.030033500000002</v>
      </c>
      <c r="L4437" s="446">
        <f t="shared" si="513"/>
        <v>71.560467250000002</v>
      </c>
      <c r="M4437" s="446">
        <f t="shared" si="513"/>
        <v>61.665332499999998</v>
      </c>
      <c r="N4437" s="446">
        <f t="shared" si="513"/>
        <v>69.265943249999992</v>
      </c>
      <c r="O4437" s="446" t="b">
        <f>TRUE()</f>
        <v>1</v>
      </c>
    </row>
    <row r="4438" spans="1:15" ht="15.5">
      <c r="A4438" s="362" t="s">
        <v>7740</v>
      </c>
      <c r="B4438" s="43" t="s">
        <v>7912</v>
      </c>
      <c r="C4438" s="367" t="s">
        <v>7917</v>
      </c>
      <c r="D4438" s="48"/>
      <c r="E4438" s="48"/>
      <c r="F4438" s="363">
        <v>223</v>
      </c>
      <c r="G4438" s="446"/>
      <c r="H4438" s="446" t="str">
        <f t="shared" si="511"/>
        <v/>
      </c>
      <c r="I4438" s="446" t="str">
        <f t="shared" si="513"/>
        <v/>
      </c>
      <c r="J4438" s="446" t="str">
        <f t="shared" si="513"/>
        <v/>
      </c>
      <c r="K4438" s="446" t="str">
        <f t="shared" si="513"/>
        <v/>
      </c>
      <c r="L4438" s="446" t="str">
        <f t="shared" si="513"/>
        <v/>
      </c>
      <c r="M4438" s="446" t="str">
        <f t="shared" si="513"/>
        <v/>
      </c>
      <c r="N4438" s="446" t="str">
        <f t="shared" si="513"/>
        <v/>
      </c>
      <c r="O4438" s="446" t="b">
        <f>FALSE()</f>
        <v>0</v>
      </c>
    </row>
    <row r="4439" spans="1:15" ht="15.5">
      <c r="A4439" s="244" t="s">
        <v>7742</v>
      </c>
      <c r="B4439" s="136" t="s">
        <v>7912</v>
      </c>
      <c r="C4439" s="369" t="s">
        <v>7918</v>
      </c>
      <c r="D4439" s="58"/>
      <c r="E4439" s="58"/>
      <c r="F4439" s="59">
        <v>223</v>
      </c>
      <c r="G4439" s="446"/>
      <c r="H4439" s="446" t="str">
        <f t="shared" si="511"/>
        <v/>
      </c>
      <c r="I4439" s="446" t="str">
        <f t="shared" si="513"/>
        <v/>
      </c>
      <c r="J4439" s="446" t="str">
        <f t="shared" si="513"/>
        <v/>
      </c>
      <c r="K4439" s="446" t="str">
        <f t="shared" si="513"/>
        <v/>
      </c>
      <c r="L4439" s="446" t="str">
        <f t="shared" si="513"/>
        <v/>
      </c>
      <c r="M4439" s="446" t="str">
        <f t="shared" si="513"/>
        <v/>
      </c>
      <c r="N4439" s="446" t="str">
        <f t="shared" si="513"/>
        <v/>
      </c>
      <c r="O4439" s="446" t="b">
        <f>FALSE()</f>
        <v>0</v>
      </c>
    </row>
    <row r="4440" spans="1:15" ht="15.5">
      <c r="A4440" s="244" t="s">
        <v>1443</v>
      </c>
      <c r="B4440" s="43" t="s">
        <v>7912</v>
      </c>
      <c r="C4440" s="367" t="s">
        <v>7919</v>
      </c>
      <c r="D4440" s="48"/>
      <c r="E4440" s="48"/>
      <c r="F4440" s="50">
        <v>614.39</v>
      </c>
      <c r="G4440" s="446"/>
      <c r="H4440" s="446" t="str">
        <f t="shared" si="511"/>
        <v/>
      </c>
      <c r="I4440" s="446" t="str">
        <f t="shared" si="513"/>
        <v/>
      </c>
      <c r="J4440" s="446" t="str">
        <f t="shared" si="513"/>
        <v/>
      </c>
      <c r="K4440" s="446" t="str">
        <f t="shared" si="513"/>
        <v/>
      </c>
      <c r="L4440" s="446" t="str">
        <f t="shared" si="513"/>
        <v/>
      </c>
      <c r="M4440" s="446" t="str">
        <f t="shared" si="513"/>
        <v/>
      </c>
      <c r="N4440" s="446" t="str">
        <f t="shared" si="513"/>
        <v/>
      </c>
      <c r="O4440" s="446" t="b">
        <f>FALSE()</f>
        <v>0</v>
      </c>
    </row>
    <row r="4441" spans="1:15" ht="31">
      <c r="A4441" s="244" t="s">
        <v>1445</v>
      </c>
      <c r="B4441" s="52" t="s">
        <v>7912</v>
      </c>
      <c r="C4441" s="368" t="s">
        <v>7920</v>
      </c>
      <c r="D4441" s="61"/>
      <c r="E4441" s="61"/>
      <c r="F4441" s="62">
        <v>614.39</v>
      </c>
      <c r="G4441" s="446"/>
      <c r="H4441" s="446" t="str">
        <f t="shared" si="511"/>
        <v/>
      </c>
      <c r="I4441" s="446" t="str">
        <f t="shared" si="513"/>
        <v/>
      </c>
      <c r="J4441" s="446" t="str">
        <f t="shared" si="513"/>
        <v/>
      </c>
      <c r="K4441" s="446" t="str">
        <f t="shared" si="513"/>
        <v/>
      </c>
      <c r="L4441" s="446" t="str">
        <f t="shared" si="513"/>
        <v/>
      </c>
      <c r="M4441" s="446" t="str">
        <f t="shared" si="513"/>
        <v/>
      </c>
      <c r="N4441" s="446" t="str">
        <f t="shared" si="513"/>
        <v/>
      </c>
      <c r="O4441" s="446" t="b">
        <f>FALSE()</f>
        <v>0</v>
      </c>
    </row>
    <row r="4442" spans="1:15" ht="15.5">
      <c r="A4442" s="333" t="s">
        <v>7921</v>
      </c>
      <c r="B4442" s="64" t="s">
        <v>7922</v>
      </c>
      <c r="C4442" s="376" t="s">
        <v>7923</v>
      </c>
      <c r="D4442" s="208"/>
      <c r="E4442" s="208"/>
      <c r="F4442" s="377">
        <v>404.26</v>
      </c>
      <c r="G4442" s="446"/>
      <c r="H4442" s="446">
        <f t="shared" si="511"/>
        <v>142.54207600000001</v>
      </c>
      <c r="I4442" s="446">
        <f t="shared" si="513"/>
        <v>142.54207600000001</v>
      </c>
      <c r="J4442" s="446">
        <f t="shared" si="513"/>
        <v>187.29365799999999</v>
      </c>
      <c r="K4442" s="446">
        <f t="shared" si="513"/>
        <v>130.11108100000001</v>
      </c>
      <c r="L4442" s="446">
        <f t="shared" si="513"/>
        <v>206.76888349999999</v>
      </c>
      <c r="M4442" s="446">
        <f t="shared" si="513"/>
        <v>178.177595</v>
      </c>
      <c r="N4442" s="446">
        <f t="shared" si="513"/>
        <v>200.13901949999999</v>
      </c>
      <c r="O4442" s="446" t="b">
        <f>TRUE()</f>
        <v>1</v>
      </c>
    </row>
    <row r="4443" spans="1:15" ht="15.5">
      <c r="A4443" s="177" t="s">
        <v>1426</v>
      </c>
      <c r="B4443" s="43" t="s">
        <v>7888</v>
      </c>
      <c r="C4443" s="367" t="s">
        <v>7924</v>
      </c>
      <c r="D4443" s="48"/>
      <c r="E4443" s="48"/>
      <c r="F4443" s="363">
        <v>0</v>
      </c>
      <c r="G4443" s="446"/>
      <c r="H4443" s="446">
        <f t="shared" si="511"/>
        <v>0</v>
      </c>
      <c r="I4443" s="446">
        <f t="shared" si="513"/>
        <v>0</v>
      </c>
      <c r="J4443" s="446">
        <f t="shared" si="513"/>
        <v>0</v>
      </c>
      <c r="K4443" s="446">
        <f t="shared" si="513"/>
        <v>0</v>
      </c>
      <c r="L4443" s="446">
        <f t="shared" si="513"/>
        <v>0</v>
      </c>
      <c r="M4443" s="446">
        <f t="shared" si="513"/>
        <v>0</v>
      </c>
      <c r="N4443" s="446">
        <f t="shared" si="513"/>
        <v>0</v>
      </c>
      <c r="O4443" s="446" t="b">
        <f>TRUE()</f>
        <v>1</v>
      </c>
    </row>
    <row r="4444" spans="1:15" ht="15.5">
      <c r="A4444" s="177" t="s">
        <v>1429</v>
      </c>
      <c r="B4444" s="43" t="s">
        <v>7925</v>
      </c>
      <c r="C4444" s="367" t="s">
        <v>7926</v>
      </c>
      <c r="D4444" s="48"/>
      <c r="E4444" s="48"/>
      <c r="F4444" s="363">
        <v>0</v>
      </c>
      <c r="G4444" s="446"/>
      <c r="H4444" s="446">
        <f t="shared" si="511"/>
        <v>0</v>
      </c>
      <c r="I4444" s="446">
        <f t="shared" si="513"/>
        <v>0</v>
      </c>
      <c r="J4444" s="446">
        <f t="shared" si="513"/>
        <v>0</v>
      </c>
      <c r="K4444" s="446">
        <f t="shared" si="513"/>
        <v>0</v>
      </c>
      <c r="L4444" s="446">
        <f t="shared" si="513"/>
        <v>0</v>
      </c>
      <c r="M4444" s="446">
        <f t="shared" si="513"/>
        <v>0</v>
      </c>
      <c r="N4444" s="446">
        <f t="shared" si="513"/>
        <v>0</v>
      </c>
      <c r="O4444" s="446" t="b">
        <f>TRUE()</f>
        <v>1</v>
      </c>
    </row>
    <row r="4445" spans="1:15" ht="15.5">
      <c r="A4445" s="177" t="s">
        <v>1431</v>
      </c>
      <c r="B4445" s="43" t="s">
        <v>7925</v>
      </c>
      <c r="C4445" s="367" t="s">
        <v>7927</v>
      </c>
      <c r="D4445" s="48"/>
      <c r="E4445" s="48"/>
      <c r="F4445" s="363">
        <v>17.420000000000002</v>
      </c>
      <c r="G4445" s="446"/>
      <c r="H4445" s="446">
        <f t="shared" si="511"/>
        <v>6.1422920000000012</v>
      </c>
      <c r="I4445" s="446">
        <f t="shared" si="513"/>
        <v>6.1422920000000012</v>
      </c>
      <c r="J4445" s="446">
        <f t="shared" si="513"/>
        <v>8.0706860000000002</v>
      </c>
      <c r="K4445" s="446">
        <f t="shared" si="513"/>
        <v>5.6066270000000014</v>
      </c>
      <c r="L4445" s="446">
        <f t="shared" si="513"/>
        <v>8.9098945000000018</v>
      </c>
      <c r="M4445" s="446">
        <f t="shared" si="513"/>
        <v>7.6778650000000006</v>
      </c>
      <c r="N4445" s="446">
        <f t="shared" si="513"/>
        <v>8.6242065000000014</v>
      </c>
      <c r="O4445" s="446" t="b">
        <f>TRUE()</f>
        <v>1</v>
      </c>
    </row>
    <row r="4446" spans="1:15" ht="31">
      <c r="A4446" s="244" t="s">
        <v>1433</v>
      </c>
      <c r="B4446" s="43" t="s">
        <v>7925</v>
      </c>
      <c r="C4446" s="368" t="s">
        <v>7928</v>
      </c>
      <c r="D4446" s="48"/>
      <c r="E4446" s="48"/>
      <c r="F4446" s="363">
        <v>17.420000000000002</v>
      </c>
      <c r="G4446" s="446"/>
      <c r="H4446" s="446">
        <f t="shared" si="511"/>
        <v>6.1422920000000012</v>
      </c>
      <c r="I4446" s="446">
        <f t="shared" si="513"/>
        <v>6.1422920000000012</v>
      </c>
      <c r="J4446" s="446">
        <f t="shared" si="513"/>
        <v>8.0706860000000002</v>
      </c>
      <c r="K4446" s="446">
        <f t="shared" si="513"/>
        <v>5.6066270000000014</v>
      </c>
      <c r="L4446" s="446">
        <f t="shared" si="513"/>
        <v>8.9098945000000018</v>
      </c>
      <c r="M4446" s="446">
        <f t="shared" si="513"/>
        <v>7.6778650000000006</v>
      </c>
      <c r="N4446" s="446">
        <f t="shared" si="513"/>
        <v>8.6242065000000014</v>
      </c>
      <c r="O4446" s="446" t="b">
        <f>TRUE()</f>
        <v>1</v>
      </c>
    </row>
    <row r="4447" spans="1:15" ht="15.5">
      <c r="A4447" s="351" t="s">
        <v>7740</v>
      </c>
      <c r="B4447" s="43" t="s">
        <v>7888</v>
      </c>
      <c r="C4447" s="367" t="s">
        <v>7929</v>
      </c>
      <c r="D4447" s="48"/>
      <c r="E4447" s="48"/>
      <c r="F4447" s="363">
        <v>26.8</v>
      </c>
      <c r="G4447" s="446"/>
      <c r="H4447" s="446" t="str">
        <f t="shared" si="511"/>
        <v/>
      </c>
      <c r="I4447" s="446" t="str">
        <f t="shared" ref="I4447:N4456" si="514">IF(AND(ISNUMBER($F4447),$O4447),$F4447*I$2,"")</f>
        <v/>
      </c>
      <c r="J4447" s="446" t="str">
        <f t="shared" si="514"/>
        <v/>
      </c>
      <c r="K4447" s="446" t="str">
        <f t="shared" si="514"/>
        <v/>
      </c>
      <c r="L4447" s="446" t="str">
        <f t="shared" si="514"/>
        <v/>
      </c>
      <c r="M4447" s="446" t="str">
        <f t="shared" si="514"/>
        <v/>
      </c>
      <c r="N4447" s="446" t="str">
        <f t="shared" si="514"/>
        <v/>
      </c>
      <c r="O4447" s="446" t="b">
        <f>FALSE()</f>
        <v>0</v>
      </c>
    </row>
    <row r="4448" spans="1:15" ht="15.5">
      <c r="A4448" s="244" t="s">
        <v>7742</v>
      </c>
      <c r="B4448" s="43" t="s">
        <v>7925</v>
      </c>
      <c r="C4448" s="367" t="s">
        <v>7930</v>
      </c>
      <c r="D4448" s="48"/>
      <c r="E4448" s="48"/>
      <c r="F4448" s="363">
        <v>26.8</v>
      </c>
      <c r="G4448" s="446"/>
      <c r="H4448" s="446" t="str">
        <f t="shared" si="511"/>
        <v/>
      </c>
      <c r="I4448" s="446" t="str">
        <f t="shared" si="514"/>
        <v/>
      </c>
      <c r="J4448" s="446" t="str">
        <f t="shared" si="514"/>
        <v/>
      </c>
      <c r="K4448" s="446" t="str">
        <f t="shared" si="514"/>
        <v/>
      </c>
      <c r="L4448" s="446" t="str">
        <f t="shared" si="514"/>
        <v/>
      </c>
      <c r="M4448" s="446" t="str">
        <f t="shared" si="514"/>
        <v/>
      </c>
      <c r="N4448" s="446" t="str">
        <f t="shared" si="514"/>
        <v/>
      </c>
      <c r="O4448" s="446" t="b">
        <f>FALSE()</f>
        <v>0</v>
      </c>
    </row>
    <row r="4449" spans="1:15" ht="15.5">
      <c r="A4449" s="244" t="s">
        <v>1443</v>
      </c>
      <c r="B4449" s="43" t="s">
        <v>7925</v>
      </c>
      <c r="C4449" s="367" t="s">
        <v>7931</v>
      </c>
      <c r="D4449" s="48"/>
      <c r="E4449" s="48"/>
      <c r="F4449" s="363">
        <v>41.2</v>
      </c>
      <c r="G4449" s="446"/>
      <c r="H4449" s="446" t="str">
        <f t="shared" si="511"/>
        <v/>
      </c>
      <c r="I4449" s="446" t="str">
        <f t="shared" si="514"/>
        <v/>
      </c>
      <c r="J4449" s="446" t="str">
        <f t="shared" si="514"/>
        <v/>
      </c>
      <c r="K4449" s="446" t="str">
        <f t="shared" si="514"/>
        <v/>
      </c>
      <c r="L4449" s="446" t="str">
        <f t="shared" si="514"/>
        <v/>
      </c>
      <c r="M4449" s="446" t="str">
        <f t="shared" si="514"/>
        <v/>
      </c>
      <c r="N4449" s="446" t="str">
        <f t="shared" si="514"/>
        <v/>
      </c>
      <c r="O4449" s="446" t="b">
        <f>FALSE()</f>
        <v>0</v>
      </c>
    </row>
    <row r="4450" spans="1:15" ht="31">
      <c r="A4450" s="353" t="s">
        <v>1445</v>
      </c>
      <c r="B4450" s="52" t="s">
        <v>7925</v>
      </c>
      <c r="C4450" s="368" t="s">
        <v>7932</v>
      </c>
      <c r="D4450" s="61"/>
      <c r="E4450" s="61"/>
      <c r="F4450" s="378">
        <v>41.2</v>
      </c>
      <c r="G4450" s="446"/>
      <c r="H4450" s="446" t="str">
        <f t="shared" si="511"/>
        <v/>
      </c>
      <c r="I4450" s="446" t="str">
        <f t="shared" si="514"/>
        <v/>
      </c>
      <c r="J4450" s="446" t="str">
        <f t="shared" si="514"/>
        <v/>
      </c>
      <c r="K4450" s="446" t="str">
        <f t="shared" si="514"/>
        <v/>
      </c>
      <c r="L4450" s="446" t="str">
        <f t="shared" si="514"/>
        <v/>
      </c>
      <c r="M4450" s="446" t="str">
        <f t="shared" si="514"/>
        <v/>
      </c>
      <c r="N4450" s="446" t="str">
        <f t="shared" si="514"/>
        <v/>
      </c>
      <c r="O4450" s="446" t="b">
        <f>FALSE()</f>
        <v>0</v>
      </c>
    </row>
    <row r="4451" spans="1:15" ht="15.5">
      <c r="A4451" s="379" t="s">
        <v>7232</v>
      </c>
      <c r="B4451" s="37" t="s">
        <v>7233</v>
      </c>
      <c r="C4451" s="164" t="s">
        <v>7234</v>
      </c>
      <c r="D4451" s="251"/>
      <c r="E4451" s="251"/>
      <c r="F4451" s="59">
        <v>2492.4899999999998</v>
      </c>
      <c r="G4451" s="446"/>
      <c r="H4451" s="446">
        <f t="shared" si="511"/>
        <v>878.85197399999993</v>
      </c>
      <c r="I4451" s="446">
        <f t="shared" si="514"/>
        <v>878.85197399999993</v>
      </c>
      <c r="J4451" s="446">
        <f t="shared" si="514"/>
        <v>1154.7706169999999</v>
      </c>
      <c r="K4451" s="446">
        <f t="shared" si="514"/>
        <v>802.20790650000004</v>
      </c>
      <c r="L4451" s="446">
        <f t="shared" si="514"/>
        <v>1274.8463227499999</v>
      </c>
      <c r="M4451" s="446">
        <f t="shared" si="514"/>
        <v>1098.5649674999997</v>
      </c>
      <c r="N4451" s="446">
        <f t="shared" si="514"/>
        <v>1233.9694867499998</v>
      </c>
      <c r="O4451" s="446" t="b">
        <f>TRUE()</f>
        <v>1</v>
      </c>
    </row>
    <row r="4452" spans="1:15" ht="15.5">
      <c r="A4452" s="142" t="s">
        <v>7232</v>
      </c>
      <c r="B4452" s="43" t="s">
        <v>7933</v>
      </c>
      <c r="C4452" s="137" t="s">
        <v>7934</v>
      </c>
      <c r="D4452" s="49"/>
      <c r="E4452" s="49"/>
      <c r="F4452" s="50">
        <v>2492.4899999999998</v>
      </c>
      <c r="G4452" s="446"/>
      <c r="H4452" s="446">
        <f t="shared" si="511"/>
        <v>878.85197399999993</v>
      </c>
      <c r="I4452" s="446">
        <f t="shared" si="514"/>
        <v>878.85197399999993</v>
      </c>
      <c r="J4452" s="446">
        <f t="shared" si="514"/>
        <v>1154.7706169999999</v>
      </c>
      <c r="K4452" s="446">
        <f t="shared" si="514"/>
        <v>802.20790650000004</v>
      </c>
      <c r="L4452" s="446">
        <f t="shared" si="514"/>
        <v>1274.8463227499999</v>
      </c>
      <c r="M4452" s="446">
        <f t="shared" si="514"/>
        <v>1098.5649674999997</v>
      </c>
      <c r="N4452" s="446">
        <f t="shared" si="514"/>
        <v>1233.9694867499998</v>
      </c>
      <c r="O4452" s="446" t="b">
        <f>TRUE()</f>
        <v>1</v>
      </c>
    </row>
    <row r="4453" spans="1:15" ht="15.5">
      <c r="A4453" s="115" t="s">
        <v>7935</v>
      </c>
      <c r="B4453" s="43" t="s">
        <v>7089</v>
      </c>
      <c r="C4453" s="44" t="s">
        <v>7266</v>
      </c>
      <c r="D4453" s="48"/>
      <c r="E4453" s="48"/>
      <c r="F4453" s="50">
        <v>0</v>
      </c>
      <c r="G4453" s="446"/>
      <c r="H4453" s="446">
        <f t="shared" si="511"/>
        <v>0</v>
      </c>
      <c r="I4453" s="446">
        <f t="shared" si="514"/>
        <v>0</v>
      </c>
      <c r="J4453" s="446">
        <f t="shared" si="514"/>
        <v>0</v>
      </c>
      <c r="K4453" s="446">
        <f t="shared" si="514"/>
        <v>0</v>
      </c>
      <c r="L4453" s="446">
        <f t="shared" si="514"/>
        <v>0</v>
      </c>
      <c r="M4453" s="446">
        <f t="shared" si="514"/>
        <v>0</v>
      </c>
      <c r="N4453" s="446">
        <f t="shared" si="514"/>
        <v>0</v>
      </c>
      <c r="O4453" s="446" t="b">
        <f>TRUE()</f>
        <v>1</v>
      </c>
    </row>
    <row r="4454" spans="1:15" ht="31">
      <c r="A4454" s="120" t="s">
        <v>7936</v>
      </c>
      <c r="B4454" s="43" t="s">
        <v>7937</v>
      </c>
      <c r="C4454" s="44" t="s">
        <v>7938</v>
      </c>
      <c r="D4454" s="48"/>
      <c r="E4454" s="48"/>
      <c r="F4454" s="50">
        <v>0</v>
      </c>
      <c r="G4454" s="446"/>
      <c r="H4454" s="446">
        <f t="shared" si="511"/>
        <v>0</v>
      </c>
      <c r="I4454" s="446">
        <f t="shared" si="514"/>
        <v>0</v>
      </c>
      <c r="J4454" s="446">
        <f t="shared" si="514"/>
        <v>0</v>
      </c>
      <c r="K4454" s="446">
        <f t="shared" si="514"/>
        <v>0</v>
      </c>
      <c r="L4454" s="446">
        <f t="shared" si="514"/>
        <v>0</v>
      </c>
      <c r="M4454" s="446">
        <f t="shared" si="514"/>
        <v>0</v>
      </c>
      <c r="N4454" s="446">
        <f t="shared" si="514"/>
        <v>0</v>
      </c>
      <c r="O4454" s="446" t="b">
        <f>TRUE()</f>
        <v>1</v>
      </c>
    </row>
    <row r="4455" spans="1:15" ht="15.5">
      <c r="A4455" s="120" t="s">
        <v>7939</v>
      </c>
      <c r="B4455" s="43" t="s">
        <v>7940</v>
      </c>
      <c r="C4455" s="44" t="s">
        <v>7941</v>
      </c>
      <c r="D4455" s="48"/>
      <c r="E4455" s="48"/>
      <c r="F4455" s="50">
        <v>1141.5899999999999</v>
      </c>
      <c r="G4455" s="446"/>
      <c r="H4455" s="446">
        <f t="shared" si="511"/>
        <v>402.52463399999999</v>
      </c>
      <c r="I4455" s="446">
        <f t="shared" si="514"/>
        <v>402.52463399999999</v>
      </c>
      <c r="J4455" s="446">
        <f t="shared" si="514"/>
        <v>528.89864699999998</v>
      </c>
      <c r="K4455" s="446">
        <f t="shared" si="514"/>
        <v>367.42074150000002</v>
      </c>
      <c r="L4455" s="446">
        <f t="shared" si="514"/>
        <v>583.89474525000003</v>
      </c>
      <c r="M4455" s="446">
        <f t="shared" si="514"/>
        <v>503.15579249999996</v>
      </c>
      <c r="N4455" s="446">
        <f t="shared" si="514"/>
        <v>565.1726692499999</v>
      </c>
      <c r="O4455" s="446" t="b">
        <f>TRUE()</f>
        <v>1</v>
      </c>
    </row>
    <row r="4456" spans="1:15" ht="15.5">
      <c r="A4456" s="94" t="s">
        <v>7942</v>
      </c>
      <c r="B4456" s="52" t="s">
        <v>7943</v>
      </c>
      <c r="C4456" s="53" t="s">
        <v>7944</v>
      </c>
      <c r="D4456" s="61"/>
      <c r="E4456" s="61"/>
      <c r="F4456" s="62">
        <v>1141.5899999999999</v>
      </c>
      <c r="G4456" s="446"/>
      <c r="H4456" s="446">
        <f t="shared" si="511"/>
        <v>402.52463399999999</v>
      </c>
      <c r="I4456" s="446">
        <f t="shared" si="514"/>
        <v>402.52463399999999</v>
      </c>
      <c r="J4456" s="446">
        <f t="shared" si="514"/>
        <v>528.89864699999998</v>
      </c>
      <c r="K4456" s="446">
        <f t="shared" si="514"/>
        <v>367.42074150000002</v>
      </c>
      <c r="L4456" s="446">
        <f t="shared" si="514"/>
        <v>583.89474525000003</v>
      </c>
      <c r="M4456" s="446">
        <f t="shared" si="514"/>
        <v>503.15579249999996</v>
      </c>
      <c r="N4456" s="446">
        <f t="shared" si="514"/>
        <v>565.1726692499999</v>
      </c>
      <c r="O4456" s="446" t="b">
        <f>TRUE()</f>
        <v>1</v>
      </c>
    </row>
    <row r="4457" spans="1:15" ht="15.5">
      <c r="A4457" s="291" t="s">
        <v>7945</v>
      </c>
      <c r="B4457" s="43" t="s">
        <v>7946</v>
      </c>
      <c r="C4457" s="140" t="s">
        <v>7947</v>
      </c>
      <c r="D4457" s="48"/>
      <c r="E4457" s="48"/>
      <c r="F4457" s="363">
        <v>0</v>
      </c>
      <c r="G4457" s="446"/>
      <c r="H4457" s="446" t="str">
        <f t="shared" si="511"/>
        <v/>
      </c>
      <c r="I4457" s="446" t="str">
        <f t="shared" ref="I4457:N4466" si="515">IF(AND(ISNUMBER($F4457),$O4457),$F4457*I$2,"")</f>
        <v/>
      </c>
      <c r="J4457" s="446" t="str">
        <f t="shared" si="515"/>
        <v/>
      </c>
      <c r="K4457" s="446" t="str">
        <f t="shared" si="515"/>
        <v/>
      </c>
      <c r="L4457" s="446" t="str">
        <f t="shared" si="515"/>
        <v/>
      </c>
      <c r="M4457" s="446" t="str">
        <f t="shared" si="515"/>
        <v/>
      </c>
      <c r="N4457" s="446" t="str">
        <f t="shared" si="515"/>
        <v/>
      </c>
      <c r="O4457" s="446" t="b">
        <f>FALSE()</f>
        <v>0</v>
      </c>
    </row>
    <row r="4458" spans="1:15" ht="31">
      <c r="A4458" s="120" t="s">
        <v>7948</v>
      </c>
      <c r="B4458" s="43" t="s">
        <v>7949</v>
      </c>
      <c r="C4458" s="140" t="s">
        <v>7950</v>
      </c>
      <c r="D4458" s="48"/>
      <c r="E4458" s="48"/>
      <c r="F4458" s="363">
        <v>0</v>
      </c>
      <c r="G4458" s="446"/>
      <c r="H4458" s="446" t="str">
        <f t="shared" si="511"/>
        <v/>
      </c>
      <c r="I4458" s="446" t="str">
        <f t="shared" si="515"/>
        <v/>
      </c>
      <c r="J4458" s="446" t="str">
        <f t="shared" si="515"/>
        <v/>
      </c>
      <c r="K4458" s="446" t="str">
        <f t="shared" si="515"/>
        <v/>
      </c>
      <c r="L4458" s="446" t="str">
        <f t="shared" si="515"/>
        <v/>
      </c>
      <c r="M4458" s="446" t="str">
        <f t="shared" si="515"/>
        <v/>
      </c>
      <c r="N4458" s="446" t="str">
        <f t="shared" si="515"/>
        <v/>
      </c>
      <c r="O4458" s="446" t="b">
        <f>FALSE()</f>
        <v>0</v>
      </c>
    </row>
    <row r="4459" spans="1:15" ht="15.5">
      <c r="A4459" s="120" t="s">
        <v>7951</v>
      </c>
      <c r="B4459" s="37" t="s">
        <v>7952</v>
      </c>
      <c r="C4459" s="38" t="s">
        <v>7953</v>
      </c>
      <c r="D4459" s="58"/>
      <c r="E4459" s="58"/>
      <c r="F4459" s="59">
        <v>1600.25</v>
      </c>
      <c r="G4459" s="446"/>
      <c r="H4459" s="446" t="str">
        <f t="shared" si="511"/>
        <v/>
      </c>
      <c r="I4459" s="446" t="str">
        <f t="shared" si="515"/>
        <v/>
      </c>
      <c r="J4459" s="446" t="str">
        <f t="shared" si="515"/>
        <v/>
      </c>
      <c r="K4459" s="446" t="str">
        <f t="shared" si="515"/>
        <v/>
      </c>
      <c r="L4459" s="446" t="str">
        <f t="shared" si="515"/>
        <v/>
      </c>
      <c r="M4459" s="446" t="str">
        <f t="shared" si="515"/>
        <v/>
      </c>
      <c r="N4459" s="446" t="str">
        <f t="shared" si="515"/>
        <v/>
      </c>
      <c r="O4459" s="446" t="b">
        <f>FALSE()</f>
        <v>0</v>
      </c>
    </row>
    <row r="4460" spans="1:15" ht="15.5">
      <c r="A4460" s="95" t="s">
        <v>7954</v>
      </c>
      <c r="B4460" s="96" t="s">
        <v>7955</v>
      </c>
      <c r="C4460" s="97" t="s">
        <v>7956</v>
      </c>
      <c r="D4460" s="98"/>
      <c r="E4460" s="98"/>
      <c r="F4460" s="99">
        <v>1600.25</v>
      </c>
      <c r="G4460" s="446"/>
      <c r="H4460" s="446" t="str">
        <f t="shared" si="511"/>
        <v/>
      </c>
      <c r="I4460" s="446" t="str">
        <f t="shared" si="515"/>
        <v/>
      </c>
      <c r="J4460" s="446" t="str">
        <f t="shared" si="515"/>
        <v/>
      </c>
      <c r="K4460" s="446" t="str">
        <f t="shared" si="515"/>
        <v/>
      </c>
      <c r="L4460" s="446" t="str">
        <f t="shared" si="515"/>
        <v/>
      </c>
      <c r="M4460" s="446" t="str">
        <f t="shared" si="515"/>
        <v/>
      </c>
      <c r="N4460" s="446" t="str">
        <f t="shared" si="515"/>
        <v/>
      </c>
      <c r="O4460" s="446" t="b">
        <f>FALSE()</f>
        <v>0</v>
      </c>
    </row>
    <row r="4461" spans="1:15" ht="15.5">
      <c r="A4461" s="379" t="s">
        <v>7957</v>
      </c>
      <c r="B4461" s="37" t="s">
        <v>7236</v>
      </c>
      <c r="C4461" s="164" t="s">
        <v>7237</v>
      </c>
      <c r="D4461" s="251"/>
      <c r="E4461" s="251"/>
      <c r="F4461" s="59">
        <v>6949.85</v>
      </c>
      <c r="G4461" s="446"/>
      <c r="H4461" s="446">
        <f t="shared" si="511"/>
        <v>2450.5171100000002</v>
      </c>
      <c r="I4461" s="446">
        <f t="shared" si="515"/>
        <v>2450.5171100000002</v>
      </c>
      <c r="J4461" s="446">
        <f t="shared" si="515"/>
        <v>3219.8655050000002</v>
      </c>
      <c r="K4461" s="446">
        <f t="shared" si="515"/>
        <v>2236.8092225000005</v>
      </c>
      <c r="L4461" s="446">
        <f t="shared" si="515"/>
        <v>3554.6745287500003</v>
      </c>
      <c r="M4461" s="446">
        <f t="shared" si="515"/>
        <v>3063.1463874999999</v>
      </c>
      <c r="N4461" s="446">
        <f t="shared" si="515"/>
        <v>3440.6969887499999</v>
      </c>
      <c r="O4461" s="446" t="b">
        <f>TRUE()</f>
        <v>1</v>
      </c>
    </row>
    <row r="4462" spans="1:15" ht="15.5">
      <c r="A4462" s="142" t="s">
        <v>7957</v>
      </c>
      <c r="B4462" s="43" t="s">
        <v>7958</v>
      </c>
      <c r="C4462" s="137" t="s">
        <v>7959</v>
      </c>
      <c r="D4462" s="49"/>
      <c r="E4462" s="49"/>
      <c r="F4462" s="50">
        <v>6949.85</v>
      </c>
      <c r="G4462" s="446"/>
      <c r="H4462" s="446">
        <f t="shared" si="511"/>
        <v>2450.5171100000002</v>
      </c>
      <c r="I4462" s="446">
        <f t="shared" si="515"/>
        <v>2450.5171100000002</v>
      </c>
      <c r="J4462" s="446">
        <f t="shared" si="515"/>
        <v>3219.8655050000002</v>
      </c>
      <c r="K4462" s="446">
        <f t="shared" si="515"/>
        <v>2236.8092225000005</v>
      </c>
      <c r="L4462" s="446">
        <f t="shared" si="515"/>
        <v>3554.6745287500003</v>
      </c>
      <c r="M4462" s="446">
        <f t="shared" si="515"/>
        <v>3063.1463874999999</v>
      </c>
      <c r="N4462" s="446">
        <f t="shared" si="515"/>
        <v>3440.6969887499999</v>
      </c>
      <c r="O4462" s="446" t="b">
        <f>TRUE()</f>
        <v>1</v>
      </c>
    </row>
    <row r="4463" spans="1:15" ht="15.5">
      <c r="A4463" s="115" t="s">
        <v>7935</v>
      </c>
      <c r="B4463" s="43" t="s">
        <v>7089</v>
      </c>
      <c r="C4463" s="44" t="s">
        <v>7268</v>
      </c>
      <c r="D4463" s="48"/>
      <c r="E4463" s="48"/>
      <c r="F4463" s="50">
        <v>0</v>
      </c>
      <c r="G4463" s="446"/>
      <c r="H4463" s="446">
        <f t="shared" si="511"/>
        <v>0</v>
      </c>
      <c r="I4463" s="446">
        <f t="shared" si="515"/>
        <v>0</v>
      </c>
      <c r="J4463" s="446">
        <f t="shared" si="515"/>
        <v>0</v>
      </c>
      <c r="K4463" s="446">
        <f t="shared" si="515"/>
        <v>0</v>
      </c>
      <c r="L4463" s="446">
        <f t="shared" si="515"/>
        <v>0</v>
      </c>
      <c r="M4463" s="446">
        <f t="shared" si="515"/>
        <v>0</v>
      </c>
      <c r="N4463" s="446">
        <f t="shared" si="515"/>
        <v>0</v>
      </c>
      <c r="O4463" s="446" t="b">
        <f>TRUE()</f>
        <v>1</v>
      </c>
    </row>
    <row r="4464" spans="1:15" ht="31">
      <c r="A4464" s="120" t="s">
        <v>7936</v>
      </c>
      <c r="B4464" s="43" t="s">
        <v>7937</v>
      </c>
      <c r="C4464" s="44" t="s">
        <v>7960</v>
      </c>
      <c r="D4464" s="48"/>
      <c r="E4464" s="48"/>
      <c r="F4464" s="50">
        <v>0</v>
      </c>
      <c r="G4464" s="446"/>
      <c r="H4464" s="446">
        <f t="shared" si="511"/>
        <v>0</v>
      </c>
      <c r="I4464" s="446">
        <f t="shared" si="515"/>
        <v>0</v>
      </c>
      <c r="J4464" s="446">
        <f t="shared" si="515"/>
        <v>0</v>
      </c>
      <c r="K4464" s="446">
        <f t="shared" si="515"/>
        <v>0</v>
      </c>
      <c r="L4464" s="446">
        <f t="shared" si="515"/>
        <v>0</v>
      </c>
      <c r="M4464" s="446">
        <f t="shared" si="515"/>
        <v>0</v>
      </c>
      <c r="N4464" s="446">
        <f t="shared" si="515"/>
        <v>0</v>
      </c>
      <c r="O4464" s="446" t="b">
        <f>TRUE()</f>
        <v>1</v>
      </c>
    </row>
    <row r="4465" spans="1:15" ht="15.5">
      <c r="A4465" s="120" t="s">
        <v>7939</v>
      </c>
      <c r="B4465" s="43" t="s">
        <v>7940</v>
      </c>
      <c r="C4465" s="44" t="s">
        <v>7961</v>
      </c>
      <c r="D4465" s="48"/>
      <c r="E4465" s="48"/>
      <c r="F4465" s="50">
        <v>3075</v>
      </c>
      <c r="G4465" s="446"/>
      <c r="H4465" s="446">
        <f t="shared" si="511"/>
        <v>1084.2450000000001</v>
      </c>
      <c r="I4465" s="446">
        <f t="shared" si="515"/>
        <v>1084.2450000000001</v>
      </c>
      <c r="J4465" s="446">
        <f t="shared" si="515"/>
        <v>1424.6475</v>
      </c>
      <c r="K4465" s="446">
        <f t="shared" si="515"/>
        <v>989.68875000000003</v>
      </c>
      <c r="L4465" s="446">
        <f t="shared" si="515"/>
        <v>1572.785625</v>
      </c>
      <c r="M4465" s="446">
        <f t="shared" si="515"/>
        <v>1355.3062499999999</v>
      </c>
      <c r="N4465" s="446">
        <f t="shared" si="515"/>
        <v>1522.3556249999999</v>
      </c>
      <c r="O4465" s="446" t="b">
        <f>TRUE()</f>
        <v>1</v>
      </c>
    </row>
    <row r="4466" spans="1:15" ht="15.5">
      <c r="A4466" s="120" t="s">
        <v>7942</v>
      </c>
      <c r="B4466" s="52" t="s">
        <v>7943</v>
      </c>
      <c r="C4466" s="53" t="s">
        <v>7962</v>
      </c>
      <c r="D4466" s="61"/>
      <c r="E4466" s="61"/>
      <c r="F4466" s="62">
        <v>3075</v>
      </c>
      <c r="G4466" s="446"/>
      <c r="H4466" s="446">
        <f t="shared" si="511"/>
        <v>1084.2450000000001</v>
      </c>
      <c r="I4466" s="446">
        <f t="shared" si="515"/>
        <v>1084.2450000000001</v>
      </c>
      <c r="J4466" s="446">
        <f t="shared" si="515"/>
        <v>1424.6475</v>
      </c>
      <c r="K4466" s="446">
        <f t="shared" si="515"/>
        <v>989.68875000000003</v>
      </c>
      <c r="L4466" s="446">
        <f t="shared" si="515"/>
        <v>1572.785625</v>
      </c>
      <c r="M4466" s="446">
        <f t="shared" si="515"/>
        <v>1355.3062499999999</v>
      </c>
      <c r="N4466" s="446">
        <f t="shared" si="515"/>
        <v>1522.3556249999999</v>
      </c>
      <c r="O4466" s="446" t="b">
        <f>TRUE()</f>
        <v>1</v>
      </c>
    </row>
    <row r="4467" spans="1:15" ht="15.5">
      <c r="A4467" s="149" t="s">
        <v>7945</v>
      </c>
      <c r="B4467" s="43" t="s">
        <v>7946</v>
      </c>
      <c r="C4467" s="140" t="s">
        <v>7963</v>
      </c>
      <c r="D4467" s="48"/>
      <c r="E4467" s="48"/>
      <c r="F4467" s="363">
        <v>0</v>
      </c>
      <c r="G4467" s="446"/>
      <c r="H4467" s="446" t="str">
        <f t="shared" si="511"/>
        <v/>
      </c>
      <c r="I4467" s="446" t="str">
        <f t="shared" ref="I4467:N4476" si="516">IF(AND(ISNUMBER($F4467),$O4467),$F4467*I$2,"")</f>
        <v/>
      </c>
      <c r="J4467" s="446" t="str">
        <f t="shared" si="516"/>
        <v/>
      </c>
      <c r="K4467" s="446" t="str">
        <f t="shared" si="516"/>
        <v/>
      </c>
      <c r="L4467" s="446" t="str">
        <f t="shared" si="516"/>
        <v/>
      </c>
      <c r="M4467" s="446" t="str">
        <f t="shared" si="516"/>
        <v/>
      </c>
      <c r="N4467" s="446" t="str">
        <f t="shared" si="516"/>
        <v/>
      </c>
      <c r="O4467" s="446" t="b">
        <f>FALSE()</f>
        <v>0</v>
      </c>
    </row>
    <row r="4468" spans="1:15" ht="31">
      <c r="A4468" s="120" t="s">
        <v>7948</v>
      </c>
      <c r="B4468" s="37" t="s">
        <v>7949</v>
      </c>
      <c r="C4468" s="38" t="s">
        <v>7964</v>
      </c>
      <c r="D4468" s="58"/>
      <c r="E4468" s="58"/>
      <c r="F4468" s="59">
        <v>0</v>
      </c>
      <c r="G4468" s="446"/>
      <c r="H4468" s="446" t="str">
        <f t="shared" si="511"/>
        <v/>
      </c>
      <c r="I4468" s="446" t="str">
        <f t="shared" si="516"/>
        <v/>
      </c>
      <c r="J4468" s="446" t="str">
        <f t="shared" si="516"/>
        <v/>
      </c>
      <c r="K4468" s="446" t="str">
        <f t="shared" si="516"/>
        <v/>
      </c>
      <c r="L4468" s="446" t="str">
        <f t="shared" si="516"/>
        <v/>
      </c>
      <c r="M4468" s="446" t="str">
        <f t="shared" si="516"/>
        <v/>
      </c>
      <c r="N4468" s="446" t="str">
        <f t="shared" si="516"/>
        <v/>
      </c>
      <c r="O4468" s="446" t="b">
        <f>FALSE()</f>
        <v>0</v>
      </c>
    </row>
    <row r="4469" spans="1:15" ht="15.5">
      <c r="A4469" s="120" t="s">
        <v>7951</v>
      </c>
      <c r="B4469" s="43" t="s">
        <v>7952</v>
      </c>
      <c r="C4469" s="44" t="s">
        <v>7965</v>
      </c>
      <c r="D4469" s="48"/>
      <c r="E4469" s="48"/>
      <c r="F4469" s="50">
        <v>4311.25</v>
      </c>
      <c r="G4469" s="446"/>
      <c r="H4469" s="446" t="str">
        <f t="shared" si="511"/>
        <v/>
      </c>
      <c r="I4469" s="446" t="str">
        <f t="shared" si="516"/>
        <v/>
      </c>
      <c r="J4469" s="446" t="str">
        <f t="shared" si="516"/>
        <v/>
      </c>
      <c r="K4469" s="446" t="str">
        <f t="shared" si="516"/>
        <v/>
      </c>
      <c r="L4469" s="446" t="str">
        <f t="shared" si="516"/>
        <v/>
      </c>
      <c r="M4469" s="446" t="str">
        <f t="shared" si="516"/>
        <v/>
      </c>
      <c r="N4469" s="446" t="str">
        <f t="shared" si="516"/>
        <v/>
      </c>
      <c r="O4469" s="446" t="b">
        <f>FALSE()</f>
        <v>0</v>
      </c>
    </row>
    <row r="4470" spans="1:15" ht="15.5">
      <c r="A4470" s="95" t="s">
        <v>7954</v>
      </c>
      <c r="B4470" s="52" t="s">
        <v>7955</v>
      </c>
      <c r="C4470" s="53" t="s">
        <v>7966</v>
      </c>
      <c r="D4470" s="61"/>
      <c r="E4470" s="61"/>
      <c r="F4470" s="62">
        <v>4311.25</v>
      </c>
      <c r="G4470" s="446"/>
      <c r="H4470" s="446" t="str">
        <f t="shared" si="511"/>
        <v/>
      </c>
      <c r="I4470" s="446" t="str">
        <f t="shared" si="516"/>
        <v/>
      </c>
      <c r="J4470" s="446" t="str">
        <f t="shared" si="516"/>
        <v/>
      </c>
      <c r="K4470" s="446" t="str">
        <f t="shared" si="516"/>
        <v/>
      </c>
      <c r="L4470" s="446" t="str">
        <f t="shared" si="516"/>
        <v/>
      </c>
      <c r="M4470" s="446" t="str">
        <f t="shared" si="516"/>
        <v/>
      </c>
      <c r="N4470" s="446" t="str">
        <f t="shared" si="516"/>
        <v/>
      </c>
      <c r="O4470" s="446" t="b">
        <f>FALSE()</f>
        <v>0</v>
      </c>
    </row>
    <row r="4471" spans="1:15" ht="15.5">
      <c r="A4471" s="380" t="s">
        <v>7967</v>
      </c>
      <c r="B4471" s="64" t="s">
        <v>7968</v>
      </c>
      <c r="C4471" s="138" t="s">
        <v>7969</v>
      </c>
      <c r="D4471" s="139"/>
      <c r="E4471" s="139"/>
      <c r="F4471" s="67">
        <v>1237.23</v>
      </c>
      <c r="G4471" s="446"/>
      <c r="H4471" s="446">
        <f t="shared" si="511"/>
        <v>436.24729800000006</v>
      </c>
      <c r="I4471" s="446">
        <f t="shared" si="516"/>
        <v>436.24729800000006</v>
      </c>
      <c r="J4471" s="446">
        <f t="shared" si="516"/>
        <v>573.20865900000001</v>
      </c>
      <c r="K4471" s="446">
        <f t="shared" si="516"/>
        <v>398.20247550000005</v>
      </c>
      <c r="L4471" s="446">
        <f t="shared" si="516"/>
        <v>632.81221425000001</v>
      </c>
      <c r="M4471" s="446">
        <f t="shared" si="516"/>
        <v>545.30912249999994</v>
      </c>
      <c r="N4471" s="446">
        <f t="shared" si="516"/>
        <v>612.52164225000001</v>
      </c>
      <c r="O4471" s="446" t="b">
        <f>TRUE()</f>
        <v>1</v>
      </c>
    </row>
    <row r="4472" spans="1:15" ht="15.5">
      <c r="A4472" s="142" t="s">
        <v>7970</v>
      </c>
      <c r="B4472" s="43" t="s">
        <v>7971</v>
      </c>
      <c r="C4472" s="137" t="s">
        <v>7972</v>
      </c>
      <c r="D4472" s="49"/>
      <c r="E4472" s="49"/>
      <c r="F4472" s="50">
        <v>1237.23</v>
      </c>
      <c r="G4472" s="446"/>
      <c r="H4472" s="446">
        <f t="shared" si="511"/>
        <v>436.24729800000006</v>
      </c>
      <c r="I4472" s="446">
        <f t="shared" si="516"/>
        <v>436.24729800000006</v>
      </c>
      <c r="J4472" s="446">
        <f t="shared" si="516"/>
        <v>573.20865900000001</v>
      </c>
      <c r="K4472" s="446">
        <f t="shared" si="516"/>
        <v>398.20247550000005</v>
      </c>
      <c r="L4472" s="446">
        <f t="shared" si="516"/>
        <v>632.81221425000001</v>
      </c>
      <c r="M4472" s="446">
        <f t="shared" si="516"/>
        <v>545.30912249999994</v>
      </c>
      <c r="N4472" s="446">
        <f t="shared" si="516"/>
        <v>612.52164225000001</v>
      </c>
      <c r="O4472" s="446" t="b">
        <f>TRUE()</f>
        <v>1</v>
      </c>
    </row>
    <row r="4473" spans="1:15" ht="15.5">
      <c r="A4473" s="142" t="s">
        <v>7967</v>
      </c>
      <c r="B4473" s="43" t="s">
        <v>7968</v>
      </c>
      <c r="C4473" s="137" t="s">
        <v>7969</v>
      </c>
      <c r="D4473" s="49"/>
      <c r="E4473" s="49"/>
      <c r="F4473" s="50">
        <v>1237.23</v>
      </c>
      <c r="G4473" s="446"/>
      <c r="H4473" s="446">
        <f t="shared" si="511"/>
        <v>436.24729800000006</v>
      </c>
      <c r="I4473" s="446">
        <f t="shared" si="516"/>
        <v>436.24729800000006</v>
      </c>
      <c r="J4473" s="446">
        <f t="shared" si="516"/>
        <v>573.20865900000001</v>
      </c>
      <c r="K4473" s="446">
        <f t="shared" si="516"/>
        <v>398.20247550000005</v>
      </c>
      <c r="L4473" s="446">
        <f t="shared" si="516"/>
        <v>632.81221425000001</v>
      </c>
      <c r="M4473" s="446">
        <f t="shared" si="516"/>
        <v>545.30912249999994</v>
      </c>
      <c r="N4473" s="446">
        <f t="shared" si="516"/>
        <v>612.52164225000001</v>
      </c>
      <c r="O4473" s="446" t="b">
        <f>TRUE()</f>
        <v>1</v>
      </c>
    </row>
    <row r="4474" spans="1:15" ht="15.5">
      <c r="A4474" s="142" t="s">
        <v>7970</v>
      </c>
      <c r="B4474" s="43" t="s">
        <v>7971</v>
      </c>
      <c r="C4474" s="137" t="s">
        <v>7972</v>
      </c>
      <c r="D4474" s="49"/>
      <c r="E4474" s="49"/>
      <c r="F4474" s="50">
        <v>1237.23</v>
      </c>
      <c r="G4474" s="446"/>
      <c r="H4474" s="446">
        <f t="shared" si="511"/>
        <v>436.24729800000006</v>
      </c>
      <c r="I4474" s="446">
        <f t="shared" si="516"/>
        <v>436.24729800000006</v>
      </c>
      <c r="J4474" s="446">
        <f t="shared" si="516"/>
        <v>573.20865900000001</v>
      </c>
      <c r="K4474" s="446">
        <f t="shared" si="516"/>
        <v>398.20247550000005</v>
      </c>
      <c r="L4474" s="446">
        <f t="shared" si="516"/>
        <v>632.81221425000001</v>
      </c>
      <c r="M4474" s="446">
        <f t="shared" si="516"/>
        <v>545.30912249999994</v>
      </c>
      <c r="N4474" s="446">
        <f t="shared" si="516"/>
        <v>612.52164225000001</v>
      </c>
      <c r="O4474" s="446" t="b">
        <f>TRUE()</f>
        <v>1</v>
      </c>
    </row>
    <row r="4475" spans="1:15" ht="15.5">
      <c r="A4475" s="244" t="s">
        <v>7973</v>
      </c>
      <c r="B4475" s="43" t="s">
        <v>7937</v>
      </c>
      <c r="C4475" s="44" t="s">
        <v>7974</v>
      </c>
      <c r="D4475" s="48"/>
      <c r="E4475" s="49"/>
      <c r="F4475" s="50">
        <v>0</v>
      </c>
      <c r="G4475" s="446"/>
      <c r="H4475" s="446">
        <f t="shared" si="511"/>
        <v>0</v>
      </c>
      <c r="I4475" s="446">
        <f t="shared" si="516"/>
        <v>0</v>
      </c>
      <c r="J4475" s="446">
        <f t="shared" si="516"/>
        <v>0</v>
      </c>
      <c r="K4475" s="446">
        <f t="shared" si="516"/>
        <v>0</v>
      </c>
      <c r="L4475" s="446">
        <f t="shared" si="516"/>
        <v>0</v>
      </c>
      <c r="M4475" s="446">
        <f t="shared" si="516"/>
        <v>0</v>
      </c>
      <c r="N4475" s="446">
        <f t="shared" si="516"/>
        <v>0</v>
      </c>
      <c r="O4475" s="446" t="b">
        <f>TRUE()</f>
        <v>1</v>
      </c>
    </row>
    <row r="4476" spans="1:15" ht="31">
      <c r="A4476" s="244" t="s">
        <v>7975</v>
      </c>
      <c r="B4476" s="43" t="s">
        <v>7937</v>
      </c>
      <c r="C4476" s="44" t="s">
        <v>7976</v>
      </c>
      <c r="D4476" s="48"/>
      <c r="E4476" s="49"/>
      <c r="F4476" s="50">
        <v>0</v>
      </c>
      <c r="G4476" s="446"/>
      <c r="H4476" s="446">
        <f t="shared" si="511"/>
        <v>0</v>
      </c>
      <c r="I4476" s="446">
        <f t="shared" si="516"/>
        <v>0</v>
      </c>
      <c r="J4476" s="446">
        <f t="shared" si="516"/>
        <v>0</v>
      </c>
      <c r="K4476" s="446">
        <f t="shared" si="516"/>
        <v>0</v>
      </c>
      <c r="L4476" s="446">
        <f t="shared" si="516"/>
        <v>0</v>
      </c>
      <c r="M4476" s="446">
        <f t="shared" si="516"/>
        <v>0</v>
      </c>
      <c r="N4476" s="446">
        <f t="shared" si="516"/>
        <v>0</v>
      </c>
      <c r="O4476" s="446" t="b">
        <f>TRUE()</f>
        <v>1</v>
      </c>
    </row>
    <row r="4477" spans="1:15" ht="15.5">
      <c r="A4477" s="244" t="s">
        <v>7977</v>
      </c>
      <c r="B4477" s="43" t="s">
        <v>7940</v>
      </c>
      <c r="C4477" s="44" t="s">
        <v>7978</v>
      </c>
      <c r="D4477" s="48"/>
      <c r="E4477" s="49"/>
      <c r="F4477" s="50">
        <v>3622.09</v>
      </c>
      <c r="G4477" s="446"/>
      <c r="H4477" s="446">
        <f t="shared" si="511"/>
        <v>1277.1489340000001</v>
      </c>
      <c r="I4477" s="446">
        <f t="shared" ref="I4477:N4486" si="517">IF(AND(ISNUMBER($F4477),$O4477),$F4477*I$2,"")</f>
        <v>1277.1489340000001</v>
      </c>
      <c r="J4477" s="446">
        <f t="shared" si="517"/>
        <v>1678.1142970000001</v>
      </c>
      <c r="K4477" s="446">
        <f t="shared" si="517"/>
        <v>1165.7696665000001</v>
      </c>
      <c r="L4477" s="446">
        <f t="shared" si="517"/>
        <v>1852.6084827500001</v>
      </c>
      <c r="M4477" s="446">
        <f t="shared" si="517"/>
        <v>1596.4361675</v>
      </c>
      <c r="N4477" s="446">
        <f t="shared" si="517"/>
        <v>1793.2062067500001</v>
      </c>
      <c r="O4477" s="446" t="b">
        <f>TRUE()</f>
        <v>1</v>
      </c>
    </row>
    <row r="4478" spans="1:15" ht="15.5">
      <c r="A4478" s="244" t="s">
        <v>7979</v>
      </c>
      <c r="B4478" s="52" t="s">
        <v>7943</v>
      </c>
      <c r="C4478" s="53" t="s">
        <v>7980</v>
      </c>
      <c r="D4478" s="61"/>
      <c r="E4478" s="146"/>
      <c r="F4478" s="62">
        <v>3622.09</v>
      </c>
      <c r="G4478" s="446"/>
      <c r="H4478" s="446">
        <f t="shared" si="511"/>
        <v>1277.1489340000001</v>
      </c>
      <c r="I4478" s="446">
        <f t="shared" si="517"/>
        <v>1277.1489340000001</v>
      </c>
      <c r="J4478" s="446">
        <f t="shared" si="517"/>
        <v>1678.1142970000001</v>
      </c>
      <c r="K4478" s="446">
        <f t="shared" si="517"/>
        <v>1165.7696665000001</v>
      </c>
      <c r="L4478" s="446">
        <f t="shared" si="517"/>
        <v>1852.6084827500001</v>
      </c>
      <c r="M4478" s="446">
        <f t="shared" si="517"/>
        <v>1596.4361675</v>
      </c>
      <c r="N4478" s="446">
        <f t="shared" si="517"/>
        <v>1793.2062067500001</v>
      </c>
      <c r="O4478" s="446" t="b">
        <f>TRUE()</f>
        <v>1</v>
      </c>
    </row>
    <row r="4479" spans="1:15" ht="15.5">
      <c r="A4479" s="381" t="s">
        <v>7981</v>
      </c>
      <c r="B4479" s="43" t="s">
        <v>7949</v>
      </c>
      <c r="C4479" s="140" t="s">
        <v>7982</v>
      </c>
      <c r="D4479" s="48"/>
      <c r="E4479" s="49"/>
      <c r="F4479" s="363">
        <v>0</v>
      </c>
      <c r="G4479" s="446"/>
      <c r="H4479" s="446" t="str">
        <f t="shared" si="511"/>
        <v/>
      </c>
      <c r="I4479" s="446" t="str">
        <f t="shared" si="517"/>
        <v/>
      </c>
      <c r="J4479" s="446" t="str">
        <f t="shared" si="517"/>
        <v/>
      </c>
      <c r="K4479" s="446" t="str">
        <f t="shared" si="517"/>
        <v/>
      </c>
      <c r="L4479" s="446" t="str">
        <f t="shared" si="517"/>
        <v/>
      </c>
      <c r="M4479" s="446" t="str">
        <f t="shared" si="517"/>
        <v/>
      </c>
      <c r="N4479" s="446" t="str">
        <f t="shared" si="517"/>
        <v/>
      </c>
      <c r="O4479" s="446" t="b">
        <f>FALSE()</f>
        <v>0</v>
      </c>
    </row>
    <row r="4480" spans="1:15" ht="31">
      <c r="A4480" s="364" t="s">
        <v>7983</v>
      </c>
      <c r="B4480" s="43" t="s">
        <v>7949</v>
      </c>
      <c r="C4480" s="140" t="s">
        <v>7984</v>
      </c>
      <c r="D4480" s="48"/>
      <c r="E4480" s="49"/>
      <c r="F4480" s="363">
        <v>0</v>
      </c>
      <c r="G4480" s="446"/>
      <c r="H4480" s="446" t="str">
        <f t="shared" si="511"/>
        <v/>
      </c>
      <c r="I4480" s="446" t="str">
        <f t="shared" si="517"/>
        <v/>
      </c>
      <c r="J4480" s="446" t="str">
        <f t="shared" si="517"/>
        <v/>
      </c>
      <c r="K4480" s="446" t="str">
        <f t="shared" si="517"/>
        <v/>
      </c>
      <c r="L4480" s="446" t="str">
        <f t="shared" si="517"/>
        <v/>
      </c>
      <c r="M4480" s="446" t="str">
        <f t="shared" si="517"/>
        <v/>
      </c>
      <c r="N4480" s="446" t="str">
        <f t="shared" si="517"/>
        <v/>
      </c>
      <c r="O4480" s="446" t="b">
        <f>FALSE()</f>
        <v>0</v>
      </c>
    </row>
    <row r="4481" spans="1:15" ht="15.5">
      <c r="A4481" s="244" t="s">
        <v>7985</v>
      </c>
      <c r="B4481" s="37" t="s">
        <v>7952</v>
      </c>
      <c r="C4481" s="38" t="s">
        <v>7986</v>
      </c>
      <c r="D4481" s="58"/>
      <c r="E4481" s="251"/>
      <c r="F4481" s="59">
        <v>5077.5</v>
      </c>
      <c r="G4481" s="446"/>
      <c r="H4481" s="446" t="str">
        <f t="shared" si="511"/>
        <v/>
      </c>
      <c r="I4481" s="446" t="str">
        <f t="shared" si="517"/>
        <v/>
      </c>
      <c r="J4481" s="446" t="str">
        <f t="shared" si="517"/>
        <v/>
      </c>
      <c r="K4481" s="446" t="str">
        <f t="shared" si="517"/>
        <v/>
      </c>
      <c r="L4481" s="446" t="str">
        <f t="shared" si="517"/>
        <v/>
      </c>
      <c r="M4481" s="446" t="str">
        <f t="shared" si="517"/>
        <v/>
      </c>
      <c r="N4481" s="446" t="str">
        <f t="shared" si="517"/>
        <v/>
      </c>
      <c r="O4481" s="446" t="b">
        <f>FALSE()</f>
        <v>0</v>
      </c>
    </row>
    <row r="4482" spans="1:15" ht="15.5">
      <c r="A4482" s="353" t="s">
        <v>7987</v>
      </c>
      <c r="B4482" s="52" t="s">
        <v>7955</v>
      </c>
      <c r="C4482" s="53" t="s">
        <v>7988</v>
      </c>
      <c r="D4482" s="61"/>
      <c r="E4482" s="146"/>
      <c r="F4482" s="62">
        <v>5077.5</v>
      </c>
      <c r="G4482" s="446"/>
      <c r="H4482" s="446" t="str">
        <f t="shared" si="511"/>
        <v/>
      </c>
      <c r="I4482" s="446" t="str">
        <f t="shared" si="517"/>
        <v/>
      </c>
      <c r="J4482" s="446" t="str">
        <f t="shared" si="517"/>
        <v/>
      </c>
      <c r="K4482" s="446" t="str">
        <f t="shared" si="517"/>
        <v/>
      </c>
      <c r="L4482" s="446" t="str">
        <f t="shared" si="517"/>
        <v/>
      </c>
      <c r="M4482" s="446" t="str">
        <f t="shared" si="517"/>
        <v/>
      </c>
      <c r="N4482" s="446" t="str">
        <f t="shared" si="517"/>
        <v/>
      </c>
      <c r="O4482" s="446" t="b">
        <f>FALSE()</f>
        <v>0</v>
      </c>
    </row>
    <row r="4483" spans="1:15" ht="15.5">
      <c r="A4483" s="380" t="s">
        <v>7989</v>
      </c>
      <c r="B4483" s="64" t="s">
        <v>7990</v>
      </c>
      <c r="C4483" s="138" t="s">
        <v>7991</v>
      </c>
      <c r="D4483" s="139"/>
      <c r="E4483" s="139"/>
      <c r="F4483" s="67">
        <v>6458.15</v>
      </c>
      <c r="G4483" s="446"/>
      <c r="H4483" s="446">
        <f t="shared" si="511"/>
        <v>2277.1436899999999</v>
      </c>
      <c r="I4483" s="446">
        <f t="shared" si="517"/>
        <v>2277.1436899999999</v>
      </c>
      <c r="J4483" s="446">
        <f t="shared" si="517"/>
        <v>2992.0608949999996</v>
      </c>
      <c r="K4483" s="446">
        <f t="shared" si="517"/>
        <v>2078.5555775000003</v>
      </c>
      <c r="L4483" s="446">
        <f t="shared" si="517"/>
        <v>3303.1822712499998</v>
      </c>
      <c r="M4483" s="446">
        <f t="shared" si="517"/>
        <v>2846.4296124999996</v>
      </c>
      <c r="N4483" s="446">
        <f t="shared" si="517"/>
        <v>3197.2686112499996</v>
      </c>
      <c r="O4483" s="446" t="b">
        <f>TRUE()</f>
        <v>1</v>
      </c>
    </row>
    <row r="4484" spans="1:15" ht="15.5">
      <c r="A4484" s="244" t="s">
        <v>7973</v>
      </c>
      <c r="B4484" s="43" t="s">
        <v>7937</v>
      </c>
      <c r="C4484" s="44" t="s">
        <v>7992</v>
      </c>
      <c r="D4484" s="48"/>
      <c r="E4484" s="49"/>
      <c r="F4484" s="50">
        <v>3552.2</v>
      </c>
      <c r="G4484" s="446"/>
      <c r="H4484" s="446">
        <f t="shared" ref="H4484:H4547" si="518">IF(AND(ISNUMBER($F4484),$O4484),$F4484*H$2,"")</f>
        <v>1252.5057200000001</v>
      </c>
      <c r="I4484" s="446">
        <f t="shared" si="517"/>
        <v>1252.5057200000001</v>
      </c>
      <c r="J4484" s="446">
        <f t="shared" si="517"/>
        <v>1645.7342599999999</v>
      </c>
      <c r="K4484" s="446">
        <f t="shared" si="517"/>
        <v>1143.27557</v>
      </c>
      <c r="L4484" s="446">
        <f t="shared" si="517"/>
        <v>1816.8614949999999</v>
      </c>
      <c r="M4484" s="446">
        <f t="shared" si="517"/>
        <v>1565.6321499999999</v>
      </c>
      <c r="N4484" s="446">
        <f t="shared" si="517"/>
        <v>1758.6054149999998</v>
      </c>
      <c r="O4484" s="446" t="b">
        <f>TRUE()</f>
        <v>1</v>
      </c>
    </row>
    <row r="4485" spans="1:15" ht="31">
      <c r="A4485" s="244" t="s">
        <v>7975</v>
      </c>
      <c r="B4485" s="43" t="s">
        <v>7937</v>
      </c>
      <c r="C4485" s="44" t="s">
        <v>7993</v>
      </c>
      <c r="D4485" s="48"/>
      <c r="E4485" s="49"/>
      <c r="F4485" s="50">
        <v>3552.2</v>
      </c>
      <c r="G4485" s="446"/>
      <c r="H4485" s="446">
        <f t="shared" si="518"/>
        <v>1252.5057200000001</v>
      </c>
      <c r="I4485" s="446">
        <f t="shared" si="517"/>
        <v>1252.5057200000001</v>
      </c>
      <c r="J4485" s="446">
        <f t="shared" si="517"/>
        <v>1645.7342599999999</v>
      </c>
      <c r="K4485" s="446">
        <f t="shared" si="517"/>
        <v>1143.27557</v>
      </c>
      <c r="L4485" s="446">
        <f t="shared" si="517"/>
        <v>1816.8614949999999</v>
      </c>
      <c r="M4485" s="446">
        <f t="shared" si="517"/>
        <v>1565.6321499999999</v>
      </c>
      <c r="N4485" s="446">
        <f t="shared" si="517"/>
        <v>1758.6054149999998</v>
      </c>
      <c r="O4485" s="446" t="b">
        <f>TRUE()</f>
        <v>1</v>
      </c>
    </row>
    <row r="4486" spans="1:15" ht="15.5">
      <c r="A4486" s="244" t="s">
        <v>7977</v>
      </c>
      <c r="B4486" s="43" t="s">
        <v>7940</v>
      </c>
      <c r="C4486" s="44" t="s">
        <v>7994</v>
      </c>
      <c r="D4486" s="48"/>
      <c r="E4486" s="49"/>
      <c r="F4486" s="50">
        <v>16237.86</v>
      </c>
      <c r="G4486" s="446"/>
      <c r="H4486" s="446">
        <f t="shared" si="518"/>
        <v>5725.4694360000003</v>
      </c>
      <c r="I4486" s="446">
        <f t="shared" si="517"/>
        <v>5725.4694360000003</v>
      </c>
      <c r="J4486" s="446">
        <f t="shared" si="517"/>
        <v>7523.0005380000002</v>
      </c>
      <c r="K4486" s="446">
        <f t="shared" si="517"/>
        <v>5226.1552410000004</v>
      </c>
      <c r="L4486" s="446">
        <f t="shared" si="517"/>
        <v>8305.259443500001</v>
      </c>
      <c r="M4486" s="446">
        <f t="shared" si="517"/>
        <v>7156.8367950000002</v>
      </c>
      <c r="N4486" s="446">
        <f t="shared" si="517"/>
        <v>8038.9585395000004</v>
      </c>
      <c r="O4486" s="446" t="b">
        <f>TRUE()</f>
        <v>1</v>
      </c>
    </row>
    <row r="4487" spans="1:15" ht="15.5">
      <c r="A4487" s="353" t="s">
        <v>7979</v>
      </c>
      <c r="B4487" s="96" t="s">
        <v>7943</v>
      </c>
      <c r="C4487" s="97" t="s">
        <v>7995</v>
      </c>
      <c r="D4487" s="98"/>
      <c r="E4487" s="256"/>
      <c r="F4487" s="99">
        <v>16237.86</v>
      </c>
      <c r="G4487" s="446"/>
      <c r="H4487" s="446">
        <f t="shared" si="518"/>
        <v>5725.4694360000003</v>
      </c>
      <c r="I4487" s="446">
        <f t="shared" ref="I4487:N4496" si="519">IF(AND(ISNUMBER($F4487),$O4487),$F4487*I$2,"")</f>
        <v>5725.4694360000003</v>
      </c>
      <c r="J4487" s="446">
        <f t="shared" si="519"/>
        <v>7523.0005380000002</v>
      </c>
      <c r="K4487" s="446">
        <f t="shared" si="519"/>
        <v>5226.1552410000004</v>
      </c>
      <c r="L4487" s="446">
        <f t="shared" si="519"/>
        <v>8305.259443500001</v>
      </c>
      <c r="M4487" s="446">
        <f t="shared" si="519"/>
        <v>7156.8367950000002</v>
      </c>
      <c r="N4487" s="446">
        <f t="shared" si="519"/>
        <v>8038.9585395000004</v>
      </c>
      <c r="O4487" s="446" t="b">
        <f>TRUE()</f>
        <v>1</v>
      </c>
    </row>
    <row r="4488" spans="1:15" ht="15.5">
      <c r="A4488" s="379" t="s">
        <v>7996</v>
      </c>
      <c r="B4488" s="37" t="s">
        <v>7968</v>
      </c>
      <c r="C4488" s="164" t="s">
        <v>7997</v>
      </c>
      <c r="D4488" s="251"/>
      <c r="E4488" s="251"/>
      <c r="F4488" s="59">
        <v>8187.08</v>
      </c>
      <c r="G4488" s="446"/>
      <c r="H4488" s="446">
        <f t="shared" si="518"/>
        <v>2886.764408</v>
      </c>
      <c r="I4488" s="446">
        <f t="shared" si="519"/>
        <v>2886.764408</v>
      </c>
      <c r="J4488" s="446">
        <f t="shared" si="519"/>
        <v>3793.0741639999997</v>
      </c>
      <c r="K4488" s="446">
        <f t="shared" si="519"/>
        <v>2635.0116980000003</v>
      </c>
      <c r="L4488" s="446">
        <f t="shared" si="519"/>
        <v>4187.4867430000004</v>
      </c>
      <c r="M4488" s="446">
        <f t="shared" si="519"/>
        <v>3608.4555099999998</v>
      </c>
      <c r="N4488" s="446">
        <f t="shared" si="519"/>
        <v>4053.2186309999997</v>
      </c>
      <c r="O4488" s="446" t="b">
        <f>TRUE()</f>
        <v>1</v>
      </c>
    </row>
    <row r="4489" spans="1:15" ht="15.5">
      <c r="A4489" s="379" t="s">
        <v>7996</v>
      </c>
      <c r="B4489" s="43" t="s">
        <v>7971</v>
      </c>
      <c r="C4489" s="137" t="s">
        <v>7998</v>
      </c>
      <c r="D4489" s="49"/>
      <c r="E4489" s="49"/>
      <c r="F4489" s="50">
        <v>8187.08</v>
      </c>
      <c r="G4489" s="446"/>
      <c r="H4489" s="446">
        <f t="shared" si="518"/>
        <v>2886.764408</v>
      </c>
      <c r="I4489" s="446">
        <f t="shared" si="519"/>
        <v>2886.764408</v>
      </c>
      <c r="J4489" s="446">
        <f t="shared" si="519"/>
        <v>3793.0741639999997</v>
      </c>
      <c r="K4489" s="446">
        <f t="shared" si="519"/>
        <v>2635.0116980000003</v>
      </c>
      <c r="L4489" s="446">
        <f t="shared" si="519"/>
        <v>4187.4867430000004</v>
      </c>
      <c r="M4489" s="446">
        <f t="shared" si="519"/>
        <v>3608.4555099999998</v>
      </c>
      <c r="N4489" s="446">
        <f t="shared" si="519"/>
        <v>4053.2186309999997</v>
      </c>
      <c r="O4489" s="446" t="b">
        <f>TRUE()</f>
        <v>1</v>
      </c>
    </row>
    <row r="4490" spans="1:15" ht="15.5">
      <c r="A4490" s="115" t="s">
        <v>7935</v>
      </c>
      <c r="B4490" s="43" t="s">
        <v>7089</v>
      </c>
      <c r="C4490" s="44" t="s">
        <v>7999</v>
      </c>
      <c r="D4490" s="48"/>
      <c r="E4490" s="48"/>
      <c r="F4490" s="50">
        <v>0</v>
      </c>
      <c r="G4490" s="446"/>
      <c r="H4490" s="446">
        <f t="shared" si="518"/>
        <v>0</v>
      </c>
      <c r="I4490" s="446">
        <f t="shared" si="519"/>
        <v>0</v>
      </c>
      <c r="J4490" s="446">
        <f t="shared" si="519"/>
        <v>0</v>
      </c>
      <c r="K4490" s="446">
        <f t="shared" si="519"/>
        <v>0</v>
      </c>
      <c r="L4490" s="446">
        <f t="shared" si="519"/>
        <v>0</v>
      </c>
      <c r="M4490" s="446">
        <f t="shared" si="519"/>
        <v>0</v>
      </c>
      <c r="N4490" s="446">
        <f t="shared" si="519"/>
        <v>0</v>
      </c>
      <c r="O4490" s="446" t="b">
        <f>TRUE()</f>
        <v>1</v>
      </c>
    </row>
    <row r="4491" spans="1:15" ht="31">
      <c r="A4491" s="120" t="s">
        <v>7936</v>
      </c>
      <c r="B4491" s="43" t="s">
        <v>7937</v>
      </c>
      <c r="C4491" s="44" t="s">
        <v>8000</v>
      </c>
      <c r="D4491" s="48"/>
      <c r="E4491" s="48"/>
      <c r="F4491" s="50">
        <v>0</v>
      </c>
      <c r="G4491" s="446"/>
      <c r="H4491" s="446">
        <f t="shared" si="518"/>
        <v>0</v>
      </c>
      <c r="I4491" s="446">
        <f t="shared" si="519"/>
        <v>0</v>
      </c>
      <c r="J4491" s="446">
        <f t="shared" si="519"/>
        <v>0</v>
      </c>
      <c r="K4491" s="446">
        <f t="shared" si="519"/>
        <v>0</v>
      </c>
      <c r="L4491" s="446">
        <f t="shared" si="519"/>
        <v>0</v>
      </c>
      <c r="M4491" s="446">
        <f t="shared" si="519"/>
        <v>0</v>
      </c>
      <c r="N4491" s="446">
        <f t="shared" si="519"/>
        <v>0</v>
      </c>
      <c r="O4491" s="446" t="b">
        <f>TRUE()</f>
        <v>1</v>
      </c>
    </row>
    <row r="4492" spans="1:15" ht="15.5">
      <c r="A4492" s="120" t="s">
        <v>7939</v>
      </c>
      <c r="B4492" s="43" t="s">
        <v>7940</v>
      </c>
      <c r="C4492" s="44" t="s">
        <v>8001</v>
      </c>
      <c r="D4492" s="48"/>
      <c r="E4492" s="48"/>
      <c r="F4492" s="50">
        <v>3622.09</v>
      </c>
      <c r="G4492" s="446"/>
      <c r="H4492" s="446">
        <f t="shared" si="518"/>
        <v>1277.1489340000001</v>
      </c>
      <c r="I4492" s="446">
        <f t="shared" si="519"/>
        <v>1277.1489340000001</v>
      </c>
      <c r="J4492" s="446">
        <f t="shared" si="519"/>
        <v>1678.1142970000001</v>
      </c>
      <c r="K4492" s="446">
        <f t="shared" si="519"/>
        <v>1165.7696665000001</v>
      </c>
      <c r="L4492" s="446">
        <f t="shared" si="519"/>
        <v>1852.6084827500001</v>
      </c>
      <c r="M4492" s="446">
        <f t="shared" si="519"/>
        <v>1596.4361675</v>
      </c>
      <c r="N4492" s="446">
        <f t="shared" si="519"/>
        <v>1793.2062067500001</v>
      </c>
      <c r="O4492" s="446" t="b">
        <f>TRUE()</f>
        <v>1</v>
      </c>
    </row>
    <row r="4493" spans="1:15" ht="15.5">
      <c r="A4493" s="94" t="s">
        <v>7942</v>
      </c>
      <c r="B4493" s="96" t="s">
        <v>7943</v>
      </c>
      <c r="C4493" s="97" t="s">
        <v>8002</v>
      </c>
      <c r="D4493" s="98"/>
      <c r="E4493" s="98"/>
      <c r="F4493" s="99">
        <v>3622.09</v>
      </c>
      <c r="G4493" s="446"/>
      <c r="H4493" s="446">
        <f t="shared" si="518"/>
        <v>1277.1489340000001</v>
      </c>
      <c r="I4493" s="446">
        <f t="shared" si="519"/>
        <v>1277.1489340000001</v>
      </c>
      <c r="J4493" s="446">
        <f t="shared" si="519"/>
        <v>1678.1142970000001</v>
      </c>
      <c r="K4493" s="446">
        <f t="shared" si="519"/>
        <v>1165.7696665000001</v>
      </c>
      <c r="L4493" s="446">
        <f t="shared" si="519"/>
        <v>1852.6084827500001</v>
      </c>
      <c r="M4493" s="446">
        <f t="shared" si="519"/>
        <v>1596.4361675</v>
      </c>
      <c r="N4493" s="446">
        <f t="shared" si="519"/>
        <v>1793.2062067500001</v>
      </c>
      <c r="O4493" s="446" t="b">
        <f>TRUE()</f>
        <v>1</v>
      </c>
    </row>
    <row r="4494" spans="1:15" ht="15.5">
      <c r="A4494" s="291" t="s">
        <v>7945</v>
      </c>
      <c r="B4494" s="43" t="s">
        <v>7946</v>
      </c>
      <c r="C4494" s="44" t="s">
        <v>8003</v>
      </c>
      <c r="D4494" s="48"/>
      <c r="E4494" s="48"/>
      <c r="F4494" s="50">
        <v>0</v>
      </c>
      <c r="G4494" s="446"/>
      <c r="H4494" s="446" t="str">
        <f t="shared" si="518"/>
        <v/>
      </c>
      <c r="I4494" s="446" t="str">
        <f t="shared" si="519"/>
        <v/>
      </c>
      <c r="J4494" s="446" t="str">
        <f t="shared" si="519"/>
        <v/>
      </c>
      <c r="K4494" s="446" t="str">
        <f t="shared" si="519"/>
        <v/>
      </c>
      <c r="L4494" s="446" t="str">
        <f t="shared" si="519"/>
        <v/>
      </c>
      <c r="M4494" s="446" t="str">
        <f t="shared" si="519"/>
        <v/>
      </c>
      <c r="N4494" s="446" t="str">
        <f t="shared" si="519"/>
        <v/>
      </c>
      <c r="O4494" s="446" t="b">
        <f>FALSE()</f>
        <v>0</v>
      </c>
    </row>
    <row r="4495" spans="1:15" ht="31">
      <c r="A4495" s="120" t="s">
        <v>7948</v>
      </c>
      <c r="B4495" s="43" t="s">
        <v>7949</v>
      </c>
      <c r="C4495" s="44" t="s">
        <v>8004</v>
      </c>
      <c r="D4495" s="48"/>
      <c r="E4495" s="48"/>
      <c r="F4495" s="50">
        <v>0</v>
      </c>
      <c r="G4495" s="446"/>
      <c r="H4495" s="446" t="str">
        <f t="shared" si="518"/>
        <v/>
      </c>
      <c r="I4495" s="446" t="str">
        <f t="shared" si="519"/>
        <v/>
      </c>
      <c r="J4495" s="446" t="str">
        <f t="shared" si="519"/>
        <v/>
      </c>
      <c r="K4495" s="446" t="str">
        <f t="shared" si="519"/>
        <v/>
      </c>
      <c r="L4495" s="446" t="str">
        <f t="shared" si="519"/>
        <v/>
      </c>
      <c r="M4495" s="446" t="str">
        <f t="shared" si="519"/>
        <v/>
      </c>
      <c r="N4495" s="446" t="str">
        <f t="shared" si="519"/>
        <v/>
      </c>
      <c r="O4495" s="446" t="b">
        <f>FALSE()</f>
        <v>0</v>
      </c>
    </row>
    <row r="4496" spans="1:15" ht="15.5">
      <c r="A4496" s="120" t="s">
        <v>7951</v>
      </c>
      <c r="B4496" s="43" t="s">
        <v>7952</v>
      </c>
      <c r="C4496" s="44" t="s">
        <v>8005</v>
      </c>
      <c r="D4496" s="48"/>
      <c r="E4496" s="48"/>
      <c r="F4496" s="50">
        <v>5077.5</v>
      </c>
      <c r="G4496" s="446"/>
      <c r="H4496" s="446" t="str">
        <f t="shared" si="518"/>
        <v/>
      </c>
      <c r="I4496" s="446" t="str">
        <f t="shared" si="519"/>
        <v/>
      </c>
      <c r="J4496" s="446" t="str">
        <f t="shared" si="519"/>
        <v/>
      </c>
      <c r="K4496" s="446" t="str">
        <f t="shared" si="519"/>
        <v/>
      </c>
      <c r="L4496" s="446" t="str">
        <f t="shared" si="519"/>
        <v/>
      </c>
      <c r="M4496" s="446" t="str">
        <f t="shared" si="519"/>
        <v/>
      </c>
      <c r="N4496" s="446" t="str">
        <f t="shared" si="519"/>
        <v/>
      </c>
      <c r="O4496" s="446" t="b">
        <f>FALSE()</f>
        <v>0</v>
      </c>
    </row>
    <row r="4497" spans="1:15" ht="15.5">
      <c r="A4497" s="95" t="s">
        <v>7954</v>
      </c>
      <c r="B4497" s="96" t="s">
        <v>7955</v>
      </c>
      <c r="C4497" s="97" t="s">
        <v>8006</v>
      </c>
      <c r="D4497" s="98"/>
      <c r="E4497" s="98"/>
      <c r="F4497" s="99">
        <v>5077.5</v>
      </c>
      <c r="G4497" s="446"/>
      <c r="H4497" s="446" t="str">
        <f t="shared" si="518"/>
        <v/>
      </c>
      <c r="I4497" s="446" t="str">
        <f t="shared" ref="I4497:N4506" si="520">IF(AND(ISNUMBER($F4497),$O4497),$F4497*I$2,"")</f>
        <v/>
      </c>
      <c r="J4497" s="446" t="str">
        <f t="shared" si="520"/>
        <v/>
      </c>
      <c r="K4497" s="446" t="str">
        <f t="shared" si="520"/>
        <v/>
      </c>
      <c r="L4497" s="446" t="str">
        <f t="shared" si="520"/>
        <v/>
      </c>
      <c r="M4497" s="446" t="str">
        <f t="shared" si="520"/>
        <v/>
      </c>
      <c r="N4497" s="446" t="str">
        <f t="shared" si="520"/>
        <v/>
      </c>
      <c r="O4497" s="446" t="b">
        <f>FALSE()</f>
        <v>0</v>
      </c>
    </row>
    <row r="4498" spans="1:15" ht="15.5">
      <c r="A4498" s="382" t="s">
        <v>8007</v>
      </c>
      <c r="B4498" s="37" t="s">
        <v>7990</v>
      </c>
      <c r="C4498" s="164" t="s">
        <v>8008</v>
      </c>
      <c r="D4498" s="251"/>
      <c r="E4498" s="248"/>
      <c r="F4498" s="67">
        <v>16960.2</v>
      </c>
      <c r="G4498" s="446"/>
      <c r="H4498" s="446">
        <f t="shared" si="518"/>
        <v>5980.1665200000007</v>
      </c>
      <c r="I4498" s="446">
        <f t="shared" si="520"/>
        <v>5980.1665200000007</v>
      </c>
      <c r="J4498" s="446">
        <f t="shared" si="520"/>
        <v>7857.6606600000005</v>
      </c>
      <c r="K4498" s="446">
        <f t="shared" si="520"/>
        <v>5458.640370000001</v>
      </c>
      <c r="L4498" s="446">
        <f t="shared" si="520"/>
        <v>8674.7182950000006</v>
      </c>
      <c r="M4498" s="446">
        <f t="shared" si="520"/>
        <v>7475.2081499999995</v>
      </c>
      <c r="N4498" s="446">
        <f t="shared" si="520"/>
        <v>8396.5710149999995</v>
      </c>
      <c r="O4498" s="446" t="b">
        <f>TRUE()</f>
        <v>1</v>
      </c>
    </row>
    <row r="4499" spans="1:15" ht="15.5">
      <c r="A4499" s="115" t="s">
        <v>7935</v>
      </c>
      <c r="B4499" s="43" t="s">
        <v>7089</v>
      </c>
      <c r="C4499" s="44" t="s">
        <v>8009</v>
      </c>
      <c r="D4499" s="48"/>
      <c r="E4499" s="252"/>
      <c r="F4499" s="50">
        <v>0</v>
      </c>
      <c r="G4499" s="446"/>
      <c r="H4499" s="446">
        <f t="shared" si="518"/>
        <v>0</v>
      </c>
      <c r="I4499" s="446">
        <f t="shared" si="520"/>
        <v>0</v>
      </c>
      <c r="J4499" s="446">
        <f t="shared" si="520"/>
        <v>0</v>
      </c>
      <c r="K4499" s="446">
        <f t="shared" si="520"/>
        <v>0</v>
      </c>
      <c r="L4499" s="446">
        <f t="shared" si="520"/>
        <v>0</v>
      </c>
      <c r="M4499" s="446">
        <f t="shared" si="520"/>
        <v>0</v>
      </c>
      <c r="N4499" s="446">
        <f t="shared" si="520"/>
        <v>0</v>
      </c>
      <c r="O4499" s="446" t="b">
        <f>TRUE()</f>
        <v>1</v>
      </c>
    </row>
    <row r="4500" spans="1:15" ht="31">
      <c r="A4500" s="120" t="s">
        <v>7936</v>
      </c>
      <c r="B4500" s="43" t="s">
        <v>7937</v>
      </c>
      <c r="C4500" s="44" t="s">
        <v>8010</v>
      </c>
      <c r="D4500" s="48"/>
      <c r="E4500" s="252"/>
      <c r="F4500" s="50">
        <v>0</v>
      </c>
      <c r="G4500" s="446"/>
      <c r="H4500" s="446">
        <f t="shared" si="518"/>
        <v>0</v>
      </c>
      <c r="I4500" s="446">
        <f t="shared" si="520"/>
        <v>0</v>
      </c>
      <c r="J4500" s="446">
        <f t="shared" si="520"/>
        <v>0</v>
      </c>
      <c r="K4500" s="446">
        <f t="shared" si="520"/>
        <v>0</v>
      </c>
      <c r="L4500" s="446">
        <f t="shared" si="520"/>
        <v>0</v>
      </c>
      <c r="M4500" s="446">
        <f t="shared" si="520"/>
        <v>0</v>
      </c>
      <c r="N4500" s="446">
        <f t="shared" si="520"/>
        <v>0</v>
      </c>
      <c r="O4500" s="446" t="b">
        <f>TRUE()</f>
        <v>1</v>
      </c>
    </row>
    <row r="4501" spans="1:15" ht="15.5">
      <c r="A4501" s="120" t="s">
        <v>7939</v>
      </c>
      <c r="B4501" s="43" t="s">
        <v>7940</v>
      </c>
      <c r="C4501" s="44" t="s">
        <v>8011</v>
      </c>
      <c r="D4501" s="48"/>
      <c r="E4501" s="252"/>
      <c r="F4501" s="50">
        <v>12685.66</v>
      </c>
      <c r="G4501" s="446"/>
      <c r="H4501" s="446">
        <f t="shared" si="518"/>
        <v>4472.9637160000002</v>
      </c>
      <c r="I4501" s="446">
        <f t="shared" si="520"/>
        <v>4472.9637160000002</v>
      </c>
      <c r="J4501" s="446">
        <f t="shared" si="520"/>
        <v>5877.2662780000001</v>
      </c>
      <c r="K4501" s="446">
        <f t="shared" si="520"/>
        <v>4082.8796710000001</v>
      </c>
      <c r="L4501" s="446">
        <f t="shared" si="520"/>
        <v>6488.3979485</v>
      </c>
      <c r="M4501" s="446">
        <f t="shared" si="520"/>
        <v>5591.2046449999998</v>
      </c>
      <c r="N4501" s="446">
        <f t="shared" si="520"/>
        <v>6280.3531244999995</v>
      </c>
      <c r="O4501" s="446" t="b">
        <f>TRUE()</f>
        <v>1</v>
      </c>
    </row>
    <row r="4502" spans="1:15" ht="15.5">
      <c r="A4502" s="94" t="s">
        <v>7942</v>
      </c>
      <c r="B4502" s="52" t="s">
        <v>7943</v>
      </c>
      <c r="C4502" s="53" t="s">
        <v>8012</v>
      </c>
      <c r="D4502" s="61"/>
      <c r="E4502" s="263"/>
      <c r="F4502" s="62">
        <v>12685.66</v>
      </c>
      <c r="G4502" s="446"/>
      <c r="H4502" s="446">
        <f t="shared" si="518"/>
        <v>4472.9637160000002</v>
      </c>
      <c r="I4502" s="446">
        <f t="shared" si="520"/>
        <v>4472.9637160000002</v>
      </c>
      <c r="J4502" s="446">
        <f t="shared" si="520"/>
        <v>5877.2662780000001</v>
      </c>
      <c r="K4502" s="446">
        <f t="shared" si="520"/>
        <v>4082.8796710000001</v>
      </c>
      <c r="L4502" s="446">
        <f t="shared" si="520"/>
        <v>6488.3979485</v>
      </c>
      <c r="M4502" s="446">
        <f t="shared" si="520"/>
        <v>5591.2046449999998</v>
      </c>
      <c r="N4502" s="446">
        <f t="shared" si="520"/>
        <v>6280.3531244999995</v>
      </c>
      <c r="O4502" s="446" t="b">
        <f>TRUE()</f>
        <v>1</v>
      </c>
    </row>
    <row r="4503" spans="1:15" ht="15.5">
      <c r="A4503" s="291" t="s">
        <v>7945</v>
      </c>
      <c r="B4503" s="43" t="s">
        <v>7946</v>
      </c>
      <c r="C4503" s="140" t="s">
        <v>8013</v>
      </c>
      <c r="D4503" s="48"/>
      <c r="E4503" s="49"/>
      <c r="F4503" s="363">
        <v>1335.05</v>
      </c>
      <c r="G4503" s="446"/>
      <c r="H4503" s="446" t="str">
        <f t="shared" si="518"/>
        <v/>
      </c>
      <c r="I4503" s="446" t="str">
        <f t="shared" si="520"/>
        <v/>
      </c>
      <c r="J4503" s="446" t="str">
        <f t="shared" si="520"/>
        <v/>
      </c>
      <c r="K4503" s="446" t="str">
        <f t="shared" si="520"/>
        <v/>
      </c>
      <c r="L4503" s="446" t="str">
        <f t="shared" si="520"/>
        <v/>
      </c>
      <c r="M4503" s="446" t="str">
        <f t="shared" si="520"/>
        <v/>
      </c>
      <c r="N4503" s="446" t="str">
        <f t="shared" si="520"/>
        <v/>
      </c>
      <c r="O4503" s="446" t="b">
        <f>FALSE()</f>
        <v>0</v>
      </c>
    </row>
    <row r="4504" spans="1:15" ht="31">
      <c r="A4504" s="120" t="s">
        <v>7948</v>
      </c>
      <c r="B4504" s="37" t="s">
        <v>7949</v>
      </c>
      <c r="C4504" s="38" t="s">
        <v>8014</v>
      </c>
      <c r="D4504" s="58"/>
      <c r="E4504" s="248"/>
      <c r="F4504" s="59">
        <v>1335.05</v>
      </c>
      <c r="G4504" s="446"/>
      <c r="H4504" s="446" t="str">
        <f t="shared" si="518"/>
        <v/>
      </c>
      <c r="I4504" s="446" t="str">
        <f t="shared" si="520"/>
        <v/>
      </c>
      <c r="J4504" s="446" t="str">
        <f t="shared" si="520"/>
        <v/>
      </c>
      <c r="K4504" s="446" t="str">
        <f t="shared" si="520"/>
        <v/>
      </c>
      <c r="L4504" s="446" t="str">
        <f t="shared" si="520"/>
        <v/>
      </c>
      <c r="M4504" s="446" t="str">
        <f t="shared" si="520"/>
        <v/>
      </c>
      <c r="N4504" s="446" t="str">
        <f t="shared" si="520"/>
        <v/>
      </c>
      <c r="O4504" s="446" t="b">
        <f>FALSE()</f>
        <v>0</v>
      </c>
    </row>
    <row r="4505" spans="1:15" ht="15.5">
      <c r="A4505" s="120" t="s">
        <v>7951</v>
      </c>
      <c r="B4505" s="43" t="s">
        <v>7952</v>
      </c>
      <c r="C4505" s="44" t="s">
        <v>8015</v>
      </c>
      <c r="D4505" s="48"/>
      <c r="E4505" s="252"/>
      <c r="F4505" s="50">
        <v>18717.8</v>
      </c>
      <c r="G4505" s="446"/>
      <c r="H4505" s="446" t="str">
        <f t="shared" si="518"/>
        <v/>
      </c>
      <c r="I4505" s="446" t="str">
        <f t="shared" si="520"/>
        <v/>
      </c>
      <c r="J4505" s="446" t="str">
        <f t="shared" si="520"/>
        <v/>
      </c>
      <c r="K4505" s="446" t="str">
        <f t="shared" si="520"/>
        <v/>
      </c>
      <c r="L4505" s="446" t="str">
        <f t="shared" si="520"/>
        <v/>
      </c>
      <c r="M4505" s="446" t="str">
        <f t="shared" si="520"/>
        <v/>
      </c>
      <c r="N4505" s="446" t="str">
        <f t="shared" si="520"/>
        <v/>
      </c>
      <c r="O4505" s="446" t="b">
        <f>FALSE()</f>
        <v>0</v>
      </c>
    </row>
    <row r="4506" spans="1:15" ht="15.5">
      <c r="A4506" s="95" t="s">
        <v>7954</v>
      </c>
      <c r="B4506" s="96" t="s">
        <v>7955</v>
      </c>
      <c r="C4506" s="97" t="s">
        <v>8016</v>
      </c>
      <c r="D4506" s="98"/>
      <c r="E4506" s="252"/>
      <c r="F4506" s="99">
        <v>18717.8</v>
      </c>
      <c r="G4506" s="446"/>
      <c r="H4506" s="446" t="str">
        <f t="shared" si="518"/>
        <v/>
      </c>
      <c r="I4506" s="446" t="str">
        <f t="shared" si="520"/>
        <v/>
      </c>
      <c r="J4506" s="446" t="str">
        <f t="shared" si="520"/>
        <v/>
      </c>
      <c r="K4506" s="446" t="str">
        <f t="shared" si="520"/>
        <v/>
      </c>
      <c r="L4506" s="446" t="str">
        <f t="shared" si="520"/>
        <v/>
      </c>
      <c r="M4506" s="446" t="str">
        <f t="shared" si="520"/>
        <v/>
      </c>
      <c r="N4506" s="446" t="str">
        <f t="shared" si="520"/>
        <v/>
      </c>
      <c r="O4506" s="446" t="b">
        <f>FALSE()</f>
        <v>0</v>
      </c>
    </row>
    <row r="4507" spans="1:15" ht="15.5">
      <c r="A4507" s="365" t="s">
        <v>8017</v>
      </c>
      <c r="B4507" s="43" t="s">
        <v>8018</v>
      </c>
      <c r="C4507" s="138" t="s">
        <v>8019</v>
      </c>
      <c r="D4507" s="139"/>
      <c r="E4507" s="254"/>
      <c r="F4507" s="67">
        <v>2491.87</v>
      </c>
      <c r="G4507" s="446"/>
      <c r="H4507" s="446">
        <f t="shared" si="518"/>
        <v>878.63336200000003</v>
      </c>
      <c r="I4507" s="446">
        <f t="shared" ref="I4507:N4516" si="521">IF(AND(ISNUMBER($F4507),$O4507),$F4507*I$2,"")</f>
        <v>878.63336200000003</v>
      </c>
      <c r="J4507" s="446">
        <f t="shared" si="521"/>
        <v>1154.483371</v>
      </c>
      <c r="K4507" s="446">
        <f t="shared" si="521"/>
        <v>802.00835949999998</v>
      </c>
      <c r="L4507" s="446">
        <f t="shared" si="521"/>
        <v>1274.52920825</v>
      </c>
      <c r="M4507" s="446">
        <f t="shared" si="521"/>
        <v>1098.2917024999999</v>
      </c>
      <c r="N4507" s="446">
        <f t="shared" si="521"/>
        <v>1233.6625402499999</v>
      </c>
      <c r="O4507" s="446" t="b">
        <f>TRUE()</f>
        <v>1</v>
      </c>
    </row>
    <row r="4508" spans="1:15" ht="15.5">
      <c r="A4508" s="115" t="s">
        <v>7935</v>
      </c>
      <c r="B4508" s="43" t="s">
        <v>1147</v>
      </c>
      <c r="C4508" s="44" t="s">
        <v>8020</v>
      </c>
      <c r="D4508" s="48"/>
      <c r="E4508" s="45"/>
      <c r="F4508" s="50">
        <v>0</v>
      </c>
      <c r="G4508" s="446"/>
      <c r="H4508" s="446">
        <f t="shared" si="518"/>
        <v>0</v>
      </c>
      <c r="I4508" s="446">
        <f t="shared" si="521"/>
        <v>0</v>
      </c>
      <c r="J4508" s="446">
        <f t="shared" si="521"/>
        <v>0</v>
      </c>
      <c r="K4508" s="446">
        <f t="shared" si="521"/>
        <v>0</v>
      </c>
      <c r="L4508" s="446">
        <f t="shared" si="521"/>
        <v>0</v>
      </c>
      <c r="M4508" s="446">
        <f t="shared" si="521"/>
        <v>0</v>
      </c>
      <c r="N4508" s="446">
        <f t="shared" si="521"/>
        <v>0</v>
      </c>
      <c r="O4508" s="446" t="b">
        <f>TRUE()</f>
        <v>1</v>
      </c>
    </row>
    <row r="4509" spans="1:15" ht="31">
      <c r="A4509" s="120" t="s">
        <v>7936</v>
      </c>
      <c r="B4509" s="43" t="s">
        <v>8021</v>
      </c>
      <c r="C4509" s="44" t="s">
        <v>8022</v>
      </c>
      <c r="D4509" s="48"/>
      <c r="E4509" s="45"/>
      <c r="F4509" s="50">
        <v>0</v>
      </c>
      <c r="G4509" s="446"/>
      <c r="H4509" s="446">
        <f t="shared" si="518"/>
        <v>0</v>
      </c>
      <c r="I4509" s="446">
        <f t="shared" si="521"/>
        <v>0</v>
      </c>
      <c r="J4509" s="446">
        <f t="shared" si="521"/>
        <v>0</v>
      </c>
      <c r="K4509" s="446">
        <f t="shared" si="521"/>
        <v>0</v>
      </c>
      <c r="L4509" s="446">
        <f t="shared" si="521"/>
        <v>0</v>
      </c>
      <c r="M4509" s="446">
        <f t="shared" si="521"/>
        <v>0</v>
      </c>
      <c r="N4509" s="446">
        <f t="shared" si="521"/>
        <v>0</v>
      </c>
      <c r="O4509" s="446" t="b">
        <f>TRUE()</f>
        <v>1</v>
      </c>
    </row>
    <row r="4510" spans="1:15" ht="15.5">
      <c r="A4510" s="120" t="s">
        <v>7939</v>
      </c>
      <c r="B4510" s="43" t="s">
        <v>7089</v>
      </c>
      <c r="C4510" s="44" t="s">
        <v>8023</v>
      </c>
      <c r="D4510" s="48"/>
      <c r="E4510" s="45"/>
      <c r="F4510" s="50">
        <v>371.81</v>
      </c>
      <c r="G4510" s="446"/>
      <c r="H4510" s="446">
        <f t="shared" si="518"/>
        <v>131.10020600000001</v>
      </c>
      <c r="I4510" s="446">
        <f t="shared" si="521"/>
        <v>131.10020600000001</v>
      </c>
      <c r="J4510" s="446">
        <f t="shared" si="521"/>
        <v>172.25957299999999</v>
      </c>
      <c r="K4510" s="446">
        <f t="shared" si="521"/>
        <v>119.66704850000001</v>
      </c>
      <c r="L4510" s="446">
        <f t="shared" si="521"/>
        <v>190.17151975000002</v>
      </c>
      <c r="M4510" s="446">
        <f t="shared" si="521"/>
        <v>163.8752575</v>
      </c>
      <c r="N4510" s="446">
        <f t="shared" si="521"/>
        <v>184.07383575</v>
      </c>
      <c r="O4510" s="446" t="b">
        <f>TRUE()</f>
        <v>1</v>
      </c>
    </row>
    <row r="4511" spans="1:15" ht="15.5">
      <c r="A4511" s="94" t="s">
        <v>7942</v>
      </c>
      <c r="B4511" s="52" t="s">
        <v>7937</v>
      </c>
      <c r="C4511" s="53" t="s">
        <v>8024</v>
      </c>
      <c r="D4511" s="61"/>
      <c r="E4511" s="54"/>
      <c r="F4511" s="62">
        <v>371.81</v>
      </c>
      <c r="G4511" s="446"/>
      <c r="H4511" s="446">
        <f t="shared" si="518"/>
        <v>131.10020600000001</v>
      </c>
      <c r="I4511" s="446">
        <f t="shared" si="521"/>
        <v>131.10020600000001</v>
      </c>
      <c r="J4511" s="446">
        <f t="shared" si="521"/>
        <v>172.25957299999999</v>
      </c>
      <c r="K4511" s="446">
        <f t="shared" si="521"/>
        <v>119.66704850000001</v>
      </c>
      <c r="L4511" s="446">
        <f t="shared" si="521"/>
        <v>190.17151975000002</v>
      </c>
      <c r="M4511" s="446">
        <f t="shared" si="521"/>
        <v>163.8752575</v>
      </c>
      <c r="N4511" s="446">
        <f t="shared" si="521"/>
        <v>184.07383575</v>
      </c>
      <c r="O4511" s="446" t="b">
        <f>TRUE()</f>
        <v>1</v>
      </c>
    </row>
    <row r="4512" spans="1:15" ht="15.5">
      <c r="A4512" s="291" t="s">
        <v>7945</v>
      </c>
      <c r="B4512" s="43" t="s">
        <v>8025</v>
      </c>
      <c r="C4512" s="140" t="s">
        <v>8026</v>
      </c>
      <c r="D4512" s="48"/>
      <c r="E4512" s="48"/>
      <c r="F4512" s="363">
        <v>0</v>
      </c>
      <c r="G4512" s="446"/>
      <c r="H4512" s="446" t="str">
        <f t="shared" si="518"/>
        <v/>
      </c>
      <c r="I4512" s="446" t="str">
        <f t="shared" si="521"/>
        <v/>
      </c>
      <c r="J4512" s="446" t="str">
        <f t="shared" si="521"/>
        <v/>
      </c>
      <c r="K4512" s="446" t="str">
        <f t="shared" si="521"/>
        <v/>
      </c>
      <c r="L4512" s="446" t="str">
        <f t="shared" si="521"/>
        <v/>
      </c>
      <c r="M4512" s="446" t="str">
        <f t="shared" si="521"/>
        <v/>
      </c>
      <c r="N4512" s="446" t="str">
        <f t="shared" si="521"/>
        <v/>
      </c>
      <c r="O4512" s="446" t="b">
        <f>FALSE()</f>
        <v>0</v>
      </c>
    </row>
    <row r="4513" spans="1:15" ht="31">
      <c r="A4513" s="120" t="s">
        <v>7948</v>
      </c>
      <c r="B4513" s="37" t="s">
        <v>8027</v>
      </c>
      <c r="C4513" s="38" t="s">
        <v>8028</v>
      </c>
      <c r="D4513" s="58"/>
      <c r="E4513" s="273"/>
      <c r="F4513" s="59">
        <v>0</v>
      </c>
      <c r="G4513" s="446"/>
      <c r="H4513" s="446" t="str">
        <f t="shared" si="518"/>
        <v/>
      </c>
      <c r="I4513" s="446" t="str">
        <f t="shared" si="521"/>
        <v/>
      </c>
      <c r="J4513" s="446" t="str">
        <f t="shared" si="521"/>
        <v/>
      </c>
      <c r="K4513" s="446" t="str">
        <f t="shared" si="521"/>
        <v/>
      </c>
      <c r="L4513" s="446" t="str">
        <f t="shared" si="521"/>
        <v/>
      </c>
      <c r="M4513" s="446" t="str">
        <f t="shared" si="521"/>
        <v/>
      </c>
      <c r="N4513" s="446" t="str">
        <f t="shared" si="521"/>
        <v/>
      </c>
      <c r="O4513" s="446" t="b">
        <f>FALSE()</f>
        <v>0</v>
      </c>
    </row>
    <row r="4514" spans="1:15" ht="15.5">
      <c r="A4514" s="120" t="s">
        <v>7951</v>
      </c>
      <c r="B4514" s="43" t="s">
        <v>7946</v>
      </c>
      <c r="C4514" s="44" t="s">
        <v>8029</v>
      </c>
      <c r="D4514" s="48"/>
      <c r="E4514" s="45"/>
      <c r="F4514" s="50">
        <v>605.75</v>
      </c>
      <c r="G4514" s="446"/>
      <c r="H4514" s="446" t="str">
        <f t="shared" si="518"/>
        <v/>
      </c>
      <c r="I4514" s="446" t="str">
        <f t="shared" si="521"/>
        <v/>
      </c>
      <c r="J4514" s="446" t="str">
        <f t="shared" si="521"/>
        <v/>
      </c>
      <c r="K4514" s="446" t="str">
        <f t="shared" si="521"/>
        <v/>
      </c>
      <c r="L4514" s="446" t="str">
        <f t="shared" si="521"/>
        <v/>
      </c>
      <c r="M4514" s="446" t="str">
        <f t="shared" si="521"/>
        <v/>
      </c>
      <c r="N4514" s="446" t="str">
        <f t="shared" si="521"/>
        <v/>
      </c>
      <c r="O4514" s="446" t="b">
        <f>FALSE()</f>
        <v>0</v>
      </c>
    </row>
    <row r="4515" spans="1:15" ht="15.5">
      <c r="A4515" s="95" t="s">
        <v>7954</v>
      </c>
      <c r="B4515" s="96" t="s">
        <v>7949</v>
      </c>
      <c r="C4515" s="97" t="s">
        <v>8030</v>
      </c>
      <c r="D4515" s="98"/>
      <c r="E4515" s="266"/>
      <c r="F4515" s="99">
        <v>605.75</v>
      </c>
      <c r="G4515" s="446"/>
      <c r="H4515" s="446" t="str">
        <f t="shared" si="518"/>
        <v/>
      </c>
      <c r="I4515" s="446" t="str">
        <f t="shared" si="521"/>
        <v/>
      </c>
      <c r="J4515" s="446" t="str">
        <f t="shared" si="521"/>
        <v/>
      </c>
      <c r="K4515" s="446" t="str">
        <f t="shared" si="521"/>
        <v/>
      </c>
      <c r="L4515" s="446" t="str">
        <f t="shared" si="521"/>
        <v/>
      </c>
      <c r="M4515" s="446" t="str">
        <f t="shared" si="521"/>
        <v/>
      </c>
      <c r="N4515" s="446" t="str">
        <f t="shared" si="521"/>
        <v/>
      </c>
      <c r="O4515" s="446" t="b">
        <f>FALSE()</f>
        <v>0</v>
      </c>
    </row>
    <row r="4516" spans="1:15" ht="15.5">
      <c r="A4516" s="365" t="s">
        <v>8031</v>
      </c>
      <c r="B4516" s="43" t="s">
        <v>8032</v>
      </c>
      <c r="C4516" s="138" t="s">
        <v>8033</v>
      </c>
      <c r="D4516" s="139"/>
      <c r="E4516" s="254"/>
      <c r="F4516" s="67">
        <v>4171.6899999999996</v>
      </c>
      <c r="G4516" s="446"/>
      <c r="H4516" s="446">
        <f t="shared" si="518"/>
        <v>1470.9378939999999</v>
      </c>
      <c r="I4516" s="446">
        <f t="shared" si="521"/>
        <v>1470.9378939999999</v>
      </c>
      <c r="J4516" s="446">
        <f t="shared" si="521"/>
        <v>1932.7439769999999</v>
      </c>
      <c r="K4516" s="446">
        <f t="shared" si="521"/>
        <v>1342.6584264999999</v>
      </c>
      <c r="L4516" s="446">
        <f t="shared" si="521"/>
        <v>2133.7151427499998</v>
      </c>
      <c r="M4516" s="446">
        <f t="shared" si="521"/>
        <v>1838.6723674999996</v>
      </c>
      <c r="N4516" s="446">
        <f t="shared" si="521"/>
        <v>2065.2994267499998</v>
      </c>
      <c r="O4516" s="446" t="b">
        <f>TRUE()</f>
        <v>1</v>
      </c>
    </row>
    <row r="4517" spans="1:15" ht="15.5">
      <c r="A4517" s="115" t="s">
        <v>7935</v>
      </c>
      <c r="B4517" s="43" t="s">
        <v>1147</v>
      </c>
      <c r="C4517" s="44" t="s">
        <v>8034</v>
      </c>
      <c r="D4517" s="48"/>
      <c r="E4517" s="45"/>
      <c r="F4517" s="50">
        <v>0</v>
      </c>
      <c r="G4517" s="446"/>
      <c r="H4517" s="446">
        <f t="shared" si="518"/>
        <v>0</v>
      </c>
      <c r="I4517" s="446">
        <f t="shared" ref="I4517:N4526" si="522">IF(AND(ISNUMBER($F4517),$O4517),$F4517*I$2,"")</f>
        <v>0</v>
      </c>
      <c r="J4517" s="446">
        <f t="shared" si="522"/>
        <v>0</v>
      </c>
      <c r="K4517" s="446">
        <f t="shared" si="522"/>
        <v>0</v>
      </c>
      <c r="L4517" s="446">
        <f t="shared" si="522"/>
        <v>0</v>
      </c>
      <c r="M4517" s="446">
        <f t="shared" si="522"/>
        <v>0</v>
      </c>
      <c r="N4517" s="446">
        <f t="shared" si="522"/>
        <v>0</v>
      </c>
      <c r="O4517" s="446" t="b">
        <f>TRUE()</f>
        <v>1</v>
      </c>
    </row>
    <row r="4518" spans="1:15" ht="31">
      <c r="A4518" s="120" t="s">
        <v>7936</v>
      </c>
      <c r="B4518" s="43" t="s">
        <v>8021</v>
      </c>
      <c r="C4518" s="44" t="s">
        <v>8035</v>
      </c>
      <c r="D4518" s="48"/>
      <c r="E4518" s="45"/>
      <c r="F4518" s="50">
        <v>0</v>
      </c>
      <c r="G4518" s="446"/>
      <c r="H4518" s="446">
        <f t="shared" si="518"/>
        <v>0</v>
      </c>
      <c r="I4518" s="446">
        <f t="shared" si="522"/>
        <v>0</v>
      </c>
      <c r="J4518" s="446">
        <f t="shared" si="522"/>
        <v>0</v>
      </c>
      <c r="K4518" s="446">
        <f t="shared" si="522"/>
        <v>0</v>
      </c>
      <c r="L4518" s="446">
        <f t="shared" si="522"/>
        <v>0</v>
      </c>
      <c r="M4518" s="446">
        <f t="shared" si="522"/>
        <v>0</v>
      </c>
      <c r="N4518" s="446">
        <f t="shared" si="522"/>
        <v>0</v>
      </c>
      <c r="O4518" s="446" t="b">
        <f>TRUE()</f>
        <v>1</v>
      </c>
    </row>
    <row r="4519" spans="1:15" ht="15.5">
      <c r="A4519" s="120" t="s">
        <v>7939</v>
      </c>
      <c r="B4519" s="43" t="s">
        <v>7089</v>
      </c>
      <c r="C4519" s="44" t="s">
        <v>8036</v>
      </c>
      <c r="D4519" s="48"/>
      <c r="E4519" s="45"/>
      <c r="F4519" s="50">
        <v>1510.08</v>
      </c>
      <c r="G4519" s="446"/>
      <c r="H4519" s="446">
        <f t="shared" si="518"/>
        <v>532.45420799999999</v>
      </c>
      <c r="I4519" s="446">
        <f t="shared" si="522"/>
        <v>532.45420799999999</v>
      </c>
      <c r="J4519" s="446">
        <f t="shared" si="522"/>
        <v>699.62006399999996</v>
      </c>
      <c r="K4519" s="446">
        <f t="shared" si="522"/>
        <v>486.019248</v>
      </c>
      <c r="L4519" s="446">
        <f t="shared" si="522"/>
        <v>772.36816799999997</v>
      </c>
      <c r="M4519" s="446">
        <f t="shared" si="522"/>
        <v>665.56775999999991</v>
      </c>
      <c r="N4519" s="446">
        <f t="shared" si="522"/>
        <v>747.60285599999997</v>
      </c>
      <c r="O4519" s="446" t="b">
        <f>TRUE()</f>
        <v>1</v>
      </c>
    </row>
    <row r="4520" spans="1:15" ht="15.5">
      <c r="A4520" s="94" t="s">
        <v>7942</v>
      </c>
      <c r="B4520" s="43" t="s">
        <v>7937</v>
      </c>
      <c r="C4520" s="97" t="s">
        <v>8037</v>
      </c>
      <c r="D4520" s="98"/>
      <c r="E4520" s="266"/>
      <c r="F4520" s="99">
        <v>1510.08</v>
      </c>
      <c r="G4520" s="446"/>
      <c r="H4520" s="446">
        <f t="shared" si="518"/>
        <v>532.45420799999999</v>
      </c>
      <c r="I4520" s="446">
        <f t="shared" si="522"/>
        <v>532.45420799999999</v>
      </c>
      <c r="J4520" s="446">
        <f t="shared" si="522"/>
        <v>699.62006399999996</v>
      </c>
      <c r="K4520" s="446">
        <f t="shared" si="522"/>
        <v>486.019248</v>
      </c>
      <c r="L4520" s="446">
        <f t="shared" si="522"/>
        <v>772.36816799999997</v>
      </c>
      <c r="M4520" s="446">
        <f t="shared" si="522"/>
        <v>665.56775999999991</v>
      </c>
      <c r="N4520" s="446">
        <f t="shared" si="522"/>
        <v>747.60285599999997</v>
      </c>
      <c r="O4520" s="446" t="b">
        <f>TRUE()</f>
        <v>1</v>
      </c>
    </row>
    <row r="4521" spans="1:15" ht="15.5">
      <c r="A4521" s="120" t="s">
        <v>7945</v>
      </c>
      <c r="B4521" s="37" t="s">
        <v>8025</v>
      </c>
      <c r="C4521" s="44" t="s">
        <v>8038</v>
      </c>
      <c r="D4521" s="48"/>
      <c r="E4521" s="45"/>
      <c r="F4521" s="50">
        <v>0</v>
      </c>
      <c r="G4521" s="446"/>
      <c r="H4521" s="446" t="str">
        <f t="shared" si="518"/>
        <v/>
      </c>
      <c r="I4521" s="446" t="str">
        <f t="shared" si="522"/>
        <v/>
      </c>
      <c r="J4521" s="446" t="str">
        <f t="shared" si="522"/>
        <v/>
      </c>
      <c r="K4521" s="446" t="str">
        <f t="shared" si="522"/>
        <v/>
      </c>
      <c r="L4521" s="446" t="str">
        <f t="shared" si="522"/>
        <v/>
      </c>
      <c r="M4521" s="446" t="str">
        <f t="shared" si="522"/>
        <v/>
      </c>
      <c r="N4521" s="446" t="str">
        <f t="shared" si="522"/>
        <v/>
      </c>
      <c r="O4521" s="446" t="b">
        <f>FALSE()</f>
        <v>0</v>
      </c>
    </row>
    <row r="4522" spans="1:15" ht="31">
      <c r="A4522" s="120" t="s">
        <v>7948</v>
      </c>
      <c r="B4522" s="43" t="s">
        <v>8027</v>
      </c>
      <c r="C4522" s="44" t="s">
        <v>8039</v>
      </c>
      <c r="D4522" s="48"/>
      <c r="E4522" s="45"/>
      <c r="F4522" s="50">
        <v>0</v>
      </c>
      <c r="G4522" s="446"/>
      <c r="H4522" s="446" t="str">
        <f t="shared" si="518"/>
        <v/>
      </c>
      <c r="I4522" s="446" t="str">
        <f t="shared" si="522"/>
        <v/>
      </c>
      <c r="J4522" s="446" t="str">
        <f t="shared" si="522"/>
        <v/>
      </c>
      <c r="K4522" s="446" t="str">
        <f t="shared" si="522"/>
        <v/>
      </c>
      <c r="L4522" s="446" t="str">
        <f t="shared" si="522"/>
        <v/>
      </c>
      <c r="M4522" s="446" t="str">
        <f t="shared" si="522"/>
        <v/>
      </c>
      <c r="N4522" s="446" t="str">
        <f t="shared" si="522"/>
        <v/>
      </c>
      <c r="O4522" s="446" t="b">
        <f>FALSE()</f>
        <v>0</v>
      </c>
    </row>
    <row r="4523" spans="1:15" ht="15.5">
      <c r="A4523" s="120" t="s">
        <v>7951</v>
      </c>
      <c r="B4523" s="43" t="s">
        <v>7946</v>
      </c>
      <c r="C4523" s="44" t="s">
        <v>8040</v>
      </c>
      <c r="D4523" s="48"/>
      <c r="E4523" s="45"/>
      <c r="F4523" s="50">
        <v>2161</v>
      </c>
      <c r="G4523" s="446"/>
      <c r="H4523" s="446" t="str">
        <f t="shared" si="518"/>
        <v/>
      </c>
      <c r="I4523" s="446" t="str">
        <f t="shared" si="522"/>
        <v/>
      </c>
      <c r="J4523" s="446" t="str">
        <f t="shared" si="522"/>
        <v/>
      </c>
      <c r="K4523" s="446" t="str">
        <f t="shared" si="522"/>
        <v/>
      </c>
      <c r="L4523" s="446" t="str">
        <f t="shared" si="522"/>
        <v/>
      </c>
      <c r="M4523" s="446" t="str">
        <f t="shared" si="522"/>
        <v/>
      </c>
      <c r="N4523" s="446" t="str">
        <f t="shared" si="522"/>
        <v/>
      </c>
      <c r="O4523" s="446" t="b">
        <f>FALSE()</f>
        <v>0</v>
      </c>
    </row>
    <row r="4524" spans="1:15" ht="15.5">
      <c r="A4524" s="95" t="s">
        <v>7954</v>
      </c>
      <c r="B4524" s="96" t="s">
        <v>7949</v>
      </c>
      <c r="C4524" s="97" t="s">
        <v>8041</v>
      </c>
      <c r="D4524" s="98"/>
      <c r="E4524" s="266"/>
      <c r="F4524" s="99">
        <v>2161</v>
      </c>
      <c r="G4524" s="446"/>
      <c r="H4524" s="446" t="str">
        <f t="shared" si="518"/>
        <v/>
      </c>
      <c r="I4524" s="446" t="str">
        <f t="shared" si="522"/>
        <v/>
      </c>
      <c r="J4524" s="446" t="str">
        <f t="shared" si="522"/>
        <v/>
      </c>
      <c r="K4524" s="446" t="str">
        <f t="shared" si="522"/>
        <v/>
      </c>
      <c r="L4524" s="446" t="str">
        <f t="shared" si="522"/>
        <v/>
      </c>
      <c r="M4524" s="446" t="str">
        <f t="shared" si="522"/>
        <v/>
      </c>
      <c r="N4524" s="446" t="str">
        <f t="shared" si="522"/>
        <v/>
      </c>
      <c r="O4524" s="446" t="b">
        <f>FALSE()</f>
        <v>0</v>
      </c>
    </row>
    <row r="4525" spans="1:15" ht="15.5">
      <c r="A4525" s="88" t="s">
        <v>8042</v>
      </c>
      <c r="B4525" s="43" t="s">
        <v>8043</v>
      </c>
      <c r="C4525" s="38" t="s">
        <v>8044</v>
      </c>
      <c r="D4525" s="58"/>
      <c r="E4525" s="273"/>
      <c r="F4525" s="67">
        <v>0.82</v>
      </c>
      <c r="G4525" s="446"/>
      <c r="H4525" s="446">
        <f t="shared" si="518"/>
        <v>0.289132</v>
      </c>
      <c r="I4525" s="446">
        <f t="shared" si="522"/>
        <v>0.289132</v>
      </c>
      <c r="J4525" s="446">
        <f t="shared" si="522"/>
        <v>0.37990599999999997</v>
      </c>
      <c r="K4525" s="446">
        <f t="shared" si="522"/>
        <v>0.26391700000000001</v>
      </c>
      <c r="L4525" s="446">
        <f t="shared" si="522"/>
        <v>0.41940949999999999</v>
      </c>
      <c r="M4525" s="446">
        <f t="shared" si="522"/>
        <v>0.36141499999999993</v>
      </c>
      <c r="N4525" s="446">
        <f t="shared" si="522"/>
        <v>0.40596149999999998</v>
      </c>
      <c r="O4525" s="446" t="b">
        <f>TRUE()</f>
        <v>1</v>
      </c>
    </row>
    <row r="4526" spans="1:15" ht="15.5">
      <c r="A4526" s="88" t="s">
        <v>8045</v>
      </c>
      <c r="B4526" s="43" t="s">
        <v>8046</v>
      </c>
      <c r="C4526" s="38" t="s">
        <v>8047</v>
      </c>
      <c r="D4526" s="58"/>
      <c r="E4526" s="273"/>
      <c r="F4526" s="50">
        <v>2.9</v>
      </c>
      <c r="G4526" s="446"/>
      <c r="H4526" s="446">
        <f t="shared" si="518"/>
        <v>1.02254</v>
      </c>
      <c r="I4526" s="446">
        <f t="shared" si="522"/>
        <v>1.02254</v>
      </c>
      <c r="J4526" s="446">
        <f t="shared" si="522"/>
        <v>1.3435699999999999</v>
      </c>
      <c r="K4526" s="446">
        <f t="shared" si="522"/>
        <v>0.933365</v>
      </c>
      <c r="L4526" s="446">
        <f t="shared" si="522"/>
        <v>1.4832775</v>
      </c>
      <c r="M4526" s="446">
        <f t="shared" si="522"/>
        <v>1.2781749999999998</v>
      </c>
      <c r="N4526" s="446">
        <f t="shared" si="522"/>
        <v>1.4357175</v>
      </c>
      <c r="O4526" s="446" t="b">
        <f>TRUE()</f>
        <v>1</v>
      </c>
    </row>
    <row r="4527" spans="1:15" ht="15.5">
      <c r="A4527" s="110" t="s">
        <v>8048</v>
      </c>
      <c r="B4527" s="43" t="s">
        <v>8049</v>
      </c>
      <c r="C4527" s="44" t="s">
        <v>8050</v>
      </c>
      <c r="D4527" s="48"/>
      <c r="E4527" s="48"/>
      <c r="F4527" s="50">
        <v>345.6</v>
      </c>
      <c r="G4527" s="446"/>
      <c r="H4527" s="446">
        <f t="shared" si="518"/>
        <v>121.85856000000001</v>
      </c>
      <c r="I4527" s="446">
        <f t="shared" ref="I4527:N4536" si="523">IF(AND(ISNUMBER($F4527),$O4527),$F4527*I$2,"")</f>
        <v>121.85856000000001</v>
      </c>
      <c r="J4527" s="446">
        <f t="shared" si="523"/>
        <v>160.11648</v>
      </c>
      <c r="K4527" s="446">
        <f t="shared" si="523"/>
        <v>111.23136000000001</v>
      </c>
      <c r="L4527" s="446">
        <f t="shared" si="523"/>
        <v>176.76576000000003</v>
      </c>
      <c r="M4527" s="446">
        <f t="shared" si="523"/>
        <v>152.32320000000001</v>
      </c>
      <c r="N4527" s="446">
        <f t="shared" si="523"/>
        <v>171.09792000000002</v>
      </c>
      <c r="O4527" s="446" t="b">
        <f>TRUE()</f>
        <v>1</v>
      </c>
    </row>
    <row r="4528" spans="1:15" ht="15.5">
      <c r="A4528" s="88" t="s">
        <v>8051</v>
      </c>
      <c r="B4528" s="43" t="s">
        <v>8052</v>
      </c>
      <c r="C4528" s="38" t="s">
        <v>8053</v>
      </c>
      <c r="D4528" s="58"/>
      <c r="E4528" s="273"/>
      <c r="F4528" s="99">
        <v>730.72</v>
      </c>
      <c r="G4528" s="446"/>
      <c r="H4528" s="446">
        <f t="shared" si="518"/>
        <v>257.65187200000003</v>
      </c>
      <c r="I4528" s="446">
        <f t="shared" si="523"/>
        <v>257.65187200000003</v>
      </c>
      <c r="J4528" s="446">
        <f t="shared" si="523"/>
        <v>338.542576</v>
      </c>
      <c r="K4528" s="446">
        <f t="shared" si="523"/>
        <v>235.18223200000003</v>
      </c>
      <c r="L4528" s="446">
        <f t="shared" si="523"/>
        <v>373.74501200000003</v>
      </c>
      <c r="M4528" s="446">
        <f t="shared" si="523"/>
        <v>322.06484</v>
      </c>
      <c r="N4528" s="446">
        <f t="shared" si="523"/>
        <v>361.76120400000002</v>
      </c>
      <c r="O4528" s="446" t="b">
        <f>TRUE()</f>
        <v>1</v>
      </c>
    </row>
    <row r="4529" spans="1:15" ht="31">
      <c r="A4529" s="211" t="s">
        <v>8054</v>
      </c>
      <c r="B4529" s="64" t="s">
        <v>8055</v>
      </c>
      <c r="C4529" s="65" t="s">
        <v>8056</v>
      </c>
      <c r="D4529" s="208"/>
      <c r="E4529" s="209"/>
      <c r="F4529" s="67">
        <v>169.02</v>
      </c>
      <c r="G4529" s="446"/>
      <c r="H4529" s="446">
        <f t="shared" si="518"/>
        <v>59.596452000000006</v>
      </c>
      <c r="I4529" s="446">
        <f t="shared" si="523"/>
        <v>59.596452000000006</v>
      </c>
      <c r="J4529" s="446">
        <f t="shared" si="523"/>
        <v>78.306966000000003</v>
      </c>
      <c r="K4529" s="446">
        <f t="shared" si="523"/>
        <v>54.399087000000009</v>
      </c>
      <c r="L4529" s="446">
        <f t="shared" si="523"/>
        <v>86.449504500000003</v>
      </c>
      <c r="M4529" s="446">
        <f t="shared" si="523"/>
        <v>74.495564999999999</v>
      </c>
      <c r="N4529" s="446">
        <f t="shared" si="523"/>
        <v>83.677576500000001</v>
      </c>
      <c r="O4529" s="446" t="b">
        <f>TRUE()</f>
        <v>1</v>
      </c>
    </row>
    <row r="4530" spans="1:15" ht="31">
      <c r="A4530" s="88" t="s">
        <v>8057</v>
      </c>
      <c r="B4530" s="43" t="s">
        <v>8058</v>
      </c>
      <c r="C4530" s="38" t="s">
        <v>8059</v>
      </c>
      <c r="D4530" s="58"/>
      <c r="E4530" s="273"/>
      <c r="F4530" s="50">
        <v>310.37</v>
      </c>
      <c r="G4530" s="446"/>
      <c r="H4530" s="446">
        <f t="shared" si="518"/>
        <v>109.43646200000001</v>
      </c>
      <c r="I4530" s="446">
        <f t="shared" si="523"/>
        <v>109.43646200000001</v>
      </c>
      <c r="J4530" s="446">
        <f t="shared" si="523"/>
        <v>143.794421</v>
      </c>
      <c r="K4530" s="446">
        <f t="shared" si="523"/>
        <v>99.892584500000012</v>
      </c>
      <c r="L4530" s="446">
        <f t="shared" si="523"/>
        <v>158.74649575000001</v>
      </c>
      <c r="M4530" s="446">
        <f t="shared" si="523"/>
        <v>136.79557750000001</v>
      </c>
      <c r="N4530" s="446">
        <f t="shared" si="523"/>
        <v>153.65642775000001</v>
      </c>
      <c r="O4530" s="446" t="b">
        <f>TRUE()</f>
        <v>1</v>
      </c>
    </row>
    <row r="4531" spans="1:15" ht="31">
      <c r="A4531" s="117" t="s">
        <v>8060</v>
      </c>
      <c r="B4531" s="52" t="s">
        <v>8061</v>
      </c>
      <c r="C4531" s="231" t="s">
        <v>8062</v>
      </c>
      <c r="D4531" s="141"/>
      <c r="E4531" s="259"/>
      <c r="F4531" s="99">
        <v>620.84</v>
      </c>
      <c r="G4531" s="446"/>
      <c r="H4531" s="446">
        <f t="shared" si="518"/>
        <v>218.90818400000003</v>
      </c>
      <c r="I4531" s="446">
        <f t="shared" si="523"/>
        <v>218.90818400000003</v>
      </c>
      <c r="J4531" s="446">
        <f t="shared" si="523"/>
        <v>287.63517200000001</v>
      </c>
      <c r="K4531" s="446">
        <f t="shared" si="523"/>
        <v>199.81735400000002</v>
      </c>
      <c r="L4531" s="446">
        <f t="shared" si="523"/>
        <v>317.54413900000003</v>
      </c>
      <c r="M4531" s="446">
        <f t="shared" si="523"/>
        <v>273.63522999999998</v>
      </c>
      <c r="N4531" s="446">
        <f t="shared" si="523"/>
        <v>307.36236300000002</v>
      </c>
      <c r="O4531" s="446" t="b">
        <f>TRUE()</f>
        <v>1</v>
      </c>
    </row>
    <row r="4532" spans="1:15" ht="15.5">
      <c r="A4532" s="235" t="s">
        <v>8063</v>
      </c>
      <c r="B4532" s="64" t="s">
        <v>8064</v>
      </c>
      <c r="C4532" s="65" t="s">
        <v>8065</v>
      </c>
      <c r="D4532" s="208"/>
      <c r="E4532" s="208"/>
      <c r="F4532" s="67">
        <v>0</v>
      </c>
      <c r="G4532" s="446"/>
      <c r="H4532" s="446" t="str">
        <f t="shared" si="518"/>
        <v/>
      </c>
      <c r="I4532" s="446" t="str">
        <f t="shared" si="523"/>
        <v/>
      </c>
      <c r="J4532" s="446" t="str">
        <f t="shared" si="523"/>
        <v/>
      </c>
      <c r="K4532" s="446" t="str">
        <f t="shared" si="523"/>
        <v/>
      </c>
      <c r="L4532" s="446" t="str">
        <f t="shared" si="523"/>
        <v/>
      </c>
      <c r="M4532" s="446" t="str">
        <f t="shared" si="523"/>
        <v/>
      </c>
      <c r="N4532" s="446" t="str">
        <f t="shared" si="523"/>
        <v/>
      </c>
      <c r="O4532" s="446" t="b">
        <f>FALSE()</f>
        <v>0</v>
      </c>
    </row>
    <row r="4533" spans="1:15" ht="15.5">
      <c r="A4533" s="120"/>
      <c r="B4533" s="43" t="s">
        <v>8066</v>
      </c>
      <c r="C4533" s="44" t="s">
        <v>8067</v>
      </c>
      <c r="D4533" s="48"/>
      <c r="E4533" s="48"/>
      <c r="F4533" s="50">
        <v>0</v>
      </c>
      <c r="G4533" s="446"/>
      <c r="H4533" s="446">
        <f t="shared" si="518"/>
        <v>0</v>
      </c>
      <c r="I4533" s="446">
        <f t="shared" si="523"/>
        <v>0</v>
      </c>
      <c r="J4533" s="446">
        <f t="shared" si="523"/>
        <v>0</v>
      </c>
      <c r="K4533" s="446">
        <f t="shared" si="523"/>
        <v>0</v>
      </c>
      <c r="L4533" s="446">
        <f t="shared" si="523"/>
        <v>0</v>
      </c>
      <c r="M4533" s="446">
        <f t="shared" si="523"/>
        <v>0</v>
      </c>
      <c r="N4533" s="446">
        <f t="shared" si="523"/>
        <v>0</v>
      </c>
      <c r="O4533" s="446" t="b">
        <f>TRUE()</f>
        <v>1</v>
      </c>
    </row>
    <row r="4534" spans="1:15" ht="15.5">
      <c r="A4534" s="120"/>
      <c r="B4534" s="43" t="s">
        <v>8066</v>
      </c>
      <c r="C4534" s="44" t="s">
        <v>8068</v>
      </c>
      <c r="D4534" s="48"/>
      <c r="E4534" s="48"/>
      <c r="F4534" s="50">
        <v>0</v>
      </c>
      <c r="G4534" s="446"/>
      <c r="H4534" s="446">
        <f t="shared" si="518"/>
        <v>0</v>
      </c>
      <c r="I4534" s="446">
        <f t="shared" si="523"/>
        <v>0</v>
      </c>
      <c r="J4534" s="446">
        <f t="shared" si="523"/>
        <v>0</v>
      </c>
      <c r="K4534" s="446">
        <f t="shared" si="523"/>
        <v>0</v>
      </c>
      <c r="L4534" s="446">
        <f t="shared" si="523"/>
        <v>0</v>
      </c>
      <c r="M4534" s="446">
        <f t="shared" si="523"/>
        <v>0</v>
      </c>
      <c r="N4534" s="446">
        <f t="shared" si="523"/>
        <v>0</v>
      </c>
      <c r="O4534" s="446" t="b">
        <f>TRUE()</f>
        <v>1</v>
      </c>
    </row>
    <row r="4535" spans="1:15" ht="15.5">
      <c r="A4535" s="120"/>
      <c r="B4535" s="43" t="s">
        <v>8066</v>
      </c>
      <c r="C4535" s="44" t="s">
        <v>8069</v>
      </c>
      <c r="D4535" s="48"/>
      <c r="E4535" s="48"/>
      <c r="F4535" s="50">
        <v>0</v>
      </c>
      <c r="G4535" s="446"/>
      <c r="H4535" s="446" t="str">
        <f t="shared" si="518"/>
        <v/>
      </c>
      <c r="I4535" s="446" t="str">
        <f t="shared" si="523"/>
        <v/>
      </c>
      <c r="J4535" s="446" t="str">
        <f t="shared" si="523"/>
        <v/>
      </c>
      <c r="K4535" s="446" t="str">
        <f t="shared" si="523"/>
        <v/>
      </c>
      <c r="L4535" s="446" t="str">
        <f t="shared" si="523"/>
        <v/>
      </c>
      <c r="M4535" s="446" t="str">
        <f t="shared" si="523"/>
        <v/>
      </c>
      <c r="N4535" s="446" t="str">
        <f t="shared" si="523"/>
        <v/>
      </c>
      <c r="O4535" s="446" t="b">
        <f>FALSE()</f>
        <v>0</v>
      </c>
    </row>
    <row r="4536" spans="1:15" ht="15.5">
      <c r="A4536" s="95"/>
      <c r="B4536" s="96" t="s">
        <v>8070</v>
      </c>
      <c r="C4536" s="97" t="s">
        <v>8071</v>
      </c>
      <c r="D4536" s="98"/>
      <c r="E4536" s="98"/>
      <c r="F4536" s="99">
        <v>0</v>
      </c>
      <c r="G4536" s="446"/>
      <c r="H4536" s="446">
        <f t="shared" si="518"/>
        <v>0</v>
      </c>
      <c r="I4536" s="446">
        <f t="shared" si="523"/>
        <v>0</v>
      </c>
      <c r="J4536" s="446">
        <f t="shared" si="523"/>
        <v>0</v>
      </c>
      <c r="K4536" s="446">
        <f t="shared" si="523"/>
        <v>0</v>
      </c>
      <c r="L4536" s="446">
        <f t="shared" si="523"/>
        <v>0</v>
      </c>
      <c r="M4536" s="446">
        <f t="shared" si="523"/>
        <v>0</v>
      </c>
      <c r="N4536" s="446">
        <f t="shared" si="523"/>
        <v>0</v>
      </c>
      <c r="O4536" s="446" t="b">
        <f>TRUE()</f>
        <v>1</v>
      </c>
    </row>
    <row r="4537" spans="1:15" ht="15.5">
      <c r="A4537" s="30"/>
      <c r="B4537" s="31"/>
      <c r="C4537" s="32"/>
      <c r="D4537" s="33"/>
      <c r="E4537" s="33"/>
      <c r="F4537" s="35"/>
      <c r="G4537" s="446"/>
      <c r="H4537" s="446" t="str">
        <f t="shared" si="518"/>
        <v/>
      </c>
      <c r="I4537" s="446" t="str">
        <f t="shared" ref="I4537:N4546" si="524">IF(AND(ISNUMBER($F4537),$O4537),$F4537*I$2,"")</f>
        <v/>
      </c>
      <c r="J4537" s="446" t="str">
        <f t="shared" si="524"/>
        <v/>
      </c>
      <c r="K4537" s="446" t="str">
        <f t="shared" si="524"/>
        <v/>
      </c>
      <c r="L4537" s="446" t="str">
        <f t="shared" si="524"/>
        <v/>
      </c>
      <c r="M4537" s="446" t="str">
        <f t="shared" si="524"/>
        <v/>
      </c>
      <c r="N4537" s="446" t="str">
        <f t="shared" si="524"/>
        <v/>
      </c>
      <c r="O4537" s="446"/>
    </row>
    <row r="4538" spans="1:15" ht="15.5">
      <c r="A4538" s="235" t="s">
        <v>8072</v>
      </c>
      <c r="B4538" s="64" t="s">
        <v>8073</v>
      </c>
      <c r="C4538" s="65" t="s">
        <v>8074</v>
      </c>
      <c r="D4538" s="208"/>
      <c r="E4538" s="208"/>
      <c r="F4538" s="67">
        <v>91.32</v>
      </c>
      <c r="G4538" s="446"/>
      <c r="H4538" s="446" t="str">
        <f t="shared" si="518"/>
        <v/>
      </c>
      <c r="I4538" s="446" t="str">
        <f t="shared" si="524"/>
        <v/>
      </c>
      <c r="J4538" s="446" t="str">
        <f t="shared" si="524"/>
        <v/>
      </c>
      <c r="K4538" s="446" t="str">
        <f t="shared" si="524"/>
        <v/>
      </c>
      <c r="L4538" s="446" t="str">
        <f t="shared" si="524"/>
        <v/>
      </c>
      <c r="M4538" s="446" t="str">
        <f t="shared" si="524"/>
        <v/>
      </c>
      <c r="N4538" s="446" t="str">
        <f t="shared" si="524"/>
        <v/>
      </c>
      <c r="O4538" s="446" t="b">
        <f>FALSE()</f>
        <v>0</v>
      </c>
    </row>
    <row r="4539" spans="1:15" ht="15.5">
      <c r="A4539" s="120"/>
      <c r="B4539" s="43" t="s">
        <v>8075</v>
      </c>
      <c r="C4539" s="44" t="s">
        <v>8076</v>
      </c>
      <c r="D4539" s="48"/>
      <c r="E4539" s="48"/>
      <c r="F4539" s="50">
        <v>91.32</v>
      </c>
      <c r="G4539" s="446"/>
      <c r="H4539" s="446">
        <f t="shared" si="518"/>
        <v>32.199432000000002</v>
      </c>
      <c r="I4539" s="446">
        <f t="shared" si="524"/>
        <v>32.199432000000002</v>
      </c>
      <c r="J4539" s="446">
        <f t="shared" si="524"/>
        <v>42.308555999999996</v>
      </c>
      <c r="K4539" s="446">
        <f t="shared" si="524"/>
        <v>29.391342000000002</v>
      </c>
      <c r="L4539" s="446">
        <f t="shared" si="524"/>
        <v>46.707896999999996</v>
      </c>
      <c r="M4539" s="446">
        <f t="shared" si="524"/>
        <v>40.249289999999995</v>
      </c>
      <c r="N4539" s="446">
        <f t="shared" si="524"/>
        <v>45.210248999999997</v>
      </c>
      <c r="O4539" s="446" t="b">
        <f>TRUE()</f>
        <v>1</v>
      </c>
    </row>
    <row r="4540" spans="1:15" ht="15.5">
      <c r="A4540" s="120"/>
      <c r="B4540" s="43" t="s">
        <v>8075</v>
      </c>
      <c r="C4540" s="44" t="s">
        <v>8077</v>
      </c>
      <c r="D4540" s="48"/>
      <c r="E4540" s="48"/>
      <c r="F4540" s="50">
        <v>91.32</v>
      </c>
      <c r="G4540" s="446"/>
      <c r="H4540" s="446">
        <f t="shared" si="518"/>
        <v>32.199432000000002</v>
      </c>
      <c r="I4540" s="446">
        <f t="shared" si="524"/>
        <v>32.199432000000002</v>
      </c>
      <c r="J4540" s="446">
        <f t="shared" si="524"/>
        <v>42.308555999999996</v>
      </c>
      <c r="K4540" s="446">
        <f t="shared" si="524"/>
        <v>29.391342000000002</v>
      </c>
      <c r="L4540" s="446">
        <f t="shared" si="524"/>
        <v>46.707896999999996</v>
      </c>
      <c r="M4540" s="446">
        <f t="shared" si="524"/>
        <v>40.249289999999995</v>
      </c>
      <c r="N4540" s="446">
        <f t="shared" si="524"/>
        <v>45.210248999999997</v>
      </c>
      <c r="O4540" s="446" t="b">
        <f>TRUE()</f>
        <v>1</v>
      </c>
    </row>
    <row r="4541" spans="1:15" ht="15.5">
      <c r="A4541" s="120"/>
      <c r="B4541" s="43" t="s">
        <v>8075</v>
      </c>
      <c r="C4541" s="44" t="s">
        <v>8078</v>
      </c>
      <c r="D4541" s="48"/>
      <c r="E4541" s="48"/>
      <c r="F4541" s="50">
        <v>89.1</v>
      </c>
      <c r="G4541" s="446"/>
      <c r="H4541" s="446">
        <f t="shared" si="518"/>
        <v>31.41666</v>
      </c>
      <c r="I4541" s="446">
        <f t="shared" si="524"/>
        <v>31.41666</v>
      </c>
      <c r="J4541" s="446">
        <f t="shared" si="524"/>
        <v>41.280029999999996</v>
      </c>
      <c r="K4541" s="446">
        <f t="shared" si="524"/>
        <v>28.676835000000001</v>
      </c>
      <c r="L4541" s="446">
        <f t="shared" si="524"/>
        <v>45.572422499999995</v>
      </c>
      <c r="M4541" s="446">
        <f t="shared" si="524"/>
        <v>39.270824999999995</v>
      </c>
      <c r="N4541" s="446">
        <f t="shared" si="524"/>
        <v>44.111182499999998</v>
      </c>
      <c r="O4541" s="446" t="b">
        <f>TRUE()</f>
        <v>1</v>
      </c>
    </row>
    <row r="4542" spans="1:15" ht="15.5">
      <c r="A4542" s="235" t="s">
        <v>8079</v>
      </c>
      <c r="B4542" s="64" t="s">
        <v>8080</v>
      </c>
      <c r="C4542" s="65" t="s">
        <v>8081</v>
      </c>
      <c r="D4542" s="208"/>
      <c r="E4542" s="208"/>
      <c r="F4542" s="67">
        <v>91.32</v>
      </c>
      <c r="G4542" s="446"/>
      <c r="H4542" s="446" t="str">
        <f t="shared" si="518"/>
        <v/>
      </c>
      <c r="I4542" s="446" t="str">
        <f t="shared" si="524"/>
        <v/>
      </c>
      <c r="J4542" s="446" t="str">
        <f t="shared" si="524"/>
        <v/>
      </c>
      <c r="K4542" s="446" t="str">
        <f t="shared" si="524"/>
        <v/>
      </c>
      <c r="L4542" s="446" t="str">
        <f t="shared" si="524"/>
        <v/>
      </c>
      <c r="M4542" s="446" t="str">
        <f t="shared" si="524"/>
        <v/>
      </c>
      <c r="N4542" s="446" t="str">
        <f t="shared" si="524"/>
        <v/>
      </c>
      <c r="O4542" s="446" t="b">
        <f>FALSE()</f>
        <v>0</v>
      </c>
    </row>
    <row r="4543" spans="1:15" ht="15.5">
      <c r="A4543" s="120"/>
      <c r="B4543" s="43" t="s">
        <v>8082</v>
      </c>
      <c r="C4543" s="44" t="s">
        <v>8083</v>
      </c>
      <c r="D4543" s="48"/>
      <c r="E4543" s="48"/>
      <c r="F4543" s="50">
        <v>91.32</v>
      </c>
      <c r="G4543" s="446"/>
      <c r="H4543" s="446" t="str">
        <f t="shared" si="518"/>
        <v/>
      </c>
      <c r="I4543" s="446" t="str">
        <f t="shared" si="524"/>
        <v/>
      </c>
      <c r="J4543" s="446" t="str">
        <f t="shared" si="524"/>
        <v/>
      </c>
      <c r="K4543" s="446" t="str">
        <f t="shared" si="524"/>
        <v/>
      </c>
      <c r="L4543" s="446" t="str">
        <f t="shared" si="524"/>
        <v/>
      </c>
      <c r="M4543" s="446" t="str">
        <f t="shared" si="524"/>
        <v/>
      </c>
      <c r="N4543" s="446" t="str">
        <f t="shared" si="524"/>
        <v/>
      </c>
      <c r="O4543" s="446" t="b">
        <f>FALSE()</f>
        <v>0</v>
      </c>
    </row>
    <row r="4544" spans="1:15" ht="15.5">
      <c r="A4544" s="120"/>
      <c r="B4544" s="43" t="s">
        <v>8082</v>
      </c>
      <c r="C4544" s="44" t="s">
        <v>8084</v>
      </c>
      <c r="D4544" s="48"/>
      <c r="E4544" s="48"/>
      <c r="F4544" s="50">
        <v>89.1</v>
      </c>
      <c r="G4544" s="446"/>
      <c r="H4544" s="446" t="str">
        <f t="shared" si="518"/>
        <v/>
      </c>
      <c r="I4544" s="446" t="str">
        <f t="shared" si="524"/>
        <v/>
      </c>
      <c r="J4544" s="446" t="str">
        <f t="shared" si="524"/>
        <v/>
      </c>
      <c r="K4544" s="446" t="str">
        <f t="shared" si="524"/>
        <v/>
      </c>
      <c r="L4544" s="446" t="str">
        <f t="shared" si="524"/>
        <v/>
      </c>
      <c r="M4544" s="446" t="str">
        <f t="shared" si="524"/>
        <v/>
      </c>
      <c r="N4544" s="446" t="str">
        <f t="shared" si="524"/>
        <v/>
      </c>
      <c r="O4544" s="446" t="b">
        <f>FALSE()</f>
        <v>0</v>
      </c>
    </row>
    <row r="4545" spans="1:15" ht="15.5">
      <c r="A4545" s="120"/>
      <c r="B4545" s="52" t="s">
        <v>8082</v>
      </c>
      <c r="C4545" s="53" t="s">
        <v>8085</v>
      </c>
      <c r="D4545" s="61"/>
      <c r="E4545" s="61"/>
      <c r="F4545" s="62">
        <v>91.32</v>
      </c>
      <c r="G4545" s="446"/>
      <c r="H4545" s="446" t="str">
        <f t="shared" si="518"/>
        <v/>
      </c>
      <c r="I4545" s="446" t="str">
        <f t="shared" si="524"/>
        <v/>
      </c>
      <c r="J4545" s="446" t="str">
        <f t="shared" si="524"/>
        <v/>
      </c>
      <c r="K4545" s="446" t="str">
        <f t="shared" si="524"/>
        <v/>
      </c>
      <c r="L4545" s="446" t="str">
        <f t="shared" si="524"/>
        <v/>
      </c>
      <c r="M4545" s="446" t="str">
        <f t="shared" si="524"/>
        <v/>
      </c>
      <c r="N4545" s="446" t="str">
        <f t="shared" si="524"/>
        <v/>
      </c>
      <c r="O4545" s="446" t="b">
        <f>FALSE()</f>
        <v>0</v>
      </c>
    </row>
    <row r="4546" spans="1:15" ht="15.5">
      <c r="A4546" s="333" t="s">
        <v>8086</v>
      </c>
      <c r="B4546" s="64" t="s">
        <v>8087</v>
      </c>
      <c r="C4546" s="65" t="s">
        <v>8088</v>
      </c>
      <c r="D4546" s="208"/>
      <c r="E4546" s="208"/>
      <c r="F4546" s="67">
        <v>0</v>
      </c>
      <c r="G4546" s="446"/>
      <c r="H4546" s="446">
        <f t="shared" si="518"/>
        <v>0</v>
      </c>
      <c r="I4546" s="446">
        <f t="shared" si="524"/>
        <v>0</v>
      </c>
      <c r="J4546" s="446">
        <f t="shared" si="524"/>
        <v>0</v>
      </c>
      <c r="K4546" s="446">
        <f t="shared" si="524"/>
        <v>0</v>
      </c>
      <c r="L4546" s="446">
        <f t="shared" si="524"/>
        <v>0</v>
      </c>
      <c r="M4546" s="446">
        <f t="shared" si="524"/>
        <v>0</v>
      </c>
      <c r="N4546" s="446">
        <f t="shared" si="524"/>
        <v>0</v>
      </c>
      <c r="O4546" s="446" t="b">
        <f>TRUE()</f>
        <v>1</v>
      </c>
    </row>
    <row r="4547" spans="1:15" ht="15.5">
      <c r="A4547" s="110" t="s">
        <v>8089</v>
      </c>
      <c r="B4547" s="43" t="s">
        <v>8090</v>
      </c>
      <c r="C4547" s="44" t="s">
        <v>8091</v>
      </c>
      <c r="D4547" s="48"/>
      <c r="E4547" s="48"/>
      <c r="F4547" s="50">
        <v>155.12</v>
      </c>
      <c r="G4547" s="446"/>
      <c r="H4547" s="446" t="str">
        <f t="shared" si="518"/>
        <v/>
      </c>
      <c r="I4547" s="446" t="str">
        <f t="shared" ref="I4547:N4556" si="525">IF(AND(ISNUMBER($F4547),$O4547),$F4547*I$2,"")</f>
        <v/>
      </c>
      <c r="J4547" s="446" t="str">
        <f t="shared" si="525"/>
        <v/>
      </c>
      <c r="K4547" s="446" t="str">
        <f t="shared" si="525"/>
        <v/>
      </c>
      <c r="L4547" s="446" t="str">
        <f t="shared" si="525"/>
        <v/>
      </c>
      <c r="M4547" s="446" t="str">
        <f t="shared" si="525"/>
        <v/>
      </c>
      <c r="N4547" s="446" t="str">
        <f t="shared" si="525"/>
        <v/>
      </c>
      <c r="O4547" s="446" t="b">
        <f>FALSE()</f>
        <v>0</v>
      </c>
    </row>
    <row r="4548" spans="1:15" ht="15.5">
      <c r="A4548" s="110" t="s">
        <v>8092</v>
      </c>
      <c r="B4548" s="43" t="s">
        <v>8093</v>
      </c>
      <c r="C4548" s="44" t="s">
        <v>8094</v>
      </c>
      <c r="D4548" s="48"/>
      <c r="E4548" s="48"/>
      <c r="F4548" s="50">
        <v>586.66999999999996</v>
      </c>
      <c r="G4548" s="446"/>
      <c r="H4548" s="446">
        <f t="shared" ref="H4548:H4611" si="526">IF(AND(ISNUMBER($F4548),$O4548),$F4548*H$2,"")</f>
        <v>206.85984199999999</v>
      </c>
      <c r="I4548" s="446">
        <f t="shared" si="525"/>
        <v>206.85984199999999</v>
      </c>
      <c r="J4548" s="446">
        <f t="shared" si="525"/>
        <v>271.80421099999995</v>
      </c>
      <c r="K4548" s="446">
        <f t="shared" si="525"/>
        <v>188.8197395</v>
      </c>
      <c r="L4548" s="446">
        <f t="shared" si="525"/>
        <v>300.06703825</v>
      </c>
      <c r="M4548" s="446">
        <f t="shared" si="525"/>
        <v>258.57480249999998</v>
      </c>
      <c r="N4548" s="446">
        <f t="shared" si="525"/>
        <v>290.44565024999997</v>
      </c>
      <c r="O4548" s="446" t="b">
        <f>TRUE()</f>
        <v>1</v>
      </c>
    </row>
    <row r="4549" spans="1:15" ht="15.5">
      <c r="A4549" s="116" t="s">
        <v>8092</v>
      </c>
      <c r="B4549" s="96" t="s">
        <v>8095</v>
      </c>
      <c r="C4549" s="97" t="s">
        <v>8096</v>
      </c>
      <c r="D4549" s="98"/>
      <c r="E4549" s="98"/>
      <c r="F4549" s="99">
        <v>738</v>
      </c>
      <c r="G4549" s="446"/>
      <c r="H4549" s="446" t="str">
        <f t="shared" si="526"/>
        <v/>
      </c>
      <c r="I4549" s="446" t="str">
        <f t="shared" si="525"/>
        <v/>
      </c>
      <c r="J4549" s="446" t="str">
        <f t="shared" si="525"/>
        <v/>
      </c>
      <c r="K4549" s="446" t="str">
        <f t="shared" si="525"/>
        <v/>
      </c>
      <c r="L4549" s="446" t="str">
        <f t="shared" si="525"/>
        <v/>
      </c>
      <c r="M4549" s="446" t="str">
        <f t="shared" si="525"/>
        <v/>
      </c>
      <c r="N4549" s="446" t="str">
        <f t="shared" si="525"/>
        <v/>
      </c>
      <c r="O4549" s="446" t="b">
        <f>FALSE()</f>
        <v>0</v>
      </c>
    </row>
    <row r="4550" spans="1:15" ht="15.5">
      <c r="A4550" s="380" t="s">
        <v>8097</v>
      </c>
      <c r="B4550" s="64" t="s">
        <v>8098</v>
      </c>
      <c r="C4550" s="138" t="s">
        <v>8099</v>
      </c>
      <c r="D4550" s="139"/>
      <c r="E4550" s="208"/>
      <c r="F4550" s="67">
        <v>0</v>
      </c>
      <c r="G4550" s="446"/>
      <c r="H4550" s="446">
        <f t="shared" si="526"/>
        <v>0</v>
      </c>
      <c r="I4550" s="446">
        <f t="shared" si="525"/>
        <v>0</v>
      </c>
      <c r="J4550" s="446">
        <f t="shared" si="525"/>
        <v>0</v>
      </c>
      <c r="K4550" s="446">
        <f t="shared" si="525"/>
        <v>0</v>
      </c>
      <c r="L4550" s="446">
        <f t="shared" si="525"/>
        <v>0</v>
      </c>
      <c r="M4550" s="446">
        <f t="shared" si="525"/>
        <v>0</v>
      </c>
      <c r="N4550" s="446">
        <f t="shared" si="525"/>
        <v>0</v>
      </c>
      <c r="O4550" s="446" t="b">
        <f>TRUE()</f>
        <v>1</v>
      </c>
    </row>
    <row r="4551" spans="1:15" ht="15.5">
      <c r="A4551" s="142" t="s">
        <v>8100</v>
      </c>
      <c r="B4551" s="43" t="s">
        <v>8101</v>
      </c>
      <c r="C4551" s="137" t="s">
        <v>8102</v>
      </c>
      <c r="D4551" s="49"/>
      <c r="E4551" s="49"/>
      <c r="F4551" s="50">
        <v>77.13</v>
      </c>
      <c r="G4551" s="446"/>
      <c r="H4551" s="446" t="str">
        <f t="shared" si="526"/>
        <v/>
      </c>
      <c r="I4551" s="446" t="str">
        <f t="shared" si="525"/>
        <v/>
      </c>
      <c r="J4551" s="446" t="str">
        <f t="shared" si="525"/>
        <v/>
      </c>
      <c r="K4551" s="446" t="str">
        <f t="shared" si="525"/>
        <v/>
      </c>
      <c r="L4551" s="446" t="str">
        <f t="shared" si="525"/>
        <v/>
      </c>
      <c r="M4551" s="446" t="str">
        <f t="shared" si="525"/>
        <v/>
      </c>
      <c r="N4551" s="446" t="str">
        <f t="shared" si="525"/>
        <v/>
      </c>
      <c r="O4551" s="446" t="b">
        <f>FALSE()</f>
        <v>0</v>
      </c>
    </row>
    <row r="4552" spans="1:15" ht="15.5">
      <c r="A4552" s="142" t="s">
        <v>8103</v>
      </c>
      <c r="B4552" s="43" t="s">
        <v>8104</v>
      </c>
      <c r="C4552" s="137" t="s">
        <v>8105</v>
      </c>
      <c r="D4552" s="49"/>
      <c r="E4552" s="49"/>
      <c r="F4552" s="50">
        <v>188.65</v>
      </c>
      <c r="G4552" s="446"/>
      <c r="H4552" s="446">
        <f t="shared" si="526"/>
        <v>66.517990000000012</v>
      </c>
      <c r="I4552" s="446">
        <f t="shared" si="525"/>
        <v>66.517990000000012</v>
      </c>
      <c r="J4552" s="446">
        <f t="shared" si="525"/>
        <v>87.401544999999999</v>
      </c>
      <c r="K4552" s="446">
        <f t="shared" si="525"/>
        <v>60.717002500000007</v>
      </c>
      <c r="L4552" s="446">
        <f t="shared" si="525"/>
        <v>96.489758750000007</v>
      </c>
      <c r="M4552" s="446">
        <f t="shared" si="525"/>
        <v>83.147487499999997</v>
      </c>
      <c r="N4552" s="446">
        <f t="shared" si="525"/>
        <v>93.395898750000001</v>
      </c>
      <c r="O4552" s="446" t="b">
        <f>TRUE()</f>
        <v>1</v>
      </c>
    </row>
    <row r="4553" spans="1:15" ht="15.5">
      <c r="A4553" s="383" t="s">
        <v>8103</v>
      </c>
      <c r="B4553" s="96" t="s">
        <v>8106</v>
      </c>
      <c r="C4553" s="181" t="s">
        <v>8107</v>
      </c>
      <c r="D4553" s="256"/>
      <c r="E4553" s="256"/>
      <c r="F4553" s="99">
        <v>263.89999999999998</v>
      </c>
      <c r="G4553" s="446"/>
      <c r="H4553" s="446" t="str">
        <f t="shared" si="526"/>
        <v/>
      </c>
      <c r="I4553" s="446" t="str">
        <f t="shared" si="525"/>
        <v/>
      </c>
      <c r="J4553" s="446" t="str">
        <f t="shared" si="525"/>
        <v/>
      </c>
      <c r="K4553" s="446" t="str">
        <f t="shared" si="525"/>
        <v/>
      </c>
      <c r="L4553" s="446" t="str">
        <f t="shared" si="525"/>
        <v/>
      </c>
      <c r="M4553" s="446" t="str">
        <f t="shared" si="525"/>
        <v/>
      </c>
      <c r="N4553" s="446" t="str">
        <f t="shared" si="525"/>
        <v/>
      </c>
      <c r="O4553" s="446" t="b">
        <f>FALSE()</f>
        <v>0</v>
      </c>
    </row>
    <row r="4554" spans="1:15" ht="15.5">
      <c r="A4554" s="382" t="s">
        <v>8108</v>
      </c>
      <c r="B4554" s="37" t="s">
        <v>7239</v>
      </c>
      <c r="C4554" s="164" t="s">
        <v>7240</v>
      </c>
      <c r="D4554" s="251"/>
      <c r="E4554" s="248"/>
      <c r="F4554" s="59">
        <v>1109.25</v>
      </c>
      <c r="G4554" s="446"/>
      <c r="H4554" s="446">
        <f t="shared" si="526"/>
        <v>391.12155000000001</v>
      </c>
      <c r="I4554" s="446">
        <f t="shared" si="525"/>
        <v>391.12155000000001</v>
      </c>
      <c r="J4554" s="446">
        <f t="shared" si="525"/>
        <v>513.915525</v>
      </c>
      <c r="K4554" s="446">
        <f t="shared" si="525"/>
        <v>357.0121125</v>
      </c>
      <c r="L4554" s="446">
        <f t="shared" si="525"/>
        <v>567.35364375000006</v>
      </c>
      <c r="M4554" s="446">
        <f t="shared" si="525"/>
        <v>488.90193749999997</v>
      </c>
      <c r="N4554" s="446">
        <f t="shared" si="525"/>
        <v>549.16194374999998</v>
      </c>
      <c r="O4554" s="446" t="b">
        <f>TRUE()</f>
        <v>1</v>
      </c>
    </row>
    <row r="4555" spans="1:15" ht="15.5">
      <c r="A4555" s="115" t="s">
        <v>7935</v>
      </c>
      <c r="B4555" s="43" t="s">
        <v>7269</v>
      </c>
      <c r="C4555" s="44" t="s">
        <v>7270</v>
      </c>
      <c r="D4555" s="48"/>
      <c r="E4555" s="45"/>
      <c r="F4555" s="50">
        <v>0</v>
      </c>
      <c r="G4555" s="446"/>
      <c r="H4555" s="446">
        <f t="shared" si="526"/>
        <v>0</v>
      </c>
      <c r="I4555" s="446">
        <f t="shared" si="525"/>
        <v>0</v>
      </c>
      <c r="J4555" s="446">
        <f t="shared" si="525"/>
        <v>0</v>
      </c>
      <c r="K4555" s="446">
        <f t="shared" si="525"/>
        <v>0</v>
      </c>
      <c r="L4555" s="446">
        <f t="shared" si="525"/>
        <v>0</v>
      </c>
      <c r="M4555" s="446">
        <f t="shared" si="525"/>
        <v>0</v>
      </c>
      <c r="N4555" s="446">
        <f t="shared" si="525"/>
        <v>0</v>
      </c>
      <c r="O4555" s="446" t="b">
        <f>TRUE()</f>
        <v>1</v>
      </c>
    </row>
    <row r="4556" spans="1:15" ht="31">
      <c r="A4556" s="120" t="s">
        <v>7936</v>
      </c>
      <c r="B4556" s="43" t="s">
        <v>7269</v>
      </c>
      <c r="C4556" s="44" t="s">
        <v>8109</v>
      </c>
      <c r="D4556" s="48"/>
      <c r="E4556" s="45"/>
      <c r="F4556" s="50">
        <v>0</v>
      </c>
      <c r="G4556" s="446"/>
      <c r="H4556" s="446">
        <f t="shared" si="526"/>
        <v>0</v>
      </c>
      <c r="I4556" s="446">
        <f t="shared" si="525"/>
        <v>0</v>
      </c>
      <c r="J4556" s="446">
        <f t="shared" si="525"/>
        <v>0</v>
      </c>
      <c r="K4556" s="446">
        <f t="shared" si="525"/>
        <v>0</v>
      </c>
      <c r="L4556" s="446">
        <f t="shared" si="525"/>
        <v>0</v>
      </c>
      <c r="M4556" s="446">
        <f t="shared" si="525"/>
        <v>0</v>
      </c>
      <c r="N4556" s="446">
        <f t="shared" si="525"/>
        <v>0</v>
      </c>
      <c r="O4556" s="446" t="b">
        <f>TRUE()</f>
        <v>1</v>
      </c>
    </row>
    <row r="4557" spans="1:15" ht="15.5">
      <c r="A4557" s="120" t="s">
        <v>7939</v>
      </c>
      <c r="B4557" s="43" t="s">
        <v>7269</v>
      </c>
      <c r="C4557" s="44" t="s">
        <v>8110</v>
      </c>
      <c r="D4557" s="48"/>
      <c r="E4557" s="45"/>
      <c r="F4557" s="50">
        <v>508.14</v>
      </c>
      <c r="G4557" s="446"/>
      <c r="H4557" s="446">
        <f t="shared" si="526"/>
        <v>179.170164</v>
      </c>
      <c r="I4557" s="446">
        <f t="shared" ref="I4557:N4566" si="527">IF(AND(ISNUMBER($F4557),$O4557),$F4557*I$2,"")</f>
        <v>179.170164</v>
      </c>
      <c r="J4557" s="446">
        <f t="shared" si="527"/>
        <v>235.42126199999998</v>
      </c>
      <c r="K4557" s="446">
        <f t="shared" si="527"/>
        <v>163.544859</v>
      </c>
      <c r="L4557" s="446">
        <f t="shared" si="527"/>
        <v>259.90090650000002</v>
      </c>
      <c r="M4557" s="446">
        <f t="shared" si="527"/>
        <v>223.96270499999997</v>
      </c>
      <c r="N4557" s="446">
        <f t="shared" si="527"/>
        <v>251.56741049999999</v>
      </c>
      <c r="O4557" s="446" t="b">
        <f>TRUE()</f>
        <v>1</v>
      </c>
    </row>
    <row r="4558" spans="1:15" ht="15.5">
      <c r="A4558" s="94" t="s">
        <v>7942</v>
      </c>
      <c r="B4558" s="52" t="s">
        <v>7269</v>
      </c>
      <c r="C4558" s="53" t="s">
        <v>8111</v>
      </c>
      <c r="D4558" s="61"/>
      <c r="E4558" s="54"/>
      <c r="F4558" s="62">
        <v>508.14</v>
      </c>
      <c r="G4558" s="446"/>
      <c r="H4558" s="446">
        <f t="shared" si="526"/>
        <v>179.170164</v>
      </c>
      <c r="I4558" s="446">
        <f t="shared" si="527"/>
        <v>179.170164</v>
      </c>
      <c r="J4558" s="446">
        <f t="shared" si="527"/>
        <v>235.42126199999998</v>
      </c>
      <c r="K4558" s="446">
        <f t="shared" si="527"/>
        <v>163.544859</v>
      </c>
      <c r="L4558" s="446">
        <f t="shared" si="527"/>
        <v>259.90090650000002</v>
      </c>
      <c r="M4558" s="446">
        <f t="shared" si="527"/>
        <v>223.96270499999997</v>
      </c>
      <c r="N4558" s="446">
        <f t="shared" si="527"/>
        <v>251.56741049999999</v>
      </c>
      <c r="O4558" s="446" t="b">
        <f>TRUE()</f>
        <v>1</v>
      </c>
    </row>
    <row r="4559" spans="1:15" ht="15.5">
      <c r="A4559" s="291" t="s">
        <v>7945</v>
      </c>
      <c r="B4559" s="43" t="s">
        <v>7269</v>
      </c>
      <c r="C4559" s="140" t="s">
        <v>8112</v>
      </c>
      <c r="D4559" s="48"/>
      <c r="E4559" s="48"/>
      <c r="F4559" s="363">
        <v>57.25</v>
      </c>
      <c r="G4559" s="446"/>
      <c r="H4559" s="446" t="str">
        <f t="shared" si="526"/>
        <v/>
      </c>
      <c r="I4559" s="446" t="str">
        <f t="shared" si="527"/>
        <v/>
      </c>
      <c r="J4559" s="446" t="str">
        <f t="shared" si="527"/>
        <v/>
      </c>
      <c r="K4559" s="446" t="str">
        <f t="shared" si="527"/>
        <v/>
      </c>
      <c r="L4559" s="446" t="str">
        <f t="shared" si="527"/>
        <v/>
      </c>
      <c r="M4559" s="446" t="str">
        <f t="shared" si="527"/>
        <v/>
      </c>
      <c r="N4559" s="446" t="str">
        <f t="shared" si="527"/>
        <v/>
      </c>
      <c r="O4559" s="446" t="b">
        <f>FALSE()</f>
        <v>0</v>
      </c>
    </row>
    <row r="4560" spans="1:15" ht="31">
      <c r="A4560" s="120" t="s">
        <v>7948</v>
      </c>
      <c r="B4560" s="37" t="s">
        <v>7269</v>
      </c>
      <c r="C4560" s="38" t="s">
        <v>8113</v>
      </c>
      <c r="D4560" s="58"/>
      <c r="E4560" s="273"/>
      <c r="F4560" s="59">
        <v>57.25</v>
      </c>
      <c r="G4560" s="446"/>
      <c r="H4560" s="446" t="str">
        <f t="shared" si="526"/>
        <v/>
      </c>
      <c r="I4560" s="446" t="str">
        <f t="shared" si="527"/>
        <v/>
      </c>
      <c r="J4560" s="446" t="str">
        <f t="shared" si="527"/>
        <v/>
      </c>
      <c r="K4560" s="446" t="str">
        <f t="shared" si="527"/>
        <v/>
      </c>
      <c r="L4560" s="446" t="str">
        <f t="shared" si="527"/>
        <v/>
      </c>
      <c r="M4560" s="446" t="str">
        <f t="shared" si="527"/>
        <v/>
      </c>
      <c r="N4560" s="446" t="str">
        <f t="shared" si="527"/>
        <v/>
      </c>
      <c r="O4560" s="446" t="b">
        <f>FALSE()</f>
        <v>0</v>
      </c>
    </row>
    <row r="4561" spans="1:15" ht="15.5">
      <c r="A4561" s="120" t="s">
        <v>7951</v>
      </c>
      <c r="B4561" s="43" t="s">
        <v>7269</v>
      </c>
      <c r="C4561" s="44" t="s">
        <v>8114</v>
      </c>
      <c r="D4561" s="48"/>
      <c r="E4561" s="45"/>
      <c r="F4561" s="50">
        <v>712</v>
      </c>
      <c r="G4561" s="446"/>
      <c r="H4561" s="446" t="str">
        <f t="shared" si="526"/>
        <v/>
      </c>
      <c r="I4561" s="446" t="str">
        <f t="shared" si="527"/>
        <v/>
      </c>
      <c r="J4561" s="446" t="str">
        <f t="shared" si="527"/>
        <v/>
      </c>
      <c r="K4561" s="446" t="str">
        <f t="shared" si="527"/>
        <v/>
      </c>
      <c r="L4561" s="446" t="str">
        <f t="shared" si="527"/>
        <v/>
      </c>
      <c r="M4561" s="446" t="str">
        <f t="shared" si="527"/>
        <v/>
      </c>
      <c r="N4561" s="446" t="str">
        <f t="shared" si="527"/>
        <v/>
      </c>
      <c r="O4561" s="446" t="b">
        <f>FALSE()</f>
        <v>0</v>
      </c>
    </row>
    <row r="4562" spans="1:15" ht="15.5">
      <c r="A4562" s="120" t="s">
        <v>7954</v>
      </c>
      <c r="B4562" s="96" t="s">
        <v>7269</v>
      </c>
      <c r="C4562" s="97" t="s">
        <v>8115</v>
      </c>
      <c r="D4562" s="98"/>
      <c r="E4562" s="266"/>
      <c r="F4562" s="99">
        <v>712</v>
      </c>
      <c r="G4562" s="446"/>
      <c r="H4562" s="446" t="str">
        <f t="shared" si="526"/>
        <v/>
      </c>
      <c r="I4562" s="446" t="str">
        <f t="shared" si="527"/>
        <v/>
      </c>
      <c r="J4562" s="446" t="str">
        <f t="shared" si="527"/>
        <v/>
      </c>
      <c r="K4562" s="446" t="str">
        <f t="shared" si="527"/>
        <v/>
      </c>
      <c r="L4562" s="446" t="str">
        <f t="shared" si="527"/>
        <v/>
      </c>
      <c r="M4562" s="446" t="str">
        <f t="shared" si="527"/>
        <v/>
      </c>
      <c r="N4562" s="446" t="str">
        <f t="shared" si="527"/>
        <v/>
      </c>
      <c r="O4562" s="446" t="b">
        <f>FALSE()</f>
        <v>0</v>
      </c>
    </row>
    <row r="4563" spans="1:15" ht="15.5">
      <c r="A4563" s="384" t="s">
        <v>8116</v>
      </c>
      <c r="B4563" s="303" t="s">
        <v>8117</v>
      </c>
      <c r="C4563" s="164" t="s">
        <v>8118</v>
      </c>
      <c r="D4563" s="251"/>
      <c r="E4563" s="248"/>
      <c r="F4563" s="67">
        <v>715.65</v>
      </c>
      <c r="G4563" s="446"/>
      <c r="H4563" s="446">
        <f t="shared" si="526"/>
        <v>252.33819</v>
      </c>
      <c r="I4563" s="446">
        <f t="shared" si="527"/>
        <v>252.33819</v>
      </c>
      <c r="J4563" s="446">
        <f t="shared" si="527"/>
        <v>331.56064499999997</v>
      </c>
      <c r="K4563" s="446">
        <f t="shared" si="527"/>
        <v>230.3319525</v>
      </c>
      <c r="L4563" s="446">
        <f t="shared" si="527"/>
        <v>366.03708375000002</v>
      </c>
      <c r="M4563" s="446">
        <f t="shared" si="527"/>
        <v>315.42273749999998</v>
      </c>
      <c r="N4563" s="446">
        <f t="shared" si="527"/>
        <v>354.30042374999999</v>
      </c>
      <c r="O4563" s="446" t="b">
        <f>TRUE()</f>
        <v>1</v>
      </c>
    </row>
    <row r="4564" spans="1:15" ht="15.5">
      <c r="A4564" s="291" t="s">
        <v>8119</v>
      </c>
      <c r="B4564" s="43" t="s">
        <v>8120</v>
      </c>
      <c r="C4564" s="140" t="s">
        <v>8121</v>
      </c>
      <c r="D4564" s="48"/>
      <c r="E4564" s="45"/>
      <c r="F4564" s="50">
        <v>0</v>
      </c>
      <c r="G4564" s="446"/>
      <c r="H4564" s="446">
        <f t="shared" si="526"/>
        <v>0</v>
      </c>
      <c r="I4564" s="446">
        <f t="shared" si="527"/>
        <v>0</v>
      </c>
      <c r="J4564" s="446">
        <f t="shared" si="527"/>
        <v>0</v>
      </c>
      <c r="K4564" s="446">
        <f t="shared" si="527"/>
        <v>0</v>
      </c>
      <c r="L4564" s="446">
        <f t="shared" si="527"/>
        <v>0</v>
      </c>
      <c r="M4564" s="446">
        <f t="shared" si="527"/>
        <v>0</v>
      </c>
      <c r="N4564" s="446">
        <f t="shared" si="527"/>
        <v>0</v>
      </c>
      <c r="O4564" s="446" t="b">
        <f>TRUE()</f>
        <v>1</v>
      </c>
    </row>
    <row r="4565" spans="1:15" ht="15.5">
      <c r="A4565" s="291" t="s">
        <v>8122</v>
      </c>
      <c r="B4565" s="43" t="s">
        <v>8120</v>
      </c>
      <c r="C4565" s="140" t="s">
        <v>8123</v>
      </c>
      <c r="D4565" s="48"/>
      <c r="E4565" s="45"/>
      <c r="F4565" s="50">
        <v>0</v>
      </c>
      <c r="G4565" s="446"/>
      <c r="H4565" s="446">
        <f t="shared" si="526"/>
        <v>0</v>
      </c>
      <c r="I4565" s="446">
        <f t="shared" si="527"/>
        <v>0</v>
      </c>
      <c r="J4565" s="446">
        <f t="shared" si="527"/>
        <v>0</v>
      </c>
      <c r="K4565" s="446">
        <f t="shared" si="527"/>
        <v>0</v>
      </c>
      <c r="L4565" s="446">
        <f t="shared" si="527"/>
        <v>0</v>
      </c>
      <c r="M4565" s="446">
        <f t="shared" si="527"/>
        <v>0</v>
      </c>
      <c r="N4565" s="446">
        <f t="shared" si="527"/>
        <v>0</v>
      </c>
      <c r="O4565" s="446" t="b">
        <f>TRUE()</f>
        <v>1</v>
      </c>
    </row>
    <row r="4566" spans="1:15" ht="15.5">
      <c r="A4566" s="291" t="s">
        <v>7939</v>
      </c>
      <c r="B4566" s="43" t="s">
        <v>8120</v>
      </c>
      <c r="C4566" s="140" t="s">
        <v>8124</v>
      </c>
      <c r="D4566" s="48"/>
      <c r="E4566" s="45"/>
      <c r="F4566" s="50">
        <v>327.74</v>
      </c>
      <c r="G4566" s="446"/>
      <c r="H4566" s="446">
        <f t="shared" si="526"/>
        <v>115.56112400000001</v>
      </c>
      <c r="I4566" s="446">
        <f t="shared" si="527"/>
        <v>115.56112400000001</v>
      </c>
      <c r="J4566" s="446">
        <f t="shared" si="527"/>
        <v>151.84194199999999</v>
      </c>
      <c r="K4566" s="446">
        <f t="shared" si="527"/>
        <v>105.48311900000002</v>
      </c>
      <c r="L4566" s="446">
        <f t="shared" si="527"/>
        <v>167.63081650000001</v>
      </c>
      <c r="M4566" s="446">
        <f t="shared" si="527"/>
        <v>144.45140499999999</v>
      </c>
      <c r="N4566" s="446">
        <f t="shared" si="527"/>
        <v>162.25588049999999</v>
      </c>
      <c r="O4566" s="446" t="b">
        <f>TRUE()</f>
        <v>1</v>
      </c>
    </row>
    <row r="4567" spans="1:15" ht="15.5">
      <c r="A4567" s="136" t="s">
        <v>7942</v>
      </c>
      <c r="B4567" s="52" t="s">
        <v>8120</v>
      </c>
      <c r="C4567" s="277" t="s">
        <v>8125</v>
      </c>
      <c r="D4567" s="61"/>
      <c r="E4567" s="54"/>
      <c r="F4567" s="62">
        <v>327.74</v>
      </c>
      <c r="G4567" s="446"/>
      <c r="H4567" s="446">
        <f t="shared" si="526"/>
        <v>115.56112400000001</v>
      </c>
      <c r="I4567" s="446">
        <f t="shared" ref="I4567:N4576" si="528">IF(AND(ISNUMBER($F4567),$O4567),$F4567*I$2,"")</f>
        <v>115.56112400000001</v>
      </c>
      <c r="J4567" s="446">
        <f t="shared" si="528"/>
        <v>151.84194199999999</v>
      </c>
      <c r="K4567" s="446">
        <f t="shared" si="528"/>
        <v>105.48311900000002</v>
      </c>
      <c r="L4567" s="446">
        <f t="shared" si="528"/>
        <v>167.63081650000001</v>
      </c>
      <c r="M4567" s="446">
        <f t="shared" si="528"/>
        <v>144.45140499999999</v>
      </c>
      <c r="N4567" s="446">
        <f t="shared" si="528"/>
        <v>162.25588049999999</v>
      </c>
      <c r="O4567" s="446" t="b">
        <f>TRUE()</f>
        <v>1</v>
      </c>
    </row>
    <row r="4568" spans="1:15" ht="15.5">
      <c r="A4568" s="291" t="s">
        <v>8126</v>
      </c>
      <c r="B4568" s="43" t="s">
        <v>8120</v>
      </c>
      <c r="C4568" s="140" t="s">
        <v>8127</v>
      </c>
      <c r="D4568" s="48"/>
      <c r="E4568" s="45"/>
      <c r="F4568" s="50">
        <v>51.9</v>
      </c>
      <c r="G4568" s="446"/>
      <c r="H4568" s="446" t="str">
        <f t="shared" si="526"/>
        <v/>
      </c>
      <c r="I4568" s="446" t="str">
        <f t="shared" si="528"/>
        <v/>
      </c>
      <c r="J4568" s="446" t="str">
        <f t="shared" si="528"/>
        <v/>
      </c>
      <c r="K4568" s="446" t="str">
        <f t="shared" si="528"/>
        <v/>
      </c>
      <c r="L4568" s="446" t="str">
        <f t="shared" si="528"/>
        <v/>
      </c>
      <c r="M4568" s="446" t="str">
        <f t="shared" si="528"/>
        <v/>
      </c>
      <c r="N4568" s="446" t="str">
        <f t="shared" si="528"/>
        <v/>
      </c>
      <c r="O4568" s="446" t="b">
        <f>FALSE()</f>
        <v>0</v>
      </c>
    </row>
    <row r="4569" spans="1:15" ht="15.5">
      <c r="A4569" s="291" t="s">
        <v>8128</v>
      </c>
      <c r="B4569" s="43" t="s">
        <v>8120</v>
      </c>
      <c r="C4569" s="140" t="s">
        <v>8129</v>
      </c>
      <c r="D4569" s="48"/>
      <c r="E4569" s="45"/>
      <c r="F4569" s="50">
        <v>51.9</v>
      </c>
      <c r="G4569" s="446"/>
      <c r="H4569" s="446" t="str">
        <f t="shared" si="526"/>
        <v/>
      </c>
      <c r="I4569" s="446" t="str">
        <f t="shared" si="528"/>
        <v/>
      </c>
      <c r="J4569" s="446" t="str">
        <f t="shared" si="528"/>
        <v/>
      </c>
      <c r="K4569" s="446" t="str">
        <f t="shared" si="528"/>
        <v/>
      </c>
      <c r="L4569" s="446" t="str">
        <f t="shared" si="528"/>
        <v/>
      </c>
      <c r="M4569" s="446" t="str">
        <f t="shared" si="528"/>
        <v/>
      </c>
      <c r="N4569" s="446" t="str">
        <f t="shared" si="528"/>
        <v/>
      </c>
      <c r="O4569" s="446" t="b">
        <f>FALSE()</f>
        <v>0</v>
      </c>
    </row>
    <row r="4570" spans="1:15" ht="15.5">
      <c r="A4570" s="291" t="s">
        <v>7951</v>
      </c>
      <c r="B4570" s="43" t="s">
        <v>8120</v>
      </c>
      <c r="C4570" s="140" t="s">
        <v>8130</v>
      </c>
      <c r="D4570" s="48"/>
      <c r="E4570" s="45"/>
      <c r="F4570" s="50">
        <v>459.25</v>
      </c>
      <c r="G4570" s="446"/>
      <c r="H4570" s="446" t="str">
        <f t="shared" si="526"/>
        <v/>
      </c>
      <c r="I4570" s="446" t="str">
        <f t="shared" si="528"/>
        <v/>
      </c>
      <c r="J4570" s="446" t="str">
        <f t="shared" si="528"/>
        <v/>
      </c>
      <c r="K4570" s="446" t="str">
        <f t="shared" si="528"/>
        <v/>
      </c>
      <c r="L4570" s="446" t="str">
        <f t="shared" si="528"/>
        <v/>
      </c>
      <c r="M4570" s="446" t="str">
        <f t="shared" si="528"/>
        <v/>
      </c>
      <c r="N4570" s="446" t="str">
        <f t="shared" si="528"/>
        <v/>
      </c>
      <c r="O4570" s="446" t="b">
        <f>FALSE()</f>
        <v>0</v>
      </c>
    </row>
    <row r="4571" spans="1:15" ht="15.5">
      <c r="A4571" s="319" t="s">
        <v>7954</v>
      </c>
      <c r="B4571" s="245" t="s">
        <v>8120</v>
      </c>
      <c r="C4571" s="277" t="s">
        <v>8131</v>
      </c>
      <c r="D4571" s="61"/>
      <c r="E4571" s="54"/>
      <c r="F4571" s="99">
        <v>459.25</v>
      </c>
      <c r="G4571" s="446"/>
      <c r="H4571" s="446" t="str">
        <f t="shared" si="526"/>
        <v/>
      </c>
      <c r="I4571" s="446" t="str">
        <f t="shared" si="528"/>
        <v/>
      </c>
      <c r="J4571" s="446" t="str">
        <f t="shared" si="528"/>
        <v/>
      </c>
      <c r="K4571" s="446" t="str">
        <f t="shared" si="528"/>
        <v/>
      </c>
      <c r="L4571" s="446" t="str">
        <f t="shared" si="528"/>
        <v/>
      </c>
      <c r="M4571" s="446" t="str">
        <f t="shared" si="528"/>
        <v/>
      </c>
      <c r="N4571" s="446" t="str">
        <f t="shared" si="528"/>
        <v/>
      </c>
      <c r="O4571" s="446" t="b">
        <f>FALSE()</f>
        <v>0</v>
      </c>
    </row>
    <row r="4572" spans="1:15" ht="15.5">
      <c r="A4572" s="246" t="s">
        <v>8132</v>
      </c>
      <c r="B4572" s="222" t="s">
        <v>8133</v>
      </c>
      <c r="C4572" s="385" t="s">
        <v>8134</v>
      </c>
      <c r="D4572" s="386"/>
      <c r="E4572" s="387"/>
      <c r="F4572" s="239">
        <v>23.52</v>
      </c>
      <c r="G4572" s="446"/>
      <c r="H4572" s="446">
        <f t="shared" si="526"/>
        <v>8.293152000000001</v>
      </c>
      <c r="I4572" s="446">
        <f t="shared" si="528"/>
        <v>8.293152000000001</v>
      </c>
      <c r="J4572" s="446">
        <f t="shared" si="528"/>
        <v>10.896815999999999</v>
      </c>
      <c r="K4572" s="446">
        <f t="shared" si="528"/>
        <v>7.5699120000000004</v>
      </c>
      <c r="L4572" s="446">
        <f t="shared" si="528"/>
        <v>12.029892</v>
      </c>
      <c r="M4572" s="446">
        <f t="shared" si="528"/>
        <v>10.366439999999999</v>
      </c>
      <c r="N4572" s="446">
        <f t="shared" si="528"/>
        <v>11.644164</v>
      </c>
      <c r="O4572" s="446" t="b">
        <f>TRUE()</f>
        <v>1</v>
      </c>
    </row>
    <row r="4573" spans="1:15" ht="15.5">
      <c r="A4573" s="366" t="s">
        <v>8135</v>
      </c>
      <c r="B4573" s="43" t="s">
        <v>7219</v>
      </c>
      <c r="C4573" s="137" t="s">
        <v>7217</v>
      </c>
      <c r="D4573" s="49"/>
      <c r="E4573" s="252"/>
      <c r="F4573" s="50">
        <v>1.9</v>
      </c>
      <c r="G4573" s="446"/>
      <c r="H4573" s="446">
        <f t="shared" si="526"/>
        <v>0.66993999999999998</v>
      </c>
      <c r="I4573" s="446">
        <f t="shared" si="528"/>
        <v>0.66993999999999998</v>
      </c>
      <c r="J4573" s="446">
        <f t="shared" si="528"/>
        <v>0.88026999999999989</v>
      </c>
      <c r="K4573" s="446">
        <f t="shared" si="528"/>
        <v>0.61151500000000003</v>
      </c>
      <c r="L4573" s="446">
        <f t="shared" si="528"/>
        <v>0.97180250000000001</v>
      </c>
      <c r="M4573" s="446">
        <f t="shared" si="528"/>
        <v>0.83742499999999986</v>
      </c>
      <c r="N4573" s="446">
        <f t="shared" si="528"/>
        <v>0.94064249999999994</v>
      </c>
      <c r="O4573" s="446" t="b">
        <f>TRUE()</f>
        <v>1</v>
      </c>
    </row>
    <row r="4574" spans="1:15" ht="15.5">
      <c r="A4574" s="366" t="s">
        <v>8135</v>
      </c>
      <c r="B4574" s="43" t="s">
        <v>7263</v>
      </c>
      <c r="C4574" s="44" t="s">
        <v>7264</v>
      </c>
      <c r="D4574" s="48"/>
      <c r="E4574" s="45"/>
      <c r="F4574" s="50">
        <v>0</v>
      </c>
      <c r="G4574" s="446"/>
      <c r="H4574" s="446">
        <f t="shared" si="526"/>
        <v>0</v>
      </c>
      <c r="I4574" s="446">
        <f t="shared" si="528"/>
        <v>0</v>
      </c>
      <c r="J4574" s="446">
        <f t="shared" si="528"/>
        <v>0</v>
      </c>
      <c r="K4574" s="446">
        <f t="shared" si="528"/>
        <v>0</v>
      </c>
      <c r="L4574" s="446">
        <f t="shared" si="528"/>
        <v>0</v>
      </c>
      <c r="M4574" s="446">
        <f t="shared" si="528"/>
        <v>0</v>
      </c>
      <c r="N4574" s="446">
        <f t="shared" si="528"/>
        <v>0</v>
      </c>
      <c r="O4574" s="446" t="b">
        <f>TRUE()</f>
        <v>1</v>
      </c>
    </row>
    <row r="4575" spans="1:15" ht="15.5">
      <c r="A4575" s="120" t="s">
        <v>8136</v>
      </c>
      <c r="B4575" s="43" t="s">
        <v>7263</v>
      </c>
      <c r="C4575" s="44" t="s">
        <v>7264</v>
      </c>
      <c r="D4575" s="48"/>
      <c r="E4575" s="45"/>
      <c r="F4575" s="50">
        <v>0</v>
      </c>
      <c r="G4575" s="446"/>
      <c r="H4575" s="446">
        <f t="shared" si="526"/>
        <v>0</v>
      </c>
      <c r="I4575" s="446">
        <f t="shared" si="528"/>
        <v>0</v>
      </c>
      <c r="J4575" s="446">
        <f t="shared" si="528"/>
        <v>0</v>
      </c>
      <c r="K4575" s="446">
        <f t="shared" si="528"/>
        <v>0</v>
      </c>
      <c r="L4575" s="446">
        <f t="shared" si="528"/>
        <v>0</v>
      </c>
      <c r="M4575" s="446">
        <f t="shared" si="528"/>
        <v>0</v>
      </c>
      <c r="N4575" s="446">
        <f t="shared" si="528"/>
        <v>0</v>
      </c>
      <c r="O4575" s="446" t="b">
        <f>TRUE()</f>
        <v>1</v>
      </c>
    </row>
    <row r="4576" spans="1:15" ht="31">
      <c r="A4576" s="120" t="s">
        <v>7936</v>
      </c>
      <c r="B4576" s="43" t="s">
        <v>7263</v>
      </c>
      <c r="C4576" s="44" t="s">
        <v>8137</v>
      </c>
      <c r="D4576" s="48"/>
      <c r="E4576" s="45"/>
      <c r="F4576" s="50">
        <v>0</v>
      </c>
      <c r="G4576" s="446"/>
      <c r="H4576" s="446">
        <f t="shared" si="526"/>
        <v>0</v>
      </c>
      <c r="I4576" s="446">
        <f t="shared" si="528"/>
        <v>0</v>
      </c>
      <c r="J4576" s="446">
        <f t="shared" si="528"/>
        <v>0</v>
      </c>
      <c r="K4576" s="446">
        <f t="shared" si="528"/>
        <v>0</v>
      </c>
      <c r="L4576" s="446">
        <f t="shared" si="528"/>
        <v>0</v>
      </c>
      <c r="M4576" s="446">
        <f t="shared" si="528"/>
        <v>0</v>
      </c>
      <c r="N4576" s="446">
        <f t="shared" si="528"/>
        <v>0</v>
      </c>
      <c r="O4576" s="446" t="b">
        <f>TRUE()</f>
        <v>1</v>
      </c>
    </row>
    <row r="4577" spans="1:15" ht="15.5">
      <c r="A4577" s="120" t="s">
        <v>7939</v>
      </c>
      <c r="B4577" s="43" t="s">
        <v>7263</v>
      </c>
      <c r="C4577" s="44" t="s">
        <v>8138</v>
      </c>
      <c r="D4577" s="48"/>
      <c r="E4577" s="45"/>
      <c r="F4577" s="50">
        <v>0</v>
      </c>
      <c r="G4577" s="446"/>
      <c r="H4577" s="446">
        <f t="shared" si="526"/>
        <v>0</v>
      </c>
      <c r="I4577" s="446">
        <f t="shared" ref="I4577:N4586" si="529">IF(AND(ISNUMBER($F4577),$O4577),$F4577*I$2,"")</f>
        <v>0</v>
      </c>
      <c r="J4577" s="446">
        <f t="shared" si="529"/>
        <v>0</v>
      </c>
      <c r="K4577" s="446">
        <f t="shared" si="529"/>
        <v>0</v>
      </c>
      <c r="L4577" s="446">
        <f t="shared" si="529"/>
        <v>0</v>
      </c>
      <c r="M4577" s="446">
        <f t="shared" si="529"/>
        <v>0</v>
      </c>
      <c r="N4577" s="446">
        <f t="shared" si="529"/>
        <v>0</v>
      </c>
      <c r="O4577" s="446" t="b">
        <f>TRUE()</f>
        <v>1</v>
      </c>
    </row>
    <row r="4578" spans="1:15" ht="15.5">
      <c r="A4578" s="94" t="s">
        <v>7942</v>
      </c>
      <c r="B4578" s="52" t="s">
        <v>7263</v>
      </c>
      <c r="C4578" s="53" t="s">
        <v>8139</v>
      </c>
      <c r="D4578" s="61"/>
      <c r="E4578" s="54"/>
      <c r="F4578" s="62">
        <v>0</v>
      </c>
      <c r="G4578" s="446"/>
      <c r="H4578" s="446">
        <f t="shared" si="526"/>
        <v>0</v>
      </c>
      <c r="I4578" s="446">
        <f t="shared" si="529"/>
        <v>0</v>
      </c>
      <c r="J4578" s="446">
        <f t="shared" si="529"/>
        <v>0</v>
      </c>
      <c r="K4578" s="446">
        <f t="shared" si="529"/>
        <v>0</v>
      </c>
      <c r="L4578" s="446">
        <f t="shared" si="529"/>
        <v>0</v>
      </c>
      <c r="M4578" s="446">
        <f t="shared" si="529"/>
        <v>0</v>
      </c>
      <c r="N4578" s="446">
        <f t="shared" si="529"/>
        <v>0</v>
      </c>
      <c r="O4578" s="446" t="b">
        <f>TRUE()</f>
        <v>1</v>
      </c>
    </row>
    <row r="4579" spans="1:15" ht="15.5">
      <c r="A4579" s="291" t="s">
        <v>7945</v>
      </c>
      <c r="B4579" s="43" t="s">
        <v>7263</v>
      </c>
      <c r="C4579" s="140" t="s">
        <v>8140</v>
      </c>
      <c r="D4579" s="48"/>
      <c r="E4579" s="48"/>
      <c r="F4579" s="363">
        <v>162.9</v>
      </c>
      <c r="G4579" s="446"/>
      <c r="H4579" s="446" t="str">
        <f t="shared" si="526"/>
        <v/>
      </c>
      <c r="I4579" s="446" t="str">
        <f t="shared" si="529"/>
        <v/>
      </c>
      <c r="J4579" s="446" t="str">
        <f t="shared" si="529"/>
        <v/>
      </c>
      <c r="K4579" s="446" t="str">
        <f t="shared" si="529"/>
        <v/>
      </c>
      <c r="L4579" s="446" t="str">
        <f t="shared" si="529"/>
        <v/>
      </c>
      <c r="M4579" s="446" t="str">
        <f t="shared" si="529"/>
        <v/>
      </c>
      <c r="N4579" s="446" t="str">
        <f t="shared" si="529"/>
        <v/>
      </c>
      <c r="O4579" s="446" t="b">
        <f>FALSE()</f>
        <v>0</v>
      </c>
    </row>
    <row r="4580" spans="1:15" ht="31">
      <c r="A4580" s="120" t="s">
        <v>7948</v>
      </c>
      <c r="B4580" s="37" t="s">
        <v>7263</v>
      </c>
      <c r="C4580" s="38" t="s">
        <v>8141</v>
      </c>
      <c r="D4580" s="58"/>
      <c r="E4580" s="273"/>
      <c r="F4580" s="59">
        <v>162.9</v>
      </c>
      <c r="G4580" s="446"/>
      <c r="H4580" s="446" t="str">
        <f t="shared" si="526"/>
        <v/>
      </c>
      <c r="I4580" s="446" t="str">
        <f t="shared" si="529"/>
        <v/>
      </c>
      <c r="J4580" s="446" t="str">
        <f t="shared" si="529"/>
        <v/>
      </c>
      <c r="K4580" s="446" t="str">
        <f t="shared" si="529"/>
        <v/>
      </c>
      <c r="L4580" s="446" t="str">
        <f t="shared" si="529"/>
        <v/>
      </c>
      <c r="M4580" s="446" t="str">
        <f t="shared" si="529"/>
        <v/>
      </c>
      <c r="N4580" s="446" t="str">
        <f t="shared" si="529"/>
        <v/>
      </c>
      <c r="O4580" s="446" t="b">
        <f>FALSE()</f>
        <v>0</v>
      </c>
    </row>
    <row r="4581" spans="1:15" ht="15.5">
      <c r="A4581" s="120" t="s">
        <v>7951</v>
      </c>
      <c r="B4581" s="43" t="s">
        <v>7263</v>
      </c>
      <c r="C4581" s="44" t="s">
        <v>8142</v>
      </c>
      <c r="D4581" s="48"/>
      <c r="E4581" s="45"/>
      <c r="F4581" s="50">
        <v>570.25</v>
      </c>
      <c r="G4581" s="446"/>
      <c r="H4581" s="446" t="str">
        <f t="shared" si="526"/>
        <v/>
      </c>
      <c r="I4581" s="446" t="str">
        <f t="shared" si="529"/>
        <v/>
      </c>
      <c r="J4581" s="446" t="str">
        <f t="shared" si="529"/>
        <v/>
      </c>
      <c r="K4581" s="446" t="str">
        <f t="shared" si="529"/>
        <v/>
      </c>
      <c r="L4581" s="446" t="str">
        <f t="shared" si="529"/>
        <v/>
      </c>
      <c r="M4581" s="446" t="str">
        <f t="shared" si="529"/>
        <v/>
      </c>
      <c r="N4581" s="446" t="str">
        <f t="shared" si="529"/>
        <v/>
      </c>
      <c r="O4581" s="446" t="b">
        <f>FALSE()</f>
        <v>0</v>
      </c>
    </row>
    <row r="4582" spans="1:15" ht="15.5">
      <c r="A4582" s="95" t="s">
        <v>7954</v>
      </c>
      <c r="B4582" s="96" t="s">
        <v>7263</v>
      </c>
      <c r="C4582" s="97" t="s">
        <v>8143</v>
      </c>
      <c r="D4582" s="98"/>
      <c r="E4582" s="266"/>
      <c r="F4582" s="99">
        <v>570.25</v>
      </c>
      <c r="G4582" s="446"/>
      <c r="H4582" s="446" t="str">
        <f t="shared" si="526"/>
        <v/>
      </c>
      <c r="I4582" s="446" t="str">
        <f t="shared" si="529"/>
        <v/>
      </c>
      <c r="J4582" s="446" t="str">
        <f t="shared" si="529"/>
        <v/>
      </c>
      <c r="K4582" s="446" t="str">
        <f t="shared" si="529"/>
        <v/>
      </c>
      <c r="L4582" s="446" t="str">
        <f t="shared" si="529"/>
        <v/>
      </c>
      <c r="M4582" s="446" t="str">
        <f t="shared" si="529"/>
        <v/>
      </c>
      <c r="N4582" s="446" t="str">
        <f t="shared" si="529"/>
        <v/>
      </c>
      <c r="O4582" s="446" t="b">
        <f>FALSE()</f>
        <v>0</v>
      </c>
    </row>
    <row r="4583" spans="1:15" ht="15.5">
      <c r="A4583" s="365" t="s">
        <v>8144</v>
      </c>
      <c r="B4583" s="64" t="s">
        <v>7248</v>
      </c>
      <c r="C4583" s="138" t="s">
        <v>7249</v>
      </c>
      <c r="D4583" s="139"/>
      <c r="E4583" s="254"/>
      <c r="F4583" s="67">
        <v>674.24</v>
      </c>
      <c r="G4583" s="446"/>
      <c r="H4583" s="446">
        <f t="shared" si="526"/>
        <v>237.73702400000002</v>
      </c>
      <c r="I4583" s="446">
        <f t="shared" si="529"/>
        <v>237.73702400000002</v>
      </c>
      <c r="J4583" s="446">
        <f t="shared" si="529"/>
        <v>312.37539199999998</v>
      </c>
      <c r="K4583" s="446">
        <f t="shared" si="529"/>
        <v>217.00414400000003</v>
      </c>
      <c r="L4583" s="446">
        <f t="shared" si="529"/>
        <v>344.85690399999999</v>
      </c>
      <c r="M4583" s="446">
        <f t="shared" si="529"/>
        <v>297.17127999999997</v>
      </c>
      <c r="N4583" s="446">
        <f t="shared" si="529"/>
        <v>333.79936800000002</v>
      </c>
      <c r="O4583" s="446" t="b">
        <f>TRUE()</f>
        <v>1</v>
      </c>
    </row>
    <row r="4584" spans="1:15" ht="15.5">
      <c r="A4584" s="366"/>
      <c r="B4584" s="43" t="s">
        <v>8145</v>
      </c>
      <c r="C4584" s="137" t="s">
        <v>8146</v>
      </c>
      <c r="D4584" s="49"/>
      <c r="E4584" s="252"/>
      <c r="F4584" s="50">
        <v>674.24</v>
      </c>
      <c r="G4584" s="446"/>
      <c r="H4584" s="446">
        <f t="shared" si="526"/>
        <v>237.73702400000002</v>
      </c>
      <c r="I4584" s="446">
        <f t="shared" si="529"/>
        <v>237.73702400000002</v>
      </c>
      <c r="J4584" s="446">
        <f t="shared" si="529"/>
        <v>312.37539199999998</v>
      </c>
      <c r="K4584" s="446">
        <f t="shared" si="529"/>
        <v>217.00414400000003</v>
      </c>
      <c r="L4584" s="446">
        <f t="shared" si="529"/>
        <v>344.85690399999999</v>
      </c>
      <c r="M4584" s="446">
        <f t="shared" si="529"/>
        <v>297.17127999999997</v>
      </c>
      <c r="N4584" s="446">
        <f t="shared" si="529"/>
        <v>333.79936800000002</v>
      </c>
      <c r="O4584" s="446" t="b">
        <f>TRUE()</f>
        <v>1</v>
      </c>
    </row>
    <row r="4585" spans="1:15" ht="15.5">
      <c r="A4585" s="365"/>
      <c r="B4585" s="64" t="s">
        <v>8147</v>
      </c>
      <c r="C4585" s="138" t="s">
        <v>8148</v>
      </c>
      <c r="D4585" s="139"/>
      <c r="E4585" s="254"/>
      <c r="F4585" s="67">
        <v>674.24</v>
      </c>
      <c r="G4585" s="446"/>
      <c r="H4585" s="446">
        <f t="shared" si="526"/>
        <v>237.73702400000002</v>
      </c>
      <c r="I4585" s="446">
        <f t="shared" si="529"/>
        <v>237.73702400000002</v>
      </c>
      <c r="J4585" s="446">
        <f t="shared" si="529"/>
        <v>312.37539199999998</v>
      </c>
      <c r="K4585" s="446">
        <f t="shared" si="529"/>
        <v>217.00414400000003</v>
      </c>
      <c r="L4585" s="446">
        <f t="shared" si="529"/>
        <v>344.85690399999999</v>
      </c>
      <c r="M4585" s="446">
        <f t="shared" si="529"/>
        <v>297.17127999999997</v>
      </c>
      <c r="N4585" s="446">
        <f t="shared" si="529"/>
        <v>333.79936800000002</v>
      </c>
      <c r="O4585" s="446" t="b">
        <f>TRUE()</f>
        <v>1</v>
      </c>
    </row>
    <row r="4586" spans="1:15" ht="15.5">
      <c r="A4586" s="115" t="s">
        <v>7935</v>
      </c>
      <c r="B4586" s="43" t="s">
        <v>7271</v>
      </c>
      <c r="C4586" s="44" t="s">
        <v>8149</v>
      </c>
      <c r="D4586" s="48"/>
      <c r="E4586" s="45"/>
      <c r="F4586" s="50">
        <v>0</v>
      </c>
      <c r="G4586" s="446"/>
      <c r="H4586" s="446">
        <f t="shared" si="526"/>
        <v>0</v>
      </c>
      <c r="I4586" s="446">
        <f t="shared" si="529"/>
        <v>0</v>
      </c>
      <c r="J4586" s="446">
        <f t="shared" si="529"/>
        <v>0</v>
      </c>
      <c r="K4586" s="446">
        <f t="shared" si="529"/>
        <v>0</v>
      </c>
      <c r="L4586" s="446">
        <f t="shared" si="529"/>
        <v>0</v>
      </c>
      <c r="M4586" s="446">
        <f t="shared" si="529"/>
        <v>0</v>
      </c>
      <c r="N4586" s="446">
        <f t="shared" si="529"/>
        <v>0</v>
      </c>
      <c r="O4586" s="446" t="b">
        <f>TRUE()</f>
        <v>1</v>
      </c>
    </row>
    <row r="4587" spans="1:15" ht="15.5">
      <c r="A4587" s="115"/>
      <c r="B4587" s="43" t="s">
        <v>7271</v>
      </c>
      <c r="C4587" s="44" t="s">
        <v>7272</v>
      </c>
      <c r="D4587" s="48"/>
      <c r="E4587" s="45"/>
      <c r="F4587" s="50">
        <v>0</v>
      </c>
      <c r="G4587" s="446"/>
      <c r="H4587" s="446">
        <f t="shared" si="526"/>
        <v>0</v>
      </c>
      <c r="I4587" s="446">
        <f t="shared" ref="I4587:N4596" si="530">IF(AND(ISNUMBER($F4587),$O4587),$F4587*I$2,"")</f>
        <v>0</v>
      </c>
      <c r="J4587" s="446">
        <f t="shared" si="530"/>
        <v>0</v>
      </c>
      <c r="K4587" s="446">
        <f t="shared" si="530"/>
        <v>0</v>
      </c>
      <c r="L4587" s="446">
        <f t="shared" si="530"/>
        <v>0</v>
      </c>
      <c r="M4587" s="446">
        <f t="shared" si="530"/>
        <v>0</v>
      </c>
      <c r="N4587" s="446">
        <f t="shared" si="530"/>
        <v>0</v>
      </c>
      <c r="O4587" s="446" t="b">
        <f>TRUE()</f>
        <v>1</v>
      </c>
    </row>
    <row r="4588" spans="1:15" ht="31">
      <c r="A4588" s="120" t="s">
        <v>7936</v>
      </c>
      <c r="B4588" s="43" t="s">
        <v>7271</v>
      </c>
      <c r="C4588" s="44" t="s">
        <v>8150</v>
      </c>
      <c r="D4588" s="48"/>
      <c r="E4588" s="45"/>
      <c r="F4588" s="50">
        <v>13.06</v>
      </c>
      <c r="G4588" s="446"/>
      <c r="H4588" s="446">
        <f t="shared" si="526"/>
        <v>4.6049560000000005</v>
      </c>
      <c r="I4588" s="446">
        <f t="shared" si="530"/>
        <v>4.6049560000000005</v>
      </c>
      <c r="J4588" s="446">
        <f t="shared" si="530"/>
        <v>6.0506979999999997</v>
      </c>
      <c r="K4588" s="446">
        <f t="shared" si="530"/>
        <v>4.2033610000000001</v>
      </c>
      <c r="L4588" s="446">
        <f t="shared" si="530"/>
        <v>6.6798635000000006</v>
      </c>
      <c r="M4588" s="446">
        <f t="shared" si="530"/>
        <v>5.756195</v>
      </c>
      <c r="N4588" s="446">
        <f t="shared" si="530"/>
        <v>6.4656795000000002</v>
      </c>
      <c r="O4588" s="446" t="b">
        <f>TRUE()</f>
        <v>1</v>
      </c>
    </row>
    <row r="4589" spans="1:15" ht="15.5">
      <c r="A4589" s="120"/>
      <c r="B4589" s="43" t="s">
        <v>7271</v>
      </c>
      <c r="C4589" s="44" t="s">
        <v>8151</v>
      </c>
      <c r="D4589" s="48"/>
      <c r="E4589" s="45"/>
      <c r="F4589" s="50">
        <v>12.75</v>
      </c>
      <c r="G4589" s="446"/>
      <c r="H4589" s="446">
        <f t="shared" si="526"/>
        <v>4.4956500000000004</v>
      </c>
      <c r="I4589" s="446">
        <f t="shared" si="530"/>
        <v>4.4956500000000004</v>
      </c>
      <c r="J4589" s="446">
        <f t="shared" si="530"/>
        <v>5.9070749999999999</v>
      </c>
      <c r="K4589" s="446">
        <f t="shared" si="530"/>
        <v>4.1035875000000006</v>
      </c>
      <c r="L4589" s="446">
        <f t="shared" si="530"/>
        <v>6.5213062500000003</v>
      </c>
      <c r="M4589" s="446">
        <f t="shared" si="530"/>
        <v>5.6195624999999998</v>
      </c>
      <c r="N4589" s="446">
        <f t="shared" si="530"/>
        <v>6.31220625</v>
      </c>
      <c r="O4589" s="446" t="b">
        <f>TRUE()</f>
        <v>1</v>
      </c>
    </row>
    <row r="4590" spans="1:15" ht="15.5">
      <c r="A4590" s="120" t="s">
        <v>7939</v>
      </c>
      <c r="B4590" s="43" t="s">
        <v>7271</v>
      </c>
      <c r="C4590" s="44" t="s">
        <v>8152</v>
      </c>
      <c r="D4590" s="48"/>
      <c r="E4590" s="45"/>
      <c r="F4590" s="50">
        <v>114.03</v>
      </c>
      <c r="G4590" s="446"/>
      <c r="H4590" s="446">
        <f t="shared" si="526"/>
        <v>40.206978000000007</v>
      </c>
      <c r="I4590" s="446">
        <f t="shared" si="530"/>
        <v>40.206978000000007</v>
      </c>
      <c r="J4590" s="446">
        <f t="shared" si="530"/>
        <v>52.830098999999997</v>
      </c>
      <c r="K4590" s="446">
        <f t="shared" si="530"/>
        <v>36.7005555</v>
      </c>
      <c r="L4590" s="446">
        <f t="shared" si="530"/>
        <v>58.323494250000003</v>
      </c>
      <c r="M4590" s="446">
        <f t="shared" si="530"/>
        <v>50.258722499999998</v>
      </c>
      <c r="N4590" s="446">
        <f t="shared" si="530"/>
        <v>56.453402249999996</v>
      </c>
      <c r="O4590" s="446" t="b">
        <f>TRUE()</f>
        <v>1</v>
      </c>
    </row>
    <row r="4591" spans="1:15" ht="15.5">
      <c r="A4591" s="120"/>
      <c r="B4591" s="43" t="s">
        <v>7271</v>
      </c>
      <c r="C4591" s="44" t="s">
        <v>8153</v>
      </c>
      <c r="D4591" s="48"/>
      <c r="E4591" s="45"/>
      <c r="F4591" s="50">
        <v>111.25</v>
      </c>
      <c r="G4591" s="446"/>
      <c r="H4591" s="446">
        <f t="shared" si="526"/>
        <v>39.226750000000003</v>
      </c>
      <c r="I4591" s="446">
        <f t="shared" si="530"/>
        <v>39.226750000000003</v>
      </c>
      <c r="J4591" s="446">
        <f t="shared" si="530"/>
        <v>51.542124999999999</v>
      </c>
      <c r="K4591" s="446">
        <f t="shared" si="530"/>
        <v>35.805812500000002</v>
      </c>
      <c r="L4591" s="446">
        <f t="shared" si="530"/>
        <v>56.901593750000004</v>
      </c>
      <c r="M4591" s="446">
        <f t="shared" si="530"/>
        <v>49.033437499999998</v>
      </c>
      <c r="N4591" s="446">
        <f t="shared" si="530"/>
        <v>55.077093749999996</v>
      </c>
      <c r="O4591" s="446" t="b">
        <f>TRUE()</f>
        <v>1</v>
      </c>
    </row>
    <row r="4592" spans="1:15" ht="15.5">
      <c r="A4592" s="94" t="s">
        <v>7942</v>
      </c>
      <c r="B4592" s="52" t="s">
        <v>7271</v>
      </c>
      <c r="C4592" s="53" t="s">
        <v>8154</v>
      </c>
      <c r="D4592" s="61"/>
      <c r="E4592" s="54"/>
      <c r="F4592" s="50">
        <v>126.58</v>
      </c>
      <c r="G4592" s="446"/>
      <c r="H4592" s="446">
        <f t="shared" si="526"/>
        <v>44.632108000000002</v>
      </c>
      <c r="I4592" s="446">
        <f t="shared" si="530"/>
        <v>44.632108000000002</v>
      </c>
      <c r="J4592" s="446">
        <f t="shared" si="530"/>
        <v>58.644514000000001</v>
      </c>
      <c r="K4592" s="446">
        <f t="shared" si="530"/>
        <v>40.739773</v>
      </c>
      <c r="L4592" s="446">
        <f t="shared" si="530"/>
        <v>64.742505500000007</v>
      </c>
      <c r="M4592" s="446">
        <f t="shared" si="530"/>
        <v>55.790134999999999</v>
      </c>
      <c r="N4592" s="446">
        <f t="shared" si="530"/>
        <v>62.666593499999998</v>
      </c>
      <c r="O4592" s="446" t="b">
        <f>TRUE()</f>
        <v>1</v>
      </c>
    </row>
    <row r="4593" spans="1:15" ht="15.5">
      <c r="A4593" s="94"/>
      <c r="B4593" s="52" t="s">
        <v>7271</v>
      </c>
      <c r="C4593" s="53" t="s">
        <v>8155</v>
      </c>
      <c r="D4593" s="61"/>
      <c r="E4593" s="54"/>
      <c r="F4593" s="50">
        <v>123.5</v>
      </c>
      <c r="G4593" s="446"/>
      <c r="H4593" s="446">
        <f t="shared" si="526"/>
        <v>43.546100000000003</v>
      </c>
      <c r="I4593" s="446">
        <f t="shared" si="530"/>
        <v>43.546100000000003</v>
      </c>
      <c r="J4593" s="446">
        <f t="shared" si="530"/>
        <v>57.217549999999996</v>
      </c>
      <c r="K4593" s="446">
        <f t="shared" si="530"/>
        <v>39.748475000000006</v>
      </c>
      <c r="L4593" s="446">
        <f t="shared" si="530"/>
        <v>63.167162500000003</v>
      </c>
      <c r="M4593" s="446">
        <f t="shared" si="530"/>
        <v>54.432624999999994</v>
      </c>
      <c r="N4593" s="446">
        <f t="shared" si="530"/>
        <v>61.141762499999999</v>
      </c>
      <c r="O4593" s="446" t="b">
        <f>TRUE()</f>
        <v>1</v>
      </c>
    </row>
    <row r="4594" spans="1:15" ht="15.5">
      <c r="A4594" s="120" t="s">
        <v>7945</v>
      </c>
      <c r="B4594" s="43" t="s">
        <v>7271</v>
      </c>
      <c r="C4594" s="44" t="s">
        <v>8156</v>
      </c>
      <c r="D4594" s="48"/>
      <c r="E4594" s="45"/>
      <c r="F4594" s="59">
        <v>51.5</v>
      </c>
      <c r="G4594" s="446"/>
      <c r="H4594" s="446" t="str">
        <f t="shared" si="526"/>
        <v/>
      </c>
      <c r="I4594" s="446" t="str">
        <f t="shared" si="530"/>
        <v/>
      </c>
      <c r="J4594" s="446" t="str">
        <f t="shared" si="530"/>
        <v/>
      </c>
      <c r="K4594" s="446" t="str">
        <f t="shared" si="530"/>
        <v/>
      </c>
      <c r="L4594" s="446" t="str">
        <f t="shared" si="530"/>
        <v/>
      </c>
      <c r="M4594" s="446" t="str">
        <f t="shared" si="530"/>
        <v/>
      </c>
      <c r="N4594" s="446" t="str">
        <f t="shared" si="530"/>
        <v/>
      </c>
      <c r="O4594" s="446" t="b">
        <f>FALSE()</f>
        <v>0</v>
      </c>
    </row>
    <row r="4595" spans="1:15" ht="15.5">
      <c r="A4595" s="120"/>
      <c r="B4595" s="43" t="s">
        <v>7271</v>
      </c>
      <c r="C4595" s="44" t="s">
        <v>8157</v>
      </c>
      <c r="D4595" s="48"/>
      <c r="E4595" s="45"/>
      <c r="F4595" s="59">
        <v>51.5</v>
      </c>
      <c r="G4595" s="446"/>
      <c r="H4595" s="446" t="str">
        <f t="shared" si="526"/>
        <v/>
      </c>
      <c r="I4595" s="446" t="str">
        <f t="shared" si="530"/>
        <v/>
      </c>
      <c r="J4595" s="446" t="str">
        <f t="shared" si="530"/>
        <v/>
      </c>
      <c r="K4595" s="446" t="str">
        <f t="shared" si="530"/>
        <v/>
      </c>
      <c r="L4595" s="446" t="str">
        <f t="shared" si="530"/>
        <v/>
      </c>
      <c r="M4595" s="446" t="str">
        <f t="shared" si="530"/>
        <v/>
      </c>
      <c r="N4595" s="446" t="str">
        <f t="shared" si="530"/>
        <v/>
      </c>
      <c r="O4595" s="446" t="b">
        <f>FALSE()</f>
        <v>0</v>
      </c>
    </row>
    <row r="4596" spans="1:15" ht="31">
      <c r="A4596" s="120" t="s">
        <v>7948</v>
      </c>
      <c r="B4596" s="43" t="s">
        <v>7271</v>
      </c>
      <c r="C4596" s="44" t="s">
        <v>8158</v>
      </c>
      <c r="D4596" s="48"/>
      <c r="E4596" s="45"/>
      <c r="F4596" s="50">
        <v>67.2</v>
      </c>
      <c r="G4596" s="446"/>
      <c r="H4596" s="446" t="str">
        <f t="shared" si="526"/>
        <v/>
      </c>
      <c r="I4596" s="446" t="str">
        <f t="shared" si="530"/>
        <v/>
      </c>
      <c r="J4596" s="446" t="str">
        <f t="shared" si="530"/>
        <v/>
      </c>
      <c r="K4596" s="446" t="str">
        <f t="shared" si="530"/>
        <v/>
      </c>
      <c r="L4596" s="446" t="str">
        <f t="shared" si="530"/>
        <v/>
      </c>
      <c r="M4596" s="446" t="str">
        <f t="shared" si="530"/>
        <v/>
      </c>
      <c r="N4596" s="446" t="str">
        <f t="shared" si="530"/>
        <v/>
      </c>
      <c r="O4596" s="446" t="b">
        <f>FALSE()</f>
        <v>0</v>
      </c>
    </row>
    <row r="4597" spans="1:15" ht="15.5">
      <c r="A4597" s="120"/>
      <c r="B4597" s="43" t="s">
        <v>7271</v>
      </c>
      <c r="C4597" s="44" t="s">
        <v>8159</v>
      </c>
      <c r="D4597" s="48"/>
      <c r="E4597" s="45"/>
      <c r="F4597" s="50">
        <v>67.2</v>
      </c>
      <c r="G4597" s="446"/>
      <c r="H4597" s="446" t="str">
        <f t="shared" si="526"/>
        <v/>
      </c>
      <c r="I4597" s="446" t="str">
        <f t="shared" ref="I4597:N4606" si="531">IF(AND(ISNUMBER($F4597),$O4597),$F4597*I$2,"")</f>
        <v/>
      </c>
      <c r="J4597" s="446" t="str">
        <f t="shared" si="531"/>
        <v/>
      </c>
      <c r="K4597" s="446" t="str">
        <f t="shared" si="531"/>
        <v/>
      </c>
      <c r="L4597" s="446" t="str">
        <f t="shared" si="531"/>
        <v/>
      </c>
      <c r="M4597" s="446" t="str">
        <f t="shared" si="531"/>
        <v/>
      </c>
      <c r="N4597" s="446" t="str">
        <f t="shared" si="531"/>
        <v/>
      </c>
      <c r="O4597" s="446" t="b">
        <f>FALSE()</f>
        <v>0</v>
      </c>
    </row>
    <row r="4598" spans="1:15" ht="15.5">
      <c r="A4598" s="120" t="s">
        <v>7951</v>
      </c>
      <c r="B4598" s="43" t="s">
        <v>7271</v>
      </c>
      <c r="C4598" s="44" t="s">
        <v>8160</v>
      </c>
      <c r="D4598" s="48"/>
      <c r="E4598" s="45"/>
      <c r="F4598" s="50">
        <v>182</v>
      </c>
      <c r="G4598" s="446"/>
      <c r="H4598" s="446" t="str">
        <f t="shared" si="526"/>
        <v/>
      </c>
      <c r="I4598" s="446" t="str">
        <f t="shared" si="531"/>
        <v/>
      </c>
      <c r="J4598" s="446" t="str">
        <f t="shared" si="531"/>
        <v/>
      </c>
      <c r="K4598" s="446" t="str">
        <f t="shared" si="531"/>
        <v/>
      </c>
      <c r="L4598" s="446" t="str">
        <f t="shared" si="531"/>
        <v/>
      </c>
      <c r="M4598" s="446" t="str">
        <f t="shared" si="531"/>
        <v/>
      </c>
      <c r="N4598" s="446" t="str">
        <f t="shared" si="531"/>
        <v/>
      </c>
      <c r="O4598" s="446" t="b">
        <f>FALSE()</f>
        <v>0</v>
      </c>
    </row>
    <row r="4599" spans="1:15" ht="15.5">
      <c r="A4599" s="120"/>
      <c r="B4599" s="43" t="s">
        <v>7271</v>
      </c>
      <c r="C4599" s="44" t="s">
        <v>8161</v>
      </c>
      <c r="D4599" s="48"/>
      <c r="E4599" s="45"/>
      <c r="F4599" s="50">
        <v>184.64</v>
      </c>
      <c r="G4599" s="446"/>
      <c r="H4599" s="446" t="str">
        <f t="shared" si="526"/>
        <v/>
      </c>
      <c r="I4599" s="446" t="str">
        <f t="shared" si="531"/>
        <v/>
      </c>
      <c r="J4599" s="446" t="str">
        <f t="shared" si="531"/>
        <v/>
      </c>
      <c r="K4599" s="446" t="str">
        <f t="shared" si="531"/>
        <v/>
      </c>
      <c r="L4599" s="446" t="str">
        <f t="shared" si="531"/>
        <v/>
      </c>
      <c r="M4599" s="446" t="str">
        <f t="shared" si="531"/>
        <v/>
      </c>
      <c r="N4599" s="446" t="str">
        <f t="shared" si="531"/>
        <v/>
      </c>
      <c r="O4599" s="446" t="b">
        <f>FALSE()</f>
        <v>0</v>
      </c>
    </row>
    <row r="4600" spans="1:15" ht="15.5">
      <c r="A4600" s="95" t="s">
        <v>7954</v>
      </c>
      <c r="B4600" s="96" t="s">
        <v>7271</v>
      </c>
      <c r="C4600" s="97" t="s">
        <v>8162</v>
      </c>
      <c r="D4600" s="98"/>
      <c r="E4600" s="266"/>
      <c r="F4600" s="99">
        <v>198.25</v>
      </c>
      <c r="G4600" s="446"/>
      <c r="H4600" s="446" t="str">
        <f t="shared" si="526"/>
        <v/>
      </c>
      <c r="I4600" s="446" t="str">
        <f t="shared" si="531"/>
        <v/>
      </c>
      <c r="J4600" s="446" t="str">
        <f t="shared" si="531"/>
        <v/>
      </c>
      <c r="K4600" s="446" t="str">
        <f t="shared" si="531"/>
        <v/>
      </c>
      <c r="L4600" s="446" t="str">
        <f t="shared" si="531"/>
        <v/>
      </c>
      <c r="M4600" s="446" t="str">
        <f t="shared" si="531"/>
        <v/>
      </c>
      <c r="N4600" s="446" t="str">
        <f t="shared" si="531"/>
        <v/>
      </c>
      <c r="O4600" s="446" t="b">
        <f>FALSE()</f>
        <v>0</v>
      </c>
    </row>
    <row r="4601" spans="1:15" ht="15.5">
      <c r="A4601" s="120"/>
      <c r="B4601" s="52" t="s">
        <v>7271</v>
      </c>
      <c r="C4601" s="53" t="s">
        <v>8163</v>
      </c>
      <c r="D4601" s="61"/>
      <c r="E4601" s="54"/>
      <c r="F4601" s="62">
        <v>198.25</v>
      </c>
      <c r="G4601" s="446"/>
      <c r="H4601" s="446" t="str">
        <f t="shared" si="526"/>
        <v/>
      </c>
      <c r="I4601" s="446" t="str">
        <f t="shared" si="531"/>
        <v/>
      </c>
      <c r="J4601" s="446" t="str">
        <f t="shared" si="531"/>
        <v/>
      </c>
      <c r="K4601" s="446" t="str">
        <f t="shared" si="531"/>
        <v/>
      </c>
      <c r="L4601" s="446" t="str">
        <f t="shared" si="531"/>
        <v/>
      </c>
      <c r="M4601" s="446" t="str">
        <f t="shared" si="531"/>
        <v/>
      </c>
      <c r="N4601" s="446" t="str">
        <f t="shared" si="531"/>
        <v/>
      </c>
      <c r="O4601" s="446" t="b">
        <f>FALSE()</f>
        <v>0</v>
      </c>
    </row>
    <row r="4602" spans="1:15" ht="15.5">
      <c r="A4602" s="380" t="s">
        <v>8164</v>
      </c>
      <c r="B4602" s="64" t="s">
        <v>8165</v>
      </c>
      <c r="C4602" s="138" t="s">
        <v>8166</v>
      </c>
      <c r="D4602" s="139"/>
      <c r="E4602" s="139"/>
      <c r="F4602" s="67">
        <v>1094.3399999999999</v>
      </c>
      <c r="G4602" s="446"/>
      <c r="H4602" s="446">
        <f t="shared" si="526"/>
        <v>385.864284</v>
      </c>
      <c r="I4602" s="446">
        <f t="shared" si="531"/>
        <v>385.864284</v>
      </c>
      <c r="J4602" s="446">
        <f t="shared" si="531"/>
        <v>507.00772199999994</v>
      </c>
      <c r="K4602" s="446">
        <f t="shared" si="531"/>
        <v>352.21332899999999</v>
      </c>
      <c r="L4602" s="446">
        <f t="shared" si="531"/>
        <v>559.7275515</v>
      </c>
      <c r="M4602" s="446">
        <f t="shared" si="531"/>
        <v>482.33035499999994</v>
      </c>
      <c r="N4602" s="446">
        <f t="shared" si="531"/>
        <v>541.78037549999999</v>
      </c>
      <c r="O4602" s="446" t="b">
        <f>TRUE()</f>
        <v>1</v>
      </c>
    </row>
    <row r="4603" spans="1:15" ht="15.5">
      <c r="A4603" s="142"/>
      <c r="B4603" s="43" t="s">
        <v>8165</v>
      </c>
      <c r="C4603" s="137" t="s">
        <v>8167</v>
      </c>
      <c r="D4603" s="49"/>
      <c r="E4603" s="49"/>
      <c r="F4603" s="50">
        <v>1094.3399999999999</v>
      </c>
      <c r="G4603" s="446"/>
      <c r="H4603" s="446">
        <f t="shared" si="526"/>
        <v>385.864284</v>
      </c>
      <c r="I4603" s="446">
        <f t="shared" si="531"/>
        <v>385.864284</v>
      </c>
      <c r="J4603" s="446">
        <f t="shared" si="531"/>
        <v>507.00772199999994</v>
      </c>
      <c r="K4603" s="446">
        <f t="shared" si="531"/>
        <v>352.21332899999999</v>
      </c>
      <c r="L4603" s="446">
        <f t="shared" si="531"/>
        <v>559.7275515</v>
      </c>
      <c r="M4603" s="446">
        <f t="shared" si="531"/>
        <v>482.33035499999994</v>
      </c>
      <c r="N4603" s="446">
        <f t="shared" si="531"/>
        <v>541.78037549999999</v>
      </c>
      <c r="O4603" s="446" t="b">
        <f>TRUE()</f>
        <v>1</v>
      </c>
    </row>
    <row r="4604" spans="1:15" ht="15.5">
      <c r="A4604" s="366"/>
      <c r="B4604" s="43" t="s">
        <v>8168</v>
      </c>
      <c r="C4604" s="137" t="s">
        <v>8169</v>
      </c>
      <c r="D4604" s="49"/>
      <c r="E4604" s="252"/>
      <c r="F4604" s="50">
        <v>1094.3399999999999</v>
      </c>
      <c r="G4604" s="446"/>
      <c r="H4604" s="446">
        <f t="shared" si="526"/>
        <v>385.864284</v>
      </c>
      <c r="I4604" s="446">
        <f t="shared" si="531"/>
        <v>385.864284</v>
      </c>
      <c r="J4604" s="446">
        <f t="shared" si="531"/>
        <v>507.00772199999994</v>
      </c>
      <c r="K4604" s="446">
        <f t="shared" si="531"/>
        <v>352.21332899999999</v>
      </c>
      <c r="L4604" s="446">
        <f t="shared" si="531"/>
        <v>559.7275515</v>
      </c>
      <c r="M4604" s="446">
        <f t="shared" si="531"/>
        <v>482.33035499999994</v>
      </c>
      <c r="N4604" s="446">
        <f t="shared" si="531"/>
        <v>541.78037549999999</v>
      </c>
      <c r="O4604" s="446" t="b">
        <f>TRUE()</f>
        <v>1</v>
      </c>
    </row>
    <row r="4605" spans="1:15" ht="15.5">
      <c r="A4605" s="115" t="s">
        <v>7935</v>
      </c>
      <c r="B4605" s="43" t="s">
        <v>8170</v>
      </c>
      <c r="C4605" s="44" t="s">
        <v>8171</v>
      </c>
      <c r="D4605" s="48"/>
      <c r="E4605" s="45"/>
      <c r="F4605" s="50">
        <v>0</v>
      </c>
      <c r="G4605" s="446"/>
      <c r="H4605" s="446">
        <f t="shared" si="526"/>
        <v>0</v>
      </c>
      <c r="I4605" s="446">
        <f t="shared" si="531"/>
        <v>0</v>
      </c>
      <c r="J4605" s="446">
        <f t="shared" si="531"/>
        <v>0</v>
      </c>
      <c r="K4605" s="446">
        <f t="shared" si="531"/>
        <v>0</v>
      </c>
      <c r="L4605" s="446">
        <f t="shared" si="531"/>
        <v>0</v>
      </c>
      <c r="M4605" s="446">
        <f t="shared" si="531"/>
        <v>0</v>
      </c>
      <c r="N4605" s="446">
        <f t="shared" si="531"/>
        <v>0</v>
      </c>
      <c r="O4605" s="446" t="b">
        <f>TRUE()</f>
        <v>1</v>
      </c>
    </row>
    <row r="4606" spans="1:15" ht="15.5">
      <c r="A4606" s="115"/>
      <c r="B4606" s="43" t="s">
        <v>8170</v>
      </c>
      <c r="C4606" s="44" t="s">
        <v>8172</v>
      </c>
      <c r="D4606" s="48"/>
      <c r="E4606" s="45"/>
      <c r="F4606" s="50">
        <v>0</v>
      </c>
      <c r="G4606" s="446"/>
      <c r="H4606" s="446">
        <f t="shared" si="526"/>
        <v>0</v>
      </c>
      <c r="I4606" s="446">
        <f t="shared" si="531"/>
        <v>0</v>
      </c>
      <c r="J4606" s="446">
        <f t="shared" si="531"/>
        <v>0</v>
      </c>
      <c r="K4606" s="446">
        <f t="shared" si="531"/>
        <v>0</v>
      </c>
      <c r="L4606" s="446">
        <f t="shared" si="531"/>
        <v>0</v>
      </c>
      <c r="M4606" s="446">
        <f t="shared" si="531"/>
        <v>0</v>
      </c>
      <c r="N4606" s="446">
        <f t="shared" si="531"/>
        <v>0</v>
      </c>
      <c r="O4606" s="446" t="b">
        <f>TRUE()</f>
        <v>1</v>
      </c>
    </row>
    <row r="4607" spans="1:15" ht="31">
      <c r="A4607" s="120" t="s">
        <v>7936</v>
      </c>
      <c r="B4607" s="43" t="s">
        <v>8170</v>
      </c>
      <c r="C4607" s="44" t="s">
        <v>8173</v>
      </c>
      <c r="D4607" s="48"/>
      <c r="E4607" s="45"/>
      <c r="F4607" s="50">
        <v>21.26</v>
      </c>
      <c r="G4607" s="446"/>
      <c r="H4607" s="446">
        <f t="shared" si="526"/>
        <v>7.4962760000000008</v>
      </c>
      <c r="I4607" s="446">
        <f t="shared" ref="I4607:N4616" si="532">IF(AND(ISNUMBER($F4607),$O4607),$F4607*I$2,"")</f>
        <v>7.4962760000000008</v>
      </c>
      <c r="J4607" s="446">
        <f t="shared" si="532"/>
        <v>9.8497580000000013</v>
      </c>
      <c r="K4607" s="446">
        <f t="shared" si="532"/>
        <v>6.842531000000001</v>
      </c>
      <c r="L4607" s="446">
        <f t="shared" si="532"/>
        <v>10.873958500000001</v>
      </c>
      <c r="M4607" s="446">
        <f t="shared" si="532"/>
        <v>9.3703450000000004</v>
      </c>
      <c r="N4607" s="446">
        <f t="shared" si="532"/>
        <v>10.525294500000001</v>
      </c>
      <c r="O4607" s="446" t="b">
        <f>TRUE()</f>
        <v>1</v>
      </c>
    </row>
    <row r="4608" spans="1:15" ht="15.5">
      <c r="A4608" s="120"/>
      <c r="B4608" s="43" t="s">
        <v>8170</v>
      </c>
      <c r="C4608" s="44" t="s">
        <v>8174</v>
      </c>
      <c r="D4608" s="48"/>
      <c r="E4608" s="45"/>
      <c r="F4608" s="50">
        <v>20.75</v>
      </c>
      <c r="G4608" s="446"/>
      <c r="H4608" s="446">
        <f t="shared" si="526"/>
        <v>7.3164500000000006</v>
      </c>
      <c r="I4608" s="446">
        <f t="shared" si="532"/>
        <v>7.3164500000000006</v>
      </c>
      <c r="J4608" s="446">
        <f t="shared" si="532"/>
        <v>9.6134749999999993</v>
      </c>
      <c r="K4608" s="446">
        <f t="shared" si="532"/>
        <v>6.6783875000000004</v>
      </c>
      <c r="L4608" s="446">
        <f t="shared" si="532"/>
        <v>10.61310625</v>
      </c>
      <c r="M4608" s="446">
        <f t="shared" si="532"/>
        <v>9.1455624999999987</v>
      </c>
      <c r="N4608" s="446">
        <f t="shared" si="532"/>
        <v>10.27280625</v>
      </c>
      <c r="O4608" s="446" t="b">
        <f>TRUE()</f>
        <v>1</v>
      </c>
    </row>
    <row r="4609" spans="1:15" ht="15.5">
      <c r="A4609" s="120" t="s">
        <v>7939</v>
      </c>
      <c r="B4609" s="43" t="s">
        <v>8170</v>
      </c>
      <c r="C4609" s="44" t="s">
        <v>8175</v>
      </c>
      <c r="D4609" s="48"/>
      <c r="E4609" s="45"/>
      <c r="F4609" s="50">
        <v>184.75</v>
      </c>
      <c r="G4609" s="446"/>
      <c r="H4609" s="446">
        <f t="shared" si="526"/>
        <v>65.14285000000001</v>
      </c>
      <c r="I4609" s="446">
        <f t="shared" si="532"/>
        <v>65.14285000000001</v>
      </c>
      <c r="J4609" s="446">
        <f t="shared" si="532"/>
        <v>85.594674999999995</v>
      </c>
      <c r="K4609" s="446">
        <f t="shared" si="532"/>
        <v>59.461787500000007</v>
      </c>
      <c r="L4609" s="446">
        <f t="shared" si="532"/>
        <v>94.495006250000003</v>
      </c>
      <c r="M4609" s="446">
        <f t="shared" si="532"/>
        <v>81.428562499999998</v>
      </c>
      <c r="N4609" s="446">
        <f t="shared" si="532"/>
        <v>91.465106249999991</v>
      </c>
      <c r="O4609" s="446" t="b">
        <f>TRUE()</f>
        <v>1</v>
      </c>
    </row>
    <row r="4610" spans="1:15" ht="15.5">
      <c r="A4610" s="120"/>
      <c r="B4610" s="43" t="s">
        <v>8170</v>
      </c>
      <c r="C4610" s="44" t="s">
        <v>8176</v>
      </c>
      <c r="D4610" s="48"/>
      <c r="E4610" s="45"/>
      <c r="F4610" s="50">
        <v>180.25</v>
      </c>
      <c r="G4610" s="446"/>
      <c r="H4610" s="446">
        <f t="shared" si="526"/>
        <v>63.556150000000002</v>
      </c>
      <c r="I4610" s="446">
        <f t="shared" si="532"/>
        <v>63.556150000000002</v>
      </c>
      <c r="J4610" s="446">
        <f t="shared" si="532"/>
        <v>83.509824999999992</v>
      </c>
      <c r="K4610" s="446">
        <f t="shared" si="532"/>
        <v>58.013462500000003</v>
      </c>
      <c r="L4610" s="446">
        <f t="shared" si="532"/>
        <v>92.193368750000005</v>
      </c>
      <c r="M4610" s="446">
        <f t="shared" si="532"/>
        <v>79.445187499999989</v>
      </c>
      <c r="N4610" s="446">
        <f t="shared" si="532"/>
        <v>89.237268749999998</v>
      </c>
      <c r="O4610" s="446" t="b">
        <f>TRUE()</f>
        <v>1</v>
      </c>
    </row>
    <row r="4611" spans="1:15" ht="15.5">
      <c r="A4611" s="94" t="s">
        <v>7942</v>
      </c>
      <c r="B4611" s="52" t="s">
        <v>8170</v>
      </c>
      <c r="C4611" s="53" t="s">
        <v>8177</v>
      </c>
      <c r="D4611" s="61"/>
      <c r="E4611" s="54"/>
      <c r="F4611" s="62">
        <v>206.02</v>
      </c>
      <c r="G4611" s="446"/>
      <c r="H4611" s="446">
        <f t="shared" si="526"/>
        <v>72.642652000000012</v>
      </c>
      <c r="I4611" s="446">
        <f t="shared" si="532"/>
        <v>72.642652000000012</v>
      </c>
      <c r="J4611" s="446">
        <f t="shared" si="532"/>
        <v>95.449066000000002</v>
      </c>
      <c r="K4611" s="446">
        <f t="shared" si="532"/>
        <v>66.307537000000011</v>
      </c>
      <c r="L4611" s="446">
        <f t="shared" si="532"/>
        <v>105.37407950000001</v>
      </c>
      <c r="M4611" s="446">
        <f t="shared" si="532"/>
        <v>90.803314999999998</v>
      </c>
      <c r="N4611" s="446">
        <f t="shared" si="532"/>
        <v>101.9953515</v>
      </c>
      <c r="O4611" s="446" t="b">
        <f>TRUE()</f>
        <v>1</v>
      </c>
    </row>
    <row r="4612" spans="1:15" ht="15.5">
      <c r="A4612" s="94"/>
      <c r="B4612" s="52" t="s">
        <v>8170</v>
      </c>
      <c r="C4612" s="53" t="s">
        <v>8178</v>
      </c>
      <c r="D4612" s="61"/>
      <c r="E4612" s="54"/>
      <c r="F4612" s="62">
        <v>201</v>
      </c>
      <c r="G4612" s="446"/>
      <c r="H4612" s="446">
        <f t="shared" ref="H4612:H4675" si="533">IF(AND(ISNUMBER($F4612),$O4612),$F4612*H$2,"")</f>
        <v>70.872600000000006</v>
      </c>
      <c r="I4612" s="446">
        <f t="shared" si="532"/>
        <v>70.872600000000006</v>
      </c>
      <c r="J4612" s="446">
        <f t="shared" si="532"/>
        <v>93.1233</v>
      </c>
      <c r="K4612" s="446">
        <f t="shared" si="532"/>
        <v>64.691850000000002</v>
      </c>
      <c r="L4612" s="446">
        <f t="shared" si="532"/>
        <v>102.80647500000001</v>
      </c>
      <c r="M4612" s="446">
        <f t="shared" si="532"/>
        <v>88.59075</v>
      </c>
      <c r="N4612" s="446">
        <f t="shared" si="532"/>
        <v>99.510075000000001</v>
      </c>
      <c r="O4612" s="446" t="b">
        <f>TRUE()</f>
        <v>1</v>
      </c>
    </row>
    <row r="4613" spans="1:15" ht="15.5">
      <c r="A4613" s="117" t="s">
        <v>7945</v>
      </c>
      <c r="B4613" s="43" t="s">
        <v>8170</v>
      </c>
      <c r="C4613" s="140" t="s">
        <v>8179</v>
      </c>
      <c r="D4613" s="48"/>
      <c r="E4613" s="48"/>
      <c r="F4613" s="50">
        <v>192.5</v>
      </c>
      <c r="G4613" s="446"/>
      <c r="H4613" s="446" t="str">
        <f t="shared" si="533"/>
        <v/>
      </c>
      <c r="I4613" s="446" t="str">
        <f t="shared" si="532"/>
        <v/>
      </c>
      <c r="J4613" s="446" t="str">
        <f t="shared" si="532"/>
        <v/>
      </c>
      <c r="K4613" s="446" t="str">
        <f t="shared" si="532"/>
        <v/>
      </c>
      <c r="L4613" s="446" t="str">
        <f t="shared" si="532"/>
        <v/>
      </c>
      <c r="M4613" s="446" t="str">
        <f t="shared" si="532"/>
        <v/>
      </c>
      <c r="N4613" s="446" t="str">
        <f t="shared" si="532"/>
        <v/>
      </c>
      <c r="O4613" s="446" t="b">
        <f>FALSE()</f>
        <v>0</v>
      </c>
    </row>
    <row r="4614" spans="1:15" ht="15.5">
      <c r="A4614" s="291"/>
      <c r="B4614" s="43" t="s">
        <v>8170</v>
      </c>
      <c r="C4614" s="140" t="s">
        <v>8180</v>
      </c>
      <c r="D4614" s="48"/>
      <c r="E4614" s="48"/>
      <c r="F4614" s="363">
        <v>192.5</v>
      </c>
      <c r="G4614" s="446"/>
      <c r="H4614" s="446" t="str">
        <f t="shared" si="533"/>
        <v/>
      </c>
      <c r="I4614" s="446" t="str">
        <f t="shared" si="532"/>
        <v/>
      </c>
      <c r="J4614" s="446" t="str">
        <f t="shared" si="532"/>
        <v/>
      </c>
      <c r="K4614" s="446" t="str">
        <f t="shared" si="532"/>
        <v/>
      </c>
      <c r="L4614" s="446" t="str">
        <f t="shared" si="532"/>
        <v/>
      </c>
      <c r="M4614" s="446" t="str">
        <f t="shared" si="532"/>
        <v/>
      </c>
      <c r="N4614" s="446" t="str">
        <f t="shared" si="532"/>
        <v/>
      </c>
      <c r="O4614" s="446" t="b">
        <f>FALSE()</f>
        <v>0</v>
      </c>
    </row>
    <row r="4615" spans="1:15" ht="31">
      <c r="A4615" s="120" t="s">
        <v>7948</v>
      </c>
      <c r="B4615" s="37" t="s">
        <v>8170</v>
      </c>
      <c r="C4615" s="38" t="s">
        <v>8181</v>
      </c>
      <c r="D4615" s="58"/>
      <c r="E4615" s="273"/>
      <c r="F4615" s="59">
        <v>226.25</v>
      </c>
      <c r="G4615" s="446"/>
      <c r="H4615" s="446" t="str">
        <f t="shared" si="533"/>
        <v/>
      </c>
      <c r="I4615" s="446" t="str">
        <f t="shared" si="532"/>
        <v/>
      </c>
      <c r="J4615" s="446" t="str">
        <f t="shared" si="532"/>
        <v/>
      </c>
      <c r="K4615" s="446" t="str">
        <f t="shared" si="532"/>
        <v/>
      </c>
      <c r="L4615" s="446" t="str">
        <f t="shared" si="532"/>
        <v/>
      </c>
      <c r="M4615" s="446" t="str">
        <f t="shared" si="532"/>
        <v/>
      </c>
      <c r="N4615" s="446" t="str">
        <f t="shared" si="532"/>
        <v/>
      </c>
      <c r="O4615" s="446" t="b">
        <f>FALSE()</f>
        <v>0</v>
      </c>
    </row>
    <row r="4616" spans="1:15" ht="15.5">
      <c r="A4616" s="120"/>
      <c r="B4616" s="37" t="s">
        <v>8170</v>
      </c>
      <c r="C4616" s="38" t="s">
        <v>8182</v>
      </c>
      <c r="D4616" s="58"/>
      <c r="E4616" s="273"/>
      <c r="F4616" s="59">
        <v>226.25</v>
      </c>
      <c r="G4616" s="446"/>
      <c r="H4616" s="446" t="str">
        <f t="shared" si="533"/>
        <v/>
      </c>
      <c r="I4616" s="446" t="str">
        <f t="shared" si="532"/>
        <v/>
      </c>
      <c r="J4616" s="446" t="str">
        <f t="shared" si="532"/>
        <v/>
      </c>
      <c r="K4616" s="446" t="str">
        <f t="shared" si="532"/>
        <v/>
      </c>
      <c r="L4616" s="446" t="str">
        <f t="shared" si="532"/>
        <v/>
      </c>
      <c r="M4616" s="446" t="str">
        <f t="shared" si="532"/>
        <v/>
      </c>
      <c r="N4616" s="446" t="str">
        <f t="shared" si="532"/>
        <v/>
      </c>
      <c r="O4616" s="446" t="b">
        <f>FALSE()</f>
        <v>0</v>
      </c>
    </row>
    <row r="4617" spans="1:15" ht="15.5">
      <c r="A4617" s="120" t="s">
        <v>7951</v>
      </c>
      <c r="B4617" s="43" t="s">
        <v>8170</v>
      </c>
      <c r="C4617" s="44" t="s">
        <v>8183</v>
      </c>
      <c r="D4617" s="48"/>
      <c r="E4617" s="45"/>
      <c r="F4617" s="50">
        <v>295</v>
      </c>
      <c r="G4617" s="446"/>
      <c r="H4617" s="446" t="str">
        <f t="shared" si="533"/>
        <v/>
      </c>
      <c r="I4617" s="446" t="str">
        <f t="shared" ref="I4617:N4626" si="534">IF(AND(ISNUMBER($F4617),$O4617),$F4617*I$2,"")</f>
        <v/>
      </c>
      <c r="J4617" s="446" t="str">
        <f t="shared" si="534"/>
        <v/>
      </c>
      <c r="K4617" s="446" t="str">
        <f t="shared" si="534"/>
        <v/>
      </c>
      <c r="L4617" s="446" t="str">
        <f t="shared" si="534"/>
        <v/>
      </c>
      <c r="M4617" s="446" t="str">
        <f t="shared" si="534"/>
        <v/>
      </c>
      <c r="N4617" s="446" t="str">
        <f t="shared" si="534"/>
        <v/>
      </c>
      <c r="O4617" s="446" t="b">
        <f>FALSE()</f>
        <v>0</v>
      </c>
    </row>
    <row r="4618" spans="1:15" ht="15.5">
      <c r="A4618" s="95"/>
      <c r="B4618" s="96" t="s">
        <v>8170</v>
      </c>
      <c r="C4618" s="97" t="s">
        <v>8184</v>
      </c>
      <c r="D4618" s="98"/>
      <c r="E4618" s="266"/>
      <c r="F4618" s="99">
        <v>295</v>
      </c>
      <c r="G4618" s="446"/>
      <c r="H4618" s="446" t="str">
        <f t="shared" si="533"/>
        <v/>
      </c>
      <c r="I4618" s="446" t="str">
        <f t="shared" si="534"/>
        <v/>
      </c>
      <c r="J4618" s="446" t="str">
        <f t="shared" si="534"/>
        <v/>
      </c>
      <c r="K4618" s="446" t="str">
        <f t="shared" si="534"/>
        <v/>
      </c>
      <c r="L4618" s="446" t="str">
        <f t="shared" si="534"/>
        <v/>
      </c>
      <c r="M4618" s="446" t="str">
        <f t="shared" si="534"/>
        <v/>
      </c>
      <c r="N4618" s="446" t="str">
        <f t="shared" si="534"/>
        <v/>
      </c>
      <c r="O4618" s="446" t="b">
        <f>FALSE()</f>
        <v>0</v>
      </c>
    </row>
    <row r="4619" spans="1:15" ht="15.5">
      <c r="A4619" s="95" t="s">
        <v>7954</v>
      </c>
      <c r="B4619" s="96" t="s">
        <v>8170</v>
      </c>
      <c r="C4619" s="97" t="s">
        <v>8185</v>
      </c>
      <c r="D4619" s="98"/>
      <c r="E4619" s="266"/>
      <c r="F4619" s="99">
        <v>345.9</v>
      </c>
      <c r="G4619" s="446"/>
      <c r="H4619" s="446" t="str">
        <f t="shared" si="533"/>
        <v/>
      </c>
      <c r="I4619" s="446" t="str">
        <f t="shared" si="534"/>
        <v/>
      </c>
      <c r="J4619" s="446" t="str">
        <f t="shared" si="534"/>
        <v/>
      </c>
      <c r="K4619" s="446" t="str">
        <f t="shared" si="534"/>
        <v/>
      </c>
      <c r="L4619" s="446" t="str">
        <f t="shared" si="534"/>
        <v/>
      </c>
      <c r="M4619" s="446" t="str">
        <f t="shared" si="534"/>
        <v/>
      </c>
      <c r="N4619" s="446" t="str">
        <f t="shared" si="534"/>
        <v/>
      </c>
      <c r="O4619" s="446" t="b">
        <f>FALSE()</f>
        <v>0</v>
      </c>
    </row>
    <row r="4620" spans="1:15" ht="15.5">
      <c r="A4620" s="382" t="s">
        <v>8186</v>
      </c>
      <c r="B4620" s="37" t="s">
        <v>8187</v>
      </c>
      <c r="C4620" s="164" t="s">
        <v>8188</v>
      </c>
      <c r="D4620" s="251"/>
      <c r="E4620" s="248"/>
      <c r="F4620" s="67">
        <v>2404.29</v>
      </c>
      <c r="G4620" s="446"/>
      <c r="H4620" s="446">
        <f t="shared" si="533"/>
        <v>847.75265400000001</v>
      </c>
      <c r="I4620" s="446">
        <f t="shared" si="534"/>
        <v>847.75265400000001</v>
      </c>
      <c r="J4620" s="446">
        <f t="shared" si="534"/>
        <v>1113.907557</v>
      </c>
      <c r="K4620" s="446">
        <f t="shared" si="534"/>
        <v>773.82073650000007</v>
      </c>
      <c r="L4620" s="446">
        <f t="shared" si="534"/>
        <v>1229.7342277499999</v>
      </c>
      <c r="M4620" s="446">
        <f t="shared" si="534"/>
        <v>1059.6908174999999</v>
      </c>
      <c r="N4620" s="446">
        <f t="shared" si="534"/>
        <v>1190.3038717499999</v>
      </c>
      <c r="O4620" s="446" t="b">
        <f>TRUE()</f>
        <v>1</v>
      </c>
    </row>
    <row r="4621" spans="1:15" ht="15.5">
      <c r="A4621" s="366"/>
      <c r="B4621" s="43" t="s">
        <v>8189</v>
      </c>
      <c r="C4621" s="137" t="s">
        <v>8190</v>
      </c>
      <c r="D4621" s="49"/>
      <c r="E4621" s="252"/>
      <c r="F4621" s="50">
        <v>2404.29</v>
      </c>
      <c r="G4621" s="446"/>
      <c r="H4621" s="446">
        <f t="shared" si="533"/>
        <v>847.75265400000001</v>
      </c>
      <c r="I4621" s="446">
        <f t="shared" si="534"/>
        <v>847.75265400000001</v>
      </c>
      <c r="J4621" s="446">
        <f t="shared" si="534"/>
        <v>1113.907557</v>
      </c>
      <c r="K4621" s="446">
        <f t="shared" si="534"/>
        <v>773.82073650000007</v>
      </c>
      <c r="L4621" s="446">
        <f t="shared" si="534"/>
        <v>1229.7342277499999</v>
      </c>
      <c r="M4621" s="446">
        <f t="shared" si="534"/>
        <v>1059.6908174999999</v>
      </c>
      <c r="N4621" s="446">
        <f t="shared" si="534"/>
        <v>1190.3038717499999</v>
      </c>
      <c r="O4621" s="446" t="b">
        <f>TRUE()</f>
        <v>1</v>
      </c>
    </row>
    <row r="4622" spans="1:15" ht="15.5">
      <c r="A4622" s="365"/>
      <c r="B4622" s="64" t="s">
        <v>8189</v>
      </c>
      <c r="C4622" s="138" t="s">
        <v>8191</v>
      </c>
      <c r="D4622" s="139"/>
      <c r="E4622" s="254"/>
      <c r="F4622" s="67">
        <v>2404.29</v>
      </c>
      <c r="G4622" s="446"/>
      <c r="H4622" s="446">
        <f t="shared" si="533"/>
        <v>847.75265400000001</v>
      </c>
      <c r="I4622" s="446">
        <f t="shared" si="534"/>
        <v>847.75265400000001</v>
      </c>
      <c r="J4622" s="446">
        <f t="shared" si="534"/>
        <v>1113.907557</v>
      </c>
      <c r="K4622" s="446">
        <f t="shared" si="534"/>
        <v>773.82073650000007</v>
      </c>
      <c r="L4622" s="446">
        <f t="shared" si="534"/>
        <v>1229.7342277499999</v>
      </c>
      <c r="M4622" s="446">
        <f t="shared" si="534"/>
        <v>1059.6908174999999</v>
      </c>
      <c r="N4622" s="446">
        <f t="shared" si="534"/>
        <v>1190.3038717499999</v>
      </c>
      <c r="O4622" s="446" t="b">
        <f>TRUE()</f>
        <v>1</v>
      </c>
    </row>
    <row r="4623" spans="1:15" ht="15.5">
      <c r="A4623" s="115" t="s">
        <v>7935</v>
      </c>
      <c r="B4623" s="43" t="s">
        <v>8192</v>
      </c>
      <c r="C4623" s="44" t="s">
        <v>8193</v>
      </c>
      <c r="D4623" s="48"/>
      <c r="E4623" s="45"/>
      <c r="F4623" s="50">
        <v>0</v>
      </c>
      <c r="G4623" s="446"/>
      <c r="H4623" s="446">
        <f t="shared" si="533"/>
        <v>0</v>
      </c>
      <c r="I4623" s="446">
        <f t="shared" si="534"/>
        <v>0</v>
      </c>
      <c r="J4623" s="446">
        <f t="shared" si="534"/>
        <v>0</v>
      </c>
      <c r="K4623" s="446">
        <f t="shared" si="534"/>
        <v>0</v>
      </c>
      <c r="L4623" s="446">
        <f t="shared" si="534"/>
        <v>0</v>
      </c>
      <c r="M4623" s="446">
        <f t="shared" si="534"/>
        <v>0</v>
      </c>
      <c r="N4623" s="446">
        <f t="shared" si="534"/>
        <v>0</v>
      </c>
      <c r="O4623" s="446" t="b">
        <f>TRUE()</f>
        <v>1</v>
      </c>
    </row>
    <row r="4624" spans="1:15" ht="15.5">
      <c r="A4624" s="115"/>
      <c r="B4624" s="43" t="s">
        <v>8192</v>
      </c>
      <c r="C4624" s="44" t="s">
        <v>8194</v>
      </c>
      <c r="D4624" s="48"/>
      <c r="E4624" s="45"/>
      <c r="F4624" s="50">
        <v>0</v>
      </c>
      <c r="G4624" s="446"/>
      <c r="H4624" s="446">
        <f t="shared" si="533"/>
        <v>0</v>
      </c>
      <c r="I4624" s="446">
        <f t="shared" si="534"/>
        <v>0</v>
      </c>
      <c r="J4624" s="446">
        <f t="shared" si="534"/>
        <v>0</v>
      </c>
      <c r="K4624" s="446">
        <f t="shared" si="534"/>
        <v>0</v>
      </c>
      <c r="L4624" s="446">
        <f t="shared" si="534"/>
        <v>0</v>
      </c>
      <c r="M4624" s="446">
        <f t="shared" si="534"/>
        <v>0</v>
      </c>
      <c r="N4624" s="446">
        <f t="shared" si="534"/>
        <v>0</v>
      </c>
      <c r="O4624" s="446" t="b">
        <f>TRUE()</f>
        <v>1</v>
      </c>
    </row>
    <row r="4625" spans="1:15" ht="31">
      <c r="A4625" s="120" t="s">
        <v>7936</v>
      </c>
      <c r="B4625" s="43" t="s">
        <v>8192</v>
      </c>
      <c r="C4625" s="44" t="s">
        <v>8195</v>
      </c>
      <c r="D4625" s="48"/>
      <c r="E4625" s="45"/>
      <c r="F4625" s="50">
        <v>46.12</v>
      </c>
      <c r="G4625" s="446"/>
      <c r="H4625" s="446">
        <f t="shared" si="533"/>
        <v>16.261911999999999</v>
      </c>
      <c r="I4625" s="446">
        <f t="shared" si="534"/>
        <v>16.261911999999999</v>
      </c>
      <c r="J4625" s="446">
        <f t="shared" si="534"/>
        <v>21.367395999999999</v>
      </c>
      <c r="K4625" s="446">
        <f t="shared" si="534"/>
        <v>14.843722</v>
      </c>
      <c r="L4625" s="446">
        <f t="shared" si="534"/>
        <v>23.589227000000001</v>
      </c>
      <c r="M4625" s="446">
        <f t="shared" si="534"/>
        <v>20.327389999999998</v>
      </c>
      <c r="N4625" s="446">
        <f t="shared" si="534"/>
        <v>22.832858999999999</v>
      </c>
      <c r="O4625" s="446" t="b">
        <f>TRUE()</f>
        <v>1</v>
      </c>
    </row>
    <row r="4626" spans="1:15" ht="15.5">
      <c r="A4626" s="120"/>
      <c r="B4626" s="43" t="s">
        <v>8192</v>
      </c>
      <c r="C4626" s="44" t="s">
        <v>8196</v>
      </c>
      <c r="D4626" s="48"/>
      <c r="E4626" s="45"/>
      <c r="F4626" s="50">
        <v>45</v>
      </c>
      <c r="G4626" s="446"/>
      <c r="H4626" s="446">
        <f t="shared" si="533"/>
        <v>15.867000000000001</v>
      </c>
      <c r="I4626" s="446">
        <f t="shared" si="534"/>
        <v>15.867000000000001</v>
      </c>
      <c r="J4626" s="446">
        <f t="shared" si="534"/>
        <v>20.848499999999998</v>
      </c>
      <c r="K4626" s="446">
        <f t="shared" si="534"/>
        <v>14.483250000000002</v>
      </c>
      <c r="L4626" s="446">
        <f t="shared" si="534"/>
        <v>23.016375</v>
      </c>
      <c r="M4626" s="446">
        <f t="shared" si="534"/>
        <v>19.833749999999998</v>
      </c>
      <c r="N4626" s="446">
        <f t="shared" si="534"/>
        <v>22.278375</v>
      </c>
      <c r="O4626" s="446" t="b">
        <f>TRUE()</f>
        <v>1</v>
      </c>
    </row>
    <row r="4627" spans="1:15" ht="15.5">
      <c r="A4627" s="120" t="s">
        <v>7939</v>
      </c>
      <c r="B4627" s="43" t="s">
        <v>8192</v>
      </c>
      <c r="C4627" s="44" t="s">
        <v>8197</v>
      </c>
      <c r="D4627" s="48"/>
      <c r="E4627" s="45"/>
      <c r="F4627" s="50">
        <v>405.64</v>
      </c>
      <c r="G4627" s="446"/>
      <c r="H4627" s="446">
        <f t="shared" si="533"/>
        <v>143.02866399999999</v>
      </c>
      <c r="I4627" s="446">
        <f t="shared" ref="I4627:N4636" si="535">IF(AND(ISNUMBER($F4627),$O4627),$F4627*I$2,"")</f>
        <v>143.02866399999999</v>
      </c>
      <c r="J4627" s="446">
        <f t="shared" si="535"/>
        <v>187.93301199999999</v>
      </c>
      <c r="K4627" s="446">
        <f t="shared" si="535"/>
        <v>130.55523400000001</v>
      </c>
      <c r="L4627" s="446">
        <f t="shared" si="535"/>
        <v>207.47471899999999</v>
      </c>
      <c r="M4627" s="446">
        <f t="shared" si="535"/>
        <v>178.78582999999998</v>
      </c>
      <c r="N4627" s="446">
        <f t="shared" si="535"/>
        <v>200.82222299999998</v>
      </c>
      <c r="O4627" s="446" t="b">
        <f>TRUE()</f>
        <v>1</v>
      </c>
    </row>
    <row r="4628" spans="1:15" ht="15.5">
      <c r="A4628" s="120"/>
      <c r="B4628" s="43" t="s">
        <v>8192</v>
      </c>
      <c r="C4628" s="44" t="s">
        <v>8198</v>
      </c>
      <c r="D4628" s="48"/>
      <c r="E4628" s="45"/>
      <c r="F4628" s="50">
        <v>395.75</v>
      </c>
      <c r="G4628" s="446"/>
      <c r="H4628" s="446">
        <f t="shared" si="533"/>
        <v>139.54145</v>
      </c>
      <c r="I4628" s="446">
        <f t="shared" si="535"/>
        <v>139.54145</v>
      </c>
      <c r="J4628" s="446">
        <f t="shared" si="535"/>
        <v>183.35097500000001</v>
      </c>
      <c r="K4628" s="446">
        <f t="shared" si="535"/>
        <v>127.37213750000001</v>
      </c>
      <c r="L4628" s="446">
        <f t="shared" si="535"/>
        <v>202.41623125000001</v>
      </c>
      <c r="M4628" s="446">
        <f t="shared" si="535"/>
        <v>174.42681249999998</v>
      </c>
      <c r="N4628" s="446">
        <f t="shared" si="535"/>
        <v>195.92593124999999</v>
      </c>
      <c r="O4628" s="446" t="b">
        <f>TRUE()</f>
        <v>1</v>
      </c>
    </row>
    <row r="4629" spans="1:15" ht="15.5">
      <c r="A4629" s="94" t="s">
        <v>7942</v>
      </c>
      <c r="B4629" s="52" t="s">
        <v>8192</v>
      </c>
      <c r="C4629" s="53" t="s">
        <v>8199</v>
      </c>
      <c r="D4629" s="61"/>
      <c r="E4629" s="54"/>
      <c r="F4629" s="62">
        <v>451.76</v>
      </c>
      <c r="G4629" s="446"/>
      <c r="H4629" s="446">
        <f t="shared" si="533"/>
        <v>159.29057600000002</v>
      </c>
      <c r="I4629" s="446">
        <f t="shared" si="535"/>
        <v>159.29057600000002</v>
      </c>
      <c r="J4629" s="446">
        <f t="shared" si="535"/>
        <v>209.300408</v>
      </c>
      <c r="K4629" s="446">
        <f t="shared" si="535"/>
        <v>145.398956</v>
      </c>
      <c r="L4629" s="446">
        <f t="shared" si="535"/>
        <v>231.06394599999999</v>
      </c>
      <c r="M4629" s="446">
        <f t="shared" si="535"/>
        <v>199.11321999999998</v>
      </c>
      <c r="N4629" s="446">
        <f t="shared" si="535"/>
        <v>223.65508199999999</v>
      </c>
      <c r="O4629" s="446" t="b">
        <f>TRUE()</f>
        <v>1</v>
      </c>
    </row>
    <row r="4630" spans="1:15" ht="15.5">
      <c r="A4630" s="94"/>
      <c r="B4630" s="52" t="s">
        <v>8192</v>
      </c>
      <c r="C4630" s="53" t="s">
        <v>8200</v>
      </c>
      <c r="D4630" s="61"/>
      <c r="E4630" s="54"/>
      <c r="F4630" s="62">
        <v>440.75</v>
      </c>
      <c r="G4630" s="446"/>
      <c r="H4630" s="446">
        <f t="shared" si="533"/>
        <v>155.40845000000002</v>
      </c>
      <c r="I4630" s="446">
        <f t="shared" si="535"/>
        <v>155.40845000000002</v>
      </c>
      <c r="J4630" s="446">
        <f t="shared" si="535"/>
        <v>204.19947500000001</v>
      </c>
      <c r="K4630" s="446">
        <f t="shared" si="535"/>
        <v>141.85538750000001</v>
      </c>
      <c r="L4630" s="446">
        <f t="shared" si="535"/>
        <v>225.43260624999999</v>
      </c>
      <c r="M4630" s="446">
        <f t="shared" si="535"/>
        <v>194.26056249999999</v>
      </c>
      <c r="N4630" s="446">
        <f t="shared" si="535"/>
        <v>218.20430625</v>
      </c>
      <c r="O4630" s="446" t="b">
        <f>TRUE()</f>
        <v>1</v>
      </c>
    </row>
    <row r="4631" spans="1:15" ht="15.5">
      <c r="A4631" s="291" t="s">
        <v>7945</v>
      </c>
      <c r="B4631" s="43" t="s">
        <v>8192</v>
      </c>
      <c r="C4631" s="140" t="s">
        <v>8201</v>
      </c>
      <c r="D4631" s="48"/>
      <c r="E4631" s="48"/>
      <c r="F4631" s="363">
        <v>423</v>
      </c>
      <c r="G4631" s="446"/>
      <c r="H4631" s="446" t="str">
        <f t="shared" si="533"/>
        <v/>
      </c>
      <c r="I4631" s="446" t="str">
        <f t="shared" si="535"/>
        <v/>
      </c>
      <c r="J4631" s="446" t="str">
        <f t="shared" si="535"/>
        <v/>
      </c>
      <c r="K4631" s="446" t="str">
        <f t="shared" si="535"/>
        <v/>
      </c>
      <c r="L4631" s="446" t="str">
        <f t="shared" si="535"/>
        <v/>
      </c>
      <c r="M4631" s="446" t="str">
        <f t="shared" si="535"/>
        <v/>
      </c>
      <c r="N4631" s="446" t="str">
        <f t="shared" si="535"/>
        <v/>
      </c>
      <c r="O4631" s="446" t="b">
        <f>FALSE()</f>
        <v>0</v>
      </c>
    </row>
    <row r="4632" spans="1:15" ht="15.5">
      <c r="A4632" s="117"/>
      <c r="B4632" s="43" t="s">
        <v>8192</v>
      </c>
      <c r="C4632" s="140" t="s">
        <v>8202</v>
      </c>
      <c r="D4632" s="48"/>
      <c r="E4632" s="48"/>
      <c r="F4632" s="50">
        <v>423</v>
      </c>
      <c r="G4632" s="446"/>
      <c r="H4632" s="446" t="str">
        <f t="shared" si="533"/>
        <v/>
      </c>
      <c r="I4632" s="446" t="str">
        <f t="shared" si="535"/>
        <v/>
      </c>
      <c r="J4632" s="446" t="str">
        <f t="shared" si="535"/>
        <v/>
      </c>
      <c r="K4632" s="446" t="str">
        <f t="shared" si="535"/>
        <v/>
      </c>
      <c r="L4632" s="446" t="str">
        <f t="shared" si="535"/>
        <v/>
      </c>
      <c r="M4632" s="446" t="str">
        <f t="shared" si="535"/>
        <v/>
      </c>
      <c r="N4632" s="446" t="str">
        <f t="shared" si="535"/>
        <v/>
      </c>
      <c r="O4632" s="446" t="b">
        <f>FALSE()</f>
        <v>0</v>
      </c>
    </row>
    <row r="4633" spans="1:15" ht="31">
      <c r="A4633" s="120" t="s">
        <v>7948</v>
      </c>
      <c r="B4633" s="37" t="s">
        <v>8192</v>
      </c>
      <c r="C4633" s="38" t="s">
        <v>8203</v>
      </c>
      <c r="D4633" s="58"/>
      <c r="E4633" s="273"/>
      <c r="F4633" s="59">
        <v>497</v>
      </c>
      <c r="G4633" s="446"/>
      <c r="H4633" s="446" t="str">
        <f t="shared" si="533"/>
        <v/>
      </c>
      <c r="I4633" s="446" t="str">
        <f t="shared" si="535"/>
        <v/>
      </c>
      <c r="J4633" s="446" t="str">
        <f t="shared" si="535"/>
        <v/>
      </c>
      <c r="K4633" s="446" t="str">
        <f t="shared" si="535"/>
        <v/>
      </c>
      <c r="L4633" s="446" t="str">
        <f t="shared" si="535"/>
        <v/>
      </c>
      <c r="M4633" s="446" t="str">
        <f t="shared" si="535"/>
        <v/>
      </c>
      <c r="N4633" s="446" t="str">
        <f t="shared" si="535"/>
        <v/>
      </c>
      <c r="O4633" s="446" t="b">
        <f>FALSE()</f>
        <v>0</v>
      </c>
    </row>
    <row r="4634" spans="1:15" ht="15.5">
      <c r="A4634" s="120"/>
      <c r="B4634" s="37" t="s">
        <v>8192</v>
      </c>
      <c r="C4634" s="38" t="s">
        <v>8204</v>
      </c>
      <c r="D4634" s="58"/>
      <c r="E4634" s="273"/>
      <c r="F4634" s="59">
        <v>497</v>
      </c>
      <c r="G4634" s="446"/>
      <c r="H4634" s="446" t="str">
        <f t="shared" si="533"/>
        <v/>
      </c>
      <c r="I4634" s="446" t="str">
        <f t="shared" si="535"/>
        <v/>
      </c>
      <c r="J4634" s="446" t="str">
        <f t="shared" si="535"/>
        <v/>
      </c>
      <c r="K4634" s="446" t="str">
        <f t="shared" si="535"/>
        <v/>
      </c>
      <c r="L4634" s="446" t="str">
        <f t="shared" si="535"/>
        <v/>
      </c>
      <c r="M4634" s="446" t="str">
        <f t="shared" si="535"/>
        <v/>
      </c>
      <c r="N4634" s="446" t="str">
        <f t="shared" si="535"/>
        <v/>
      </c>
      <c r="O4634" s="446" t="b">
        <f>FALSE()</f>
        <v>0</v>
      </c>
    </row>
    <row r="4635" spans="1:15" ht="15.5">
      <c r="A4635" s="120" t="s">
        <v>7951</v>
      </c>
      <c r="B4635" s="43" t="s">
        <v>8192</v>
      </c>
      <c r="C4635" s="44" t="s">
        <v>8205</v>
      </c>
      <c r="D4635" s="48"/>
      <c r="E4635" s="45"/>
      <c r="F4635" s="50">
        <v>647</v>
      </c>
      <c r="G4635" s="446"/>
      <c r="H4635" s="446" t="str">
        <f t="shared" si="533"/>
        <v/>
      </c>
      <c r="I4635" s="446" t="str">
        <f t="shared" si="535"/>
        <v/>
      </c>
      <c r="J4635" s="446" t="str">
        <f t="shared" si="535"/>
        <v/>
      </c>
      <c r="K4635" s="446" t="str">
        <f t="shared" si="535"/>
        <v/>
      </c>
      <c r="L4635" s="446" t="str">
        <f t="shared" si="535"/>
        <v/>
      </c>
      <c r="M4635" s="446" t="str">
        <f t="shared" si="535"/>
        <v/>
      </c>
      <c r="N4635" s="446" t="str">
        <f t="shared" si="535"/>
        <v/>
      </c>
      <c r="O4635" s="446" t="b">
        <f>FALSE()</f>
        <v>0</v>
      </c>
    </row>
    <row r="4636" spans="1:15" ht="15.5">
      <c r="A4636" s="120"/>
      <c r="B4636" s="43" t="s">
        <v>8192</v>
      </c>
      <c r="C4636" s="44" t="s">
        <v>8206</v>
      </c>
      <c r="D4636" s="48"/>
      <c r="E4636" s="45"/>
      <c r="F4636" s="50">
        <v>647</v>
      </c>
      <c r="G4636" s="446"/>
      <c r="H4636" s="446" t="str">
        <f t="shared" si="533"/>
        <v/>
      </c>
      <c r="I4636" s="446" t="str">
        <f t="shared" si="535"/>
        <v/>
      </c>
      <c r="J4636" s="446" t="str">
        <f t="shared" si="535"/>
        <v/>
      </c>
      <c r="K4636" s="446" t="str">
        <f t="shared" si="535"/>
        <v/>
      </c>
      <c r="L4636" s="446" t="str">
        <f t="shared" si="535"/>
        <v/>
      </c>
      <c r="M4636" s="446" t="str">
        <f t="shared" si="535"/>
        <v/>
      </c>
      <c r="N4636" s="446" t="str">
        <f t="shared" si="535"/>
        <v/>
      </c>
      <c r="O4636" s="446" t="b">
        <f>FALSE()</f>
        <v>0</v>
      </c>
    </row>
    <row r="4637" spans="1:15" ht="15.5">
      <c r="A4637" s="120" t="s">
        <v>7954</v>
      </c>
      <c r="B4637" s="52" t="s">
        <v>8192</v>
      </c>
      <c r="C4637" s="53" t="s">
        <v>8207</v>
      </c>
      <c r="D4637" s="61"/>
      <c r="E4637" s="54"/>
      <c r="F4637" s="62">
        <v>707.25</v>
      </c>
      <c r="G4637" s="446"/>
      <c r="H4637" s="446" t="str">
        <f t="shared" si="533"/>
        <v/>
      </c>
      <c r="I4637" s="446" t="str">
        <f t="shared" ref="I4637:N4646" si="536">IF(AND(ISNUMBER($F4637),$O4637),$F4637*I$2,"")</f>
        <v/>
      </c>
      <c r="J4637" s="446" t="str">
        <f t="shared" si="536"/>
        <v/>
      </c>
      <c r="K4637" s="446" t="str">
        <f t="shared" si="536"/>
        <v/>
      </c>
      <c r="L4637" s="446" t="str">
        <f t="shared" si="536"/>
        <v/>
      </c>
      <c r="M4637" s="446" t="str">
        <f t="shared" si="536"/>
        <v/>
      </c>
      <c r="N4637" s="446" t="str">
        <f t="shared" si="536"/>
        <v/>
      </c>
      <c r="O4637" s="446" t="b">
        <f>FALSE()</f>
        <v>0</v>
      </c>
    </row>
    <row r="4638" spans="1:15" ht="15.5">
      <c r="A4638" s="95"/>
      <c r="B4638" s="96" t="s">
        <v>8192</v>
      </c>
      <c r="C4638" s="97" t="s">
        <v>8208</v>
      </c>
      <c r="D4638" s="98"/>
      <c r="E4638" s="266"/>
      <c r="F4638" s="99">
        <v>707.25</v>
      </c>
      <c r="G4638" s="446"/>
      <c r="H4638" s="446" t="str">
        <f t="shared" si="533"/>
        <v/>
      </c>
      <c r="I4638" s="446" t="str">
        <f t="shared" si="536"/>
        <v/>
      </c>
      <c r="J4638" s="446" t="str">
        <f t="shared" si="536"/>
        <v/>
      </c>
      <c r="K4638" s="446" t="str">
        <f t="shared" si="536"/>
        <v/>
      </c>
      <c r="L4638" s="446" t="str">
        <f t="shared" si="536"/>
        <v/>
      </c>
      <c r="M4638" s="446" t="str">
        <f t="shared" si="536"/>
        <v/>
      </c>
      <c r="N4638" s="446" t="str">
        <f t="shared" si="536"/>
        <v/>
      </c>
      <c r="O4638" s="446" t="b">
        <f>FALSE()</f>
        <v>0</v>
      </c>
    </row>
    <row r="4639" spans="1:15" ht="15.5">
      <c r="A4639" s="365" t="s">
        <v>8209</v>
      </c>
      <c r="B4639" s="64" t="s">
        <v>8210</v>
      </c>
      <c r="C4639" s="138" t="s">
        <v>8211</v>
      </c>
      <c r="D4639" s="139"/>
      <c r="E4639" s="254"/>
      <c r="F4639" s="67">
        <v>3762.51</v>
      </c>
      <c r="G4639" s="446"/>
      <c r="H4639" s="446">
        <f t="shared" si="533"/>
        <v>1326.6610260000002</v>
      </c>
      <c r="I4639" s="446">
        <f t="shared" si="536"/>
        <v>1326.6610260000002</v>
      </c>
      <c r="J4639" s="446">
        <f t="shared" si="536"/>
        <v>1743.170883</v>
      </c>
      <c r="K4639" s="446">
        <f t="shared" si="536"/>
        <v>1210.9638435000002</v>
      </c>
      <c r="L4639" s="446">
        <f t="shared" si="536"/>
        <v>1924.4298022500002</v>
      </c>
      <c r="M4639" s="446">
        <f t="shared" si="536"/>
        <v>1658.3262824999999</v>
      </c>
      <c r="N4639" s="446">
        <f t="shared" si="536"/>
        <v>1862.72463825</v>
      </c>
      <c r="O4639" s="446" t="b">
        <f>TRUE()</f>
        <v>1</v>
      </c>
    </row>
    <row r="4640" spans="1:15" ht="15.5">
      <c r="A4640" s="366"/>
      <c r="B4640" s="43" t="s">
        <v>8212</v>
      </c>
      <c r="C4640" s="137" t="s">
        <v>8213</v>
      </c>
      <c r="D4640" s="49"/>
      <c r="E4640" s="252"/>
      <c r="F4640" s="50">
        <v>3762.51</v>
      </c>
      <c r="G4640" s="446"/>
      <c r="H4640" s="446">
        <f t="shared" si="533"/>
        <v>1326.6610260000002</v>
      </c>
      <c r="I4640" s="446">
        <f t="shared" si="536"/>
        <v>1326.6610260000002</v>
      </c>
      <c r="J4640" s="446">
        <f t="shared" si="536"/>
        <v>1743.170883</v>
      </c>
      <c r="K4640" s="446">
        <f t="shared" si="536"/>
        <v>1210.9638435000002</v>
      </c>
      <c r="L4640" s="446">
        <f t="shared" si="536"/>
        <v>1924.4298022500002</v>
      </c>
      <c r="M4640" s="446">
        <f t="shared" si="536"/>
        <v>1658.3262824999999</v>
      </c>
      <c r="N4640" s="446">
        <f t="shared" si="536"/>
        <v>1862.72463825</v>
      </c>
      <c r="O4640" s="446" t="b">
        <f>TRUE()</f>
        <v>1</v>
      </c>
    </row>
    <row r="4641" spans="1:15" ht="15.5">
      <c r="A4641" s="388"/>
      <c r="B4641" s="37" t="s">
        <v>8212</v>
      </c>
      <c r="C4641" s="164" t="s">
        <v>8214</v>
      </c>
      <c r="D4641" s="251"/>
      <c r="E4641" s="251"/>
      <c r="F4641" s="389">
        <v>3762.51</v>
      </c>
      <c r="G4641" s="446"/>
      <c r="H4641" s="446">
        <f t="shared" si="533"/>
        <v>1326.6610260000002</v>
      </c>
      <c r="I4641" s="446">
        <f t="shared" si="536"/>
        <v>1326.6610260000002</v>
      </c>
      <c r="J4641" s="446">
        <f t="shared" si="536"/>
        <v>1743.170883</v>
      </c>
      <c r="K4641" s="446">
        <f t="shared" si="536"/>
        <v>1210.9638435000002</v>
      </c>
      <c r="L4641" s="446">
        <f t="shared" si="536"/>
        <v>1924.4298022500002</v>
      </c>
      <c r="M4641" s="446">
        <f t="shared" si="536"/>
        <v>1658.3262824999999</v>
      </c>
      <c r="N4641" s="446">
        <f t="shared" si="536"/>
        <v>1862.72463825</v>
      </c>
      <c r="O4641" s="446" t="b">
        <f>TRUE()</f>
        <v>1</v>
      </c>
    </row>
    <row r="4642" spans="1:15" ht="15.5">
      <c r="A4642" s="115" t="s">
        <v>7935</v>
      </c>
      <c r="B4642" s="43" t="s">
        <v>8215</v>
      </c>
      <c r="C4642" s="44" t="s">
        <v>8216</v>
      </c>
      <c r="D4642" s="48"/>
      <c r="E4642" s="45"/>
      <c r="F4642" s="50">
        <v>0</v>
      </c>
      <c r="G4642" s="446"/>
      <c r="H4642" s="446">
        <f t="shared" si="533"/>
        <v>0</v>
      </c>
      <c r="I4642" s="446">
        <f t="shared" si="536"/>
        <v>0</v>
      </c>
      <c r="J4642" s="446">
        <f t="shared" si="536"/>
        <v>0</v>
      </c>
      <c r="K4642" s="446">
        <f t="shared" si="536"/>
        <v>0</v>
      </c>
      <c r="L4642" s="446">
        <f t="shared" si="536"/>
        <v>0</v>
      </c>
      <c r="M4642" s="446">
        <f t="shared" si="536"/>
        <v>0</v>
      </c>
      <c r="N4642" s="446">
        <f t="shared" si="536"/>
        <v>0</v>
      </c>
      <c r="O4642" s="446" t="b">
        <f>TRUE()</f>
        <v>1</v>
      </c>
    </row>
    <row r="4643" spans="1:15" ht="15.5">
      <c r="A4643" s="120"/>
      <c r="B4643" s="37" t="s">
        <v>8215</v>
      </c>
      <c r="C4643" s="38" t="s">
        <v>8217</v>
      </c>
      <c r="D4643" s="58"/>
      <c r="E4643" s="273"/>
      <c r="F4643" s="59">
        <v>0</v>
      </c>
      <c r="G4643" s="446"/>
      <c r="H4643" s="446">
        <f t="shared" si="533"/>
        <v>0</v>
      </c>
      <c r="I4643" s="446">
        <f t="shared" si="536"/>
        <v>0</v>
      </c>
      <c r="J4643" s="446">
        <f t="shared" si="536"/>
        <v>0</v>
      </c>
      <c r="K4643" s="446">
        <f t="shared" si="536"/>
        <v>0</v>
      </c>
      <c r="L4643" s="446">
        <f t="shared" si="536"/>
        <v>0</v>
      </c>
      <c r="M4643" s="446">
        <f t="shared" si="536"/>
        <v>0</v>
      </c>
      <c r="N4643" s="446">
        <f t="shared" si="536"/>
        <v>0</v>
      </c>
      <c r="O4643" s="446" t="b">
        <f>TRUE()</f>
        <v>1</v>
      </c>
    </row>
    <row r="4644" spans="1:15" ht="31">
      <c r="A4644" s="120" t="s">
        <v>7936</v>
      </c>
      <c r="B4644" s="43" t="s">
        <v>8215</v>
      </c>
      <c r="C4644" s="44" t="s">
        <v>8218</v>
      </c>
      <c r="D4644" s="48"/>
      <c r="E4644" s="45"/>
      <c r="F4644" s="50">
        <v>72.77</v>
      </c>
      <c r="G4644" s="446"/>
      <c r="H4644" s="446">
        <f t="shared" si="533"/>
        <v>25.658702000000002</v>
      </c>
      <c r="I4644" s="446">
        <f t="shared" si="536"/>
        <v>25.658702000000002</v>
      </c>
      <c r="J4644" s="446">
        <f t="shared" si="536"/>
        <v>33.714340999999997</v>
      </c>
      <c r="K4644" s="446">
        <f t="shared" si="536"/>
        <v>23.421024500000001</v>
      </c>
      <c r="L4644" s="446">
        <f t="shared" si="536"/>
        <v>37.220035750000001</v>
      </c>
      <c r="M4644" s="446">
        <f t="shared" si="536"/>
        <v>32.073377499999999</v>
      </c>
      <c r="N4644" s="446">
        <f t="shared" si="536"/>
        <v>36.026607749999997</v>
      </c>
      <c r="O4644" s="446" t="b">
        <f>TRUE()</f>
        <v>1</v>
      </c>
    </row>
    <row r="4645" spans="1:15" ht="15.5">
      <c r="A4645" s="120"/>
      <c r="B4645" s="43" t="s">
        <v>8215</v>
      </c>
      <c r="C4645" s="44" t="s">
        <v>8219</v>
      </c>
      <c r="D4645" s="48"/>
      <c r="E4645" s="45"/>
      <c r="F4645" s="50">
        <v>71</v>
      </c>
      <c r="G4645" s="446"/>
      <c r="H4645" s="446">
        <f t="shared" si="533"/>
        <v>25.034600000000001</v>
      </c>
      <c r="I4645" s="446">
        <f t="shared" si="536"/>
        <v>25.034600000000001</v>
      </c>
      <c r="J4645" s="446">
        <f t="shared" si="536"/>
        <v>32.894300000000001</v>
      </c>
      <c r="K4645" s="446">
        <f t="shared" si="536"/>
        <v>22.85135</v>
      </c>
      <c r="L4645" s="446">
        <f t="shared" si="536"/>
        <v>36.314725000000003</v>
      </c>
      <c r="M4645" s="446">
        <f t="shared" si="536"/>
        <v>31.293249999999997</v>
      </c>
      <c r="N4645" s="446">
        <f t="shared" si="536"/>
        <v>35.150325000000002</v>
      </c>
      <c r="O4645" s="446" t="b">
        <f>TRUE()</f>
        <v>1</v>
      </c>
    </row>
    <row r="4646" spans="1:15" ht="15.5">
      <c r="A4646" s="120" t="s">
        <v>7939</v>
      </c>
      <c r="B4646" s="43" t="s">
        <v>8215</v>
      </c>
      <c r="C4646" s="44" t="s">
        <v>8220</v>
      </c>
      <c r="D4646" s="48"/>
      <c r="E4646" s="45"/>
      <c r="F4646" s="50">
        <v>635.24</v>
      </c>
      <c r="G4646" s="446"/>
      <c r="H4646" s="446">
        <f t="shared" si="533"/>
        <v>223.98562400000003</v>
      </c>
      <c r="I4646" s="446">
        <f t="shared" si="536"/>
        <v>223.98562400000003</v>
      </c>
      <c r="J4646" s="446">
        <f t="shared" si="536"/>
        <v>294.306692</v>
      </c>
      <c r="K4646" s="446">
        <f t="shared" si="536"/>
        <v>204.45199400000001</v>
      </c>
      <c r="L4646" s="446">
        <f t="shared" si="536"/>
        <v>324.909379</v>
      </c>
      <c r="M4646" s="446">
        <f t="shared" si="536"/>
        <v>279.98203000000001</v>
      </c>
      <c r="N4646" s="446">
        <f t="shared" si="536"/>
        <v>314.491443</v>
      </c>
      <c r="O4646" s="446" t="b">
        <f>TRUE()</f>
        <v>1</v>
      </c>
    </row>
    <row r="4647" spans="1:15" ht="15.5">
      <c r="A4647" s="120"/>
      <c r="B4647" s="43" t="s">
        <v>8215</v>
      </c>
      <c r="C4647" s="44" t="s">
        <v>8221</v>
      </c>
      <c r="D4647" s="48"/>
      <c r="E4647" s="45"/>
      <c r="F4647" s="50">
        <v>619.75</v>
      </c>
      <c r="G4647" s="446"/>
      <c r="H4647" s="446">
        <f t="shared" si="533"/>
        <v>218.52385000000001</v>
      </c>
      <c r="I4647" s="446">
        <f t="shared" ref="I4647:N4656" si="537">IF(AND(ISNUMBER($F4647),$O4647),$F4647*I$2,"")</f>
        <v>218.52385000000001</v>
      </c>
      <c r="J4647" s="446">
        <f t="shared" si="537"/>
        <v>287.13017500000001</v>
      </c>
      <c r="K4647" s="446">
        <f t="shared" si="537"/>
        <v>199.46653750000002</v>
      </c>
      <c r="L4647" s="446">
        <f t="shared" si="537"/>
        <v>316.98663125000002</v>
      </c>
      <c r="M4647" s="446">
        <f t="shared" si="537"/>
        <v>273.15481249999999</v>
      </c>
      <c r="N4647" s="446">
        <f t="shared" si="537"/>
        <v>306.82273125</v>
      </c>
      <c r="O4647" s="446" t="b">
        <f>TRUE()</f>
        <v>1</v>
      </c>
    </row>
    <row r="4648" spans="1:15" ht="15.5">
      <c r="A4648" s="94" t="s">
        <v>7942</v>
      </c>
      <c r="B4648" s="52" t="s">
        <v>8215</v>
      </c>
      <c r="C4648" s="53" t="s">
        <v>8222</v>
      </c>
      <c r="D4648" s="61"/>
      <c r="E4648" s="54"/>
      <c r="F4648" s="62">
        <v>707.5</v>
      </c>
      <c r="G4648" s="446"/>
      <c r="H4648" s="446">
        <f t="shared" si="533"/>
        <v>249.46450000000002</v>
      </c>
      <c r="I4648" s="446">
        <f t="shared" si="537"/>
        <v>249.46450000000002</v>
      </c>
      <c r="J4648" s="446">
        <f t="shared" si="537"/>
        <v>327.78474999999997</v>
      </c>
      <c r="K4648" s="446">
        <f t="shared" si="537"/>
        <v>227.70887500000001</v>
      </c>
      <c r="L4648" s="446">
        <f t="shared" si="537"/>
        <v>361.8685625</v>
      </c>
      <c r="M4648" s="446">
        <f t="shared" si="537"/>
        <v>311.830625</v>
      </c>
      <c r="N4648" s="446">
        <f t="shared" si="537"/>
        <v>350.26556249999999</v>
      </c>
      <c r="O4648" s="446" t="b">
        <f>TRUE()</f>
        <v>1</v>
      </c>
    </row>
    <row r="4649" spans="1:15" ht="15.5">
      <c r="A4649" s="94"/>
      <c r="B4649" s="52" t="s">
        <v>8215</v>
      </c>
      <c r="C4649" s="53" t="s">
        <v>8223</v>
      </c>
      <c r="D4649" s="61"/>
      <c r="E4649" s="54"/>
      <c r="F4649" s="62">
        <v>690.25</v>
      </c>
      <c r="G4649" s="446"/>
      <c r="H4649" s="446">
        <f t="shared" si="533"/>
        <v>243.38215000000002</v>
      </c>
      <c r="I4649" s="446">
        <f t="shared" si="537"/>
        <v>243.38215000000002</v>
      </c>
      <c r="J4649" s="446">
        <f t="shared" si="537"/>
        <v>319.79282499999999</v>
      </c>
      <c r="K4649" s="446">
        <f t="shared" si="537"/>
        <v>222.15696250000002</v>
      </c>
      <c r="L4649" s="446">
        <f t="shared" si="537"/>
        <v>353.04561875000002</v>
      </c>
      <c r="M4649" s="446">
        <f t="shared" si="537"/>
        <v>304.2276875</v>
      </c>
      <c r="N4649" s="446">
        <f t="shared" si="537"/>
        <v>341.72551874999999</v>
      </c>
      <c r="O4649" s="446" t="b">
        <f>TRUE()</f>
        <v>1</v>
      </c>
    </row>
    <row r="4650" spans="1:15" ht="15.5">
      <c r="A4650" s="117" t="s">
        <v>7945</v>
      </c>
      <c r="B4650" s="43" t="s">
        <v>8215</v>
      </c>
      <c r="C4650" s="140" t="s">
        <v>8224</v>
      </c>
      <c r="D4650" s="48"/>
      <c r="E4650" s="48"/>
      <c r="F4650" s="50">
        <v>661.5</v>
      </c>
      <c r="G4650" s="446"/>
      <c r="H4650" s="446" t="str">
        <f t="shared" si="533"/>
        <v/>
      </c>
      <c r="I4650" s="446" t="str">
        <f t="shared" si="537"/>
        <v/>
      </c>
      <c r="J4650" s="446" t="str">
        <f t="shared" si="537"/>
        <v/>
      </c>
      <c r="K4650" s="446" t="str">
        <f t="shared" si="537"/>
        <v/>
      </c>
      <c r="L4650" s="446" t="str">
        <f t="shared" si="537"/>
        <v/>
      </c>
      <c r="M4650" s="446" t="str">
        <f t="shared" si="537"/>
        <v/>
      </c>
      <c r="N4650" s="446" t="str">
        <f t="shared" si="537"/>
        <v/>
      </c>
      <c r="O4650" s="446" t="b">
        <f>FALSE()</f>
        <v>0</v>
      </c>
    </row>
    <row r="4651" spans="1:15" ht="15.5">
      <c r="A4651" s="117"/>
      <c r="B4651" s="43" t="s">
        <v>8215</v>
      </c>
      <c r="C4651" s="140" t="s">
        <v>8225</v>
      </c>
      <c r="D4651" s="48"/>
      <c r="E4651" s="48"/>
      <c r="F4651" s="50">
        <v>676.2</v>
      </c>
      <c r="G4651" s="446"/>
      <c r="H4651" s="446" t="str">
        <f t="shared" si="533"/>
        <v/>
      </c>
      <c r="I4651" s="446" t="str">
        <f t="shared" si="537"/>
        <v/>
      </c>
      <c r="J4651" s="446" t="str">
        <f t="shared" si="537"/>
        <v/>
      </c>
      <c r="K4651" s="446" t="str">
        <f t="shared" si="537"/>
        <v/>
      </c>
      <c r="L4651" s="446" t="str">
        <f t="shared" si="537"/>
        <v/>
      </c>
      <c r="M4651" s="446" t="str">
        <f t="shared" si="537"/>
        <v/>
      </c>
      <c r="N4651" s="446" t="str">
        <f t="shared" si="537"/>
        <v/>
      </c>
      <c r="O4651" s="446" t="b">
        <f>FALSE()</f>
        <v>0</v>
      </c>
    </row>
    <row r="4652" spans="1:15" ht="31">
      <c r="A4652" s="120" t="s">
        <v>7948</v>
      </c>
      <c r="B4652" s="37" t="s">
        <v>8215</v>
      </c>
      <c r="C4652" s="38" t="s">
        <v>8226</v>
      </c>
      <c r="D4652" s="58"/>
      <c r="E4652" s="273"/>
      <c r="F4652" s="59">
        <v>778</v>
      </c>
      <c r="G4652" s="446"/>
      <c r="H4652" s="446" t="str">
        <f t="shared" si="533"/>
        <v/>
      </c>
      <c r="I4652" s="446" t="str">
        <f t="shared" si="537"/>
        <v/>
      </c>
      <c r="J4652" s="446" t="str">
        <f t="shared" si="537"/>
        <v/>
      </c>
      <c r="K4652" s="446" t="str">
        <f t="shared" si="537"/>
        <v/>
      </c>
      <c r="L4652" s="446" t="str">
        <f t="shared" si="537"/>
        <v/>
      </c>
      <c r="M4652" s="446" t="str">
        <f t="shared" si="537"/>
        <v/>
      </c>
      <c r="N4652" s="446" t="str">
        <f t="shared" si="537"/>
        <v/>
      </c>
      <c r="O4652" s="446" t="b">
        <f>FALSE()</f>
        <v>0</v>
      </c>
    </row>
    <row r="4653" spans="1:15" ht="15.5">
      <c r="A4653" s="120"/>
      <c r="B4653" s="37" t="s">
        <v>8215</v>
      </c>
      <c r="C4653" s="38" t="s">
        <v>8227</v>
      </c>
      <c r="D4653" s="58"/>
      <c r="E4653" s="273"/>
      <c r="F4653" s="59">
        <v>792.7</v>
      </c>
      <c r="G4653" s="446"/>
      <c r="H4653" s="446" t="str">
        <f t="shared" si="533"/>
        <v/>
      </c>
      <c r="I4653" s="446" t="str">
        <f t="shared" si="537"/>
        <v/>
      </c>
      <c r="J4653" s="446" t="str">
        <f t="shared" si="537"/>
        <v/>
      </c>
      <c r="K4653" s="446" t="str">
        <f t="shared" si="537"/>
        <v/>
      </c>
      <c r="L4653" s="446" t="str">
        <f t="shared" si="537"/>
        <v/>
      </c>
      <c r="M4653" s="446" t="str">
        <f t="shared" si="537"/>
        <v/>
      </c>
      <c r="N4653" s="446" t="str">
        <f t="shared" si="537"/>
        <v/>
      </c>
      <c r="O4653" s="446" t="b">
        <f>FALSE()</f>
        <v>0</v>
      </c>
    </row>
    <row r="4654" spans="1:15" ht="15.5">
      <c r="A4654" s="120" t="s">
        <v>7951</v>
      </c>
      <c r="B4654" s="43" t="s">
        <v>8215</v>
      </c>
      <c r="C4654" s="44" t="s">
        <v>8228</v>
      </c>
      <c r="D4654" s="48"/>
      <c r="E4654" s="45"/>
      <c r="F4654" s="50">
        <v>1012.75</v>
      </c>
      <c r="G4654" s="446"/>
      <c r="H4654" s="446" t="str">
        <f t="shared" si="533"/>
        <v/>
      </c>
      <c r="I4654" s="446" t="str">
        <f t="shared" si="537"/>
        <v/>
      </c>
      <c r="J4654" s="446" t="str">
        <f t="shared" si="537"/>
        <v/>
      </c>
      <c r="K4654" s="446" t="str">
        <f t="shared" si="537"/>
        <v/>
      </c>
      <c r="L4654" s="446" t="str">
        <f t="shared" si="537"/>
        <v/>
      </c>
      <c r="M4654" s="446" t="str">
        <f t="shared" si="537"/>
        <v/>
      </c>
      <c r="N4654" s="446" t="str">
        <f t="shared" si="537"/>
        <v/>
      </c>
      <c r="O4654" s="446" t="b">
        <f>FALSE()</f>
        <v>0</v>
      </c>
    </row>
    <row r="4655" spans="1:15" ht="15.5">
      <c r="A4655" s="120"/>
      <c r="B4655" s="43" t="s">
        <v>8215</v>
      </c>
      <c r="C4655" s="44" t="s">
        <v>8229</v>
      </c>
      <c r="D4655" s="48"/>
      <c r="E4655" s="45"/>
      <c r="F4655" s="50">
        <v>1012.75</v>
      </c>
      <c r="G4655" s="446"/>
      <c r="H4655" s="446" t="str">
        <f t="shared" si="533"/>
        <v/>
      </c>
      <c r="I4655" s="446" t="str">
        <f t="shared" si="537"/>
        <v/>
      </c>
      <c r="J4655" s="446" t="str">
        <f t="shared" si="537"/>
        <v/>
      </c>
      <c r="K4655" s="446" t="str">
        <f t="shared" si="537"/>
        <v/>
      </c>
      <c r="L4655" s="446" t="str">
        <f t="shared" si="537"/>
        <v/>
      </c>
      <c r="M4655" s="446" t="str">
        <f t="shared" si="537"/>
        <v/>
      </c>
      <c r="N4655" s="446" t="str">
        <f t="shared" si="537"/>
        <v/>
      </c>
      <c r="O4655" s="446" t="b">
        <f>FALSE()</f>
        <v>0</v>
      </c>
    </row>
    <row r="4656" spans="1:15" ht="15.5">
      <c r="A4656" s="95" t="s">
        <v>7954</v>
      </c>
      <c r="B4656" s="96" t="s">
        <v>8215</v>
      </c>
      <c r="C4656" s="97" t="s">
        <v>8230</v>
      </c>
      <c r="D4656" s="98"/>
      <c r="E4656" s="266"/>
      <c r="F4656" s="99">
        <v>1106</v>
      </c>
      <c r="G4656" s="446"/>
      <c r="H4656" s="446" t="str">
        <f t="shared" si="533"/>
        <v/>
      </c>
      <c r="I4656" s="446" t="str">
        <f t="shared" si="537"/>
        <v/>
      </c>
      <c r="J4656" s="446" t="str">
        <f t="shared" si="537"/>
        <v/>
      </c>
      <c r="K4656" s="446" t="str">
        <f t="shared" si="537"/>
        <v/>
      </c>
      <c r="L4656" s="446" t="str">
        <f t="shared" si="537"/>
        <v/>
      </c>
      <c r="M4656" s="446" t="str">
        <f t="shared" si="537"/>
        <v/>
      </c>
      <c r="N4656" s="446" t="str">
        <f t="shared" si="537"/>
        <v/>
      </c>
      <c r="O4656" s="446" t="b">
        <f>FALSE()</f>
        <v>0</v>
      </c>
    </row>
    <row r="4657" spans="1:15" ht="15.5">
      <c r="A4657" s="95"/>
      <c r="B4657" s="96" t="s">
        <v>8215</v>
      </c>
      <c r="C4657" s="97" t="s">
        <v>8231</v>
      </c>
      <c r="D4657" s="98"/>
      <c r="E4657" s="266"/>
      <c r="F4657" s="99">
        <v>1120.7</v>
      </c>
      <c r="G4657" s="446"/>
      <c r="H4657" s="446" t="str">
        <f t="shared" si="533"/>
        <v/>
      </c>
      <c r="I4657" s="446" t="str">
        <f t="shared" ref="I4657:N4666" si="538">IF(AND(ISNUMBER($F4657),$O4657),$F4657*I$2,"")</f>
        <v/>
      </c>
      <c r="J4657" s="446" t="str">
        <f t="shared" si="538"/>
        <v/>
      </c>
      <c r="K4657" s="446" t="str">
        <f t="shared" si="538"/>
        <v/>
      </c>
      <c r="L4657" s="446" t="str">
        <f t="shared" si="538"/>
        <v/>
      </c>
      <c r="M4657" s="446" t="str">
        <f t="shared" si="538"/>
        <v/>
      </c>
      <c r="N4657" s="446" t="str">
        <f t="shared" si="538"/>
        <v/>
      </c>
      <c r="O4657" s="446" t="b">
        <f>FALSE()</f>
        <v>0</v>
      </c>
    </row>
    <row r="4658" spans="1:15" ht="15.5">
      <c r="A4658" s="382" t="s">
        <v>8232</v>
      </c>
      <c r="B4658" s="37" t="s">
        <v>8233</v>
      </c>
      <c r="C4658" s="164" t="s">
        <v>8234</v>
      </c>
      <c r="D4658" s="251"/>
      <c r="E4658" s="248"/>
      <c r="F4658" s="67">
        <v>2440.62</v>
      </c>
      <c r="G4658" s="446"/>
      <c r="H4658" s="446">
        <f t="shared" si="533"/>
        <v>860.56261200000006</v>
      </c>
      <c r="I4658" s="446">
        <f t="shared" si="538"/>
        <v>860.56261200000006</v>
      </c>
      <c r="J4658" s="446">
        <f t="shared" si="538"/>
        <v>1130.7392459999999</v>
      </c>
      <c r="K4658" s="446">
        <f t="shared" si="538"/>
        <v>785.51354700000002</v>
      </c>
      <c r="L4658" s="446">
        <f t="shared" si="538"/>
        <v>1248.3161144999999</v>
      </c>
      <c r="M4658" s="446">
        <f t="shared" si="538"/>
        <v>1075.7032649999999</v>
      </c>
      <c r="N4658" s="446">
        <f t="shared" si="538"/>
        <v>1208.2899464999998</v>
      </c>
      <c r="O4658" s="446" t="b">
        <f>TRUE()</f>
        <v>1</v>
      </c>
    </row>
    <row r="4659" spans="1:15" ht="15.5">
      <c r="A4659" s="115" t="s">
        <v>7935</v>
      </c>
      <c r="B4659" s="43" t="s">
        <v>8235</v>
      </c>
      <c r="C4659" s="44" t="s">
        <v>8236</v>
      </c>
      <c r="D4659" s="48"/>
      <c r="E4659" s="45"/>
      <c r="F4659" s="50">
        <v>0</v>
      </c>
      <c r="G4659" s="446"/>
      <c r="H4659" s="446">
        <f t="shared" si="533"/>
        <v>0</v>
      </c>
      <c r="I4659" s="446">
        <f t="shared" si="538"/>
        <v>0</v>
      </c>
      <c r="J4659" s="446">
        <f t="shared" si="538"/>
        <v>0</v>
      </c>
      <c r="K4659" s="446">
        <f t="shared" si="538"/>
        <v>0</v>
      </c>
      <c r="L4659" s="446">
        <f t="shared" si="538"/>
        <v>0</v>
      </c>
      <c r="M4659" s="446">
        <f t="shared" si="538"/>
        <v>0</v>
      </c>
      <c r="N4659" s="446">
        <f t="shared" si="538"/>
        <v>0</v>
      </c>
      <c r="O4659" s="446" t="b">
        <f>TRUE()</f>
        <v>1</v>
      </c>
    </row>
    <row r="4660" spans="1:15" ht="31">
      <c r="A4660" s="120" t="s">
        <v>7936</v>
      </c>
      <c r="B4660" s="43" t="s">
        <v>8235</v>
      </c>
      <c r="C4660" s="44" t="s">
        <v>8237</v>
      </c>
      <c r="D4660" s="48"/>
      <c r="E4660" s="45"/>
      <c r="F4660" s="50">
        <v>41.25</v>
      </c>
      <c r="G4660" s="446"/>
      <c r="H4660" s="446">
        <f t="shared" si="533"/>
        <v>14.544750000000001</v>
      </c>
      <c r="I4660" s="446">
        <f t="shared" si="538"/>
        <v>14.544750000000001</v>
      </c>
      <c r="J4660" s="446">
        <f t="shared" si="538"/>
        <v>19.111125000000001</v>
      </c>
      <c r="K4660" s="446">
        <f t="shared" si="538"/>
        <v>13.276312500000001</v>
      </c>
      <c r="L4660" s="446">
        <f t="shared" si="538"/>
        <v>21.098343750000002</v>
      </c>
      <c r="M4660" s="446">
        <f t="shared" si="538"/>
        <v>18.180937499999999</v>
      </c>
      <c r="N4660" s="446">
        <f t="shared" si="538"/>
        <v>20.421843750000001</v>
      </c>
      <c r="O4660" s="446" t="b">
        <f>TRUE()</f>
        <v>1</v>
      </c>
    </row>
    <row r="4661" spans="1:15" ht="15.5">
      <c r="A4661" s="120" t="s">
        <v>7939</v>
      </c>
      <c r="B4661" s="43" t="s">
        <v>8235</v>
      </c>
      <c r="C4661" s="44" t="s">
        <v>8238</v>
      </c>
      <c r="D4661" s="48"/>
      <c r="E4661" s="45"/>
      <c r="F4661" s="50">
        <v>360.8</v>
      </c>
      <c r="G4661" s="446"/>
      <c r="H4661" s="446">
        <f t="shared" si="533"/>
        <v>127.21808000000001</v>
      </c>
      <c r="I4661" s="446">
        <f t="shared" si="538"/>
        <v>127.21808000000001</v>
      </c>
      <c r="J4661" s="446">
        <f t="shared" si="538"/>
        <v>167.15863999999999</v>
      </c>
      <c r="K4661" s="446">
        <f t="shared" si="538"/>
        <v>116.12348000000001</v>
      </c>
      <c r="L4661" s="446">
        <f t="shared" si="538"/>
        <v>184.54018000000002</v>
      </c>
      <c r="M4661" s="446">
        <f t="shared" si="538"/>
        <v>159.02259999999998</v>
      </c>
      <c r="N4661" s="446">
        <f t="shared" si="538"/>
        <v>178.62306000000001</v>
      </c>
      <c r="O4661" s="446" t="b">
        <f>TRUE()</f>
        <v>1</v>
      </c>
    </row>
    <row r="4662" spans="1:15" ht="15.5">
      <c r="A4662" s="94" t="s">
        <v>7942</v>
      </c>
      <c r="B4662" s="52" t="s">
        <v>8235</v>
      </c>
      <c r="C4662" s="53" t="s">
        <v>8239</v>
      </c>
      <c r="D4662" s="61"/>
      <c r="E4662" s="54"/>
      <c r="F4662" s="50">
        <v>402.05</v>
      </c>
      <c r="G4662" s="446"/>
      <c r="H4662" s="446">
        <f t="shared" si="533"/>
        <v>141.76283000000001</v>
      </c>
      <c r="I4662" s="446">
        <f t="shared" si="538"/>
        <v>141.76283000000001</v>
      </c>
      <c r="J4662" s="446">
        <f t="shared" si="538"/>
        <v>186.26976500000001</v>
      </c>
      <c r="K4662" s="446">
        <f t="shared" si="538"/>
        <v>129.39979250000002</v>
      </c>
      <c r="L4662" s="446">
        <f t="shared" si="538"/>
        <v>205.63852375000002</v>
      </c>
      <c r="M4662" s="446">
        <f t="shared" si="538"/>
        <v>177.20353749999998</v>
      </c>
      <c r="N4662" s="446">
        <f t="shared" si="538"/>
        <v>199.04490375</v>
      </c>
      <c r="O4662" s="446" t="b">
        <f>TRUE()</f>
        <v>1</v>
      </c>
    </row>
    <row r="4663" spans="1:15" ht="15.5">
      <c r="A4663" s="291" t="s">
        <v>7945</v>
      </c>
      <c r="B4663" s="43" t="s">
        <v>8235</v>
      </c>
      <c r="C4663" s="140" t="s">
        <v>8240</v>
      </c>
      <c r="D4663" s="48"/>
      <c r="E4663" s="45"/>
      <c r="F4663" s="59">
        <v>376</v>
      </c>
      <c r="G4663" s="446"/>
      <c r="H4663" s="446" t="str">
        <f t="shared" si="533"/>
        <v/>
      </c>
      <c r="I4663" s="446" t="str">
        <f t="shared" si="538"/>
        <v/>
      </c>
      <c r="J4663" s="446" t="str">
        <f t="shared" si="538"/>
        <v/>
      </c>
      <c r="K4663" s="446" t="str">
        <f t="shared" si="538"/>
        <v/>
      </c>
      <c r="L4663" s="446" t="str">
        <f t="shared" si="538"/>
        <v/>
      </c>
      <c r="M4663" s="446" t="str">
        <f t="shared" si="538"/>
        <v/>
      </c>
      <c r="N4663" s="446" t="str">
        <f t="shared" si="538"/>
        <v/>
      </c>
      <c r="O4663" s="446" t="b">
        <f>FALSE()</f>
        <v>0</v>
      </c>
    </row>
    <row r="4664" spans="1:15" ht="31">
      <c r="A4664" s="120" t="s">
        <v>7948</v>
      </c>
      <c r="B4664" s="37" t="s">
        <v>8235</v>
      </c>
      <c r="C4664" s="44" t="s">
        <v>8241</v>
      </c>
      <c r="D4664" s="48"/>
      <c r="E4664" s="45"/>
      <c r="F4664" s="50">
        <v>454.75</v>
      </c>
      <c r="G4664" s="446"/>
      <c r="H4664" s="446" t="str">
        <f t="shared" si="533"/>
        <v/>
      </c>
      <c r="I4664" s="446" t="str">
        <f t="shared" si="538"/>
        <v/>
      </c>
      <c r="J4664" s="446" t="str">
        <f t="shared" si="538"/>
        <v/>
      </c>
      <c r="K4664" s="446" t="str">
        <f t="shared" si="538"/>
        <v/>
      </c>
      <c r="L4664" s="446" t="str">
        <f t="shared" si="538"/>
        <v/>
      </c>
      <c r="M4664" s="446" t="str">
        <f t="shared" si="538"/>
        <v/>
      </c>
      <c r="N4664" s="446" t="str">
        <f t="shared" si="538"/>
        <v/>
      </c>
      <c r="O4664" s="446" t="b">
        <f>FALSE()</f>
        <v>0</v>
      </c>
    </row>
    <row r="4665" spans="1:15" ht="15.5">
      <c r="A4665" s="120" t="s">
        <v>7951</v>
      </c>
      <c r="B4665" s="43" t="s">
        <v>8235</v>
      </c>
      <c r="C4665" s="44" t="s">
        <v>8242</v>
      </c>
      <c r="D4665" s="48"/>
      <c r="E4665" s="45"/>
      <c r="F4665" s="50">
        <v>575.25</v>
      </c>
      <c r="G4665" s="446"/>
      <c r="H4665" s="446" t="str">
        <f t="shared" si="533"/>
        <v/>
      </c>
      <c r="I4665" s="446" t="str">
        <f t="shared" si="538"/>
        <v/>
      </c>
      <c r="J4665" s="446" t="str">
        <f t="shared" si="538"/>
        <v/>
      </c>
      <c r="K4665" s="446" t="str">
        <f t="shared" si="538"/>
        <v/>
      </c>
      <c r="L4665" s="446" t="str">
        <f t="shared" si="538"/>
        <v/>
      </c>
      <c r="M4665" s="446" t="str">
        <f t="shared" si="538"/>
        <v/>
      </c>
      <c r="N4665" s="446" t="str">
        <f t="shared" si="538"/>
        <v/>
      </c>
      <c r="O4665" s="446" t="b">
        <f>FALSE()</f>
        <v>0</v>
      </c>
    </row>
    <row r="4666" spans="1:15" ht="15.5">
      <c r="A4666" s="95" t="s">
        <v>7954</v>
      </c>
      <c r="B4666" s="52" t="s">
        <v>8235</v>
      </c>
      <c r="C4666" s="53" t="s">
        <v>8243</v>
      </c>
      <c r="D4666" s="61"/>
      <c r="E4666" s="54"/>
      <c r="F4666" s="99">
        <v>628.5</v>
      </c>
      <c r="G4666" s="446"/>
      <c r="H4666" s="446" t="str">
        <f t="shared" si="533"/>
        <v/>
      </c>
      <c r="I4666" s="446" t="str">
        <f t="shared" si="538"/>
        <v/>
      </c>
      <c r="J4666" s="446" t="str">
        <f t="shared" si="538"/>
        <v/>
      </c>
      <c r="K4666" s="446" t="str">
        <f t="shared" si="538"/>
        <v/>
      </c>
      <c r="L4666" s="446" t="str">
        <f t="shared" si="538"/>
        <v/>
      </c>
      <c r="M4666" s="446" t="str">
        <f t="shared" si="538"/>
        <v/>
      </c>
      <c r="N4666" s="446" t="str">
        <f t="shared" si="538"/>
        <v/>
      </c>
      <c r="O4666" s="446" t="b">
        <f>FALSE()</f>
        <v>0</v>
      </c>
    </row>
    <row r="4667" spans="1:15" ht="15.5">
      <c r="A4667" s="365" t="s">
        <v>8244</v>
      </c>
      <c r="B4667" s="64" t="s">
        <v>8245</v>
      </c>
      <c r="C4667" s="138" t="s">
        <v>8246</v>
      </c>
      <c r="D4667" s="139"/>
      <c r="E4667" s="254"/>
      <c r="F4667" s="67">
        <v>3997.06</v>
      </c>
      <c r="G4667" s="446"/>
      <c r="H4667" s="446">
        <f t="shared" si="533"/>
        <v>1409.3633560000001</v>
      </c>
      <c r="I4667" s="446">
        <f t="shared" ref="I4667:N4676" si="539">IF(AND(ISNUMBER($F4667),$O4667),$F4667*I$2,"")</f>
        <v>1409.3633560000001</v>
      </c>
      <c r="J4667" s="446">
        <f t="shared" si="539"/>
        <v>1851.837898</v>
      </c>
      <c r="K4667" s="446">
        <f t="shared" si="539"/>
        <v>1286.453761</v>
      </c>
      <c r="L4667" s="446">
        <f t="shared" si="539"/>
        <v>2044.3962635</v>
      </c>
      <c r="M4667" s="446">
        <f t="shared" si="539"/>
        <v>1761.7041949999998</v>
      </c>
      <c r="N4667" s="446">
        <f t="shared" si="539"/>
        <v>1978.8444795</v>
      </c>
      <c r="O4667" s="446" t="b">
        <f>TRUE()</f>
        <v>1</v>
      </c>
    </row>
    <row r="4668" spans="1:15" ht="15.5">
      <c r="A4668" s="115" t="s">
        <v>7935</v>
      </c>
      <c r="B4668" s="43" t="s">
        <v>8247</v>
      </c>
      <c r="C4668" s="44" t="s">
        <v>8248</v>
      </c>
      <c r="D4668" s="48"/>
      <c r="E4668" s="45"/>
      <c r="F4668" s="50">
        <v>0</v>
      </c>
      <c r="G4668" s="446"/>
      <c r="H4668" s="446">
        <f t="shared" si="533"/>
        <v>0</v>
      </c>
      <c r="I4668" s="446">
        <f t="shared" si="539"/>
        <v>0</v>
      </c>
      <c r="J4668" s="446">
        <f t="shared" si="539"/>
        <v>0</v>
      </c>
      <c r="K4668" s="446">
        <f t="shared" si="539"/>
        <v>0</v>
      </c>
      <c r="L4668" s="446">
        <f t="shared" si="539"/>
        <v>0</v>
      </c>
      <c r="M4668" s="446">
        <f t="shared" si="539"/>
        <v>0</v>
      </c>
      <c r="N4668" s="446">
        <f t="shared" si="539"/>
        <v>0</v>
      </c>
      <c r="O4668" s="446" t="b">
        <f>TRUE()</f>
        <v>1</v>
      </c>
    </row>
    <row r="4669" spans="1:15" ht="31">
      <c r="A4669" s="120" t="s">
        <v>7936</v>
      </c>
      <c r="B4669" s="43" t="s">
        <v>8247</v>
      </c>
      <c r="C4669" s="44" t="s">
        <v>8249</v>
      </c>
      <c r="D4669" s="48"/>
      <c r="E4669" s="45"/>
      <c r="F4669" s="50">
        <v>81.48</v>
      </c>
      <c r="G4669" s="446"/>
      <c r="H4669" s="446">
        <f t="shared" si="533"/>
        <v>28.729848000000004</v>
      </c>
      <c r="I4669" s="446">
        <f t="shared" si="539"/>
        <v>28.729848000000004</v>
      </c>
      <c r="J4669" s="446">
        <f t="shared" si="539"/>
        <v>37.749684000000002</v>
      </c>
      <c r="K4669" s="446">
        <f t="shared" si="539"/>
        <v>26.224338000000003</v>
      </c>
      <c r="L4669" s="446">
        <f t="shared" si="539"/>
        <v>41.674983000000005</v>
      </c>
      <c r="M4669" s="446">
        <f t="shared" si="539"/>
        <v>35.912309999999998</v>
      </c>
      <c r="N4669" s="446">
        <f t="shared" si="539"/>
        <v>40.338711000000004</v>
      </c>
      <c r="O4669" s="446" t="b">
        <f>TRUE()</f>
        <v>1</v>
      </c>
    </row>
    <row r="4670" spans="1:15" ht="15.5">
      <c r="A4670" s="120" t="s">
        <v>7939</v>
      </c>
      <c r="B4670" s="43" t="s">
        <v>8247</v>
      </c>
      <c r="C4670" s="44" t="s">
        <v>8250</v>
      </c>
      <c r="D4670" s="48"/>
      <c r="E4670" s="45"/>
      <c r="F4670" s="50">
        <v>712.63</v>
      </c>
      <c r="G4670" s="446"/>
      <c r="H4670" s="446">
        <f t="shared" si="533"/>
        <v>251.27333800000002</v>
      </c>
      <c r="I4670" s="446">
        <f t="shared" si="539"/>
        <v>251.27333800000002</v>
      </c>
      <c r="J4670" s="446">
        <f t="shared" si="539"/>
        <v>330.16147899999999</v>
      </c>
      <c r="K4670" s="446">
        <f t="shared" si="539"/>
        <v>229.35996550000002</v>
      </c>
      <c r="L4670" s="446">
        <f t="shared" si="539"/>
        <v>364.49242924999999</v>
      </c>
      <c r="M4670" s="446">
        <f t="shared" si="539"/>
        <v>314.09167249999996</v>
      </c>
      <c r="N4670" s="446">
        <f t="shared" si="539"/>
        <v>352.80529724999997</v>
      </c>
      <c r="O4670" s="446" t="b">
        <f>TRUE()</f>
        <v>1</v>
      </c>
    </row>
    <row r="4671" spans="1:15" ht="15.5">
      <c r="A4671" s="94" t="s">
        <v>7942</v>
      </c>
      <c r="B4671" s="52" t="s">
        <v>8247</v>
      </c>
      <c r="C4671" s="53" t="s">
        <v>8251</v>
      </c>
      <c r="D4671" s="61"/>
      <c r="E4671" s="54"/>
      <c r="F4671" s="62">
        <v>794.11</v>
      </c>
      <c r="G4671" s="446"/>
      <c r="H4671" s="446">
        <f t="shared" si="533"/>
        <v>280.00318600000003</v>
      </c>
      <c r="I4671" s="446">
        <f t="shared" si="539"/>
        <v>280.00318600000003</v>
      </c>
      <c r="J4671" s="446">
        <f t="shared" si="539"/>
        <v>367.91116299999999</v>
      </c>
      <c r="K4671" s="446">
        <f t="shared" si="539"/>
        <v>255.58430350000003</v>
      </c>
      <c r="L4671" s="446">
        <f t="shared" si="539"/>
        <v>406.16741225000004</v>
      </c>
      <c r="M4671" s="446">
        <f t="shared" si="539"/>
        <v>350.00398250000001</v>
      </c>
      <c r="N4671" s="446">
        <f t="shared" si="539"/>
        <v>393.14400825000001</v>
      </c>
      <c r="O4671" s="446" t="b">
        <f>TRUE()</f>
        <v>1</v>
      </c>
    </row>
    <row r="4672" spans="1:15" ht="15.5">
      <c r="A4672" s="291" t="s">
        <v>7945</v>
      </c>
      <c r="B4672" s="43" t="s">
        <v>8247</v>
      </c>
      <c r="C4672" s="140" t="s">
        <v>8252</v>
      </c>
      <c r="D4672" s="48"/>
      <c r="E4672" s="48"/>
      <c r="F4672" s="363">
        <v>724.75</v>
      </c>
      <c r="G4672" s="446"/>
      <c r="H4672" s="446" t="str">
        <f t="shared" si="533"/>
        <v/>
      </c>
      <c r="I4672" s="446" t="str">
        <f t="shared" si="539"/>
        <v/>
      </c>
      <c r="J4672" s="446" t="str">
        <f t="shared" si="539"/>
        <v/>
      </c>
      <c r="K4672" s="446" t="str">
        <f t="shared" si="539"/>
        <v/>
      </c>
      <c r="L4672" s="446" t="str">
        <f t="shared" si="539"/>
        <v/>
      </c>
      <c r="M4672" s="446" t="str">
        <f t="shared" si="539"/>
        <v/>
      </c>
      <c r="N4672" s="446" t="str">
        <f t="shared" si="539"/>
        <v/>
      </c>
      <c r="O4672" s="446" t="b">
        <f>FALSE()</f>
        <v>0</v>
      </c>
    </row>
    <row r="4673" spans="1:15" ht="31">
      <c r="A4673" s="120" t="s">
        <v>7948</v>
      </c>
      <c r="B4673" s="37" t="s">
        <v>8247</v>
      </c>
      <c r="C4673" s="38" t="s">
        <v>8253</v>
      </c>
      <c r="D4673" s="58"/>
      <c r="E4673" s="273"/>
      <c r="F4673" s="59">
        <v>863.25</v>
      </c>
      <c r="G4673" s="446"/>
      <c r="H4673" s="446" t="str">
        <f t="shared" si="533"/>
        <v/>
      </c>
      <c r="I4673" s="446" t="str">
        <f t="shared" si="539"/>
        <v/>
      </c>
      <c r="J4673" s="446" t="str">
        <f t="shared" si="539"/>
        <v/>
      </c>
      <c r="K4673" s="446" t="str">
        <f t="shared" si="539"/>
        <v/>
      </c>
      <c r="L4673" s="446" t="str">
        <f t="shared" si="539"/>
        <v/>
      </c>
      <c r="M4673" s="446" t="str">
        <f t="shared" si="539"/>
        <v/>
      </c>
      <c r="N4673" s="446" t="str">
        <f t="shared" si="539"/>
        <v/>
      </c>
      <c r="O4673" s="446" t="b">
        <f>FALSE()</f>
        <v>0</v>
      </c>
    </row>
    <row r="4674" spans="1:15" ht="15.5">
      <c r="A4674" s="120" t="s">
        <v>7951</v>
      </c>
      <c r="B4674" s="43" t="s">
        <v>8247</v>
      </c>
      <c r="C4674" s="44" t="s">
        <v>8254</v>
      </c>
      <c r="D4674" s="48"/>
      <c r="E4674" s="45"/>
      <c r="F4674" s="50">
        <v>1136.5</v>
      </c>
      <c r="G4674" s="446"/>
      <c r="H4674" s="446" t="str">
        <f t="shared" si="533"/>
        <v/>
      </c>
      <c r="I4674" s="446" t="str">
        <f t="shared" si="539"/>
        <v/>
      </c>
      <c r="J4674" s="446" t="str">
        <f t="shared" si="539"/>
        <v/>
      </c>
      <c r="K4674" s="446" t="str">
        <f t="shared" si="539"/>
        <v/>
      </c>
      <c r="L4674" s="446" t="str">
        <f t="shared" si="539"/>
        <v/>
      </c>
      <c r="M4674" s="446" t="str">
        <f t="shared" si="539"/>
        <v/>
      </c>
      <c r="N4674" s="446" t="str">
        <f t="shared" si="539"/>
        <v/>
      </c>
      <c r="O4674" s="446" t="b">
        <f>FALSE()</f>
        <v>0</v>
      </c>
    </row>
    <row r="4675" spans="1:15" ht="15.5">
      <c r="A4675" s="95" t="s">
        <v>7954</v>
      </c>
      <c r="B4675" s="96" t="s">
        <v>8247</v>
      </c>
      <c r="C4675" s="97" t="s">
        <v>8255</v>
      </c>
      <c r="D4675" s="98"/>
      <c r="E4675" s="266"/>
      <c r="F4675" s="99">
        <v>1241.5</v>
      </c>
      <c r="G4675" s="446"/>
      <c r="H4675" s="446" t="str">
        <f t="shared" si="533"/>
        <v/>
      </c>
      <c r="I4675" s="446" t="str">
        <f t="shared" si="539"/>
        <v/>
      </c>
      <c r="J4675" s="446" t="str">
        <f t="shared" si="539"/>
        <v/>
      </c>
      <c r="K4675" s="446" t="str">
        <f t="shared" si="539"/>
        <v/>
      </c>
      <c r="L4675" s="446" t="str">
        <f t="shared" si="539"/>
        <v/>
      </c>
      <c r="M4675" s="446" t="str">
        <f t="shared" si="539"/>
        <v/>
      </c>
      <c r="N4675" s="446" t="str">
        <f t="shared" si="539"/>
        <v/>
      </c>
      <c r="O4675" s="446" t="b">
        <f>FALSE()</f>
        <v>0</v>
      </c>
    </row>
    <row r="4676" spans="1:15" ht="15.5">
      <c r="A4676" s="366" t="s">
        <v>8256</v>
      </c>
      <c r="B4676" s="43" t="s">
        <v>8257</v>
      </c>
      <c r="C4676" s="137" t="s">
        <v>8258</v>
      </c>
      <c r="D4676" s="49"/>
      <c r="E4676" s="248"/>
      <c r="F4676" s="50">
        <v>0</v>
      </c>
      <c r="G4676" s="446"/>
      <c r="H4676" s="446">
        <f t="shared" ref="H4676:H4739" si="540">IF(AND(ISNUMBER($F4676),$O4676),$F4676*H$2,"")</f>
        <v>0</v>
      </c>
      <c r="I4676" s="446">
        <f t="shared" si="539"/>
        <v>0</v>
      </c>
      <c r="J4676" s="446">
        <f t="shared" si="539"/>
        <v>0</v>
      </c>
      <c r="K4676" s="446">
        <f t="shared" si="539"/>
        <v>0</v>
      </c>
      <c r="L4676" s="446">
        <f t="shared" si="539"/>
        <v>0</v>
      </c>
      <c r="M4676" s="446">
        <f t="shared" si="539"/>
        <v>0</v>
      </c>
      <c r="N4676" s="446">
        <f t="shared" si="539"/>
        <v>0</v>
      </c>
      <c r="O4676" s="446" t="b">
        <f>TRUE()</f>
        <v>1</v>
      </c>
    </row>
    <row r="4677" spans="1:15" ht="15.5">
      <c r="A4677" s="366" t="s">
        <v>8259</v>
      </c>
      <c r="B4677" s="43" t="s">
        <v>8260</v>
      </c>
      <c r="C4677" s="137" t="s">
        <v>8261</v>
      </c>
      <c r="D4677" s="49"/>
      <c r="E4677" s="248"/>
      <c r="F4677" s="50">
        <v>155.97</v>
      </c>
      <c r="G4677" s="446"/>
      <c r="H4677" s="446" t="str">
        <f t="shared" si="540"/>
        <v/>
      </c>
      <c r="I4677" s="446" t="str">
        <f t="shared" ref="I4677:N4686" si="541">IF(AND(ISNUMBER($F4677),$O4677),$F4677*I$2,"")</f>
        <v/>
      </c>
      <c r="J4677" s="446" t="str">
        <f t="shared" si="541"/>
        <v/>
      </c>
      <c r="K4677" s="446" t="str">
        <f t="shared" si="541"/>
        <v/>
      </c>
      <c r="L4677" s="446" t="str">
        <f t="shared" si="541"/>
        <v/>
      </c>
      <c r="M4677" s="446" t="str">
        <f t="shared" si="541"/>
        <v/>
      </c>
      <c r="N4677" s="446" t="str">
        <f t="shared" si="541"/>
        <v/>
      </c>
      <c r="O4677" s="446" t="b">
        <f>FALSE()</f>
        <v>0</v>
      </c>
    </row>
    <row r="4678" spans="1:15" ht="15.5">
      <c r="A4678" s="366" t="s">
        <v>8262</v>
      </c>
      <c r="B4678" s="43" t="s">
        <v>8263</v>
      </c>
      <c r="C4678" s="137" t="s">
        <v>8264</v>
      </c>
      <c r="D4678" s="49"/>
      <c r="E4678" s="248"/>
      <c r="F4678" s="50">
        <v>467.68</v>
      </c>
      <c r="G4678" s="446"/>
      <c r="H4678" s="446">
        <f t="shared" si="540"/>
        <v>164.90396800000002</v>
      </c>
      <c r="I4678" s="446">
        <f t="shared" si="541"/>
        <v>164.90396800000002</v>
      </c>
      <c r="J4678" s="446">
        <f t="shared" si="541"/>
        <v>216.67614399999999</v>
      </c>
      <c r="K4678" s="446">
        <f t="shared" si="541"/>
        <v>150.52280800000003</v>
      </c>
      <c r="L4678" s="446">
        <f t="shared" si="541"/>
        <v>239.20662800000002</v>
      </c>
      <c r="M4678" s="446">
        <f t="shared" si="541"/>
        <v>206.12995999999998</v>
      </c>
      <c r="N4678" s="446">
        <f t="shared" si="541"/>
        <v>231.536676</v>
      </c>
      <c r="O4678" s="446" t="b">
        <f>TRUE()</f>
        <v>1</v>
      </c>
    </row>
    <row r="4679" spans="1:15" ht="15.5">
      <c r="A4679" s="390" t="s">
        <v>8265</v>
      </c>
      <c r="B4679" s="96" t="s">
        <v>8266</v>
      </c>
      <c r="C4679" s="181" t="s">
        <v>8267</v>
      </c>
      <c r="D4679" s="256"/>
      <c r="E4679" s="267"/>
      <c r="F4679" s="99">
        <v>619.85</v>
      </c>
      <c r="G4679" s="446"/>
      <c r="H4679" s="446" t="str">
        <f t="shared" si="540"/>
        <v/>
      </c>
      <c r="I4679" s="446" t="str">
        <f t="shared" si="541"/>
        <v/>
      </c>
      <c r="J4679" s="446" t="str">
        <f t="shared" si="541"/>
        <v/>
      </c>
      <c r="K4679" s="446" t="str">
        <f t="shared" si="541"/>
        <v/>
      </c>
      <c r="L4679" s="446" t="str">
        <f t="shared" si="541"/>
        <v/>
      </c>
      <c r="M4679" s="446" t="str">
        <f t="shared" si="541"/>
        <v/>
      </c>
      <c r="N4679" s="446" t="str">
        <f t="shared" si="541"/>
        <v/>
      </c>
      <c r="O4679" s="446" t="b">
        <f>FALSE()</f>
        <v>0</v>
      </c>
    </row>
    <row r="4680" spans="1:15" ht="15.5">
      <c r="A4680" s="382" t="s">
        <v>8268</v>
      </c>
      <c r="B4680" s="37" t="s">
        <v>8269</v>
      </c>
      <c r="C4680" s="164" t="s">
        <v>8270</v>
      </c>
      <c r="D4680" s="251"/>
      <c r="E4680" s="248"/>
      <c r="F4680" s="67">
        <v>86.25</v>
      </c>
      <c r="G4680" s="446"/>
      <c r="H4680" s="446">
        <f t="shared" si="540"/>
        <v>30.411750000000001</v>
      </c>
      <c r="I4680" s="446">
        <f t="shared" si="541"/>
        <v>30.411750000000001</v>
      </c>
      <c r="J4680" s="446">
        <f t="shared" si="541"/>
        <v>39.959625000000003</v>
      </c>
      <c r="K4680" s="446">
        <f t="shared" si="541"/>
        <v>27.759562500000001</v>
      </c>
      <c r="L4680" s="446">
        <f t="shared" si="541"/>
        <v>44.114718750000002</v>
      </c>
      <c r="M4680" s="446">
        <f t="shared" si="541"/>
        <v>38.014687500000001</v>
      </c>
      <c r="N4680" s="446">
        <f t="shared" si="541"/>
        <v>42.700218749999998</v>
      </c>
      <c r="O4680" s="446" t="b">
        <f>TRUE()</f>
        <v>1</v>
      </c>
    </row>
    <row r="4681" spans="1:15" ht="15.5">
      <c r="A4681" s="366" t="s">
        <v>8271</v>
      </c>
      <c r="B4681" s="43" t="s">
        <v>8272</v>
      </c>
      <c r="C4681" s="137" t="s">
        <v>8273</v>
      </c>
      <c r="D4681" s="49"/>
      <c r="E4681" s="252"/>
      <c r="F4681" s="50">
        <v>258.19</v>
      </c>
      <c r="G4681" s="446"/>
      <c r="H4681" s="446">
        <f t="shared" si="540"/>
        <v>91.037794000000005</v>
      </c>
      <c r="I4681" s="446">
        <f t="shared" si="541"/>
        <v>91.037794000000005</v>
      </c>
      <c r="J4681" s="446">
        <f t="shared" si="541"/>
        <v>119.619427</v>
      </c>
      <c r="K4681" s="446">
        <f t="shared" si="541"/>
        <v>83.09845150000001</v>
      </c>
      <c r="L4681" s="446">
        <f t="shared" si="541"/>
        <v>132.05773024999999</v>
      </c>
      <c r="M4681" s="446">
        <f t="shared" si="541"/>
        <v>113.7972425</v>
      </c>
      <c r="N4681" s="446">
        <f t="shared" si="541"/>
        <v>127.82341425</v>
      </c>
      <c r="O4681" s="446" t="b">
        <f>TRUE()</f>
        <v>1</v>
      </c>
    </row>
    <row r="4682" spans="1:15" ht="15.5">
      <c r="A4682" s="366" t="s">
        <v>8271</v>
      </c>
      <c r="B4682" s="43" t="s">
        <v>8274</v>
      </c>
      <c r="C4682" s="137" t="s">
        <v>8275</v>
      </c>
      <c r="D4682" s="49"/>
      <c r="E4682" s="252"/>
      <c r="F4682" s="50">
        <v>407.02</v>
      </c>
      <c r="G4682" s="446"/>
      <c r="H4682" s="446">
        <f t="shared" si="540"/>
        <v>143.515252</v>
      </c>
      <c r="I4682" s="446">
        <f t="shared" si="541"/>
        <v>143.515252</v>
      </c>
      <c r="J4682" s="446">
        <f t="shared" si="541"/>
        <v>188.57236599999999</v>
      </c>
      <c r="K4682" s="446">
        <f t="shared" si="541"/>
        <v>130.99938700000001</v>
      </c>
      <c r="L4682" s="446">
        <f t="shared" si="541"/>
        <v>208.1805545</v>
      </c>
      <c r="M4682" s="446">
        <f t="shared" si="541"/>
        <v>179.39406499999998</v>
      </c>
      <c r="N4682" s="446">
        <f t="shared" si="541"/>
        <v>201.5054265</v>
      </c>
      <c r="O4682" s="446" t="b">
        <f>TRUE()</f>
        <v>1</v>
      </c>
    </row>
    <row r="4683" spans="1:15" ht="15.5">
      <c r="A4683" s="366" t="s">
        <v>8268</v>
      </c>
      <c r="B4683" s="43" t="s">
        <v>8276</v>
      </c>
      <c r="C4683" s="137" t="s">
        <v>8277</v>
      </c>
      <c r="D4683" s="49"/>
      <c r="E4683" s="252"/>
      <c r="F4683" s="50">
        <v>86.25</v>
      </c>
      <c r="G4683" s="446"/>
      <c r="H4683" s="446">
        <f t="shared" si="540"/>
        <v>30.411750000000001</v>
      </c>
      <c r="I4683" s="446">
        <f t="shared" si="541"/>
        <v>30.411750000000001</v>
      </c>
      <c r="J4683" s="446">
        <f t="shared" si="541"/>
        <v>39.959625000000003</v>
      </c>
      <c r="K4683" s="446">
        <f t="shared" si="541"/>
        <v>27.759562500000001</v>
      </c>
      <c r="L4683" s="446">
        <f t="shared" si="541"/>
        <v>44.114718750000002</v>
      </c>
      <c r="M4683" s="446">
        <f t="shared" si="541"/>
        <v>38.014687500000001</v>
      </c>
      <c r="N4683" s="446">
        <f t="shared" si="541"/>
        <v>42.700218749999998</v>
      </c>
      <c r="O4683" s="446" t="b">
        <f>TRUE()</f>
        <v>1</v>
      </c>
    </row>
    <row r="4684" spans="1:15" ht="15.5">
      <c r="A4684" s="366" t="s">
        <v>8271</v>
      </c>
      <c r="B4684" s="43" t="s">
        <v>8278</v>
      </c>
      <c r="C4684" s="137" t="s">
        <v>8279</v>
      </c>
      <c r="D4684" s="49"/>
      <c r="E4684" s="252"/>
      <c r="F4684" s="50">
        <v>258.19</v>
      </c>
      <c r="G4684" s="446"/>
      <c r="H4684" s="446">
        <f t="shared" si="540"/>
        <v>91.037794000000005</v>
      </c>
      <c r="I4684" s="446">
        <f t="shared" si="541"/>
        <v>91.037794000000005</v>
      </c>
      <c r="J4684" s="446">
        <f t="shared" si="541"/>
        <v>119.619427</v>
      </c>
      <c r="K4684" s="446">
        <f t="shared" si="541"/>
        <v>83.09845150000001</v>
      </c>
      <c r="L4684" s="446">
        <f t="shared" si="541"/>
        <v>132.05773024999999</v>
      </c>
      <c r="M4684" s="446">
        <f t="shared" si="541"/>
        <v>113.7972425</v>
      </c>
      <c r="N4684" s="446">
        <f t="shared" si="541"/>
        <v>127.82341425</v>
      </c>
      <c r="O4684" s="446" t="b">
        <f>TRUE()</f>
        <v>1</v>
      </c>
    </row>
    <row r="4685" spans="1:15" ht="15.5">
      <c r="A4685" s="366" t="s">
        <v>8271</v>
      </c>
      <c r="B4685" s="43" t="s">
        <v>8280</v>
      </c>
      <c r="C4685" s="137" t="s">
        <v>8281</v>
      </c>
      <c r="D4685" s="49"/>
      <c r="E4685" s="252"/>
      <c r="F4685" s="50">
        <v>430.14</v>
      </c>
      <c r="G4685" s="446"/>
      <c r="H4685" s="446">
        <f t="shared" si="540"/>
        <v>151.66736399999999</v>
      </c>
      <c r="I4685" s="446">
        <f t="shared" si="541"/>
        <v>151.66736399999999</v>
      </c>
      <c r="J4685" s="446">
        <f t="shared" si="541"/>
        <v>199.283862</v>
      </c>
      <c r="K4685" s="446">
        <f t="shared" si="541"/>
        <v>138.44055900000001</v>
      </c>
      <c r="L4685" s="446">
        <f t="shared" si="541"/>
        <v>220.00585649999999</v>
      </c>
      <c r="M4685" s="446">
        <f t="shared" si="541"/>
        <v>189.584205</v>
      </c>
      <c r="N4685" s="446">
        <f t="shared" si="541"/>
        <v>212.9515605</v>
      </c>
      <c r="O4685" s="446" t="b">
        <f>TRUE()</f>
        <v>1</v>
      </c>
    </row>
    <row r="4686" spans="1:15" ht="15.5">
      <c r="A4686" s="366" t="s">
        <v>8282</v>
      </c>
      <c r="B4686" s="43" t="s">
        <v>8283</v>
      </c>
      <c r="C4686" s="137" t="s">
        <v>8284</v>
      </c>
      <c r="D4686" s="49"/>
      <c r="E4686" s="252"/>
      <c r="F4686" s="50">
        <v>86.25</v>
      </c>
      <c r="G4686" s="446"/>
      <c r="H4686" s="446">
        <f t="shared" si="540"/>
        <v>30.411750000000001</v>
      </c>
      <c r="I4686" s="446">
        <f t="shared" si="541"/>
        <v>30.411750000000001</v>
      </c>
      <c r="J4686" s="446">
        <f t="shared" si="541"/>
        <v>39.959625000000003</v>
      </c>
      <c r="K4686" s="446">
        <f t="shared" si="541"/>
        <v>27.759562500000001</v>
      </c>
      <c r="L4686" s="446">
        <f t="shared" si="541"/>
        <v>44.114718750000002</v>
      </c>
      <c r="M4686" s="446">
        <f t="shared" si="541"/>
        <v>38.014687500000001</v>
      </c>
      <c r="N4686" s="446">
        <f t="shared" si="541"/>
        <v>42.700218749999998</v>
      </c>
      <c r="O4686" s="446" t="b">
        <f>TRUE()</f>
        <v>1</v>
      </c>
    </row>
    <row r="4687" spans="1:15" ht="15.5">
      <c r="A4687" s="382" t="s">
        <v>7256</v>
      </c>
      <c r="B4687" s="37" t="s">
        <v>8285</v>
      </c>
      <c r="C4687" s="164" t="s">
        <v>8286</v>
      </c>
      <c r="D4687" s="251"/>
      <c r="E4687" s="248"/>
      <c r="F4687" s="59">
        <v>0.9</v>
      </c>
      <c r="G4687" s="446"/>
      <c r="H4687" s="446">
        <f t="shared" si="540"/>
        <v>0.31734000000000001</v>
      </c>
      <c r="I4687" s="446">
        <f t="shared" ref="I4687:N4696" si="542">IF(AND(ISNUMBER($F4687),$O4687),$F4687*I$2,"")</f>
        <v>0.31734000000000001</v>
      </c>
      <c r="J4687" s="446">
        <f t="shared" si="542"/>
        <v>0.41697000000000001</v>
      </c>
      <c r="K4687" s="446">
        <f t="shared" si="542"/>
        <v>0.28966500000000001</v>
      </c>
      <c r="L4687" s="446">
        <f t="shared" si="542"/>
        <v>0.4603275</v>
      </c>
      <c r="M4687" s="446">
        <f t="shared" si="542"/>
        <v>0.396675</v>
      </c>
      <c r="N4687" s="446">
        <f t="shared" si="542"/>
        <v>0.44556750000000001</v>
      </c>
      <c r="O4687" s="446" t="b">
        <f>TRUE()</f>
        <v>1</v>
      </c>
    </row>
    <row r="4688" spans="1:15" ht="15.5">
      <c r="A4688" s="391" t="s">
        <v>7256</v>
      </c>
      <c r="B4688" s="52" t="s">
        <v>8287</v>
      </c>
      <c r="C4688" s="145" t="s">
        <v>8288</v>
      </c>
      <c r="D4688" s="146"/>
      <c r="E4688" s="263"/>
      <c r="F4688" s="232">
        <v>0.9</v>
      </c>
      <c r="G4688" s="446"/>
      <c r="H4688" s="446">
        <f t="shared" si="540"/>
        <v>0.31734000000000001</v>
      </c>
      <c r="I4688" s="446">
        <f t="shared" si="542"/>
        <v>0.31734000000000001</v>
      </c>
      <c r="J4688" s="446">
        <f t="shared" si="542"/>
        <v>0.41697000000000001</v>
      </c>
      <c r="K4688" s="446">
        <f t="shared" si="542"/>
        <v>0.28966500000000001</v>
      </c>
      <c r="L4688" s="446">
        <f t="shared" si="542"/>
        <v>0.4603275</v>
      </c>
      <c r="M4688" s="446">
        <f t="shared" si="542"/>
        <v>0.396675</v>
      </c>
      <c r="N4688" s="446">
        <f t="shared" si="542"/>
        <v>0.44556750000000001</v>
      </c>
      <c r="O4688" s="446" t="b">
        <f>TRUE()</f>
        <v>1</v>
      </c>
    </row>
    <row r="4689" spans="1:15" ht="15.5">
      <c r="A4689" s="382" t="s">
        <v>7256</v>
      </c>
      <c r="B4689" s="37" t="s">
        <v>8285</v>
      </c>
      <c r="C4689" s="164" t="s">
        <v>7258</v>
      </c>
      <c r="D4689" s="251"/>
      <c r="E4689" s="248"/>
      <c r="F4689" s="59">
        <v>0.92</v>
      </c>
      <c r="G4689" s="446"/>
      <c r="H4689" s="446">
        <f t="shared" si="540"/>
        <v>0.32439200000000001</v>
      </c>
      <c r="I4689" s="446">
        <f t="shared" si="542"/>
        <v>0.32439200000000001</v>
      </c>
      <c r="J4689" s="446">
        <f t="shared" si="542"/>
        <v>0.426236</v>
      </c>
      <c r="K4689" s="446">
        <f t="shared" si="542"/>
        <v>0.29610200000000003</v>
      </c>
      <c r="L4689" s="446">
        <f t="shared" si="542"/>
        <v>0.47055700000000006</v>
      </c>
      <c r="M4689" s="446">
        <f t="shared" si="542"/>
        <v>0.40549000000000002</v>
      </c>
      <c r="N4689" s="446">
        <f t="shared" si="542"/>
        <v>0.45546900000000001</v>
      </c>
      <c r="O4689" s="446" t="b">
        <f>TRUE()</f>
        <v>1</v>
      </c>
    </row>
    <row r="4690" spans="1:15" ht="15.5">
      <c r="A4690" s="391" t="s">
        <v>7256</v>
      </c>
      <c r="B4690" s="52" t="s">
        <v>8287</v>
      </c>
      <c r="C4690" s="145" t="s">
        <v>8289</v>
      </c>
      <c r="D4690" s="146"/>
      <c r="E4690" s="263"/>
      <c r="F4690" s="232">
        <v>0.92</v>
      </c>
      <c r="G4690" s="446"/>
      <c r="H4690" s="446">
        <f t="shared" si="540"/>
        <v>0.32439200000000001</v>
      </c>
      <c r="I4690" s="446">
        <f t="shared" si="542"/>
        <v>0.32439200000000001</v>
      </c>
      <c r="J4690" s="446">
        <f t="shared" si="542"/>
        <v>0.426236</v>
      </c>
      <c r="K4690" s="446">
        <f t="shared" si="542"/>
        <v>0.29610200000000003</v>
      </c>
      <c r="L4690" s="446">
        <f t="shared" si="542"/>
        <v>0.47055700000000006</v>
      </c>
      <c r="M4690" s="446">
        <f t="shared" si="542"/>
        <v>0.40549000000000002</v>
      </c>
      <c r="N4690" s="446">
        <f t="shared" si="542"/>
        <v>0.45546900000000001</v>
      </c>
      <c r="O4690" s="446" t="b">
        <f>TRUE()</f>
        <v>1</v>
      </c>
    </row>
    <row r="4691" spans="1:15" ht="31">
      <c r="A4691" s="392" t="s">
        <v>8290</v>
      </c>
      <c r="B4691" s="226" t="s">
        <v>8291</v>
      </c>
      <c r="C4691" s="393" t="s">
        <v>8292</v>
      </c>
      <c r="D4691" s="394"/>
      <c r="E4691" s="395"/>
      <c r="F4691" s="230">
        <v>9958</v>
      </c>
      <c r="G4691" s="446"/>
      <c r="H4691" s="446">
        <f t="shared" si="540"/>
        <v>3511.1908000000003</v>
      </c>
      <c r="I4691" s="446">
        <f t="shared" si="542"/>
        <v>3511.1908000000003</v>
      </c>
      <c r="J4691" s="446">
        <f t="shared" si="542"/>
        <v>4613.5414000000001</v>
      </c>
      <c r="K4691" s="446">
        <f t="shared" si="542"/>
        <v>3204.9823000000001</v>
      </c>
      <c r="L4691" s="446">
        <f t="shared" si="542"/>
        <v>5093.2680499999997</v>
      </c>
      <c r="M4691" s="446">
        <f t="shared" si="542"/>
        <v>4388.9884999999995</v>
      </c>
      <c r="N4691" s="446">
        <f t="shared" si="542"/>
        <v>4929.9568499999996</v>
      </c>
      <c r="O4691" s="446" t="b">
        <f>TRUE()</f>
        <v>1</v>
      </c>
    </row>
    <row r="4692" spans="1:15" ht="15.5">
      <c r="A4692" s="366" t="s">
        <v>7137</v>
      </c>
      <c r="B4692" s="43" t="s">
        <v>7251</v>
      </c>
      <c r="C4692" s="137" t="s">
        <v>7252</v>
      </c>
      <c r="D4692" s="49"/>
      <c r="E4692" s="252"/>
      <c r="F4692" s="50">
        <v>0.51</v>
      </c>
      <c r="G4692" s="446"/>
      <c r="H4692" s="446">
        <f t="shared" si="540"/>
        <v>0.17982600000000001</v>
      </c>
      <c r="I4692" s="446">
        <f t="shared" si="542"/>
        <v>0.17982600000000001</v>
      </c>
      <c r="J4692" s="446">
        <f t="shared" si="542"/>
        <v>0.23628299999999999</v>
      </c>
      <c r="K4692" s="446">
        <f t="shared" si="542"/>
        <v>0.16414350000000003</v>
      </c>
      <c r="L4692" s="446">
        <f t="shared" si="542"/>
        <v>0.26085225000000001</v>
      </c>
      <c r="M4692" s="446">
        <f t="shared" si="542"/>
        <v>0.2247825</v>
      </c>
      <c r="N4692" s="446">
        <f t="shared" si="542"/>
        <v>0.25248825000000003</v>
      </c>
      <c r="O4692" s="446" t="b">
        <f>TRUE()</f>
        <v>1</v>
      </c>
    </row>
    <row r="4693" spans="1:15" ht="15.5">
      <c r="A4693" s="366" t="s">
        <v>7137</v>
      </c>
      <c r="B4693" s="43" t="s">
        <v>8293</v>
      </c>
      <c r="C4693" s="137" t="s">
        <v>8294</v>
      </c>
      <c r="D4693" s="49"/>
      <c r="E4693" s="252"/>
      <c r="F4693" s="50">
        <v>0.51</v>
      </c>
      <c r="G4693" s="446"/>
      <c r="H4693" s="446">
        <f t="shared" si="540"/>
        <v>0.17982600000000001</v>
      </c>
      <c r="I4693" s="446">
        <f t="shared" si="542"/>
        <v>0.17982600000000001</v>
      </c>
      <c r="J4693" s="446">
        <f t="shared" si="542"/>
        <v>0.23628299999999999</v>
      </c>
      <c r="K4693" s="446">
        <f t="shared" si="542"/>
        <v>0.16414350000000003</v>
      </c>
      <c r="L4693" s="446">
        <f t="shared" si="542"/>
        <v>0.26085225000000001</v>
      </c>
      <c r="M4693" s="446">
        <f t="shared" si="542"/>
        <v>0.2247825</v>
      </c>
      <c r="N4693" s="446">
        <f t="shared" si="542"/>
        <v>0.25248825000000003</v>
      </c>
      <c r="O4693" s="446" t="b">
        <f>TRUE()</f>
        <v>1</v>
      </c>
    </row>
    <row r="4694" spans="1:15" ht="15.5">
      <c r="A4694" s="366" t="s">
        <v>7137</v>
      </c>
      <c r="B4694" s="43" t="s">
        <v>8295</v>
      </c>
      <c r="C4694" s="137" t="s">
        <v>8296</v>
      </c>
      <c r="D4694" s="49"/>
      <c r="E4694" s="252"/>
      <c r="F4694" s="50">
        <v>0.51</v>
      </c>
      <c r="G4694" s="446"/>
      <c r="H4694" s="446">
        <f t="shared" si="540"/>
        <v>0.17982600000000001</v>
      </c>
      <c r="I4694" s="446">
        <f t="shared" si="542"/>
        <v>0.17982600000000001</v>
      </c>
      <c r="J4694" s="446">
        <f t="shared" si="542"/>
        <v>0.23628299999999999</v>
      </c>
      <c r="K4694" s="446">
        <f t="shared" si="542"/>
        <v>0.16414350000000003</v>
      </c>
      <c r="L4694" s="446">
        <f t="shared" si="542"/>
        <v>0.26085225000000001</v>
      </c>
      <c r="M4694" s="446">
        <f t="shared" si="542"/>
        <v>0.2247825</v>
      </c>
      <c r="N4694" s="446">
        <f t="shared" si="542"/>
        <v>0.25248825000000003</v>
      </c>
      <c r="O4694" s="446" t="b">
        <f>TRUE()</f>
        <v>1</v>
      </c>
    </row>
    <row r="4695" spans="1:15" ht="15.5">
      <c r="A4695" s="366" t="s">
        <v>7137</v>
      </c>
      <c r="B4695" s="43" t="s">
        <v>8297</v>
      </c>
      <c r="C4695" s="137" t="s">
        <v>8298</v>
      </c>
      <c r="D4695" s="49"/>
      <c r="E4695" s="252"/>
      <c r="F4695" s="50">
        <v>0.51</v>
      </c>
      <c r="G4695" s="446"/>
      <c r="H4695" s="446">
        <f t="shared" si="540"/>
        <v>0.17982600000000001</v>
      </c>
      <c r="I4695" s="446">
        <f t="shared" si="542"/>
        <v>0.17982600000000001</v>
      </c>
      <c r="J4695" s="446">
        <f t="shared" si="542"/>
        <v>0.23628299999999999</v>
      </c>
      <c r="K4695" s="446">
        <f t="shared" si="542"/>
        <v>0.16414350000000003</v>
      </c>
      <c r="L4695" s="446">
        <f t="shared" si="542"/>
        <v>0.26085225000000001</v>
      </c>
      <c r="M4695" s="446">
        <f t="shared" si="542"/>
        <v>0.2247825</v>
      </c>
      <c r="N4695" s="446">
        <f t="shared" si="542"/>
        <v>0.25248825000000003</v>
      </c>
      <c r="O4695" s="446" t="b">
        <f>TRUE()</f>
        <v>1</v>
      </c>
    </row>
    <row r="4696" spans="1:15" ht="15.5">
      <c r="A4696" s="366" t="s">
        <v>7137</v>
      </c>
      <c r="B4696" s="43" t="s">
        <v>7254</v>
      </c>
      <c r="C4696" s="137" t="s">
        <v>7255</v>
      </c>
      <c r="D4696" s="49"/>
      <c r="E4696" s="252"/>
      <c r="F4696" s="50">
        <v>0.51</v>
      </c>
      <c r="G4696" s="446"/>
      <c r="H4696" s="446">
        <f t="shared" si="540"/>
        <v>0.17982600000000001</v>
      </c>
      <c r="I4696" s="446">
        <f t="shared" si="542"/>
        <v>0.17982600000000001</v>
      </c>
      <c r="J4696" s="446">
        <f t="shared" si="542"/>
        <v>0.23628299999999999</v>
      </c>
      <c r="K4696" s="446">
        <f t="shared" si="542"/>
        <v>0.16414350000000003</v>
      </c>
      <c r="L4696" s="446">
        <f t="shared" si="542"/>
        <v>0.26085225000000001</v>
      </c>
      <c r="M4696" s="446">
        <f t="shared" si="542"/>
        <v>0.2247825</v>
      </c>
      <c r="N4696" s="446">
        <f t="shared" si="542"/>
        <v>0.25248825000000003</v>
      </c>
      <c r="O4696" s="446" t="b">
        <f>TRUE()</f>
        <v>1</v>
      </c>
    </row>
    <row r="4697" spans="1:15" ht="15.5">
      <c r="A4697" s="366" t="s">
        <v>7137</v>
      </c>
      <c r="B4697" s="43" t="s">
        <v>8299</v>
      </c>
      <c r="C4697" s="137" t="s">
        <v>8300</v>
      </c>
      <c r="D4697" s="49"/>
      <c r="E4697" s="252"/>
      <c r="F4697" s="50">
        <v>0.51</v>
      </c>
      <c r="G4697" s="446"/>
      <c r="H4697" s="446">
        <f t="shared" si="540"/>
        <v>0.17982600000000001</v>
      </c>
      <c r="I4697" s="446">
        <f t="shared" ref="I4697:N4706" si="543">IF(AND(ISNUMBER($F4697),$O4697),$F4697*I$2,"")</f>
        <v>0.17982600000000001</v>
      </c>
      <c r="J4697" s="446">
        <f t="shared" si="543"/>
        <v>0.23628299999999999</v>
      </c>
      <c r="K4697" s="446">
        <f t="shared" si="543"/>
        <v>0.16414350000000003</v>
      </c>
      <c r="L4697" s="446">
        <f t="shared" si="543"/>
        <v>0.26085225000000001</v>
      </c>
      <c r="M4697" s="446">
        <f t="shared" si="543"/>
        <v>0.2247825</v>
      </c>
      <c r="N4697" s="446">
        <f t="shared" si="543"/>
        <v>0.25248825000000003</v>
      </c>
      <c r="O4697" s="446" t="b">
        <f>TRUE()</f>
        <v>1</v>
      </c>
    </row>
    <row r="4698" spans="1:15" ht="15.5">
      <c r="A4698" s="382" t="s">
        <v>8301</v>
      </c>
      <c r="B4698" s="37" t="s">
        <v>7251</v>
      </c>
      <c r="C4698" s="164" t="s">
        <v>8302</v>
      </c>
      <c r="D4698" s="251"/>
      <c r="E4698" s="248"/>
      <c r="F4698" s="59">
        <v>0</v>
      </c>
      <c r="G4698" s="446"/>
      <c r="H4698" s="446">
        <f t="shared" si="540"/>
        <v>0</v>
      </c>
      <c r="I4698" s="446">
        <f t="shared" si="543"/>
        <v>0</v>
      </c>
      <c r="J4698" s="446">
        <f t="shared" si="543"/>
        <v>0</v>
      </c>
      <c r="K4698" s="446">
        <f t="shared" si="543"/>
        <v>0</v>
      </c>
      <c r="L4698" s="446">
        <f t="shared" si="543"/>
        <v>0</v>
      </c>
      <c r="M4698" s="446">
        <f t="shared" si="543"/>
        <v>0</v>
      </c>
      <c r="N4698" s="446">
        <f t="shared" si="543"/>
        <v>0</v>
      </c>
      <c r="O4698" s="446" t="b">
        <f>TRUE()</f>
        <v>1</v>
      </c>
    </row>
    <row r="4699" spans="1:15" ht="15.5">
      <c r="A4699" s="366" t="s">
        <v>8301</v>
      </c>
      <c r="B4699" s="43" t="s">
        <v>8293</v>
      </c>
      <c r="C4699" s="137" t="s">
        <v>8303</v>
      </c>
      <c r="D4699" s="49"/>
      <c r="E4699" s="252"/>
      <c r="F4699" s="50">
        <v>0</v>
      </c>
      <c r="G4699" s="446"/>
      <c r="H4699" s="446">
        <f t="shared" si="540"/>
        <v>0</v>
      </c>
      <c r="I4699" s="446">
        <f t="shared" si="543"/>
        <v>0</v>
      </c>
      <c r="J4699" s="446">
        <f t="shared" si="543"/>
        <v>0</v>
      </c>
      <c r="K4699" s="446">
        <f t="shared" si="543"/>
        <v>0</v>
      </c>
      <c r="L4699" s="446">
        <f t="shared" si="543"/>
        <v>0</v>
      </c>
      <c r="M4699" s="446">
        <f t="shared" si="543"/>
        <v>0</v>
      </c>
      <c r="N4699" s="446">
        <f t="shared" si="543"/>
        <v>0</v>
      </c>
      <c r="O4699" s="446" t="b">
        <f>TRUE()</f>
        <v>1</v>
      </c>
    </row>
    <row r="4700" spans="1:15" ht="15.5">
      <c r="A4700" s="366" t="s">
        <v>8301</v>
      </c>
      <c r="B4700" s="43" t="s">
        <v>8295</v>
      </c>
      <c r="C4700" s="137" t="s">
        <v>8304</v>
      </c>
      <c r="D4700" s="49"/>
      <c r="E4700" s="252"/>
      <c r="F4700" s="50">
        <v>0</v>
      </c>
      <c r="G4700" s="446"/>
      <c r="H4700" s="446">
        <f t="shared" si="540"/>
        <v>0</v>
      </c>
      <c r="I4700" s="446">
        <f t="shared" si="543"/>
        <v>0</v>
      </c>
      <c r="J4700" s="446">
        <f t="shared" si="543"/>
        <v>0</v>
      </c>
      <c r="K4700" s="446">
        <f t="shared" si="543"/>
        <v>0</v>
      </c>
      <c r="L4700" s="446">
        <f t="shared" si="543"/>
        <v>0</v>
      </c>
      <c r="M4700" s="446">
        <f t="shared" si="543"/>
        <v>0</v>
      </c>
      <c r="N4700" s="446">
        <f t="shared" si="543"/>
        <v>0</v>
      </c>
      <c r="O4700" s="446" t="b">
        <f>TRUE()</f>
        <v>1</v>
      </c>
    </row>
    <row r="4701" spans="1:15" ht="15.5">
      <c r="A4701" s="366" t="s">
        <v>8301</v>
      </c>
      <c r="B4701" s="43" t="s">
        <v>8297</v>
      </c>
      <c r="C4701" s="137" t="s">
        <v>8305</v>
      </c>
      <c r="D4701" s="49"/>
      <c r="E4701" s="252"/>
      <c r="F4701" s="50">
        <v>0</v>
      </c>
      <c r="G4701" s="446"/>
      <c r="H4701" s="446">
        <f t="shared" si="540"/>
        <v>0</v>
      </c>
      <c r="I4701" s="446">
        <f t="shared" si="543"/>
        <v>0</v>
      </c>
      <c r="J4701" s="446">
        <f t="shared" si="543"/>
        <v>0</v>
      </c>
      <c r="K4701" s="446">
        <f t="shared" si="543"/>
        <v>0</v>
      </c>
      <c r="L4701" s="446">
        <f t="shared" si="543"/>
        <v>0</v>
      </c>
      <c r="M4701" s="446">
        <f t="shared" si="543"/>
        <v>0</v>
      </c>
      <c r="N4701" s="446">
        <f t="shared" si="543"/>
        <v>0</v>
      </c>
      <c r="O4701" s="446" t="b">
        <f>TRUE()</f>
        <v>1</v>
      </c>
    </row>
    <row r="4702" spans="1:15" ht="15.5">
      <c r="A4702" s="366" t="s">
        <v>8301</v>
      </c>
      <c r="B4702" s="43" t="s">
        <v>7254</v>
      </c>
      <c r="C4702" s="137" t="s">
        <v>8306</v>
      </c>
      <c r="D4702" s="49"/>
      <c r="E4702" s="252"/>
      <c r="F4702" s="50">
        <v>0</v>
      </c>
      <c r="G4702" s="446"/>
      <c r="H4702" s="446">
        <f t="shared" si="540"/>
        <v>0</v>
      </c>
      <c r="I4702" s="446">
        <f t="shared" si="543"/>
        <v>0</v>
      </c>
      <c r="J4702" s="446">
        <f t="shared" si="543"/>
        <v>0</v>
      </c>
      <c r="K4702" s="446">
        <f t="shared" si="543"/>
        <v>0</v>
      </c>
      <c r="L4702" s="446">
        <f t="shared" si="543"/>
        <v>0</v>
      </c>
      <c r="M4702" s="446">
        <f t="shared" si="543"/>
        <v>0</v>
      </c>
      <c r="N4702" s="446">
        <f t="shared" si="543"/>
        <v>0</v>
      </c>
      <c r="O4702" s="446" t="b">
        <f>TRUE()</f>
        <v>1</v>
      </c>
    </row>
    <row r="4703" spans="1:15" ht="15.5">
      <c r="A4703" s="391" t="s">
        <v>8301</v>
      </c>
      <c r="B4703" s="52" t="s">
        <v>8299</v>
      </c>
      <c r="C4703" s="145" t="s">
        <v>8307</v>
      </c>
      <c r="D4703" s="146"/>
      <c r="E4703" s="263"/>
      <c r="F4703" s="62">
        <v>0</v>
      </c>
      <c r="G4703" s="446"/>
      <c r="H4703" s="446">
        <f t="shared" si="540"/>
        <v>0</v>
      </c>
      <c r="I4703" s="446">
        <f t="shared" si="543"/>
        <v>0</v>
      </c>
      <c r="J4703" s="446">
        <f t="shared" si="543"/>
        <v>0</v>
      </c>
      <c r="K4703" s="446">
        <f t="shared" si="543"/>
        <v>0</v>
      </c>
      <c r="L4703" s="446">
        <f t="shared" si="543"/>
        <v>0</v>
      </c>
      <c r="M4703" s="446">
        <f t="shared" si="543"/>
        <v>0</v>
      </c>
      <c r="N4703" s="446">
        <f t="shared" si="543"/>
        <v>0</v>
      </c>
      <c r="O4703" s="446" t="b">
        <f>TRUE()</f>
        <v>1</v>
      </c>
    </row>
    <row r="4704" spans="1:15" ht="15.5">
      <c r="A4704" s="365" t="s">
        <v>8308</v>
      </c>
      <c r="B4704" s="64" t="s">
        <v>8309</v>
      </c>
      <c r="C4704" s="138" t="s">
        <v>8310</v>
      </c>
      <c r="D4704" s="139"/>
      <c r="E4704" s="254"/>
      <c r="F4704" s="67">
        <v>558.65</v>
      </c>
      <c r="G4704" s="446"/>
      <c r="H4704" s="446">
        <f t="shared" si="540"/>
        <v>196.97999000000002</v>
      </c>
      <c r="I4704" s="446">
        <f t="shared" si="543"/>
        <v>196.97999000000002</v>
      </c>
      <c r="J4704" s="446">
        <f t="shared" si="543"/>
        <v>258.82254499999999</v>
      </c>
      <c r="K4704" s="446">
        <f t="shared" si="543"/>
        <v>179.8015025</v>
      </c>
      <c r="L4704" s="446">
        <f t="shared" si="543"/>
        <v>285.73550875000001</v>
      </c>
      <c r="M4704" s="446">
        <f t="shared" si="543"/>
        <v>246.22498749999997</v>
      </c>
      <c r="N4704" s="446">
        <f t="shared" si="543"/>
        <v>276.57364874999996</v>
      </c>
      <c r="O4704" s="446" t="b">
        <f>TRUE()</f>
        <v>1</v>
      </c>
    </row>
    <row r="4705" spans="1:15" ht="15.5">
      <c r="A4705" s="42" t="s">
        <v>8119</v>
      </c>
      <c r="B4705" s="43" t="s">
        <v>8311</v>
      </c>
      <c r="C4705" s="44" t="s">
        <v>8312</v>
      </c>
      <c r="D4705" s="48"/>
      <c r="E4705" s="45"/>
      <c r="F4705" s="50">
        <v>0</v>
      </c>
      <c r="G4705" s="446"/>
      <c r="H4705" s="446">
        <f t="shared" si="540"/>
        <v>0</v>
      </c>
      <c r="I4705" s="446">
        <f t="shared" si="543"/>
        <v>0</v>
      </c>
      <c r="J4705" s="446">
        <f t="shared" si="543"/>
        <v>0</v>
      </c>
      <c r="K4705" s="446">
        <f t="shared" si="543"/>
        <v>0</v>
      </c>
      <c r="L4705" s="446">
        <f t="shared" si="543"/>
        <v>0</v>
      </c>
      <c r="M4705" s="446">
        <f t="shared" si="543"/>
        <v>0</v>
      </c>
      <c r="N4705" s="446">
        <f t="shared" si="543"/>
        <v>0</v>
      </c>
      <c r="O4705" s="446" t="b">
        <f>TRUE()</f>
        <v>1</v>
      </c>
    </row>
    <row r="4706" spans="1:15" ht="15.5">
      <c r="A4706" s="42" t="s">
        <v>8122</v>
      </c>
      <c r="B4706" s="43" t="s">
        <v>8311</v>
      </c>
      <c r="C4706" s="44" t="s">
        <v>8313</v>
      </c>
      <c r="D4706" s="48"/>
      <c r="E4706" s="45"/>
      <c r="F4706" s="50">
        <v>0</v>
      </c>
      <c r="G4706" s="446"/>
      <c r="H4706" s="446">
        <f t="shared" si="540"/>
        <v>0</v>
      </c>
      <c r="I4706" s="446">
        <f t="shared" si="543"/>
        <v>0</v>
      </c>
      <c r="J4706" s="446">
        <f t="shared" si="543"/>
        <v>0</v>
      </c>
      <c r="K4706" s="446">
        <f t="shared" si="543"/>
        <v>0</v>
      </c>
      <c r="L4706" s="446">
        <f t="shared" si="543"/>
        <v>0</v>
      </c>
      <c r="M4706" s="446">
        <f t="shared" si="543"/>
        <v>0</v>
      </c>
      <c r="N4706" s="446">
        <f t="shared" si="543"/>
        <v>0</v>
      </c>
      <c r="O4706" s="446" t="b">
        <f>TRUE()</f>
        <v>1</v>
      </c>
    </row>
    <row r="4707" spans="1:15" ht="15.5">
      <c r="A4707" s="42" t="s">
        <v>7939</v>
      </c>
      <c r="B4707" s="43" t="s">
        <v>8311</v>
      </c>
      <c r="C4707" s="44" t="s">
        <v>8314</v>
      </c>
      <c r="D4707" s="48"/>
      <c r="E4707" s="45"/>
      <c r="F4707" s="50">
        <v>255.73</v>
      </c>
      <c r="G4707" s="446"/>
      <c r="H4707" s="446">
        <f t="shared" si="540"/>
        <v>90.170398000000006</v>
      </c>
      <c r="I4707" s="446">
        <f t="shared" ref="I4707:N4716" si="544">IF(AND(ISNUMBER($F4707),$O4707),$F4707*I$2,"")</f>
        <v>90.170398000000006</v>
      </c>
      <c r="J4707" s="446">
        <f t="shared" si="544"/>
        <v>118.47970899999999</v>
      </c>
      <c r="K4707" s="446">
        <f t="shared" si="544"/>
        <v>82.306700500000005</v>
      </c>
      <c r="L4707" s="446">
        <f t="shared" si="544"/>
        <v>130.79950174999999</v>
      </c>
      <c r="M4707" s="446">
        <f t="shared" si="544"/>
        <v>112.71299749999999</v>
      </c>
      <c r="N4707" s="446">
        <f t="shared" si="544"/>
        <v>126.60552974999999</v>
      </c>
      <c r="O4707" s="446" t="b">
        <f>TRUE()</f>
        <v>1</v>
      </c>
    </row>
    <row r="4708" spans="1:15" ht="15.5">
      <c r="A4708" s="51" t="s">
        <v>7942</v>
      </c>
      <c r="B4708" s="52" t="s">
        <v>8311</v>
      </c>
      <c r="C4708" s="53" t="s">
        <v>8315</v>
      </c>
      <c r="D4708" s="61"/>
      <c r="E4708" s="54"/>
      <c r="F4708" s="62">
        <v>255.73</v>
      </c>
      <c r="G4708" s="446"/>
      <c r="H4708" s="446">
        <f t="shared" si="540"/>
        <v>90.170398000000006</v>
      </c>
      <c r="I4708" s="446">
        <f t="shared" si="544"/>
        <v>90.170398000000006</v>
      </c>
      <c r="J4708" s="446">
        <f t="shared" si="544"/>
        <v>118.47970899999999</v>
      </c>
      <c r="K4708" s="446">
        <f t="shared" si="544"/>
        <v>82.306700500000005</v>
      </c>
      <c r="L4708" s="446">
        <f t="shared" si="544"/>
        <v>130.79950174999999</v>
      </c>
      <c r="M4708" s="446">
        <f t="shared" si="544"/>
        <v>112.71299749999999</v>
      </c>
      <c r="N4708" s="446">
        <f t="shared" si="544"/>
        <v>126.60552974999999</v>
      </c>
      <c r="O4708" s="446" t="b">
        <f>TRUE()</f>
        <v>1</v>
      </c>
    </row>
    <row r="4709" spans="1:15" ht="15.5">
      <c r="A4709" s="110" t="s">
        <v>8126</v>
      </c>
      <c r="B4709" s="43" t="s">
        <v>8311</v>
      </c>
      <c r="C4709" s="44" t="s">
        <v>8316</v>
      </c>
      <c r="D4709" s="48"/>
      <c r="E4709" s="48"/>
      <c r="F4709" s="50">
        <v>0</v>
      </c>
      <c r="G4709" s="446"/>
      <c r="H4709" s="446" t="str">
        <f t="shared" si="540"/>
        <v/>
      </c>
      <c r="I4709" s="446" t="str">
        <f t="shared" si="544"/>
        <v/>
      </c>
      <c r="J4709" s="446" t="str">
        <f t="shared" si="544"/>
        <v/>
      </c>
      <c r="K4709" s="446" t="str">
        <f t="shared" si="544"/>
        <v/>
      </c>
      <c r="L4709" s="446" t="str">
        <f t="shared" si="544"/>
        <v/>
      </c>
      <c r="M4709" s="446" t="str">
        <f t="shared" si="544"/>
        <v/>
      </c>
      <c r="N4709" s="446" t="str">
        <f t="shared" si="544"/>
        <v/>
      </c>
      <c r="O4709" s="446" t="b">
        <f>FALSE()</f>
        <v>0</v>
      </c>
    </row>
    <row r="4710" spans="1:15" ht="15.5">
      <c r="A4710" s="88" t="s">
        <v>8128</v>
      </c>
      <c r="B4710" s="37" t="s">
        <v>8311</v>
      </c>
      <c r="C4710" s="38" t="s">
        <v>8317</v>
      </c>
      <c r="D4710" s="58"/>
      <c r="E4710" s="273"/>
      <c r="F4710" s="59">
        <v>0</v>
      </c>
      <c r="G4710" s="446"/>
      <c r="H4710" s="446" t="str">
        <f t="shared" si="540"/>
        <v/>
      </c>
      <c r="I4710" s="446" t="str">
        <f t="shared" si="544"/>
        <v/>
      </c>
      <c r="J4710" s="446" t="str">
        <f t="shared" si="544"/>
        <v/>
      </c>
      <c r="K4710" s="446" t="str">
        <f t="shared" si="544"/>
        <v/>
      </c>
      <c r="L4710" s="446" t="str">
        <f t="shared" si="544"/>
        <v/>
      </c>
      <c r="M4710" s="446" t="str">
        <f t="shared" si="544"/>
        <v/>
      </c>
      <c r="N4710" s="446" t="str">
        <f t="shared" si="544"/>
        <v/>
      </c>
      <c r="O4710" s="446" t="b">
        <f>FALSE()</f>
        <v>0</v>
      </c>
    </row>
    <row r="4711" spans="1:15" ht="15.5">
      <c r="A4711" s="42" t="s">
        <v>7951</v>
      </c>
      <c r="B4711" s="43" t="s">
        <v>8311</v>
      </c>
      <c r="C4711" s="44" t="s">
        <v>8318</v>
      </c>
      <c r="D4711" s="48"/>
      <c r="E4711" s="45"/>
      <c r="F4711" s="50">
        <v>358.75</v>
      </c>
      <c r="G4711" s="446"/>
      <c r="H4711" s="446" t="str">
        <f t="shared" si="540"/>
        <v/>
      </c>
      <c r="I4711" s="446" t="str">
        <f t="shared" si="544"/>
        <v/>
      </c>
      <c r="J4711" s="446" t="str">
        <f t="shared" si="544"/>
        <v/>
      </c>
      <c r="K4711" s="446" t="str">
        <f t="shared" si="544"/>
        <v/>
      </c>
      <c r="L4711" s="446" t="str">
        <f t="shared" si="544"/>
        <v/>
      </c>
      <c r="M4711" s="446" t="str">
        <f t="shared" si="544"/>
        <v/>
      </c>
      <c r="N4711" s="446" t="str">
        <f t="shared" si="544"/>
        <v/>
      </c>
      <c r="O4711" s="446" t="b">
        <f>FALSE()</f>
        <v>0</v>
      </c>
    </row>
    <row r="4712" spans="1:15" ht="15.5">
      <c r="A4712" s="51" t="s">
        <v>7954</v>
      </c>
      <c r="B4712" s="52" t="s">
        <v>8311</v>
      </c>
      <c r="C4712" s="53" t="s">
        <v>8319</v>
      </c>
      <c r="D4712" s="61"/>
      <c r="E4712" s="54"/>
      <c r="F4712" s="62">
        <v>358.75</v>
      </c>
      <c r="G4712" s="446"/>
      <c r="H4712" s="446" t="str">
        <f t="shared" si="540"/>
        <v/>
      </c>
      <c r="I4712" s="446" t="str">
        <f t="shared" si="544"/>
        <v/>
      </c>
      <c r="J4712" s="446" t="str">
        <f t="shared" si="544"/>
        <v/>
      </c>
      <c r="K4712" s="446" t="str">
        <f t="shared" si="544"/>
        <v/>
      </c>
      <c r="L4712" s="446" t="str">
        <f t="shared" si="544"/>
        <v/>
      </c>
      <c r="M4712" s="446" t="str">
        <f t="shared" si="544"/>
        <v/>
      </c>
      <c r="N4712" s="446" t="str">
        <f t="shared" si="544"/>
        <v/>
      </c>
      <c r="O4712" s="446" t="b">
        <f>FALSE()</f>
        <v>0</v>
      </c>
    </row>
    <row r="4713" spans="1:15" ht="15.5">
      <c r="A4713" s="69" t="s">
        <v>8320</v>
      </c>
      <c r="B4713" s="70"/>
      <c r="C4713" s="71"/>
      <c r="D4713" s="72"/>
      <c r="E4713" s="72"/>
      <c r="F4713" s="73"/>
      <c r="G4713" s="446"/>
      <c r="H4713" s="446" t="str">
        <f t="shared" si="540"/>
        <v/>
      </c>
      <c r="I4713" s="446" t="str">
        <f t="shared" si="544"/>
        <v/>
      </c>
      <c r="J4713" s="446" t="str">
        <f t="shared" si="544"/>
        <v/>
      </c>
      <c r="K4713" s="446" t="str">
        <f t="shared" si="544"/>
        <v/>
      </c>
      <c r="L4713" s="446" t="str">
        <f t="shared" si="544"/>
        <v/>
      </c>
      <c r="M4713" s="446" t="str">
        <f t="shared" si="544"/>
        <v/>
      </c>
      <c r="N4713" s="446" t="str">
        <f t="shared" si="544"/>
        <v/>
      </c>
      <c r="O4713" s="446"/>
    </row>
    <row r="4714" spans="1:15" ht="31">
      <c r="A4714" s="83" t="s">
        <v>8321</v>
      </c>
      <c r="B4714" s="84"/>
      <c r="C4714" s="85"/>
      <c r="D4714" s="86"/>
      <c r="E4714" s="86"/>
      <c r="F4714" s="87"/>
      <c r="G4714" s="446"/>
      <c r="H4714" s="446" t="str">
        <f t="shared" si="540"/>
        <v/>
      </c>
      <c r="I4714" s="446" t="str">
        <f t="shared" si="544"/>
        <v/>
      </c>
      <c r="J4714" s="446" t="str">
        <f t="shared" si="544"/>
        <v/>
      </c>
      <c r="K4714" s="446" t="str">
        <f t="shared" si="544"/>
        <v/>
      </c>
      <c r="L4714" s="446" t="str">
        <f t="shared" si="544"/>
        <v/>
      </c>
      <c r="M4714" s="446" t="str">
        <f t="shared" si="544"/>
        <v/>
      </c>
      <c r="N4714" s="446" t="str">
        <f t="shared" si="544"/>
        <v/>
      </c>
      <c r="O4714" s="446"/>
    </row>
    <row r="4715" spans="1:15" ht="15.5">
      <c r="A4715" s="244" t="s">
        <v>368</v>
      </c>
      <c r="B4715" s="37" t="s">
        <v>7207</v>
      </c>
      <c r="C4715" s="38" t="s">
        <v>8322</v>
      </c>
      <c r="D4715" s="58"/>
      <c r="E4715" s="251"/>
      <c r="F4715" s="59">
        <v>0</v>
      </c>
      <c r="G4715" s="446"/>
      <c r="H4715" s="446">
        <f t="shared" si="540"/>
        <v>0</v>
      </c>
      <c r="I4715" s="446">
        <f t="shared" si="544"/>
        <v>0</v>
      </c>
      <c r="J4715" s="446">
        <f t="shared" si="544"/>
        <v>0</v>
      </c>
      <c r="K4715" s="446">
        <f t="shared" si="544"/>
        <v>0</v>
      </c>
      <c r="L4715" s="446">
        <f t="shared" si="544"/>
        <v>0</v>
      </c>
      <c r="M4715" s="446">
        <f t="shared" si="544"/>
        <v>0</v>
      </c>
      <c r="N4715" s="446">
        <f t="shared" si="544"/>
        <v>0</v>
      </c>
      <c r="O4715" s="446" t="b">
        <f>TRUE()</f>
        <v>1</v>
      </c>
    </row>
    <row r="4716" spans="1:15" ht="15.5">
      <c r="A4716" s="244" t="s">
        <v>346</v>
      </c>
      <c r="B4716" s="43" t="s">
        <v>7207</v>
      </c>
      <c r="C4716" s="44" t="s">
        <v>8323</v>
      </c>
      <c r="D4716" s="48"/>
      <c r="E4716" s="49"/>
      <c r="F4716" s="50">
        <v>224.21</v>
      </c>
      <c r="G4716" s="446"/>
      <c r="H4716" s="446">
        <f t="shared" si="540"/>
        <v>79.056446000000008</v>
      </c>
      <c r="I4716" s="446">
        <f t="shared" si="544"/>
        <v>79.056446000000008</v>
      </c>
      <c r="J4716" s="446">
        <f t="shared" si="544"/>
        <v>103.876493</v>
      </c>
      <c r="K4716" s="446">
        <f t="shared" si="544"/>
        <v>72.161988500000007</v>
      </c>
      <c r="L4716" s="446">
        <f t="shared" si="544"/>
        <v>114.67780975000001</v>
      </c>
      <c r="M4716" s="446">
        <f t="shared" si="544"/>
        <v>98.820557499999993</v>
      </c>
      <c r="N4716" s="446">
        <f t="shared" si="544"/>
        <v>111.00076575</v>
      </c>
      <c r="O4716" s="446" t="b">
        <f>TRUE()</f>
        <v>1</v>
      </c>
    </row>
    <row r="4717" spans="1:15" ht="15.5">
      <c r="A4717" s="244" t="s">
        <v>349</v>
      </c>
      <c r="B4717" s="43" t="s">
        <v>7207</v>
      </c>
      <c r="C4717" s="44" t="s">
        <v>8324</v>
      </c>
      <c r="D4717" s="48"/>
      <c r="E4717" s="49"/>
      <c r="F4717" s="50">
        <v>435.88</v>
      </c>
      <c r="G4717" s="446"/>
      <c r="H4717" s="446">
        <f t="shared" si="540"/>
        <v>153.69128800000001</v>
      </c>
      <c r="I4717" s="446">
        <f t="shared" ref="I4717:N4726" si="545">IF(AND(ISNUMBER($F4717),$O4717),$F4717*I$2,"")</f>
        <v>153.69128800000001</v>
      </c>
      <c r="J4717" s="446">
        <f t="shared" si="545"/>
        <v>201.94320399999998</v>
      </c>
      <c r="K4717" s="446">
        <f t="shared" si="545"/>
        <v>140.28797800000001</v>
      </c>
      <c r="L4717" s="446">
        <f t="shared" si="545"/>
        <v>222.941723</v>
      </c>
      <c r="M4717" s="446">
        <f t="shared" si="545"/>
        <v>192.11410999999998</v>
      </c>
      <c r="N4717" s="446">
        <f t="shared" si="545"/>
        <v>215.79329099999998</v>
      </c>
      <c r="O4717" s="446" t="b">
        <f>TRUE()</f>
        <v>1</v>
      </c>
    </row>
    <row r="4718" spans="1:15" ht="31">
      <c r="A4718" s="244" t="s">
        <v>352</v>
      </c>
      <c r="B4718" s="52" t="s">
        <v>7207</v>
      </c>
      <c r="C4718" s="53" t="s">
        <v>8325</v>
      </c>
      <c r="D4718" s="61"/>
      <c r="E4718" s="146"/>
      <c r="F4718" s="62">
        <v>610.13</v>
      </c>
      <c r="G4718" s="446"/>
      <c r="H4718" s="446">
        <f t="shared" si="540"/>
        <v>215.13183800000002</v>
      </c>
      <c r="I4718" s="446">
        <f t="shared" si="545"/>
        <v>215.13183800000002</v>
      </c>
      <c r="J4718" s="446">
        <f t="shared" si="545"/>
        <v>282.67322899999999</v>
      </c>
      <c r="K4718" s="446">
        <f t="shared" si="545"/>
        <v>196.37034050000003</v>
      </c>
      <c r="L4718" s="446">
        <f t="shared" si="545"/>
        <v>312.06624175000002</v>
      </c>
      <c r="M4718" s="446">
        <f t="shared" si="545"/>
        <v>268.91479749999996</v>
      </c>
      <c r="N4718" s="446">
        <f t="shared" si="545"/>
        <v>302.06010974999998</v>
      </c>
      <c r="O4718" s="446" t="b">
        <f>TRUE()</f>
        <v>1</v>
      </c>
    </row>
    <row r="4719" spans="1:15" ht="15.5">
      <c r="A4719" s="381" t="s">
        <v>388</v>
      </c>
      <c r="B4719" s="43" t="s">
        <v>7207</v>
      </c>
      <c r="C4719" s="140" t="s">
        <v>8326</v>
      </c>
      <c r="D4719" s="48"/>
      <c r="E4719" s="49"/>
      <c r="F4719" s="396">
        <v>790.6</v>
      </c>
      <c r="G4719" s="446"/>
      <c r="H4719" s="446" t="str">
        <f t="shared" si="540"/>
        <v/>
      </c>
      <c r="I4719" s="446" t="str">
        <f t="shared" si="545"/>
        <v/>
      </c>
      <c r="J4719" s="446" t="str">
        <f t="shared" si="545"/>
        <v/>
      </c>
      <c r="K4719" s="446" t="str">
        <f t="shared" si="545"/>
        <v/>
      </c>
      <c r="L4719" s="446" t="str">
        <f t="shared" si="545"/>
        <v/>
      </c>
      <c r="M4719" s="446" t="str">
        <f t="shared" si="545"/>
        <v/>
      </c>
      <c r="N4719" s="446" t="str">
        <f t="shared" si="545"/>
        <v/>
      </c>
      <c r="O4719" s="446" t="b">
        <f>FALSE()</f>
        <v>0</v>
      </c>
    </row>
    <row r="4720" spans="1:15" ht="15.5">
      <c r="A4720" s="244" t="s">
        <v>391</v>
      </c>
      <c r="B4720" s="37" t="s">
        <v>7207</v>
      </c>
      <c r="C4720" s="38" t="s">
        <v>8327</v>
      </c>
      <c r="D4720" s="58"/>
      <c r="E4720" s="251"/>
      <c r="F4720" s="59">
        <v>917.68</v>
      </c>
      <c r="G4720" s="446"/>
      <c r="H4720" s="446" t="str">
        <f t="shared" si="540"/>
        <v/>
      </c>
      <c r="I4720" s="446" t="str">
        <f t="shared" si="545"/>
        <v/>
      </c>
      <c r="J4720" s="446" t="str">
        <f t="shared" si="545"/>
        <v/>
      </c>
      <c r="K4720" s="446" t="str">
        <f t="shared" si="545"/>
        <v/>
      </c>
      <c r="L4720" s="446" t="str">
        <f t="shared" si="545"/>
        <v/>
      </c>
      <c r="M4720" s="446" t="str">
        <f t="shared" si="545"/>
        <v/>
      </c>
      <c r="N4720" s="446" t="str">
        <f t="shared" si="545"/>
        <v/>
      </c>
      <c r="O4720" s="446" t="b">
        <f>FALSE()</f>
        <v>0</v>
      </c>
    </row>
    <row r="4721" spans="1:15" ht="15.5">
      <c r="A4721" s="244" t="s">
        <v>361</v>
      </c>
      <c r="B4721" s="43" t="s">
        <v>7207</v>
      </c>
      <c r="C4721" s="44" t="s">
        <v>8328</v>
      </c>
      <c r="D4721" s="48"/>
      <c r="E4721" s="49"/>
      <c r="F4721" s="50">
        <v>905.57</v>
      </c>
      <c r="G4721" s="446"/>
      <c r="H4721" s="446" t="str">
        <f t="shared" si="540"/>
        <v/>
      </c>
      <c r="I4721" s="446" t="str">
        <f t="shared" si="545"/>
        <v/>
      </c>
      <c r="J4721" s="446" t="str">
        <f t="shared" si="545"/>
        <v/>
      </c>
      <c r="K4721" s="446" t="str">
        <f t="shared" si="545"/>
        <v/>
      </c>
      <c r="L4721" s="446" t="str">
        <f t="shared" si="545"/>
        <v/>
      </c>
      <c r="M4721" s="446" t="str">
        <f t="shared" si="545"/>
        <v/>
      </c>
      <c r="N4721" s="446" t="str">
        <f t="shared" si="545"/>
        <v/>
      </c>
      <c r="O4721" s="446" t="b">
        <f>FALSE()</f>
        <v>0</v>
      </c>
    </row>
    <row r="4722" spans="1:15" ht="31">
      <c r="A4722" s="353" t="s">
        <v>364</v>
      </c>
      <c r="B4722" s="96" t="s">
        <v>7207</v>
      </c>
      <c r="C4722" s="97" t="s">
        <v>8329</v>
      </c>
      <c r="D4722" s="98"/>
      <c r="E4722" s="256"/>
      <c r="F4722" s="99">
        <v>1116</v>
      </c>
      <c r="G4722" s="446"/>
      <c r="H4722" s="446" t="str">
        <f t="shared" si="540"/>
        <v/>
      </c>
      <c r="I4722" s="446" t="str">
        <f t="shared" si="545"/>
        <v/>
      </c>
      <c r="J4722" s="446" t="str">
        <f t="shared" si="545"/>
        <v/>
      </c>
      <c r="K4722" s="446" t="str">
        <f t="shared" si="545"/>
        <v/>
      </c>
      <c r="L4722" s="446" t="str">
        <f t="shared" si="545"/>
        <v/>
      </c>
      <c r="M4722" s="446" t="str">
        <f t="shared" si="545"/>
        <v/>
      </c>
      <c r="N4722" s="446" t="str">
        <f t="shared" si="545"/>
        <v/>
      </c>
      <c r="O4722" s="446" t="b">
        <f>FALSE()</f>
        <v>0</v>
      </c>
    </row>
    <row r="4723" spans="1:15" ht="15.5">
      <c r="A4723" s="382" t="s">
        <v>8330</v>
      </c>
      <c r="B4723" s="37" t="s">
        <v>7192</v>
      </c>
      <c r="C4723" s="164" t="s">
        <v>7193</v>
      </c>
      <c r="D4723" s="251"/>
      <c r="E4723" s="251"/>
      <c r="F4723" s="59">
        <v>7237.68</v>
      </c>
      <c r="G4723" s="446"/>
      <c r="H4723" s="446">
        <f t="shared" si="540"/>
        <v>2552.0059680000004</v>
      </c>
      <c r="I4723" s="446">
        <f t="shared" si="545"/>
        <v>2552.0059680000004</v>
      </c>
      <c r="J4723" s="446">
        <f t="shared" si="545"/>
        <v>3353.2171440000002</v>
      </c>
      <c r="K4723" s="446">
        <f t="shared" si="545"/>
        <v>2329.4473080000002</v>
      </c>
      <c r="L4723" s="446">
        <f t="shared" si="545"/>
        <v>3701.8923780000005</v>
      </c>
      <c r="M4723" s="446">
        <f t="shared" si="545"/>
        <v>3190.0074599999998</v>
      </c>
      <c r="N4723" s="446">
        <f t="shared" si="545"/>
        <v>3583.194426</v>
      </c>
      <c r="O4723" s="446" t="b">
        <f>TRUE()</f>
        <v>1</v>
      </c>
    </row>
    <row r="4724" spans="1:15" ht="15.5">
      <c r="A4724" s="144" t="s">
        <v>1426</v>
      </c>
      <c r="B4724" s="43" t="s">
        <v>7207</v>
      </c>
      <c r="C4724" s="44" t="s">
        <v>7208</v>
      </c>
      <c r="D4724" s="48"/>
      <c r="E4724" s="45"/>
      <c r="F4724" s="50">
        <v>0</v>
      </c>
      <c r="G4724" s="446"/>
      <c r="H4724" s="446">
        <f t="shared" si="540"/>
        <v>0</v>
      </c>
      <c r="I4724" s="446">
        <f t="shared" si="545"/>
        <v>0</v>
      </c>
      <c r="J4724" s="446">
        <f t="shared" si="545"/>
        <v>0</v>
      </c>
      <c r="K4724" s="446">
        <f t="shared" si="545"/>
        <v>0</v>
      </c>
      <c r="L4724" s="446">
        <f t="shared" si="545"/>
        <v>0</v>
      </c>
      <c r="M4724" s="446">
        <f t="shared" si="545"/>
        <v>0</v>
      </c>
      <c r="N4724" s="446">
        <f t="shared" si="545"/>
        <v>0</v>
      </c>
      <c r="O4724" s="446" t="b">
        <f>TRUE()</f>
        <v>1</v>
      </c>
    </row>
    <row r="4725" spans="1:15" ht="15.5">
      <c r="A4725" s="244" t="s">
        <v>1429</v>
      </c>
      <c r="B4725" s="148" t="s">
        <v>7207</v>
      </c>
      <c r="C4725" s="44" t="s">
        <v>8331</v>
      </c>
      <c r="D4725" s="48"/>
      <c r="E4725" s="45"/>
      <c r="F4725" s="50">
        <v>224.21</v>
      </c>
      <c r="G4725" s="446"/>
      <c r="H4725" s="446">
        <f t="shared" si="540"/>
        <v>79.056446000000008</v>
      </c>
      <c r="I4725" s="446">
        <f t="shared" si="545"/>
        <v>79.056446000000008</v>
      </c>
      <c r="J4725" s="446">
        <f t="shared" si="545"/>
        <v>103.876493</v>
      </c>
      <c r="K4725" s="446">
        <f t="shared" si="545"/>
        <v>72.161988500000007</v>
      </c>
      <c r="L4725" s="446">
        <f t="shared" si="545"/>
        <v>114.67780975000001</v>
      </c>
      <c r="M4725" s="446">
        <f t="shared" si="545"/>
        <v>98.820557499999993</v>
      </c>
      <c r="N4725" s="446">
        <f t="shared" si="545"/>
        <v>111.00076575</v>
      </c>
      <c r="O4725" s="446" t="b">
        <f>TRUE()</f>
        <v>1</v>
      </c>
    </row>
    <row r="4726" spans="1:15" ht="15.5">
      <c r="A4726" s="244" t="s">
        <v>1431</v>
      </c>
      <c r="B4726" s="43" t="s">
        <v>7207</v>
      </c>
      <c r="C4726" s="44" t="s">
        <v>8332</v>
      </c>
      <c r="D4726" s="48"/>
      <c r="E4726" s="45"/>
      <c r="F4726" s="50">
        <v>435.88</v>
      </c>
      <c r="G4726" s="446"/>
      <c r="H4726" s="446">
        <f t="shared" si="540"/>
        <v>153.69128800000001</v>
      </c>
      <c r="I4726" s="446">
        <f t="shared" si="545"/>
        <v>153.69128800000001</v>
      </c>
      <c r="J4726" s="446">
        <f t="shared" si="545"/>
        <v>201.94320399999998</v>
      </c>
      <c r="K4726" s="446">
        <f t="shared" si="545"/>
        <v>140.28797800000001</v>
      </c>
      <c r="L4726" s="446">
        <f t="shared" si="545"/>
        <v>222.941723</v>
      </c>
      <c r="M4726" s="446">
        <f t="shared" si="545"/>
        <v>192.11410999999998</v>
      </c>
      <c r="N4726" s="446">
        <f t="shared" si="545"/>
        <v>215.79329099999998</v>
      </c>
      <c r="O4726" s="446" t="b">
        <f>TRUE()</f>
        <v>1</v>
      </c>
    </row>
    <row r="4727" spans="1:15" ht="31">
      <c r="A4727" s="244" t="s">
        <v>1433</v>
      </c>
      <c r="B4727" s="52" t="s">
        <v>7207</v>
      </c>
      <c r="C4727" s="53" t="s">
        <v>8333</v>
      </c>
      <c r="D4727" s="61"/>
      <c r="E4727" s="54"/>
      <c r="F4727" s="62">
        <v>610.13</v>
      </c>
      <c r="G4727" s="446"/>
      <c r="H4727" s="446">
        <f t="shared" si="540"/>
        <v>215.13183800000002</v>
      </c>
      <c r="I4727" s="446">
        <f t="shared" ref="I4727:N4736" si="546">IF(AND(ISNUMBER($F4727),$O4727),$F4727*I$2,"")</f>
        <v>215.13183800000002</v>
      </c>
      <c r="J4727" s="446">
        <f t="shared" si="546"/>
        <v>282.67322899999999</v>
      </c>
      <c r="K4727" s="446">
        <f t="shared" si="546"/>
        <v>196.37034050000003</v>
      </c>
      <c r="L4727" s="446">
        <f t="shared" si="546"/>
        <v>312.06624175000002</v>
      </c>
      <c r="M4727" s="446">
        <f t="shared" si="546"/>
        <v>268.91479749999996</v>
      </c>
      <c r="N4727" s="446">
        <f t="shared" si="546"/>
        <v>302.06010974999998</v>
      </c>
      <c r="O4727" s="446" t="b">
        <f>TRUE()</f>
        <v>1</v>
      </c>
    </row>
    <row r="4728" spans="1:15" ht="15.5">
      <c r="A4728" s="397" t="s">
        <v>7740</v>
      </c>
      <c r="B4728" s="43" t="s">
        <v>7207</v>
      </c>
      <c r="C4728" s="140" t="s">
        <v>8334</v>
      </c>
      <c r="D4728" s="48"/>
      <c r="E4728" s="48"/>
      <c r="F4728" s="396">
        <v>790.6</v>
      </c>
      <c r="G4728" s="446"/>
      <c r="H4728" s="446" t="str">
        <f t="shared" si="540"/>
        <v/>
      </c>
      <c r="I4728" s="446" t="str">
        <f t="shared" si="546"/>
        <v/>
      </c>
      <c r="J4728" s="446" t="str">
        <f t="shared" si="546"/>
        <v/>
      </c>
      <c r="K4728" s="446" t="str">
        <f t="shared" si="546"/>
        <v/>
      </c>
      <c r="L4728" s="446" t="str">
        <f t="shared" si="546"/>
        <v/>
      </c>
      <c r="M4728" s="446" t="str">
        <f t="shared" si="546"/>
        <v/>
      </c>
      <c r="N4728" s="446" t="str">
        <f t="shared" si="546"/>
        <v/>
      </c>
      <c r="O4728" s="446" t="b">
        <f>FALSE()</f>
        <v>0</v>
      </c>
    </row>
    <row r="4729" spans="1:15" ht="15.5">
      <c r="A4729" s="244" t="s">
        <v>7742</v>
      </c>
      <c r="B4729" s="136" t="s">
        <v>7207</v>
      </c>
      <c r="C4729" s="38" t="s">
        <v>8335</v>
      </c>
      <c r="D4729" s="58"/>
      <c r="E4729" s="273"/>
      <c r="F4729" s="59">
        <v>917.68</v>
      </c>
      <c r="G4729" s="446"/>
      <c r="H4729" s="446" t="str">
        <f t="shared" si="540"/>
        <v/>
      </c>
      <c r="I4729" s="446" t="str">
        <f t="shared" si="546"/>
        <v/>
      </c>
      <c r="J4729" s="446" t="str">
        <f t="shared" si="546"/>
        <v/>
      </c>
      <c r="K4729" s="446" t="str">
        <f t="shared" si="546"/>
        <v/>
      </c>
      <c r="L4729" s="446" t="str">
        <f t="shared" si="546"/>
        <v/>
      </c>
      <c r="M4729" s="446" t="str">
        <f t="shared" si="546"/>
        <v/>
      </c>
      <c r="N4729" s="446" t="str">
        <f t="shared" si="546"/>
        <v/>
      </c>
      <c r="O4729" s="446" t="b">
        <f>FALSE()</f>
        <v>0</v>
      </c>
    </row>
    <row r="4730" spans="1:15" ht="15.5">
      <c r="A4730" s="244" t="s">
        <v>1443</v>
      </c>
      <c r="B4730" s="43" t="s">
        <v>7207</v>
      </c>
      <c r="C4730" s="44" t="s">
        <v>8336</v>
      </c>
      <c r="D4730" s="48"/>
      <c r="E4730" s="45"/>
      <c r="F4730" s="50">
        <v>905.57</v>
      </c>
      <c r="G4730" s="446"/>
      <c r="H4730" s="446" t="str">
        <f t="shared" si="540"/>
        <v/>
      </c>
      <c r="I4730" s="446" t="str">
        <f t="shared" si="546"/>
        <v/>
      </c>
      <c r="J4730" s="446" t="str">
        <f t="shared" si="546"/>
        <v/>
      </c>
      <c r="K4730" s="446" t="str">
        <f t="shared" si="546"/>
        <v/>
      </c>
      <c r="L4730" s="446" t="str">
        <f t="shared" si="546"/>
        <v/>
      </c>
      <c r="M4730" s="446" t="str">
        <f t="shared" si="546"/>
        <v/>
      </c>
      <c r="N4730" s="446" t="str">
        <f t="shared" si="546"/>
        <v/>
      </c>
      <c r="O4730" s="446" t="b">
        <f>FALSE()</f>
        <v>0</v>
      </c>
    </row>
    <row r="4731" spans="1:15" ht="31">
      <c r="A4731" s="353" t="s">
        <v>1445</v>
      </c>
      <c r="B4731" s="52" t="s">
        <v>7207</v>
      </c>
      <c r="C4731" s="53" t="s">
        <v>8337</v>
      </c>
      <c r="D4731" s="61"/>
      <c r="E4731" s="54"/>
      <c r="F4731" s="62">
        <v>1116</v>
      </c>
      <c r="G4731" s="446"/>
      <c r="H4731" s="446" t="str">
        <f t="shared" si="540"/>
        <v/>
      </c>
      <c r="I4731" s="446" t="str">
        <f t="shared" si="546"/>
        <v/>
      </c>
      <c r="J4731" s="446" t="str">
        <f t="shared" si="546"/>
        <v/>
      </c>
      <c r="K4731" s="446" t="str">
        <f t="shared" si="546"/>
        <v/>
      </c>
      <c r="L4731" s="446" t="str">
        <f t="shared" si="546"/>
        <v/>
      </c>
      <c r="M4731" s="446" t="str">
        <f t="shared" si="546"/>
        <v/>
      </c>
      <c r="N4731" s="446" t="str">
        <f t="shared" si="546"/>
        <v/>
      </c>
      <c r="O4731" s="446" t="b">
        <f>FALSE()</f>
        <v>0</v>
      </c>
    </row>
    <row r="4732" spans="1:15" ht="15.5">
      <c r="A4732" s="365" t="s">
        <v>8338</v>
      </c>
      <c r="B4732" s="64" t="s">
        <v>8339</v>
      </c>
      <c r="C4732" s="138" t="s">
        <v>8340</v>
      </c>
      <c r="D4732" s="139"/>
      <c r="E4732" s="139"/>
      <c r="F4732" s="67">
        <v>6513.92</v>
      </c>
      <c r="G4732" s="446"/>
      <c r="H4732" s="446">
        <f t="shared" si="540"/>
        <v>2296.808192</v>
      </c>
      <c r="I4732" s="446">
        <f t="shared" si="546"/>
        <v>2296.808192</v>
      </c>
      <c r="J4732" s="446">
        <f t="shared" si="546"/>
        <v>3017.899136</v>
      </c>
      <c r="K4732" s="446">
        <f t="shared" si="546"/>
        <v>2096.5051520000002</v>
      </c>
      <c r="L4732" s="446">
        <f t="shared" si="546"/>
        <v>3331.7072320000002</v>
      </c>
      <c r="M4732" s="446">
        <f t="shared" si="546"/>
        <v>2871.0102400000001</v>
      </c>
      <c r="N4732" s="446">
        <f t="shared" si="546"/>
        <v>3224.878944</v>
      </c>
      <c r="O4732" s="446" t="b">
        <f>TRUE()</f>
        <v>1</v>
      </c>
    </row>
    <row r="4733" spans="1:15" ht="15.5">
      <c r="A4733" s="351" t="s">
        <v>368</v>
      </c>
      <c r="B4733" s="43" t="s">
        <v>8341</v>
      </c>
      <c r="C4733" s="44" t="s">
        <v>8342</v>
      </c>
      <c r="D4733" s="48"/>
      <c r="E4733" s="251"/>
      <c r="F4733" s="50">
        <v>0</v>
      </c>
      <c r="G4733" s="446"/>
      <c r="H4733" s="446">
        <f t="shared" si="540"/>
        <v>0</v>
      </c>
      <c r="I4733" s="446">
        <f t="shared" si="546"/>
        <v>0</v>
      </c>
      <c r="J4733" s="446">
        <f t="shared" si="546"/>
        <v>0</v>
      </c>
      <c r="K4733" s="446">
        <f t="shared" si="546"/>
        <v>0</v>
      </c>
      <c r="L4733" s="446">
        <f t="shared" si="546"/>
        <v>0</v>
      </c>
      <c r="M4733" s="446">
        <f t="shared" si="546"/>
        <v>0</v>
      </c>
      <c r="N4733" s="446">
        <f t="shared" si="546"/>
        <v>0</v>
      </c>
      <c r="O4733" s="446" t="b">
        <f>TRUE()</f>
        <v>1</v>
      </c>
    </row>
    <row r="4734" spans="1:15" ht="15.5">
      <c r="A4734" s="244" t="s">
        <v>346</v>
      </c>
      <c r="B4734" s="148" t="s">
        <v>8341</v>
      </c>
      <c r="C4734" s="44" t="s">
        <v>8343</v>
      </c>
      <c r="D4734" s="48"/>
      <c r="E4734" s="49"/>
      <c r="F4734" s="50">
        <v>425.37</v>
      </c>
      <c r="G4734" s="446"/>
      <c r="H4734" s="446">
        <f t="shared" si="540"/>
        <v>149.98546200000001</v>
      </c>
      <c r="I4734" s="446">
        <f t="shared" si="546"/>
        <v>149.98546200000001</v>
      </c>
      <c r="J4734" s="446">
        <f t="shared" si="546"/>
        <v>197.07392099999998</v>
      </c>
      <c r="K4734" s="446">
        <f t="shared" si="546"/>
        <v>136.90533450000001</v>
      </c>
      <c r="L4734" s="446">
        <f t="shared" si="546"/>
        <v>217.56612075000001</v>
      </c>
      <c r="M4734" s="446">
        <f t="shared" si="546"/>
        <v>187.48182749999998</v>
      </c>
      <c r="N4734" s="446">
        <f t="shared" si="546"/>
        <v>210.59005274999998</v>
      </c>
      <c r="O4734" s="446" t="b">
        <f>TRUE()</f>
        <v>1</v>
      </c>
    </row>
    <row r="4735" spans="1:15" ht="15.5">
      <c r="A4735" s="244" t="s">
        <v>349</v>
      </c>
      <c r="B4735" s="43" t="s">
        <v>8341</v>
      </c>
      <c r="C4735" s="44" t="s">
        <v>8344</v>
      </c>
      <c r="D4735" s="48"/>
      <c r="E4735" s="49"/>
      <c r="F4735" s="50">
        <v>827.68</v>
      </c>
      <c r="G4735" s="446"/>
      <c r="H4735" s="446">
        <f t="shared" si="540"/>
        <v>291.839968</v>
      </c>
      <c r="I4735" s="446">
        <f t="shared" si="546"/>
        <v>291.839968</v>
      </c>
      <c r="J4735" s="446">
        <f t="shared" si="546"/>
        <v>383.46414399999998</v>
      </c>
      <c r="K4735" s="446">
        <f t="shared" si="546"/>
        <v>266.38880799999998</v>
      </c>
      <c r="L4735" s="446">
        <f t="shared" si="546"/>
        <v>423.337628</v>
      </c>
      <c r="M4735" s="446">
        <f t="shared" si="546"/>
        <v>364.79995999999994</v>
      </c>
      <c r="N4735" s="446">
        <f t="shared" si="546"/>
        <v>409.76367599999998</v>
      </c>
      <c r="O4735" s="446" t="b">
        <f>TRUE()</f>
        <v>1</v>
      </c>
    </row>
    <row r="4736" spans="1:15" ht="31">
      <c r="A4736" s="244" t="s">
        <v>352</v>
      </c>
      <c r="B4736" s="52" t="s">
        <v>8341</v>
      </c>
      <c r="C4736" s="53" t="s">
        <v>8345</v>
      </c>
      <c r="D4736" s="61"/>
      <c r="E4736" s="146"/>
      <c r="F4736" s="62">
        <v>1158.5</v>
      </c>
      <c r="G4736" s="446"/>
      <c r="H4736" s="446">
        <f t="shared" si="540"/>
        <v>408.48710000000005</v>
      </c>
      <c r="I4736" s="446">
        <f t="shared" si="546"/>
        <v>408.48710000000005</v>
      </c>
      <c r="J4736" s="446">
        <f t="shared" si="546"/>
        <v>536.73304999999993</v>
      </c>
      <c r="K4736" s="446">
        <f t="shared" si="546"/>
        <v>372.86322500000006</v>
      </c>
      <c r="L4736" s="446">
        <f t="shared" si="546"/>
        <v>592.54378750000001</v>
      </c>
      <c r="M4736" s="446">
        <f t="shared" si="546"/>
        <v>510.60887499999995</v>
      </c>
      <c r="N4736" s="446">
        <f t="shared" si="546"/>
        <v>573.54438749999997</v>
      </c>
      <c r="O4736" s="446" t="b">
        <f>TRUE()</f>
        <v>1</v>
      </c>
    </row>
    <row r="4737" spans="1:15" ht="15.5">
      <c r="A4737" s="381" t="s">
        <v>388</v>
      </c>
      <c r="B4737" s="43" t="s">
        <v>8341</v>
      </c>
      <c r="C4737" s="140" t="s">
        <v>8346</v>
      </c>
      <c r="D4737" s="48"/>
      <c r="E4737" s="49"/>
      <c r="F4737" s="396">
        <v>1502.2</v>
      </c>
      <c r="G4737" s="446"/>
      <c r="H4737" s="446" t="str">
        <f t="shared" si="540"/>
        <v/>
      </c>
      <c r="I4737" s="446" t="str">
        <f t="shared" ref="I4737:N4746" si="547">IF(AND(ISNUMBER($F4737),$O4737),$F4737*I$2,"")</f>
        <v/>
      </c>
      <c r="J4737" s="446" t="str">
        <f t="shared" si="547"/>
        <v/>
      </c>
      <c r="K4737" s="446" t="str">
        <f t="shared" si="547"/>
        <v/>
      </c>
      <c r="L4737" s="446" t="str">
        <f t="shared" si="547"/>
        <v/>
      </c>
      <c r="M4737" s="446" t="str">
        <f t="shared" si="547"/>
        <v/>
      </c>
      <c r="N4737" s="446" t="str">
        <f t="shared" si="547"/>
        <v/>
      </c>
      <c r="O4737" s="446" t="b">
        <f>FALSE()</f>
        <v>0</v>
      </c>
    </row>
    <row r="4738" spans="1:15" ht="15.5">
      <c r="A4738" s="244" t="s">
        <v>391</v>
      </c>
      <c r="B4738" s="136" t="s">
        <v>8341</v>
      </c>
      <c r="C4738" s="38" t="s">
        <v>8347</v>
      </c>
      <c r="D4738" s="58"/>
      <c r="E4738" s="251"/>
      <c r="F4738" s="59">
        <v>1809.25</v>
      </c>
      <c r="G4738" s="446"/>
      <c r="H4738" s="446" t="str">
        <f t="shared" si="540"/>
        <v/>
      </c>
      <c r="I4738" s="446" t="str">
        <f t="shared" si="547"/>
        <v/>
      </c>
      <c r="J4738" s="446" t="str">
        <f t="shared" si="547"/>
        <v/>
      </c>
      <c r="K4738" s="446" t="str">
        <f t="shared" si="547"/>
        <v/>
      </c>
      <c r="L4738" s="446" t="str">
        <f t="shared" si="547"/>
        <v/>
      </c>
      <c r="M4738" s="446" t="str">
        <f t="shared" si="547"/>
        <v/>
      </c>
      <c r="N4738" s="446" t="str">
        <f t="shared" si="547"/>
        <v/>
      </c>
      <c r="O4738" s="446" t="b">
        <f>FALSE()</f>
        <v>0</v>
      </c>
    </row>
    <row r="4739" spans="1:15" ht="15.5">
      <c r="A4739" s="244" t="s">
        <v>361</v>
      </c>
      <c r="B4739" s="43" t="s">
        <v>8341</v>
      </c>
      <c r="C4739" s="44" t="s">
        <v>8348</v>
      </c>
      <c r="D4739" s="48"/>
      <c r="E4739" s="49"/>
      <c r="F4739" s="50">
        <v>1780.25</v>
      </c>
      <c r="G4739" s="446"/>
      <c r="H4739" s="446" t="str">
        <f t="shared" si="540"/>
        <v/>
      </c>
      <c r="I4739" s="446" t="str">
        <f t="shared" si="547"/>
        <v/>
      </c>
      <c r="J4739" s="446" t="str">
        <f t="shared" si="547"/>
        <v/>
      </c>
      <c r="K4739" s="446" t="str">
        <f t="shared" si="547"/>
        <v/>
      </c>
      <c r="L4739" s="446" t="str">
        <f t="shared" si="547"/>
        <v/>
      </c>
      <c r="M4739" s="446" t="str">
        <f t="shared" si="547"/>
        <v/>
      </c>
      <c r="N4739" s="446" t="str">
        <f t="shared" si="547"/>
        <v/>
      </c>
      <c r="O4739" s="446" t="b">
        <f>FALSE()</f>
        <v>0</v>
      </c>
    </row>
    <row r="4740" spans="1:15" ht="31">
      <c r="A4740" s="353" t="s">
        <v>364</v>
      </c>
      <c r="B4740" s="96" t="s">
        <v>8341</v>
      </c>
      <c r="C4740" s="97" t="s">
        <v>8349</v>
      </c>
      <c r="D4740" s="98"/>
      <c r="E4740" s="49"/>
      <c r="F4740" s="99">
        <v>2119.5</v>
      </c>
      <c r="G4740" s="446"/>
      <c r="H4740" s="446" t="str">
        <f t="shared" ref="H4740:H4803" si="548">IF(AND(ISNUMBER($F4740),$O4740),$F4740*H$2,"")</f>
        <v/>
      </c>
      <c r="I4740" s="446" t="str">
        <f t="shared" si="547"/>
        <v/>
      </c>
      <c r="J4740" s="446" t="str">
        <f t="shared" si="547"/>
        <v/>
      </c>
      <c r="K4740" s="446" t="str">
        <f t="shared" si="547"/>
        <v/>
      </c>
      <c r="L4740" s="446" t="str">
        <f t="shared" si="547"/>
        <v/>
      </c>
      <c r="M4740" s="446" t="str">
        <f t="shared" si="547"/>
        <v/>
      </c>
      <c r="N4740" s="446" t="str">
        <f t="shared" si="547"/>
        <v/>
      </c>
      <c r="O4740" s="446" t="b">
        <f>FALSE()</f>
        <v>0</v>
      </c>
    </row>
    <row r="4741" spans="1:15" ht="15.5">
      <c r="A4741" s="365" t="s">
        <v>8350</v>
      </c>
      <c r="B4741" s="64" t="s">
        <v>8339</v>
      </c>
      <c r="C4741" s="138" t="s">
        <v>8351</v>
      </c>
      <c r="D4741" s="139"/>
      <c r="E4741" s="139"/>
      <c r="F4741" s="67">
        <v>13751.6</v>
      </c>
      <c r="G4741" s="446"/>
      <c r="H4741" s="446">
        <f t="shared" si="548"/>
        <v>4848.8141600000008</v>
      </c>
      <c r="I4741" s="446">
        <f t="shared" si="547"/>
        <v>4848.8141600000008</v>
      </c>
      <c r="J4741" s="446">
        <f t="shared" si="547"/>
        <v>6371.1162800000002</v>
      </c>
      <c r="K4741" s="446">
        <f t="shared" si="547"/>
        <v>4425.9524600000004</v>
      </c>
      <c r="L4741" s="446">
        <f t="shared" si="547"/>
        <v>7033.5996100000002</v>
      </c>
      <c r="M4741" s="446">
        <f t="shared" si="547"/>
        <v>6061.0176999999994</v>
      </c>
      <c r="N4741" s="446">
        <f t="shared" si="547"/>
        <v>6808.0733700000001</v>
      </c>
      <c r="O4741" s="446" t="b">
        <f>TRUE()</f>
        <v>1</v>
      </c>
    </row>
    <row r="4742" spans="1:15" ht="15.5">
      <c r="A4742" s="144" t="s">
        <v>1426</v>
      </c>
      <c r="B4742" s="43" t="s">
        <v>8341</v>
      </c>
      <c r="C4742" s="44" t="s">
        <v>8352</v>
      </c>
      <c r="D4742" s="48"/>
      <c r="E4742" s="251"/>
      <c r="F4742" s="50">
        <v>0</v>
      </c>
      <c r="G4742" s="446"/>
      <c r="H4742" s="446">
        <f t="shared" si="548"/>
        <v>0</v>
      </c>
      <c r="I4742" s="446">
        <f t="shared" si="547"/>
        <v>0</v>
      </c>
      <c r="J4742" s="446">
        <f t="shared" si="547"/>
        <v>0</v>
      </c>
      <c r="K4742" s="446">
        <f t="shared" si="547"/>
        <v>0</v>
      </c>
      <c r="L4742" s="446">
        <f t="shared" si="547"/>
        <v>0</v>
      </c>
      <c r="M4742" s="446">
        <f t="shared" si="547"/>
        <v>0</v>
      </c>
      <c r="N4742" s="446">
        <f t="shared" si="547"/>
        <v>0</v>
      </c>
      <c r="O4742" s="446" t="b">
        <f>TRUE()</f>
        <v>1</v>
      </c>
    </row>
    <row r="4743" spans="1:15" ht="15.5">
      <c r="A4743" s="244" t="s">
        <v>1429</v>
      </c>
      <c r="B4743" s="148" t="s">
        <v>8341</v>
      </c>
      <c r="C4743" s="44" t="s">
        <v>8353</v>
      </c>
      <c r="D4743" s="48"/>
      <c r="E4743" s="49"/>
      <c r="F4743" s="50">
        <v>425.37</v>
      </c>
      <c r="G4743" s="446"/>
      <c r="H4743" s="446">
        <f t="shared" si="548"/>
        <v>149.98546200000001</v>
      </c>
      <c r="I4743" s="446">
        <f t="shared" si="547"/>
        <v>149.98546200000001</v>
      </c>
      <c r="J4743" s="446">
        <f t="shared" si="547"/>
        <v>197.07392099999998</v>
      </c>
      <c r="K4743" s="446">
        <f t="shared" si="547"/>
        <v>136.90533450000001</v>
      </c>
      <c r="L4743" s="446">
        <f t="shared" si="547"/>
        <v>217.56612075000001</v>
      </c>
      <c r="M4743" s="446">
        <f t="shared" si="547"/>
        <v>187.48182749999998</v>
      </c>
      <c r="N4743" s="446">
        <f t="shared" si="547"/>
        <v>210.59005274999998</v>
      </c>
      <c r="O4743" s="446" t="b">
        <f>TRUE()</f>
        <v>1</v>
      </c>
    </row>
    <row r="4744" spans="1:15" ht="15.5">
      <c r="A4744" s="244" t="s">
        <v>1431</v>
      </c>
      <c r="B4744" s="43" t="s">
        <v>8341</v>
      </c>
      <c r="C4744" s="44" t="s">
        <v>8354</v>
      </c>
      <c r="D4744" s="48"/>
      <c r="E4744" s="49"/>
      <c r="F4744" s="50">
        <v>827.68</v>
      </c>
      <c r="G4744" s="446"/>
      <c r="H4744" s="446">
        <f t="shared" si="548"/>
        <v>291.839968</v>
      </c>
      <c r="I4744" s="446">
        <f t="shared" si="547"/>
        <v>291.839968</v>
      </c>
      <c r="J4744" s="446">
        <f t="shared" si="547"/>
        <v>383.46414399999998</v>
      </c>
      <c r="K4744" s="446">
        <f t="shared" si="547"/>
        <v>266.38880799999998</v>
      </c>
      <c r="L4744" s="446">
        <f t="shared" si="547"/>
        <v>423.337628</v>
      </c>
      <c r="M4744" s="446">
        <f t="shared" si="547"/>
        <v>364.79995999999994</v>
      </c>
      <c r="N4744" s="446">
        <f t="shared" si="547"/>
        <v>409.76367599999998</v>
      </c>
      <c r="O4744" s="446" t="b">
        <f>TRUE()</f>
        <v>1</v>
      </c>
    </row>
    <row r="4745" spans="1:15" ht="31">
      <c r="A4745" s="244" t="s">
        <v>1433</v>
      </c>
      <c r="B4745" s="52" t="s">
        <v>8341</v>
      </c>
      <c r="C4745" s="53" t="s">
        <v>8355</v>
      </c>
      <c r="D4745" s="61"/>
      <c r="E4745" s="146"/>
      <c r="F4745" s="62">
        <v>1158.5</v>
      </c>
      <c r="G4745" s="446"/>
      <c r="H4745" s="446">
        <f t="shared" si="548"/>
        <v>408.48710000000005</v>
      </c>
      <c r="I4745" s="446">
        <f t="shared" si="547"/>
        <v>408.48710000000005</v>
      </c>
      <c r="J4745" s="446">
        <f t="shared" si="547"/>
        <v>536.73304999999993</v>
      </c>
      <c r="K4745" s="446">
        <f t="shared" si="547"/>
        <v>372.86322500000006</v>
      </c>
      <c r="L4745" s="446">
        <f t="shared" si="547"/>
        <v>592.54378750000001</v>
      </c>
      <c r="M4745" s="446">
        <f t="shared" si="547"/>
        <v>510.60887499999995</v>
      </c>
      <c r="N4745" s="446">
        <f t="shared" si="547"/>
        <v>573.54438749999997</v>
      </c>
      <c r="O4745" s="446" t="b">
        <f>TRUE()</f>
        <v>1</v>
      </c>
    </row>
    <row r="4746" spans="1:15" ht="15.5">
      <c r="A4746" s="397" t="s">
        <v>7740</v>
      </c>
      <c r="B4746" s="43" t="s">
        <v>8341</v>
      </c>
      <c r="C4746" s="140" t="s">
        <v>8356</v>
      </c>
      <c r="D4746" s="48"/>
      <c r="E4746" s="49"/>
      <c r="F4746" s="396">
        <v>1502.2</v>
      </c>
      <c r="G4746" s="446"/>
      <c r="H4746" s="446" t="str">
        <f t="shared" si="548"/>
        <v/>
      </c>
      <c r="I4746" s="446" t="str">
        <f t="shared" si="547"/>
        <v/>
      </c>
      <c r="J4746" s="446" t="str">
        <f t="shared" si="547"/>
        <v/>
      </c>
      <c r="K4746" s="446" t="str">
        <f t="shared" si="547"/>
        <v/>
      </c>
      <c r="L4746" s="446" t="str">
        <f t="shared" si="547"/>
        <v/>
      </c>
      <c r="M4746" s="446" t="str">
        <f t="shared" si="547"/>
        <v/>
      </c>
      <c r="N4746" s="446" t="str">
        <f t="shared" si="547"/>
        <v/>
      </c>
      <c r="O4746" s="446" t="b">
        <f>FALSE()</f>
        <v>0</v>
      </c>
    </row>
    <row r="4747" spans="1:15" ht="15.5">
      <c r="A4747" s="244" t="s">
        <v>7742</v>
      </c>
      <c r="B4747" s="136" t="s">
        <v>8341</v>
      </c>
      <c r="C4747" s="38" t="s">
        <v>8357</v>
      </c>
      <c r="D4747" s="58"/>
      <c r="E4747" s="251"/>
      <c r="F4747" s="59">
        <v>1809.25</v>
      </c>
      <c r="G4747" s="446"/>
      <c r="H4747" s="446" t="str">
        <f t="shared" si="548"/>
        <v/>
      </c>
      <c r="I4747" s="446" t="str">
        <f t="shared" ref="I4747:N4756" si="549">IF(AND(ISNUMBER($F4747),$O4747),$F4747*I$2,"")</f>
        <v/>
      </c>
      <c r="J4747" s="446" t="str">
        <f t="shared" si="549"/>
        <v/>
      </c>
      <c r="K4747" s="446" t="str">
        <f t="shared" si="549"/>
        <v/>
      </c>
      <c r="L4747" s="446" t="str">
        <f t="shared" si="549"/>
        <v/>
      </c>
      <c r="M4747" s="446" t="str">
        <f t="shared" si="549"/>
        <v/>
      </c>
      <c r="N4747" s="446" t="str">
        <f t="shared" si="549"/>
        <v/>
      </c>
      <c r="O4747" s="446" t="b">
        <f>FALSE()</f>
        <v>0</v>
      </c>
    </row>
    <row r="4748" spans="1:15" ht="15.5">
      <c r="A4748" s="244" t="s">
        <v>1443</v>
      </c>
      <c r="B4748" s="43" t="s">
        <v>8341</v>
      </c>
      <c r="C4748" s="44" t="s">
        <v>8358</v>
      </c>
      <c r="D4748" s="48"/>
      <c r="E4748" s="49"/>
      <c r="F4748" s="50">
        <v>1780.25</v>
      </c>
      <c r="G4748" s="446"/>
      <c r="H4748" s="446" t="str">
        <f t="shared" si="548"/>
        <v/>
      </c>
      <c r="I4748" s="446" t="str">
        <f t="shared" si="549"/>
        <v/>
      </c>
      <c r="J4748" s="446" t="str">
        <f t="shared" si="549"/>
        <v/>
      </c>
      <c r="K4748" s="446" t="str">
        <f t="shared" si="549"/>
        <v/>
      </c>
      <c r="L4748" s="446" t="str">
        <f t="shared" si="549"/>
        <v/>
      </c>
      <c r="M4748" s="446" t="str">
        <f t="shared" si="549"/>
        <v/>
      </c>
      <c r="N4748" s="446" t="str">
        <f t="shared" si="549"/>
        <v/>
      </c>
      <c r="O4748" s="446" t="b">
        <f>FALSE()</f>
        <v>0</v>
      </c>
    </row>
    <row r="4749" spans="1:15" ht="31">
      <c r="A4749" s="353" t="s">
        <v>1445</v>
      </c>
      <c r="B4749" s="96" t="s">
        <v>8341</v>
      </c>
      <c r="C4749" s="97" t="s">
        <v>8359</v>
      </c>
      <c r="D4749" s="98"/>
      <c r="E4749" s="256"/>
      <c r="F4749" s="99">
        <v>2119.5</v>
      </c>
      <c r="G4749" s="446"/>
      <c r="H4749" s="446" t="str">
        <f t="shared" si="548"/>
        <v/>
      </c>
      <c r="I4749" s="446" t="str">
        <f t="shared" si="549"/>
        <v/>
      </c>
      <c r="J4749" s="446" t="str">
        <f t="shared" si="549"/>
        <v/>
      </c>
      <c r="K4749" s="446" t="str">
        <f t="shared" si="549"/>
        <v/>
      </c>
      <c r="L4749" s="446" t="str">
        <f t="shared" si="549"/>
        <v/>
      </c>
      <c r="M4749" s="446" t="str">
        <f t="shared" si="549"/>
        <v/>
      </c>
      <c r="N4749" s="446" t="str">
        <f t="shared" si="549"/>
        <v/>
      </c>
      <c r="O4749" s="446" t="b">
        <f>FALSE()</f>
        <v>0</v>
      </c>
    </row>
    <row r="4750" spans="1:15" ht="15.5">
      <c r="A4750" s="382" t="s">
        <v>8360</v>
      </c>
      <c r="B4750" s="37" t="s">
        <v>8361</v>
      </c>
      <c r="C4750" s="164" t="s">
        <v>8362</v>
      </c>
      <c r="D4750" s="251"/>
      <c r="E4750" s="251"/>
      <c r="F4750" s="59">
        <v>12357.75</v>
      </c>
      <c r="G4750" s="446"/>
      <c r="H4750" s="446">
        <f t="shared" si="548"/>
        <v>4357.3426500000005</v>
      </c>
      <c r="I4750" s="446">
        <f t="shared" si="549"/>
        <v>4357.3426500000005</v>
      </c>
      <c r="J4750" s="446">
        <f t="shared" si="549"/>
        <v>5725.3455750000003</v>
      </c>
      <c r="K4750" s="446">
        <f t="shared" si="549"/>
        <v>3977.3418375000001</v>
      </c>
      <c r="L4750" s="446">
        <f t="shared" si="549"/>
        <v>6320.6801812499998</v>
      </c>
      <c r="M4750" s="446">
        <f t="shared" si="549"/>
        <v>5446.6783124999993</v>
      </c>
      <c r="N4750" s="446">
        <f t="shared" si="549"/>
        <v>6118.0130812500001</v>
      </c>
      <c r="O4750" s="446" t="b">
        <f>TRUE()</f>
        <v>1</v>
      </c>
    </row>
    <row r="4751" spans="1:15" ht="15.5">
      <c r="A4751" s="351" t="s">
        <v>368</v>
      </c>
      <c r="B4751" s="43" t="s">
        <v>8363</v>
      </c>
      <c r="C4751" s="44" t="s">
        <v>8364</v>
      </c>
      <c r="D4751" s="48"/>
      <c r="E4751" s="251"/>
      <c r="F4751" s="50">
        <v>0</v>
      </c>
      <c r="G4751" s="446"/>
      <c r="H4751" s="446">
        <f t="shared" si="548"/>
        <v>0</v>
      </c>
      <c r="I4751" s="446">
        <f t="shared" si="549"/>
        <v>0</v>
      </c>
      <c r="J4751" s="446">
        <f t="shared" si="549"/>
        <v>0</v>
      </c>
      <c r="K4751" s="446">
        <f t="shared" si="549"/>
        <v>0</v>
      </c>
      <c r="L4751" s="446">
        <f t="shared" si="549"/>
        <v>0</v>
      </c>
      <c r="M4751" s="446">
        <f t="shared" si="549"/>
        <v>0</v>
      </c>
      <c r="N4751" s="446">
        <f t="shared" si="549"/>
        <v>0</v>
      </c>
      <c r="O4751" s="446" t="b">
        <f>TRUE()</f>
        <v>1</v>
      </c>
    </row>
    <row r="4752" spans="1:15" ht="15.5">
      <c r="A4752" s="244" t="s">
        <v>346</v>
      </c>
      <c r="B4752" s="148" t="s">
        <v>8363</v>
      </c>
      <c r="C4752" s="44" t="s">
        <v>8365</v>
      </c>
      <c r="D4752" s="48"/>
      <c r="E4752" s="49"/>
      <c r="F4752" s="50">
        <v>606.03</v>
      </c>
      <c r="G4752" s="446"/>
      <c r="H4752" s="446">
        <f t="shared" si="548"/>
        <v>213.68617800000001</v>
      </c>
      <c r="I4752" s="446">
        <f t="shared" si="549"/>
        <v>213.68617800000001</v>
      </c>
      <c r="J4752" s="446">
        <f t="shared" si="549"/>
        <v>280.77369899999997</v>
      </c>
      <c r="K4752" s="446">
        <f t="shared" si="549"/>
        <v>195.05075550000001</v>
      </c>
      <c r="L4752" s="446">
        <f t="shared" si="549"/>
        <v>309.96919424999999</v>
      </c>
      <c r="M4752" s="446">
        <f t="shared" si="549"/>
        <v>267.10772249999997</v>
      </c>
      <c r="N4752" s="446">
        <f t="shared" si="549"/>
        <v>300.03030224999998</v>
      </c>
      <c r="O4752" s="446" t="b">
        <f>TRUE()</f>
        <v>1</v>
      </c>
    </row>
    <row r="4753" spans="1:15" ht="15.5">
      <c r="A4753" s="244" t="s">
        <v>349</v>
      </c>
      <c r="B4753" s="43" t="s">
        <v>8363</v>
      </c>
      <c r="C4753" s="44" t="s">
        <v>8366</v>
      </c>
      <c r="D4753" s="48"/>
      <c r="E4753" s="49"/>
      <c r="F4753" s="50">
        <v>1179</v>
      </c>
      <c r="G4753" s="446"/>
      <c r="H4753" s="446">
        <f t="shared" si="548"/>
        <v>415.71540000000005</v>
      </c>
      <c r="I4753" s="446">
        <f t="shared" si="549"/>
        <v>415.71540000000005</v>
      </c>
      <c r="J4753" s="446">
        <f t="shared" si="549"/>
        <v>546.23069999999996</v>
      </c>
      <c r="K4753" s="446">
        <f t="shared" si="549"/>
        <v>379.46115000000003</v>
      </c>
      <c r="L4753" s="446">
        <f t="shared" si="549"/>
        <v>603.02902500000005</v>
      </c>
      <c r="M4753" s="446">
        <f t="shared" si="549"/>
        <v>519.64424999999994</v>
      </c>
      <c r="N4753" s="446">
        <f t="shared" si="549"/>
        <v>583.69342499999993</v>
      </c>
      <c r="O4753" s="446" t="b">
        <f>TRUE()</f>
        <v>1</v>
      </c>
    </row>
    <row r="4754" spans="1:15" ht="31">
      <c r="A4754" s="244" t="s">
        <v>352</v>
      </c>
      <c r="B4754" s="52" t="s">
        <v>8363</v>
      </c>
      <c r="C4754" s="53" t="s">
        <v>8367</v>
      </c>
      <c r="D4754" s="61"/>
      <c r="E4754" s="146"/>
      <c r="F4754" s="62">
        <v>1650.76</v>
      </c>
      <c r="G4754" s="446"/>
      <c r="H4754" s="446">
        <f t="shared" si="548"/>
        <v>582.05797600000005</v>
      </c>
      <c r="I4754" s="446">
        <f t="shared" si="549"/>
        <v>582.05797600000005</v>
      </c>
      <c r="J4754" s="446">
        <f t="shared" si="549"/>
        <v>764.79710799999998</v>
      </c>
      <c r="K4754" s="446">
        <f t="shared" si="549"/>
        <v>531.29710599999999</v>
      </c>
      <c r="L4754" s="446">
        <f t="shared" si="549"/>
        <v>844.32247100000006</v>
      </c>
      <c r="M4754" s="446">
        <f t="shared" si="549"/>
        <v>727.57246999999995</v>
      </c>
      <c r="N4754" s="446">
        <f t="shared" si="549"/>
        <v>817.25000699999998</v>
      </c>
      <c r="O4754" s="446" t="b">
        <f>TRUE()</f>
        <v>1</v>
      </c>
    </row>
    <row r="4755" spans="1:15" ht="15.5">
      <c r="A4755" s="381" t="s">
        <v>388</v>
      </c>
      <c r="B4755" s="43" t="s">
        <v>8363</v>
      </c>
      <c r="C4755" s="140" t="s">
        <v>8368</v>
      </c>
      <c r="D4755" s="48"/>
      <c r="E4755" s="49"/>
      <c r="F4755" s="396">
        <v>1658.75</v>
      </c>
      <c r="G4755" s="446"/>
      <c r="H4755" s="446" t="str">
        <f t="shared" si="548"/>
        <v/>
      </c>
      <c r="I4755" s="446" t="str">
        <f t="shared" si="549"/>
        <v/>
      </c>
      <c r="J4755" s="446" t="str">
        <f t="shared" si="549"/>
        <v/>
      </c>
      <c r="K4755" s="446" t="str">
        <f t="shared" si="549"/>
        <v/>
      </c>
      <c r="L4755" s="446" t="str">
        <f t="shared" si="549"/>
        <v/>
      </c>
      <c r="M4755" s="446" t="str">
        <f t="shared" si="549"/>
        <v/>
      </c>
      <c r="N4755" s="446" t="str">
        <f t="shared" si="549"/>
        <v/>
      </c>
      <c r="O4755" s="446" t="b">
        <f>FALSE()</f>
        <v>0</v>
      </c>
    </row>
    <row r="4756" spans="1:15" ht="15.5">
      <c r="A4756" s="244" t="s">
        <v>391</v>
      </c>
      <c r="B4756" s="136" t="s">
        <v>8363</v>
      </c>
      <c r="C4756" s="38" t="s">
        <v>8369</v>
      </c>
      <c r="D4756" s="58"/>
      <c r="E4756" s="251"/>
      <c r="F4756" s="59">
        <v>2140.1999999999998</v>
      </c>
      <c r="G4756" s="446"/>
      <c r="H4756" s="446" t="str">
        <f t="shared" si="548"/>
        <v/>
      </c>
      <c r="I4756" s="446" t="str">
        <f t="shared" si="549"/>
        <v/>
      </c>
      <c r="J4756" s="446" t="str">
        <f t="shared" si="549"/>
        <v/>
      </c>
      <c r="K4756" s="446" t="str">
        <f t="shared" si="549"/>
        <v/>
      </c>
      <c r="L4756" s="446" t="str">
        <f t="shared" si="549"/>
        <v/>
      </c>
      <c r="M4756" s="446" t="str">
        <f t="shared" si="549"/>
        <v/>
      </c>
      <c r="N4756" s="446" t="str">
        <f t="shared" si="549"/>
        <v/>
      </c>
      <c r="O4756" s="446" t="b">
        <f>FALSE()</f>
        <v>0</v>
      </c>
    </row>
    <row r="4757" spans="1:15" ht="15.5">
      <c r="A4757" s="244" t="s">
        <v>361</v>
      </c>
      <c r="B4757" s="43" t="s">
        <v>8363</v>
      </c>
      <c r="C4757" s="44" t="s">
        <v>8370</v>
      </c>
      <c r="D4757" s="48"/>
      <c r="E4757" s="49"/>
      <c r="F4757" s="50">
        <v>2450.92</v>
      </c>
      <c r="G4757" s="446"/>
      <c r="H4757" s="446" t="str">
        <f t="shared" si="548"/>
        <v/>
      </c>
      <c r="I4757" s="446" t="str">
        <f t="shared" ref="I4757:N4766" si="550">IF(AND(ISNUMBER($F4757),$O4757),$F4757*I$2,"")</f>
        <v/>
      </c>
      <c r="J4757" s="446" t="str">
        <f t="shared" si="550"/>
        <v/>
      </c>
      <c r="K4757" s="446" t="str">
        <f t="shared" si="550"/>
        <v/>
      </c>
      <c r="L4757" s="446" t="str">
        <f t="shared" si="550"/>
        <v/>
      </c>
      <c r="M4757" s="446" t="str">
        <f t="shared" si="550"/>
        <v/>
      </c>
      <c r="N4757" s="446" t="str">
        <f t="shared" si="550"/>
        <v/>
      </c>
      <c r="O4757" s="446" t="b">
        <f>FALSE()</f>
        <v>0</v>
      </c>
    </row>
    <row r="4758" spans="1:15" ht="31">
      <c r="A4758" s="353" t="s">
        <v>364</v>
      </c>
      <c r="B4758" s="96" t="s">
        <v>8363</v>
      </c>
      <c r="C4758" s="97" t="s">
        <v>8371</v>
      </c>
      <c r="D4758" s="98"/>
      <c r="E4758" s="49"/>
      <c r="F4758" s="99">
        <v>3020.5</v>
      </c>
      <c r="G4758" s="446"/>
      <c r="H4758" s="446" t="str">
        <f t="shared" si="548"/>
        <v/>
      </c>
      <c r="I4758" s="446" t="str">
        <f t="shared" si="550"/>
        <v/>
      </c>
      <c r="J4758" s="446" t="str">
        <f t="shared" si="550"/>
        <v/>
      </c>
      <c r="K4758" s="446" t="str">
        <f t="shared" si="550"/>
        <v/>
      </c>
      <c r="L4758" s="446" t="str">
        <f t="shared" si="550"/>
        <v/>
      </c>
      <c r="M4758" s="446" t="str">
        <f t="shared" si="550"/>
        <v/>
      </c>
      <c r="N4758" s="446" t="str">
        <f t="shared" si="550"/>
        <v/>
      </c>
      <c r="O4758" s="446" t="b">
        <f>FALSE()</f>
        <v>0</v>
      </c>
    </row>
    <row r="4759" spans="1:15" ht="15.5">
      <c r="A4759" s="365" t="s">
        <v>8372</v>
      </c>
      <c r="B4759" s="64" t="s">
        <v>8361</v>
      </c>
      <c r="C4759" s="138" t="s">
        <v>8373</v>
      </c>
      <c r="D4759" s="139"/>
      <c r="E4759" s="139"/>
      <c r="F4759" s="67">
        <v>19595.43</v>
      </c>
      <c r="G4759" s="446"/>
      <c r="H4759" s="446">
        <f t="shared" si="548"/>
        <v>6909.3486180000009</v>
      </c>
      <c r="I4759" s="446">
        <f t="shared" si="550"/>
        <v>6909.3486180000009</v>
      </c>
      <c r="J4759" s="446">
        <f t="shared" si="550"/>
        <v>9078.5627189999996</v>
      </c>
      <c r="K4759" s="446">
        <f t="shared" si="550"/>
        <v>6306.7891455000008</v>
      </c>
      <c r="L4759" s="446">
        <f t="shared" si="550"/>
        <v>10022.57255925</v>
      </c>
      <c r="M4759" s="446">
        <f t="shared" si="550"/>
        <v>8636.6857724999991</v>
      </c>
      <c r="N4759" s="446">
        <f t="shared" si="550"/>
        <v>9701.2075072499993</v>
      </c>
      <c r="O4759" s="446" t="b">
        <f>TRUE()</f>
        <v>1</v>
      </c>
    </row>
    <row r="4760" spans="1:15" ht="15.5">
      <c r="A4760" s="144" t="s">
        <v>1426</v>
      </c>
      <c r="B4760" s="43" t="s">
        <v>8363</v>
      </c>
      <c r="C4760" s="44" t="s">
        <v>8374</v>
      </c>
      <c r="D4760" s="48"/>
      <c r="E4760" s="251"/>
      <c r="F4760" s="50">
        <v>0</v>
      </c>
      <c r="G4760" s="446"/>
      <c r="H4760" s="446">
        <f t="shared" si="548"/>
        <v>0</v>
      </c>
      <c r="I4760" s="446">
        <f t="shared" si="550"/>
        <v>0</v>
      </c>
      <c r="J4760" s="446">
        <f t="shared" si="550"/>
        <v>0</v>
      </c>
      <c r="K4760" s="446">
        <f t="shared" si="550"/>
        <v>0</v>
      </c>
      <c r="L4760" s="446">
        <f t="shared" si="550"/>
        <v>0</v>
      </c>
      <c r="M4760" s="446">
        <f t="shared" si="550"/>
        <v>0</v>
      </c>
      <c r="N4760" s="446">
        <f t="shared" si="550"/>
        <v>0</v>
      </c>
      <c r="O4760" s="446" t="b">
        <f>TRUE()</f>
        <v>1</v>
      </c>
    </row>
    <row r="4761" spans="1:15" ht="15.5">
      <c r="A4761" s="244" t="s">
        <v>1429</v>
      </c>
      <c r="B4761" s="148" t="s">
        <v>8363</v>
      </c>
      <c r="C4761" s="44" t="s">
        <v>8375</v>
      </c>
      <c r="D4761" s="48"/>
      <c r="E4761" s="49"/>
      <c r="F4761" s="50">
        <v>606.03</v>
      </c>
      <c r="G4761" s="446"/>
      <c r="H4761" s="446">
        <f t="shared" si="548"/>
        <v>213.68617800000001</v>
      </c>
      <c r="I4761" s="446">
        <f t="shared" si="550"/>
        <v>213.68617800000001</v>
      </c>
      <c r="J4761" s="446">
        <f t="shared" si="550"/>
        <v>280.77369899999997</v>
      </c>
      <c r="K4761" s="446">
        <f t="shared" si="550"/>
        <v>195.05075550000001</v>
      </c>
      <c r="L4761" s="446">
        <f t="shared" si="550"/>
        <v>309.96919424999999</v>
      </c>
      <c r="M4761" s="446">
        <f t="shared" si="550"/>
        <v>267.10772249999997</v>
      </c>
      <c r="N4761" s="446">
        <f t="shared" si="550"/>
        <v>300.03030224999998</v>
      </c>
      <c r="O4761" s="446" t="b">
        <f>TRUE()</f>
        <v>1</v>
      </c>
    </row>
    <row r="4762" spans="1:15" ht="15.5">
      <c r="A4762" s="244" t="s">
        <v>1431</v>
      </c>
      <c r="B4762" s="43" t="s">
        <v>8363</v>
      </c>
      <c r="C4762" s="44" t="s">
        <v>8376</v>
      </c>
      <c r="D4762" s="48"/>
      <c r="E4762" s="49"/>
      <c r="F4762" s="50">
        <v>1179</v>
      </c>
      <c r="G4762" s="446"/>
      <c r="H4762" s="446">
        <f t="shared" si="548"/>
        <v>415.71540000000005</v>
      </c>
      <c r="I4762" s="446">
        <f t="shared" si="550"/>
        <v>415.71540000000005</v>
      </c>
      <c r="J4762" s="446">
        <f t="shared" si="550"/>
        <v>546.23069999999996</v>
      </c>
      <c r="K4762" s="446">
        <f t="shared" si="550"/>
        <v>379.46115000000003</v>
      </c>
      <c r="L4762" s="446">
        <f t="shared" si="550"/>
        <v>603.02902500000005</v>
      </c>
      <c r="M4762" s="446">
        <f t="shared" si="550"/>
        <v>519.64424999999994</v>
      </c>
      <c r="N4762" s="446">
        <f t="shared" si="550"/>
        <v>583.69342499999993</v>
      </c>
      <c r="O4762" s="446" t="b">
        <f>TRUE()</f>
        <v>1</v>
      </c>
    </row>
    <row r="4763" spans="1:15" ht="31">
      <c r="A4763" s="244" t="s">
        <v>1433</v>
      </c>
      <c r="B4763" s="52" t="s">
        <v>8363</v>
      </c>
      <c r="C4763" s="53" t="s">
        <v>8377</v>
      </c>
      <c r="D4763" s="61"/>
      <c r="E4763" s="146"/>
      <c r="F4763" s="62">
        <v>1650.76</v>
      </c>
      <c r="G4763" s="446"/>
      <c r="H4763" s="446">
        <f t="shared" si="548"/>
        <v>582.05797600000005</v>
      </c>
      <c r="I4763" s="446">
        <f t="shared" si="550"/>
        <v>582.05797600000005</v>
      </c>
      <c r="J4763" s="446">
        <f t="shared" si="550"/>
        <v>764.79710799999998</v>
      </c>
      <c r="K4763" s="446">
        <f t="shared" si="550"/>
        <v>531.29710599999999</v>
      </c>
      <c r="L4763" s="446">
        <f t="shared" si="550"/>
        <v>844.32247100000006</v>
      </c>
      <c r="M4763" s="446">
        <f t="shared" si="550"/>
        <v>727.57246999999995</v>
      </c>
      <c r="N4763" s="446">
        <f t="shared" si="550"/>
        <v>817.25000699999998</v>
      </c>
      <c r="O4763" s="446" t="b">
        <f>TRUE()</f>
        <v>1</v>
      </c>
    </row>
    <row r="4764" spans="1:15" ht="15.5">
      <c r="A4764" s="397" t="s">
        <v>7740</v>
      </c>
      <c r="B4764" s="43" t="s">
        <v>8363</v>
      </c>
      <c r="C4764" s="140" t="s">
        <v>8378</v>
      </c>
      <c r="D4764" s="48"/>
      <c r="E4764" s="49"/>
      <c r="F4764" s="396">
        <v>1658.75</v>
      </c>
      <c r="G4764" s="446"/>
      <c r="H4764" s="446" t="str">
        <f t="shared" si="548"/>
        <v/>
      </c>
      <c r="I4764" s="446" t="str">
        <f t="shared" si="550"/>
        <v/>
      </c>
      <c r="J4764" s="446" t="str">
        <f t="shared" si="550"/>
        <v/>
      </c>
      <c r="K4764" s="446" t="str">
        <f t="shared" si="550"/>
        <v/>
      </c>
      <c r="L4764" s="446" t="str">
        <f t="shared" si="550"/>
        <v/>
      </c>
      <c r="M4764" s="446" t="str">
        <f t="shared" si="550"/>
        <v/>
      </c>
      <c r="N4764" s="446" t="str">
        <f t="shared" si="550"/>
        <v/>
      </c>
      <c r="O4764" s="446" t="b">
        <f>FALSE()</f>
        <v>0</v>
      </c>
    </row>
    <row r="4765" spans="1:15" ht="15.5">
      <c r="A4765" s="244" t="s">
        <v>7742</v>
      </c>
      <c r="B4765" s="136" t="s">
        <v>8363</v>
      </c>
      <c r="C4765" s="38" t="s">
        <v>8379</v>
      </c>
      <c r="D4765" s="58"/>
      <c r="E4765" s="251"/>
      <c r="F4765" s="59">
        <v>2140.1999999999998</v>
      </c>
      <c r="G4765" s="446"/>
      <c r="H4765" s="446" t="str">
        <f t="shared" si="548"/>
        <v/>
      </c>
      <c r="I4765" s="446" t="str">
        <f t="shared" si="550"/>
        <v/>
      </c>
      <c r="J4765" s="446" t="str">
        <f t="shared" si="550"/>
        <v/>
      </c>
      <c r="K4765" s="446" t="str">
        <f t="shared" si="550"/>
        <v/>
      </c>
      <c r="L4765" s="446" t="str">
        <f t="shared" si="550"/>
        <v/>
      </c>
      <c r="M4765" s="446" t="str">
        <f t="shared" si="550"/>
        <v/>
      </c>
      <c r="N4765" s="446" t="str">
        <f t="shared" si="550"/>
        <v/>
      </c>
      <c r="O4765" s="446" t="b">
        <f>FALSE()</f>
        <v>0</v>
      </c>
    </row>
    <row r="4766" spans="1:15" ht="15.5">
      <c r="A4766" s="244" t="s">
        <v>1443</v>
      </c>
      <c r="B4766" s="43" t="s">
        <v>8363</v>
      </c>
      <c r="C4766" s="44" t="s">
        <v>8380</v>
      </c>
      <c r="D4766" s="48"/>
      <c r="E4766" s="49"/>
      <c r="F4766" s="50">
        <v>2450.92</v>
      </c>
      <c r="G4766" s="446"/>
      <c r="H4766" s="446" t="str">
        <f t="shared" si="548"/>
        <v/>
      </c>
      <c r="I4766" s="446" t="str">
        <f t="shared" si="550"/>
        <v/>
      </c>
      <c r="J4766" s="446" t="str">
        <f t="shared" si="550"/>
        <v/>
      </c>
      <c r="K4766" s="446" t="str">
        <f t="shared" si="550"/>
        <v/>
      </c>
      <c r="L4766" s="446" t="str">
        <f t="shared" si="550"/>
        <v/>
      </c>
      <c r="M4766" s="446" t="str">
        <f t="shared" si="550"/>
        <v/>
      </c>
      <c r="N4766" s="446" t="str">
        <f t="shared" si="550"/>
        <v/>
      </c>
      <c r="O4766" s="446" t="b">
        <f>FALSE()</f>
        <v>0</v>
      </c>
    </row>
    <row r="4767" spans="1:15" ht="31">
      <c r="A4767" s="353" t="s">
        <v>1445</v>
      </c>
      <c r="B4767" s="96" t="s">
        <v>8363</v>
      </c>
      <c r="C4767" s="97" t="s">
        <v>8381</v>
      </c>
      <c r="D4767" s="98"/>
      <c r="E4767" s="256"/>
      <c r="F4767" s="99">
        <v>3020.5</v>
      </c>
      <c r="G4767" s="446"/>
      <c r="H4767" s="446" t="str">
        <f t="shared" si="548"/>
        <v/>
      </c>
      <c r="I4767" s="446" t="str">
        <f t="shared" ref="I4767:N4776" si="551">IF(AND(ISNUMBER($F4767),$O4767),$F4767*I$2,"")</f>
        <v/>
      </c>
      <c r="J4767" s="446" t="str">
        <f t="shared" si="551"/>
        <v/>
      </c>
      <c r="K4767" s="446" t="str">
        <f t="shared" si="551"/>
        <v/>
      </c>
      <c r="L4767" s="446" t="str">
        <f t="shared" si="551"/>
        <v/>
      </c>
      <c r="M4767" s="446" t="str">
        <f t="shared" si="551"/>
        <v/>
      </c>
      <c r="N4767" s="446" t="str">
        <f t="shared" si="551"/>
        <v/>
      </c>
      <c r="O4767" s="446" t="b">
        <f>FALSE()</f>
        <v>0</v>
      </c>
    </row>
    <row r="4768" spans="1:15" ht="15.5">
      <c r="A4768" s="382" t="s">
        <v>8382</v>
      </c>
      <c r="B4768" s="37" t="s">
        <v>8383</v>
      </c>
      <c r="C4768" s="164" t="s">
        <v>8384</v>
      </c>
      <c r="D4768" s="251"/>
      <c r="E4768" s="251"/>
      <c r="F4768" s="59">
        <v>20728.310000000001</v>
      </c>
      <c r="G4768" s="446"/>
      <c r="H4768" s="446">
        <f t="shared" si="548"/>
        <v>7308.802106000001</v>
      </c>
      <c r="I4768" s="446">
        <f t="shared" si="551"/>
        <v>7308.802106000001</v>
      </c>
      <c r="J4768" s="446">
        <f t="shared" si="551"/>
        <v>9603.426023</v>
      </c>
      <c r="K4768" s="446">
        <f t="shared" si="551"/>
        <v>6671.4065735000013</v>
      </c>
      <c r="L4768" s="446">
        <f t="shared" si="551"/>
        <v>10602.012357250002</v>
      </c>
      <c r="M4768" s="446">
        <f t="shared" si="551"/>
        <v>9136.0026324999999</v>
      </c>
      <c r="N4768" s="446">
        <f t="shared" si="551"/>
        <v>10262.06807325</v>
      </c>
      <c r="O4768" s="446" t="b">
        <f>TRUE()</f>
        <v>1</v>
      </c>
    </row>
    <row r="4769" spans="1:15" ht="15.5">
      <c r="A4769" s="351" t="s">
        <v>368</v>
      </c>
      <c r="B4769" s="43" t="s">
        <v>8385</v>
      </c>
      <c r="C4769" s="44" t="s">
        <v>8386</v>
      </c>
      <c r="D4769" s="48"/>
      <c r="E4769" s="251"/>
      <c r="F4769" s="50">
        <v>0</v>
      </c>
      <c r="G4769" s="446"/>
      <c r="H4769" s="446">
        <f t="shared" si="548"/>
        <v>0</v>
      </c>
      <c r="I4769" s="446">
        <f t="shared" si="551"/>
        <v>0</v>
      </c>
      <c r="J4769" s="446">
        <f t="shared" si="551"/>
        <v>0</v>
      </c>
      <c r="K4769" s="446">
        <f t="shared" si="551"/>
        <v>0</v>
      </c>
      <c r="L4769" s="446">
        <f t="shared" si="551"/>
        <v>0</v>
      </c>
      <c r="M4769" s="446">
        <f t="shared" si="551"/>
        <v>0</v>
      </c>
      <c r="N4769" s="446">
        <f t="shared" si="551"/>
        <v>0</v>
      </c>
      <c r="O4769" s="446" t="b">
        <f>TRUE()</f>
        <v>1</v>
      </c>
    </row>
    <row r="4770" spans="1:15" ht="15.5">
      <c r="A4770" s="244" t="s">
        <v>346</v>
      </c>
      <c r="B4770" s="148" t="s">
        <v>8385</v>
      </c>
      <c r="C4770" s="44" t="s">
        <v>8387</v>
      </c>
      <c r="D4770" s="48"/>
      <c r="E4770" s="49"/>
      <c r="F4770" s="50">
        <v>865.1</v>
      </c>
      <c r="G4770" s="446"/>
      <c r="H4770" s="446">
        <f t="shared" si="548"/>
        <v>305.03426000000002</v>
      </c>
      <c r="I4770" s="446">
        <f t="shared" si="551"/>
        <v>305.03426000000002</v>
      </c>
      <c r="J4770" s="446">
        <f t="shared" si="551"/>
        <v>400.80083000000002</v>
      </c>
      <c r="K4770" s="446">
        <f t="shared" si="551"/>
        <v>278.43243500000005</v>
      </c>
      <c r="L4770" s="446">
        <f t="shared" si="551"/>
        <v>442.47702250000003</v>
      </c>
      <c r="M4770" s="446">
        <f t="shared" si="551"/>
        <v>381.29282499999999</v>
      </c>
      <c r="N4770" s="446">
        <f t="shared" si="551"/>
        <v>428.28938249999999</v>
      </c>
      <c r="O4770" s="446" t="b">
        <f>TRUE()</f>
        <v>1</v>
      </c>
    </row>
    <row r="4771" spans="1:15" ht="15.5">
      <c r="A4771" s="244" t="s">
        <v>349</v>
      </c>
      <c r="B4771" s="43" t="s">
        <v>8385</v>
      </c>
      <c r="C4771" s="44" t="s">
        <v>8388</v>
      </c>
      <c r="D4771" s="48"/>
      <c r="E4771" s="49"/>
      <c r="F4771" s="50">
        <v>1683.05</v>
      </c>
      <c r="G4771" s="446"/>
      <c r="H4771" s="446">
        <f t="shared" si="548"/>
        <v>593.44343000000003</v>
      </c>
      <c r="I4771" s="446">
        <f t="shared" si="551"/>
        <v>593.44343000000003</v>
      </c>
      <c r="J4771" s="446">
        <f t="shared" si="551"/>
        <v>779.75706500000001</v>
      </c>
      <c r="K4771" s="446">
        <f t="shared" si="551"/>
        <v>541.68964249999999</v>
      </c>
      <c r="L4771" s="446">
        <f t="shared" si="551"/>
        <v>860.83799875</v>
      </c>
      <c r="M4771" s="446">
        <f t="shared" si="551"/>
        <v>741.80428749999999</v>
      </c>
      <c r="N4771" s="446">
        <f t="shared" si="551"/>
        <v>833.23597874999996</v>
      </c>
      <c r="O4771" s="446" t="b">
        <f>TRUE()</f>
        <v>1</v>
      </c>
    </row>
    <row r="4772" spans="1:15" ht="31">
      <c r="A4772" s="244" t="s">
        <v>352</v>
      </c>
      <c r="B4772" s="52" t="s">
        <v>8385</v>
      </c>
      <c r="C4772" s="53" t="s">
        <v>8389</v>
      </c>
      <c r="D4772" s="61"/>
      <c r="E4772" s="146"/>
      <c r="F4772" s="62">
        <v>2355.96</v>
      </c>
      <c r="G4772" s="446"/>
      <c r="H4772" s="446">
        <f t="shared" si="548"/>
        <v>830.71149600000012</v>
      </c>
      <c r="I4772" s="446">
        <f t="shared" si="551"/>
        <v>830.71149600000012</v>
      </c>
      <c r="J4772" s="446">
        <f t="shared" si="551"/>
        <v>1091.5162680000001</v>
      </c>
      <c r="K4772" s="446">
        <f t="shared" si="551"/>
        <v>758.26572600000009</v>
      </c>
      <c r="L4772" s="446">
        <f t="shared" si="551"/>
        <v>1205.014641</v>
      </c>
      <c r="M4772" s="446">
        <f t="shared" si="551"/>
        <v>1038.3893699999999</v>
      </c>
      <c r="N4772" s="446">
        <f t="shared" si="551"/>
        <v>1166.3768970000001</v>
      </c>
      <c r="O4772" s="446" t="b">
        <f>TRUE()</f>
        <v>1</v>
      </c>
    </row>
    <row r="4773" spans="1:15" ht="15.5">
      <c r="A4773" s="381" t="s">
        <v>388</v>
      </c>
      <c r="B4773" s="43" t="s">
        <v>8385</v>
      </c>
      <c r="C4773" s="140" t="s">
        <v>8390</v>
      </c>
      <c r="D4773" s="48"/>
      <c r="E4773" s="49"/>
      <c r="F4773" s="396">
        <v>2367.5</v>
      </c>
      <c r="G4773" s="446"/>
      <c r="H4773" s="446" t="str">
        <f t="shared" si="548"/>
        <v/>
      </c>
      <c r="I4773" s="446" t="str">
        <f t="shared" si="551"/>
        <v/>
      </c>
      <c r="J4773" s="446" t="str">
        <f t="shared" si="551"/>
        <v/>
      </c>
      <c r="K4773" s="446" t="str">
        <f t="shared" si="551"/>
        <v/>
      </c>
      <c r="L4773" s="446" t="str">
        <f t="shared" si="551"/>
        <v/>
      </c>
      <c r="M4773" s="446" t="str">
        <f t="shared" si="551"/>
        <v/>
      </c>
      <c r="N4773" s="446" t="str">
        <f t="shared" si="551"/>
        <v/>
      </c>
      <c r="O4773" s="446" t="b">
        <f>FALSE()</f>
        <v>0</v>
      </c>
    </row>
    <row r="4774" spans="1:15" ht="15.5">
      <c r="A4774" s="244" t="s">
        <v>391</v>
      </c>
      <c r="B4774" s="136" t="s">
        <v>8385</v>
      </c>
      <c r="C4774" s="38" t="s">
        <v>8391</v>
      </c>
      <c r="D4774" s="58"/>
      <c r="E4774" s="251"/>
      <c r="F4774" s="59">
        <v>3054.8</v>
      </c>
      <c r="G4774" s="446"/>
      <c r="H4774" s="446" t="str">
        <f t="shared" si="548"/>
        <v/>
      </c>
      <c r="I4774" s="446" t="str">
        <f t="shared" si="551"/>
        <v/>
      </c>
      <c r="J4774" s="446" t="str">
        <f t="shared" si="551"/>
        <v/>
      </c>
      <c r="K4774" s="446" t="str">
        <f t="shared" si="551"/>
        <v/>
      </c>
      <c r="L4774" s="446" t="str">
        <f t="shared" si="551"/>
        <v/>
      </c>
      <c r="M4774" s="446" t="str">
        <f t="shared" si="551"/>
        <v/>
      </c>
      <c r="N4774" s="446" t="str">
        <f t="shared" si="551"/>
        <v/>
      </c>
      <c r="O4774" s="446" t="b">
        <f>FALSE()</f>
        <v>0</v>
      </c>
    </row>
    <row r="4775" spans="1:15" ht="15.5">
      <c r="A4775" s="244" t="s">
        <v>361</v>
      </c>
      <c r="B4775" s="43" t="s">
        <v>8385</v>
      </c>
      <c r="C4775" s="44" t="s">
        <v>8392</v>
      </c>
      <c r="D4775" s="48"/>
      <c r="E4775" s="49"/>
      <c r="F4775" s="50">
        <v>3498.5</v>
      </c>
      <c r="G4775" s="446"/>
      <c r="H4775" s="446" t="str">
        <f t="shared" si="548"/>
        <v/>
      </c>
      <c r="I4775" s="446" t="str">
        <f t="shared" si="551"/>
        <v/>
      </c>
      <c r="J4775" s="446" t="str">
        <f t="shared" si="551"/>
        <v/>
      </c>
      <c r="K4775" s="446" t="str">
        <f t="shared" si="551"/>
        <v/>
      </c>
      <c r="L4775" s="446" t="str">
        <f t="shared" si="551"/>
        <v/>
      </c>
      <c r="M4775" s="446" t="str">
        <f t="shared" si="551"/>
        <v/>
      </c>
      <c r="N4775" s="446" t="str">
        <f t="shared" si="551"/>
        <v/>
      </c>
      <c r="O4775" s="446" t="b">
        <f>FALSE()</f>
        <v>0</v>
      </c>
    </row>
    <row r="4776" spans="1:15" ht="31">
      <c r="A4776" s="353" t="s">
        <v>364</v>
      </c>
      <c r="B4776" s="96" t="s">
        <v>8385</v>
      </c>
      <c r="C4776" s="97" t="s">
        <v>8393</v>
      </c>
      <c r="D4776" s="98"/>
      <c r="E4776" s="49"/>
      <c r="F4776" s="99">
        <v>4310.5</v>
      </c>
      <c r="G4776" s="446"/>
      <c r="H4776" s="446" t="str">
        <f t="shared" si="548"/>
        <v/>
      </c>
      <c r="I4776" s="446" t="str">
        <f t="shared" si="551"/>
        <v/>
      </c>
      <c r="J4776" s="446" t="str">
        <f t="shared" si="551"/>
        <v/>
      </c>
      <c r="K4776" s="446" t="str">
        <f t="shared" si="551"/>
        <v/>
      </c>
      <c r="L4776" s="446" t="str">
        <f t="shared" si="551"/>
        <v/>
      </c>
      <c r="M4776" s="446" t="str">
        <f t="shared" si="551"/>
        <v/>
      </c>
      <c r="N4776" s="446" t="str">
        <f t="shared" si="551"/>
        <v/>
      </c>
      <c r="O4776" s="446" t="b">
        <f>FALSE()</f>
        <v>0</v>
      </c>
    </row>
    <row r="4777" spans="1:15" ht="15.5">
      <c r="A4777" s="365" t="s">
        <v>8394</v>
      </c>
      <c r="B4777" s="64" t="s">
        <v>8383</v>
      </c>
      <c r="C4777" s="138" t="s">
        <v>8395</v>
      </c>
      <c r="D4777" s="139"/>
      <c r="E4777" s="139"/>
      <c r="F4777" s="67">
        <v>27965.99</v>
      </c>
      <c r="G4777" s="446"/>
      <c r="H4777" s="446">
        <f t="shared" si="548"/>
        <v>9860.8080740000005</v>
      </c>
      <c r="I4777" s="446">
        <f t="shared" ref="I4777:N4786" si="552">IF(AND(ISNUMBER($F4777),$O4777),$F4777*I$2,"")</f>
        <v>9860.8080740000005</v>
      </c>
      <c r="J4777" s="446">
        <f t="shared" si="552"/>
        <v>12956.643167</v>
      </c>
      <c r="K4777" s="446">
        <f t="shared" si="552"/>
        <v>9000.8538815000011</v>
      </c>
      <c r="L4777" s="446">
        <f t="shared" si="552"/>
        <v>14303.904735250002</v>
      </c>
      <c r="M4777" s="446">
        <f t="shared" si="552"/>
        <v>12326.010092500001</v>
      </c>
      <c r="N4777" s="446">
        <f t="shared" si="552"/>
        <v>13845.26249925</v>
      </c>
      <c r="O4777" s="446" t="b">
        <f>TRUE()</f>
        <v>1</v>
      </c>
    </row>
    <row r="4778" spans="1:15" ht="15.5">
      <c r="A4778" s="144" t="s">
        <v>1426</v>
      </c>
      <c r="B4778" s="43" t="s">
        <v>8385</v>
      </c>
      <c r="C4778" s="44" t="s">
        <v>8396</v>
      </c>
      <c r="D4778" s="48"/>
      <c r="E4778" s="251"/>
      <c r="F4778" s="50">
        <v>0</v>
      </c>
      <c r="G4778" s="446"/>
      <c r="H4778" s="446">
        <f t="shared" si="548"/>
        <v>0</v>
      </c>
      <c r="I4778" s="446">
        <f t="shared" si="552"/>
        <v>0</v>
      </c>
      <c r="J4778" s="446">
        <f t="shared" si="552"/>
        <v>0</v>
      </c>
      <c r="K4778" s="446">
        <f t="shared" si="552"/>
        <v>0</v>
      </c>
      <c r="L4778" s="446">
        <f t="shared" si="552"/>
        <v>0</v>
      </c>
      <c r="M4778" s="446">
        <f t="shared" si="552"/>
        <v>0</v>
      </c>
      <c r="N4778" s="446">
        <f t="shared" si="552"/>
        <v>0</v>
      </c>
      <c r="O4778" s="446" t="b">
        <f>TRUE()</f>
        <v>1</v>
      </c>
    </row>
    <row r="4779" spans="1:15" ht="15.5">
      <c r="A4779" s="244" t="s">
        <v>1429</v>
      </c>
      <c r="B4779" s="148" t="s">
        <v>8385</v>
      </c>
      <c r="C4779" s="44" t="s">
        <v>8397</v>
      </c>
      <c r="D4779" s="48"/>
      <c r="E4779" s="49"/>
      <c r="F4779" s="50">
        <v>865.1</v>
      </c>
      <c r="G4779" s="446"/>
      <c r="H4779" s="446">
        <f t="shared" si="548"/>
        <v>305.03426000000002</v>
      </c>
      <c r="I4779" s="446">
        <f t="shared" si="552"/>
        <v>305.03426000000002</v>
      </c>
      <c r="J4779" s="446">
        <f t="shared" si="552"/>
        <v>400.80083000000002</v>
      </c>
      <c r="K4779" s="446">
        <f t="shared" si="552"/>
        <v>278.43243500000005</v>
      </c>
      <c r="L4779" s="446">
        <f t="shared" si="552"/>
        <v>442.47702250000003</v>
      </c>
      <c r="M4779" s="446">
        <f t="shared" si="552"/>
        <v>381.29282499999999</v>
      </c>
      <c r="N4779" s="446">
        <f t="shared" si="552"/>
        <v>428.28938249999999</v>
      </c>
      <c r="O4779" s="446" t="b">
        <f>TRUE()</f>
        <v>1</v>
      </c>
    </row>
    <row r="4780" spans="1:15" ht="15.5">
      <c r="A4780" s="244" t="s">
        <v>1431</v>
      </c>
      <c r="B4780" s="43" t="s">
        <v>8385</v>
      </c>
      <c r="C4780" s="44" t="s">
        <v>8398</v>
      </c>
      <c r="D4780" s="48"/>
      <c r="E4780" s="49"/>
      <c r="F4780" s="50">
        <v>1683.05</v>
      </c>
      <c r="G4780" s="446"/>
      <c r="H4780" s="446">
        <f t="shared" si="548"/>
        <v>593.44343000000003</v>
      </c>
      <c r="I4780" s="446">
        <f t="shared" si="552"/>
        <v>593.44343000000003</v>
      </c>
      <c r="J4780" s="446">
        <f t="shared" si="552"/>
        <v>779.75706500000001</v>
      </c>
      <c r="K4780" s="446">
        <f t="shared" si="552"/>
        <v>541.68964249999999</v>
      </c>
      <c r="L4780" s="446">
        <f t="shared" si="552"/>
        <v>860.83799875</v>
      </c>
      <c r="M4780" s="446">
        <f t="shared" si="552"/>
        <v>741.80428749999999</v>
      </c>
      <c r="N4780" s="446">
        <f t="shared" si="552"/>
        <v>833.23597874999996</v>
      </c>
      <c r="O4780" s="446" t="b">
        <f>TRUE()</f>
        <v>1</v>
      </c>
    </row>
    <row r="4781" spans="1:15" ht="31">
      <c r="A4781" s="244" t="s">
        <v>1433</v>
      </c>
      <c r="B4781" s="52" t="s">
        <v>8385</v>
      </c>
      <c r="C4781" s="53" t="s">
        <v>8399</v>
      </c>
      <c r="D4781" s="61"/>
      <c r="E4781" s="146"/>
      <c r="F4781" s="62">
        <v>2355.96</v>
      </c>
      <c r="G4781" s="446"/>
      <c r="H4781" s="446">
        <f t="shared" si="548"/>
        <v>830.71149600000012</v>
      </c>
      <c r="I4781" s="446">
        <f t="shared" si="552"/>
        <v>830.71149600000012</v>
      </c>
      <c r="J4781" s="446">
        <f t="shared" si="552"/>
        <v>1091.5162680000001</v>
      </c>
      <c r="K4781" s="446">
        <f t="shared" si="552"/>
        <v>758.26572600000009</v>
      </c>
      <c r="L4781" s="446">
        <f t="shared" si="552"/>
        <v>1205.014641</v>
      </c>
      <c r="M4781" s="446">
        <f t="shared" si="552"/>
        <v>1038.3893699999999</v>
      </c>
      <c r="N4781" s="446">
        <f t="shared" si="552"/>
        <v>1166.3768970000001</v>
      </c>
      <c r="O4781" s="446" t="b">
        <f>TRUE()</f>
        <v>1</v>
      </c>
    </row>
    <row r="4782" spans="1:15" ht="15.5">
      <c r="A4782" s="397" t="s">
        <v>7740</v>
      </c>
      <c r="B4782" s="43" t="s">
        <v>8385</v>
      </c>
      <c r="C4782" s="140" t="s">
        <v>8400</v>
      </c>
      <c r="D4782" s="48"/>
      <c r="E4782" s="49"/>
      <c r="F4782" s="396">
        <v>2367.5</v>
      </c>
      <c r="G4782" s="446"/>
      <c r="H4782" s="446" t="str">
        <f t="shared" si="548"/>
        <v/>
      </c>
      <c r="I4782" s="446" t="str">
        <f t="shared" si="552"/>
        <v/>
      </c>
      <c r="J4782" s="446" t="str">
        <f t="shared" si="552"/>
        <v/>
      </c>
      <c r="K4782" s="446" t="str">
        <f t="shared" si="552"/>
        <v/>
      </c>
      <c r="L4782" s="446" t="str">
        <f t="shared" si="552"/>
        <v/>
      </c>
      <c r="M4782" s="446" t="str">
        <f t="shared" si="552"/>
        <v/>
      </c>
      <c r="N4782" s="446" t="str">
        <f t="shared" si="552"/>
        <v/>
      </c>
      <c r="O4782" s="446" t="b">
        <f>FALSE()</f>
        <v>0</v>
      </c>
    </row>
    <row r="4783" spans="1:15" ht="15.5">
      <c r="A4783" s="244" t="s">
        <v>7742</v>
      </c>
      <c r="B4783" s="136" t="s">
        <v>8385</v>
      </c>
      <c r="C4783" s="38" t="s">
        <v>8401</v>
      </c>
      <c r="D4783" s="58"/>
      <c r="E4783" s="251"/>
      <c r="F4783" s="59">
        <v>3054.8</v>
      </c>
      <c r="G4783" s="446"/>
      <c r="H4783" s="446" t="str">
        <f t="shared" si="548"/>
        <v/>
      </c>
      <c r="I4783" s="446" t="str">
        <f t="shared" si="552"/>
        <v/>
      </c>
      <c r="J4783" s="446" t="str">
        <f t="shared" si="552"/>
        <v/>
      </c>
      <c r="K4783" s="446" t="str">
        <f t="shared" si="552"/>
        <v/>
      </c>
      <c r="L4783" s="446" t="str">
        <f t="shared" si="552"/>
        <v/>
      </c>
      <c r="M4783" s="446" t="str">
        <f t="shared" si="552"/>
        <v/>
      </c>
      <c r="N4783" s="446" t="str">
        <f t="shared" si="552"/>
        <v/>
      </c>
      <c r="O4783" s="446" t="b">
        <f>FALSE()</f>
        <v>0</v>
      </c>
    </row>
    <row r="4784" spans="1:15" ht="15.5">
      <c r="A4784" s="244" t="s">
        <v>1443</v>
      </c>
      <c r="B4784" s="43" t="s">
        <v>8385</v>
      </c>
      <c r="C4784" s="44" t="s">
        <v>8402</v>
      </c>
      <c r="D4784" s="48"/>
      <c r="E4784" s="49"/>
      <c r="F4784" s="50">
        <v>3498.5</v>
      </c>
      <c r="G4784" s="446"/>
      <c r="H4784" s="446" t="str">
        <f t="shared" si="548"/>
        <v/>
      </c>
      <c r="I4784" s="446" t="str">
        <f t="shared" si="552"/>
        <v/>
      </c>
      <c r="J4784" s="446" t="str">
        <f t="shared" si="552"/>
        <v/>
      </c>
      <c r="K4784" s="446" t="str">
        <f t="shared" si="552"/>
        <v/>
      </c>
      <c r="L4784" s="446" t="str">
        <f t="shared" si="552"/>
        <v/>
      </c>
      <c r="M4784" s="446" t="str">
        <f t="shared" si="552"/>
        <v/>
      </c>
      <c r="N4784" s="446" t="str">
        <f t="shared" si="552"/>
        <v/>
      </c>
      <c r="O4784" s="446" t="b">
        <f>FALSE()</f>
        <v>0</v>
      </c>
    </row>
    <row r="4785" spans="1:15" ht="31">
      <c r="A4785" s="353" t="s">
        <v>1445</v>
      </c>
      <c r="B4785" s="96" t="s">
        <v>8385</v>
      </c>
      <c r="C4785" s="97" t="s">
        <v>8403</v>
      </c>
      <c r="D4785" s="98"/>
      <c r="E4785" s="49"/>
      <c r="F4785" s="99">
        <v>4310.5</v>
      </c>
      <c r="G4785" s="446"/>
      <c r="H4785" s="446" t="str">
        <f t="shared" si="548"/>
        <v/>
      </c>
      <c r="I4785" s="446" t="str">
        <f t="shared" si="552"/>
        <v/>
      </c>
      <c r="J4785" s="446" t="str">
        <f t="shared" si="552"/>
        <v/>
      </c>
      <c r="K4785" s="446" t="str">
        <f t="shared" si="552"/>
        <v/>
      </c>
      <c r="L4785" s="446" t="str">
        <f t="shared" si="552"/>
        <v/>
      </c>
      <c r="M4785" s="446" t="str">
        <f t="shared" si="552"/>
        <v/>
      </c>
      <c r="N4785" s="446" t="str">
        <f t="shared" si="552"/>
        <v/>
      </c>
      <c r="O4785" s="446" t="b">
        <f>FALSE()</f>
        <v>0</v>
      </c>
    </row>
    <row r="4786" spans="1:15" ht="15.5">
      <c r="A4786" s="365" t="s">
        <v>8404</v>
      </c>
      <c r="B4786" s="64" t="s">
        <v>8405</v>
      </c>
      <c r="C4786" s="138" t="s">
        <v>8406</v>
      </c>
      <c r="D4786" s="139"/>
      <c r="E4786" s="139"/>
      <c r="F4786" s="67">
        <v>29957.26</v>
      </c>
      <c r="G4786" s="446"/>
      <c r="H4786" s="446">
        <f t="shared" si="548"/>
        <v>10562.929876</v>
      </c>
      <c r="I4786" s="446">
        <f t="shared" si="552"/>
        <v>10562.929876</v>
      </c>
      <c r="J4786" s="446">
        <f t="shared" si="552"/>
        <v>13879.198557999998</v>
      </c>
      <c r="K4786" s="446">
        <f t="shared" si="552"/>
        <v>9641.7441309999995</v>
      </c>
      <c r="L4786" s="446">
        <f t="shared" si="552"/>
        <v>15322.389558499999</v>
      </c>
      <c r="M4786" s="446">
        <f t="shared" si="552"/>
        <v>13203.662344999999</v>
      </c>
      <c r="N4786" s="446">
        <f t="shared" si="552"/>
        <v>14831.090494499998</v>
      </c>
      <c r="O4786" s="446" t="b">
        <f>TRUE()</f>
        <v>1</v>
      </c>
    </row>
    <row r="4787" spans="1:15" ht="15.5">
      <c r="A4787" s="351" t="s">
        <v>368</v>
      </c>
      <c r="B4787" s="43" t="s">
        <v>8407</v>
      </c>
      <c r="C4787" s="44" t="s">
        <v>8408</v>
      </c>
      <c r="D4787" s="48"/>
      <c r="E4787" s="251"/>
      <c r="F4787" s="50">
        <v>0</v>
      </c>
      <c r="G4787" s="446"/>
      <c r="H4787" s="446">
        <f t="shared" si="548"/>
        <v>0</v>
      </c>
      <c r="I4787" s="446">
        <f t="shared" ref="I4787:N4796" si="553">IF(AND(ISNUMBER($F4787),$O4787),$F4787*I$2,"")</f>
        <v>0</v>
      </c>
      <c r="J4787" s="446">
        <f t="shared" si="553"/>
        <v>0</v>
      </c>
      <c r="K4787" s="446">
        <f t="shared" si="553"/>
        <v>0</v>
      </c>
      <c r="L4787" s="446">
        <f t="shared" si="553"/>
        <v>0</v>
      </c>
      <c r="M4787" s="446">
        <f t="shared" si="553"/>
        <v>0</v>
      </c>
      <c r="N4787" s="446">
        <f t="shared" si="553"/>
        <v>0</v>
      </c>
      <c r="O4787" s="446" t="b">
        <f>TRUE()</f>
        <v>1</v>
      </c>
    </row>
    <row r="4788" spans="1:15" ht="15.5">
      <c r="A4788" s="244" t="s">
        <v>346</v>
      </c>
      <c r="B4788" s="148" t="s">
        <v>8407</v>
      </c>
      <c r="C4788" s="44" t="s">
        <v>8409</v>
      </c>
      <c r="D4788" s="48"/>
      <c r="E4788" s="49"/>
      <c r="F4788" s="50">
        <v>1150.56</v>
      </c>
      <c r="G4788" s="446"/>
      <c r="H4788" s="446">
        <f t="shared" si="548"/>
        <v>405.687456</v>
      </c>
      <c r="I4788" s="446">
        <f t="shared" si="553"/>
        <v>405.687456</v>
      </c>
      <c r="J4788" s="446">
        <f t="shared" si="553"/>
        <v>533.05444799999998</v>
      </c>
      <c r="K4788" s="446">
        <f t="shared" si="553"/>
        <v>370.30773600000003</v>
      </c>
      <c r="L4788" s="446">
        <f t="shared" si="553"/>
        <v>588.48267599999997</v>
      </c>
      <c r="M4788" s="446">
        <f t="shared" si="553"/>
        <v>507.10931999999997</v>
      </c>
      <c r="N4788" s="446">
        <f t="shared" si="553"/>
        <v>569.61349199999995</v>
      </c>
      <c r="O4788" s="446" t="b">
        <f>TRUE()</f>
        <v>1</v>
      </c>
    </row>
    <row r="4789" spans="1:15" ht="15.5">
      <c r="A4789" s="244" t="s">
        <v>349</v>
      </c>
      <c r="B4789" s="43" t="s">
        <v>8407</v>
      </c>
      <c r="C4789" s="44" t="s">
        <v>8410</v>
      </c>
      <c r="D4789" s="48"/>
      <c r="E4789" s="49"/>
      <c r="F4789" s="50">
        <v>2238.6</v>
      </c>
      <c r="G4789" s="446"/>
      <c r="H4789" s="446">
        <f t="shared" si="548"/>
        <v>789.33036000000004</v>
      </c>
      <c r="I4789" s="446">
        <f t="shared" si="553"/>
        <v>789.33036000000004</v>
      </c>
      <c r="J4789" s="446">
        <f t="shared" si="553"/>
        <v>1037.14338</v>
      </c>
      <c r="K4789" s="446">
        <f t="shared" si="553"/>
        <v>720.49341000000004</v>
      </c>
      <c r="L4789" s="446">
        <f t="shared" si="553"/>
        <v>1144.9879349999999</v>
      </c>
      <c r="M4789" s="446">
        <f t="shared" si="553"/>
        <v>986.66294999999991</v>
      </c>
      <c r="N4789" s="446">
        <f t="shared" si="553"/>
        <v>1108.274895</v>
      </c>
      <c r="O4789" s="446" t="b">
        <f>TRUE()</f>
        <v>1</v>
      </c>
    </row>
    <row r="4790" spans="1:15" ht="31">
      <c r="A4790" s="244" t="s">
        <v>352</v>
      </c>
      <c r="B4790" s="52" t="s">
        <v>8407</v>
      </c>
      <c r="C4790" s="53" t="s">
        <v>8411</v>
      </c>
      <c r="D4790" s="61"/>
      <c r="E4790" s="146"/>
      <c r="F4790" s="62">
        <v>3133.93</v>
      </c>
      <c r="G4790" s="446"/>
      <c r="H4790" s="446">
        <f t="shared" si="548"/>
        <v>1105.0237179999999</v>
      </c>
      <c r="I4790" s="446">
        <f t="shared" si="553"/>
        <v>1105.0237179999999</v>
      </c>
      <c r="J4790" s="446">
        <f t="shared" si="553"/>
        <v>1451.9497689999998</v>
      </c>
      <c r="K4790" s="446">
        <f t="shared" si="553"/>
        <v>1008.6553705</v>
      </c>
      <c r="L4790" s="446">
        <f t="shared" si="553"/>
        <v>1602.9268467499999</v>
      </c>
      <c r="M4790" s="446">
        <f t="shared" si="553"/>
        <v>1381.2796474999998</v>
      </c>
      <c r="N4790" s="446">
        <f t="shared" si="553"/>
        <v>1551.5303947499999</v>
      </c>
      <c r="O4790" s="446" t="b">
        <f>TRUE()</f>
        <v>1</v>
      </c>
    </row>
    <row r="4791" spans="1:15" ht="15.5">
      <c r="A4791" s="381" t="s">
        <v>388</v>
      </c>
      <c r="B4791" s="43" t="s">
        <v>8407</v>
      </c>
      <c r="C4791" s="140" t="s">
        <v>8412</v>
      </c>
      <c r="D4791" s="48"/>
      <c r="E4791" s="49"/>
      <c r="F4791" s="396">
        <v>3148.25</v>
      </c>
      <c r="G4791" s="446"/>
      <c r="H4791" s="446" t="str">
        <f t="shared" si="548"/>
        <v/>
      </c>
      <c r="I4791" s="446" t="str">
        <f t="shared" si="553"/>
        <v/>
      </c>
      <c r="J4791" s="446" t="str">
        <f t="shared" si="553"/>
        <v/>
      </c>
      <c r="K4791" s="446" t="str">
        <f t="shared" si="553"/>
        <v/>
      </c>
      <c r="L4791" s="446" t="str">
        <f t="shared" si="553"/>
        <v/>
      </c>
      <c r="M4791" s="446" t="str">
        <f t="shared" si="553"/>
        <v/>
      </c>
      <c r="N4791" s="446" t="str">
        <f t="shared" si="553"/>
        <v/>
      </c>
      <c r="O4791" s="446" t="b">
        <f>FALSE()</f>
        <v>0</v>
      </c>
    </row>
    <row r="4792" spans="1:15" ht="15.5">
      <c r="A4792" s="244" t="s">
        <v>391</v>
      </c>
      <c r="B4792" s="136" t="s">
        <v>8407</v>
      </c>
      <c r="C4792" s="38" t="s">
        <v>8413</v>
      </c>
      <c r="D4792" s="58"/>
      <c r="E4792" s="251"/>
      <c r="F4792" s="59">
        <v>4062.25</v>
      </c>
      <c r="G4792" s="446"/>
      <c r="H4792" s="446" t="str">
        <f t="shared" si="548"/>
        <v/>
      </c>
      <c r="I4792" s="446" t="str">
        <f t="shared" si="553"/>
        <v/>
      </c>
      <c r="J4792" s="446" t="str">
        <f t="shared" si="553"/>
        <v/>
      </c>
      <c r="K4792" s="446" t="str">
        <f t="shared" si="553"/>
        <v/>
      </c>
      <c r="L4792" s="446" t="str">
        <f t="shared" si="553"/>
        <v/>
      </c>
      <c r="M4792" s="446" t="str">
        <f t="shared" si="553"/>
        <v/>
      </c>
      <c r="N4792" s="446" t="str">
        <f t="shared" si="553"/>
        <v/>
      </c>
      <c r="O4792" s="446" t="b">
        <f>FALSE()</f>
        <v>0</v>
      </c>
    </row>
    <row r="4793" spans="1:15" ht="15.5">
      <c r="A4793" s="244" t="s">
        <v>361</v>
      </c>
      <c r="B4793" s="43" t="s">
        <v>8407</v>
      </c>
      <c r="C4793" s="44" t="s">
        <v>8414</v>
      </c>
      <c r="D4793" s="48"/>
      <c r="E4793" s="49"/>
      <c r="F4793" s="50">
        <v>4652.25</v>
      </c>
      <c r="G4793" s="446"/>
      <c r="H4793" s="446" t="str">
        <f t="shared" si="548"/>
        <v/>
      </c>
      <c r="I4793" s="446" t="str">
        <f t="shared" si="553"/>
        <v/>
      </c>
      <c r="J4793" s="446" t="str">
        <f t="shared" si="553"/>
        <v/>
      </c>
      <c r="K4793" s="446" t="str">
        <f t="shared" si="553"/>
        <v/>
      </c>
      <c r="L4793" s="446" t="str">
        <f t="shared" si="553"/>
        <v/>
      </c>
      <c r="M4793" s="446" t="str">
        <f t="shared" si="553"/>
        <v/>
      </c>
      <c r="N4793" s="446" t="str">
        <f t="shared" si="553"/>
        <v/>
      </c>
      <c r="O4793" s="446" t="b">
        <f>FALSE()</f>
        <v>0</v>
      </c>
    </row>
    <row r="4794" spans="1:15" ht="31">
      <c r="A4794" s="353" t="s">
        <v>364</v>
      </c>
      <c r="B4794" s="96" t="s">
        <v>8407</v>
      </c>
      <c r="C4794" s="97" t="s">
        <v>8415</v>
      </c>
      <c r="D4794" s="98"/>
      <c r="E4794" s="49"/>
      <c r="F4794" s="99">
        <v>5734</v>
      </c>
      <c r="G4794" s="446"/>
      <c r="H4794" s="446" t="str">
        <f t="shared" si="548"/>
        <v/>
      </c>
      <c r="I4794" s="446" t="str">
        <f t="shared" si="553"/>
        <v/>
      </c>
      <c r="J4794" s="446" t="str">
        <f t="shared" si="553"/>
        <v/>
      </c>
      <c r="K4794" s="446" t="str">
        <f t="shared" si="553"/>
        <v/>
      </c>
      <c r="L4794" s="446" t="str">
        <f t="shared" si="553"/>
        <v/>
      </c>
      <c r="M4794" s="446" t="str">
        <f t="shared" si="553"/>
        <v/>
      </c>
      <c r="N4794" s="446" t="str">
        <f t="shared" si="553"/>
        <v/>
      </c>
      <c r="O4794" s="446" t="b">
        <f>FALSE()</f>
        <v>0</v>
      </c>
    </row>
    <row r="4795" spans="1:15" ht="15.5">
      <c r="A4795" s="365" t="s">
        <v>8416</v>
      </c>
      <c r="B4795" s="64" t="s">
        <v>8405</v>
      </c>
      <c r="C4795" s="138" t="s">
        <v>8417</v>
      </c>
      <c r="D4795" s="139"/>
      <c r="E4795" s="139"/>
      <c r="F4795" s="67">
        <v>37194.94</v>
      </c>
      <c r="G4795" s="446"/>
      <c r="H4795" s="446">
        <f t="shared" si="548"/>
        <v>13114.935844000001</v>
      </c>
      <c r="I4795" s="446">
        <f t="shared" si="553"/>
        <v>13114.935844000001</v>
      </c>
      <c r="J4795" s="446">
        <f t="shared" si="553"/>
        <v>17232.415702000002</v>
      </c>
      <c r="K4795" s="446">
        <f t="shared" si="553"/>
        <v>11971.191439000002</v>
      </c>
      <c r="L4795" s="446">
        <f t="shared" si="553"/>
        <v>19024.281936500003</v>
      </c>
      <c r="M4795" s="446">
        <f t="shared" si="553"/>
        <v>16393.669805000001</v>
      </c>
      <c r="N4795" s="446">
        <f t="shared" si="553"/>
        <v>18414.284920500002</v>
      </c>
      <c r="O4795" s="446" t="b">
        <f>TRUE()</f>
        <v>1</v>
      </c>
    </row>
    <row r="4796" spans="1:15" ht="15.5">
      <c r="A4796" s="144" t="s">
        <v>1426</v>
      </c>
      <c r="B4796" s="43" t="s">
        <v>8407</v>
      </c>
      <c r="C4796" s="44" t="s">
        <v>8418</v>
      </c>
      <c r="D4796" s="48"/>
      <c r="E4796" s="251"/>
      <c r="F4796" s="50">
        <v>0</v>
      </c>
      <c r="G4796" s="446"/>
      <c r="H4796" s="446">
        <f t="shared" si="548"/>
        <v>0</v>
      </c>
      <c r="I4796" s="446">
        <f t="shared" si="553"/>
        <v>0</v>
      </c>
      <c r="J4796" s="446">
        <f t="shared" si="553"/>
        <v>0</v>
      </c>
      <c r="K4796" s="446">
        <f t="shared" si="553"/>
        <v>0</v>
      </c>
      <c r="L4796" s="446">
        <f t="shared" si="553"/>
        <v>0</v>
      </c>
      <c r="M4796" s="446">
        <f t="shared" si="553"/>
        <v>0</v>
      </c>
      <c r="N4796" s="446">
        <f t="shared" si="553"/>
        <v>0</v>
      </c>
      <c r="O4796" s="446" t="b">
        <f>TRUE()</f>
        <v>1</v>
      </c>
    </row>
    <row r="4797" spans="1:15" ht="15.5">
      <c r="A4797" s="244" t="s">
        <v>1429</v>
      </c>
      <c r="B4797" s="148" t="s">
        <v>8407</v>
      </c>
      <c r="C4797" s="44" t="s">
        <v>8419</v>
      </c>
      <c r="D4797" s="48"/>
      <c r="E4797" s="49"/>
      <c r="F4797" s="50">
        <v>1150.56</v>
      </c>
      <c r="G4797" s="446"/>
      <c r="H4797" s="446">
        <f t="shared" si="548"/>
        <v>405.687456</v>
      </c>
      <c r="I4797" s="446">
        <f t="shared" ref="I4797:N4806" si="554">IF(AND(ISNUMBER($F4797),$O4797),$F4797*I$2,"")</f>
        <v>405.687456</v>
      </c>
      <c r="J4797" s="446">
        <f t="shared" si="554"/>
        <v>533.05444799999998</v>
      </c>
      <c r="K4797" s="446">
        <f t="shared" si="554"/>
        <v>370.30773600000003</v>
      </c>
      <c r="L4797" s="446">
        <f t="shared" si="554"/>
        <v>588.48267599999997</v>
      </c>
      <c r="M4797" s="446">
        <f t="shared" si="554"/>
        <v>507.10931999999997</v>
      </c>
      <c r="N4797" s="446">
        <f t="shared" si="554"/>
        <v>569.61349199999995</v>
      </c>
      <c r="O4797" s="446" t="b">
        <f>TRUE()</f>
        <v>1</v>
      </c>
    </row>
    <row r="4798" spans="1:15" ht="15.5">
      <c r="A4798" s="244" t="s">
        <v>1431</v>
      </c>
      <c r="B4798" s="43" t="s">
        <v>8407</v>
      </c>
      <c r="C4798" s="44" t="s">
        <v>8420</v>
      </c>
      <c r="D4798" s="48"/>
      <c r="E4798" s="49"/>
      <c r="F4798" s="50">
        <v>2238.6</v>
      </c>
      <c r="G4798" s="446"/>
      <c r="H4798" s="446">
        <f t="shared" si="548"/>
        <v>789.33036000000004</v>
      </c>
      <c r="I4798" s="446">
        <f t="shared" si="554"/>
        <v>789.33036000000004</v>
      </c>
      <c r="J4798" s="446">
        <f t="shared" si="554"/>
        <v>1037.14338</v>
      </c>
      <c r="K4798" s="446">
        <f t="shared" si="554"/>
        <v>720.49341000000004</v>
      </c>
      <c r="L4798" s="446">
        <f t="shared" si="554"/>
        <v>1144.9879349999999</v>
      </c>
      <c r="M4798" s="446">
        <f t="shared" si="554"/>
        <v>986.66294999999991</v>
      </c>
      <c r="N4798" s="446">
        <f t="shared" si="554"/>
        <v>1108.274895</v>
      </c>
      <c r="O4798" s="446" t="b">
        <f>TRUE()</f>
        <v>1</v>
      </c>
    </row>
    <row r="4799" spans="1:15" ht="31">
      <c r="A4799" s="244" t="s">
        <v>1433</v>
      </c>
      <c r="B4799" s="52" t="s">
        <v>8407</v>
      </c>
      <c r="C4799" s="53" t="s">
        <v>8421</v>
      </c>
      <c r="D4799" s="61"/>
      <c r="E4799" s="146"/>
      <c r="F4799" s="62">
        <v>3133.93</v>
      </c>
      <c r="G4799" s="446"/>
      <c r="H4799" s="446">
        <f t="shared" si="548"/>
        <v>1105.0237179999999</v>
      </c>
      <c r="I4799" s="446">
        <f t="shared" si="554"/>
        <v>1105.0237179999999</v>
      </c>
      <c r="J4799" s="446">
        <f t="shared" si="554"/>
        <v>1451.9497689999998</v>
      </c>
      <c r="K4799" s="446">
        <f t="shared" si="554"/>
        <v>1008.6553705</v>
      </c>
      <c r="L4799" s="446">
        <f t="shared" si="554"/>
        <v>1602.9268467499999</v>
      </c>
      <c r="M4799" s="446">
        <f t="shared" si="554"/>
        <v>1381.2796474999998</v>
      </c>
      <c r="N4799" s="446">
        <f t="shared" si="554"/>
        <v>1551.5303947499999</v>
      </c>
      <c r="O4799" s="446" t="b">
        <f>TRUE()</f>
        <v>1</v>
      </c>
    </row>
    <row r="4800" spans="1:15" ht="15.5">
      <c r="A4800" s="397" t="s">
        <v>7740</v>
      </c>
      <c r="B4800" s="43" t="s">
        <v>8407</v>
      </c>
      <c r="C4800" s="140" t="s">
        <v>8422</v>
      </c>
      <c r="D4800" s="48"/>
      <c r="E4800" s="49"/>
      <c r="F4800" s="396">
        <v>3148.25</v>
      </c>
      <c r="G4800" s="446"/>
      <c r="H4800" s="446" t="str">
        <f t="shared" si="548"/>
        <v/>
      </c>
      <c r="I4800" s="446" t="str">
        <f t="shared" si="554"/>
        <v/>
      </c>
      <c r="J4800" s="446" t="str">
        <f t="shared" si="554"/>
        <v/>
      </c>
      <c r="K4800" s="446" t="str">
        <f t="shared" si="554"/>
        <v/>
      </c>
      <c r="L4800" s="446" t="str">
        <f t="shared" si="554"/>
        <v/>
      </c>
      <c r="M4800" s="446" t="str">
        <f t="shared" si="554"/>
        <v/>
      </c>
      <c r="N4800" s="446" t="str">
        <f t="shared" si="554"/>
        <v/>
      </c>
      <c r="O4800" s="446" t="b">
        <f>FALSE()</f>
        <v>0</v>
      </c>
    </row>
    <row r="4801" spans="1:15" ht="15.5">
      <c r="A4801" s="244" t="s">
        <v>7742</v>
      </c>
      <c r="B4801" s="136" t="s">
        <v>8407</v>
      </c>
      <c r="C4801" s="38" t="s">
        <v>8423</v>
      </c>
      <c r="D4801" s="58"/>
      <c r="E4801" s="251"/>
      <c r="F4801" s="59">
        <v>4062.25</v>
      </c>
      <c r="G4801" s="446"/>
      <c r="H4801" s="446" t="str">
        <f t="shared" si="548"/>
        <v/>
      </c>
      <c r="I4801" s="446" t="str">
        <f t="shared" si="554"/>
        <v/>
      </c>
      <c r="J4801" s="446" t="str">
        <f t="shared" si="554"/>
        <v/>
      </c>
      <c r="K4801" s="446" t="str">
        <f t="shared" si="554"/>
        <v/>
      </c>
      <c r="L4801" s="446" t="str">
        <f t="shared" si="554"/>
        <v/>
      </c>
      <c r="M4801" s="446" t="str">
        <f t="shared" si="554"/>
        <v/>
      </c>
      <c r="N4801" s="446" t="str">
        <f t="shared" si="554"/>
        <v/>
      </c>
      <c r="O4801" s="446" t="b">
        <f>FALSE()</f>
        <v>0</v>
      </c>
    </row>
    <row r="4802" spans="1:15" ht="15.5">
      <c r="A4802" s="244" t="s">
        <v>1443</v>
      </c>
      <c r="B4802" s="43" t="s">
        <v>8407</v>
      </c>
      <c r="C4802" s="44" t="s">
        <v>8424</v>
      </c>
      <c r="D4802" s="48"/>
      <c r="E4802" s="49"/>
      <c r="F4802" s="50">
        <v>4652.25</v>
      </c>
      <c r="G4802" s="446"/>
      <c r="H4802" s="446" t="str">
        <f t="shared" si="548"/>
        <v/>
      </c>
      <c r="I4802" s="446" t="str">
        <f t="shared" si="554"/>
        <v/>
      </c>
      <c r="J4802" s="446" t="str">
        <f t="shared" si="554"/>
        <v/>
      </c>
      <c r="K4802" s="446" t="str">
        <f t="shared" si="554"/>
        <v/>
      </c>
      <c r="L4802" s="446" t="str">
        <f t="shared" si="554"/>
        <v/>
      </c>
      <c r="M4802" s="446" t="str">
        <f t="shared" si="554"/>
        <v/>
      </c>
      <c r="N4802" s="446" t="str">
        <f t="shared" si="554"/>
        <v/>
      </c>
      <c r="O4802" s="446" t="b">
        <f>FALSE()</f>
        <v>0</v>
      </c>
    </row>
    <row r="4803" spans="1:15" ht="31">
      <c r="A4803" s="244" t="s">
        <v>1445</v>
      </c>
      <c r="B4803" s="52" t="s">
        <v>8407</v>
      </c>
      <c r="C4803" s="53" t="s">
        <v>8425</v>
      </c>
      <c r="D4803" s="61"/>
      <c r="E4803" s="146"/>
      <c r="F4803" s="62">
        <v>5734</v>
      </c>
      <c r="G4803" s="446"/>
      <c r="H4803" s="446" t="str">
        <f t="shared" si="548"/>
        <v/>
      </c>
      <c r="I4803" s="446" t="str">
        <f t="shared" si="554"/>
        <v/>
      </c>
      <c r="J4803" s="446" t="str">
        <f t="shared" si="554"/>
        <v/>
      </c>
      <c r="K4803" s="446" t="str">
        <f t="shared" si="554"/>
        <v/>
      </c>
      <c r="L4803" s="446" t="str">
        <f t="shared" si="554"/>
        <v/>
      </c>
      <c r="M4803" s="446" t="str">
        <f t="shared" si="554"/>
        <v/>
      </c>
      <c r="N4803" s="446" t="str">
        <f t="shared" si="554"/>
        <v/>
      </c>
      <c r="O4803" s="446" t="b">
        <f>FALSE()</f>
        <v>0</v>
      </c>
    </row>
    <row r="4804" spans="1:15" ht="31">
      <c r="A4804" s="69" t="s">
        <v>8426</v>
      </c>
      <c r="B4804" s="70"/>
      <c r="C4804" s="71"/>
      <c r="D4804" s="72"/>
      <c r="E4804" s="72"/>
      <c r="F4804" s="73"/>
      <c r="G4804" s="446"/>
      <c r="H4804" s="446" t="str">
        <f t="shared" ref="H4804:H4867" si="555">IF(AND(ISNUMBER($F4804),$O4804),$F4804*H$2,"")</f>
        <v/>
      </c>
      <c r="I4804" s="446" t="str">
        <f t="shared" si="554"/>
        <v/>
      </c>
      <c r="J4804" s="446" t="str">
        <f t="shared" si="554"/>
        <v/>
      </c>
      <c r="K4804" s="446" t="str">
        <f t="shared" si="554"/>
        <v/>
      </c>
      <c r="L4804" s="446" t="str">
        <f t="shared" si="554"/>
        <v/>
      </c>
      <c r="M4804" s="446" t="str">
        <f t="shared" si="554"/>
        <v/>
      </c>
      <c r="N4804" s="446" t="str">
        <f t="shared" si="554"/>
        <v/>
      </c>
      <c r="O4804" s="446"/>
    </row>
    <row r="4805" spans="1:15" ht="31">
      <c r="A4805" s="382" t="s">
        <v>8427</v>
      </c>
      <c r="B4805" s="37" t="s">
        <v>8428</v>
      </c>
      <c r="C4805" s="164" t="s">
        <v>8429</v>
      </c>
      <c r="D4805" s="251"/>
      <c r="E4805" s="251"/>
      <c r="F4805" s="59">
        <v>2787.59</v>
      </c>
      <c r="G4805" s="446"/>
      <c r="H4805" s="446">
        <f t="shared" si="555"/>
        <v>982.90423400000009</v>
      </c>
      <c r="I4805" s="446">
        <f t="shared" si="554"/>
        <v>982.90423400000009</v>
      </c>
      <c r="J4805" s="446">
        <f t="shared" si="554"/>
        <v>1291.4904470000001</v>
      </c>
      <c r="K4805" s="446">
        <f t="shared" si="554"/>
        <v>897.18584150000015</v>
      </c>
      <c r="L4805" s="446">
        <f t="shared" si="554"/>
        <v>1425.7825952500002</v>
      </c>
      <c r="M4805" s="446">
        <f t="shared" si="554"/>
        <v>1228.6302925</v>
      </c>
      <c r="N4805" s="446">
        <f t="shared" si="554"/>
        <v>1380.0661192499999</v>
      </c>
      <c r="O4805" s="446" t="b">
        <f>TRUE()</f>
        <v>1</v>
      </c>
    </row>
    <row r="4806" spans="1:15" ht="15.5">
      <c r="A4806" s="351" t="s">
        <v>368</v>
      </c>
      <c r="B4806" s="43" t="s">
        <v>8430</v>
      </c>
      <c r="C4806" s="44" t="s">
        <v>8431</v>
      </c>
      <c r="D4806" s="48"/>
      <c r="E4806" s="251"/>
      <c r="F4806" s="50">
        <v>0</v>
      </c>
      <c r="G4806" s="446"/>
      <c r="H4806" s="446">
        <f t="shared" si="555"/>
        <v>0</v>
      </c>
      <c r="I4806" s="446">
        <f t="shared" si="554"/>
        <v>0</v>
      </c>
      <c r="J4806" s="446">
        <f t="shared" si="554"/>
        <v>0</v>
      </c>
      <c r="K4806" s="446">
        <f t="shared" si="554"/>
        <v>0</v>
      </c>
      <c r="L4806" s="446">
        <f t="shared" si="554"/>
        <v>0</v>
      </c>
      <c r="M4806" s="446">
        <f t="shared" si="554"/>
        <v>0</v>
      </c>
      <c r="N4806" s="446">
        <f t="shared" si="554"/>
        <v>0</v>
      </c>
      <c r="O4806" s="446" t="b">
        <f>TRUE()</f>
        <v>1</v>
      </c>
    </row>
    <row r="4807" spans="1:15" ht="15.5">
      <c r="A4807" s="244" t="s">
        <v>346</v>
      </c>
      <c r="B4807" s="148" t="s">
        <v>8430</v>
      </c>
      <c r="C4807" s="44" t="s">
        <v>8432</v>
      </c>
      <c r="D4807" s="48"/>
      <c r="E4807" s="49"/>
      <c r="F4807" s="50">
        <v>182.19</v>
      </c>
      <c r="G4807" s="446"/>
      <c r="H4807" s="446">
        <f t="shared" si="555"/>
        <v>64.240194000000002</v>
      </c>
      <c r="I4807" s="446">
        <f t="shared" ref="I4807:N4816" si="556">IF(AND(ISNUMBER($F4807),$O4807),$F4807*I$2,"")</f>
        <v>64.240194000000002</v>
      </c>
      <c r="J4807" s="446">
        <f t="shared" si="556"/>
        <v>84.408626999999996</v>
      </c>
      <c r="K4807" s="446">
        <f t="shared" si="556"/>
        <v>58.637851500000004</v>
      </c>
      <c r="L4807" s="446">
        <f t="shared" si="556"/>
        <v>93.185630250000003</v>
      </c>
      <c r="M4807" s="446">
        <f t="shared" si="556"/>
        <v>80.300242499999996</v>
      </c>
      <c r="N4807" s="446">
        <f t="shared" si="556"/>
        <v>90.19771424999999</v>
      </c>
      <c r="O4807" s="446" t="b">
        <f>TRUE()</f>
        <v>1</v>
      </c>
    </row>
    <row r="4808" spans="1:15" ht="15.5">
      <c r="A4808" s="244" t="s">
        <v>349</v>
      </c>
      <c r="B4808" s="43" t="s">
        <v>8430</v>
      </c>
      <c r="C4808" s="44" t="s">
        <v>8433</v>
      </c>
      <c r="D4808" s="48"/>
      <c r="E4808" s="49"/>
      <c r="F4808" s="50">
        <v>354.13</v>
      </c>
      <c r="G4808" s="446"/>
      <c r="H4808" s="446">
        <f t="shared" si="555"/>
        <v>124.86623800000001</v>
      </c>
      <c r="I4808" s="446">
        <f t="shared" si="556"/>
        <v>124.86623800000001</v>
      </c>
      <c r="J4808" s="446">
        <f t="shared" si="556"/>
        <v>164.06842899999998</v>
      </c>
      <c r="K4808" s="446">
        <f t="shared" si="556"/>
        <v>113.97674050000001</v>
      </c>
      <c r="L4808" s="446">
        <f t="shared" si="556"/>
        <v>181.12864175000001</v>
      </c>
      <c r="M4808" s="446">
        <f t="shared" si="556"/>
        <v>156.0827975</v>
      </c>
      <c r="N4808" s="446">
        <f t="shared" si="556"/>
        <v>175.32090975</v>
      </c>
      <c r="O4808" s="446" t="b">
        <f>TRUE()</f>
        <v>1</v>
      </c>
    </row>
    <row r="4809" spans="1:15" ht="31">
      <c r="A4809" s="244" t="s">
        <v>352</v>
      </c>
      <c r="B4809" s="52" t="s">
        <v>8430</v>
      </c>
      <c r="C4809" s="53" t="s">
        <v>8434</v>
      </c>
      <c r="D4809" s="61"/>
      <c r="E4809" s="146"/>
      <c r="F4809" s="232">
        <v>495.84</v>
      </c>
      <c r="G4809" s="446"/>
      <c r="H4809" s="446">
        <f t="shared" si="555"/>
        <v>174.83318400000002</v>
      </c>
      <c r="I4809" s="446">
        <f t="shared" si="556"/>
        <v>174.83318400000002</v>
      </c>
      <c r="J4809" s="446">
        <f t="shared" si="556"/>
        <v>229.72267199999999</v>
      </c>
      <c r="K4809" s="446">
        <f t="shared" si="556"/>
        <v>159.58610400000001</v>
      </c>
      <c r="L4809" s="446">
        <f t="shared" si="556"/>
        <v>253.60976399999998</v>
      </c>
      <c r="M4809" s="446">
        <f t="shared" si="556"/>
        <v>218.54147999999998</v>
      </c>
      <c r="N4809" s="446">
        <f t="shared" si="556"/>
        <v>245.47798799999998</v>
      </c>
      <c r="O4809" s="446" t="b">
        <f>TRUE()</f>
        <v>1</v>
      </c>
    </row>
    <row r="4810" spans="1:15" ht="15.5">
      <c r="A4810" s="381" t="s">
        <v>388</v>
      </c>
      <c r="B4810" s="43" t="s">
        <v>8430</v>
      </c>
      <c r="C4810" s="140" t="s">
        <v>8435</v>
      </c>
      <c r="D4810" s="48"/>
      <c r="E4810" s="49"/>
      <c r="F4810" s="396">
        <v>642.79999999999995</v>
      </c>
      <c r="G4810" s="446"/>
      <c r="H4810" s="446" t="str">
        <f t="shared" si="555"/>
        <v/>
      </c>
      <c r="I4810" s="446" t="str">
        <f t="shared" si="556"/>
        <v/>
      </c>
      <c r="J4810" s="446" t="str">
        <f t="shared" si="556"/>
        <v/>
      </c>
      <c r="K4810" s="446" t="str">
        <f t="shared" si="556"/>
        <v/>
      </c>
      <c r="L4810" s="446" t="str">
        <f t="shared" si="556"/>
        <v/>
      </c>
      <c r="M4810" s="446" t="str">
        <f t="shared" si="556"/>
        <v/>
      </c>
      <c r="N4810" s="446" t="str">
        <f t="shared" si="556"/>
        <v/>
      </c>
      <c r="O4810" s="446" t="b">
        <f>FALSE()</f>
        <v>0</v>
      </c>
    </row>
    <row r="4811" spans="1:15" ht="15.5">
      <c r="A4811" s="244" t="s">
        <v>391</v>
      </c>
      <c r="B4811" s="136" t="s">
        <v>8430</v>
      </c>
      <c r="C4811" s="38" t="s">
        <v>8436</v>
      </c>
      <c r="D4811" s="58"/>
      <c r="E4811" s="251"/>
      <c r="F4811" s="59">
        <v>773.5</v>
      </c>
      <c r="G4811" s="446"/>
      <c r="H4811" s="446" t="str">
        <f t="shared" si="555"/>
        <v/>
      </c>
      <c r="I4811" s="446" t="str">
        <f t="shared" si="556"/>
        <v/>
      </c>
      <c r="J4811" s="446" t="str">
        <f t="shared" si="556"/>
        <v/>
      </c>
      <c r="K4811" s="446" t="str">
        <f t="shared" si="556"/>
        <v/>
      </c>
      <c r="L4811" s="446" t="str">
        <f t="shared" si="556"/>
        <v/>
      </c>
      <c r="M4811" s="446" t="str">
        <f t="shared" si="556"/>
        <v/>
      </c>
      <c r="N4811" s="446" t="str">
        <f t="shared" si="556"/>
        <v/>
      </c>
      <c r="O4811" s="446" t="b">
        <f>FALSE()</f>
        <v>0</v>
      </c>
    </row>
    <row r="4812" spans="1:15" ht="15.5">
      <c r="A4812" s="244" t="s">
        <v>361</v>
      </c>
      <c r="B4812" s="43" t="s">
        <v>8430</v>
      </c>
      <c r="C4812" s="44" t="s">
        <v>8437</v>
      </c>
      <c r="D4812" s="48"/>
      <c r="E4812" s="49"/>
      <c r="F4812" s="50">
        <v>735.5</v>
      </c>
      <c r="G4812" s="446"/>
      <c r="H4812" s="446" t="str">
        <f t="shared" si="555"/>
        <v/>
      </c>
      <c r="I4812" s="446" t="str">
        <f t="shared" si="556"/>
        <v/>
      </c>
      <c r="J4812" s="446" t="str">
        <f t="shared" si="556"/>
        <v/>
      </c>
      <c r="K4812" s="446" t="str">
        <f t="shared" si="556"/>
        <v/>
      </c>
      <c r="L4812" s="446" t="str">
        <f t="shared" si="556"/>
        <v/>
      </c>
      <c r="M4812" s="446" t="str">
        <f t="shared" si="556"/>
        <v/>
      </c>
      <c r="N4812" s="446" t="str">
        <f t="shared" si="556"/>
        <v/>
      </c>
      <c r="O4812" s="446" t="b">
        <f>FALSE()</f>
        <v>0</v>
      </c>
    </row>
    <row r="4813" spans="1:15" ht="31">
      <c r="A4813" s="353" t="s">
        <v>364</v>
      </c>
      <c r="B4813" s="96" t="s">
        <v>8430</v>
      </c>
      <c r="C4813" s="97" t="s">
        <v>8438</v>
      </c>
      <c r="D4813" s="98"/>
      <c r="E4813" s="49"/>
      <c r="F4813" s="126">
        <v>907.25</v>
      </c>
      <c r="G4813" s="446"/>
      <c r="H4813" s="446" t="str">
        <f t="shared" si="555"/>
        <v/>
      </c>
      <c r="I4813" s="446" t="str">
        <f t="shared" si="556"/>
        <v/>
      </c>
      <c r="J4813" s="446" t="str">
        <f t="shared" si="556"/>
        <v/>
      </c>
      <c r="K4813" s="446" t="str">
        <f t="shared" si="556"/>
        <v/>
      </c>
      <c r="L4813" s="446" t="str">
        <f t="shared" si="556"/>
        <v/>
      </c>
      <c r="M4813" s="446" t="str">
        <f t="shared" si="556"/>
        <v/>
      </c>
      <c r="N4813" s="446" t="str">
        <f t="shared" si="556"/>
        <v/>
      </c>
      <c r="O4813" s="446" t="b">
        <f>FALSE()</f>
        <v>0</v>
      </c>
    </row>
    <row r="4814" spans="1:15" ht="15.5">
      <c r="A4814" s="365" t="s">
        <v>8439</v>
      </c>
      <c r="B4814" s="64" t="s">
        <v>8428</v>
      </c>
      <c r="C4814" s="138" t="s">
        <v>8440</v>
      </c>
      <c r="D4814" s="139"/>
      <c r="E4814" s="139"/>
      <c r="F4814" s="67">
        <v>5885.34</v>
      </c>
      <c r="G4814" s="446"/>
      <c r="H4814" s="446">
        <f t="shared" si="555"/>
        <v>2075.1708840000001</v>
      </c>
      <c r="I4814" s="446">
        <f t="shared" si="556"/>
        <v>2075.1708840000001</v>
      </c>
      <c r="J4814" s="446">
        <f t="shared" si="556"/>
        <v>2726.6780220000001</v>
      </c>
      <c r="K4814" s="446">
        <f t="shared" si="556"/>
        <v>1894.1966790000001</v>
      </c>
      <c r="L4814" s="446">
        <f t="shared" si="556"/>
        <v>3010.2042765000001</v>
      </c>
      <c r="M4814" s="446">
        <f t="shared" si="556"/>
        <v>2593.9636049999999</v>
      </c>
      <c r="N4814" s="446">
        <f t="shared" si="556"/>
        <v>2913.6847005</v>
      </c>
      <c r="O4814" s="446" t="b">
        <f>TRUE()</f>
        <v>1</v>
      </c>
    </row>
    <row r="4815" spans="1:15" ht="15.5">
      <c r="A4815" s="144" t="s">
        <v>1426</v>
      </c>
      <c r="B4815" s="43" t="s">
        <v>8430</v>
      </c>
      <c r="C4815" s="44" t="s">
        <v>8441</v>
      </c>
      <c r="D4815" s="48"/>
      <c r="E4815" s="251"/>
      <c r="F4815" s="50">
        <v>0</v>
      </c>
      <c r="G4815" s="446"/>
      <c r="H4815" s="446">
        <f t="shared" si="555"/>
        <v>0</v>
      </c>
      <c r="I4815" s="446">
        <f t="shared" si="556"/>
        <v>0</v>
      </c>
      <c r="J4815" s="446">
        <f t="shared" si="556"/>
        <v>0</v>
      </c>
      <c r="K4815" s="446">
        <f t="shared" si="556"/>
        <v>0</v>
      </c>
      <c r="L4815" s="446">
        <f t="shared" si="556"/>
        <v>0</v>
      </c>
      <c r="M4815" s="446">
        <f t="shared" si="556"/>
        <v>0</v>
      </c>
      <c r="N4815" s="446">
        <f t="shared" si="556"/>
        <v>0</v>
      </c>
      <c r="O4815" s="446" t="b">
        <f>TRUE()</f>
        <v>1</v>
      </c>
    </row>
    <row r="4816" spans="1:15" ht="15.5">
      <c r="A4816" s="244" t="s">
        <v>1429</v>
      </c>
      <c r="B4816" s="148" t="s">
        <v>8430</v>
      </c>
      <c r="C4816" s="44" t="s">
        <v>8442</v>
      </c>
      <c r="D4816" s="48"/>
      <c r="E4816" s="49"/>
      <c r="F4816" s="50">
        <v>182.19</v>
      </c>
      <c r="G4816" s="446"/>
      <c r="H4816" s="446">
        <f t="shared" si="555"/>
        <v>64.240194000000002</v>
      </c>
      <c r="I4816" s="446">
        <f t="shared" si="556"/>
        <v>64.240194000000002</v>
      </c>
      <c r="J4816" s="446">
        <f t="shared" si="556"/>
        <v>84.408626999999996</v>
      </c>
      <c r="K4816" s="446">
        <f t="shared" si="556"/>
        <v>58.637851500000004</v>
      </c>
      <c r="L4816" s="446">
        <f t="shared" si="556"/>
        <v>93.185630250000003</v>
      </c>
      <c r="M4816" s="446">
        <f t="shared" si="556"/>
        <v>80.300242499999996</v>
      </c>
      <c r="N4816" s="446">
        <f t="shared" si="556"/>
        <v>90.19771424999999</v>
      </c>
      <c r="O4816" s="446" t="b">
        <f>TRUE()</f>
        <v>1</v>
      </c>
    </row>
    <row r="4817" spans="1:15" ht="15.5">
      <c r="A4817" s="244" t="s">
        <v>1431</v>
      </c>
      <c r="B4817" s="43" t="s">
        <v>8430</v>
      </c>
      <c r="C4817" s="44" t="s">
        <v>8443</v>
      </c>
      <c r="D4817" s="48"/>
      <c r="E4817" s="49"/>
      <c r="F4817" s="50">
        <v>354.13</v>
      </c>
      <c r="G4817" s="446"/>
      <c r="H4817" s="446">
        <f t="shared" si="555"/>
        <v>124.86623800000001</v>
      </c>
      <c r="I4817" s="446">
        <f t="shared" ref="I4817:N4826" si="557">IF(AND(ISNUMBER($F4817),$O4817),$F4817*I$2,"")</f>
        <v>124.86623800000001</v>
      </c>
      <c r="J4817" s="446">
        <f t="shared" si="557"/>
        <v>164.06842899999998</v>
      </c>
      <c r="K4817" s="446">
        <f t="shared" si="557"/>
        <v>113.97674050000001</v>
      </c>
      <c r="L4817" s="446">
        <f t="shared" si="557"/>
        <v>181.12864175000001</v>
      </c>
      <c r="M4817" s="446">
        <f t="shared" si="557"/>
        <v>156.0827975</v>
      </c>
      <c r="N4817" s="446">
        <f t="shared" si="557"/>
        <v>175.32090975</v>
      </c>
      <c r="O4817" s="446" t="b">
        <f>TRUE()</f>
        <v>1</v>
      </c>
    </row>
    <row r="4818" spans="1:15" ht="31">
      <c r="A4818" s="244" t="s">
        <v>1433</v>
      </c>
      <c r="B4818" s="52" t="s">
        <v>8430</v>
      </c>
      <c r="C4818" s="53" t="s">
        <v>8444</v>
      </c>
      <c r="D4818" s="61"/>
      <c r="E4818" s="49"/>
      <c r="F4818" s="62">
        <v>495.84</v>
      </c>
      <c r="G4818" s="446"/>
      <c r="H4818" s="446">
        <f t="shared" si="555"/>
        <v>174.83318400000002</v>
      </c>
      <c r="I4818" s="446">
        <f t="shared" si="557"/>
        <v>174.83318400000002</v>
      </c>
      <c r="J4818" s="446">
        <f t="shared" si="557"/>
        <v>229.72267199999999</v>
      </c>
      <c r="K4818" s="446">
        <f t="shared" si="557"/>
        <v>159.58610400000001</v>
      </c>
      <c r="L4818" s="446">
        <f t="shared" si="557"/>
        <v>253.60976399999998</v>
      </c>
      <c r="M4818" s="446">
        <f t="shared" si="557"/>
        <v>218.54147999999998</v>
      </c>
      <c r="N4818" s="446">
        <f t="shared" si="557"/>
        <v>245.47798799999998</v>
      </c>
      <c r="O4818" s="446" t="b">
        <f>TRUE()</f>
        <v>1</v>
      </c>
    </row>
    <row r="4819" spans="1:15" ht="15.5">
      <c r="A4819" s="397" t="s">
        <v>7740</v>
      </c>
      <c r="B4819" s="43" t="s">
        <v>8430</v>
      </c>
      <c r="C4819" s="44" t="s">
        <v>8445</v>
      </c>
      <c r="D4819" s="48"/>
      <c r="E4819" s="251"/>
      <c r="F4819" s="50">
        <v>642.79999999999995</v>
      </c>
      <c r="G4819" s="446"/>
      <c r="H4819" s="446" t="str">
        <f t="shared" si="555"/>
        <v/>
      </c>
      <c r="I4819" s="446" t="str">
        <f t="shared" si="557"/>
        <v/>
      </c>
      <c r="J4819" s="446" t="str">
        <f t="shared" si="557"/>
        <v/>
      </c>
      <c r="K4819" s="446" t="str">
        <f t="shared" si="557"/>
        <v/>
      </c>
      <c r="L4819" s="446" t="str">
        <f t="shared" si="557"/>
        <v/>
      </c>
      <c r="M4819" s="446" t="str">
        <f t="shared" si="557"/>
        <v/>
      </c>
      <c r="N4819" s="446" t="str">
        <f t="shared" si="557"/>
        <v/>
      </c>
      <c r="O4819" s="446" t="b">
        <f>FALSE()</f>
        <v>0</v>
      </c>
    </row>
    <row r="4820" spans="1:15" ht="15.5">
      <c r="A4820" s="244" t="s">
        <v>7742</v>
      </c>
      <c r="B4820" s="148" t="s">
        <v>8430</v>
      </c>
      <c r="C4820" s="44" t="s">
        <v>8446</v>
      </c>
      <c r="D4820" s="48"/>
      <c r="E4820" s="49"/>
      <c r="F4820" s="50">
        <v>773.5</v>
      </c>
      <c r="G4820" s="446"/>
      <c r="H4820" s="446" t="str">
        <f t="shared" si="555"/>
        <v/>
      </c>
      <c r="I4820" s="446" t="str">
        <f t="shared" si="557"/>
        <v/>
      </c>
      <c r="J4820" s="446" t="str">
        <f t="shared" si="557"/>
        <v/>
      </c>
      <c r="K4820" s="446" t="str">
        <f t="shared" si="557"/>
        <v/>
      </c>
      <c r="L4820" s="446" t="str">
        <f t="shared" si="557"/>
        <v/>
      </c>
      <c r="M4820" s="446" t="str">
        <f t="shared" si="557"/>
        <v/>
      </c>
      <c r="N4820" s="446" t="str">
        <f t="shared" si="557"/>
        <v/>
      </c>
      <c r="O4820" s="446" t="b">
        <f>FALSE()</f>
        <v>0</v>
      </c>
    </row>
    <row r="4821" spans="1:15" ht="15.5">
      <c r="A4821" s="244" t="s">
        <v>1443</v>
      </c>
      <c r="B4821" s="43" t="s">
        <v>8430</v>
      </c>
      <c r="C4821" s="44" t="s">
        <v>8447</v>
      </c>
      <c r="D4821" s="48"/>
      <c r="E4821" s="49"/>
      <c r="F4821" s="50">
        <v>735.5</v>
      </c>
      <c r="G4821" s="446"/>
      <c r="H4821" s="446" t="str">
        <f t="shared" si="555"/>
        <v/>
      </c>
      <c r="I4821" s="446" t="str">
        <f t="shared" si="557"/>
        <v/>
      </c>
      <c r="J4821" s="446" t="str">
        <f t="shared" si="557"/>
        <v/>
      </c>
      <c r="K4821" s="446" t="str">
        <f t="shared" si="557"/>
        <v/>
      </c>
      <c r="L4821" s="446" t="str">
        <f t="shared" si="557"/>
        <v/>
      </c>
      <c r="M4821" s="446" t="str">
        <f t="shared" si="557"/>
        <v/>
      </c>
      <c r="N4821" s="446" t="str">
        <f t="shared" si="557"/>
        <v/>
      </c>
      <c r="O4821" s="446" t="b">
        <f>FALSE()</f>
        <v>0</v>
      </c>
    </row>
    <row r="4822" spans="1:15" ht="31">
      <c r="A4822" s="353" t="s">
        <v>1445</v>
      </c>
      <c r="B4822" s="52" t="s">
        <v>8430</v>
      </c>
      <c r="C4822" s="53" t="s">
        <v>8448</v>
      </c>
      <c r="D4822" s="61"/>
      <c r="E4822" s="49"/>
      <c r="F4822" s="62">
        <v>907.25</v>
      </c>
      <c r="G4822" s="446"/>
      <c r="H4822" s="446" t="str">
        <f t="shared" si="555"/>
        <v/>
      </c>
      <c r="I4822" s="446" t="str">
        <f t="shared" si="557"/>
        <v/>
      </c>
      <c r="J4822" s="446" t="str">
        <f t="shared" si="557"/>
        <v/>
      </c>
      <c r="K4822" s="446" t="str">
        <f t="shared" si="557"/>
        <v/>
      </c>
      <c r="L4822" s="446" t="str">
        <f t="shared" si="557"/>
        <v/>
      </c>
      <c r="M4822" s="446" t="str">
        <f t="shared" si="557"/>
        <v/>
      </c>
      <c r="N4822" s="446" t="str">
        <f t="shared" si="557"/>
        <v/>
      </c>
      <c r="O4822" s="446" t="b">
        <f>FALSE()</f>
        <v>0</v>
      </c>
    </row>
    <row r="4823" spans="1:15" ht="31">
      <c r="A4823" s="365" t="s">
        <v>8449</v>
      </c>
      <c r="B4823" s="64" t="s">
        <v>8450</v>
      </c>
      <c r="C4823" s="138" t="s">
        <v>8451</v>
      </c>
      <c r="D4823" s="139"/>
      <c r="E4823" s="139"/>
      <c r="F4823" s="67">
        <v>8084.53</v>
      </c>
      <c r="G4823" s="446"/>
      <c r="H4823" s="446">
        <f t="shared" si="555"/>
        <v>2850.605278</v>
      </c>
      <c r="I4823" s="446">
        <f t="shared" si="557"/>
        <v>2850.605278</v>
      </c>
      <c r="J4823" s="446">
        <f t="shared" si="557"/>
        <v>3745.5627489999997</v>
      </c>
      <c r="K4823" s="446">
        <f t="shared" si="557"/>
        <v>2602.0059805000001</v>
      </c>
      <c r="L4823" s="446">
        <f t="shared" si="557"/>
        <v>4135.03498175</v>
      </c>
      <c r="M4823" s="446">
        <f t="shared" si="557"/>
        <v>3563.2565974999998</v>
      </c>
      <c r="N4823" s="446">
        <f t="shared" si="557"/>
        <v>4002.4486897499996</v>
      </c>
      <c r="O4823" s="446" t="b">
        <f>TRUE()</f>
        <v>1</v>
      </c>
    </row>
    <row r="4824" spans="1:15" ht="15.5">
      <c r="A4824" s="351" t="s">
        <v>368</v>
      </c>
      <c r="B4824" s="43" t="s">
        <v>8452</v>
      </c>
      <c r="C4824" s="44" t="s">
        <v>8453</v>
      </c>
      <c r="D4824" s="48"/>
      <c r="E4824" s="251"/>
      <c r="F4824" s="50">
        <v>0</v>
      </c>
      <c r="G4824" s="446"/>
      <c r="H4824" s="446">
        <f t="shared" si="555"/>
        <v>0</v>
      </c>
      <c r="I4824" s="446">
        <f t="shared" si="557"/>
        <v>0</v>
      </c>
      <c r="J4824" s="446">
        <f t="shared" si="557"/>
        <v>0</v>
      </c>
      <c r="K4824" s="446">
        <f t="shared" si="557"/>
        <v>0</v>
      </c>
      <c r="L4824" s="446">
        <f t="shared" si="557"/>
        <v>0</v>
      </c>
      <c r="M4824" s="446">
        <f t="shared" si="557"/>
        <v>0</v>
      </c>
      <c r="N4824" s="446">
        <f t="shared" si="557"/>
        <v>0</v>
      </c>
      <c r="O4824" s="446" t="b">
        <f>TRUE()</f>
        <v>1</v>
      </c>
    </row>
    <row r="4825" spans="1:15" ht="15.5">
      <c r="A4825" s="244" t="s">
        <v>346</v>
      </c>
      <c r="B4825" s="148" t="s">
        <v>8452</v>
      </c>
      <c r="C4825" s="44" t="s">
        <v>8454</v>
      </c>
      <c r="D4825" s="48"/>
      <c r="E4825" s="49"/>
      <c r="F4825" s="50">
        <v>345.93</v>
      </c>
      <c r="G4825" s="446"/>
      <c r="H4825" s="446">
        <f t="shared" si="555"/>
        <v>121.97491800000002</v>
      </c>
      <c r="I4825" s="446">
        <f t="shared" si="557"/>
        <v>121.97491800000002</v>
      </c>
      <c r="J4825" s="446">
        <f t="shared" si="557"/>
        <v>160.26936900000001</v>
      </c>
      <c r="K4825" s="446">
        <f t="shared" si="557"/>
        <v>111.33757050000001</v>
      </c>
      <c r="L4825" s="446">
        <f t="shared" si="557"/>
        <v>176.93454675000001</v>
      </c>
      <c r="M4825" s="446">
        <f t="shared" si="557"/>
        <v>152.4686475</v>
      </c>
      <c r="N4825" s="446">
        <f t="shared" si="557"/>
        <v>171.26129474999999</v>
      </c>
      <c r="O4825" s="446" t="b">
        <f>TRUE()</f>
        <v>1</v>
      </c>
    </row>
    <row r="4826" spans="1:15" ht="15.5">
      <c r="A4826" s="244" t="s">
        <v>349</v>
      </c>
      <c r="B4826" s="52" t="s">
        <v>8452</v>
      </c>
      <c r="C4826" s="53" t="s">
        <v>8455</v>
      </c>
      <c r="D4826" s="61"/>
      <c r="E4826" s="49"/>
      <c r="F4826" s="50">
        <v>672.91</v>
      </c>
      <c r="G4826" s="446"/>
      <c r="H4826" s="446">
        <f t="shared" si="555"/>
        <v>237.268066</v>
      </c>
      <c r="I4826" s="446">
        <f t="shared" si="557"/>
        <v>237.268066</v>
      </c>
      <c r="J4826" s="446">
        <f t="shared" si="557"/>
        <v>311.75920299999996</v>
      </c>
      <c r="K4826" s="446">
        <f t="shared" si="557"/>
        <v>216.57608350000001</v>
      </c>
      <c r="L4826" s="446">
        <f t="shared" si="557"/>
        <v>344.17664224999999</v>
      </c>
      <c r="M4826" s="446">
        <f t="shared" si="557"/>
        <v>296.58508249999994</v>
      </c>
      <c r="N4826" s="446">
        <f t="shared" si="557"/>
        <v>333.14091824999997</v>
      </c>
      <c r="O4826" s="446" t="b">
        <f>TRUE()</f>
        <v>1</v>
      </c>
    </row>
    <row r="4827" spans="1:15" ht="31">
      <c r="A4827" s="244" t="s">
        <v>352</v>
      </c>
      <c r="B4827" s="52" t="s">
        <v>8452</v>
      </c>
      <c r="C4827" s="53" t="s">
        <v>8456</v>
      </c>
      <c r="D4827" s="61"/>
      <c r="E4827" s="146"/>
      <c r="F4827" s="62">
        <v>941.97</v>
      </c>
      <c r="G4827" s="446"/>
      <c r="H4827" s="446">
        <f t="shared" si="555"/>
        <v>332.13862200000005</v>
      </c>
      <c r="I4827" s="446">
        <f t="shared" ref="I4827:N4836" si="558">IF(AND(ISNUMBER($F4827),$O4827),$F4827*I$2,"")</f>
        <v>332.13862200000005</v>
      </c>
      <c r="J4827" s="446">
        <f t="shared" si="558"/>
        <v>436.41470099999998</v>
      </c>
      <c r="K4827" s="446">
        <f t="shared" si="558"/>
        <v>303.17304450000006</v>
      </c>
      <c r="L4827" s="446">
        <f t="shared" si="558"/>
        <v>481.79410575000003</v>
      </c>
      <c r="M4827" s="446">
        <f t="shared" si="558"/>
        <v>415.17327749999998</v>
      </c>
      <c r="N4827" s="446">
        <f t="shared" si="558"/>
        <v>466.34579774999997</v>
      </c>
      <c r="O4827" s="446" t="b">
        <f>TRUE()</f>
        <v>1</v>
      </c>
    </row>
    <row r="4828" spans="1:15" ht="15.5">
      <c r="A4828" s="381" t="s">
        <v>388</v>
      </c>
      <c r="B4828" s="43" t="s">
        <v>8452</v>
      </c>
      <c r="C4828" s="140" t="s">
        <v>8457</v>
      </c>
      <c r="D4828" s="48"/>
      <c r="E4828" s="49"/>
      <c r="F4828" s="396">
        <v>926.25</v>
      </c>
      <c r="G4828" s="446"/>
      <c r="H4828" s="446" t="str">
        <f t="shared" si="555"/>
        <v/>
      </c>
      <c r="I4828" s="446" t="str">
        <f t="shared" si="558"/>
        <v/>
      </c>
      <c r="J4828" s="446" t="str">
        <f t="shared" si="558"/>
        <v/>
      </c>
      <c r="K4828" s="446" t="str">
        <f t="shared" si="558"/>
        <v/>
      </c>
      <c r="L4828" s="446" t="str">
        <f t="shared" si="558"/>
        <v/>
      </c>
      <c r="M4828" s="446" t="str">
        <f t="shared" si="558"/>
        <v/>
      </c>
      <c r="N4828" s="446" t="str">
        <f t="shared" si="558"/>
        <v/>
      </c>
      <c r="O4828" s="446" t="b">
        <f>FALSE()</f>
        <v>0</v>
      </c>
    </row>
    <row r="4829" spans="1:15" ht="15.5">
      <c r="A4829" s="244" t="s">
        <v>391</v>
      </c>
      <c r="B4829" s="136" t="s">
        <v>8452</v>
      </c>
      <c r="C4829" s="38" t="s">
        <v>8458</v>
      </c>
      <c r="D4829" s="58"/>
      <c r="E4829" s="251"/>
      <c r="F4829" s="59">
        <v>1198.5</v>
      </c>
      <c r="G4829" s="446"/>
      <c r="H4829" s="446" t="str">
        <f t="shared" si="555"/>
        <v/>
      </c>
      <c r="I4829" s="446" t="str">
        <f t="shared" si="558"/>
        <v/>
      </c>
      <c r="J4829" s="446" t="str">
        <f t="shared" si="558"/>
        <v/>
      </c>
      <c r="K4829" s="446" t="str">
        <f t="shared" si="558"/>
        <v/>
      </c>
      <c r="L4829" s="446" t="str">
        <f t="shared" si="558"/>
        <v/>
      </c>
      <c r="M4829" s="446" t="str">
        <f t="shared" si="558"/>
        <v/>
      </c>
      <c r="N4829" s="446" t="str">
        <f t="shared" si="558"/>
        <v/>
      </c>
      <c r="O4829" s="446" t="b">
        <f>FALSE()</f>
        <v>0</v>
      </c>
    </row>
    <row r="4830" spans="1:15" ht="15.5">
      <c r="A4830" s="244" t="s">
        <v>361</v>
      </c>
      <c r="B4830" s="52" t="s">
        <v>8452</v>
      </c>
      <c r="C4830" s="53" t="s">
        <v>8459</v>
      </c>
      <c r="D4830" s="61"/>
      <c r="E4830" s="49"/>
      <c r="F4830" s="50">
        <v>1398.25</v>
      </c>
      <c r="G4830" s="446"/>
      <c r="H4830" s="446" t="str">
        <f t="shared" si="555"/>
        <v/>
      </c>
      <c r="I4830" s="446" t="str">
        <f t="shared" si="558"/>
        <v/>
      </c>
      <c r="J4830" s="446" t="str">
        <f t="shared" si="558"/>
        <v/>
      </c>
      <c r="K4830" s="446" t="str">
        <f t="shared" si="558"/>
        <v/>
      </c>
      <c r="L4830" s="446" t="str">
        <f t="shared" si="558"/>
        <v/>
      </c>
      <c r="M4830" s="446" t="str">
        <f t="shared" si="558"/>
        <v/>
      </c>
      <c r="N4830" s="446" t="str">
        <f t="shared" si="558"/>
        <v/>
      </c>
      <c r="O4830" s="446" t="b">
        <f>FALSE()</f>
        <v>0</v>
      </c>
    </row>
    <row r="4831" spans="1:15" ht="31">
      <c r="A4831" s="353" t="s">
        <v>364</v>
      </c>
      <c r="B4831" s="96" t="s">
        <v>8452</v>
      </c>
      <c r="C4831" s="97" t="s">
        <v>8460</v>
      </c>
      <c r="D4831" s="98"/>
      <c r="E4831" s="256"/>
      <c r="F4831" s="99">
        <v>1723.5</v>
      </c>
      <c r="G4831" s="446"/>
      <c r="H4831" s="446" t="str">
        <f t="shared" si="555"/>
        <v/>
      </c>
      <c r="I4831" s="446" t="str">
        <f t="shared" si="558"/>
        <v/>
      </c>
      <c r="J4831" s="446" t="str">
        <f t="shared" si="558"/>
        <v/>
      </c>
      <c r="K4831" s="446" t="str">
        <f t="shared" si="558"/>
        <v/>
      </c>
      <c r="L4831" s="446" t="str">
        <f t="shared" si="558"/>
        <v/>
      </c>
      <c r="M4831" s="446" t="str">
        <f t="shared" si="558"/>
        <v/>
      </c>
      <c r="N4831" s="446" t="str">
        <f t="shared" si="558"/>
        <v/>
      </c>
      <c r="O4831" s="446" t="b">
        <f>FALSE()</f>
        <v>0</v>
      </c>
    </row>
    <row r="4832" spans="1:15" ht="15.5">
      <c r="A4832" s="382" t="s">
        <v>8461</v>
      </c>
      <c r="B4832" s="37" t="s">
        <v>8450</v>
      </c>
      <c r="C4832" s="164" t="s">
        <v>8462</v>
      </c>
      <c r="D4832" s="251"/>
      <c r="E4832" s="251"/>
      <c r="F4832" s="59">
        <v>11182.28</v>
      </c>
      <c r="G4832" s="446"/>
      <c r="H4832" s="446">
        <f t="shared" si="555"/>
        <v>3942.8719280000005</v>
      </c>
      <c r="I4832" s="446">
        <f t="shared" si="558"/>
        <v>3942.8719280000005</v>
      </c>
      <c r="J4832" s="446">
        <f t="shared" si="558"/>
        <v>5180.7503240000005</v>
      </c>
      <c r="K4832" s="446">
        <f t="shared" si="558"/>
        <v>3599.0168180000005</v>
      </c>
      <c r="L4832" s="446">
        <f t="shared" si="558"/>
        <v>5719.4566630000008</v>
      </c>
      <c r="M4832" s="446">
        <f t="shared" si="558"/>
        <v>4928.5899099999997</v>
      </c>
      <c r="N4832" s="446">
        <f t="shared" si="558"/>
        <v>5536.0672709999999</v>
      </c>
      <c r="O4832" s="446" t="b">
        <f>TRUE()</f>
        <v>1</v>
      </c>
    </row>
    <row r="4833" spans="1:15" ht="15.5">
      <c r="A4833" s="144" t="s">
        <v>1426</v>
      </c>
      <c r="B4833" s="43" t="s">
        <v>8452</v>
      </c>
      <c r="C4833" s="44" t="s">
        <v>8463</v>
      </c>
      <c r="D4833" s="48"/>
      <c r="E4833" s="251"/>
      <c r="F4833" s="50">
        <v>0</v>
      </c>
      <c r="G4833" s="446"/>
      <c r="H4833" s="446">
        <f t="shared" si="555"/>
        <v>0</v>
      </c>
      <c r="I4833" s="446">
        <f t="shared" si="558"/>
        <v>0</v>
      </c>
      <c r="J4833" s="446">
        <f t="shared" si="558"/>
        <v>0</v>
      </c>
      <c r="K4833" s="446">
        <f t="shared" si="558"/>
        <v>0</v>
      </c>
      <c r="L4833" s="446">
        <f t="shared" si="558"/>
        <v>0</v>
      </c>
      <c r="M4833" s="446">
        <f t="shared" si="558"/>
        <v>0</v>
      </c>
      <c r="N4833" s="446">
        <f t="shared" si="558"/>
        <v>0</v>
      </c>
      <c r="O4833" s="446" t="b">
        <f>TRUE()</f>
        <v>1</v>
      </c>
    </row>
    <row r="4834" spans="1:15" ht="15.5">
      <c r="A4834" s="244" t="s">
        <v>1429</v>
      </c>
      <c r="B4834" s="148" t="s">
        <v>8452</v>
      </c>
      <c r="C4834" s="44" t="s">
        <v>8464</v>
      </c>
      <c r="D4834" s="48"/>
      <c r="E4834" s="49"/>
      <c r="F4834" s="50">
        <v>345.93</v>
      </c>
      <c r="G4834" s="446"/>
      <c r="H4834" s="446">
        <f t="shared" si="555"/>
        <v>121.97491800000002</v>
      </c>
      <c r="I4834" s="446">
        <f t="shared" si="558"/>
        <v>121.97491800000002</v>
      </c>
      <c r="J4834" s="446">
        <f t="shared" si="558"/>
        <v>160.26936900000001</v>
      </c>
      <c r="K4834" s="446">
        <f t="shared" si="558"/>
        <v>111.33757050000001</v>
      </c>
      <c r="L4834" s="446">
        <f t="shared" si="558"/>
        <v>176.93454675000001</v>
      </c>
      <c r="M4834" s="446">
        <f t="shared" si="558"/>
        <v>152.4686475</v>
      </c>
      <c r="N4834" s="446">
        <f t="shared" si="558"/>
        <v>171.26129474999999</v>
      </c>
      <c r="O4834" s="446" t="b">
        <f>TRUE()</f>
        <v>1</v>
      </c>
    </row>
    <row r="4835" spans="1:15" ht="15.5">
      <c r="A4835" s="244" t="s">
        <v>1431</v>
      </c>
      <c r="B4835" s="43" t="s">
        <v>8452</v>
      </c>
      <c r="C4835" s="44" t="s">
        <v>8465</v>
      </c>
      <c r="D4835" s="48"/>
      <c r="E4835" s="49"/>
      <c r="F4835" s="50">
        <v>672.91</v>
      </c>
      <c r="G4835" s="446"/>
      <c r="H4835" s="446">
        <f t="shared" si="555"/>
        <v>237.268066</v>
      </c>
      <c r="I4835" s="446">
        <f t="shared" si="558"/>
        <v>237.268066</v>
      </c>
      <c r="J4835" s="446">
        <f t="shared" si="558"/>
        <v>311.75920299999996</v>
      </c>
      <c r="K4835" s="446">
        <f t="shared" si="558"/>
        <v>216.57608350000001</v>
      </c>
      <c r="L4835" s="446">
        <f t="shared" si="558"/>
        <v>344.17664224999999</v>
      </c>
      <c r="M4835" s="446">
        <f t="shared" si="558"/>
        <v>296.58508249999994</v>
      </c>
      <c r="N4835" s="446">
        <f t="shared" si="558"/>
        <v>333.14091824999997</v>
      </c>
      <c r="O4835" s="446" t="b">
        <f>TRUE()</f>
        <v>1</v>
      </c>
    </row>
    <row r="4836" spans="1:15" ht="31">
      <c r="A4836" s="244" t="s">
        <v>1433</v>
      </c>
      <c r="B4836" s="52" t="s">
        <v>8452</v>
      </c>
      <c r="C4836" s="53" t="s">
        <v>8466</v>
      </c>
      <c r="D4836" s="61"/>
      <c r="E4836" s="146"/>
      <c r="F4836" s="62">
        <v>941.97</v>
      </c>
      <c r="G4836" s="446"/>
      <c r="H4836" s="446">
        <f t="shared" si="555"/>
        <v>332.13862200000005</v>
      </c>
      <c r="I4836" s="446">
        <f t="shared" si="558"/>
        <v>332.13862200000005</v>
      </c>
      <c r="J4836" s="446">
        <f t="shared" si="558"/>
        <v>436.41470099999998</v>
      </c>
      <c r="K4836" s="446">
        <f t="shared" si="558"/>
        <v>303.17304450000006</v>
      </c>
      <c r="L4836" s="446">
        <f t="shared" si="558"/>
        <v>481.79410575000003</v>
      </c>
      <c r="M4836" s="446">
        <f t="shared" si="558"/>
        <v>415.17327749999998</v>
      </c>
      <c r="N4836" s="446">
        <f t="shared" si="558"/>
        <v>466.34579774999997</v>
      </c>
      <c r="O4836" s="446" t="b">
        <f>TRUE()</f>
        <v>1</v>
      </c>
    </row>
    <row r="4837" spans="1:15" ht="15.5">
      <c r="A4837" s="397" t="s">
        <v>7740</v>
      </c>
      <c r="B4837" s="43" t="s">
        <v>8452</v>
      </c>
      <c r="C4837" s="140" t="s">
        <v>8467</v>
      </c>
      <c r="D4837" s="48"/>
      <c r="E4837" s="49"/>
      <c r="F4837" s="396">
        <v>926.25</v>
      </c>
      <c r="G4837" s="446"/>
      <c r="H4837" s="446" t="str">
        <f t="shared" si="555"/>
        <v/>
      </c>
      <c r="I4837" s="446" t="str">
        <f t="shared" ref="I4837:N4846" si="559">IF(AND(ISNUMBER($F4837),$O4837),$F4837*I$2,"")</f>
        <v/>
      </c>
      <c r="J4837" s="446" t="str">
        <f t="shared" si="559"/>
        <v/>
      </c>
      <c r="K4837" s="446" t="str">
        <f t="shared" si="559"/>
        <v/>
      </c>
      <c r="L4837" s="446" t="str">
        <f t="shared" si="559"/>
        <v/>
      </c>
      <c r="M4837" s="446" t="str">
        <f t="shared" si="559"/>
        <v/>
      </c>
      <c r="N4837" s="446" t="str">
        <f t="shared" si="559"/>
        <v/>
      </c>
      <c r="O4837" s="446" t="b">
        <f>FALSE()</f>
        <v>0</v>
      </c>
    </row>
    <row r="4838" spans="1:15" ht="15.5">
      <c r="A4838" s="244" t="s">
        <v>7742</v>
      </c>
      <c r="B4838" s="136" t="s">
        <v>8452</v>
      </c>
      <c r="C4838" s="38" t="s">
        <v>8468</v>
      </c>
      <c r="D4838" s="58"/>
      <c r="E4838" s="251"/>
      <c r="F4838" s="59">
        <v>1198.5</v>
      </c>
      <c r="G4838" s="446"/>
      <c r="H4838" s="446" t="str">
        <f t="shared" si="555"/>
        <v/>
      </c>
      <c r="I4838" s="446" t="str">
        <f t="shared" si="559"/>
        <v/>
      </c>
      <c r="J4838" s="446" t="str">
        <f t="shared" si="559"/>
        <v/>
      </c>
      <c r="K4838" s="446" t="str">
        <f t="shared" si="559"/>
        <v/>
      </c>
      <c r="L4838" s="446" t="str">
        <f t="shared" si="559"/>
        <v/>
      </c>
      <c r="M4838" s="446" t="str">
        <f t="shared" si="559"/>
        <v/>
      </c>
      <c r="N4838" s="446" t="str">
        <f t="shared" si="559"/>
        <v/>
      </c>
      <c r="O4838" s="446" t="b">
        <f>FALSE()</f>
        <v>0</v>
      </c>
    </row>
    <row r="4839" spans="1:15" ht="15.5">
      <c r="A4839" s="244" t="s">
        <v>1443</v>
      </c>
      <c r="B4839" s="43" t="s">
        <v>8452</v>
      </c>
      <c r="C4839" s="44" t="s">
        <v>8469</v>
      </c>
      <c r="D4839" s="48"/>
      <c r="E4839" s="49"/>
      <c r="F4839" s="50">
        <v>1398.25</v>
      </c>
      <c r="G4839" s="446"/>
      <c r="H4839" s="446" t="str">
        <f t="shared" si="555"/>
        <v/>
      </c>
      <c r="I4839" s="446" t="str">
        <f t="shared" si="559"/>
        <v/>
      </c>
      <c r="J4839" s="446" t="str">
        <f t="shared" si="559"/>
        <v/>
      </c>
      <c r="K4839" s="446" t="str">
        <f t="shared" si="559"/>
        <v/>
      </c>
      <c r="L4839" s="446" t="str">
        <f t="shared" si="559"/>
        <v/>
      </c>
      <c r="M4839" s="446" t="str">
        <f t="shared" si="559"/>
        <v/>
      </c>
      <c r="N4839" s="446" t="str">
        <f t="shared" si="559"/>
        <v/>
      </c>
      <c r="O4839" s="446" t="b">
        <f>FALSE()</f>
        <v>0</v>
      </c>
    </row>
    <row r="4840" spans="1:15" ht="31">
      <c r="A4840" s="353" t="s">
        <v>1445</v>
      </c>
      <c r="B4840" s="96" t="s">
        <v>8452</v>
      </c>
      <c r="C4840" s="97" t="s">
        <v>8470</v>
      </c>
      <c r="D4840" s="98"/>
      <c r="E4840" s="49"/>
      <c r="F4840" s="99">
        <v>1723.5</v>
      </c>
      <c r="G4840" s="446"/>
      <c r="H4840" s="446" t="str">
        <f t="shared" si="555"/>
        <v/>
      </c>
      <c r="I4840" s="446" t="str">
        <f t="shared" si="559"/>
        <v/>
      </c>
      <c r="J4840" s="446" t="str">
        <f t="shared" si="559"/>
        <v/>
      </c>
      <c r="K4840" s="446" t="str">
        <f t="shared" si="559"/>
        <v/>
      </c>
      <c r="L4840" s="446" t="str">
        <f t="shared" si="559"/>
        <v/>
      </c>
      <c r="M4840" s="446" t="str">
        <f t="shared" si="559"/>
        <v/>
      </c>
      <c r="N4840" s="446" t="str">
        <f t="shared" si="559"/>
        <v/>
      </c>
      <c r="O4840" s="446" t="b">
        <f>FALSE()</f>
        <v>0</v>
      </c>
    </row>
    <row r="4841" spans="1:15" ht="31">
      <c r="A4841" s="365" t="s">
        <v>8471</v>
      </c>
      <c r="B4841" s="64" t="s">
        <v>8472</v>
      </c>
      <c r="C4841" s="138" t="s">
        <v>8473</v>
      </c>
      <c r="D4841" s="139"/>
      <c r="E4841" s="139"/>
      <c r="F4841" s="67">
        <v>14924.82</v>
      </c>
      <c r="G4841" s="446"/>
      <c r="H4841" s="446">
        <f t="shared" si="555"/>
        <v>5262.491532</v>
      </c>
      <c r="I4841" s="446">
        <f t="shared" si="559"/>
        <v>5262.491532</v>
      </c>
      <c r="J4841" s="446">
        <f t="shared" si="559"/>
        <v>6914.6691059999994</v>
      </c>
      <c r="K4841" s="446">
        <f t="shared" si="559"/>
        <v>4803.5533169999999</v>
      </c>
      <c r="L4841" s="446">
        <f t="shared" si="559"/>
        <v>7633.6723094999998</v>
      </c>
      <c r="M4841" s="446">
        <f t="shared" si="559"/>
        <v>6578.1144149999991</v>
      </c>
      <c r="N4841" s="446">
        <f t="shared" si="559"/>
        <v>7388.9052615000001</v>
      </c>
      <c r="O4841" s="446" t="b">
        <f>TRUE()</f>
        <v>1</v>
      </c>
    </row>
    <row r="4842" spans="1:15" ht="15.5">
      <c r="A4842" s="351" t="s">
        <v>368</v>
      </c>
      <c r="B4842" s="43" t="s">
        <v>8474</v>
      </c>
      <c r="C4842" s="44" t="s">
        <v>8475</v>
      </c>
      <c r="D4842" s="48"/>
      <c r="E4842" s="251"/>
      <c r="F4842" s="50">
        <v>0</v>
      </c>
      <c r="G4842" s="446"/>
      <c r="H4842" s="446">
        <f t="shared" si="555"/>
        <v>0</v>
      </c>
      <c r="I4842" s="446">
        <f t="shared" si="559"/>
        <v>0</v>
      </c>
      <c r="J4842" s="446">
        <f t="shared" si="559"/>
        <v>0</v>
      </c>
      <c r="K4842" s="446">
        <f t="shared" si="559"/>
        <v>0</v>
      </c>
      <c r="L4842" s="446">
        <f t="shared" si="559"/>
        <v>0</v>
      </c>
      <c r="M4842" s="446">
        <f t="shared" si="559"/>
        <v>0</v>
      </c>
      <c r="N4842" s="446">
        <f t="shared" si="559"/>
        <v>0</v>
      </c>
      <c r="O4842" s="446" t="b">
        <f>TRUE()</f>
        <v>1</v>
      </c>
    </row>
    <row r="4843" spans="1:15" ht="15.5">
      <c r="A4843" s="244" t="s">
        <v>346</v>
      </c>
      <c r="B4843" s="148" t="s">
        <v>8474</v>
      </c>
      <c r="C4843" s="44" t="s">
        <v>8476</v>
      </c>
      <c r="D4843" s="48"/>
      <c r="E4843" s="49"/>
      <c r="F4843" s="50">
        <v>557.34</v>
      </c>
      <c r="G4843" s="446"/>
      <c r="H4843" s="446">
        <f t="shared" si="555"/>
        <v>196.51808400000002</v>
      </c>
      <c r="I4843" s="446">
        <f t="shared" si="559"/>
        <v>196.51808400000002</v>
      </c>
      <c r="J4843" s="446">
        <f t="shared" si="559"/>
        <v>258.215622</v>
      </c>
      <c r="K4843" s="446">
        <f t="shared" si="559"/>
        <v>179.37987900000002</v>
      </c>
      <c r="L4843" s="446">
        <f t="shared" si="559"/>
        <v>285.06547650000005</v>
      </c>
      <c r="M4843" s="446">
        <f t="shared" si="559"/>
        <v>245.647605</v>
      </c>
      <c r="N4843" s="446">
        <f t="shared" si="559"/>
        <v>275.92510049999999</v>
      </c>
      <c r="O4843" s="446" t="b">
        <f>TRUE()</f>
        <v>1</v>
      </c>
    </row>
    <row r="4844" spans="1:15" ht="15.5">
      <c r="A4844" s="244" t="s">
        <v>349</v>
      </c>
      <c r="B4844" s="43" t="s">
        <v>8474</v>
      </c>
      <c r="C4844" s="44" t="s">
        <v>8477</v>
      </c>
      <c r="D4844" s="48"/>
      <c r="E4844" s="49"/>
      <c r="F4844" s="50">
        <v>1084.7</v>
      </c>
      <c r="G4844" s="446"/>
      <c r="H4844" s="446">
        <f t="shared" si="555"/>
        <v>382.46522000000004</v>
      </c>
      <c r="I4844" s="446">
        <f t="shared" si="559"/>
        <v>382.46522000000004</v>
      </c>
      <c r="J4844" s="446">
        <f t="shared" si="559"/>
        <v>502.54151000000002</v>
      </c>
      <c r="K4844" s="446">
        <f t="shared" si="559"/>
        <v>349.11069500000002</v>
      </c>
      <c r="L4844" s="446">
        <f t="shared" si="559"/>
        <v>554.79693250000003</v>
      </c>
      <c r="M4844" s="446">
        <f t="shared" si="559"/>
        <v>478.081525</v>
      </c>
      <c r="N4844" s="446">
        <f t="shared" si="559"/>
        <v>537.00785250000001</v>
      </c>
      <c r="O4844" s="446" t="b">
        <f>TRUE()</f>
        <v>1</v>
      </c>
    </row>
    <row r="4845" spans="1:15" ht="31">
      <c r="A4845" s="244" t="s">
        <v>352</v>
      </c>
      <c r="B4845" s="52" t="s">
        <v>8474</v>
      </c>
      <c r="C4845" s="53" t="s">
        <v>8478</v>
      </c>
      <c r="D4845" s="61"/>
      <c r="E4845" s="146"/>
      <c r="F4845" s="62">
        <v>1518.53</v>
      </c>
      <c r="G4845" s="446"/>
      <c r="H4845" s="446">
        <f t="shared" si="555"/>
        <v>535.43367799999999</v>
      </c>
      <c r="I4845" s="446">
        <f t="shared" si="559"/>
        <v>535.43367799999999</v>
      </c>
      <c r="J4845" s="446">
        <f t="shared" si="559"/>
        <v>703.53494899999998</v>
      </c>
      <c r="K4845" s="446">
        <f t="shared" si="559"/>
        <v>488.73888050000005</v>
      </c>
      <c r="L4845" s="446">
        <f t="shared" si="559"/>
        <v>776.69013174999998</v>
      </c>
      <c r="M4845" s="446">
        <f t="shared" si="559"/>
        <v>669.29209749999995</v>
      </c>
      <c r="N4845" s="446">
        <f t="shared" si="559"/>
        <v>751.78623974999994</v>
      </c>
      <c r="O4845" s="446" t="b">
        <f>TRUE()</f>
        <v>1</v>
      </c>
    </row>
    <row r="4846" spans="1:15" ht="15.5">
      <c r="A4846" s="381" t="s">
        <v>388</v>
      </c>
      <c r="B4846" s="43" t="s">
        <v>8474</v>
      </c>
      <c r="C4846" s="140" t="s">
        <v>8479</v>
      </c>
      <c r="D4846" s="48"/>
      <c r="E4846" s="49"/>
      <c r="F4846" s="396">
        <v>1492.25</v>
      </c>
      <c r="G4846" s="446"/>
      <c r="H4846" s="446" t="str">
        <f t="shared" si="555"/>
        <v/>
      </c>
      <c r="I4846" s="446" t="str">
        <f t="shared" si="559"/>
        <v/>
      </c>
      <c r="J4846" s="446" t="str">
        <f t="shared" si="559"/>
        <v/>
      </c>
      <c r="K4846" s="446" t="str">
        <f t="shared" si="559"/>
        <v/>
      </c>
      <c r="L4846" s="446" t="str">
        <f t="shared" si="559"/>
        <v/>
      </c>
      <c r="M4846" s="446" t="str">
        <f t="shared" si="559"/>
        <v/>
      </c>
      <c r="N4846" s="446" t="str">
        <f t="shared" si="559"/>
        <v/>
      </c>
      <c r="O4846" s="446" t="b">
        <f>FALSE()</f>
        <v>0</v>
      </c>
    </row>
    <row r="4847" spans="1:15" ht="15.5">
      <c r="A4847" s="244" t="s">
        <v>391</v>
      </c>
      <c r="B4847" s="136" t="s">
        <v>8474</v>
      </c>
      <c r="C4847" s="38" t="s">
        <v>8480</v>
      </c>
      <c r="D4847" s="58"/>
      <c r="E4847" s="251"/>
      <c r="F4847" s="59">
        <v>1931.5</v>
      </c>
      <c r="G4847" s="446"/>
      <c r="H4847" s="446" t="str">
        <f t="shared" si="555"/>
        <v/>
      </c>
      <c r="I4847" s="446" t="str">
        <f t="shared" ref="I4847:N4856" si="560">IF(AND(ISNUMBER($F4847),$O4847),$F4847*I$2,"")</f>
        <v/>
      </c>
      <c r="J4847" s="446" t="str">
        <f t="shared" si="560"/>
        <v/>
      </c>
      <c r="K4847" s="446" t="str">
        <f t="shared" si="560"/>
        <v/>
      </c>
      <c r="L4847" s="446" t="str">
        <f t="shared" si="560"/>
        <v/>
      </c>
      <c r="M4847" s="446" t="str">
        <f t="shared" si="560"/>
        <v/>
      </c>
      <c r="N4847" s="446" t="str">
        <f t="shared" si="560"/>
        <v/>
      </c>
      <c r="O4847" s="446" t="b">
        <f>FALSE()</f>
        <v>0</v>
      </c>
    </row>
    <row r="4848" spans="1:15" ht="15.5">
      <c r="A4848" s="244" t="s">
        <v>361</v>
      </c>
      <c r="B4848" s="43" t="s">
        <v>8474</v>
      </c>
      <c r="C4848" s="44" t="s">
        <v>8481</v>
      </c>
      <c r="D4848" s="48"/>
      <c r="E4848" s="49"/>
      <c r="F4848" s="50">
        <v>2254.5700000000002</v>
      </c>
      <c r="G4848" s="446"/>
      <c r="H4848" s="446" t="str">
        <f t="shared" si="555"/>
        <v/>
      </c>
      <c r="I4848" s="446" t="str">
        <f t="shared" si="560"/>
        <v/>
      </c>
      <c r="J4848" s="446" t="str">
        <f t="shared" si="560"/>
        <v/>
      </c>
      <c r="K4848" s="446" t="str">
        <f t="shared" si="560"/>
        <v/>
      </c>
      <c r="L4848" s="446" t="str">
        <f t="shared" si="560"/>
        <v/>
      </c>
      <c r="M4848" s="446" t="str">
        <f t="shared" si="560"/>
        <v/>
      </c>
      <c r="N4848" s="446" t="str">
        <f t="shared" si="560"/>
        <v/>
      </c>
      <c r="O4848" s="446" t="b">
        <f>FALSE()</f>
        <v>0</v>
      </c>
    </row>
    <row r="4849" spans="1:15" ht="31">
      <c r="A4849" s="353" t="s">
        <v>364</v>
      </c>
      <c r="B4849" s="96" t="s">
        <v>8474</v>
      </c>
      <c r="C4849" s="97" t="s">
        <v>8482</v>
      </c>
      <c r="D4849" s="98"/>
      <c r="E4849" s="49"/>
      <c r="F4849" s="99">
        <v>2778.5</v>
      </c>
      <c r="G4849" s="446"/>
      <c r="H4849" s="446" t="str">
        <f t="shared" si="555"/>
        <v/>
      </c>
      <c r="I4849" s="446" t="str">
        <f t="shared" si="560"/>
        <v/>
      </c>
      <c r="J4849" s="446" t="str">
        <f t="shared" si="560"/>
        <v/>
      </c>
      <c r="K4849" s="446" t="str">
        <f t="shared" si="560"/>
        <v/>
      </c>
      <c r="L4849" s="446" t="str">
        <f t="shared" si="560"/>
        <v/>
      </c>
      <c r="M4849" s="446" t="str">
        <f t="shared" si="560"/>
        <v/>
      </c>
      <c r="N4849" s="446" t="str">
        <f t="shared" si="560"/>
        <v/>
      </c>
      <c r="O4849" s="446" t="b">
        <f>FALSE()</f>
        <v>0</v>
      </c>
    </row>
    <row r="4850" spans="1:15" ht="15.5">
      <c r="A4850" s="365" t="s">
        <v>8483</v>
      </c>
      <c r="B4850" s="64" t="s">
        <v>8472</v>
      </c>
      <c r="C4850" s="138" t="s">
        <v>8484</v>
      </c>
      <c r="D4850" s="139"/>
      <c r="E4850" s="139"/>
      <c r="F4850" s="67">
        <v>18022.57</v>
      </c>
      <c r="G4850" s="446"/>
      <c r="H4850" s="446">
        <f t="shared" si="555"/>
        <v>6354.7581820000005</v>
      </c>
      <c r="I4850" s="446">
        <f t="shared" si="560"/>
        <v>6354.7581820000005</v>
      </c>
      <c r="J4850" s="446">
        <f t="shared" si="560"/>
        <v>8349.8566809999993</v>
      </c>
      <c r="K4850" s="446">
        <f t="shared" si="560"/>
        <v>5800.5641545000008</v>
      </c>
      <c r="L4850" s="446">
        <f t="shared" si="560"/>
        <v>9218.0939907499996</v>
      </c>
      <c r="M4850" s="446">
        <f t="shared" si="560"/>
        <v>7943.447727499999</v>
      </c>
      <c r="N4850" s="446">
        <f t="shared" si="560"/>
        <v>8922.5238427499989</v>
      </c>
      <c r="O4850" s="446" t="b">
        <f>TRUE()</f>
        <v>1</v>
      </c>
    </row>
    <row r="4851" spans="1:15" ht="15.5">
      <c r="A4851" s="144" t="s">
        <v>1426</v>
      </c>
      <c r="B4851" s="43" t="s">
        <v>8474</v>
      </c>
      <c r="C4851" s="44" t="s">
        <v>8485</v>
      </c>
      <c r="D4851" s="48"/>
      <c r="E4851" s="251"/>
      <c r="F4851" s="50">
        <v>0</v>
      </c>
      <c r="G4851" s="446"/>
      <c r="H4851" s="446">
        <f t="shared" si="555"/>
        <v>0</v>
      </c>
      <c r="I4851" s="446">
        <f t="shared" si="560"/>
        <v>0</v>
      </c>
      <c r="J4851" s="446">
        <f t="shared" si="560"/>
        <v>0</v>
      </c>
      <c r="K4851" s="446">
        <f t="shared" si="560"/>
        <v>0</v>
      </c>
      <c r="L4851" s="446">
        <f t="shared" si="560"/>
        <v>0</v>
      </c>
      <c r="M4851" s="446">
        <f t="shared" si="560"/>
        <v>0</v>
      </c>
      <c r="N4851" s="446">
        <f t="shared" si="560"/>
        <v>0</v>
      </c>
      <c r="O4851" s="446" t="b">
        <f>TRUE()</f>
        <v>1</v>
      </c>
    </row>
    <row r="4852" spans="1:15" ht="15.5">
      <c r="A4852" s="244" t="s">
        <v>1429</v>
      </c>
      <c r="B4852" s="148" t="s">
        <v>8474</v>
      </c>
      <c r="C4852" s="44" t="s">
        <v>8486</v>
      </c>
      <c r="D4852" s="48"/>
      <c r="E4852" s="49"/>
      <c r="F4852" s="50">
        <v>557.34</v>
      </c>
      <c r="G4852" s="446"/>
      <c r="H4852" s="446">
        <f t="shared" si="555"/>
        <v>196.51808400000002</v>
      </c>
      <c r="I4852" s="446">
        <f t="shared" si="560"/>
        <v>196.51808400000002</v>
      </c>
      <c r="J4852" s="446">
        <f t="shared" si="560"/>
        <v>258.215622</v>
      </c>
      <c r="K4852" s="446">
        <f t="shared" si="560"/>
        <v>179.37987900000002</v>
      </c>
      <c r="L4852" s="446">
        <f t="shared" si="560"/>
        <v>285.06547650000005</v>
      </c>
      <c r="M4852" s="446">
        <f t="shared" si="560"/>
        <v>245.647605</v>
      </c>
      <c r="N4852" s="446">
        <f t="shared" si="560"/>
        <v>275.92510049999999</v>
      </c>
      <c r="O4852" s="446" t="b">
        <f>TRUE()</f>
        <v>1</v>
      </c>
    </row>
    <row r="4853" spans="1:15" ht="15.5">
      <c r="A4853" s="244" t="s">
        <v>1431</v>
      </c>
      <c r="B4853" s="43" t="s">
        <v>8474</v>
      </c>
      <c r="C4853" s="44" t="s">
        <v>8487</v>
      </c>
      <c r="D4853" s="48"/>
      <c r="E4853" s="49"/>
      <c r="F4853" s="50">
        <v>1084.7</v>
      </c>
      <c r="G4853" s="446"/>
      <c r="H4853" s="446">
        <f t="shared" si="555"/>
        <v>382.46522000000004</v>
      </c>
      <c r="I4853" s="446">
        <f t="shared" si="560"/>
        <v>382.46522000000004</v>
      </c>
      <c r="J4853" s="446">
        <f t="shared" si="560"/>
        <v>502.54151000000002</v>
      </c>
      <c r="K4853" s="446">
        <f t="shared" si="560"/>
        <v>349.11069500000002</v>
      </c>
      <c r="L4853" s="446">
        <f t="shared" si="560"/>
        <v>554.79693250000003</v>
      </c>
      <c r="M4853" s="446">
        <f t="shared" si="560"/>
        <v>478.081525</v>
      </c>
      <c r="N4853" s="446">
        <f t="shared" si="560"/>
        <v>537.00785250000001</v>
      </c>
      <c r="O4853" s="446" t="b">
        <f>TRUE()</f>
        <v>1</v>
      </c>
    </row>
    <row r="4854" spans="1:15" ht="31">
      <c r="A4854" s="244" t="s">
        <v>1433</v>
      </c>
      <c r="B4854" s="52" t="s">
        <v>8474</v>
      </c>
      <c r="C4854" s="53" t="s">
        <v>8488</v>
      </c>
      <c r="D4854" s="61"/>
      <c r="E4854" s="146"/>
      <c r="F4854" s="62">
        <v>1518.53</v>
      </c>
      <c r="G4854" s="446"/>
      <c r="H4854" s="446">
        <f t="shared" si="555"/>
        <v>535.43367799999999</v>
      </c>
      <c r="I4854" s="446">
        <f t="shared" si="560"/>
        <v>535.43367799999999</v>
      </c>
      <c r="J4854" s="446">
        <f t="shared" si="560"/>
        <v>703.53494899999998</v>
      </c>
      <c r="K4854" s="446">
        <f t="shared" si="560"/>
        <v>488.73888050000005</v>
      </c>
      <c r="L4854" s="446">
        <f t="shared" si="560"/>
        <v>776.69013174999998</v>
      </c>
      <c r="M4854" s="446">
        <f t="shared" si="560"/>
        <v>669.29209749999995</v>
      </c>
      <c r="N4854" s="446">
        <f t="shared" si="560"/>
        <v>751.78623974999994</v>
      </c>
      <c r="O4854" s="446" t="b">
        <f>TRUE()</f>
        <v>1</v>
      </c>
    </row>
    <row r="4855" spans="1:15" ht="15.5">
      <c r="A4855" s="397" t="s">
        <v>7740</v>
      </c>
      <c r="B4855" s="43" t="s">
        <v>8474</v>
      </c>
      <c r="C4855" s="140" t="s">
        <v>8489</v>
      </c>
      <c r="D4855" s="48"/>
      <c r="E4855" s="49"/>
      <c r="F4855" s="396">
        <v>1492.25</v>
      </c>
      <c r="G4855" s="446"/>
      <c r="H4855" s="446" t="str">
        <f t="shared" si="555"/>
        <v/>
      </c>
      <c r="I4855" s="446" t="str">
        <f t="shared" si="560"/>
        <v/>
      </c>
      <c r="J4855" s="446" t="str">
        <f t="shared" si="560"/>
        <v/>
      </c>
      <c r="K4855" s="446" t="str">
        <f t="shared" si="560"/>
        <v/>
      </c>
      <c r="L4855" s="446" t="str">
        <f t="shared" si="560"/>
        <v/>
      </c>
      <c r="M4855" s="446" t="str">
        <f t="shared" si="560"/>
        <v/>
      </c>
      <c r="N4855" s="446" t="str">
        <f t="shared" si="560"/>
        <v/>
      </c>
      <c r="O4855" s="446" t="b">
        <f>FALSE()</f>
        <v>0</v>
      </c>
    </row>
    <row r="4856" spans="1:15" ht="15.5">
      <c r="A4856" s="244" t="s">
        <v>7742</v>
      </c>
      <c r="B4856" s="136" t="s">
        <v>8474</v>
      </c>
      <c r="C4856" s="38" t="s">
        <v>8490</v>
      </c>
      <c r="D4856" s="58"/>
      <c r="E4856" s="251"/>
      <c r="F4856" s="59">
        <v>1931.5</v>
      </c>
      <c r="G4856" s="446"/>
      <c r="H4856" s="446" t="str">
        <f t="shared" si="555"/>
        <v/>
      </c>
      <c r="I4856" s="446" t="str">
        <f t="shared" si="560"/>
        <v/>
      </c>
      <c r="J4856" s="446" t="str">
        <f t="shared" si="560"/>
        <v/>
      </c>
      <c r="K4856" s="446" t="str">
        <f t="shared" si="560"/>
        <v/>
      </c>
      <c r="L4856" s="446" t="str">
        <f t="shared" si="560"/>
        <v/>
      </c>
      <c r="M4856" s="446" t="str">
        <f t="shared" si="560"/>
        <v/>
      </c>
      <c r="N4856" s="446" t="str">
        <f t="shared" si="560"/>
        <v/>
      </c>
      <c r="O4856" s="446" t="b">
        <f>FALSE()</f>
        <v>0</v>
      </c>
    </row>
    <row r="4857" spans="1:15" ht="15.5">
      <c r="A4857" s="244" t="s">
        <v>1443</v>
      </c>
      <c r="B4857" s="43" t="s">
        <v>8474</v>
      </c>
      <c r="C4857" s="44" t="s">
        <v>8491</v>
      </c>
      <c r="D4857" s="48"/>
      <c r="E4857" s="49"/>
      <c r="F4857" s="50">
        <v>2254.5700000000002</v>
      </c>
      <c r="G4857" s="446"/>
      <c r="H4857" s="446" t="str">
        <f t="shared" si="555"/>
        <v/>
      </c>
      <c r="I4857" s="446" t="str">
        <f t="shared" ref="I4857:N4866" si="561">IF(AND(ISNUMBER($F4857),$O4857),$F4857*I$2,"")</f>
        <v/>
      </c>
      <c r="J4857" s="446" t="str">
        <f t="shared" si="561"/>
        <v/>
      </c>
      <c r="K4857" s="446" t="str">
        <f t="shared" si="561"/>
        <v/>
      </c>
      <c r="L4857" s="446" t="str">
        <f t="shared" si="561"/>
        <v/>
      </c>
      <c r="M4857" s="446" t="str">
        <f t="shared" si="561"/>
        <v/>
      </c>
      <c r="N4857" s="446" t="str">
        <f t="shared" si="561"/>
        <v/>
      </c>
      <c r="O4857" s="446" t="b">
        <f>FALSE()</f>
        <v>0</v>
      </c>
    </row>
    <row r="4858" spans="1:15" ht="31">
      <c r="A4858" s="353" t="s">
        <v>1445</v>
      </c>
      <c r="B4858" s="96" t="s">
        <v>8474</v>
      </c>
      <c r="C4858" s="97" t="s">
        <v>8492</v>
      </c>
      <c r="D4858" s="98"/>
      <c r="E4858" s="49"/>
      <c r="F4858" s="99">
        <v>2778.5</v>
      </c>
      <c r="G4858" s="446"/>
      <c r="H4858" s="446" t="str">
        <f t="shared" si="555"/>
        <v/>
      </c>
      <c r="I4858" s="446" t="str">
        <f t="shared" si="561"/>
        <v/>
      </c>
      <c r="J4858" s="446" t="str">
        <f t="shared" si="561"/>
        <v/>
      </c>
      <c r="K4858" s="446" t="str">
        <f t="shared" si="561"/>
        <v/>
      </c>
      <c r="L4858" s="446" t="str">
        <f t="shared" si="561"/>
        <v/>
      </c>
      <c r="M4858" s="446" t="str">
        <f t="shared" si="561"/>
        <v/>
      </c>
      <c r="N4858" s="446" t="str">
        <f t="shared" si="561"/>
        <v/>
      </c>
      <c r="O4858" s="446" t="b">
        <f>FALSE()</f>
        <v>0</v>
      </c>
    </row>
    <row r="4859" spans="1:15" ht="31">
      <c r="A4859" s="365" t="s">
        <v>8493</v>
      </c>
      <c r="B4859" s="64" t="s">
        <v>8494</v>
      </c>
      <c r="C4859" s="138" t="s">
        <v>8495</v>
      </c>
      <c r="D4859" s="139"/>
      <c r="E4859" s="139"/>
      <c r="F4859" s="67">
        <v>32947.65</v>
      </c>
      <c r="G4859" s="446"/>
      <c r="H4859" s="446">
        <f t="shared" si="555"/>
        <v>11617.341390000001</v>
      </c>
      <c r="I4859" s="446">
        <f t="shared" si="561"/>
        <v>11617.341390000001</v>
      </c>
      <c r="J4859" s="446">
        <f t="shared" si="561"/>
        <v>15264.646245</v>
      </c>
      <c r="K4859" s="446">
        <f t="shared" si="561"/>
        <v>10604.201152500002</v>
      </c>
      <c r="L4859" s="446">
        <f t="shared" si="561"/>
        <v>16851.899283750001</v>
      </c>
      <c r="M4859" s="446">
        <f t="shared" si="561"/>
        <v>14521.6767375</v>
      </c>
      <c r="N4859" s="446">
        <f t="shared" si="561"/>
        <v>16311.557823749999</v>
      </c>
      <c r="O4859" s="446" t="b">
        <f>TRUE()</f>
        <v>1</v>
      </c>
    </row>
    <row r="4860" spans="1:15" ht="15.5">
      <c r="A4860" s="351" t="s">
        <v>368</v>
      </c>
      <c r="B4860" s="43" t="s">
        <v>8496</v>
      </c>
      <c r="C4860" s="44" t="s">
        <v>8497</v>
      </c>
      <c r="D4860" s="48"/>
      <c r="E4860" s="251"/>
      <c r="F4860" s="50">
        <v>0</v>
      </c>
      <c r="G4860" s="446"/>
      <c r="H4860" s="446">
        <f t="shared" si="555"/>
        <v>0</v>
      </c>
      <c r="I4860" s="446">
        <f t="shared" si="561"/>
        <v>0</v>
      </c>
      <c r="J4860" s="446">
        <f t="shared" si="561"/>
        <v>0</v>
      </c>
      <c r="K4860" s="446">
        <f t="shared" si="561"/>
        <v>0</v>
      </c>
      <c r="L4860" s="446">
        <f t="shared" si="561"/>
        <v>0</v>
      </c>
      <c r="M4860" s="446">
        <f t="shared" si="561"/>
        <v>0</v>
      </c>
      <c r="N4860" s="446">
        <f t="shared" si="561"/>
        <v>0</v>
      </c>
      <c r="O4860" s="446" t="b">
        <f>TRUE()</f>
        <v>1</v>
      </c>
    </row>
    <row r="4861" spans="1:15" ht="15.5">
      <c r="A4861" s="244" t="s">
        <v>346</v>
      </c>
      <c r="B4861" s="148" t="s">
        <v>8496</v>
      </c>
      <c r="C4861" s="44" t="s">
        <v>8498</v>
      </c>
      <c r="D4861" s="48"/>
      <c r="E4861" s="49"/>
      <c r="F4861" s="50">
        <v>1114.94</v>
      </c>
      <c r="G4861" s="446"/>
      <c r="H4861" s="446">
        <f t="shared" si="555"/>
        <v>393.12784400000004</v>
      </c>
      <c r="I4861" s="446">
        <f t="shared" si="561"/>
        <v>393.12784400000004</v>
      </c>
      <c r="J4861" s="446">
        <f t="shared" si="561"/>
        <v>516.55170199999998</v>
      </c>
      <c r="K4861" s="446">
        <f t="shared" si="561"/>
        <v>358.84343900000005</v>
      </c>
      <c r="L4861" s="446">
        <f t="shared" si="561"/>
        <v>570.2639365</v>
      </c>
      <c r="M4861" s="446">
        <f t="shared" si="561"/>
        <v>491.40980500000001</v>
      </c>
      <c r="N4861" s="446">
        <f t="shared" si="561"/>
        <v>551.97892049999996</v>
      </c>
      <c r="O4861" s="446" t="b">
        <f>TRUE()</f>
        <v>1</v>
      </c>
    </row>
    <row r="4862" spans="1:15" ht="15.5">
      <c r="A4862" s="244" t="s">
        <v>349</v>
      </c>
      <c r="B4862" s="43" t="s">
        <v>8496</v>
      </c>
      <c r="C4862" s="44" t="s">
        <v>8499</v>
      </c>
      <c r="D4862" s="48"/>
      <c r="E4862" s="49"/>
      <c r="F4862" s="50">
        <v>2168.9</v>
      </c>
      <c r="G4862" s="446"/>
      <c r="H4862" s="446">
        <f t="shared" si="555"/>
        <v>764.75414000000012</v>
      </c>
      <c r="I4862" s="446">
        <f t="shared" si="561"/>
        <v>764.75414000000012</v>
      </c>
      <c r="J4862" s="446">
        <f t="shared" si="561"/>
        <v>1004.85137</v>
      </c>
      <c r="K4862" s="446">
        <f t="shared" si="561"/>
        <v>698.06046500000014</v>
      </c>
      <c r="L4862" s="446">
        <f t="shared" si="561"/>
        <v>1109.3381275000002</v>
      </c>
      <c r="M4862" s="446">
        <f t="shared" si="561"/>
        <v>955.94267500000001</v>
      </c>
      <c r="N4862" s="446">
        <f t="shared" si="561"/>
        <v>1073.7681675000001</v>
      </c>
      <c r="O4862" s="446" t="b">
        <f>TRUE()</f>
        <v>1</v>
      </c>
    </row>
    <row r="4863" spans="1:15" ht="31">
      <c r="A4863" s="244" t="s">
        <v>352</v>
      </c>
      <c r="B4863" s="52" t="s">
        <v>8496</v>
      </c>
      <c r="C4863" s="53" t="s">
        <v>8500</v>
      </c>
      <c r="D4863" s="61"/>
      <c r="E4863" s="146"/>
      <c r="F4863" s="62">
        <v>3036.56</v>
      </c>
      <c r="G4863" s="446"/>
      <c r="H4863" s="446">
        <f t="shared" si="555"/>
        <v>1070.6910560000001</v>
      </c>
      <c r="I4863" s="446">
        <f t="shared" si="561"/>
        <v>1070.6910560000001</v>
      </c>
      <c r="J4863" s="446">
        <f t="shared" si="561"/>
        <v>1406.838248</v>
      </c>
      <c r="K4863" s="446">
        <f t="shared" si="561"/>
        <v>977.31683600000008</v>
      </c>
      <c r="L4863" s="446">
        <f t="shared" si="561"/>
        <v>1553.1245260000001</v>
      </c>
      <c r="M4863" s="446">
        <f t="shared" si="561"/>
        <v>1338.3638199999998</v>
      </c>
      <c r="N4863" s="446">
        <f t="shared" si="561"/>
        <v>1503.324942</v>
      </c>
      <c r="O4863" s="446" t="b">
        <f>TRUE()</f>
        <v>1</v>
      </c>
    </row>
    <row r="4864" spans="1:15" ht="15.5">
      <c r="A4864" s="381" t="s">
        <v>388</v>
      </c>
      <c r="B4864" s="43" t="s">
        <v>8496</v>
      </c>
      <c r="C4864" s="140" t="s">
        <v>8501</v>
      </c>
      <c r="D4864" s="48"/>
      <c r="E4864" s="49"/>
      <c r="F4864" s="363">
        <v>3051.48</v>
      </c>
      <c r="G4864" s="446"/>
      <c r="H4864" s="446" t="str">
        <f t="shared" si="555"/>
        <v/>
      </c>
      <c r="I4864" s="446" t="str">
        <f t="shared" si="561"/>
        <v/>
      </c>
      <c r="J4864" s="446" t="str">
        <f t="shared" si="561"/>
        <v/>
      </c>
      <c r="K4864" s="446" t="str">
        <f t="shared" si="561"/>
        <v/>
      </c>
      <c r="L4864" s="446" t="str">
        <f t="shared" si="561"/>
        <v/>
      </c>
      <c r="M4864" s="446" t="str">
        <f t="shared" si="561"/>
        <v/>
      </c>
      <c r="N4864" s="446" t="str">
        <f t="shared" si="561"/>
        <v/>
      </c>
      <c r="O4864" s="446" t="b">
        <f>FALSE()</f>
        <v>0</v>
      </c>
    </row>
    <row r="4865" spans="1:15" ht="15.5">
      <c r="A4865" s="244" t="s">
        <v>391</v>
      </c>
      <c r="B4865" s="136" t="s">
        <v>8496</v>
      </c>
      <c r="C4865" s="38" t="s">
        <v>8502</v>
      </c>
      <c r="D4865" s="58"/>
      <c r="E4865" s="251"/>
      <c r="F4865" s="59">
        <v>3937.4</v>
      </c>
      <c r="G4865" s="446"/>
      <c r="H4865" s="446" t="str">
        <f t="shared" si="555"/>
        <v/>
      </c>
      <c r="I4865" s="446" t="str">
        <f t="shared" si="561"/>
        <v/>
      </c>
      <c r="J4865" s="446" t="str">
        <f t="shared" si="561"/>
        <v/>
      </c>
      <c r="K4865" s="446" t="str">
        <f t="shared" si="561"/>
        <v/>
      </c>
      <c r="L4865" s="446" t="str">
        <f t="shared" si="561"/>
        <v/>
      </c>
      <c r="M4865" s="446" t="str">
        <f t="shared" si="561"/>
        <v/>
      </c>
      <c r="N4865" s="446" t="str">
        <f t="shared" si="561"/>
        <v/>
      </c>
      <c r="O4865" s="446" t="b">
        <f>FALSE()</f>
        <v>0</v>
      </c>
    </row>
    <row r="4866" spans="1:15" ht="15.5">
      <c r="A4866" s="244" t="s">
        <v>361</v>
      </c>
      <c r="B4866" s="43" t="s">
        <v>8496</v>
      </c>
      <c r="C4866" s="44" t="s">
        <v>8503</v>
      </c>
      <c r="D4866" s="48"/>
      <c r="E4866" s="49"/>
      <c r="F4866" s="50">
        <v>4508.45</v>
      </c>
      <c r="G4866" s="446"/>
      <c r="H4866" s="446" t="str">
        <f t="shared" si="555"/>
        <v/>
      </c>
      <c r="I4866" s="446" t="str">
        <f t="shared" si="561"/>
        <v/>
      </c>
      <c r="J4866" s="446" t="str">
        <f t="shared" si="561"/>
        <v/>
      </c>
      <c r="K4866" s="446" t="str">
        <f t="shared" si="561"/>
        <v/>
      </c>
      <c r="L4866" s="446" t="str">
        <f t="shared" si="561"/>
        <v/>
      </c>
      <c r="M4866" s="446" t="str">
        <f t="shared" si="561"/>
        <v/>
      </c>
      <c r="N4866" s="446" t="str">
        <f t="shared" si="561"/>
        <v/>
      </c>
      <c r="O4866" s="446" t="b">
        <f>FALSE()</f>
        <v>0</v>
      </c>
    </row>
    <row r="4867" spans="1:15" ht="31">
      <c r="A4867" s="353" t="s">
        <v>364</v>
      </c>
      <c r="B4867" s="96" t="s">
        <v>8496</v>
      </c>
      <c r="C4867" s="97" t="s">
        <v>8504</v>
      </c>
      <c r="D4867" s="98"/>
      <c r="E4867" s="49"/>
      <c r="F4867" s="99">
        <v>5556.25</v>
      </c>
      <c r="G4867" s="446"/>
      <c r="H4867" s="446" t="str">
        <f t="shared" si="555"/>
        <v/>
      </c>
      <c r="I4867" s="446" t="str">
        <f t="shared" ref="I4867:N4876" si="562">IF(AND(ISNUMBER($F4867),$O4867),$F4867*I$2,"")</f>
        <v/>
      </c>
      <c r="J4867" s="446" t="str">
        <f t="shared" si="562"/>
        <v/>
      </c>
      <c r="K4867" s="446" t="str">
        <f t="shared" si="562"/>
        <v/>
      </c>
      <c r="L4867" s="446" t="str">
        <f t="shared" si="562"/>
        <v/>
      </c>
      <c r="M4867" s="446" t="str">
        <f t="shared" si="562"/>
        <v/>
      </c>
      <c r="N4867" s="446" t="str">
        <f t="shared" si="562"/>
        <v/>
      </c>
      <c r="O4867" s="446" t="b">
        <f>FALSE()</f>
        <v>0</v>
      </c>
    </row>
    <row r="4868" spans="1:15" ht="15.5">
      <c r="A4868" s="365" t="s">
        <v>8505</v>
      </c>
      <c r="B4868" s="64" t="s">
        <v>8494</v>
      </c>
      <c r="C4868" s="138" t="s">
        <v>8506</v>
      </c>
      <c r="D4868" s="139"/>
      <c r="E4868" s="139"/>
      <c r="F4868" s="67">
        <v>36045.4</v>
      </c>
      <c r="G4868" s="446"/>
      <c r="H4868" s="446">
        <f t="shared" ref="H4868:H4931" si="563">IF(AND(ISNUMBER($F4868),$O4868),$F4868*H$2,"")</f>
        <v>12709.608040000001</v>
      </c>
      <c r="I4868" s="446">
        <f t="shared" si="562"/>
        <v>12709.608040000001</v>
      </c>
      <c r="J4868" s="446">
        <f t="shared" si="562"/>
        <v>16699.83382</v>
      </c>
      <c r="K4868" s="446">
        <f t="shared" si="562"/>
        <v>11601.211990000002</v>
      </c>
      <c r="L4868" s="446">
        <f t="shared" si="562"/>
        <v>18436.320965000003</v>
      </c>
      <c r="M4868" s="446">
        <f t="shared" si="562"/>
        <v>15887.010049999999</v>
      </c>
      <c r="N4868" s="446">
        <f t="shared" si="562"/>
        <v>17845.176405000002</v>
      </c>
      <c r="O4868" s="446" t="b">
        <f>TRUE()</f>
        <v>1</v>
      </c>
    </row>
    <row r="4869" spans="1:15" ht="15.5">
      <c r="A4869" s="144" t="s">
        <v>1426</v>
      </c>
      <c r="B4869" s="43" t="s">
        <v>8496</v>
      </c>
      <c r="C4869" s="44" t="s">
        <v>8507</v>
      </c>
      <c r="D4869" s="48"/>
      <c r="E4869" s="251"/>
      <c r="F4869" s="50">
        <v>0</v>
      </c>
      <c r="G4869" s="446"/>
      <c r="H4869" s="446">
        <f t="shared" si="563"/>
        <v>0</v>
      </c>
      <c r="I4869" s="446">
        <f t="shared" si="562"/>
        <v>0</v>
      </c>
      <c r="J4869" s="446">
        <f t="shared" si="562"/>
        <v>0</v>
      </c>
      <c r="K4869" s="446">
        <f t="shared" si="562"/>
        <v>0</v>
      </c>
      <c r="L4869" s="446">
        <f t="shared" si="562"/>
        <v>0</v>
      </c>
      <c r="M4869" s="446">
        <f t="shared" si="562"/>
        <v>0</v>
      </c>
      <c r="N4869" s="446">
        <f t="shared" si="562"/>
        <v>0</v>
      </c>
      <c r="O4869" s="446" t="b">
        <f>TRUE()</f>
        <v>1</v>
      </c>
    </row>
    <row r="4870" spans="1:15" ht="15.5">
      <c r="A4870" s="244" t="s">
        <v>1429</v>
      </c>
      <c r="B4870" s="148" t="s">
        <v>8496</v>
      </c>
      <c r="C4870" s="44" t="s">
        <v>8508</v>
      </c>
      <c r="D4870" s="48"/>
      <c r="E4870" s="49"/>
      <c r="F4870" s="50">
        <v>1114.94</v>
      </c>
      <c r="G4870" s="446"/>
      <c r="H4870" s="446">
        <f t="shared" si="563"/>
        <v>393.12784400000004</v>
      </c>
      <c r="I4870" s="446">
        <f t="shared" si="562"/>
        <v>393.12784400000004</v>
      </c>
      <c r="J4870" s="446">
        <f t="shared" si="562"/>
        <v>516.55170199999998</v>
      </c>
      <c r="K4870" s="446">
        <f t="shared" si="562"/>
        <v>358.84343900000005</v>
      </c>
      <c r="L4870" s="446">
        <f t="shared" si="562"/>
        <v>570.2639365</v>
      </c>
      <c r="M4870" s="446">
        <f t="shared" si="562"/>
        <v>491.40980500000001</v>
      </c>
      <c r="N4870" s="446">
        <f t="shared" si="562"/>
        <v>551.97892049999996</v>
      </c>
      <c r="O4870" s="446" t="b">
        <f>TRUE()</f>
        <v>1</v>
      </c>
    </row>
    <row r="4871" spans="1:15" ht="15.5">
      <c r="A4871" s="244" t="s">
        <v>1431</v>
      </c>
      <c r="B4871" s="43" t="s">
        <v>8496</v>
      </c>
      <c r="C4871" s="44" t="s">
        <v>8509</v>
      </c>
      <c r="D4871" s="48"/>
      <c r="E4871" s="49"/>
      <c r="F4871" s="50">
        <v>2168.9</v>
      </c>
      <c r="G4871" s="446"/>
      <c r="H4871" s="446">
        <f t="shared" si="563"/>
        <v>764.75414000000012</v>
      </c>
      <c r="I4871" s="446">
        <f t="shared" si="562"/>
        <v>764.75414000000012</v>
      </c>
      <c r="J4871" s="446">
        <f t="shared" si="562"/>
        <v>1004.85137</v>
      </c>
      <c r="K4871" s="446">
        <f t="shared" si="562"/>
        <v>698.06046500000014</v>
      </c>
      <c r="L4871" s="446">
        <f t="shared" si="562"/>
        <v>1109.3381275000002</v>
      </c>
      <c r="M4871" s="446">
        <f t="shared" si="562"/>
        <v>955.94267500000001</v>
      </c>
      <c r="N4871" s="446">
        <f t="shared" si="562"/>
        <v>1073.7681675000001</v>
      </c>
      <c r="O4871" s="446" t="b">
        <f>TRUE()</f>
        <v>1</v>
      </c>
    </row>
    <row r="4872" spans="1:15" ht="31">
      <c r="A4872" s="244" t="s">
        <v>1433</v>
      </c>
      <c r="B4872" s="52" t="s">
        <v>8496</v>
      </c>
      <c r="C4872" s="53" t="s">
        <v>8510</v>
      </c>
      <c r="D4872" s="61"/>
      <c r="E4872" s="146"/>
      <c r="F4872" s="62">
        <v>3036.56</v>
      </c>
      <c r="G4872" s="446"/>
      <c r="H4872" s="446">
        <f t="shared" si="563"/>
        <v>1070.6910560000001</v>
      </c>
      <c r="I4872" s="446">
        <f t="shared" si="562"/>
        <v>1070.6910560000001</v>
      </c>
      <c r="J4872" s="446">
        <f t="shared" si="562"/>
        <v>1406.838248</v>
      </c>
      <c r="K4872" s="446">
        <f t="shared" si="562"/>
        <v>977.31683600000008</v>
      </c>
      <c r="L4872" s="446">
        <f t="shared" si="562"/>
        <v>1553.1245260000001</v>
      </c>
      <c r="M4872" s="446">
        <f t="shared" si="562"/>
        <v>1338.3638199999998</v>
      </c>
      <c r="N4872" s="446">
        <f t="shared" si="562"/>
        <v>1503.324942</v>
      </c>
      <c r="O4872" s="446" t="b">
        <f>TRUE()</f>
        <v>1</v>
      </c>
    </row>
    <row r="4873" spans="1:15" ht="15.5">
      <c r="A4873" s="397" t="s">
        <v>7740</v>
      </c>
      <c r="B4873" s="43" t="s">
        <v>8496</v>
      </c>
      <c r="C4873" s="140" t="s">
        <v>8511</v>
      </c>
      <c r="D4873" s="48"/>
      <c r="E4873" s="49"/>
      <c r="F4873" s="363">
        <v>3051.48</v>
      </c>
      <c r="G4873" s="446"/>
      <c r="H4873" s="446" t="str">
        <f t="shared" si="563"/>
        <v/>
      </c>
      <c r="I4873" s="446" t="str">
        <f t="shared" si="562"/>
        <v/>
      </c>
      <c r="J4873" s="446" t="str">
        <f t="shared" si="562"/>
        <v/>
      </c>
      <c r="K4873" s="446" t="str">
        <f t="shared" si="562"/>
        <v/>
      </c>
      <c r="L4873" s="446" t="str">
        <f t="shared" si="562"/>
        <v/>
      </c>
      <c r="M4873" s="446" t="str">
        <f t="shared" si="562"/>
        <v/>
      </c>
      <c r="N4873" s="446" t="str">
        <f t="shared" si="562"/>
        <v/>
      </c>
      <c r="O4873" s="446" t="b">
        <f>FALSE()</f>
        <v>0</v>
      </c>
    </row>
    <row r="4874" spans="1:15" ht="15.5">
      <c r="A4874" s="244" t="s">
        <v>7742</v>
      </c>
      <c r="B4874" s="136" t="s">
        <v>8496</v>
      </c>
      <c r="C4874" s="38" t="s">
        <v>8512</v>
      </c>
      <c r="D4874" s="58"/>
      <c r="E4874" s="251"/>
      <c r="F4874" s="59">
        <v>3937.4</v>
      </c>
      <c r="G4874" s="446"/>
      <c r="H4874" s="446" t="str">
        <f t="shared" si="563"/>
        <v/>
      </c>
      <c r="I4874" s="446" t="str">
        <f t="shared" si="562"/>
        <v/>
      </c>
      <c r="J4874" s="446" t="str">
        <f t="shared" si="562"/>
        <v/>
      </c>
      <c r="K4874" s="446" t="str">
        <f t="shared" si="562"/>
        <v/>
      </c>
      <c r="L4874" s="446" t="str">
        <f t="shared" si="562"/>
        <v/>
      </c>
      <c r="M4874" s="446" t="str">
        <f t="shared" si="562"/>
        <v/>
      </c>
      <c r="N4874" s="446" t="str">
        <f t="shared" si="562"/>
        <v/>
      </c>
      <c r="O4874" s="446" t="b">
        <f>FALSE()</f>
        <v>0</v>
      </c>
    </row>
    <row r="4875" spans="1:15" ht="15.5">
      <c r="A4875" s="244" t="s">
        <v>1443</v>
      </c>
      <c r="B4875" s="43" t="s">
        <v>8496</v>
      </c>
      <c r="C4875" s="44" t="s">
        <v>8513</v>
      </c>
      <c r="D4875" s="48"/>
      <c r="E4875" s="49"/>
      <c r="F4875" s="50">
        <v>4508.45</v>
      </c>
      <c r="G4875" s="446"/>
      <c r="H4875" s="446" t="str">
        <f t="shared" si="563"/>
        <v/>
      </c>
      <c r="I4875" s="446" t="str">
        <f t="shared" si="562"/>
        <v/>
      </c>
      <c r="J4875" s="446" t="str">
        <f t="shared" si="562"/>
        <v/>
      </c>
      <c r="K4875" s="446" t="str">
        <f t="shared" si="562"/>
        <v/>
      </c>
      <c r="L4875" s="446" t="str">
        <f t="shared" si="562"/>
        <v/>
      </c>
      <c r="M4875" s="446" t="str">
        <f t="shared" si="562"/>
        <v/>
      </c>
      <c r="N4875" s="446" t="str">
        <f t="shared" si="562"/>
        <v/>
      </c>
      <c r="O4875" s="446" t="b">
        <f>FALSE()</f>
        <v>0</v>
      </c>
    </row>
    <row r="4876" spans="1:15" ht="31">
      <c r="A4876" s="353" t="s">
        <v>1445</v>
      </c>
      <c r="B4876" s="96" t="s">
        <v>8496</v>
      </c>
      <c r="C4876" s="97" t="s">
        <v>8514</v>
      </c>
      <c r="D4876" s="266"/>
      <c r="E4876" s="256"/>
      <c r="F4876" s="355">
        <v>5556.25</v>
      </c>
      <c r="G4876" s="446"/>
      <c r="H4876" s="446" t="str">
        <f t="shared" si="563"/>
        <v/>
      </c>
      <c r="I4876" s="446" t="str">
        <f t="shared" si="562"/>
        <v/>
      </c>
      <c r="J4876" s="446" t="str">
        <f t="shared" si="562"/>
        <v/>
      </c>
      <c r="K4876" s="446" t="str">
        <f t="shared" si="562"/>
        <v/>
      </c>
      <c r="L4876" s="446" t="str">
        <f t="shared" si="562"/>
        <v/>
      </c>
      <c r="M4876" s="446" t="str">
        <f t="shared" si="562"/>
        <v/>
      </c>
      <c r="N4876" s="446" t="str">
        <f t="shared" si="562"/>
        <v/>
      </c>
      <c r="O4876" s="446" t="b">
        <f>FALSE()</f>
        <v>0</v>
      </c>
    </row>
    <row r="4877" spans="1:15" ht="15.5">
      <c r="A4877" s="398" t="s">
        <v>8515</v>
      </c>
      <c r="B4877" s="399"/>
      <c r="C4877" s="400"/>
      <c r="D4877" s="401"/>
      <c r="E4877" s="86"/>
      <c r="F4877" s="402"/>
      <c r="G4877" s="446"/>
      <c r="H4877" s="446" t="str">
        <f t="shared" si="563"/>
        <v/>
      </c>
      <c r="I4877" s="446" t="str">
        <f t="shared" ref="I4877:N4886" si="564">IF(AND(ISNUMBER($F4877),$O4877),$F4877*I$2,"")</f>
        <v/>
      </c>
      <c r="J4877" s="446" t="str">
        <f t="shared" si="564"/>
        <v/>
      </c>
      <c r="K4877" s="446" t="str">
        <f t="shared" si="564"/>
        <v/>
      </c>
      <c r="L4877" s="446" t="str">
        <f t="shared" si="564"/>
        <v/>
      </c>
      <c r="M4877" s="446" t="str">
        <f t="shared" si="564"/>
        <v/>
      </c>
      <c r="N4877" s="446" t="str">
        <f t="shared" si="564"/>
        <v/>
      </c>
      <c r="O4877" s="446"/>
    </row>
    <row r="4878" spans="1:15" ht="15.5">
      <c r="A4878" s="365" t="s">
        <v>8516</v>
      </c>
      <c r="B4878" s="64" t="s">
        <v>8517</v>
      </c>
      <c r="C4878" s="138" t="s">
        <v>8518</v>
      </c>
      <c r="D4878" s="139"/>
      <c r="E4878" s="254"/>
      <c r="F4878" s="67">
        <v>11544.53</v>
      </c>
      <c r="G4878" s="446"/>
      <c r="H4878" s="446">
        <f t="shared" si="563"/>
        <v>4070.6012780000005</v>
      </c>
      <c r="I4878" s="446">
        <f t="shared" si="564"/>
        <v>4070.6012780000005</v>
      </c>
      <c r="J4878" s="446">
        <f t="shared" si="564"/>
        <v>5348.5807489999997</v>
      </c>
      <c r="K4878" s="446">
        <f t="shared" si="564"/>
        <v>3715.6069805000006</v>
      </c>
      <c r="L4878" s="446">
        <f t="shared" si="564"/>
        <v>5904.7384817500006</v>
      </c>
      <c r="M4878" s="446">
        <f t="shared" si="564"/>
        <v>5088.2515974999997</v>
      </c>
      <c r="N4878" s="446">
        <f t="shared" si="564"/>
        <v>5715.40818975</v>
      </c>
      <c r="O4878" s="446" t="b">
        <f>TRUE()</f>
        <v>1</v>
      </c>
    </row>
    <row r="4879" spans="1:15" ht="15.5">
      <c r="A4879" s="366" t="s">
        <v>8516</v>
      </c>
      <c r="B4879" s="43" t="s">
        <v>8519</v>
      </c>
      <c r="C4879" s="137" t="s">
        <v>8520</v>
      </c>
      <c r="D4879" s="49"/>
      <c r="E4879" s="49"/>
      <c r="F4879" s="50">
        <v>11544.53</v>
      </c>
      <c r="G4879" s="446"/>
      <c r="H4879" s="446">
        <f t="shared" si="563"/>
        <v>4070.6012780000005</v>
      </c>
      <c r="I4879" s="446">
        <f t="shared" si="564"/>
        <v>4070.6012780000005</v>
      </c>
      <c r="J4879" s="446">
        <f t="shared" si="564"/>
        <v>5348.5807489999997</v>
      </c>
      <c r="K4879" s="446">
        <f t="shared" si="564"/>
        <v>3715.6069805000006</v>
      </c>
      <c r="L4879" s="446">
        <f t="shared" si="564"/>
        <v>5904.7384817500006</v>
      </c>
      <c r="M4879" s="446">
        <f t="shared" si="564"/>
        <v>5088.2515974999997</v>
      </c>
      <c r="N4879" s="446">
        <f t="shared" si="564"/>
        <v>5715.40818975</v>
      </c>
      <c r="O4879" s="446" t="b">
        <f>TRUE()</f>
        <v>1</v>
      </c>
    </row>
    <row r="4880" spans="1:15" ht="15.5">
      <c r="A4880" s="144" t="s">
        <v>1426</v>
      </c>
      <c r="B4880" s="43" t="s">
        <v>8521</v>
      </c>
      <c r="C4880" s="44" t="s">
        <v>8522</v>
      </c>
      <c r="D4880" s="48"/>
      <c r="E4880" s="251"/>
      <c r="F4880" s="50">
        <v>0</v>
      </c>
      <c r="G4880" s="446"/>
      <c r="H4880" s="446">
        <f t="shared" si="563"/>
        <v>0</v>
      </c>
      <c r="I4880" s="446">
        <f t="shared" si="564"/>
        <v>0</v>
      </c>
      <c r="J4880" s="446">
        <f t="shared" si="564"/>
        <v>0</v>
      </c>
      <c r="K4880" s="446">
        <f t="shared" si="564"/>
        <v>0</v>
      </c>
      <c r="L4880" s="446">
        <f t="shared" si="564"/>
        <v>0</v>
      </c>
      <c r="M4880" s="446">
        <f t="shared" si="564"/>
        <v>0</v>
      </c>
      <c r="N4880" s="446">
        <f t="shared" si="564"/>
        <v>0</v>
      </c>
      <c r="O4880" s="446" t="b">
        <f>TRUE()</f>
        <v>1</v>
      </c>
    </row>
    <row r="4881" spans="1:15" ht="15.5">
      <c r="A4881" s="244" t="s">
        <v>1429</v>
      </c>
      <c r="B4881" s="148" t="s">
        <v>8523</v>
      </c>
      <c r="C4881" s="44" t="s">
        <v>8524</v>
      </c>
      <c r="D4881" s="48"/>
      <c r="E4881" s="49"/>
      <c r="F4881" s="50">
        <v>235.23</v>
      </c>
      <c r="G4881" s="446"/>
      <c r="H4881" s="446">
        <f t="shared" si="563"/>
        <v>82.942098000000001</v>
      </c>
      <c r="I4881" s="446">
        <f t="shared" si="564"/>
        <v>82.942098000000001</v>
      </c>
      <c r="J4881" s="446">
        <f t="shared" si="564"/>
        <v>108.98205899999999</v>
      </c>
      <c r="K4881" s="446">
        <f t="shared" si="564"/>
        <v>75.708775500000002</v>
      </c>
      <c r="L4881" s="446">
        <f t="shared" si="564"/>
        <v>120.31426424999999</v>
      </c>
      <c r="M4881" s="446">
        <f t="shared" si="564"/>
        <v>103.67762249999998</v>
      </c>
      <c r="N4881" s="446">
        <f t="shared" si="564"/>
        <v>116.45649225</v>
      </c>
      <c r="O4881" s="446" t="b">
        <f>TRUE()</f>
        <v>1</v>
      </c>
    </row>
    <row r="4882" spans="1:15" ht="15.5">
      <c r="A4882" s="244" t="s">
        <v>1431</v>
      </c>
      <c r="B4882" s="43" t="s">
        <v>8525</v>
      </c>
      <c r="C4882" s="44" t="s">
        <v>8526</v>
      </c>
      <c r="D4882" s="48"/>
      <c r="E4882" s="49"/>
      <c r="F4882" s="50">
        <v>457.4</v>
      </c>
      <c r="G4882" s="446"/>
      <c r="H4882" s="446">
        <f t="shared" si="563"/>
        <v>161.27924000000002</v>
      </c>
      <c r="I4882" s="446">
        <f t="shared" si="564"/>
        <v>161.27924000000002</v>
      </c>
      <c r="J4882" s="446">
        <f t="shared" si="564"/>
        <v>211.91341999999997</v>
      </c>
      <c r="K4882" s="446">
        <f t="shared" si="564"/>
        <v>147.21419</v>
      </c>
      <c r="L4882" s="446">
        <f t="shared" si="564"/>
        <v>233.94866500000001</v>
      </c>
      <c r="M4882" s="446">
        <f t="shared" si="564"/>
        <v>201.59904999999998</v>
      </c>
      <c r="N4882" s="446">
        <f t="shared" si="564"/>
        <v>226.44730499999997</v>
      </c>
      <c r="O4882" s="446" t="b">
        <f>TRUE()</f>
        <v>1</v>
      </c>
    </row>
    <row r="4883" spans="1:15" ht="31">
      <c r="A4883" s="244" t="s">
        <v>1433</v>
      </c>
      <c r="B4883" s="52" t="s">
        <v>8527</v>
      </c>
      <c r="C4883" s="53" t="s">
        <v>8528</v>
      </c>
      <c r="D4883" s="61"/>
      <c r="E4883" s="146"/>
      <c r="F4883" s="62">
        <v>640.11</v>
      </c>
      <c r="G4883" s="446"/>
      <c r="H4883" s="446">
        <f t="shared" si="563"/>
        <v>225.70278600000003</v>
      </c>
      <c r="I4883" s="446">
        <f t="shared" si="564"/>
        <v>225.70278600000003</v>
      </c>
      <c r="J4883" s="446">
        <f t="shared" si="564"/>
        <v>296.56296300000002</v>
      </c>
      <c r="K4883" s="446">
        <f t="shared" si="564"/>
        <v>206.01940350000001</v>
      </c>
      <c r="L4883" s="446">
        <f t="shared" si="564"/>
        <v>327.40026225000003</v>
      </c>
      <c r="M4883" s="446">
        <f t="shared" si="564"/>
        <v>282.12848250000002</v>
      </c>
      <c r="N4883" s="446">
        <f t="shared" si="564"/>
        <v>316.90245825</v>
      </c>
      <c r="O4883" s="446" t="b">
        <f>TRUE()</f>
        <v>1</v>
      </c>
    </row>
    <row r="4884" spans="1:15" ht="15.5">
      <c r="A4884" s="397" t="s">
        <v>7740</v>
      </c>
      <c r="B4884" s="43" t="s">
        <v>8529</v>
      </c>
      <c r="C4884" s="140" t="s">
        <v>8530</v>
      </c>
      <c r="D4884" s="48"/>
      <c r="E4884" s="49"/>
      <c r="F4884" s="363">
        <v>829.8</v>
      </c>
      <c r="G4884" s="446"/>
      <c r="H4884" s="446" t="str">
        <f t="shared" si="563"/>
        <v/>
      </c>
      <c r="I4884" s="446" t="str">
        <f t="shared" si="564"/>
        <v/>
      </c>
      <c r="J4884" s="446" t="str">
        <f t="shared" si="564"/>
        <v/>
      </c>
      <c r="K4884" s="446" t="str">
        <f t="shared" si="564"/>
        <v/>
      </c>
      <c r="L4884" s="446" t="str">
        <f t="shared" si="564"/>
        <v/>
      </c>
      <c r="M4884" s="446" t="str">
        <f t="shared" si="564"/>
        <v/>
      </c>
      <c r="N4884" s="446" t="str">
        <f t="shared" si="564"/>
        <v/>
      </c>
      <c r="O4884" s="446" t="b">
        <f>FALSE()</f>
        <v>0</v>
      </c>
    </row>
    <row r="4885" spans="1:15" ht="15.5">
      <c r="A4885" s="244" t="s">
        <v>7742</v>
      </c>
      <c r="B4885" s="136" t="s">
        <v>8531</v>
      </c>
      <c r="C4885" s="38" t="s">
        <v>8532</v>
      </c>
      <c r="D4885" s="58"/>
      <c r="E4885" s="251"/>
      <c r="F4885" s="59">
        <v>1016.5</v>
      </c>
      <c r="G4885" s="446"/>
      <c r="H4885" s="446" t="str">
        <f t="shared" si="563"/>
        <v/>
      </c>
      <c r="I4885" s="446" t="str">
        <f t="shared" si="564"/>
        <v/>
      </c>
      <c r="J4885" s="446" t="str">
        <f t="shared" si="564"/>
        <v/>
      </c>
      <c r="K4885" s="446" t="str">
        <f t="shared" si="564"/>
        <v/>
      </c>
      <c r="L4885" s="446" t="str">
        <f t="shared" si="564"/>
        <v/>
      </c>
      <c r="M4885" s="446" t="str">
        <f t="shared" si="564"/>
        <v/>
      </c>
      <c r="N4885" s="446" t="str">
        <f t="shared" si="564"/>
        <v/>
      </c>
      <c r="O4885" s="446" t="b">
        <f>FALSE()</f>
        <v>0</v>
      </c>
    </row>
    <row r="4886" spans="1:15" ht="15.5">
      <c r="A4886" s="244" t="s">
        <v>1443</v>
      </c>
      <c r="B4886" s="43" t="s">
        <v>8533</v>
      </c>
      <c r="C4886" s="44" t="s">
        <v>8534</v>
      </c>
      <c r="D4886" s="48"/>
      <c r="E4886" s="49"/>
      <c r="F4886" s="50">
        <v>1324.57</v>
      </c>
      <c r="G4886" s="446"/>
      <c r="H4886" s="446" t="str">
        <f t="shared" si="563"/>
        <v/>
      </c>
      <c r="I4886" s="446" t="str">
        <f t="shared" si="564"/>
        <v/>
      </c>
      <c r="J4886" s="446" t="str">
        <f t="shared" si="564"/>
        <v/>
      </c>
      <c r="K4886" s="446" t="str">
        <f t="shared" si="564"/>
        <v/>
      </c>
      <c r="L4886" s="446" t="str">
        <f t="shared" si="564"/>
        <v/>
      </c>
      <c r="M4886" s="446" t="str">
        <f t="shared" si="564"/>
        <v/>
      </c>
      <c r="N4886" s="446" t="str">
        <f t="shared" si="564"/>
        <v/>
      </c>
      <c r="O4886" s="446" t="b">
        <f>FALSE()</f>
        <v>0</v>
      </c>
    </row>
    <row r="4887" spans="1:15" ht="31">
      <c r="A4887" s="353" t="s">
        <v>1445</v>
      </c>
      <c r="B4887" s="96" t="s">
        <v>8535</v>
      </c>
      <c r="C4887" s="97" t="s">
        <v>8536</v>
      </c>
      <c r="D4887" s="98"/>
      <c r="E4887" s="256"/>
      <c r="F4887" s="99">
        <v>1678.84</v>
      </c>
      <c r="G4887" s="446"/>
      <c r="H4887" s="446" t="str">
        <f t="shared" si="563"/>
        <v/>
      </c>
      <c r="I4887" s="446" t="str">
        <f t="shared" ref="I4887:N4896" si="565">IF(AND(ISNUMBER($F4887),$O4887),$F4887*I$2,"")</f>
        <v/>
      </c>
      <c r="J4887" s="446" t="str">
        <f t="shared" si="565"/>
        <v/>
      </c>
      <c r="K4887" s="446" t="str">
        <f t="shared" si="565"/>
        <v/>
      </c>
      <c r="L4887" s="446" t="str">
        <f t="shared" si="565"/>
        <v/>
      </c>
      <c r="M4887" s="446" t="str">
        <f t="shared" si="565"/>
        <v/>
      </c>
      <c r="N4887" s="446" t="str">
        <f t="shared" si="565"/>
        <v/>
      </c>
      <c r="O4887" s="446" t="b">
        <f>FALSE()</f>
        <v>0</v>
      </c>
    </row>
    <row r="4888" spans="1:15" ht="15.5">
      <c r="A4888" s="382" t="s">
        <v>8537</v>
      </c>
      <c r="B4888" s="37" t="s">
        <v>8538</v>
      </c>
      <c r="C4888" s="164" t="s">
        <v>8539</v>
      </c>
      <c r="D4888" s="251"/>
      <c r="E4888" s="248"/>
      <c r="F4888" s="67">
        <v>12335.71</v>
      </c>
      <c r="G4888" s="446"/>
      <c r="H4888" s="446">
        <f t="shared" si="563"/>
        <v>4349.5713459999997</v>
      </c>
      <c r="I4888" s="446">
        <f t="shared" si="565"/>
        <v>4349.5713459999997</v>
      </c>
      <c r="J4888" s="446">
        <f t="shared" si="565"/>
        <v>5715.1344429999999</v>
      </c>
      <c r="K4888" s="446">
        <f t="shared" si="565"/>
        <v>3970.2482635000001</v>
      </c>
      <c r="L4888" s="446">
        <f t="shared" si="565"/>
        <v>6309.4072722499996</v>
      </c>
      <c r="M4888" s="446">
        <f t="shared" si="565"/>
        <v>5436.964182499999</v>
      </c>
      <c r="N4888" s="446">
        <f t="shared" si="565"/>
        <v>6107.1016282499995</v>
      </c>
      <c r="O4888" s="446" t="b">
        <f>TRUE()</f>
        <v>1</v>
      </c>
    </row>
    <row r="4889" spans="1:15" ht="15.5">
      <c r="A4889" s="366" t="s">
        <v>8537</v>
      </c>
      <c r="B4889" s="43" t="s">
        <v>8540</v>
      </c>
      <c r="C4889" s="137" t="s">
        <v>8541</v>
      </c>
      <c r="D4889" s="49"/>
      <c r="E4889" s="49"/>
      <c r="F4889" s="50">
        <v>12335.71</v>
      </c>
      <c r="G4889" s="446"/>
      <c r="H4889" s="446">
        <f t="shared" si="563"/>
        <v>4349.5713459999997</v>
      </c>
      <c r="I4889" s="446">
        <f t="shared" si="565"/>
        <v>4349.5713459999997</v>
      </c>
      <c r="J4889" s="446">
        <f t="shared" si="565"/>
        <v>5715.1344429999999</v>
      </c>
      <c r="K4889" s="446">
        <f t="shared" si="565"/>
        <v>3970.2482635000001</v>
      </c>
      <c r="L4889" s="446">
        <f t="shared" si="565"/>
        <v>6309.4072722499996</v>
      </c>
      <c r="M4889" s="446">
        <f t="shared" si="565"/>
        <v>5436.964182499999</v>
      </c>
      <c r="N4889" s="446">
        <f t="shared" si="565"/>
        <v>6107.1016282499995</v>
      </c>
      <c r="O4889" s="446" t="b">
        <f>TRUE()</f>
        <v>1</v>
      </c>
    </row>
    <row r="4890" spans="1:15" ht="15.5">
      <c r="A4890" s="144" t="s">
        <v>1426</v>
      </c>
      <c r="B4890" s="43" t="s">
        <v>8521</v>
      </c>
      <c r="C4890" s="44" t="s">
        <v>8542</v>
      </c>
      <c r="D4890" s="48"/>
      <c r="E4890" s="251"/>
      <c r="F4890" s="50">
        <v>0</v>
      </c>
      <c r="G4890" s="446"/>
      <c r="H4890" s="446">
        <f t="shared" si="563"/>
        <v>0</v>
      </c>
      <c r="I4890" s="446">
        <f t="shared" si="565"/>
        <v>0</v>
      </c>
      <c r="J4890" s="446">
        <f t="shared" si="565"/>
        <v>0</v>
      </c>
      <c r="K4890" s="446">
        <f t="shared" si="565"/>
        <v>0</v>
      </c>
      <c r="L4890" s="446">
        <f t="shared" si="565"/>
        <v>0</v>
      </c>
      <c r="M4890" s="446">
        <f t="shared" si="565"/>
        <v>0</v>
      </c>
      <c r="N4890" s="446">
        <f t="shared" si="565"/>
        <v>0</v>
      </c>
      <c r="O4890" s="446" t="b">
        <f>TRUE()</f>
        <v>1</v>
      </c>
    </row>
    <row r="4891" spans="1:15" ht="15.5">
      <c r="A4891" s="244" t="s">
        <v>1429</v>
      </c>
      <c r="B4891" s="148" t="s">
        <v>8523</v>
      </c>
      <c r="C4891" s="44" t="s">
        <v>8543</v>
      </c>
      <c r="D4891" s="48"/>
      <c r="E4891" s="49"/>
      <c r="F4891" s="50">
        <v>274.7</v>
      </c>
      <c r="G4891" s="446"/>
      <c r="H4891" s="446">
        <f t="shared" si="563"/>
        <v>96.859220000000008</v>
      </c>
      <c r="I4891" s="446">
        <f t="shared" si="565"/>
        <v>96.859220000000008</v>
      </c>
      <c r="J4891" s="446">
        <f t="shared" si="565"/>
        <v>127.26850999999999</v>
      </c>
      <c r="K4891" s="446">
        <f t="shared" si="565"/>
        <v>88.412194999999997</v>
      </c>
      <c r="L4891" s="446">
        <f t="shared" si="565"/>
        <v>140.5021825</v>
      </c>
      <c r="M4891" s="446">
        <f t="shared" si="565"/>
        <v>121.07402499999999</v>
      </c>
      <c r="N4891" s="446">
        <f t="shared" si="565"/>
        <v>135.99710249999998</v>
      </c>
      <c r="O4891" s="446" t="b">
        <f>TRUE()</f>
        <v>1</v>
      </c>
    </row>
    <row r="4892" spans="1:15" ht="15.5">
      <c r="A4892" s="244" t="s">
        <v>1431</v>
      </c>
      <c r="B4892" s="43" t="s">
        <v>8525</v>
      </c>
      <c r="C4892" s="44" t="s">
        <v>8544</v>
      </c>
      <c r="D4892" s="48"/>
      <c r="E4892" s="49"/>
      <c r="F4892" s="50">
        <v>534.02</v>
      </c>
      <c r="G4892" s="446"/>
      <c r="H4892" s="446">
        <f t="shared" si="563"/>
        <v>188.29545200000001</v>
      </c>
      <c r="I4892" s="446">
        <f t="shared" si="565"/>
        <v>188.29545200000001</v>
      </c>
      <c r="J4892" s="446">
        <f t="shared" si="565"/>
        <v>247.41146599999999</v>
      </c>
      <c r="K4892" s="446">
        <f t="shared" si="565"/>
        <v>171.874337</v>
      </c>
      <c r="L4892" s="446">
        <f t="shared" si="565"/>
        <v>273.1378795</v>
      </c>
      <c r="M4892" s="446">
        <f t="shared" si="565"/>
        <v>235.36931499999997</v>
      </c>
      <c r="N4892" s="446">
        <f t="shared" si="565"/>
        <v>264.3799515</v>
      </c>
      <c r="O4892" s="446" t="b">
        <f>TRUE()</f>
        <v>1</v>
      </c>
    </row>
    <row r="4893" spans="1:15" ht="31">
      <c r="A4893" s="244" t="s">
        <v>1433</v>
      </c>
      <c r="B4893" s="52" t="s">
        <v>8527</v>
      </c>
      <c r="C4893" s="53" t="s">
        <v>8545</v>
      </c>
      <c r="D4893" s="61"/>
      <c r="E4893" s="146"/>
      <c r="F4893" s="62">
        <v>747.48</v>
      </c>
      <c r="G4893" s="446"/>
      <c r="H4893" s="446">
        <f t="shared" si="563"/>
        <v>263.56144800000004</v>
      </c>
      <c r="I4893" s="446">
        <f t="shared" si="565"/>
        <v>263.56144800000004</v>
      </c>
      <c r="J4893" s="446">
        <f t="shared" si="565"/>
        <v>346.30748399999999</v>
      </c>
      <c r="K4893" s="446">
        <f t="shared" si="565"/>
        <v>240.57643800000002</v>
      </c>
      <c r="L4893" s="446">
        <f t="shared" si="565"/>
        <v>382.31733300000002</v>
      </c>
      <c r="M4893" s="446">
        <f t="shared" si="565"/>
        <v>329.45180999999997</v>
      </c>
      <c r="N4893" s="446">
        <f t="shared" si="565"/>
        <v>370.05866099999997</v>
      </c>
      <c r="O4893" s="446" t="b">
        <f>TRUE()</f>
        <v>1</v>
      </c>
    </row>
    <row r="4894" spans="1:15" ht="15.5">
      <c r="A4894" s="397" t="s">
        <v>7740</v>
      </c>
      <c r="B4894" s="43" t="s">
        <v>8529</v>
      </c>
      <c r="C4894" s="140" t="s">
        <v>8546</v>
      </c>
      <c r="D4894" s="48"/>
      <c r="E4894" s="49"/>
      <c r="F4894" s="363">
        <v>969</v>
      </c>
      <c r="G4894" s="446"/>
      <c r="H4894" s="446" t="str">
        <f t="shared" si="563"/>
        <v/>
      </c>
      <c r="I4894" s="446" t="str">
        <f t="shared" si="565"/>
        <v/>
      </c>
      <c r="J4894" s="446" t="str">
        <f t="shared" si="565"/>
        <v/>
      </c>
      <c r="K4894" s="446" t="str">
        <f t="shared" si="565"/>
        <v/>
      </c>
      <c r="L4894" s="446" t="str">
        <f t="shared" si="565"/>
        <v/>
      </c>
      <c r="M4894" s="446" t="str">
        <f t="shared" si="565"/>
        <v/>
      </c>
      <c r="N4894" s="446" t="str">
        <f t="shared" si="565"/>
        <v/>
      </c>
      <c r="O4894" s="446" t="b">
        <f>FALSE()</f>
        <v>0</v>
      </c>
    </row>
    <row r="4895" spans="1:15" ht="15.5">
      <c r="A4895" s="244" t="s">
        <v>7742</v>
      </c>
      <c r="B4895" s="136" t="s">
        <v>8531</v>
      </c>
      <c r="C4895" s="38" t="s">
        <v>8547</v>
      </c>
      <c r="D4895" s="58"/>
      <c r="E4895" s="251"/>
      <c r="F4895" s="59">
        <v>1167.77</v>
      </c>
      <c r="G4895" s="446"/>
      <c r="H4895" s="446" t="str">
        <f t="shared" si="563"/>
        <v/>
      </c>
      <c r="I4895" s="446" t="str">
        <f t="shared" si="565"/>
        <v/>
      </c>
      <c r="J4895" s="446" t="str">
        <f t="shared" si="565"/>
        <v/>
      </c>
      <c r="K4895" s="446" t="str">
        <f t="shared" si="565"/>
        <v/>
      </c>
      <c r="L4895" s="446" t="str">
        <f t="shared" si="565"/>
        <v/>
      </c>
      <c r="M4895" s="446" t="str">
        <f t="shared" si="565"/>
        <v/>
      </c>
      <c r="N4895" s="446" t="str">
        <f t="shared" si="565"/>
        <v/>
      </c>
      <c r="O4895" s="446" t="b">
        <f>FALSE()</f>
        <v>0</v>
      </c>
    </row>
    <row r="4896" spans="1:15" ht="15.5">
      <c r="A4896" s="244" t="s">
        <v>1443</v>
      </c>
      <c r="B4896" s="43" t="s">
        <v>8533</v>
      </c>
      <c r="C4896" s="44" t="s">
        <v>8548</v>
      </c>
      <c r="D4896" s="48"/>
      <c r="E4896" s="49"/>
      <c r="F4896" s="50">
        <v>1405.67</v>
      </c>
      <c r="G4896" s="446"/>
      <c r="H4896" s="446" t="str">
        <f t="shared" si="563"/>
        <v/>
      </c>
      <c r="I4896" s="446" t="str">
        <f t="shared" si="565"/>
        <v/>
      </c>
      <c r="J4896" s="446" t="str">
        <f t="shared" si="565"/>
        <v/>
      </c>
      <c r="K4896" s="446" t="str">
        <f t="shared" si="565"/>
        <v/>
      </c>
      <c r="L4896" s="446" t="str">
        <f t="shared" si="565"/>
        <v/>
      </c>
      <c r="M4896" s="446" t="str">
        <f t="shared" si="565"/>
        <v/>
      </c>
      <c r="N4896" s="446" t="str">
        <f t="shared" si="565"/>
        <v/>
      </c>
      <c r="O4896" s="446" t="b">
        <f>FALSE()</f>
        <v>0</v>
      </c>
    </row>
    <row r="4897" spans="1:15" ht="31">
      <c r="A4897" s="353" t="s">
        <v>1445</v>
      </c>
      <c r="B4897" s="96" t="s">
        <v>8535</v>
      </c>
      <c r="C4897" s="97" t="s">
        <v>8549</v>
      </c>
      <c r="D4897" s="98"/>
      <c r="E4897" s="49"/>
      <c r="F4897" s="99">
        <v>1667.36</v>
      </c>
      <c r="G4897" s="446"/>
      <c r="H4897" s="446" t="str">
        <f t="shared" si="563"/>
        <v/>
      </c>
      <c r="I4897" s="446" t="str">
        <f t="shared" ref="I4897:N4906" si="566">IF(AND(ISNUMBER($F4897),$O4897),$F4897*I$2,"")</f>
        <v/>
      </c>
      <c r="J4897" s="446" t="str">
        <f t="shared" si="566"/>
        <v/>
      </c>
      <c r="K4897" s="446" t="str">
        <f t="shared" si="566"/>
        <v/>
      </c>
      <c r="L4897" s="446" t="str">
        <f t="shared" si="566"/>
        <v/>
      </c>
      <c r="M4897" s="446" t="str">
        <f t="shared" si="566"/>
        <v/>
      </c>
      <c r="N4897" s="446" t="str">
        <f t="shared" si="566"/>
        <v/>
      </c>
      <c r="O4897" s="446" t="b">
        <f>FALSE()</f>
        <v>0</v>
      </c>
    </row>
    <row r="4898" spans="1:15" ht="15.5">
      <c r="A4898" s="365" t="s">
        <v>8550</v>
      </c>
      <c r="B4898" s="64" t="s">
        <v>8551</v>
      </c>
      <c r="C4898" s="138" t="s">
        <v>8552</v>
      </c>
      <c r="D4898" s="139"/>
      <c r="E4898" s="254"/>
      <c r="F4898" s="67">
        <v>11738.91</v>
      </c>
      <c r="G4898" s="446"/>
      <c r="H4898" s="446">
        <f t="shared" si="563"/>
        <v>4139.139666</v>
      </c>
      <c r="I4898" s="446">
        <f t="shared" si="566"/>
        <v>4139.139666</v>
      </c>
      <c r="J4898" s="446">
        <f t="shared" si="566"/>
        <v>5438.6370029999998</v>
      </c>
      <c r="K4898" s="446">
        <f t="shared" si="566"/>
        <v>3778.1681835000004</v>
      </c>
      <c r="L4898" s="446">
        <f t="shared" si="566"/>
        <v>6004.1589922499998</v>
      </c>
      <c r="M4898" s="446">
        <f t="shared" si="566"/>
        <v>5173.9245824999998</v>
      </c>
      <c r="N4898" s="446">
        <f t="shared" si="566"/>
        <v>5811.6408682499996</v>
      </c>
      <c r="O4898" s="446" t="b">
        <f>TRUE()</f>
        <v>1</v>
      </c>
    </row>
    <row r="4899" spans="1:15" ht="15.5">
      <c r="A4899" s="366" t="s">
        <v>8550</v>
      </c>
      <c r="B4899" s="43" t="s">
        <v>8553</v>
      </c>
      <c r="C4899" s="137" t="s">
        <v>8554</v>
      </c>
      <c r="D4899" s="49"/>
      <c r="E4899" s="49"/>
      <c r="F4899" s="50">
        <v>11738.91</v>
      </c>
      <c r="G4899" s="446"/>
      <c r="H4899" s="446">
        <f t="shared" si="563"/>
        <v>4139.139666</v>
      </c>
      <c r="I4899" s="446">
        <f t="shared" si="566"/>
        <v>4139.139666</v>
      </c>
      <c r="J4899" s="446">
        <f t="shared" si="566"/>
        <v>5438.6370029999998</v>
      </c>
      <c r="K4899" s="446">
        <f t="shared" si="566"/>
        <v>3778.1681835000004</v>
      </c>
      <c r="L4899" s="446">
        <f t="shared" si="566"/>
        <v>6004.1589922499998</v>
      </c>
      <c r="M4899" s="446">
        <f t="shared" si="566"/>
        <v>5173.9245824999998</v>
      </c>
      <c r="N4899" s="446">
        <f t="shared" si="566"/>
        <v>5811.6408682499996</v>
      </c>
      <c r="O4899" s="446" t="b">
        <f>TRUE()</f>
        <v>1</v>
      </c>
    </row>
    <row r="4900" spans="1:15" ht="15.5">
      <c r="A4900" s="144" t="s">
        <v>1426</v>
      </c>
      <c r="B4900" s="43" t="s">
        <v>8521</v>
      </c>
      <c r="C4900" s="44" t="s">
        <v>8555</v>
      </c>
      <c r="D4900" s="48"/>
      <c r="E4900" s="251"/>
      <c r="F4900" s="50">
        <v>0</v>
      </c>
      <c r="G4900" s="446"/>
      <c r="H4900" s="446">
        <f t="shared" si="563"/>
        <v>0</v>
      </c>
      <c r="I4900" s="446">
        <f t="shared" si="566"/>
        <v>0</v>
      </c>
      <c r="J4900" s="446">
        <f t="shared" si="566"/>
        <v>0</v>
      </c>
      <c r="K4900" s="446">
        <f t="shared" si="566"/>
        <v>0</v>
      </c>
      <c r="L4900" s="446">
        <f t="shared" si="566"/>
        <v>0</v>
      </c>
      <c r="M4900" s="446">
        <f t="shared" si="566"/>
        <v>0</v>
      </c>
      <c r="N4900" s="446">
        <f t="shared" si="566"/>
        <v>0</v>
      </c>
      <c r="O4900" s="446" t="b">
        <f>TRUE()</f>
        <v>1</v>
      </c>
    </row>
    <row r="4901" spans="1:15" ht="15.5">
      <c r="A4901" s="244" t="s">
        <v>1429</v>
      </c>
      <c r="B4901" s="148" t="s">
        <v>8523</v>
      </c>
      <c r="C4901" s="44" t="s">
        <v>8556</v>
      </c>
      <c r="D4901" s="48"/>
      <c r="E4901" s="49"/>
      <c r="F4901" s="50">
        <v>362.85</v>
      </c>
      <c r="G4901" s="446"/>
      <c r="H4901" s="446">
        <f t="shared" si="563"/>
        <v>127.94091000000002</v>
      </c>
      <c r="I4901" s="446">
        <f t="shared" si="566"/>
        <v>127.94091000000002</v>
      </c>
      <c r="J4901" s="446">
        <f t="shared" si="566"/>
        <v>168.108405</v>
      </c>
      <c r="K4901" s="446">
        <f t="shared" si="566"/>
        <v>116.78327250000001</v>
      </c>
      <c r="L4901" s="446">
        <f t="shared" si="566"/>
        <v>185.58870375000001</v>
      </c>
      <c r="M4901" s="446">
        <f t="shared" si="566"/>
        <v>159.92613750000001</v>
      </c>
      <c r="N4901" s="446">
        <f t="shared" si="566"/>
        <v>179.63796375000001</v>
      </c>
      <c r="O4901" s="446" t="b">
        <f>TRUE()</f>
        <v>1</v>
      </c>
    </row>
    <row r="4902" spans="1:15" ht="15.5">
      <c r="A4902" s="244" t="s">
        <v>1431</v>
      </c>
      <c r="B4902" s="43" t="s">
        <v>8525</v>
      </c>
      <c r="C4902" s="44" t="s">
        <v>8557</v>
      </c>
      <c r="D4902" s="48"/>
      <c r="E4902" s="49"/>
      <c r="F4902" s="50">
        <v>706.48</v>
      </c>
      <c r="G4902" s="446"/>
      <c r="H4902" s="446">
        <f t="shared" si="563"/>
        <v>249.10484800000003</v>
      </c>
      <c r="I4902" s="446">
        <f t="shared" si="566"/>
        <v>249.10484800000003</v>
      </c>
      <c r="J4902" s="446">
        <f t="shared" si="566"/>
        <v>327.312184</v>
      </c>
      <c r="K4902" s="446">
        <f t="shared" si="566"/>
        <v>227.38058800000002</v>
      </c>
      <c r="L4902" s="446">
        <f t="shared" si="566"/>
        <v>361.346858</v>
      </c>
      <c r="M4902" s="446">
        <f t="shared" si="566"/>
        <v>311.38105999999999</v>
      </c>
      <c r="N4902" s="446">
        <f t="shared" si="566"/>
        <v>349.76058599999999</v>
      </c>
      <c r="O4902" s="446" t="b">
        <f>TRUE()</f>
        <v>1</v>
      </c>
    </row>
    <row r="4903" spans="1:15" ht="31">
      <c r="A4903" s="244" t="s">
        <v>1433</v>
      </c>
      <c r="B4903" s="52" t="s">
        <v>8527</v>
      </c>
      <c r="C4903" s="53" t="s">
        <v>8558</v>
      </c>
      <c r="D4903" s="61"/>
      <c r="E4903" s="146"/>
      <c r="F4903" s="62">
        <v>988.86</v>
      </c>
      <c r="G4903" s="446"/>
      <c r="H4903" s="446">
        <f t="shared" si="563"/>
        <v>348.67203600000005</v>
      </c>
      <c r="I4903" s="446">
        <f t="shared" si="566"/>
        <v>348.67203600000005</v>
      </c>
      <c r="J4903" s="446">
        <f t="shared" si="566"/>
        <v>458.13883800000002</v>
      </c>
      <c r="K4903" s="446">
        <f t="shared" si="566"/>
        <v>318.26459100000005</v>
      </c>
      <c r="L4903" s="446">
        <f t="shared" si="566"/>
        <v>505.77716850000002</v>
      </c>
      <c r="M4903" s="446">
        <f t="shared" si="566"/>
        <v>435.84004499999998</v>
      </c>
      <c r="N4903" s="446">
        <f t="shared" si="566"/>
        <v>489.5598645</v>
      </c>
      <c r="O4903" s="446" t="b">
        <f>TRUE()</f>
        <v>1</v>
      </c>
    </row>
    <row r="4904" spans="1:15" ht="15.5">
      <c r="A4904" s="397" t="s">
        <v>7740</v>
      </c>
      <c r="B4904" s="43" t="s">
        <v>8529</v>
      </c>
      <c r="C4904" s="140" t="s">
        <v>8559</v>
      </c>
      <c r="D4904" s="48"/>
      <c r="E4904" s="49"/>
      <c r="F4904" s="363">
        <v>1282.4000000000001</v>
      </c>
      <c r="G4904" s="446"/>
      <c r="H4904" s="446" t="str">
        <f t="shared" si="563"/>
        <v/>
      </c>
      <c r="I4904" s="446" t="str">
        <f t="shared" si="566"/>
        <v/>
      </c>
      <c r="J4904" s="446" t="str">
        <f t="shared" si="566"/>
        <v/>
      </c>
      <c r="K4904" s="446" t="str">
        <f t="shared" si="566"/>
        <v/>
      </c>
      <c r="L4904" s="446" t="str">
        <f t="shared" si="566"/>
        <v/>
      </c>
      <c r="M4904" s="446" t="str">
        <f t="shared" si="566"/>
        <v/>
      </c>
      <c r="N4904" s="446" t="str">
        <f t="shared" si="566"/>
        <v/>
      </c>
      <c r="O4904" s="446" t="b">
        <f>FALSE()</f>
        <v>0</v>
      </c>
    </row>
    <row r="4905" spans="1:15" ht="15.5">
      <c r="A4905" s="244" t="s">
        <v>7742</v>
      </c>
      <c r="B4905" s="136" t="s">
        <v>8531</v>
      </c>
      <c r="C4905" s="38" t="s">
        <v>8560</v>
      </c>
      <c r="D4905" s="58"/>
      <c r="E4905" s="251"/>
      <c r="F4905" s="59">
        <v>1544.1</v>
      </c>
      <c r="G4905" s="446"/>
      <c r="H4905" s="446" t="str">
        <f t="shared" si="563"/>
        <v/>
      </c>
      <c r="I4905" s="446" t="str">
        <f t="shared" si="566"/>
        <v/>
      </c>
      <c r="J4905" s="446" t="str">
        <f t="shared" si="566"/>
        <v/>
      </c>
      <c r="K4905" s="446" t="str">
        <f t="shared" si="566"/>
        <v/>
      </c>
      <c r="L4905" s="446" t="str">
        <f t="shared" si="566"/>
        <v/>
      </c>
      <c r="M4905" s="446" t="str">
        <f t="shared" si="566"/>
        <v/>
      </c>
      <c r="N4905" s="446" t="str">
        <f t="shared" si="566"/>
        <v/>
      </c>
      <c r="O4905" s="446" t="b">
        <f>FALSE()</f>
        <v>0</v>
      </c>
    </row>
    <row r="4906" spans="1:15" ht="15.5">
      <c r="A4906" s="244" t="s">
        <v>1443</v>
      </c>
      <c r="B4906" s="43" t="s">
        <v>8533</v>
      </c>
      <c r="C4906" s="44" t="s">
        <v>8561</v>
      </c>
      <c r="D4906" s="48"/>
      <c r="E4906" s="49"/>
      <c r="F4906" s="50">
        <v>1858.81</v>
      </c>
      <c r="G4906" s="446"/>
      <c r="H4906" s="446" t="str">
        <f t="shared" si="563"/>
        <v/>
      </c>
      <c r="I4906" s="446" t="str">
        <f t="shared" si="566"/>
        <v/>
      </c>
      <c r="J4906" s="446" t="str">
        <f t="shared" si="566"/>
        <v/>
      </c>
      <c r="K4906" s="446" t="str">
        <f t="shared" si="566"/>
        <v/>
      </c>
      <c r="L4906" s="446" t="str">
        <f t="shared" si="566"/>
        <v/>
      </c>
      <c r="M4906" s="446" t="str">
        <f t="shared" si="566"/>
        <v/>
      </c>
      <c r="N4906" s="446" t="str">
        <f t="shared" si="566"/>
        <v/>
      </c>
      <c r="O4906" s="446" t="b">
        <f>FALSE()</f>
        <v>0</v>
      </c>
    </row>
    <row r="4907" spans="1:15" ht="31">
      <c r="A4907" s="353" t="s">
        <v>1445</v>
      </c>
      <c r="B4907" s="96" t="s">
        <v>8535</v>
      </c>
      <c r="C4907" s="97" t="s">
        <v>8562</v>
      </c>
      <c r="D4907" s="98"/>
      <c r="E4907" s="256"/>
      <c r="F4907" s="99">
        <v>2204.9899999999998</v>
      </c>
      <c r="G4907" s="446"/>
      <c r="H4907" s="446" t="str">
        <f t="shared" si="563"/>
        <v/>
      </c>
      <c r="I4907" s="446" t="str">
        <f t="shared" ref="I4907:N4916" si="567">IF(AND(ISNUMBER($F4907),$O4907),$F4907*I$2,"")</f>
        <v/>
      </c>
      <c r="J4907" s="446" t="str">
        <f t="shared" si="567"/>
        <v/>
      </c>
      <c r="K4907" s="446" t="str">
        <f t="shared" si="567"/>
        <v/>
      </c>
      <c r="L4907" s="446" t="str">
        <f t="shared" si="567"/>
        <v/>
      </c>
      <c r="M4907" s="446" t="str">
        <f t="shared" si="567"/>
        <v/>
      </c>
      <c r="N4907" s="446" t="str">
        <f t="shared" si="567"/>
        <v/>
      </c>
      <c r="O4907" s="446" t="b">
        <f>FALSE()</f>
        <v>0</v>
      </c>
    </row>
    <row r="4908" spans="1:15" ht="15.5">
      <c r="A4908" s="382" t="s">
        <v>8563</v>
      </c>
      <c r="B4908" s="37" t="s">
        <v>8564</v>
      </c>
      <c r="C4908" s="164" t="s">
        <v>8565</v>
      </c>
      <c r="D4908" s="251"/>
      <c r="E4908" s="248"/>
      <c r="F4908" s="67">
        <v>18700.400000000001</v>
      </c>
      <c r="G4908" s="446"/>
      <c r="H4908" s="446">
        <f t="shared" si="563"/>
        <v>6593.7610400000012</v>
      </c>
      <c r="I4908" s="446">
        <f t="shared" si="567"/>
        <v>6593.7610400000012</v>
      </c>
      <c r="J4908" s="446">
        <f t="shared" si="567"/>
        <v>8663.8953199999996</v>
      </c>
      <c r="K4908" s="446">
        <f t="shared" si="567"/>
        <v>6018.7237400000013</v>
      </c>
      <c r="L4908" s="446">
        <f t="shared" si="567"/>
        <v>9564.7870900000016</v>
      </c>
      <c r="M4908" s="446">
        <f t="shared" si="567"/>
        <v>8242.2013000000006</v>
      </c>
      <c r="N4908" s="446">
        <f t="shared" si="567"/>
        <v>9258.1005299999997</v>
      </c>
      <c r="O4908" s="446" t="b">
        <f>TRUE()</f>
        <v>1</v>
      </c>
    </row>
    <row r="4909" spans="1:15" ht="15.5">
      <c r="A4909" s="366" t="s">
        <v>8563</v>
      </c>
      <c r="B4909" s="43" t="s">
        <v>8566</v>
      </c>
      <c r="C4909" s="137" t="s">
        <v>8567</v>
      </c>
      <c r="D4909" s="49"/>
      <c r="E4909" s="49"/>
      <c r="F4909" s="50">
        <v>18700.400000000001</v>
      </c>
      <c r="G4909" s="446"/>
      <c r="H4909" s="446">
        <f t="shared" si="563"/>
        <v>6593.7610400000012</v>
      </c>
      <c r="I4909" s="446">
        <f t="shared" si="567"/>
        <v>6593.7610400000012</v>
      </c>
      <c r="J4909" s="446">
        <f t="shared" si="567"/>
        <v>8663.8953199999996</v>
      </c>
      <c r="K4909" s="446">
        <f t="shared" si="567"/>
        <v>6018.7237400000013</v>
      </c>
      <c r="L4909" s="446">
        <f t="shared" si="567"/>
        <v>9564.7870900000016</v>
      </c>
      <c r="M4909" s="446">
        <f t="shared" si="567"/>
        <v>8242.2013000000006</v>
      </c>
      <c r="N4909" s="446">
        <f t="shared" si="567"/>
        <v>9258.1005299999997</v>
      </c>
      <c r="O4909" s="446" t="b">
        <f>TRUE()</f>
        <v>1</v>
      </c>
    </row>
    <row r="4910" spans="1:15" ht="15.5">
      <c r="A4910" s="144" t="s">
        <v>1426</v>
      </c>
      <c r="B4910" s="43" t="s">
        <v>8521</v>
      </c>
      <c r="C4910" s="44" t="s">
        <v>8568</v>
      </c>
      <c r="D4910" s="48"/>
      <c r="E4910" s="251"/>
      <c r="F4910" s="50">
        <v>0</v>
      </c>
      <c r="G4910" s="446"/>
      <c r="H4910" s="446">
        <f t="shared" si="563"/>
        <v>0</v>
      </c>
      <c r="I4910" s="446">
        <f t="shared" si="567"/>
        <v>0</v>
      </c>
      <c r="J4910" s="446">
        <f t="shared" si="567"/>
        <v>0</v>
      </c>
      <c r="K4910" s="446">
        <f t="shared" si="567"/>
        <v>0</v>
      </c>
      <c r="L4910" s="446">
        <f t="shared" si="567"/>
        <v>0</v>
      </c>
      <c r="M4910" s="446">
        <f t="shared" si="567"/>
        <v>0</v>
      </c>
      <c r="N4910" s="446">
        <f t="shared" si="567"/>
        <v>0</v>
      </c>
      <c r="O4910" s="446" t="b">
        <f>TRUE()</f>
        <v>1</v>
      </c>
    </row>
    <row r="4911" spans="1:15" ht="15.5">
      <c r="A4911" s="244" t="s">
        <v>1429</v>
      </c>
      <c r="B4911" s="148" t="s">
        <v>8523</v>
      </c>
      <c r="C4911" s="44" t="s">
        <v>8569</v>
      </c>
      <c r="D4911" s="48"/>
      <c r="E4911" s="49"/>
      <c r="F4911" s="50">
        <v>578.35</v>
      </c>
      <c r="G4911" s="446"/>
      <c r="H4911" s="446">
        <f t="shared" si="563"/>
        <v>203.92621000000003</v>
      </c>
      <c r="I4911" s="446">
        <f t="shared" si="567"/>
        <v>203.92621000000003</v>
      </c>
      <c r="J4911" s="446">
        <f t="shared" si="567"/>
        <v>267.94955500000003</v>
      </c>
      <c r="K4911" s="446">
        <f t="shared" si="567"/>
        <v>186.14194750000001</v>
      </c>
      <c r="L4911" s="446">
        <f t="shared" si="567"/>
        <v>295.81156625</v>
      </c>
      <c r="M4911" s="446">
        <f t="shared" si="567"/>
        <v>254.90776249999999</v>
      </c>
      <c r="N4911" s="446">
        <f t="shared" si="567"/>
        <v>286.32662625</v>
      </c>
      <c r="O4911" s="446" t="b">
        <f>TRUE()</f>
        <v>1</v>
      </c>
    </row>
    <row r="4912" spans="1:15" ht="15.5">
      <c r="A4912" s="244" t="s">
        <v>1431</v>
      </c>
      <c r="B4912" s="43" t="s">
        <v>8525</v>
      </c>
      <c r="C4912" s="44" t="s">
        <v>8570</v>
      </c>
      <c r="D4912" s="48"/>
      <c r="E4912" s="49"/>
      <c r="F4912" s="50">
        <v>1125.19</v>
      </c>
      <c r="G4912" s="446"/>
      <c r="H4912" s="446">
        <f t="shared" si="563"/>
        <v>396.74199400000003</v>
      </c>
      <c r="I4912" s="446">
        <f t="shared" si="567"/>
        <v>396.74199400000003</v>
      </c>
      <c r="J4912" s="446">
        <f t="shared" si="567"/>
        <v>521.30052699999999</v>
      </c>
      <c r="K4912" s="446">
        <f t="shared" si="567"/>
        <v>362.14240150000006</v>
      </c>
      <c r="L4912" s="446">
        <f t="shared" si="567"/>
        <v>575.50655525000002</v>
      </c>
      <c r="M4912" s="446">
        <f t="shared" si="567"/>
        <v>495.92749249999997</v>
      </c>
      <c r="N4912" s="446">
        <f t="shared" si="567"/>
        <v>557.05343925</v>
      </c>
      <c r="O4912" s="446" t="b">
        <f>TRUE()</f>
        <v>1</v>
      </c>
    </row>
    <row r="4913" spans="1:15" ht="31">
      <c r="A4913" s="244" t="s">
        <v>1433</v>
      </c>
      <c r="B4913" s="52" t="s">
        <v>8527</v>
      </c>
      <c r="C4913" s="53" t="s">
        <v>8571</v>
      </c>
      <c r="D4913" s="61"/>
      <c r="E4913" s="146"/>
      <c r="F4913" s="62">
        <v>1575.68</v>
      </c>
      <c r="G4913" s="446"/>
      <c r="H4913" s="446">
        <f t="shared" si="563"/>
        <v>555.58476800000005</v>
      </c>
      <c r="I4913" s="446">
        <f t="shared" si="567"/>
        <v>555.58476800000005</v>
      </c>
      <c r="J4913" s="446">
        <f t="shared" si="567"/>
        <v>730.01254400000005</v>
      </c>
      <c r="K4913" s="446">
        <f t="shared" si="567"/>
        <v>507.13260800000006</v>
      </c>
      <c r="L4913" s="446">
        <f t="shared" si="567"/>
        <v>805.920928</v>
      </c>
      <c r="M4913" s="446">
        <f t="shared" si="567"/>
        <v>694.48095999999998</v>
      </c>
      <c r="N4913" s="446">
        <f t="shared" si="567"/>
        <v>780.07977600000004</v>
      </c>
      <c r="O4913" s="446" t="b">
        <f>TRUE()</f>
        <v>1</v>
      </c>
    </row>
    <row r="4914" spans="1:15" ht="15.5">
      <c r="A4914" s="397" t="s">
        <v>7740</v>
      </c>
      <c r="B4914" s="43" t="s">
        <v>8529</v>
      </c>
      <c r="C4914" s="140" t="s">
        <v>8572</v>
      </c>
      <c r="D4914" s="48"/>
      <c r="E4914" s="49"/>
      <c r="F4914" s="363">
        <v>2042.6</v>
      </c>
      <c r="G4914" s="446"/>
      <c r="H4914" s="446" t="str">
        <f t="shared" si="563"/>
        <v/>
      </c>
      <c r="I4914" s="446" t="str">
        <f t="shared" si="567"/>
        <v/>
      </c>
      <c r="J4914" s="446" t="str">
        <f t="shared" si="567"/>
        <v/>
      </c>
      <c r="K4914" s="446" t="str">
        <f t="shared" si="567"/>
        <v/>
      </c>
      <c r="L4914" s="446" t="str">
        <f t="shared" si="567"/>
        <v/>
      </c>
      <c r="M4914" s="446" t="str">
        <f t="shared" si="567"/>
        <v/>
      </c>
      <c r="N4914" s="446" t="str">
        <f t="shared" si="567"/>
        <v/>
      </c>
      <c r="O4914" s="446" t="b">
        <f>FALSE()</f>
        <v>0</v>
      </c>
    </row>
    <row r="4915" spans="1:15" ht="15.5">
      <c r="A4915" s="244" t="s">
        <v>7742</v>
      </c>
      <c r="B4915" s="136" t="s">
        <v>8531</v>
      </c>
      <c r="C4915" s="38" t="s">
        <v>8573</v>
      </c>
      <c r="D4915" s="58"/>
      <c r="E4915" s="251"/>
      <c r="F4915" s="59">
        <v>2245.62</v>
      </c>
      <c r="G4915" s="446"/>
      <c r="H4915" s="446" t="str">
        <f t="shared" si="563"/>
        <v/>
      </c>
      <c r="I4915" s="446" t="str">
        <f t="shared" si="567"/>
        <v/>
      </c>
      <c r="J4915" s="446" t="str">
        <f t="shared" si="567"/>
        <v/>
      </c>
      <c r="K4915" s="446" t="str">
        <f t="shared" si="567"/>
        <v/>
      </c>
      <c r="L4915" s="446" t="str">
        <f t="shared" si="567"/>
        <v/>
      </c>
      <c r="M4915" s="446" t="str">
        <f t="shared" si="567"/>
        <v/>
      </c>
      <c r="N4915" s="446" t="str">
        <f t="shared" si="567"/>
        <v/>
      </c>
      <c r="O4915" s="446" t="b">
        <f>FALSE()</f>
        <v>0</v>
      </c>
    </row>
    <row r="4916" spans="1:15" ht="15.5">
      <c r="A4916" s="244" t="s">
        <v>1443</v>
      </c>
      <c r="B4916" s="43" t="s">
        <v>8533</v>
      </c>
      <c r="C4916" s="44" t="s">
        <v>8574</v>
      </c>
      <c r="D4916" s="48"/>
      <c r="E4916" s="49"/>
      <c r="F4916" s="50">
        <v>2338.92</v>
      </c>
      <c r="G4916" s="446"/>
      <c r="H4916" s="446" t="str">
        <f t="shared" si="563"/>
        <v/>
      </c>
      <c r="I4916" s="446" t="str">
        <f t="shared" si="567"/>
        <v/>
      </c>
      <c r="J4916" s="446" t="str">
        <f t="shared" si="567"/>
        <v/>
      </c>
      <c r="K4916" s="446" t="str">
        <f t="shared" si="567"/>
        <v/>
      </c>
      <c r="L4916" s="446" t="str">
        <f t="shared" si="567"/>
        <v/>
      </c>
      <c r="M4916" s="446" t="str">
        <f t="shared" si="567"/>
        <v/>
      </c>
      <c r="N4916" s="446" t="str">
        <f t="shared" si="567"/>
        <v/>
      </c>
      <c r="O4916" s="446" t="b">
        <f>FALSE()</f>
        <v>0</v>
      </c>
    </row>
    <row r="4917" spans="1:15" ht="31">
      <c r="A4917" s="353" t="s">
        <v>1445</v>
      </c>
      <c r="B4917" s="52" t="s">
        <v>8535</v>
      </c>
      <c r="C4917" s="53" t="s">
        <v>8575</v>
      </c>
      <c r="D4917" s="61"/>
      <c r="E4917" s="49"/>
      <c r="F4917" s="99">
        <v>2882.5</v>
      </c>
      <c r="G4917" s="446"/>
      <c r="H4917" s="446" t="str">
        <f t="shared" si="563"/>
        <v/>
      </c>
      <c r="I4917" s="446" t="str">
        <f t="shared" ref="I4917:N4926" si="568">IF(AND(ISNUMBER($F4917),$O4917),$F4917*I$2,"")</f>
        <v/>
      </c>
      <c r="J4917" s="446" t="str">
        <f t="shared" si="568"/>
        <v/>
      </c>
      <c r="K4917" s="446" t="str">
        <f t="shared" si="568"/>
        <v/>
      </c>
      <c r="L4917" s="446" t="str">
        <f t="shared" si="568"/>
        <v/>
      </c>
      <c r="M4917" s="446" t="str">
        <f t="shared" si="568"/>
        <v/>
      </c>
      <c r="N4917" s="446" t="str">
        <f t="shared" si="568"/>
        <v/>
      </c>
      <c r="O4917" s="446" t="b">
        <f>FALSE()</f>
        <v>0</v>
      </c>
    </row>
    <row r="4918" spans="1:15" ht="31">
      <c r="A4918" s="398" t="s">
        <v>8576</v>
      </c>
      <c r="B4918" s="399"/>
      <c r="C4918" s="400"/>
      <c r="D4918" s="401"/>
      <c r="E4918" s="86"/>
      <c r="F4918" s="402"/>
      <c r="G4918" s="446"/>
      <c r="H4918" s="446" t="str">
        <f t="shared" si="563"/>
        <v/>
      </c>
      <c r="I4918" s="446" t="str">
        <f t="shared" si="568"/>
        <v/>
      </c>
      <c r="J4918" s="446" t="str">
        <f t="shared" si="568"/>
        <v/>
      </c>
      <c r="K4918" s="446" t="str">
        <f t="shared" si="568"/>
        <v/>
      </c>
      <c r="L4918" s="446" t="str">
        <f t="shared" si="568"/>
        <v/>
      </c>
      <c r="M4918" s="446" t="str">
        <f t="shared" si="568"/>
        <v/>
      </c>
      <c r="N4918" s="446" t="str">
        <f t="shared" si="568"/>
        <v/>
      </c>
      <c r="O4918" s="446"/>
    </row>
    <row r="4919" spans="1:15" ht="15.5">
      <c r="A4919" s="365" t="s">
        <v>8577</v>
      </c>
      <c r="B4919" s="64" t="s">
        <v>8578</v>
      </c>
      <c r="C4919" s="138" t="s">
        <v>8579</v>
      </c>
      <c r="D4919" s="139"/>
      <c r="E4919" s="139"/>
      <c r="F4919" s="67">
        <v>4873.26</v>
      </c>
      <c r="G4919" s="446"/>
      <c r="H4919" s="446">
        <f t="shared" si="563"/>
        <v>1718.3114760000001</v>
      </c>
      <c r="I4919" s="446">
        <f t="shared" si="568"/>
        <v>1718.3114760000001</v>
      </c>
      <c r="J4919" s="446">
        <f t="shared" si="568"/>
        <v>2257.7813580000002</v>
      </c>
      <c r="K4919" s="446">
        <f t="shared" si="568"/>
        <v>1568.4587310000002</v>
      </c>
      <c r="L4919" s="446">
        <f t="shared" si="568"/>
        <v>2492.5506585000003</v>
      </c>
      <c r="M4919" s="446">
        <f t="shared" si="568"/>
        <v>2147.889345</v>
      </c>
      <c r="N4919" s="446">
        <f t="shared" si="568"/>
        <v>2412.6291945000003</v>
      </c>
      <c r="O4919" s="446" t="b">
        <f>TRUE()</f>
        <v>1</v>
      </c>
    </row>
    <row r="4920" spans="1:15" ht="15.5">
      <c r="A4920" s="144" t="s">
        <v>1426</v>
      </c>
      <c r="B4920" s="43" t="s">
        <v>8521</v>
      </c>
      <c r="C4920" s="44" t="s">
        <v>8580</v>
      </c>
      <c r="D4920" s="48"/>
      <c r="E4920" s="251"/>
      <c r="F4920" s="50">
        <v>0</v>
      </c>
      <c r="G4920" s="446"/>
      <c r="H4920" s="446">
        <f t="shared" si="563"/>
        <v>0</v>
      </c>
      <c r="I4920" s="446">
        <f t="shared" si="568"/>
        <v>0</v>
      </c>
      <c r="J4920" s="446">
        <f t="shared" si="568"/>
        <v>0</v>
      </c>
      <c r="K4920" s="446">
        <f t="shared" si="568"/>
        <v>0</v>
      </c>
      <c r="L4920" s="446">
        <f t="shared" si="568"/>
        <v>0</v>
      </c>
      <c r="M4920" s="446">
        <f t="shared" si="568"/>
        <v>0</v>
      </c>
      <c r="N4920" s="446">
        <f t="shared" si="568"/>
        <v>0</v>
      </c>
      <c r="O4920" s="446" t="b">
        <f>TRUE()</f>
        <v>1</v>
      </c>
    </row>
    <row r="4921" spans="1:15" ht="15.5">
      <c r="A4921" s="244" t="s">
        <v>1429</v>
      </c>
      <c r="B4921" s="148" t="s">
        <v>8523</v>
      </c>
      <c r="C4921" s="44" t="s">
        <v>8581</v>
      </c>
      <c r="D4921" s="48"/>
      <c r="E4921" s="49"/>
      <c r="F4921" s="50">
        <v>28.44</v>
      </c>
      <c r="G4921" s="446"/>
      <c r="H4921" s="446">
        <f t="shared" si="563"/>
        <v>10.027944000000002</v>
      </c>
      <c r="I4921" s="446">
        <f t="shared" si="568"/>
        <v>10.027944000000002</v>
      </c>
      <c r="J4921" s="446">
        <f t="shared" si="568"/>
        <v>13.176252</v>
      </c>
      <c r="K4921" s="446">
        <f t="shared" si="568"/>
        <v>9.1534140000000015</v>
      </c>
      <c r="L4921" s="446">
        <f t="shared" si="568"/>
        <v>14.546349000000001</v>
      </c>
      <c r="M4921" s="446">
        <f t="shared" si="568"/>
        <v>12.534929999999999</v>
      </c>
      <c r="N4921" s="446">
        <f t="shared" si="568"/>
        <v>14.079933</v>
      </c>
      <c r="O4921" s="446" t="b">
        <f>TRUE()</f>
        <v>1</v>
      </c>
    </row>
    <row r="4922" spans="1:15" ht="15.5">
      <c r="A4922" s="244" t="s">
        <v>1431</v>
      </c>
      <c r="B4922" s="43" t="s">
        <v>8525</v>
      </c>
      <c r="C4922" s="44" t="s">
        <v>8582</v>
      </c>
      <c r="D4922" s="48"/>
      <c r="E4922" s="49"/>
      <c r="F4922" s="50">
        <v>293.14999999999998</v>
      </c>
      <c r="G4922" s="446"/>
      <c r="H4922" s="446">
        <f t="shared" si="563"/>
        <v>103.36469</v>
      </c>
      <c r="I4922" s="446">
        <f t="shared" si="568"/>
        <v>103.36469</v>
      </c>
      <c r="J4922" s="446">
        <f t="shared" si="568"/>
        <v>135.816395</v>
      </c>
      <c r="K4922" s="446">
        <f t="shared" si="568"/>
        <v>94.350327500000006</v>
      </c>
      <c r="L4922" s="446">
        <f t="shared" si="568"/>
        <v>149.93889625</v>
      </c>
      <c r="M4922" s="446">
        <f t="shared" si="568"/>
        <v>129.20586249999999</v>
      </c>
      <c r="N4922" s="446">
        <f t="shared" si="568"/>
        <v>145.13123624999997</v>
      </c>
      <c r="O4922" s="446" t="b">
        <f>TRUE()</f>
        <v>1</v>
      </c>
    </row>
    <row r="4923" spans="1:15" ht="31">
      <c r="A4923" s="244" t="s">
        <v>1433</v>
      </c>
      <c r="B4923" s="52" t="s">
        <v>8527</v>
      </c>
      <c r="C4923" s="53" t="s">
        <v>8583</v>
      </c>
      <c r="D4923" s="61"/>
      <c r="E4923" s="146"/>
      <c r="F4923" s="62">
        <v>293.14999999999998</v>
      </c>
      <c r="G4923" s="446"/>
      <c r="H4923" s="446">
        <f t="shared" si="563"/>
        <v>103.36469</v>
      </c>
      <c r="I4923" s="446">
        <f t="shared" si="568"/>
        <v>103.36469</v>
      </c>
      <c r="J4923" s="446">
        <f t="shared" si="568"/>
        <v>135.816395</v>
      </c>
      <c r="K4923" s="446">
        <f t="shared" si="568"/>
        <v>94.350327500000006</v>
      </c>
      <c r="L4923" s="446">
        <f t="shared" si="568"/>
        <v>149.93889625</v>
      </c>
      <c r="M4923" s="446">
        <f t="shared" si="568"/>
        <v>129.20586249999999</v>
      </c>
      <c r="N4923" s="446">
        <f t="shared" si="568"/>
        <v>145.13123624999997</v>
      </c>
      <c r="O4923" s="446" t="b">
        <f>TRUE()</f>
        <v>1</v>
      </c>
    </row>
    <row r="4924" spans="1:15" ht="15.5">
      <c r="A4924" s="397" t="s">
        <v>7740</v>
      </c>
      <c r="B4924" s="43" t="s">
        <v>8529</v>
      </c>
      <c r="C4924" s="140" t="s">
        <v>8584</v>
      </c>
      <c r="D4924" s="48"/>
      <c r="E4924" s="49"/>
      <c r="F4924" s="363">
        <v>532.20000000000005</v>
      </c>
      <c r="G4924" s="446"/>
      <c r="H4924" s="446" t="str">
        <f t="shared" si="563"/>
        <v/>
      </c>
      <c r="I4924" s="446" t="str">
        <f t="shared" si="568"/>
        <v/>
      </c>
      <c r="J4924" s="446" t="str">
        <f t="shared" si="568"/>
        <v/>
      </c>
      <c r="K4924" s="446" t="str">
        <f t="shared" si="568"/>
        <v/>
      </c>
      <c r="L4924" s="446" t="str">
        <f t="shared" si="568"/>
        <v/>
      </c>
      <c r="M4924" s="446" t="str">
        <f t="shared" si="568"/>
        <v/>
      </c>
      <c r="N4924" s="446" t="str">
        <f t="shared" si="568"/>
        <v/>
      </c>
      <c r="O4924" s="446" t="b">
        <f>FALSE()</f>
        <v>0</v>
      </c>
    </row>
    <row r="4925" spans="1:15" ht="15.5">
      <c r="A4925" s="244" t="s">
        <v>7742</v>
      </c>
      <c r="B4925" s="136" t="s">
        <v>8531</v>
      </c>
      <c r="C4925" s="38" t="s">
        <v>8585</v>
      </c>
      <c r="D4925" s="58"/>
      <c r="E4925" s="251"/>
      <c r="F4925" s="59">
        <v>651.94000000000005</v>
      </c>
      <c r="G4925" s="446"/>
      <c r="H4925" s="446" t="str">
        <f t="shared" si="563"/>
        <v/>
      </c>
      <c r="I4925" s="446" t="str">
        <f t="shared" si="568"/>
        <v/>
      </c>
      <c r="J4925" s="446" t="str">
        <f t="shared" si="568"/>
        <v/>
      </c>
      <c r="K4925" s="446" t="str">
        <f t="shared" si="568"/>
        <v/>
      </c>
      <c r="L4925" s="446" t="str">
        <f t="shared" si="568"/>
        <v/>
      </c>
      <c r="M4925" s="446" t="str">
        <f t="shared" si="568"/>
        <v/>
      </c>
      <c r="N4925" s="446" t="str">
        <f t="shared" si="568"/>
        <v/>
      </c>
      <c r="O4925" s="446" t="b">
        <f>FALSE()</f>
        <v>0</v>
      </c>
    </row>
    <row r="4926" spans="1:15" ht="15.5">
      <c r="A4926" s="244" t="s">
        <v>1443</v>
      </c>
      <c r="B4926" s="43" t="s">
        <v>8533</v>
      </c>
      <c r="C4926" s="44" t="s">
        <v>8586</v>
      </c>
      <c r="D4926" s="48"/>
      <c r="E4926" s="49"/>
      <c r="F4926" s="50">
        <v>849.51</v>
      </c>
      <c r="G4926" s="446"/>
      <c r="H4926" s="446" t="str">
        <f t="shared" si="563"/>
        <v/>
      </c>
      <c r="I4926" s="446" t="str">
        <f t="shared" si="568"/>
        <v/>
      </c>
      <c r="J4926" s="446" t="str">
        <f t="shared" si="568"/>
        <v/>
      </c>
      <c r="K4926" s="446" t="str">
        <f t="shared" si="568"/>
        <v/>
      </c>
      <c r="L4926" s="446" t="str">
        <f t="shared" si="568"/>
        <v/>
      </c>
      <c r="M4926" s="446" t="str">
        <f t="shared" si="568"/>
        <v/>
      </c>
      <c r="N4926" s="446" t="str">
        <f t="shared" si="568"/>
        <v/>
      </c>
      <c r="O4926" s="446" t="b">
        <f>FALSE()</f>
        <v>0</v>
      </c>
    </row>
    <row r="4927" spans="1:15" ht="31">
      <c r="A4927" s="353" t="s">
        <v>1445</v>
      </c>
      <c r="B4927" s="96" t="s">
        <v>8535</v>
      </c>
      <c r="C4927" s="97" t="s">
        <v>8587</v>
      </c>
      <c r="D4927" s="98"/>
      <c r="E4927" s="49"/>
      <c r="F4927" s="99">
        <v>1000.99</v>
      </c>
      <c r="G4927" s="446"/>
      <c r="H4927" s="446" t="str">
        <f t="shared" si="563"/>
        <v/>
      </c>
      <c r="I4927" s="446" t="str">
        <f t="shared" ref="I4927:N4936" si="569">IF(AND(ISNUMBER($F4927),$O4927),$F4927*I$2,"")</f>
        <v/>
      </c>
      <c r="J4927" s="446" t="str">
        <f t="shared" si="569"/>
        <v/>
      </c>
      <c r="K4927" s="446" t="str">
        <f t="shared" si="569"/>
        <v/>
      </c>
      <c r="L4927" s="446" t="str">
        <f t="shared" si="569"/>
        <v/>
      </c>
      <c r="M4927" s="446" t="str">
        <f t="shared" si="569"/>
        <v/>
      </c>
      <c r="N4927" s="446" t="str">
        <f t="shared" si="569"/>
        <v/>
      </c>
      <c r="O4927" s="446" t="b">
        <f>FALSE()</f>
        <v>0</v>
      </c>
    </row>
    <row r="4928" spans="1:15" ht="15.5">
      <c r="A4928" s="365" t="s">
        <v>8588</v>
      </c>
      <c r="B4928" s="64" t="s">
        <v>8589</v>
      </c>
      <c r="C4928" s="138" t="s">
        <v>8590</v>
      </c>
      <c r="D4928" s="139"/>
      <c r="E4928" s="139"/>
      <c r="F4928" s="67">
        <v>8116.82</v>
      </c>
      <c r="G4928" s="446"/>
      <c r="H4928" s="446">
        <f t="shared" si="563"/>
        <v>2861.9907320000002</v>
      </c>
      <c r="I4928" s="446">
        <f t="shared" si="569"/>
        <v>2861.9907320000002</v>
      </c>
      <c r="J4928" s="446">
        <f t="shared" si="569"/>
        <v>3760.5227059999997</v>
      </c>
      <c r="K4928" s="446">
        <f t="shared" si="569"/>
        <v>2612.3985170000001</v>
      </c>
      <c r="L4928" s="446">
        <f t="shared" si="569"/>
        <v>4151.5505094999999</v>
      </c>
      <c r="M4928" s="446">
        <f t="shared" si="569"/>
        <v>3577.4884149999998</v>
      </c>
      <c r="N4928" s="446">
        <f t="shared" si="569"/>
        <v>4018.4346614999999</v>
      </c>
      <c r="O4928" s="446" t="b">
        <f>TRUE()</f>
        <v>1</v>
      </c>
    </row>
    <row r="4929" spans="1:15" ht="15.5">
      <c r="A4929" s="144" t="s">
        <v>1426</v>
      </c>
      <c r="B4929" s="43" t="s">
        <v>8521</v>
      </c>
      <c r="C4929" s="44" t="s">
        <v>8591</v>
      </c>
      <c r="D4929" s="48"/>
      <c r="E4929" s="251"/>
      <c r="F4929" s="50">
        <v>0</v>
      </c>
      <c r="G4929" s="446"/>
      <c r="H4929" s="446">
        <f t="shared" si="563"/>
        <v>0</v>
      </c>
      <c r="I4929" s="446">
        <f t="shared" si="569"/>
        <v>0</v>
      </c>
      <c r="J4929" s="446">
        <f t="shared" si="569"/>
        <v>0</v>
      </c>
      <c r="K4929" s="446">
        <f t="shared" si="569"/>
        <v>0</v>
      </c>
      <c r="L4929" s="446">
        <f t="shared" si="569"/>
        <v>0</v>
      </c>
      <c r="M4929" s="446">
        <f t="shared" si="569"/>
        <v>0</v>
      </c>
      <c r="N4929" s="446">
        <f t="shared" si="569"/>
        <v>0</v>
      </c>
      <c r="O4929" s="446" t="b">
        <f>TRUE()</f>
        <v>1</v>
      </c>
    </row>
    <row r="4930" spans="1:15" ht="15.5">
      <c r="A4930" s="244" t="s">
        <v>1429</v>
      </c>
      <c r="B4930" s="148" t="s">
        <v>8523</v>
      </c>
      <c r="C4930" s="44" t="s">
        <v>8592</v>
      </c>
      <c r="D4930" s="48"/>
      <c r="E4930" s="49"/>
      <c r="F4930" s="50">
        <v>47.4</v>
      </c>
      <c r="G4930" s="446"/>
      <c r="H4930" s="446">
        <f t="shared" si="563"/>
        <v>16.713239999999999</v>
      </c>
      <c r="I4930" s="446">
        <f t="shared" si="569"/>
        <v>16.713239999999999</v>
      </c>
      <c r="J4930" s="446">
        <f t="shared" si="569"/>
        <v>21.960419999999999</v>
      </c>
      <c r="K4930" s="446">
        <f t="shared" si="569"/>
        <v>15.255690000000001</v>
      </c>
      <c r="L4930" s="446">
        <f t="shared" si="569"/>
        <v>24.243915000000001</v>
      </c>
      <c r="M4930" s="446">
        <f t="shared" si="569"/>
        <v>20.891549999999999</v>
      </c>
      <c r="N4930" s="446">
        <f t="shared" si="569"/>
        <v>23.466555</v>
      </c>
      <c r="O4930" s="446" t="b">
        <f>TRUE()</f>
        <v>1</v>
      </c>
    </row>
    <row r="4931" spans="1:15" ht="15.5">
      <c r="A4931" s="244" t="s">
        <v>1431</v>
      </c>
      <c r="B4931" s="43" t="s">
        <v>8525</v>
      </c>
      <c r="C4931" s="44" t="s">
        <v>8593</v>
      </c>
      <c r="D4931" s="48"/>
      <c r="E4931" s="49"/>
      <c r="F4931" s="50">
        <v>488.15</v>
      </c>
      <c r="G4931" s="446"/>
      <c r="H4931" s="446">
        <f t="shared" si="563"/>
        <v>172.12169</v>
      </c>
      <c r="I4931" s="446">
        <f t="shared" si="569"/>
        <v>172.12169</v>
      </c>
      <c r="J4931" s="446">
        <f t="shared" si="569"/>
        <v>226.15989499999998</v>
      </c>
      <c r="K4931" s="446">
        <f t="shared" si="569"/>
        <v>157.11107749999999</v>
      </c>
      <c r="L4931" s="446">
        <f t="shared" si="569"/>
        <v>249.67652125000001</v>
      </c>
      <c r="M4931" s="446">
        <f t="shared" si="569"/>
        <v>215.15211249999999</v>
      </c>
      <c r="N4931" s="446">
        <f t="shared" si="569"/>
        <v>241.67086124999997</v>
      </c>
      <c r="O4931" s="446" t="b">
        <f>TRUE()</f>
        <v>1</v>
      </c>
    </row>
    <row r="4932" spans="1:15" ht="31">
      <c r="A4932" s="244" t="s">
        <v>1433</v>
      </c>
      <c r="B4932" s="52" t="s">
        <v>8527</v>
      </c>
      <c r="C4932" s="53" t="s">
        <v>8594</v>
      </c>
      <c r="D4932" s="61"/>
      <c r="E4932" s="146"/>
      <c r="F4932" s="62">
        <v>488.15</v>
      </c>
      <c r="G4932" s="446"/>
      <c r="H4932" s="446">
        <f t="shared" ref="H4932:H4995" si="570">IF(AND(ISNUMBER($F4932),$O4932),$F4932*H$2,"")</f>
        <v>172.12169</v>
      </c>
      <c r="I4932" s="446">
        <f t="shared" si="569"/>
        <v>172.12169</v>
      </c>
      <c r="J4932" s="446">
        <f t="shared" si="569"/>
        <v>226.15989499999998</v>
      </c>
      <c r="K4932" s="446">
        <f t="shared" si="569"/>
        <v>157.11107749999999</v>
      </c>
      <c r="L4932" s="446">
        <f t="shared" si="569"/>
        <v>249.67652125000001</v>
      </c>
      <c r="M4932" s="446">
        <f t="shared" si="569"/>
        <v>215.15211249999999</v>
      </c>
      <c r="N4932" s="446">
        <f t="shared" si="569"/>
        <v>241.67086124999997</v>
      </c>
      <c r="O4932" s="446" t="b">
        <f>TRUE()</f>
        <v>1</v>
      </c>
    </row>
    <row r="4933" spans="1:15" ht="15.5">
      <c r="A4933" s="397" t="s">
        <v>7740</v>
      </c>
      <c r="B4933" s="43" t="s">
        <v>8529</v>
      </c>
      <c r="C4933" s="140" t="s">
        <v>8595</v>
      </c>
      <c r="D4933" s="48"/>
      <c r="E4933" s="49"/>
      <c r="F4933" s="363">
        <v>886.6</v>
      </c>
      <c r="G4933" s="446"/>
      <c r="H4933" s="446" t="str">
        <f t="shared" si="570"/>
        <v/>
      </c>
      <c r="I4933" s="446" t="str">
        <f t="shared" si="569"/>
        <v/>
      </c>
      <c r="J4933" s="446" t="str">
        <f t="shared" si="569"/>
        <v/>
      </c>
      <c r="K4933" s="446" t="str">
        <f t="shared" si="569"/>
        <v/>
      </c>
      <c r="L4933" s="446" t="str">
        <f t="shared" si="569"/>
        <v/>
      </c>
      <c r="M4933" s="446" t="str">
        <f t="shared" si="569"/>
        <v/>
      </c>
      <c r="N4933" s="446" t="str">
        <f t="shared" si="569"/>
        <v/>
      </c>
      <c r="O4933" s="446" t="b">
        <f>FALSE()</f>
        <v>0</v>
      </c>
    </row>
    <row r="4934" spans="1:15" ht="15.5">
      <c r="A4934" s="244" t="s">
        <v>7742</v>
      </c>
      <c r="B4934" s="136" t="s">
        <v>8531</v>
      </c>
      <c r="C4934" s="38" t="s">
        <v>8596</v>
      </c>
      <c r="D4934" s="58"/>
      <c r="E4934" s="251"/>
      <c r="F4934" s="59">
        <v>1086.08</v>
      </c>
      <c r="G4934" s="446"/>
      <c r="H4934" s="446" t="str">
        <f t="shared" si="570"/>
        <v/>
      </c>
      <c r="I4934" s="446" t="str">
        <f t="shared" si="569"/>
        <v/>
      </c>
      <c r="J4934" s="446" t="str">
        <f t="shared" si="569"/>
        <v/>
      </c>
      <c r="K4934" s="446" t="str">
        <f t="shared" si="569"/>
        <v/>
      </c>
      <c r="L4934" s="446" t="str">
        <f t="shared" si="569"/>
        <v/>
      </c>
      <c r="M4934" s="446" t="str">
        <f t="shared" si="569"/>
        <v/>
      </c>
      <c r="N4934" s="446" t="str">
        <f t="shared" si="569"/>
        <v/>
      </c>
      <c r="O4934" s="446" t="b">
        <f>FALSE()</f>
        <v>0</v>
      </c>
    </row>
    <row r="4935" spans="1:15" ht="15.5">
      <c r="A4935" s="244" t="s">
        <v>1443</v>
      </c>
      <c r="B4935" s="43" t="s">
        <v>8533</v>
      </c>
      <c r="C4935" s="44" t="s">
        <v>8597</v>
      </c>
      <c r="D4935" s="48"/>
      <c r="E4935" s="49"/>
      <c r="F4935" s="50">
        <v>1415.21</v>
      </c>
      <c r="G4935" s="446"/>
      <c r="H4935" s="446" t="str">
        <f t="shared" si="570"/>
        <v/>
      </c>
      <c r="I4935" s="446" t="str">
        <f t="shared" si="569"/>
        <v/>
      </c>
      <c r="J4935" s="446" t="str">
        <f t="shared" si="569"/>
        <v/>
      </c>
      <c r="K4935" s="446" t="str">
        <f t="shared" si="569"/>
        <v/>
      </c>
      <c r="L4935" s="446" t="str">
        <f t="shared" si="569"/>
        <v/>
      </c>
      <c r="M4935" s="446" t="str">
        <f t="shared" si="569"/>
        <v/>
      </c>
      <c r="N4935" s="446" t="str">
        <f t="shared" si="569"/>
        <v/>
      </c>
      <c r="O4935" s="446" t="b">
        <f>FALSE()</f>
        <v>0</v>
      </c>
    </row>
    <row r="4936" spans="1:15" ht="31">
      <c r="A4936" s="353" t="s">
        <v>1445</v>
      </c>
      <c r="B4936" s="96" t="s">
        <v>8535</v>
      </c>
      <c r="C4936" s="97" t="s">
        <v>8598</v>
      </c>
      <c r="D4936" s="98"/>
      <c r="E4936" s="49"/>
      <c r="F4936" s="99">
        <v>1667.57</v>
      </c>
      <c r="G4936" s="446"/>
      <c r="H4936" s="446" t="str">
        <f t="shared" si="570"/>
        <v/>
      </c>
      <c r="I4936" s="446" t="str">
        <f t="shared" si="569"/>
        <v/>
      </c>
      <c r="J4936" s="446" t="str">
        <f t="shared" si="569"/>
        <v/>
      </c>
      <c r="K4936" s="446" t="str">
        <f t="shared" si="569"/>
        <v/>
      </c>
      <c r="L4936" s="446" t="str">
        <f t="shared" si="569"/>
        <v/>
      </c>
      <c r="M4936" s="446" t="str">
        <f t="shared" si="569"/>
        <v/>
      </c>
      <c r="N4936" s="446" t="str">
        <f t="shared" si="569"/>
        <v/>
      </c>
      <c r="O4936" s="446" t="b">
        <f>FALSE()</f>
        <v>0</v>
      </c>
    </row>
    <row r="4937" spans="1:15" ht="15.5">
      <c r="A4937" s="365" t="s">
        <v>8599</v>
      </c>
      <c r="B4937" s="64" t="s">
        <v>8600</v>
      </c>
      <c r="C4937" s="138" t="s">
        <v>8601</v>
      </c>
      <c r="D4937" s="139"/>
      <c r="E4937" s="139"/>
      <c r="F4937" s="67">
        <v>14745.65</v>
      </c>
      <c r="G4937" s="446"/>
      <c r="H4937" s="446">
        <f t="shared" si="570"/>
        <v>5199.3161900000005</v>
      </c>
      <c r="I4937" s="446">
        <f t="shared" ref="I4937:N4946" si="571">IF(AND(ISNUMBER($F4937),$O4937),$F4937*I$2,"")</f>
        <v>5199.3161900000005</v>
      </c>
      <c r="J4937" s="446">
        <f t="shared" si="571"/>
        <v>6831.6596449999997</v>
      </c>
      <c r="K4937" s="446">
        <f t="shared" si="571"/>
        <v>4745.8874525000001</v>
      </c>
      <c r="L4937" s="446">
        <f t="shared" si="571"/>
        <v>7542.0313337500002</v>
      </c>
      <c r="M4937" s="446">
        <f t="shared" si="571"/>
        <v>6499.1452374999999</v>
      </c>
      <c r="N4937" s="446">
        <f t="shared" si="571"/>
        <v>7300.20267375</v>
      </c>
      <c r="O4937" s="446" t="b">
        <f>TRUE()</f>
        <v>1</v>
      </c>
    </row>
    <row r="4938" spans="1:15" ht="15.5">
      <c r="A4938" s="144" t="s">
        <v>1426</v>
      </c>
      <c r="B4938" s="43" t="s">
        <v>8602</v>
      </c>
      <c r="C4938" s="44" t="s">
        <v>8603</v>
      </c>
      <c r="D4938" s="48"/>
      <c r="E4938" s="251"/>
      <c r="F4938" s="50">
        <v>0</v>
      </c>
      <c r="G4938" s="446"/>
      <c r="H4938" s="446">
        <f t="shared" si="570"/>
        <v>0</v>
      </c>
      <c r="I4938" s="446">
        <f t="shared" si="571"/>
        <v>0</v>
      </c>
      <c r="J4938" s="446">
        <f t="shared" si="571"/>
        <v>0</v>
      </c>
      <c r="K4938" s="446">
        <f t="shared" si="571"/>
        <v>0</v>
      </c>
      <c r="L4938" s="446">
        <f t="shared" si="571"/>
        <v>0</v>
      </c>
      <c r="M4938" s="446">
        <f t="shared" si="571"/>
        <v>0</v>
      </c>
      <c r="N4938" s="446">
        <f t="shared" si="571"/>
        <v>0</v>
      </c>
      <c r="O4938" s="446" t="b">
        <f>TRUE()</f>
        <v>1</v>
      </c>
    </row>
    <row r="4939" spans="1:15" ht="15.5">
      <c r="A4939" s="244" t="s">
        <v>1429</v>
      </c>
      <c r="B4939" s="148" t="s">
        <v>8602</v>
      </c>
      <c r="C4939" s="44" t="s">
        <v>8604</v>
      </c>
      <c r="D4939" s="48"/>
      <c r="E4939" s="49"/>
      <c r="F4939" s="50">
        <v>455.86</v>
      </c>
      <c r="G4939" s="446"/>
      <c r="H4939" s="446">
        <f t="shared" si="570"/>
        <v>160.73623600000002</v>
      </c>
      <c r="I4939" s="446">
        <f t="shared" si="571"/>
        <v>160.73623600000002</v>
      </c>
      <c r="J4939" s="446">
        <f t="shared" si="571"/>
        <v>211.199938</v>
      </c>
      <c r="K4939" s="446">
        <f t="shared" si="571"/>
        <v>146.71854100000002</v>
      </c>
      <c r="L4939" s="446">
        <f t="shared" si="571"/>
        <v>233.16099350000002</v>
      </c>
      <c r="M4939" s="446">
        <f t="shared" si="571"/>
        <v>200.92029499999998</v>
      </c>
      <c r="N4939" s="446">
        <f t="shared" si="571"/>
        <v>225.6848895</v>
      </c>
      <c r="O4939" s="446" t="b">
        <f>TRUE()</f>
        <v>1</v>
      </c>
    </row>
    <row r="4940" spans="1:15" ht="15.5">
      <c r="A4940" s="244" t="s">
        <v>1431</v>
      </c>
      <c r="B4940" s="43" t="s">
        <v>8602</v>
      </c>
      <c r="C4940" s="44" t="s">
        <v>8605</v>
      </c>
      <c r="D4940" s="48"/>
      <c r="E4940" s="49"/>
      <c r="F4940" s="50">
        <v>887.13</v>
      </c>
      <c r="G4940" s="446"/>
      <c r="H4940" s="446">
        <f t="shared" si="570"/>
        <v>312.80203800000004</v>
      </c>
      <c r="I4940" s="446">
        <f t="shared" si="571"/>
        <v>312.80203800000004</v>
      </c>
      <c r="J4940" s="446">
        <f t="shared" si="571"/>
        <v>411.00732899999997</v>
      </c>
      <c r="K4940" s="446">
        <f t="shared" si="571"/>
        <v>285.52279050000004</v>
      </c>
      <c r="L4940" s="446">
        <f t="shared" si="571"/>
        <v>453.74481674999998</v>
      </c>
      <c r="M4940" s="446">
        <f t="shared" si="571"/>
        <v>391.00254749999999</v>
      </c>
      <c r="N4940" s="446">
        <f t="shared" si="571"/>
        <v>439.19588475</v>
      </c>
      <c r="O4940" s="446" t="b">
        <f>TRUE()</f>
        <v>1</v>
      </c>
    </row>
    <row r="4941" spans="1:15" ht="31">
      <c r="A4941" s="244" t="s">
        <v>1433</v>
      </c>
      <c r="B4941" s="52" t="s">
        <v>8602</v>
      </c>
      <c r="C4941" s="53" t="s">
        <v>8606</v>
      </c>
      <c r="D4941" s="61"/>
      <c r="E4941" s="146"/>
      <c r="F4941" s="62">
        <v>1242.04</v>
      </c>
      <c r="G4941" s="446"/>
      <c r="H4941" s="446">
        <f t="shared" si="570"/>
        <v>437.94330400000001</v>
      </c>
      <c r="I4941" s="446">
        <f t="shared" si="571"/>
        <v>437.94330400000001</v>
      </c>
      <c r="J4941" s="446">
        <f t="shared" si="571"/>
        <v>575.43713200000002</v>
      </c>
      <c r="K4941" s="446">
        <f t="shared" si="571"/>
        <v>399.75057400000003</v>
      </c>
      <c r="L4941" s="446">
        <f t="shared" si="571"/>
        <v>635.27240900000004</v>
      </c>
      <c r="M4941" s="446">
        <f t="shared" si="571"/>
        <v>547.42912999999999</v>
      </c>
      <c r="N4941" s="446">
        <f t="shared" si="571"/>
        <v>614.90295299999991</v>
      </c>
      <c r="O4941" s="446" t="b">
        <f>TRUE()</f>
        <v>1</v>
      </c>
    </row>
    <row r="4942" spans="1:15" ht="15.5">
      <c r="A4942" s="397" t="s">
        <v>7740</v>
      </c>
      <c r="B4942" s="43" t="s">
        <v>8602</v>
      </c>
      <c r="C4942" s="140" t="s">
        <v>8607</v>
      </c>
      <c r="D4942" s="48"/>
      <c r="E4942" s="49"/>
      <c r="F4942" s="363">
        <v>1610.6</v>
      </c>
      <c r="G4942" s="446"/>
      <c r="H4942" s="446" t="str">
        <f t="shared" si="570"/>
        <v/>
      </c>
      <c r="I4942" s="446" t="str">
        <f t="shared" si="571"/>
        <v/>
      </c>
      <c r="J4942" s="446" t="str">
        <f t="shared" si="571"/>
        <v/>
      </c>
      <c r="K4942" s="446" t="str">
        <f t="shared" si="571"/>
        <v/>
      </c>
      <c r="L4942" s="446" t="str">
        <f t="shared" si="571"/>
        <v/>
      </c>
      <c r="M4942" s="446" t="str">
        <f t="shared" si="571"/>
        <v/>
      </c>
      <c r="N4942" s="446" t="str">
        <f t="shared" si="571"/>
        <v/>
      </c>
      <c r="O4942" s="446" t="b">
        <f>FALSE()</f>
        <v>0</v>
      </c>
    </row>
    <row r="4943" spans="1:15" ht="15.5">
      <c r="A4943" s="244" t="s">
        <v>7742</v>
      </c>
      <c r="B4943" s="136" t="s">
        <v>8602</v>
      </c>
      <c r="C4943" s="38" t="s">
        <v>8608</v>
      </c>
      <c r="D4943" s="58"/>
      <c r="E4943" s="251"/>
      <c r="F4943" s="59">
        <v>1972.98</v>
      </c>
      <c r="G4943" s="446"/>
      <c r="H4943" s="446" t="str">
        <f t="shared" si="570"/>
        <v/>
      </c>
      <c r="I4943" s="446" t="str">
        <f t="shared" si="571"/>
        <v/>
      </c>
      <c r="J4943" s="446" t="str">
        <f t="shared" si="571"/>
        <v/>
      </c>
      <c r="K4943" s="446" t="str">
        <f t="shared" si="571"/>
        <v/>
      </c>
      <c r="L4943" s="446" t="str">
        <f t="shared" si="571"/>
        <v/>
      </c>
      <c r="M4943" s="446" t="str">
        <f t="shared" si="571"/>
        <v/>
      </c>
      <c r="N4943" s="446" t="str">
        <f t="shared" si="571"/>
        <v/>
      </c>
      <c r="O4943" s="446" t="b">
        <f>FALSE()</f>
        <v>0</v>
      </c>
    </row>
    <row r="4944" spans="1:15" ht="15.5">
      <c r="A4944" s="244" t="s">
        <v>1443</v>
      </c>
      <c r="B4944" s="43" t="s">
        <v>8602</v>
      </c>
      <c r="C4944" s="44" t="s">
        <v>8609</v>
      </c>
      <c r="D4944" s="48"/>
      <c r="E4944" s="49"/>
      <c r="F4944" s="50">
        <v>2570.91</v>
      </c>
      <c r="G4944" s="446"/>
      <c r="H4944" s="446" t="str">
        <f t="shared" si="570"/>
        <v/>
      </c>
      <c r="I4944" s="446" t="str">
        <f t="shared" si="571"/>
        <v/>
      </c>
      <c r="J4944" s="446" t="str">
        <f t="shared" si="571"/>
        <v/>
      </c>
      <c r="K4944" s="446" t="str">
        <f t="shared" si="571"/>
        <v/>
      </c>
      <c r="L4944" s="446" t="str">
        <f t="shared" si="571"/>
        <v/>
      </c>
      <c r="M4944" s="446" t="str">
        <f t="shared" si="571"/>
        <v/>
      </c>
      <c r="N4944" s="446" t="str">
        <f t="shared" si="571"/>
        <v/>
      </c>
      <c r="O4944" s="446" t="b">
        <f>FALSE()</f>
        <v>0</v>
      </c>
    </row>
    <row r="4945" spans="1:15" ht="31">
      <c r="A4945" s="353" t="s">
        <v>1445</v>
      </c>
      <c r="B4945" s="96" t="s">
        <v>8602</v>
      </c>
      <c r="C4945" s="97" t="s">
        <v>8610</v>
      </c>
      <c r="D4945" s="98"/>
      <c r="E4945" s="49"/>
      <c r="F4945" s="99">
        <v>3029.33</v>
      </c>
      <c r="G4945" s="446"/>
      <c r="H4945" s="446" t="str">
        <f t="shared" si="570"/>
        <v/>
      </c>
      <c r="I4945" s="446" t="str">
        <f t="shared" si="571"/>
        <v/>
      </c>
      <c r="J4945" s="446" t="str">
        <f t="shared" si="571"/>
        <v/>
      </c>
      <c r="K4945" s="446" t="str">
        <f t="shared" si="571"/>
        <v/>
      </c>
      <c r="L4945" s="446" t="str">
        <f t="shared" si="571"/>
        <v/>
      </c>
      <c r="M4945" s="446" t="str">
        <f t="shared" si="571"/>
        <v/>
      </c>
      <c r="N4945" s="446" t="str">
        <f t="shared" si="571"/>
        <v/>
      </c>
      <c r="O4945" s="446" t="b">
        <f>FALSE()</f>
        <v>0</v>
      </c>
    </row>
    <row r="4946" spans="1:15" ht="15.5">
      <c r="A4946" s="365" t="s">
        <v>8611</v>
      </c>
      <c r="B4946" s="64" t="s">
        <v>8612</v>
      </c>
      <c r="C4946" s="138" t="s">
        <v>8613</v>
      </c>
      <c r="D4946" s="139"/>
      <c r="E4946" s="139"/>
      <c r="F4946" s="67">
        <v>29491.65</v>
      </c>
      <c r="G4946" s="446"/>
      <c r="H4946" s="446">
        <f t="shared" si="570"/>
        <v>10398.755790000001</v>
      </c>
      <c r="I4946" s="446">
        <f t="shared" si="571"/>
        <v>10398.755790000001</v>
      </c>
      <c r="J4946" s="446">
        <f t="shared" si="571"/>
        <v>13663.481445000001</v>
      </c>
      <c r="K4946" s="446">
        <f t="shared" si="571"/>
        <v>9491.8875525000003</v>
      </c>
      <c r="L4946" s="446">
        <f t="shared" si="571"/>
        <v>15084.24168375</v>
      </c>
      <c r="M4946" s="446">
        <f t="shared" si="571"/>
        <v>12998.4447375</v>
      </c>
      <c r="N4946" s="446">
        <f t="shared" si="571"/>
        <v>14600.57862375</v>
      </c>
      <c r="O4946" s="446" t="b">
        <f>TRUE()</f>
        <v>1</v>
      </c>
    </row>
    <row r="4947" spans="1:15" ht="15.5">
      <c r="A4947" s="144" t="s">
        <v>1426</v>
      </c>
      <c r="B4947" s="43" t="s">
        <v>8614</v>
      </c>
      <c r="C4947" s="44" t="s">
        <v>8615</v>
      </c>
      <c r="D4947" s="48"/>
      <c r="E4947" s="251"/>
      <c r="F4947" s="50">
        <v>0</v>
      </c>
      <c r="G4947" s="446"/>
      <c r="H4947" s="446">
        <f t="shared" si="570"/>
        <v>0</v>
      </c>
      <c r="I4947" s="446">
        <f t="shared" ref="I4947:N4956" si="572">IF(AND(ISNUMBER($F4947),$O4947),$F4947*I$2,"")</f>
        <v>0</v>
      </c>
      <c r="J4947" s="446">
        <f t="shared" si="572"/>
        <v>0</v>
      </c>
      <c r="K4947" s="446">
        <f t="shared" si="572"/>
        <v>0</v>
      </c>
      <c r="L4947" s="446">
        <f t="shared" si="572"/>
        <v>0</v>
      </c>
      <c r="M4947" s="446">
        <f t="shared" si="572"/>
        <v>0</v>
      </c>
      <c r="N4947" s="446">
        <f t="shared" si="572"/>
        <v>0</v>
      </c>
      <c r="O4947" s="446" t="b">
        <f>TRUE()</f>
        <v>1</v>
      </c>
    </row>
    <row r="4948" spans="1:15" ht="15.5">
      <c r="A4948" s="244" t="s">
        <v>1429</v>
      </c>
      <c r="B4948" s="148" t="s">
        <v>8614</v>
      </c>
      <c r="C4948" s="44" t="s">
        <v>8616</v>
      </c>
      <c r="D4948" s="48"/>
      <c r="E4948" s="49"/>
      <c r="F4948" s="50">
        <v>911.99</v>
      </c>
      <c r="G4948" s="446"/>
      <c r="H4948" s="446">
        <f t="shared" si="570"/>
        <v>321.56767400000001</v>
      </c>
      <c r="I4948" s="446">
        <f t="shared" si="572"/>
        <v>321.56767400000001</v>
      </c>
      <c r="J4948" s="446">
        <f t="shared" si="572"/>
        <v>422.524967</v>
      </c>
      <c r="K4948" s="446">
        <f t="shared" si="572"/>
        <v>293.52398150000005</v>
      </c>
      <c r="L4948" s="446">
        <f t="shared" si="572"/>
        <v>466.46008525000002</v>
      </c>
      <c r="M4948" s="446">
        <f t="shared" si="572"/>
        <v>401.95959249999999</v>
      </c>
      <c r="N4948" s="446">
        <f t="shared" si="572"/>
        <v>451.50344925000002</v>
      </c>
      <c r="O4948" s="446" t="b">
        <f>TRUE()</f>
        <v>1</v>
      </c>
    </row>
    <row r="4949" spans="1:15" ht="15.5">
      <c r="A4949" s="244" t="s">
        <v>1431</v>
      </c>
      <c r="B4949" s="43" t="s">
        <v>8614</v>
      </c>
      <c r="C4949" s="44" t="s">
        <v>8617</v>
      </c>
      <c r="D4949" s="48"/>
      <c r="E4949" s="49"/>
      <c r="F4949" s="50">
        <v>1774.78</v>
      </c>
      <c r="G4949" s="446"/>
      <c r="H4949" s="446">
        <f t="shared" si="570"/>
        <v>625.78742799999998</v>
      </c>
      <c r="I4949" s="446">
        <f t="shared" si="572"/>
        <v>625.78742799999998</v>
      </c>
      <c r="J4949" s="446">
        <f t="shared" si="572"/>
        <v>822.25557400000002</v>
      </c>
      <c r="K4949" s="446">
        <f t="shared" si="572"/>
        <v>571.212943</v>
      </c>
      <c r="L4949" s="446">
        <f t="shared" si="572"/>
        <v>907.75560050000001</v>
      </c>
      <c r="M4949" s="446">
        <f t="shared" si="572"/>
        <v>782.234285</v>
      </c>
      <c r="N4949" s="446">
        <f t="shared" si="572"/>
        <v>878.64920849999999</v>
      </c>
      <c r="O4949" s="446" t="b">
        <f>TRUE()</f>
        <v>1</v>
      </c>
    </row>
    <row r="4950" spans="1:15" ht="31">
      <c r="A4950" s="244" t="s">
        <v>1433</v>
      </c>
      <c r="B4950" s="52" t="s">
        <v>8614</v>
      </c>
      <c r="C4950" s="53" t="s">
        <v>8618</v>
      </c>
      <c r="D4950" s="61"/>
      <c r="E4950" s="146"/>
      <c r="F4950" s="62">
        <v>2484.6</v>
      </c>
      <c r="G4950" s="446"/>
      <c r="H4950" s="446">
        <f t="shared" si="570"/>
        <v>876.06996000000004</v>
      </c>
      <c r="I4950" s="446">
        <f t="shared" si="572"/>
        <v>876.06996000000004</v>
      </c>
      <c r="J4950" s="446">
        <f t="shared" si="572"/>
        <v>1151.11518</v>
      </c>
      <c r="K4950" s="446">
        <f t="shared" si="572"/>
        <v>799.66851000000008</v>
      </c>
      <c r="L4950" s="446">
        <f t="shared" si="572"/>
        <v>1270.8107849999999</v>
      </c>
      <c r="M4950" s="446">
        <f t="shared" si="572"/>
        <v>1095.08745</v>
      </c>
      <c r="N4950" s="446">
        <f t="shared" si="572"/>
        <v>1230.063345</v>
      </c>
      <c r="O4950" s="446" t="b">
        <f>TRUE()</f>
        <v>1</v>
      </c>
    </row>
    <row r="4951" spans="1:15" ht="15.5">
      <c r="A4951" s="397" t="s">
        <v>7740</v>
      </c>
      <c r="B4951" s="43" t="s">
        <v>8614</v>
      </c>
      <c r="C4951" s="140" t="s">
        <v>8619</v>
      </c>
      <c r="D4951" s="48"/>
      <c r="E4951" s="49"/>
      <c r="F4951" s="363">
        <v>3221.6</v>
      </c>
      <c r="G4951" s="446"/>
      <c r="H4951" s="446" t="str">
        <f t="shared" si="570"/>
        <v/>
      </c>
      <c r="I4951" s="446" t="str">
        <f t="shared" si="572"/>
        <v/>
      </c>
      <c r="J4951" s="446" t="str">
        <f t="shared" si="572"/>
        <v/>
      </c>
      <c r="K4951" s="446" t="str">
        <f t="shared" si="572"/>
        <v/>
      </c>
      <c r="L4951" s="446" t="str">
        <f t="shared" si="572"/>
        <v/>
      </c>
      <c r="M4951" s="446" t="str">
        <f t="shared" si="572"/>
        <v/>
      </c>
      <c r="N4951" s="446" t="str">
        <f t="shared" si="572"/>
        <v/>
      </c>
      <c r="O4951" s="446" t="b">
        <f>FALSE()</f>
        <v>0</v>
      </c>
    </row>
    <row r="4952" spans="1:15" ht="15.5">
      <c r="A4952" s="244" t="s">
        <v>7742</v>
      </c>
      <c r="B4952" s="136" t="s">
        <v>8614</v>
      </c>
      <c r="C4952" s="38" t="s">
        <v>8620</v>
      </c>
      <c r="D4952" s="58"/>
      <c r="E4952" s="251"/>
      <c r="F4952" s="59">
        <v>3329.96</v>
      </c>
      <c r="G4952" s="446"/>
      <c r="H4952" s="446" t="str">
        <f t="shared" si="570"/>
        <v/>
      </c>
      <c r="I4952" s="446" t="str">
        <f t="shared" si="572"/>
        <v/>
      </c>
      <c r="J4952" s="446" t="str">
        <f t="shared" si="572"/>
        <v/>
      </c>
      <c r="K4952" s="446" t="str">
        <f t="shared" si="572"/>
        <v/>
      </c>
      <c r="L4952" s="446" t="str">
        <f t="shared" si="572"/>
        <v/>
      </c>
      <c r="M4952" s="446" t="str">
        <f t="shared" si="572"/>
        <v/>
      </c>
      <c r="N4952" s="446" t="str">
        <f t="shared" si="572"/>
        <v/>
      </c>
      <c r="O4952" s="446" t="b">
        <f>FALSE()</f>
        <v>0</v>
      </c>
    </row>
    <row r="4953" spans="1:15" ht="15.5">
      <c r="A4953" s="244" t="s">
        <v>1443</v>
      </c>
      <c r="B4953" s="43" t="s">
        <v>8614</v>
      </c>
      <c r="C4953" s="44" t="s">
        <v>8621</v>
      </c>
      <c r="D4953" s="48"/>
      <c r="E4953" s="49"/>
      <c r="F4953" s="50">
        <v>3429.87</v>
      </c>
      <c r="G4953" s="446"/>
      <c r="H4953" s="446" t="str">
        <f t="shared" si="570"/>
        <v/>
      </c>
      <c r="I4953" s="446" t="str">
        <f t="shared" si="572"/>
        <v/>
      </c>
      <c r="J4953" s="446" t="str">
        <f t="shared" si="572"/>
        <v/>
      </c>
      <c r="K4953" s="446" t="str">
        <f t="shared" si="572"/>
        <v/>
      </c>
      <c r="L4953" s="446" t="str">
        <f t="shared" si="572"/>
        <v/>
      </c>
      <c r="M4953" s="446" t="str">
        <f t="shared" si="572"/>
        <v/>
      </c>
      <c r="N4953" s="446" t="str">
        <f t="shared" si="572"/>
        <v/>
      </c>
      <c r="O4953" s="446" t="b">
        <f>FALSE()</f>
        <v>0</v>
      </c>
    </row>
    <row r="4954" spans="1:15" ht="31">
      <c r="A4954" s="353" t="s">
        <v>1445</v>
      </c>
      <c r="B4954" s="96" t="s">
        <v>8614</v>
      </c>
      <c r="C4954" s="97" t="s">
        <v>8622</v>
      </c>
      <c r="D4954" s="98"/>
      <c r="E4954" s="49"/>
      <c r="F4954" s="99">
        <v>4546</v>
      </c>
      <c r="G4954" s="446"/>
      <c r="H4954" s="446" t="str">
        <f t="shared" si="570"/>
        <v/>
      </c>
      <c r="I4954" s="446" t="str">
        <f t="shared" si="572"/>
        <v/>
      </c>
      <c r="J4954" s="446" t="str">
        <f t="shared" si="572"/>
        <v/>
      </c>
      <c r="K4954" s="446" t="str">
        <f t="shared" si="572"/>
        <v/>
      </c>
      <c r="L4954" s="446" t="str">
        <f t="shared" si="572"/>
        <v/>
      </c>
      <c r="M4954" s="446" t="str">
        <f t="shared" si="572"/>
        <v/>
      </c>
      <c r="N4954" s="446" t="str">
        <f t="shared" si="572"/>
        <v/>
      </c>
      <c r="O4954" s="446" t="b">
        <f>FALSE()</f>
        <v>0</v>
      </c>
    </row>
    <row r="4955" spans="1:15" ht="15.5">
      <c r="A4955" s="69" t="s">
        <v>8623</v>
      </c>
      <c r="B4955" s="70"/>
      <c r="C4955" s="71"/>
      <c r="D4955" s="72"/>
      <c r="E4955" s="72"/>
      <c r="F4955" s="73"/>
      <c r="G4955" s="446"/>
      <c r="H4955" s="446" t="str">
        <f t="shared" si="570"/>
        <v/>
      </c>
      <c r="I4955" s="446" t="str">
        <f t="shared" si="572"/>
        <v/>
      </c>
      <c r="J4955" s="446" t="str">
        <f t="shared" si="572"/>
        <v/>
      </c>
      <c r="K4955" s="446" t="str">
        <f t="shared" si="572"/>
        <v/>
      </c>
      <c r="L4955" s="446" t="str">
        <f t="shared" si="572"/>
        <v/>
      </c>
      <c r="M4955" s="446" t="str">
        <f t="shared" si="572"/>
        <v/>
      </c>
      <c r="N4955" s="446" t="str">
        <f t="shared" si="572"/>
        <v/>
      </c>
      <c r="O4955" s="446"/>
    </row>
    <row r="4956" spans="1:15" ht="15.5">
      <c r="A4956" s="211" t="s">
        <v>8624</v>
      </c>
      <c r="B4956" s="64" t="s">
        <v>8625</v>
      </c>
      <c r="C4956" s="376" t="s">
        <v>8626</v>
      </c>
      <c r="D4956" s="208"/>
      <c r="E4956" s="208"/>
      <c r="F4956" s="67">
        <v>11571.17</v>
      </c>
      <c r="G4956" s="446"/>
      <c r="H4956" s="446">
        <f t="shared" si="570"/>
        <v>4079.9945420000004</v>
      </c>
      <c r="I4956" s="446">
        <f t="shared" si="572"/>
        <v>4079.9945420000004</v>
      </c>
      <c r="J4956" s="446">
        <f t="shared" si="572"/>
        <v>5360.9230609999995</v>
      </c>
      <c r="K4956" s="446">
        <f t="shared" si="572"/>
        <v>3724.1810645000005</v>
      </c>
      <c r="L4956" s="446">
        <f t="shared" si="572"/>
        <v>5918.36417575</v>
      </c>
      <c r="M4956" s="446">
        <f t="shared" si="572"/>
        <v>5099.9931774999995</v>
      </c>
      <c r="N4956" s="446">
        <f t="shared" si="572"/>
        <v>5728.5969877500002</v>
      </c>
      <c r="O4956" s="446" t="b">
        <f>TRUE()</f>
        <v>1</v>
      </c>
    </row>
    <row r="4957" spans="1:15" ht="15.5">
      <c r="A4957" s="351" t="s">
        <v>368</v>
      </c>
      <c r="B4957" s="43" t="s">
        <v>7840</v>
      </c>
      <c r="C4957" s="44" t="s">
        <v>8627</v>
      </c>
      <c r="D4957" s="48"/>
      <c r="E4957" s="45"/>
      <c r="F4957" s="50">
        <v>0</v>
      </c>
      <c r="G4957" s="446"/>
      <c r="H4957" s="446">
        <f t="shared" si="570"/>
        <v>0</v>
      </c>
      <c r="I4957" s="446">
        <f t="shared" ref="I4957:N4966" si="573">IF(AND(ISNUMBER($F4957),$O4957),$F4957*I$2,"")</f>
        <v>0</v>
      </c>
      <c r="J4957" s="446">
        <f t="shared" si="573"/>
        <v>0</v>
      </c>
      <c r="K4957" s="446">
        <f t="shared" si="573"/>
        <v>0</v>
      </c>
      <c r="L4957" s="446">
        <f t="shared" si="573"/>
        <v>0</v>
      </c>
      <c r="M4957" s="446">
        <f t="shared" si="573"/>
        <v>0</v>
      </c>
      <c r="N4957" s="446">
        <f t="shared" si="573"/>
        <v>0</v>
      </c>
      <c r="O4957" s="446" t="b">
        <f>TRUE()</f>
        <v>1</v>
      </c>
    </row>
    <row r="4958" spans="1:15" ht="15.5">
      <c r="A4958" s="244" t="s">
        <v>346</v>
      </c>
      <c r="B4958" s="43" t="s">
        <v>7840</v>
      </c>
      <c r="C4958" s="44" t="s">
        <v>8628</v>
      </c>
      <c r="D4958" s="48"/>
      <c r="E4958" s="45"/>
      <c r="F4958" s="50">
        <v>465.09</v>
      </c>
      <c r="G4958" s="446"/>
      <c r="H4958" s="446">
        <f t="shared" si="570"/>
        <v>163.990734</v>
      </c>
      <c r="I4958" s="446">
        <f t="shared" si="573"/>
        <v>163.990734</v>
      </c>
      <c r="J4958" s="446">
        <f t="shared" si="573"/>
        <v>215.47619699999998</v>
      </c>
      <c r="K4958" s="446">
        <f t="shared" si="573"/>
        <v>149.68921650000001</v>
      </c>
      <c r="L4958" s="446">
        <f t="shared" si="573"/>
        <v>237.88190774999998</v>
      </c>
      <c r="M4958" s="446">
        <f t="shared" si="573"/>
        <v>204.98841749999997</v>
      </c>
      <c r="N4958" s="446">
        <f t="shared" si="573"/>
        <v>230.25443174999998</v>
      </c>
      <c r="O4958" s="446" t="b">
        <f>TRUE()</f>
        <v>1</v>
      </c>
    </row>
    <row r="4959" spans="1:15" ht="15.5">
      <c r="A4959" s="244" t="s">
        <v>349</v>
      </c>
      <c r="B4959" s="43" t="s">
        <v>7840</v>
      </c>
      <c r="C4959" s="44" t="s">
        <v>8629</v>
      </c>
      <c r="D4959" s="48"/>
      <c r="E4959" s="45"/>
      <c r="F4959" s="50">
        <v>1162.3499999999999</v>
      </c>
      <c r="G4959" s="446"/>
      <c r="H4959" s="446">
        <f t="shared" si="570"/>
        <v>409.84460999999999</v>
      </c>
      <c r="I4959" s="446">
        <f t="shared" si="573"/>
        <v>409.84460999999999</v>
      </c>
      <c r="J4959" s="446">
        <f t="shared" si="573"/>
        <v>538.51675499999999</v>
      </c>
      <c r="K4959" s="446">
        <f t="shared" si="573"/>
        <v>374.10234750000001</v>
      </c>
      <c r="L4959" s="446">
        <f t="shared" si="573"/>
        <v>594.51296624999998</v>
      </c>
      <c r="M4959" s="446">
        <f t="shared" si="573"/>
        <v>512.3057624999999</v>
      </c>
      <c r="N4959" s="446">
        <f t="shared" si="573"/>
        <v>575.45042624999996</v>
      </c>
      <c r="O4959" s="446" t="b">
        <f>TRUE()</f>
        <v>1</v>
      </c>
    </row>
    <row r="4960" spans="1:15" ht="31">
      <c r="A4960" s="244" t="s">
        <v>352</v>
      </c>
      <c r="B4960" s="52" t="s">
        <v>7840</v>
      </c>
      <c r="C4960" s="53" t="s">
        <v>8630</v>
      </c>
      <c r="D4960" s="61"/>
      <c r="E4960" s="54"/>
      <c r="F4960" s="62">
        <v>1626.93</v>
      </c>
      <c r="G4960" s="446"/>
      <c r="H4960" s="446">
        <f t="shared" si="570"/>
        <v>573.65551800000003</v>
      </c>
      <c r="I4960" s="446">
        <f t="shared" si="573"/>
        <v>573.65551800000003</v>
      </c>
      <c r="J4960" s="446">
        <f t="shared" si="573"/>
        <v>753.75666899999999</v>
      </c>
      <c r="K4960" s="446">
        <f t="shared" si="573"/>
        <v>523.62742050000008</v>
      </c>
      <c r="L4960" s="446">
        <f t="shared" si="573"/>
        <v>832.1340217500001</v>
      </c>
      <c r="M4960" s="446">
        <f t="shared" si="573"/>
        <v>717.06939750000004</v>
      </c>
      <c r="N4960" s="446">
        <f t="shared" si="573"/>
        <v>805.45236975</v>
      </c>
      <c r="O4960" s="446" t="b">
        <f>TRUE()</f>
        <v>1</v>
      </c>
    </row>
    <row r="4961" spans="1:15" ht="15.5">
      <c r="A4961" s="381" t="s">
        <v>388</v>
      </c>
      <c r="B4961" s="43" t="s">
        <v>7840</v>
      </c>
      <c r="C4961" s="140" t="s">
        <v>8631</v>
      </c>
      <c r="D4961" s="48"/>
      <c r="E4961" s="48"/>
      <c r="F4961" s="363">
        <v>2109.1999999999998</v>
      </c>
      <c r="G4961" s="446"/>
      <c r="H4961" s="446" t="str">
        <f t="shared" si="570"/>
        <v/>
      </c>
      <c r="I4961" s="446" t="str">
        <f t="shared" si="573"/>
        <v/>
      </c>
      <c r="J4961" s="446" t="str">
        <f t="shared" si="573"/>
        <v/>
      </c>
      <c r="K4961" s="446" t="str">
        <f t="shared" si="573"/>
        <v/>
      </c>
      <c r="L4961" s="446" t="str">
        <f t="shared" si="573"/>
        <v/>
      </c>
      <c r="M4961" s="446" t="str">
        <f t="shared" si="573"/>
        <v/>
      </c>
      <c r="N4961" s="446" t="str">
        <f t="shared" si="573"/>
        <v/>
      </c>
      <c r="O4961" s="446" t="b">
        <f>FALSE()</f>
        <v>0</v>
      </c>
    </row>
    <row r="4962" spans="1:15" ht="15.5">
      <c r="A4962" s="244" t="s">
        <v>391</v>
      </c>
      <c r="B4962" s="37" t="s">
        <v>7840</v>
      </c>
      <c r="C4962" s="38" t="s">
        <v>8632</v>
      </c>
      <c r="D4962" s="58"/>
      <c r="E4962" s="273"/>
      <c r="F4962" s="59">
        <v>2626.25</v>
      </c>
      <c r="G4962" s="446"/>
      <c r="H4962" s="446" t="str">
        <f t="shared" si="570"/>
        <v/>
      </c>
      <c r="I4962" s="446" t="str">
        <f t="shared" si="573"/>
        <v/>
      </c>
      <c r="J4962" s="446" t="str">
        <f t="shared" si="573"/>
        <v/>
      </c>
      <c r="K4962" s="446" t="str">
        <f t="shared" si="573"/>
        <v/>
      </c>
      <c r="L4962" s="446" t="str">
        <f t="shared" si="573"/>
        <v/>
      </c>
      <c r="M4962" s="446" t="str">
        <f t="shared" si="573"/>
        <v/>
      </c>
      <c r="N4962" s="446" t="str">
        <f t="shared" si="573"/>
        <v/>
      </c>
      <c r="O4962" s="446" t="b">
        <f>FALSE()</f>
        <v>0</v>
      </c>
    </row>
    <row r="4963" spans="1:15" ht="15.5">
      <c r="A4963" s="244" t="s">
        <v>361</v>
      </c>
      <c r="B4963" s="43" t="s">
        <v>7840</v>
      </c>
      <c r="C4963" s="44" t="s">
        <v>8633</v>
      </c>
      <c r="D4963" s="48"/>
      <c r="E4963" s="45"/>
      <c r="F4963" s="50">
        <v>4150.3999999999996</v>
      </c>
      <c r="G4963" s="446"/>
      <c r="H4963" s="446" t="str">
        <f t="shared" si="570"/>
        <v/>
      </c>
      <c r="I4963" s="446" t="str">
        <f t="shared" si="573"/>
        <v/>
      </c>
      <c r="J4963" s="446" t="str">
        <f t="shared" si="573"/>
        <v/>
      </c>
      <c r="K4963" s="446" t="str">
        <f t="shared" si="573"/>
        <v/>
      </c>
      <c r="L4963" s="446" t="str">
        <f t="shared" si="573"/>
        <v/>
      </c>
      <c r="M4963" s="446" t="str">
        <f t="shared" si="573"/>
        <v/>
      </c>
      <c r="N4963" s="446" t="str">
        <f t="shared" si="573"/>
        <v/>
      </c>
      <c r="O4963" s="446" t="b">
        <f>FALSE()</f>
        <v>0</v>
      </c>
    </row>
    <row r="4964" spans="1:15" ht="31">
      <c r="A4964" s="353" t="s">
        <v>364</v>
      </c>
      <c r="B4964" s="96" t="s">
        <v>7840</v>
      </c>
      <c r="C4964" s="97" t="s">
        <v>8634</v>
      </c>
      <c r="D4964" s="98"/>
      <c r="E4964" s="266"/>
      <c r="F4964" s="99">
        <v>4556.75</v>
      </c>
      <c r="G4964" s="446"/>
      <c r="H4964" s="446" t="str">
        <f t="shared" si="570"/>
        <v/>
      </c>
      <c r="I4964" s="446" t="str">
        <f t="shared" si="573"/>
        <v/>
      </c>
      <c r="J4964" s="446" t="str">
        <f t="shared" si="573"/>
        <v/>
      </c>
      <c r="K4964" s="446" t="str">
        <f t="shared" si="573"/>
        <v/>
      </c>
      <c r="L4964" s="446" t="str">
        <f t="shared" si="573"/>
        <v/>
      </c>
      <c r="M4964" s="446" t="str">
        <f t="shared" si="573"/>
        <v/>
      </c>
      <c r="N4964" s="446" t="str">
        <f t="shared" si="573"/>
        <v/>
      </c>
      <c r="O4964" s="446" t="b">
        <f>FALSE()</f>
        <v>0</v>
      </c>
    </row>
    <row r="4965" spans="1:15" ht="15.5">
      <c r="A4965" s="211" t="s">
        <v>8635</v>
      </c>
      <c r="B4965" s="64" t="s">
        <v>8625</v>
      </c>
      <c r="C4965" s="376" t="s">
        <v>8636</v>
      </c>
      <c r="D4965" s="208"/>
      <c r="E4965" s="208"/>
      <c r="F4965" s="67">
        <v>24428.41</v>
      </c>
      <c r="G4965" s="446"/>
      <c r="H4965" s="446">
        <f t="shared" si="570"/>
        <v>8613.4573660000005</v>
      </c>
      <c r="I4965" s="446">
        <f t="shared" si="573"/>
        <v>8613.4573660000005</v>
      </c>
      <c r="J4965" s="446">
        <f t="shared" si="573"/>
        <v>11317.682353</v>
      </c>
      <c r="K4965" s="446">
        <f t="shared" si="573"/>
        <v>7862.2837585000007</v>
      </c>
      <c r="L4965" s="446">
        <f t="shared" si="573"/>
        <v>12494.52100475</v>
      </c>
      <c r="M4965" s="446">
        <f t="shared" si="573"/>
        <v>10766.821707499999</v>
      </c>
      <c r="N4965" s="446">
        <f t="shared" si="573"/>
        <v>12093.89508075</v>
      </c>
      <c r="O4965" s="446" t="b">
        <f>TRUE()</f>
        <v>1</v>
      </c>
    </row>
    <row r="4966" spans="1:15" ht="15.5">
      <c r="A4966" s="115" t="s">
        <v>1426</v>
      </c>
      <c r="B4966" s="43" t="s">
        <v>7840</v>
      </c>
      <c r="C4966" s="367" t="s">
        <v>7841</v>
      </c>
      <c r="D4966" s="48"/>
      <c r="E4966" s="48"/>
      <c r="F4966" s="50">
        <v>0</v>
      </c>
      <c r="G4966" s="446"/>
      <c r="H4966" s="446">
        <f t="shared" si="570"/>
        <v>0</v>
      </c>
      <c r="I4966" s="446">
        <f t="shared" si="573"/>
        <v>0</v>
      </c>
      <c r="J4966" s="446">
        <f t="shared" si="573"/>
        <v>0</v>
      </c>
      <c r="K4966" s="446">
        <f t="shared" si="573"/>
        <v>0</v>
      </c>
      <c r="L4966" s="446">
        <f t="shared" si="573"/>
        <v>0</v>
      </c>
      <c r="M4966" s="446">
        <f t="shared" si="573"/>
        <v>0</v>
      </c>
      <c r="N4966" s="446">
        <f t="shared" si="573"/>
        <v>0</v>
      </c>
      <c r="O4966" s="446" t="b">
        <f>TRUE()</f>
        <v>1</v>
      </c>
    </row>
    <row r="4967" spans="1:15" ht="15.5">
      <c r="A4967" s="120" t="s">
        <v>1429</v>
      </c>
      <c r="B4967" s="43" t="s">
        <v>7840</v>
      </c>
      <c r="C4967" s="367" t="s">
        <v>7842</v>
      </c>
      <c r="D4967" s="48"/>
      <c r="E4967" s="48"/>
      <c r="F4967" s="50">
        <v>465.09</v>
      </c>
      <c r="G4967" s="446"/>
      <c r="H4967" s="446">
        <f t="shared" si="570"/>
        <v>163.990734</v>
      </c>
      <c r="I4967" s="446">
        <f t="shared" ref="I4967:N4976" si="574">IF(AND(ISNUMBER($F4967),$O4967),$F4967*I$2,"")</f>
        <v>163.990734</v>
      </c>
      <c r="J4967" s="446">
        <f t="shared" si="574"/>
        <v>215.47619699999998</v>
      </c>
      <c r="K4967" s="446">
        <f t="shared" si="574"/>
        <v>149.68921650000001</v>
      </c>
      <c r="L4967" s="446">
        <f t="shared" si="574"/>
        <v>237.88190774999998</v>
      </c>
      <c r="M4967" s="446">
        <f t="shared" si="574"/>
        <v>204.98841749999997</v>
      </c>
      <c r="N4967" s="446">
        <f t="shared" si="574"/>
        <v>230.25443174999998</v>
      </c>
      <c r="O4967" s="446" t="b">
        <f>TRUE()</f>
        <v>1</v>
      </c>
    </row>
    <row r="4968" spans="1:15" ht="15.5">
      <c r="A4968" s="120" t="s">
        <v>1431</v>
      </c>
      <c r="B4968" s="43" t="s">
        <v>7840</v>
      </c>
      <c r="C4968" s="367" t="s">
        <v>7843</v>
      </c>
      <c r="D4968" s="48"/>
      <c r="E4968" s="48"/>
      <c r="F4968" s="50">
        <v>1162.3499999999999</v>
      </c>
      <c r="G4968" s="446"/>
      <c r="H4968" s="446">
        <f t="shared" si="570"/>
        <v>409.84460999999999</v>
      </c>
      <c r="I4968" s="446">
        <f t="shared" si="574"/>
        <v>409.84460999999999</v>
      </c>
      <c r="J4968" s="446">
        <f t="shared" si="574"/>
        <v>538.51675499999999</v>
      </c>
      <c r="K4968" s="446">
        <f t="shared" si="574"/>
        <v>374.10234750000001</v>
      </c>
      <c r="L4968" s="446">
        <f t="shared" si="574"/>
        <v>594.51296624999998</v>
      </c>
      <c r="M4968" s="446">
        <f t="shared" si="574"/>
        <v>512.3057624999999</v>
      </c>
      <c r="N4968" s="446">
        <f t="shared" si="574"/>
        <v>575.45042624999996</v>
      </c>
      <c r="O4968" s="446" t="b">
        <f>TRUE()</f>
        <v>1</v>
      </c>
    </row>
    <row r="4969" spans="1:15" ht="31">
      <c r="A4969" s="120" t="s">
        <v>1433</v>
      </c>
      <c r="B4969" s="52" t="s">
        <v>7840</v>
      </c>
      <c r="C4969" s="368" t="s">
        <v>7844</v>
      </c>
      <c r="D4969" s="61"/>
      <c r="E4969" s="61"/>
      <c r="F4969" s="62">
        <v>1626.93</v>
      </c>
      <c r="G4969" s="446"/>
      <c r="H4969" s="446">
        <f t="shared" si="570"/>
        <v>573.65551800000003</v>
      </c>
      <c r="I4969" s="446">
        <f t="shared" si="574"/>
        <v>573.65551800000003</v>
      </c>
      <c r="J4969" s="446">
        <f t="shared" si="574"/>
        <v>753.75666899999999</v>
      </c>
      <c r="K4969" s="446">
        <f t="shared" si="574"/>
        <v>523.62742050000008</v>
      </c>
      <c r="L4969" s="446">
        <f t="shared" si="574"/>
        <v>832.1340217500001</v>
      </c>
      <c r="M4969" s="446">
        <f t="shared" si="574"/>
        <v>717.06939750000004</v>
      </c>
      <c r="N4969" s="446">
        <f t="shared" si="574"/>
        <v>805.45236975</v>
      </c>
      <c r="O4969" s="446" t="b">
        <f>TRUE()</f>
        <v>1</v>
      </c>
    </row>
    <row r="4970" spans="1:15" ht="15.5">
      <c r="A4970" s="149" t="s">
        <v>7740</v>
      </c>
      <c r="B4970" s="43" t="s">
        <v>7840</v>
      </c>
      <c r="C4970" s="403" t="s">
        <v>7845</v>
      </c>
      <c r="D4970" s="48"/>
      <c r="E4970" s="48"/>
      <c r="F4970" s="363">
        <v>2109.1999999999998</v>
      </c>
      <c r="G4970" s="446"/>
      <c r="H4970" s="446" t="str">
        <f t="shared" si="570"/>
        <v/>
      </c>
      <c r="I4970" s="446" t="str">
        <f t="shared" si="574"/>
        <v/>
      </c>
      <c r="J4970" s="446" t="str">
        <f t="shared" si="574"/>
        <v/>
      </c>
      <c r="K4970" s="446" t="str">
        <f t="shared" si="574"/>
        <v/>
      </c>
      <c r="L4970" s="446" t="str">
        <f t="shared" si="574"/>
        <v/>
      </c>
      <c r="M4970" s="446" t="str">
        <f t="shared" si="574"/>
        <v/>
      </c>
      <c r="N4970" s="446" t="str">
        <f t="shared" si="574"/>
        <v/>
      </c>
      <c r="O4970" s="446" t="b">
        <f>FALSE()</f>
        <v>0</v>
      </c>
    </row>
    <row r="4971" spans="1:15" ht="15.5">
      <c r="A4971" s="120" t="s">
        <v>7742</v>
      </c>
      <c r="B4971" s="37" t="s">
        <v>7840</v>
      </c>
      <c r="C4971" s="369" t="s">
        <v>7846</v>
      </c>
      <c r="D4971" s="58"/>
      <c r="E4971" s="58"/>
      <c r="F4971" s="59">
        <v>2626.25</v>
      </c>
      <c r="G4971" s="446"/>
      <c r="H4971" s="446" t="str">
        <f t="shared" si="570"/>
        <v/>
      </c>
      <c r="I4971" s="446" t="str">
        <f t="shared" si="574"/>
        <v/>
      </c>
      <c r="J4971" s="446" t="str">
        <f t="shared" si="574"/>
        <v/>
      </c>
      <c r="K4971" s="446" t="str">
        <f t="shared" si="574"/>
        <v/>
      </c>
      <c r="L4971" s="446" t="str">
        <f t="shared" si="574"/>
        <v/>
      </c>
      <c r="M4971" s="446" t="str">
        <f t="shared" si="574"/>
        <v/>
      </c>
      <c r="N4971" s="446" t="str">
        <f t="shared" si="574"/>
        <v/>
      </c>
      <c r="O4971" s="446" t="b">
        <f>FALSE()</f>
        <v>0</v>
      </c>
    </row>
    <row r="4972" spans="1:15" ht="15.5">
      <c r="A4972" s="120" t="s">
        <v>1443</v>
      </c>
      <c r="B4972" s="43" t="s">
        <v>7840</v>
      </c>
      <c r="C4972" s="367" t="s">
        <v>7847</v>
      </c>
      <c r="D4972" s="48"/>
      <c r="E4972" s="48"/>
      <c r="F4972" s="50">
        <v>4150.3999999999996</v>
      </c>
      <c r="G4972" s="446"/>
      <c r="H4972" s="446" t="str">
        <f t="shared" si="570"/>
        <v/>
      </c>
      <c r="I4972" s="446" t="str">
        <f t="shared" si="574"/>
        <v/>
      </c>
      <c r="J4972" s="446" t="str">
        <f t="shared" si="574"/>
        <v/>
      </c>
      <c r="K4972" s="446" t="str">
        <f t="shared" si="574"/>
        <v/>
      </c>
      <c r="L4972" s="446" t="str">
        <f t="shared" si="574"/>
        <v/>
      </c>
      <c r="M4972" s="446" t="str">
        <f t="shared" si="574"/>
        <v/>
      </c>
      <c r="N4972" s="446" t="str">
        <f t="shared" si="574"/>
        <v/>
      </c>
      <c r="O4972" s="446" t="b">
        <f>FALSE()</f>
        <v>0</v>
      </c>
    </row>
    <row r="4973" spans="1:15" ht="31">
      <c r="A4973" s="95" t="s">
        <v>1445</v>
      </c>
      <c r="B4973" s="96" t="s">
        <v>7840</v>
      </c>
      <c r="C4973" s="370" t="s">
        <v>7848</v>
      </c>
      <c r="D4973" s="98"/>
      <c r="E4973" s="98"/>
      <c r="F4973" s="99">
        <v>4556.75</v>
      </c>
      <c r="G4973" s="446"/>
      <c r="H4973" s="446" t="str">
        <f t="shared" si="570"/>
        <v/>
      </c>
      <c r="I4973" s="446" t="str">
        <f t="shared" si="574"/>
        <v/>
      </c>
      <c r="J4973" s="446" t="str">
        <f t="shared" si="574"/>
        <v/>
      </c>
      <c r="K4973" s="446" t="str">
        <f t="shared" si="574"/>
        <v/>
      </c>
      <c r="L4973" s="446" t="str">
        <f t="shared" si="574"/>
        <v/>
      </c>
      <c r="M4973" s="446" t="str">
        <f t="shared" si="574"/>
        <v/>
      </c>
      <c r="N4973" s="446" t="str">
        <f t="shared" si="574"/>
        <v/>
      </c>
      <c r="O4973" s="446" t="b">
        <f>FALSE()</f>
        <v>0</v>
      </c>
    </row>
    <row r="4974" spans="1:15" ht="15.5">
      <c r="A4974" s="88" t="s">
        <v>8637</v>
      </c>
      <c r="B4974" s="37" t="s">
        <v>8638</v>
      </c>
      <c r="C4974" s="369" t="s">
        <v>8639</v>
      </c>
      <c r="D4974" s="58"/>
      <c r="E4974" s="58"/>
      <c r="F4974" s="67">
        <v>33556.75</v>
      </c>
      <c r="G4974" s="446"/>
      <c r="H4974" s="446">
        <f t="shared" si="570"/>
        <v>11832.110050000001</v>
      </c>
      <c r="I4974" s="446">
        <f t="shared" si="574"/>
        <v>11832.110050000001</v>
      </c>
      <c r="J4974" s="446">
        <f t="shared" si="574"/>
        <v>15546.842274999999</v>
      </c>
      <c r="K4974" s="446">
        <f t="shared" si="574"/>
        <v>10800.239987500001</v>
      </c>
      <c r="L4974" s="446">
        <f t="shared" si="574"/>
        <v>17163.438706249999</v>
      </c>
      <c r="M4974" s="446">
        <f t="shared" si="574"/>
        <v>14790.1375625</v>
      </c>
      <c r="N4974" s="446">
        <f t="shared" si="574"/>
        <v>16613.10800625</v>
      </c>
      <c r="O4974" s="446" t="b">
        <f>TRUE()</f>
        <v>1</v>
      </c>
    </row>
    <row r="4975" spans="1:15" ht="15.5">
      <c r="A4975" s="115" t="s">
        <v>368</v>
      </c>
      <c r="B4975" s="43" t="s">
        <v>7852</v>
      </c>
      <c r="C4975" s="367" t="s">
        <v>8640</v>
      </c>
      <c r="D4975" s="48"/>
      <c r="E4975" s="48"/>
      <c r="F4975" s="50">
        <v>0</v>
      </c>
      <c r="G4975" s="446"/>
      <c r="H4975" s="446">
        <f t="shared" si="570"/>
        <v>0</v>
      </c>
      <c r="I4975" s="446">
        <f t="shared" si="574"/>
        <v>0</v>
      </c>
      <c r="J4975" s="446">
        <f t="shared" si="574"/>
        <v>0</v>
      </c>
      <c r="K4975" s="446">
        <f t="shared" si="574"/>
        <v>0</v>
      </c>
      <c r="L4975" s="446">
        <f t="shared" si="574"/>
        <v>0</v>
      </c>
      <c r="M4975" s="446">
        <f t="shared" si="574"/>
        <v>0</v>
      </c>
      <c r="N4975" s="446">
        <f t="shared" si="574"/>
        <v>0</v>
      </c>
      <c r="O4975" s="446" t="b">
        <f>TRUE()</f>
        <v>1</v>
      </c>
    </row>
    <row r="4976" spans="1:15" ht="15.5">
      <c r="A4976" s="120" t="s">
        <v>346</v>
      </c>
      <c r="B4976" s="43" t="s">
        <v>7852</v>
      </c>
      <c r="C4976" s="367" t="s">
        <v>8641</v>
      </c>
      <c r="D4976" s="48"/>
      <c r="E4976" s="48"/>
      <c r="F4976" s="50">
        <v>883.55</v>
      </c>
      <c r="G4976" s="446"/>
      <c r="H4976" s="446">
        <f t="shared" si="570"/>
        <v>311.53973000000002</v>
      </c>
      <c r="I4976" s="446">
        <f t="shared" si="574"/>
        <v>311.53973000000002</v>
      </c>
      <c r="J4976" s="446">
        <f t="shared" si="574"/>
        <v>409.34871499999997</v>
      </c>
      <c r="K4976" s="446">
        <f t="shared" si="574"/>
        <v>284.37056749999999</v>
      </c>
      <c r="L4976" s="446">
        <f t="shared" si="574"/>
        <v>451.91373625</v>
      </c>
      <c r="M4976" s="446">
        <f t="shared" si="574"/>
        <v>389.42466249999995</v>
      </c>
      <c r="N4976" s="446">
        <f t="shared" si="574"/>
        <v>437.42351624999998</v>
      </c>
      <c r="O4976" s="446" t="b">
        <f>TRUE()</f>
        <v>1</v>
      </c>
    </row>
    <row r="4977" spans="1:15" ht="15.5">
      <c r="A4977" s="120" t="s">
        <v>349</v>
      </c>
      <c r="B4977" s="43" t="s">
        <v>7852</v>
      </c>
      <c r="C4977" s="367" t="s">
        <v>8642</v>
      </c>
      <c r="D4977" s="48"/>
      <c r="E4977" s="48"/>
      <c r="F4977" s="50">
        <v>2208.1</v>
      </c>
      <c r="G4977" s="446"/>
      <c r="H4977" s="446">
        <f t="shared" si="570"/>
        <v>778.57605999999998</v>
      </c>
      <c r="I4977" s="446">
        <f t="shared" ref="I4977:N4986" si="575">IF(AND(ISNUMBER($F4977),$O4977),$F4977*I$2,"")</f>
        <v>778.57605999999998</v>
      </c>
      <c r="J4977" s="446">
        <f t="shared" si="575"/>
        <v>1023.0127299999999</v>
      </c>
      <c r="K4977" s="446">
        <f t="shared" si="575"/>
        <v>710.67698500000006</v>
      </c>
      <c r="L4977" s="446">
        <f t="shared" si="575"/>
        <v>1129.3879474999999</v>
      </c>
      <c r="M4977" s="446">
        <f t="shared" si="575"/>
        <v>973.22007499999995</v>
      </c>
      <c r="N4977" s="446">
        <f t="shared" si="575"/>
        <v>1093.1751075</v>
      </c>
      <c r="O4977" s="446" t="b">
        <f>TRUE()</f>
        <v>1</v>
      </c>
    </row>
    <row r="4978" spans="1:15" ht="31">
      <c r="A4978" s="120" t="s">
        <v>352</v>
      </c>
      <c r="B4978" s="52" t="s">
        <v>7852</v>
      </c>
      <c r="C4978" s="368" t="s">
        <v>8643</v>
      </c>
      <c r="D4978" s="61"/>
      <c r="E4978" s="61"/>
      <c r="F4978" s="62">
        <v>3091.4</v>
      </c>
      <c r="G4978" s="446"/>
      <c r="H4978" s="446">
        <f t="shared" si="570"/>
        <v>1090.02764</v>
      </c>
      <c r="I4978" s="446">
        <f t="shared" si="575"/>
        <v>1090.02764</v>
      </c>
      <c r="J4978" s="446">
        <f t="shared" si="575"/>
        <v>1432.2456199999999</v>
      </c>
      <c r="K4978" s="446">
        <f t="shared" si="575"/>
        <v>994.9670900000001</v>
      </c>
      <c r="L4978" s="446">
        <f t="shared" si="575"/>
        <v>1581.1738150000001</v>
      </c>
      <c r="M4978" s="446">
        <f t="shared" si="575"/>
        <v>1362.5345499999999</v>
      </c>
      <c r="N4978" s="446">
        <f t="shared" si="575"/>
        <v>1530.4748549999999</v>
      </c>
      <c r="O4978" s="446" t="b">
        <f>TRUE()</f>
        <v>1</v>
      </c>
    </row>
    <row r="4979" spans="1:15" ht="15.5">
      <c r="A4979" s="149" t="s">
        <v>388</v>
      </c>
      <c r="B4979" s="43" t="s">
        <v>7852</v>
      </c>
      <c r="C4979" s="403" t="s">
        <v>8644</v>
      </c>
      <c r="D4979" s="48"/>
      <c r="E4979" s="48"/>
      <c r="F4979" s="363">
        <v>4007.4</v>
      </c>
      <c r="G4979" s="446"/>
      <c r="H4979" s="446" t="str">
        <f t="shared" si="570"/>
        <v/>
      </c>
      <c r="I4979" s="446" t="str">
        <f t="shared" si="575"/>
        <v/>
      </c>
      <c r="J4979" s="446" t="str">
        <f t="shared" si="575"/>
        <v/>
      </c>
      <c r="K4979" s="446" t="str">
        <f t="shared" si="575"/>
        <v/>
      </c>
      <c r="L4979" s="446" t="str">
        <f t="shared" si="575"/>
        <v/>
      </c>
      <c r="M4979" s="446" t="str">
        <f t="shared" si="575"/>
        <v/>
      </c>
      <c r="N4979" s="446" t="str">
        <f t="shared" si="575"/>
        <v/>
      </c>
      <c r="O4979" s="446" t="b">
        <f>FALSE()</f>
        <v>0</v>
      </c>
    </row>
    <row r="4980" spans="1:15" ht="15.5">
      <c r="A4980" s="120" t="s">
        <v>391</v>
      </c>
      <c r="B4980" s="37" t="s">
        <v>7852</v>
      </c>
      <c r="C4980" s="369" t="s">
        <v>8645</v>
      </c>
      <c r="D4980" s="58"/>
      <c r="E4980" s="58"/>
      <c r="F4980" s="59">
        <v>4989.75</v>
      </c>
      <c r="G4980" s="446"/>
      <c r="H4980" s="446" t="str">
        <f t="shared" si="570"/>
        <v/>
      </c>
      <c r="I4980" s="446" t="str">
        <f t="shared" si="575"/>
        <v/>
      </c>
      <c r="J4980" s="446" t="str">
        <f t="shared" si="575"/>
        <v/>
      </c>
      <c r="K4980" s="446" t="str">
        <f t="shared" si="575"/>
        <v/>
      </c>
      <c r="L4980" s="446" t="str">
        <f t="shared" si="575"/>
        <v/>
      </c>
      <c r="M4980" s="446" t="str">
        <f t="shared" si="575"/>
        <v/>
      </c>
      <c r="N4980" s="446" t="str">
        <f t="shared" si="575"/>
        <v/>
      </c>
      <c r="O4980" s="446" t="b">
        <f>FALSE()</f>
        <v>0</v>
      </c>
    </row>
    <row r="4981" spans="1:15" ht="15.5">
      <c r="A4981" s="120" t="s">
        <v>361</v>
      </c>
      <c r="B4981" s="43" t="s">
        <v>7852</v>
      </c>
      <c r="C4981" s="367" t="s">
        <v>8646</v>
      </c>
      <c r="D4981" s="48"/>
      <c r="E4981" s="48"/>
      <c r="F4981" s="50">
        <v>7885.05</v>
      </c>
      <c r="G4981" s="446"/>
      <c r="H4981" s="446" t="str">
        <f t="shared" si="570"/>
        <v/>
      </c>
      <c r="I4981" s="446" t="str">
        <f t="shared" si="575"/>
        <v/>
      </c>
      <c r="J4981" s="446" t="str">
        <f t="shared" si="575"/>
        <v/>
      </c>
      <c r="K4981" s="446" t="str">
        <f t="shared" si="575"/>
        <v/>
      </c>
      <c r="L4981" s="446" t="str">
        <f t="shared" si="575"/>
        <v/>
      </c>
      <c r="M4981" s="446" t="str">
        <f t="shared" si="575"/>
        <v/>
      </c>
      <c r="N4981" s="446" t="str">
        <f t="shared" si="575"/>
        <v/>
      </c>
      <c r="O4981" s="446" t="b">
        <f>FALSE()</f>
        <v>0</v>
      </c>
    </row>
    <row r="4982" spans="1:15" ht="31">
      <c r="A4982" s="95" t="s">
        <v>364</v>
      </c>
      <c r="B4982" s="96" t="s">
        <v>7852</v>
      </c>
      <c r="C4982" s="370" t="s">
        <v>8647</v>
      </c>
      <c r="D4982" s="98"/>
      <c r="E4982" s="98"/>
      <c r="F4982" s="99">
        <v>8658.15</v>
      </c>
      <c r="G4982" s="446"/>
      <c r="H4982" s="446" t="str">
        <f t="shared" si="570"/>
        <v/>
      </c>
      <c r="I4982" s="446" t="str">
        <f t="shared" si="575"/>
        <v/>
      </c>
      <c r="J4982" s="446" t="str">
        <f t="shared" si="575"/>
        <v/>
      </c>
      <c r="K4982" s="446" t="str">
        <f t="shared" si="575"/>
        <v/>
      </c>
      <c r="L4982" s="446" t="str">
        <f t="shared" si="575"/>
        <v/>
      </c>
      <c r="M4982" s="446" t="str">
        <f t="shared" si="575"/>
        <v/>
      </c>
      <c r="N4982" s="446" t="str">
        <f t="shared" si="575"/>
        <v/>
      </c>
      <c r="O4982" s="446" t="b">
        <f>FALSE()</f>
        <v>0</v>
      </c>
    </row>
    <row r="4983" spans="1:15" ht="15.5">
      <c r="A4983" s="88" t="s">
        <v>8648</v>
      </c>
      <c r="B4983" s="64" t="s">
        <v>8638</v>
      </c>
      <c r="C4983" s="376" t="s">
        <v>8649</v>
      </c>
      <c r="D4983" s="208"/>
      <c r="E4983" s="208"/>
      <c r="F4983" s="67">
        <v>46413.99</v>
      </c>
      <c r="G4983" s="446"/>
      <c r="H4983" s="446">
        <f t="shared" si="570"/>
        <v>16365.572874000001</v>
      </c>
      <c r="I4983" s="446">
        <f t="shared" si="575"/>
        <v>16365.572874000001</v>
      </c>
      <c r="J4983" s="446">
        <f t="shared" si="575"/>
        <v>21503.601566999998</v>
      </c>
      <c r="K4983" s="446">
        <f t="shared" si="575"/>
        <v>14938.3426815</v>
      </c>
      <c r="L4983" s="446">
        <f t="shared" si="575"/>
        <v>23739.595535249999</v>
      </c>
      <c r="M4983" s="446">
        <f t="shared" si="575"/>
        <v>20456.966092499999</v>
      </c>
      <c r="N4983" s="446">
        <f t="shared" si="575"/>
        <v>22978.406099249998</v>
      </c>
      <c r="O4983" s="446" t="b">
        <f>TRUE()</f>
        <v>1</v>
      </c>
    </row>
    <row r="4984" spans="1:15" ht="15.5">
      <c r="A4984" s="115" t="s">
        <v>1426</v>
      </c>
      <c r="B4984" s="43" t="s">
        <v>7852</v>
      </c>
      <c r="C4984" s="367" t="s">
        <v>7853</v>
      </c>
      <c r="D4984" s="48"/>
      <c r="E4984" s="48"/>
      <c r="F4984" s="50">
        <v>0</v>
      </c>
      <c r="G4984" s="446"/>
      <c r="H4984" s="446">
        <f t="shared" si="570"/>
        <v>0</v>
      </c>
      <c r="I4984" s="446">
        <f t="shared" si="575"/>
        <v>0</v>
      </c>
      <c r="J4984" s="446">
        <f t="shared" si="575"/>
        <v>0</v>
      </c>
      <c r="K4984" s="446">
        <f t="shared" si="575"/>
        <v>0</v>
      </c>
      <c r="L4984" s="446">
        <f t="shared" si="575"/>
        <v>0</v>
      </c>
      <c r="M4984" s="446">
        <f t="shared" si="575"/>
        <v>0</v>
      </c>
      <c r="N4984" s="446">
        <f t="shared" si="575"/>
        <v>0</v>
      </c>
      <c r="O4984" s="446" t="b">
        <f>TRUE()</f>
        <v>1</v>
      </c>
    </row>
    <row r="4985" spans="1:15" ht="15.5">
      <c r="A4985" s="120" t="s">
        <v>1429</v>
      </c>
      <c r="B4985" s="43" t="s">
        <v>7852</v>
      </c>
      <c r="C4985" s="367" t="s">
        <v>7854</v>
      </c>
      <c r="D4985" s="48"/>
      <c r="E4985" s="48"/>
      <c r="F4985" s="50">
        <v>883.55</v>
      </c>
      <c r="G4985" s="446"/>
      <c r="H4985" s="446">
        <f t="shared" si="570"/>
        <v>311.53973000000002</v>
      </c>
      <c r="I4985" s="446">
        <f t="shared" si="575"/>
        <v>311.53973000000002</v>
      </c>
      <c r="J4985" s="446">
        <f t="shared" si="575"/>
        <v>409.34871499999997</v>
      </c>
      <c r="K4985" s="446">
        <f t="shared" si="575"/>
        <v>284.37056749999999</v>
      </c>
      <c r="L4985" s="446">
        <f t="shared" si="575"/>
        <v>451.91373625</v>
      </c>
      <c r="M4985" s="446">
        <f t="shared" si="575"/>
        <v>389.42466249999995</v>
      </c>
      <c r="N4985" s="446">
        <f t="shared" si="575"/>
        <v>437.42351624999998</v>
      </c>
      <c r="O4985" s="446" t="b">
        <f>TRUE()</f>
        <v>1</v>
      </c>
    </row>
    <row r="4986" spans="1:15" ht="15.5">
      <c r="A4986" s="120" t="s">
        <v>1431</v>
      </c>
      <c r="B4986" s="43" t="s">
        <v>7852</v>
      </c>
      <c r="C4986" s="367" t="s">
        <v>7855</v>
      </c>
      <c r="D4986" s="48"/>
      <c r="E4986" s="48"/>
      <c r="F4986" s="50">
        <v>2208.1</v>
      </c>
      <c r="G4986" s="446"/>
      <c r="H4986" s="446">
        <f t="shared" si="570"/>
        <v>778.57605999999998</v>
      </c>
      <c r="I4986" s="446">
        <f t="shared" si="575"/>
        <v>778.57605999999998</v>
      </c>
      <c r="J4986" s="446">
        <f t="shared" si="575"/>
        <v>1023.0127299999999</v>
      </c>
      <c r="K4986" s="446">
        <f t="shared" si="575"/>
        <v>710.67698500000006</v>
      </c>
      <c r="L4986" s="446">
        <f t="shared" si="575"/>
        <v>1129.3879474999999</v>
      </c>
      <c r="M4986" s="446">
        <f t="shared" si="575"/>
        <v>973.22007499999995</v>
      </c>
      <c r="N4986" s="446">
        <f t="shared" si="575"/>
        <v>1093.1751075</v>
      </c>
      <c r="O4986" s="446" t="b">
        <f>TRUE()</f>
        <v>1</v>
      </c>
    </row>
    <row r="4987" spans="1:15" ht="31">
      <c r="A4987" s="120" t="s">
        <v>1433</v>
      </c>
      <c r="B4987" s="52" t="s">
        <v>7852</v>
      </c>
      <c r="C4987" s="368" t="s">
        <v>7856</v>
      </c>
      <c r="D4987" s="61"/>
      <c r="E4987" s="61"/>
      <c r="F4987" s="62">
        <v>3091.4</v>
      </c>
      <c r="G4987" s="446"/>
      <c r="H4987" s="446">
        <f t="shared" si="570"/>
        <v>1090.02764</v>
      </c>
      <c r="I4987" s="446">
        <f t="shared" ref="I4987:N4996" si="576">IF(AND(ISNUMBER($F4987),$O4987),$F4987*I$2,"")</f>
        <v>1090.02764</v>
      </c>
      <c r="J4987" s="446">
        <f t="shared" si="576"/>
        <v>1432.2456199999999</v>
      </c>
      <c r="K4987" s="446">
        <f t="shared" si="576"/>
        <v>994.9670900000001</v>
      </c>
      <c r="L4987" s="446">
        <f t="shared" si="576"/>
        <v>1581.1738150000001</v>
      </c>
      <c r="M4987" s="446">
        <f t="shared" si="576"/>
        <v>1362.5345499999999</v>
      </c>
      <c r="N4987" s="446">
        <f t="shared" si="576"/>
        <v>1530.4748549999999</v>
      </c>
      <c r="O4987" s="446" t="b">
        <f>TRUE()</f>
        <v>1</v>
      </c>
    </row>
    <row r="4988" spans="1:15" ht="15.5">
      <c r="A4988" s="149" t="s">
        <v>7740</v>
      </c>
      <c r="B4988" s="43" t="s">
        <v>7852</v>
      </c>
      <c r="C4988" s="403" t="s">
        <v>7857</v>
      </c>
      <c r="D4988" s="48"/>
      <c r="E4988" s="48"/>
      <c r="F4988" s="363">
        <v>4007.4</v>
      </c>
      <c r="G4988" s="446"/>
      <c r="H4988" s="446" t="str">
        <f t="shared" si="570"/>
        <v/>
      </c>
      <c r="I4988" s="446" t="str">
        <f t="shared" si="576"/>
        <v/>
      </c>
      <c r="J4988" s="446" t="str">
        <f t="shared" si="576"/>
        <v/>
      </c>
      <c r="K4988" s="446" t="str">
        <f t="shared" si="576"/>
        <v/>
      </c>
      <c r="L4988" s="446" t="str">
        <f t="shared" si="576"/>
        <v/>
      </c>
      <c r="M4988" s="446" t="str">
        <f t="shared" si="576"/>
        <v/>
      </c>
      <c r="N4988" s="446" t="str">
        <f t="shared" si="576"/>
        <v/>
      </c>
      <c r="O4988" s="446" t="b">
        <f>FALSE()</f>
        <v>0</v>
      </c>
    </row>
    <row r="4989" spans="1:15" ht="15.5">
      <c r="A4989" s="120" t="s">
        <v>7742</v>
      </c>
      <c r="B4989" s="37" t="s">
        <v>7852</v>
      </c>
      <c r="C4989" s="369" t="s">
        <v>7858</v>
      </c>
      <c r="D4989" s="58"/>
      <c r="E4989" s="58"/>
      <c r="F4989" s="59">
        <v>4989.75</v>
      </c>
      <c r="G4989" s="446"/>
      <c r="H4989" s="446" t="str">
        <f t="shared" si="570"/>
        <v/>
      </c>
      <c r="I4989" s="446" t="str">
        <f t="shared" si="576"/>
        <v/>
      </c>
      <c r="J4989" s="446" t="str">
        <f t="shared" si="576"/>
        <v/>
      </c>
      <c r="K4989" s="446" t="str">
        <f t="shared" si="576"/>
        <v/>
      </c>
      <c r="L4989" s="446" t="str">
        <f t="shared" si="576"/>
        <v/>
      </c>
      <c r="M4989" s="446" t="str">
        <f t="shared" si="576"/>
        <v/>
      </c>
      <c r="N4989" s="446" t="str">
        <f t="shared" si="576"/>
        <v/>
      </c>
      <c r="O4989" s="446" t="b">
        <f>FALSE()</f>
        <v>0</v>
      </c>
    </row>
    <row r="4990" spans="1:15" ht="15.5">
      <c r="A4990" s="120" t="s">
        <v>1443</v>
      </c>
      <c r="B4990" s="43" t="s">
        <v>7852</v>
      </c>
      <c r="C4990" s="367" t="s">
        <v>7859</v>
      </c>
      <c r="D4990" s="48"/>
      <c r="E4990" s="48"/>
      <c r="F4990" s="50">
        <v>7885.05</v>
      </c>
      <c r="G4990" s="446"/>
      <c r="H4990" s="446" t="str">
        <f t="shared" si="570"/>
        <v/>
      </c>
      <c r="I4990" s="446" t="str">
        <f t="shared" si="576"/>
        <v/>
      </c>
      <c r="J4990" s="446" t="str">
        <f t="shared" si="576"/>
        <v/>
      </c>
      <c r="K4990" s="446" t="str">
        <f t="shared" si="576"/>
        <v/>
      </c>
      <c r="L4990" s="446" t="str">
        <f t="shared" si="576"/>
        <v/>
      </c>
      <c r="M4990" s="446" t="str">
        <f t="shared" si="576"/>
        <v/>
      </c>
      <c r="N4990" s="446" t="str">
        <f t="shared" si="576"/>
        <v/>
      </c>
      <c r="O4990" s="446" t="b">
        <f>FALSE()</f>
        <v>0</v>
      </c>
    </row>
    <row r="4991" spans="1:15" ht="31">
      <c r="A4991" s="95" t="s">
        <v>1445</v>
      </c>
      <c r="B4991" s="96" t="s">
        <v>7852</v>
      </c>
      <c r="C4991" s="370" t="s">
        <v>7860</v>
      </c>
      <c r="D4991" s="98"/>
      <c r="E4991" s="98"/>
      <c r="F4991" s="99">
        <v>8658.15</v>
      </c>
      <c r="G4991" s="446"/>
      <c r="H4991" s="446" t="str">
        <f t="shared" si="570"/>
        <v/>
      </c>
      <c r="I4991" s="446" t="str">
        <f t="shared" si="576"/>
        <v/>
      </c>
      <c r="J4991" s="446" t="str">
        <f t="shared" si="576"/>
        <v/>
      </c>
      <c r="K4991" s="446" t="str">
        <f t="shared" si="576"/>
        <v/>
      </c>
      <c r="L4991" s="446" t="str">
        <f t="shared" si="576"/>
        <v/>
      </c>
      <c r="M4991" s="446" t="str">
        <f t="shared" si="576"/>
        <v/>
      </c>
      <c r="N4991" s="446" t="str">
        <f t="shared" si="576"/>
        <v/>
      </c>
      <c r="O4991" s="446" t="b">
        <f>FALSE()</f>
        <v>0</v>
      </c>
    </row>
    <row r="4992" spans="1:15" ht="15.5">
      <c r="A4992" s="88" t="s">
        <v>8650</v>
      </c>
      <c r="B4992" s="64" t="s">
        <v>8651</v>
      </c>
      <c r="C4992" s="376" t="s">
        <v>8652</v>
      </c>
      <c r="D4992" s="208"/>
      <c r="E4992" s="208"/>
      <c r="F4992" s="67">
        <v>33556.75</v>
      </c>
      <c r="G4992" s="446"/>
      <c r="H4992" s="446">
        <f t="shared" si="570"/>
        <v>11832.110050000001</v>
      </c>
      <c r="I4992" s="446">
        <f t="shared" si="576"/>
        <v>11832.110050000001</v>
      </c>
      <c r="J4992" s="446">
        <f t="shared" si="576"/>
        <v>15546.842274999999</v>
      </c>
      <c r="K4992" s="446">
        <f t="shared" si="576"/>
        <v>10800.239987500001</v>
      </c>
      <c r="L4992" s="446">
        <f t="shared" si="576"/>
        <v>17163.438706249999</v>
      </c>
      <c r="M4992" s="446">
        <f t="shared" si="576"/>
        <v>14790.1375625</v>
      </c>
      <c r="N4992" s="446">
        <f t="shared" si="576"/>
        <v>16613.10800625</v>
      </c>
      <c r="O4992" s="446" t="b">
        <f>TRUE()</f>
        <v>1</v>
      </c>
    </row>
    <row r="4993" spans="1:15" ht="15.5">
      <c r="A4993" s="115" t="s">
        <v>368</v>
      </c>
      <c r="B4993" s="43" t="s">
        <v>8653</v>
      </c>
      <c r="C4993" s="367" t="s">
        <v>8654</v>
      </c>
      <c r="D4993" s="48"/>
      <c r="E4993" s="48"/>
      <c r="F4993" s="50">
        <v>0</v>
      </c>
      <c r="G4993" s="446"/>
      <c r="H4993" s="446">
        <f t="shared" si="570"/>
        <v>0</v>
      </c>
      <c r="I4993" s="446">
        <f t="shared" si="576"/>
        <v>0</v>
      </c>
      <c r="J4993" s="446">
        <f t="shared" si="576"/>
        <v>0</v>
      </c>
      <c r="K4993" s="446">
        <f t="shared" si="576"/>
        <v>0</v>
      </c>
      <c r="L4993" s="446">
        <f t="shared" si="576"/>
        <v>0</v>
      </c>
      <c r="M4993" s="446">
        <f t="shared" si="576"/>
        <v>0</v>
      </c>
      <c r="N4993" s="446">
        <f t="shared" si="576"/>
        <v>0</v>
      </c>
      <c r="O4993" s="446" t="b">
        <f>TRUE()</f>
        <v>1</v>
      </c>
    </row>
    <row r="4994" spans="1:15" ht="15.5">
      <c r="A4994" s="120" t="s">
        <v>346</v>
      </c>
      <c r="B4994" s="43" t="s">
        <v>8653</v>
      </c>
      <c r="C4994" s="367" t="s">
        <v>8655</v>
      </c>
      <c r="D4994" s="48"/>
      <c r="E4994" s="48"/>
      <c r="F4994" s="50">
        <v>883.55</v>
      </c>
      <c r="G4994" s="446"/>
      <c r="H4994" s="446">
        <f t="shared" si="570"/>
        <v>311.53973000000002</v>
      </c>
      <c r="I4994" s="446">
        <f t="shared" si="576"/>
        <v>311.53973000000002</v>
      </c>
      <c r="J4994" s="446">
        <f t="shared" si="576"/>
        <v>409.34871499999997</v>
      </c>
      <c r="K4994" s="446">
        <f t="shared" si="576"/>
        <v>284.37056749999999</v>
      </c>
      <c r="L4994" s="446">
        <f t="shared" si="576"/>
        <v>451.91373625</v>
      </c>
      <c r="M4994" s="446">
        <f t="shared" si="576"/>
        <v>389.42466249999995</v>
      </c>
      <c r="N4994" s="446">
        <f t="shared" si="576"/>
        <v>437.42351624999998</v>
      </c>
      <c r="O4994" s="446" t="b">
        <f>TRUE()</f>
        <v>1</v>
      </c>
    </row>
    <row r="4995" spans="1:15" ht="15.5">
      <c r="A4995" s="120" t="s">
        <v>349</v>
      </c>
      <c r="B4995" s="43" t="s">
        <v>8653</v>
      </c>
      <c r="C4995" s="367" t="s">
        <v>8656</v>
      </c>
      <c r="D4995" s="48"/>
      <c r="E4995" s="48"/>
      <c r="F4995" s="50">
        <v>2208.1</v>
      </c>
      <c r="G4995" s="446"/>
      <c r="H4995" s="446">
        <f t="shared" si="570"/>
        <v>778.57605999999998</v>
      </c>
      <c r="I4995" s="446">
        <f t="shared" si="576"/>
        <v>778.57605999999998</v>
      </c>
      <c r="J4995" s="446">
        <f t="shared" si="576"/>
        <v>1023.0127299999999</v>
      </c>
      <c r="K4995" s="446">
        <f t="shared" si="576"/>
        <v>710.67698500000006</v>
      </c>
      <c r="L4995" s="446">
        <f t="shared" si="576"/>
        <v>1129.3879474999999</v>
      </c>
      <c r="M4995" s="446">
        <f t="shared" si="576"/>
        <v>973.22007499999995</v>
      </c>
      <c r="N4995" s="446">
        <f t="shared" si="576"/>
        <v>1093.1751075</v>
      </c>
      <c r="O4995" s="446" t="b">
        <f>TRUE()</f>
        <v>1</v>
      </c>
    </row>
    <row r="4996" spans="1:15" ht="31">
      <c r="A4996" s="120" t="s">
        <v>352</v>
      </c>
      <c r="B4996" s="52" t="s">
        <v>8653</v>
      </c>
      <c r="C4996" s="368" t="s">
        <v>8657</v>
      </c>
      <c r="D4996" s="61"/>
      <c r="E4996" s="61"/>
      <c r="F4996" s="62">
        <v>3091.4</v>
      </c>
      <c r="G4996" s="446"/>
      <c r="H4996" s="446">
        <f t="shared" ref="H4996:H5059" si="577">IF(AND(ISNUMBER($F4996),$O4996),$F4996*H$2,"")</f>
        <v>1090.02764</v>
      </c>
      <c r="I4996" s="446">
        <f t="shared" si="576"/>
        <v>1090.02764</v>
      </c>
      <c r="J4996" s="446">
        <f t="shared" si="576"/>
        <v>1432.2456199999999</v>
      </c>
      <c r="K4996" s="446">
        <f t="shared" si="576"/>
        <v>994.9670900000001</v>
      </c>
      <c r="L4996" s="446">
        <f t="shared" si="576"/>
        <v>1581.1738150000001</v>
      </c>
      <c r="M4996" s="446">
        <f t="shared" si="576"/>
        <v>1362.5345499999999</v>
      </c>
      <c r="N4996" s="446">
        <f t="shared" si="576"/>
        <v>1530.4748549999999</v>
      </c>
      <c r="O4996" s="446" t="b">
        <f>TRUE()</f>
        <v>1</v>
      </c>
    </row>
    <row r="4997" spans="1:15" ht="15.5">
      <c r="A4997" s="149" t="s">
        <v>388</v>
      </c>
      <c r="B4997" s="43" t="s">
        <v>8653</v>
      </c>
      <c r="C4997" s="403" t="s">
        <v>8658</v>
      </c>
      <c r="D4997" s="48"/>
      <c r="E4997" s="48"/>
      <c r="F4997" s="363">
        <v>3521.85</v>
      </c>
      <c r="G4997" s="446"/>
      <c r="H4997" s="446" t="str">
        <f t="shared" si="577"/>
        <v/>
      </c>
      <c r="I4997" s="446" t="str">
        <f t="shared" ref="I4997:N5006" si="578">IF(AND(ISNUMBER($F4997),$O4997),$F4997*I$2,"")</f>
        <v/>
      </c>
      <c r="J4997" s="446" t="str">
        <f t="shared" si="578"/>
        <v/>
      </c>
      <c r="K4997" s="446" t="str">
        <f t="shared" si="578"/>
        <v/>
      </c>
      <c r="L4997" s="446" t="str">
        <f t="shared" si="578"/>
        <v/>
      </c>
      <c r="M4997" s="446" t="str">
        <f t="shared" si="578"/>
        <v/>
      </c>
      <c r="N4997" s="446" t="str">
        <f t="shared" si="578"/>
        <v/>
      </c>
      <c r="O4997" s="446" t="b">
        <f>FALSE()</f>
        <v>0</v>
      </c>
    </row>
    <row r="4998" spans="1:15" ht="15.5">
      <c r="A4998" s="120" t="s">
        <v>391</v>
      </c>
      <c r="B4998" s="37" t="s">
        <v>8653</v>
      </c>
      <c r="C4998" s="369" t="s">
        <v>8659</v>
      </c>
      <c r="D4998" s="58"/>
      <c r="E4998" s="58"/>
      <c r="F4998" s="59">
        <v>4989.75</v>
      </c>
      <c r="G4998" s="446"/>
      <c r="H4998" s="446" t="str">
        <f t="shared" si="577"/>
        <v/>
      </c>
      <c r="I4998" s="446" t="str">
        <f t="shared" si="578"/>
        <v/>
      </c>
      <c r="J4998" s="446" t="str">
        <f t="shared" si="578"/>
        <v/>
      </c>
      <c r="K4998" s="446" t="str">
        <f t="shared" si="578"/>
        <v/>
      </c>
      <c r="L4998" s="446" t="str">
        <f t="shared" si="578"/>
        <v/>
      </c>
      <c r="M4998" s="446" t="str">
        <f t="shared" si="578"/>
        <v/>
      </c>
      <c r="N4998" s="446" t="str">
        <f t="shared" si="578"/>
        <v/>
      </c>
      <c r="O4998" s="446" t="b">
        <f>FALSE()</f>
        <v>0</v>
      </c>
    </row>
    <row r="4999" spans="1:15" ht="15.5">
      <c r="A4999" s="120" t="s">
        <v>361</v>
      </c>
      <c r="B4999" s="43" t="s">
        <v>8653</v>
      </c>
      <c r="C4999" s="367" t="s">
        <v>8660</v>
      </c>
      <c r="D4999" s="48"/>
      <c r="E4999" s="48"/>
      <c r="F4999" s="50">
        <v>2154.25</v>
      </c>
      <c r="G4999" s="446"/>
      <c r="H4999" s="446" t="str">
        <f t="shared" si="577"/>
        <v/>
      </c>
      <c r="I4999" s="446" t="str">
        <f t="shared" si="578"/>
        <v/>
      </c>
      <c r="J4999" s="446" t="str">
        <f t="shared" si="578"/>
        <v/>
      </c>
      <c r="K4999" s="446" t="str">
        <f t="shared" si="578"/>
        <v/>
      </c>
      <c r="L4999" s="446" t="str">
        <f t="shared" si="578"/>
        <v/>
      </c>
      <c r="M4999" s="446" t="str">
        <f t="shared" si="578"/>
        <v/>
      </c>
      <c r="N4999" s="446" t="str">
        <f t="shared" si="578"/>
        <v/>
      </c>
      <c r="O4999" s="446" t="b">
        <f>FALSE()</f>
        <v>0</v>
      </c>
    </row>
    <row r="5000" spans="1:15" ht="31">
      <c r="A5000" s="95" t="s">
        <v>364</v>
      </c>
      <c r="B5000" s="96" t="s">
        <v>8653</v>
      </c>
      <c r="C5000" s="370" t="s">
        <v>8661</v>
      </c>
      <c r="D5000" s="98"/>
      <c r="E5000" s="98"/>
      <c r="F5000" s="99">
        <v>8658.15</v>
      </c>
      <c r="G5000" s="446"/>
      <c r="H5000" s="446" t="str">
        <f t="shared" si="577"/>
        <v/>
      </c>
      <c r="I5000" s="446" t="str">
        <f t="shared" si="578"/>
        <v/>
      </c>
      <c r="J5000" s="446" t="str">
        <f t="shared" si="578"/>
        <v/>
      </c>
      <c r="K5000" s="446" t="str">
        <f t="shared" si="578"/>
        <v/>
      </c>
      <c r="L5000" s="446" t="str">
        <f t="shared" si="578"/>
        <v/>
      </c>
      <c r="M5000" s="446" t="str">
        <f t="shared" si="578"/>
        <v/>
      </c>
      <c r="N5000" s="446" t="str">
        <f t="shared" si="578"/>
        <v/>
      </c>
      <c r="O5000" s="446" t="b">
        <f>FALSE()</f>
        <v>0</v>
      </c>
    </row>
    <row r="5001" spans="1:15" ht="15.5">
      <c r="A5001" s="88" t="s">
        <v>8648</v>
      </c>
      <c r="B5001" s="37" t="s">
        <v>8651</v>
      </c>
      <c r="C5001" s="369" t="s">
        <v>8662</v>
      </c>
      <c r="D5001" s="58"/>
      <c r="E5001" s="58"/>
      <c r="F5001" s="67">
        <v>46413.99</v>
      </c>
      <c r="G5001" s="446"/>
      <c r="H5001" s="446">
        <f t="shared" si="577"/>
        <v>16365.572874000001</v>
      </c>
      <c r="I5001" s="446">
        <f t="shared" si="578"/>
        <v>16365.572874000001</v>
      </c>
      <c r="J5001" s="446">
        <f t="shared" si="578"/>
        <v>21503.601566999998</v>
      </c>
      <c r="K5001" s="446">
        <f t="shared" si="578"/>
        <v>14938.3426815</v>
      </c>
      <c r="L5001" s="446">
        <f t="shared" si="578"/>
        <v>23739.595535249999</v>
      </c>
      <c r="M5001" s="446">
        <f t="shared" si="578"/>
        <v>20456.966092499999</v>
      </c>
      <c r="N5001" s="446">
        <f t="shared" si="578"/>
        <v>22978.406099249998</v>
      </c>
      <c r="O5001" s="446" t="b">
        <f>TRUE()</f>
        <v>1</v>
      </c>
    </row>
    <row r="5002" spans="1:15" ht="15.5">
      <c r="A5002" s="115" t="s">
        <v>1426</v>
      </c>
      <c r="B5002" s="43" t="s">
        <v>8653</v>
      </c>
      <c r="C5002" s="367" t="s">
        <v>8663</v>
      </c>
      <c r="D5002" s="48"/>
      <c r="E5002" s="48"/>
      <c r="F5002" s="50">
        <v>0</v>
      </c>
      <c r="G5002" s="446"/>
      <c r="H5002" s="446">
        <f t="shared" si="577"/>
        <v>0</v>
      </c>
      <c r="I5002" s="446">
        <f t="shared" si="578"/>
        <v>0</v>
      </c>
      <c r="J5002" s="446">
        <f t="shared" si="578"/>
        <v>0</v>
      </c>
      <c r="K5002" s="446">
        <f t="shared" si="578"/>
        <v>0</v>
      </c>
      <c r="L5002" s="446">
        <f t="shared" si="578"/>
        <v>0</v>
      </c>
      <c r="M5002" s="446">
        <f t="shared" si="578"/>
        <v>0</v>
      </c>
      <c r="N5002" s="446">
        <f t="shared" si="578"/>
        <v>0</v>
      </c>
      <c r="O5002" s="446" t="b">
        <f>TRUE()</f>
        <v>1</v>
      </c>
    </row>
    <row r="5003" spans="1:15" ht="15.5">
      <c r="A5003" s="120" t="s">
        <v>1429</v>
      </c>
      <c r="B5003" s="43" t="s">
        <v>8653</v>
      </c>
      <c r="C5003" s="367" t="s">
        <v>8664</v>
      </c>
      <c r="D5003" s="48"/>
      <c r="E5003" s="48"/>
      <c r="F5003" s="50">
        <v>883.55</v>
      </c>
      <c r="G5003" s="446"/>
      <c r="H5003" s="446">
        <f t="shared" si="577"/>
        <v>311.53973000000002</v>
      </c>
      <c r="I5003" s="446">
        <f t="shared" si="578"/>
        <v>311.53973000000002</v>
      </c>
      <c r="J5003" s="446">
        <f t="shared" si="578"/>
        <v>409.34871499999997</v>
      </c>
      <c r="K5003" s="446">
        <f t="shared" si="578"/>
        <v>284.37056749999999</v>
      </c>
      <c r="L5003" s="446">
        <f t="shared" si="578"/>
        <v>451.91373625</v>
      </c>
      <c r="M5003" s="446">
        <f t="shared" si="578"/>
        <v>389.42466249999995</v>
      </c>
      <c r="N5003" s="446">
        <f t="shared" si="578"/>
        <v>437.42351624999998</v>
      </c>
      <c r="O5003" s="446" t="b">
        <f>TRUE()</f>
        <v>1</v>
      </c>
    </row>
    <row r="5004" spans="1:15" ht="15.5">
      <c r="A5004" s="120" t="s">
        <v>1431</v>
      </c>
      <c r="B5004" s="43" t="s">
        <v>8653</v>
      </c>
      <c r="C5004" s="367" t="s">
        <v>8665</v>
      </c>
      <c r="D5004" s="48"/>
      <c r="E5004" s="48"/>
      <c r="F5004" s="50">
        <v>2208.1</v>
      </c>
      <c r="G5004" s="446"/>
      <c r="H5004" s="446">
        <f t="shared" si="577"/>
        <v>778.57605999999998</v>
      </c>
      <c r="I5004" s="446">
        <f t="shared" si="578"/>
        <v>778.57605999999998</v>
      </c>
      <c r="J5004" s="446">
        <f t="shared" si="578"/>
        <v>1023.0127299999999</v>
      </c>
      <c r="K5004" s="446">
        <f t="shared" si="578"/>
        <v>710.67698500000006</v>
      </c>
      <c r="L5004" s="446">
        <f t="shared" si="578"/>
        <v>1129.3879474999999</v>
      </c>
      <c r="M5004" s="446">
        <f t="shared" si="578"/>
        <v>973.22007499999995</v>
      </c>
      <c r="N5004" s="446">
        <f t="shared" si="578"/>
        <v>1093.1751075</v>
      </c>
      <c r="O5004" s="446" t="b">
        <f>TRUE()</f>
        <v>1</v>
      </c>
    </row>
    <row r="5005" spans="1:15" ht="31">
      <c r="A5005" s="120" t="s">
        <v>1433</v>
      </c>
      <c r="B5005" s="52" t="s">
        <v>8653</v>
      </c>
      <c r="C5005" s="368" t="s">
        <v>8666</v>
      </c>
      <c r="D5005" s="61"/>
      <c r="E5005" s="61"/>
      <c r="F5005" s="62">
        <v>3091.4</v>
      </c>
      <c r="G5005" s="446"/>
      <c r="H5005" s="446">
        <f t="shared" si="577"/>
        <v>1090.02764</v>
      </c>
      <c r="I5005" s="446">
        <f t="shared" si="578"/>
        <v>1090.02764</v>
      </c>
      <c r="J5005" s="446">
        <f t="shared" si="578"/>
        <v>1432.2456199999999</v>
      </c>
      <c r="K5005" s="446">
        <f t="shared" si="578"/>
        <v>994.9670900000001</v>
      </c>
      <c r="L5005" s="446">
        <f t="shared" si="578"/>
        <v>1581.1738150000001</v>
      </c>
      <c r="M5005" s="446">
        <f t="shared" si="578"/>
        <v>1362.5345499999999</v>
      </c>
      <c r="N5005" s="446">
        <f t="shared" si="578"/>
        <v>1530.4748549999999</v>
      </c>
      <c r="O5005" s="446" t="b">
        <f>TRUE()</f>
        <v>1</v>
      </c>
    </row>
    <row r="5006" spans="1:15" ht="15.5">
      <c r="A5006" s="149" t="s">
        <v>7740</v>
      </c>
      <c r="B5006" s="43" t="s">
        <v>8653</v>
      </c>
      <c r="C5006" s="403" t="s">
        <v>8667</v>
      </c>
      <c r="D5006" s="48"/>
      <c r="E5006" s="48"/>
      <c r="F5006" s="363">
        <v>3521.85</v>
      </c>
      <c r="G5006" s="446"/>
      <c r="H5006" s="446" t="str">
        <f t="shared" si="577"/>
        <v/>
      </c>
      <c r="I5006" s="446" t="str">
        <f t="shared" si="578"/>
        <v/>
      </c>
      <c r="J5006" s="446" t="str">
        <f t="shared" si="578"/>
        <v/>
      </c>
      <c r="K5006" s="446" t="str">
        <f t="shared" si="578"/>
        <v/>
      </c>
      <c r="L5006" s="446" t="str">
        <f t="shared" si="578"/>
        <v/>
      </c>
      <c r="M5006" s="446" t="str">
        <f t="shared" si="578"/>
        <v/>
      </c>
      <c r="N5006" s="446" t="str">
        <f t="shared" si="578"/>
        <v/>
      </c>
      <c r="O5006" s="446" t="b">
        <f>FALSE()</f>
        <v>0</v>
      </c>
    </row>
    <row r="5007" spans="1:15" ht="15.5">
      <c r="A5007" s="120" t="s">
        <v>7742</v>
      </c>
      <c r="B5007" s="37" t="s">
        <v>8653</v>
      </c>
      <c r="C5007" s="369" t="s">
        <v>8668</v>
      </c>
      <c r="D5007" s="58"/>
      <c r="E5007" s="58"/>
      <c r="F5007" s="59">
        <v>4989.75</v>
      </c>
      <c r="G5007" s="446"/>
      <c r="H5007" s="446" t="str">
        <f t="shared" si="577"/>
        <v/>
      </c>
      <c r="I5007" s="446" t="str">
        <f t="shared" ref="I5007:N5016" si="579">IF(AND(ISNUMBER($F5007),$O5007),$F5007*I$2,"")</f>
        <v/>
      </c>
      <c r="J5007" s="446" t="str">
        <f t="shared" si="579"/>
        <v/>
      </c>
      <c r="K5007" s="446" t="str">
        <f t="shared" si="579"/>
        <v/>
      </c>
      <c r="L5007" s="446" t="str">
        <f t="shared" si="579"/>
        <v/>
      </c>
      <c r="M5007" s="446" t="str">
        <f t="shared" si="579"/>
        <v/>
      </c>
      <c r="N5007" s="446" t="str">
        <f t="shared" si="579"/>
        <v/>
      </c>
      <c r="O5007" s="446" t="b">
        <f>FALSE()</f>
        <v>0</v>
      </c>
    </row>
    <row r="5008" spans="1:15" ht="15.5">
      <c r="A5008" s="120" t="s">
        <v>1443</v>
      </c>
      <c r="B5008" s="43" t="s">
        <v>8653</v>
      </c>
      <c r="C5008" s="367" t="s">
        <v>8669</v>
      </c>
      <c r="D5008" s="48"/>
      <c r="E5008" s="48"/>
      <c r="F5008" s="50">
        <v>2154.25</v>
      </c>
      <c r="G5008" s="446"/>
      <c r="H5008" s="446" t="str">
        <f t="shared" si="577"/>
        <v/>
      </c>
      <c r="I5008" s="446" t="str">
        <f t="shared" si="579"/>
        <v/>
      </c>
      <c r="J5008" s="446" t="str">
        <f t="shared" si="579"/>
        <v/>
      </c>
      <c r="K5008" s="446" t="str">
        <f t="shared" si="579"/>
        <v/>
      </c>
      <c r="L5008" s="446" t="str">
        <f t="shared" si="579"/>
        <v/>
      </c>
      <c r="M5008" s="446" t="str">
        <f t="shared" si="579"/>
        <v/>
      </c>
      <c r="N5008" s="446" t="str">
        <f t="shared" si="579"/>
        <v/>
      </c>
      <c r="O5008" s="446" t="b">
        <f>FALSE()</f>
        <v>0</v>
      </c>
    </row>
    <row r="5009" spans="1:15" ht="31">
      <c r="A5009" s="95" t="s">
        <v>1445</v>
      </c>
      <c r="B5009" s="96" t="s">
        <v>8653</v>
      </c>
      <c r="C5009" s="370" t="s">
        <v>8670</v>
      </c>
      <c r="D5009" s="98"/>
      <c r="E5009" s="98"/>
      <c r="F5009" s="99">
        <v>8658.15</v>
      </c>
      <c r="G5009" s="446"/>
      <c r="H5009" s="446" t="str">
        <f t="shared" si="577"/>
        <v/>
      </c>
      <c r="I5009" s="446" t="str">
        <f t="shared" si="579"/>
        <v/>
      </c>
      <c r="J5009" s="446" t="str">
        <f t="shared" si="579"/>
        <v/>
      </c>
      <c r="K5009" s="446" t="str">
        <f t="shared" si="579"/>
        <v/>
      </c>
      <c r="L5009" s="446" t="str">
        <f t="shared" si="579"/>
        <v/>
      </c>
      <c r="M5009" s="446" t="str">
        <f t="shared" si="579"/>
        <v/>
      </c>
      <c r="N5009" s="446" t="str">
        <f t="shared" si="579"/>
        <v/>
      </c>
      <c r="O5009" s="446" t="b">
        <f>FALSE()</f>
        <v>0</v>
      </c>
    </row>
    <row r="5010" spans="1:15" ht="15.5">
      <c r="A5010" s="88" t="s">
        <v>8671</v>
      </c>
      <c r="B5010" s="37" t="s">
        <v>8672</v>
      </c>
      <c r="C5010" s="369" t="s">
        <v>8673</v>
      </c>
      <c r="D5010" s="58"/>
      <c r="E5010" s="58"/>
      <c r="F5010" s="59">
        <v>75330.12</v>
      </c>
      <c r="G5010" s="446"/>
      <c r="H5010" s="446">
        <f t="shared" si="577"/>
        <v>26561.400312000002</v>
      </c>
      <c r="I5010" s="446">
        <f t="shared" si="579"/>
        <v>26561.400312000002</v>
      </c>
      <c r="J5010" s="446">
        <f t="shared" si="579"/>
        <v>34900.444595999994</v>
      </c>
      <c r="K5010" s="446">
        <f t="shared" si="579"/>
        <v>24244.999122000001</v>
      </c>
      <c r="L5010" s="446">
        <f t="shared" si="579"/>
        <v>38529.473126999997</v>
      </c>
      <c r="M5010" s="446">
        <f t="shared" si="579"/>
        <v>33201.750389999994</v>
      </c>
      <c r="N5010" s="446">
        <f t="shared" si="579"/>
        <v>37294.059158999997</v>
      </c>
      <c r="O5010" s="446" t="b">
        <f>TRUE()</f>
        <v>1</v>
      </c>
    </row>
    <row r="5011" spans="1:15" ht="15.5">
      <c r="A5011" s="115" t="s">
        <v>368</v>
      </c>
      <c r="B5011" s="43" t="s">
        <v>8674</v>
      </c>
      <c r="C5011" s="367" t="s">
        <v>8675</v>
      </c>
      <c r="D5011" s="48"/>
      <c r="E5011" s="48"/>
      <c r="F5011" s="50">
        <v>0</v>
      </c>
      <c r="G5011" s="446"/>
      <c r="H5011" s="446">
        <f t="shared" si="577"/>
        <v>0</v>
      </c>
      <c r="I5011" s="446">
        <f t="shared" si="579"/>
        <v>0</v>
      </c>
      <c r="J5011" s="446">
        <f t="shared" si="579"/>
        <v>0</v>
      </c>
      <c r="K5011" s="446">
        <f t="shared" si="579"/>
        <v>0</v>
      </c>
      <c r="L5011" s="446">
        <f t="shared" si="579"/>
        <v>0</v>
      </c>
      <c r="M5011" s="446">
        <f t="shared" si="579"/>
        <v>0</v>
      </c>
      <c r="N5011" s="446">
        <f t="shared" si="579"/>
        <v>0</v>
      </c>
      <c r="O5011" s="446" t="b">
        <f>TRUE()</f>
        <v>1</v>
      </c>
    </row>
    <row r="5012" spans="1:15" ht="15.5">
      <c r="A5012" s="120" t="s">
        <v>346</v>
      </c>
      <c r="B5012" s="43" t="s">
        <v>8674</v>
      </c>
      <c r="C5012" s="367" t="s">
        <v>8676</v>
      </c>
      <c r="D5012" s="48"/>
      <c r="E5012" s="48"/>
      <c r="F5012" s="50">
        <v>1677.66</v>
      </c>
      <c r="G5012" s="446"/>
      <c r="H5012" s="446">
        <f t="shared" si="577"/>
        <v>591.5429160000001</v>
      </c>
      <c r="I5012" s="446">
        <f t="shared" si="579"/>
        <v>591.5429160000001</v>
      </c>
      <c r="J5012" s="446">
        <f t="shared" si="579"/>
        <v>777.25987800000007</v>
      </c>
      <c r="K5012" s="446">
        <f t="shared" si="579"/>
        <v>539.95487100000003</v>
      </c>
      <c r="L5012" s="446">
        <f t="shared" si="579"/>
        <v>858.08114850000004</v>
      </c>
      <c r="M5012" s="446">
        <f t="shared" si="579"/>
        <v>739.42864499999996</v>
      </c>
      <c r="N5012" s="446">
        <f t="shared" si="579"/>
        <v>830.56752449999999</v>
      </c>
      <c r="O5012" s="446" t="b">
        <f>TRUE()</f>
        <v>1</v>
      </c>
    </row>
    <row r="5013" spans="1:15" ht="15.5">
      <c r="A5013" s="120" t="s">
        <v>349</v>
      </c>
      <c r="B5013" s="43" t="s">
        <v>8674</v>
      </c>
      <c r="C5013" s="367" t="s">
        <v>8677</v>
      </c>
      <c r="D5013" s="48"/>
      <c r="E5013" s="48"/>
      <c r="F5013" s="50">
        <v>4195.0600000000004</v>
      </c>
      <c r="G5013" s="446"/>
      <c r="H5013" s="446">
        <f t="shared" si="577"/>
        <v>1479.1781560000002</v>
      </c>
      <c r="I5013" s="446">
        <f t="shared" si="579"/>
        <v>1479.1781560000002</v>
      </c>
      <c r="J5013" s="446">
        <f t="shared" si="579"/>
        <v>1943.5712980000001</v>
      </c>
      <c r="K5013" s="446">
        <f t="shared" si="579"/>
        <v>1350.1800610000003</v>
      </c>
      <c r="L5013" s="446">
        <f t="shared" si="579"/>
        <v>2145.6683135000003</v>
      </c>
      <c r="M5013" s="446">
        <f t="shared" si="579"/>
        <v>1848.9726950000002</v>
      </c>
      <c r="N5013" s="446">
        <f t="shared" si="579"/>
        <v>2076.8693295000003</v>
      </c>
      <c r="O5013" s="446" t="b">
        <f>TRUE()</f>
        <v>1</v>
      </c>
    </row>
    <row r="5014" spans="1:15" ht="31">
      <c r="A5014" s="120" t="s">
        <v>352</v>
      </c>
      <c r="B5014" s="52" t="s">
        <v>8674</v>
      </c>
      <c r="C5014" s="368" t="s">
        <v>8678</v>
      </c>
      <c r="D5014" s="61"/>
      <c r="E5014" s="61"/>
      <c r="F5014" s="62">
        <v>5872.73</v>
      </c>
      <c r="G5014" s="446"/>
      <c r="H5014" s="446">
        <f t="shared" si="577"/>
        <v>2070.7245979999998</v>
      </c>
      <c r="I5014" s="446">
        <f t="shared" si="579"/>
        <v>2070.7245979999998</v>
      </c>
      <c r="J5014" s="446">
        <f t="shared" si="579"/>
        <v>2720.8358089999997</v>
      </c>
      <c r="K5014" s="446">
        <f t="shared" si="579"/>
        <v>1890.1381504999999</v>
      </c>
      <c r="L5014" s="446">
        <f t="shared" si="579"/>
        <v>3003.7545767500001</v>
      </c>
      <c r="M5014" s="446">
        <f t="shared" si="579"/>
        <v>2588.4057474999995</v>
      </c>
      <c r="N5014" s="446">
        <f t="shared" si="579"/>
        <v>2907.4418047499998</v>
      </c>
      <c r="O5014" s="446" t="b">
        <f>TRUE()</f>
        <v>1</v>
      </c>
    </row>
    <row r="5015" spans="1:15" ht="15.5">
      <c r="A5015" s="149" t="s">
        <v>388</v>
      </c>
      <c r="B5015" s="43" t="s">
        <v>8674</v>
      </c>
      <c r="C5015" s="403" t="s">
        <v>8679</v>
      </c>
      <c r="D5015" s="48"/>
      <c r="E5015" s="48"/>
      <c r="F5015" s="363">
        <v>6691.65</v>
      </c>
      <c r="G5015" s="446"/>
      <c r="H5015" s="446" t="str">
        <f t="shared" si="577"/>
        <v/>
      </c>
      <c r="I5015" s="446" t="str">
        <f t="shared" si="579"/>
        <v/>
      </c>
      <c r="J5015" s="446" t="str">
        <f t="shared" si="579"/>
        <v/>
      </c>
      <c r="K5015" s="446" t="str">
        <f t="shared" si="579"/>
        <v/>
      </c>
      <c r="L5015" s="446" t="str">
        <f t="shared" si="579"/>
        <v/>
      </c>
      <c r="M5015" s="446" t="str">
        <f t="shared" si="579"/>
        <v/>
      </c>
      <c r="N5015" s="446" t="str">
        <f t="shared" si="579"/>
        <v/>
      </c>
      <c r="O5015" s="446" t="b">
        <f>FALSE()</f>
        <v>0</v>
      </c>
    </row>
    <row r="5016" spans="1:15" ht="15.5">
      <c r="A5016" s="120" t="s">
        <v>391</v>
      </c>
      <c r="B5016" s="37" t="s">
        <v>8674</v>
      </c>
      <c r="C5016" s="369" t="s">
        <v>8680</v>
      </c>
      <c r="D5016" s="58"/>
      <c r="E5016" s="58"/>
      <c r="F5016" s="59">
        <v>9478.9500000000007</v>
      </c>
      <c r="G5016" s="446"/>
      <c r="H5016" s="446" t="str">
        <f t="shared" si="577"/>
        <v/>
      </c>
      <c r="I5016" s="446" t="str">
        <f t="shared" si="579"/>
        <v/>
      </c>
      <c r="J5016" s="446" t="str">
        <f t="shared" si="579"/>
        <v/>
      </c>
      <c r="K5016" s="446" t="str">
        <f t="shared" si="579"/>
        <v/>
      </c>
      <c r="L5016" s="446" t="str">
        <f t="shared" si="579"/>
        <v/>
      </c>
      <c r="M5016" s="446" t="str">
        <f t="shared" si="579"/>
        <v/>
      </c>
      <c r="N5016" s="446" t="str">
        <f t="shared" si="579"/>
        <v/>
      </c>
      <c r="O5016" s="446" t="b">
        <f>FALSE()</f>
        <v>0</v>
      </c>
    </row>
    <row r="5017" spans="1:15" ht="15.5">
      <c r="A5017" s="120" t="s">
        <v>361</v>
      </c>
      <c r="B5017" s="43" t="s">
        <v>8674</v>
      </c>
      <c r="C5017" s="367" t="s">
        <v>8681</v>
      </c>
      <c r="D5017" s="48"/>
      <c r="E5017" s="48"/>
      <c r="F5017" s="50">
        <v>11379.67</v>
      </c>
      <c r="G5017" s="446"/>
      <c r="H5017" s="446" t="str">
        <f t="shared" si="577"/>
        <v/>
      </c>
      <c r="I5017" s="446" t="str">
        <f t="shared" ref="I5017:N5026" si="580">IF(AND(ISNUMBER($F5017),$O5017),$F5017*I$2,"")</f>
        <v/>
      </c>
      <c r="J5017" s="446" t="str">
        <f t="shared" si="580"/>
        <v/>
      </c>
      <c r="K5017" s="446" t="str">
        <f t="shared" si="580"/>
        <v/>
      </c>
      <c r="L5017" s="446" t="str">
        <f t="shared" si="580"/>
        <v/>
      </c>
      <c r="M5017" s="446" t="str">
        <f t="shared" si="580"/>
        <v/>
      </c>
      <c r="N5017" s="446" t="str">
        <f t="shared" si="580"/>
        <v/>
      </c>
      <c r="O5017" s="446" t="b">
        <f>FALSE()</f>
        <v>0</v>
      </c>
    </row>
    <row r="5018" spans="1:15" ht="31">
      <c r="A5018" s="120" t="s">
        <v>364</v>
      </c>
      <c r="B5018" s="52" t="s">
        <v>8674</v>
      </c>
      <c r="C5018" s="368" t="s">
        <v>8682</v>
      </c>
      <c r="D5018" s="61"/>
      <c r="E5018" s="61"/>
      <c r="F5018" s="99">
        <v>16449.45</v>
      </c>
      <c r="G5018" s="446"/>
      <c r="H5018" s="446" t="str">
        <f t="shared" si="577"/>
        <v/>
      </c>
      <c r="I5018" s="446" t="str">
        <f t="shared" si="580"/>
        <v/>
      </c>
      <c r="J5018" s="446" t="str">
        <f t="shared" si="580"/>
        <v/>
      </c>
      <c r="K5018" s="446" t="str">
        <f t="shared" si="580"/>
        <v/>
      </c>
      <c r="L5018" s="446" t="str">
        <f t="shared" si="580"/>
        <v/>
      </c>
      <c r="M5018" s="446" t="str">
        <f t="shared" si="580"/>
        <v/>
      </c>
      <c r="N5018" s="446" t="str">
        <f t="shared" si="580"/>
        <v/>
      </c>
      <c r="O5018" s="446" t="b">
        <f>FALSE()</f>
        <v>0</v>
      </c>
    </row>
    <row r="5019" spans="1:15" ht="15.5">
      <c r="A5019" s="235" t="s">
        <v>8683</v>
      </c>
      <c r="B5019" s="64" t="s">
        <v>8672</v>
      </c>
      <c r="C5019" s="376" t="s">
        <v>8684</v>
      </c>
      <c r="D5019" s="208"/>
      <c r="E5019" s="208"/>
      <c r="F5019" s="67">
        <v>88187.36</v>
      </c>
      <c r="G5019" s="446"/>
      <c r="H5019" s="446">
        <f t="shared" si="577"/>
        <v>31094.863136000004</v>
      </c>
      <c r="I5019" s="446">
        <f t="shared" si="580"/>
        <v>31094.863136000004</v>
      </c>
      <c r="J5019" s="446">
        <f t="shared" si="580"/>
        <v>40857.203887999996</v>
      </c>
      <c r="K5019" s="446">
        <f t="shared" si="580"/>
        <v>28383.101816000002</v>
      </c>
      <c r="L5019" s="446">
        <f t="shared" si="580"/>
        <v>45105.629956000004</v>
      </c>
      <c r="M5019" s="446">
        <f t="shared" si="580"/>
        <v>38868.57892</v>
      </c>
      <c r="N5019" s="446">
        <f t="shared" si="580"/>
        <v>43659.357252000002</v>
      </c>
      <c r="O5019" s="446" t="b">
        <f>TRUE()</f>
        <v>1</v>
      </c>
    </row>
    <row r="5020" spans="1:15" ht="15.5">
      <c r="A5020" s="94"/>
      <c r="B5020" s="43" t="s">
        <v>8685</v>
      </c>
      <c r="C5020" s="367" t="s">
        <v>8686</v>
      </c>
      <c r="D5020" s="48"/>
      <c r="E5020" s="48"/>
      <c r="F5020" s="50">
        <v>88187.36</v>
      </c>
      <c r="G5020" s="446"/>
      <c r="H5020" s="446">
        <f t="shared" si="577"/>
        <v>31094.863136000004</v>
      </c>
      <c r="I5020" s="446">
        <f t="shared" si="580"/>
        <v>31094.863136000004</v>
      </c>
      <c r="J5020" s="446">
        <f t="shared" si="580"/>
        <v>40857.203887999996</v>
      </c>
      <c r="K5020" s="446">
        <f t="shared" si="580"/>
        <v>28383.101816000002</v>
      </c>
      <c r="L5020" s="446">
        <f t="shared" si="580"/>
        <v>45105.629956000004</v>
      </c>
      <c r="M5020" s="446">
        <f t="shared" si="580"/>
        <v>38868.57892</v>
      </c>
      <c r="N5020" s="446">
        <f t="shared" si="580"/>
        <v>43659.357252000002</v>
      </c>
      <c r="O5020" s="446" t="b">
        <f>TRUE()</f>
        <v>1</v>
      </c>
    </row>
    <row r="5021" spans="1:15" ht="15.5">
      <c r="A5021" s="115" t="s">
        <v>1426</v>
      </c>
      <c r="B5021" s="43" t="s">
        <v>8674</v>
      </c>
      <c r="C5021" s="367" t="s">
        <v>8687</v>
      </c>
      <c r="D5021" s="48"/>
      <c r="E5021" s="48"/>
      <c r="F5021" s="50">
        <v>0</v>
      </c>
      <c r="G5021" s="446"/>
      <c r="H5021" s="446">
        <f t="shared" si="577"/>
        <v>0</v>
      </c>
      <c r="I5021" s="446">
        <f t="shared" si="580"/>
        <v>0</v>
      </c>
      <c r="J5021" s="446">
        <f t="shared" si="580"/>
        <v>0</v>
      </c>
      <c r="K5021" s="446">
        <f t="shared" si="580"/>
        <v>0</v>
      </c>
      <c r="L5021" s="446">
        <f t="shared" si="580"/>
        <v>0</v>
      </c>
      <c r="M5021" s="446">
        <f t="shared" si="580"/>
        <v>0</v>
      </c>
      <c r="N5021" s="446">
        <f t="shared" si="580"/>
        <v>0</v>
      </c>
      <c r="O5021" s="446" t="b">
        <f>TRUE()</f>
        <v>1</v>
      </c>
    </row>
    <row r="5022" spans="1:15" ht="15.5">
      <c r="A5022" s="120" t="s">
        <v>1429</v>
      </c>
      <c r="B5022" s="43" t="s">
        <v>8674</v>
      </c>
      <c r="C5022" s="367" t="s">
        <v>8688</v>
      </c>
      <c r="D5022" s="48"/>
      <c r="E5022" s="48"/>
      <c r="F5022" s="50">
        <v>1677.66</v>
      </c>
      <c r="G5022" s="446"/>
      <c r="H5022" s="446">
        <f t="shared" si="577"/>
        <v>591.5429160000001</v>
      </c>
      <c r="I5022" s="446">
        <f t="shared" si="580"/>
        <v>591.5429160000001</v>
      </c>
      <c r="J5022" s="446">
        <f t="shared" si="580"/>
        <v>777.25987800000007</v>
      </c>
      <c r="K5022" s="446">
        <f t="shared" si="580"/>
        <v>539.95487100000003</v>
      </c>
      <c r="L5022" s="446">
        <f t="shared" si="580"/>
        <v>858.08114850000004</v>
      </c>
      <c r="M5022" s="446">
        <f t="shared" si="580"/>
        <v>739.42864499999996</v>
      </c>
      <c r="N5022" s="446">
        <f t="shared" si="580"/>
        <v>830.56752449999999</v>
      </c>
      <c r="O5022" s="446" t="b">
        <f>TRUE()</f>
        <v>1</v>
      </c>
    </row>
    <row r="5023" spans="1:15" ht="15.5">
      <c r="A5023" s="120" t="s">
        <v>1431</v>
      </c>
      <c r="B5023" s="43" t="s">
        <v>8674</v>
      </c>
      <c r="C5023" s="367" t="s">
        <v>8689</v>
      </c>
      <c r="D5023" s="48"/>
      <c r="E5023" s="48"/>
      <c r="F5023" s="50">
        <v>4195.0600000000004</v>
      </c>
      <c r="G5023" s="446"/>
      <c r="H5023" s="446">
        <f t="shared" si="577"/>
        <v>1479.1781560000002</v>
      </c>
      <c r="I5023" s="446">
        <f t="shared" si="580"/>
        <v>1479.1781560000002</v>
      </c>
      <c r="J5023" s="446">
        <f t="shared" si="580"/>
        <v>1943.5712980000001</v>
      </c>
      <c r="K5023" s="446">
        <f t="shared" si="580"/>
        <v>1350.1800610000003</v>
      </c>
      <c r="L5023" s="446">
        <f t="shared" si="580"/>
        <v>2145.6683135000003</v>
      </c>
      <c r="M5023" s="446">
        <f t="shared" si="580"/>
        <v>1848.9726950000002</v>
      </c>
      <c r="N5023" s="446">
        <f t="shared" si="580"/>
        <v>2076.8693295000003</v>
      </c>
      <c r="O5023" s="446" t="b">
        <f>TRUE()</f>
        <v>1</v>
      </c>
    </row>
    <row r="5024" spans="1:15" ht="31">
      <c r="A5024" s="120" t="s">
        <v>1433</v>
      </c>
      <c r="B5024" s="52" t="s">
        <v>8674</v>
      </c>
      <c r="C5024" s="368" t="s">
        <v>8690</v>
      </c>
      <c r="D5024" s="61"/>
      <c r="E5024" s="61"/>
      <c r="F5024" s="62">
        <v>5872.73</v>
      </c>
      <c r="G5024" s="446"/>
      <c r="H5024" s="446">
        <f t="shared" si="577"/>
        <v>2070.7245979999998</v>
      </c>
      <c r="I5024" s="446">
        <f t="shared" si="580"/>
        <v>2070.7245979999998</v>
      </c>
      <c r="J5024" s="446">
        <f t="shared" si="580"/>
        <v>2720.8358089999997</v>
      </c>
      <c r="K5024" s="446">
        <f t="shared" si="580"/>
        <v>1890.1381504999999</v>
      </c>
      <c r="L5024" s="446">
        <f t="shared" si="580"/>
        <v>3003.7545767500001</v>
      </c>
      <c r="M5024" s="446">
        <f t="shared" si="580"/>
        <v>2588.4057474999995</v>
      </c>
      <c r="N5024" s="446">
        <f t="shared" si="580"/>
        <v>2907.4418047499998</v>
      </c>
      <c r="O5024" s="446" t="b">
        <f>TRUE()</f>
        <v>1</v>
      </c>
    </row>
    <row r="5025" spans="1:15" ht="15.5">
      <c r="A5025" s="149" t="s">
        <v>7740</v>
      </c>
      <c r="B5025" s="43" t="s">
        <v>8674</v>
      </c>
      <c r="C5025" s="403" t="s">
        <v>8691</v>
      </c>
      <c r="D5025" s="48"/>
      <c r="E5025" s="48"/>
      <c r="F5025" s="363">
        <v>6691.65</v>
      </c>
      <c r="G5025" s="446"/>
      <c r="H5025" s="446" t="str">
        <f t="shared" si="577"/>
        <v/>
      </c>
      <c r="I5025" s="446" t="str">
        <f t="shared" si="580"/>
        <v/>
      </c>
      <c r="J5025" s="446" t="str">
        <f t="shared" si="580"/>
        <v/>
      </c>
      <c r="K5025" s="446" t="str">
        <f t="shared" si="580"/>
        <v/>
      </c>
      <c r="L5025" s="446" t="str">
        <f t="shared" si="580"/>
        <v/>
      </c>
      <c r="M5025" s="446" t="str">
        <f t="shared" si="580"/>
        <v/>
      </c>
      <c r="N5025" s="446" t="str">
        <f t="shared" si="580"/>
        <v/>
      </c>
      <c r="O5025" s="446" t="b">
        <f>FALSE()</f>
        <v>0</v>
      </c>
    </row>
    <row r="5026" spans="1:15" ht="15.5">
      <c r="A5026" s="120" t="s">
        <v>7742</v>
      </c>
      <c r="B5026" s="37" t="s">
        <v>8674</v>
      </c>
      <c r="C5026" s="369" t="s">
        <v>8692</v>
      </c>
      <c r="D5026" s="58"/>
      <c r="E5026" s="58"/>
      <c r="F5026" s="59">
        <v>9478.9500000000007</v>
      </c>
      <c r="G5026" s="446"/>
      <c r="H5026" s="446" t="str">
        <f t="shared" si="577"/>
        <v/>
      </c>
      <c r="I5026" s="446" t="str">
        <f t="shared" si="580"/>
        <v/>
      </c>
      <c r="J5026" s="446" t="str">
        <f t="shared" si="580"/>
        <v/>
      </c>
      <c r="K5026" s="446" t="str">
        <f t="shared" si="580"/>
        <v/>
      </c>
      <c r="L5026" s="446" t="str">
        <f t="shared" si="580"/>
        <v/>
      </c>
      <c r="M5026" s="446" t="str">
        <f t="shared" si="580"/>
        <v/>
      </c>
      <c r="N5026" s="446" t="str">
        <f t="shared" si="580"/>
        <v/>
      </c>
      <c r="O5026" s="446" t="b">
        <f>FALSE()</f>
        <v>0</v>
      </c>
    </row>
    <row r="5027" spans="1:15" ht="15.5">
      <c r="A5027" s="120" t="s">
        <v>1443</v>
      </c>
      <c r="B5027" s="43" t="s">
        <v>8674</v>
      </c>
      <c r="C5027" s="367" t="s">
        <v>8693</v>
      </c>
      <c r="D5027" s="48"/>
      <c r="E5027" s="48"/>
      <c r="F5027" s="50">
        <v>11379.67</v>
      </c>
      <c r="G5027" s="446"/>
      <c r="H5027" s="446" t="str">
        <f t="shared" si="577"/>
        <v/>
      </c>
      <c r="I5027" s="446" t="str">
        <f t="shared" ref="I5027:N5036" si="581">IF(AND(ISNUMBER($F5027),$O5027),$F5027*I$2,"")</f>
        <v/>
      </c>
      <c r="J5027" s="446" t="str">
        <f t="shared" si="581"/>
        <v/>
      </c>
      <c r="K5027" s="446" t="str">
        <f t="shared" si="581"/>
        <v/>
      </c>
      <c r="L5027" s="446" t="str">
        <f t="shared" si="581"/>
        <v/>
      </c>
      <c r="M5027" s="446" t="str">
        <f t="shared" si="581"/>
        <v/>
      </c>
      <c r="N5027" s="446" t="str">
        <f t="shared" si="581"/>
        <v/>
      </c>
      <c r="O5027" s="446" t="b">
        <f>FALSE()</f>
        <v>0</v>
      </c>
    </row>
    <row r="5028" spans="1:15" ht="31">
      <c r="A5028" s="120" t="s">
        <v>1445</v>
      </c>
      <c r="B5028" s="52" t="s">
        <v>8674</v>
      </c>
      <c r="C5028" s="368" t="s">
        <v>8694</v>
      </c>
      <c r="D5028" s="61"/>
      <c r="E5028" s="61"/>
      <c r="F5028" s="62">
        <v>16449.45</v>
      </c>
      <c r="G5028" s="446"/>
      <c r="H5028" s="446" t="str">
        <f t="shared" si="577"/>
        <v/>
      </c>
      <c r="I5028" s="446" t="str">
        <f t="shared" si="581"/>
        <v/>
      </c>
      <c r="J5028" s="446" t="str">
        <f t="shared" si="581"/>
        <v/>
      </c>
      <c r="K5028" s="446" t="str">
        <f t="shared" si="581"/>
        <v/>
      </c>
      <c r="L5028" s="446" t="str">
        <f t="shared" si="581"/>
        <v/>
      </c>
      <c r="M5028" s="446" t="str">
        <f t="shared" si="581"/>
        <v/>
      </c>
      <c r="N5028" s="446" t="str">
        <f t="shared" si="581"/>
        <v/>
      </c>
      <c r="O5028" s="446" t="b">
        <f>FALSE()</f>
        <v>0</v>
      </c>
    </row>
    <row r="5029" spans="1:15" ht="15.5">
      <c r="A5029" s="211" t="s">
        <v>8695</v>
      </c>
      <c r="B5029" s="64" t="s">
        <v>8696</v>
      </c>
      <c r="C5029" s="376" t="s">
        <v>8697</v>
      </c>
      <c r="D5029" s="208"/>
      <c r="E5029" s="208"/>
      <c r="F5029" s="67">
        <v>154698.32999999999</v>
      </c>
      <c r="G5029" s="446"/>
      <c r="H5029" s="446">
        <f t="shared" si="577"/>
        <v>54546.631157999997</v>
      </c>
      <c r="I5029" s="446">
        <f t="shared" si="581"/>
        <v>54546.631157999997</v>
      </c>
      <c r="J5029" s="446">
        <f t="shared" si="581"/>
        <v>71671.736288999993</v>
      </c>
      <c r="K5029" s="446">
        <f t="shared" si="581"/>
        <v>49789.657510500001</v>
      </c>
      <c r="L5029" s="446">
        <f t="shared" si="581"/>
        <v>79124.328336749997</v>
      </c>
      <c r="M5029" s="446">
        <f t="shared" si="581"/>
        <v>68183.288947499997</v>
      </c>
      <c r="N5029" s="446">
        <f t="shared" si="581"/>
        <v>76587.275724749998</v>
      </c>
      <c r="O5029" s="446" t="b">
        <f>TRUE()</f>
        <v>1</v>
      </c>
    </row>
    <row r="5030" spans="1:15" ht="15.5">
      <c r="A5030" s="115" t="s">
        <v>368</v>
      </c>
      <c r="B5030" s="43" t="s">
        <v>8698</v>
      </c>
      <c r="C5030" s="367" t="s">
        <v>8699</v>
      </c>
      <c r="D5030" s="48"/>
      <c r="E5030" s="48"/>
      <c r="F5030" s="50">
        <v>0</v>
      </c>
      <c r="G5030" s="446"/>
      <c r="H5030" s="446">
        <f t="shared" si="577"/>
        <v>0</v>
      </c>
      <c r="I5030" s="446">
        <f t="shared" si="581"/>
        <v>0</v>
      </c>
      <c r="J5030" s="446">
        <f t="shared" si="581"/>
        <v>0</v>
      </c>
      <c r="K5030" s="446">
        <f t="shared" si="581"/>
        <v>0</v>
      </c>
      <c r="L5030" s="446">
        <f t="shared" si="581"/>
        <v>0</v>
      </c>
      <c r="M5030" s="446">
        <f t="shared" si="581"/>
        <v>0</v>
      </c>
      <c r="N5030" s="446">
        <f t="shared" si="581"/>
        <v>0</v>
      </c>
      <c r="O5030" s="446" t="b">
        <f>TRUE()</f>
        <v>1</v>
      </c>
    </row>
    <row r="5031" spans="1:15" ht="15.5">
      <c r="A5031" s="120" t="s">
        <v>346</v>
      </c>
      <c r="B5031" s="43" t="s">
        <v>8698</v>
      </c>
      <c r="C5031" s="367" t="s">
        <v>8700</v>
      </c>
      <c r="D5031" s="48"/>
      <c r="E5031" s="48"/>
      <c r="F5031" s="50">
        <v>3188.51</v>
      </c>
      <c r="G5031" s="446"/>
      <c r="H5031" s="446">
        <f t="shared" si="577"/>
        <v>1124.2686260000003</v>
      </c>
      <c r="I5031" s="446">
        <f t="shared" si="581"/>
        <v>1124.2686260000003</v>
      </c>
      <c r="J5031" s="446">
        <f t="shared" si="581"/>
        <v>1477.2366830000001</v>
      </c>
      <c r="K5031" s="446">
        <f t="shared" si="581"/>
        <v>1026.2219435000002</v>
      </c>
      <c r="L5031" s="446">
        <f t="shared" si="581"/>
        <v>1630.8431522500002</v>
      </c>
      <c r="M5031" s="446">
        <f t="shared" si="581"/>
        <v>1405.3357825000001</v>
      </c>
      <c r="N5031" s="446">
        <f t="shared" si="581"/>
        <v>1578.5515882500001</v>
      </c>
      <c r="O5031" s="446" t="b">
        <f>TRUE()</f>
        <v>1</v>
      </c>
    </row>
    <row r="5032" spans="1:15" ht="15.5">
      <c r="A5032" s="120" t="s">
        <v>349</v>
      </c>
      <c r="B5032" s="43" t="s">
        <v>8698</v>
      </c>
      <c r="C5032" s="367" t="s">
        <v>8701</v>
      </c>
      <c r="D5032" s="48"/>
      <c r="E5032" s="48"/>
      <c r="F5032" s="50">
        <v>7970.91</v>
      </c>
      <c r="G5032" s="446"/>
      <c r="H5032" s="446">
        <f t="shared" si="577"/>
        <v>2810.5428660000002</v>
      </c>
      <c r="I5032" s="446">
        <f t="shared" si="581"/>
        <v>2810.5428660000002</v>
      </c>
      <c r="J5032" s="446">
        <f t="shared" si="581"/>
        <v>3692.922603</v>
      </c>
      <c r="K5032" s="446">
        <f t="shared" si="581"/>
        <v>2565.4373835000001</v>
      </c>
      <c r="L5032" s="446">
        <f t="shared" si="581"/>
        <v>4076.9211922499999</v>
      </c>
      <c r="M5032" s="446">
        <f t="shared" si="581"/>
        <v>3513.1785824999997</v>
      </c>
      <c r="N5032" s="446">
        <f t="shared" si="581"/>
        <v>3946.1982682499997</v>
      </c>
      <c r="O5032" s="446" t="b">
        <f>TRUE()</f>
        <v>1</v>
      </c>
    </row>
    <row r="5033" spans="1:15" ht="31">
      <c r="A5033" s="120" t="s">
        <v>352</v>
      </c>
      <c r="B5033" s="52" t="s">
        <v>8698</v>
      </c>
      <c r="C5033" s="368" t="s">
        <v>8702</v>
      </c>
      <c r="D5033" s="61"/>
      <c r="E5033" s="61"/>
      <c r="F5033" s="62">
        <v>11158.66</v>
      </c>
      <c r="G5033" s="446"/>
      <c r="H5033" s="446">
        <f t="shared" si="577"/>
        <v>3934.5435160000002</v>
      </c>
      <c r="I5033" s="446">
        <f t="shared" si="581"/>
        <v>3934.5435160000002</v>
      </c>
      <c r="J5033" s="446">
        <f t="shared" si="581"/>
        <v>5169.807178</v>
      </c>
      <c r="K5033" s="446">
        <f t="shared" si="581"/>
        <v>3591.4147210000001</v>
      </c>
      <c r="L5033" s="446">
        <f t="shared" si="581"/>
        <v>5707.3756235000001</v>
      </c>
      <c r="M5033" s="446">
        <f t="shared" si="581"/>
        <v>4918.1793949999992</v>
      </c>
      <c r="N5033" s="446">
        <f t="shared" si="581"/>
        <v>5524.3735994999997</v>
      </c>
      <c r="O5033" s="446" t="b">
        <f>TRUE()</f>
        <v>1</v>
      </c>
    </row>
    <row r="5034" spans="1:15" ht="15.5">
      <c r="A5034" s="149" t="s">
        <v>388</v>
      </c>
      <c r="B5034" s="43" t="s">
        <v>8698</v>
      </c>
      <c r="C5034" s="403" t="s">
        <v>8703</v>
      </c>
      <c r="D5034" s="48"/>
      <c r="E5034" s="48"/>
      <c r="F5034" s="363">
        <v>14467.4</v>
      </c>
      <c r="G5034" s="446"/>
      <c r="H5034" s="446" t="str">
        <f t="shared" si="577"/>
        <v/>
      </c>
      <c r="I5034" s="446" t="str">
        <f t="shared" si="581"/>
        <v/>
      </c>
      <c r="J5034" s="446" t="str">
        <f t="shared" si="581"/>
        <v/>
      </c>
      <c r="K5034" s="446" t="str">
        <f t="shared" si="581"/>
        <v/>
      </c>
      <c r="L5034" s="446" t="str">
        <f t="shared" si="581"/>
        <v/>
      </c>
      <c r="M5034" s="446" t="str">
        <f t="shared" si="581"/>
        <v/>
      </c>
      <c r="N5034" s="446" t="str">
        <f t="shared" si="581"/>
        <v/>
      </c>
      <c r="O5034" s="446" t="b">
        <f>FALSE()</f>
        <v>0</v>
      </c>
    </row>
    <row r="5035" spans="1:15" ht="15.5">
      <c r="A5035" s="120" t="s">
        <v>391</v>
      </c>
      <c r="B5035" s="37" t="s">
        <v>8698</v>
      </c>
      <c r="C5035" s="369" t="s">
        <v>8704</v>
      </c>
      <c r="D5035" s="58"/>
      <c r="E5035" s="58"/>
      <c r="F5035" s="59">
        <v>18012.05</v>
      </c>
      <c r="G5035" s="446"/>
      <c r="H5035" s="446" t="str">
        <f t="shared" si="577"/>
        <v/>
      </c>
      <c r="I5035" s="446" t="str">
        <f t="shared" si="581"/>
        <v/>
      </c>
      <c r="J5035" s="446" t="str">
        <f t="shared" si="581"/>
        <v/>
      </c>
      <c r="K5035" s="446" t="str">
        <f t="shared" si="581"/>
        <v/>
      </c>
      <c r="L5035" s="446" t="str">
        <f t="shared" si="581"/>
        <v/>
      </c>
      <c r="M5035" s="446" t="str">
        <f t="shared" si="581"/>
        <v/>
      </c>
      <c r="N5035" s="446" t="str">
        <f t="shared" si="581"/>
        <v/>
      </c>
      <c r="O5035" s="446" t="b">
        <f>FALSE()</f>
        <v>0</v>
      </c>
    </row>
    <row r="5036" spans="1:15" ht="15.5">
      <c r="A5036" s="120" t="s">
        <v>361</v>
      </c>
      <c r="B5036" s="43" t="s">
        <v>8698</v>
      </c>
      <c r="C5036" s="367" t="s">
        <v>8705</v>
      </c>
      <c r="D5036" s="48"/>
      <c r="E5036" s="48"/>
      <c r="F5036" s="50">
        <v>21621.68</v>
      </c>
      <c r="G5036" s="446"/>
      <c r="H5036" s="446" t="str">
        <f t="shared" si="577"/>
        <v/>
      </c>
      <c r="I5036" s="446" t="str">
        <f t="shared" si="581"/>
        <v/>
      </c>
      <c r="J5036" s="446" t="str">
        <f t="shared" si="581"/>
        <v/>
      </c>
      <c r="K5036" s="446" t="str">
        <f t="shared" si="581"/>
        <v/>
      </c>
      <c r="L5036" s="446" t="str">
        <f t="shared" si="581"/>
        <v/>
      </c>
      <c r="M5036" s="446" t="str">
        <f t="shared" si="581"/>
        <v/>
      </c>
      <c r="N5036" s="446" t="str">
        <f t="shared" si="581"/>
        <v/>
      </c>
      <c r="O5036" s="446" t="b">
        <f>FALSE()</f>
        <v>0</v>
      </c>
    </row>
    <row r="5037" spans="1:15" ht="31">
      <c r="A5037" s="120" t="s">
        <v>364</v>
      </c>
      <c r="B5037" s="52" t="s">
        <v>8698</v>
      </c>
      <c r="C5037" s="368" t="s">
        <v>8706</v>
      </c>
      <c r="D5037" s="61"/>
      <c r="E5037" s="61"/>
      <c r="F5037" s="99">
        <v>27577.56</v>
      </c>
      <c r="G5037" s="446"/>
      <c r="H5037" s="446" t="str">
        <f t="shared" si="577"/>
        <v/>
      </c>
      <c r="I5037" s="446" t="str">
        <f t="shared" ref="I5037:N5046" si="582">IF(AND(ISNUMBER($F5037),$O5037),$F5037*I$2,"")</f>
        <v/>
      </c>
      <c r="J5037" s="446" t="str">
        <f t="shared" si="582"/>
        <v/>
      </c>
      <c r="K5037" s="446" t="str">
        <f t="shared" si="582"/>
        <v/>
      </c>
      <c r="L5037" s="446" t="str">
        <f t="shared" si="582"/>
        <v/>
      </c>
      <c r="M5037" s="446" t="str">
        <f t="shared" si="582"/>
        <v/>
      </c>
      <c r="N5037" s="446" t="str">
        <f t="shared" si="582"/>
        <v/>
      </c>
      <c r="O5037" s="446" t="b">
        <f>FALSE()</f>
        <v>0</v>
      </c>
    </row>
    <row r="5038" spans="1:15" ht="15.5">
      <c r="A5038" s="211" t="s">
        <v>8707</v>
      </c>
      <c r="B5038" s="64" t="s">
        <v>8696</v>
      </c>
      <c r="C5038" s="376" t="s">
        <v>8708</v>
      </c>
      <c r="D5038" s="208"/>
      <c r="E5038" s="208"/>
      <c r="F5038" s="67">
        <v>167555.57</v>
      </c>
      <c r="G5038" s="446"/>
      <c r="H5038" s="446">
        <f t="shared" si="577"/>
        <v>59080.093982000006</v>
      </c>
      <c r="I5038" s="446">
        <f t="shared" si="582"/>
        <v>59080.093982000006</v>
      </c>
      <c r="J5038" s="446">
        <f t="shared" si="582"/>
        <v>77628.495580999996</v>
      </c>
      <c r="K5038" s="446">
        <f t="shared" si="582"/>
        <v>53927.760204500009</v>
      </c>
      <c r="L5038" s="446">
        <f t="shared" si="582"/>
        <v>85700.485165750011</v>
      </c>
      <c r="M5038" s="446">
        <f t="shared" si="582"/>
        <v>73850.117477499996</v>
      </c>
      <c r="N5038" s="446">
        <f t="shared" si="582"/>
        <v>82952.573817750002</v>
      </c>
      <c r="O5038" s="446" t="b">
        <f>TRUE()</f>
        <v>1</v>
      </c>
    </row>
    <row r="5039" spans="1:15" ht="15.5">
      <c r="A5039" s="115" t="s">
        <v>1426</v>
      </c>
      <c r="B5039" s="43" t="s">
        <v>8698</v>
      </c>
      <c r="C5039" s="367" t="s">
        <v>8709</v>
      </c>
      <c r="D5039" s="48"/>
      <c r="E5039" s="48"/>
      <c r="F5039" s="50">
        <v>0</v>
      </c>
      <c r="G5039" s="446"/>
      <c r="H5039" s="446">
        <f t="shared" si="577"/>
        <v>0</v>
      </c>
      <c r="I5039" s="446">
        <f t="shared" si="582"/>
        <v>0</v>
      </c>
      <c r="J5039" s="446">
        <f t="shared" si="582"/>
        <v>0</v>
      </c>
      <c r="K5039" s="446">
        <f t="shared" si="582"/>
        <v>0</v>
      </c>
      <c r="L5039" s="446">
        <f t="shared" si="582"/>
        <v>0</v>
      </c>
      <c r="M5039" s="446">
        <f t="shared" si="582"/>
        <v>0</v>
      </c>
      <c r="N5039" s="446">
        <f t="shared" si="582"/>
        <v>0</v>
      </c>
      <c r="O5039" s="446" t="b">
        <f>TRUE()</f>
        <v>1</v>
      </c>
    </row>
    <row r="5040" spans="1:15" ht="15.5">
      <c r="A5040" s="120" t="s">
        <v>1429</v>
      </c>
      <c r="B5040" s="43" t="s">
        <v>8698</v>
      </c>
      <c r="C5040" s="367" t="s">
        <v>8710</v>
      </c>
      <c r="D5040" s="48"/>
      <c r="E5040" s="48"/>
      <c r="F5040" s="50">
        <v>3188.51</v>
      </c>
      <c r="G5040" s="446"/>
      <c r="H5040" s="446">
        <f t="shared" si="577"/>
        <v>1124.2686260000003</v>
      </c>
      <c r="I5040" s="446">
        <f t="shared" si="582"/>
        <v>1124.2686260000003</v>
      </c>
      <c r="J5040" s="446">
        <f t="shared" si="582"/>
        <v>1477.2366830000001</v>
      </c>
      <c r="K5040" s="446">
        <f t="shared" si="582"/>
        <v>1026.2219435000002</v>
      </c>
      <c r="L5040" s="446">
        <f t="shared" si="582"/>
        <v>1630.8431522500002</v>
      </c>
      <c r="M5040" s="446">
        <f t="shared" si="582"/>
        <v>1405.3357825000001</v>
      </c>
      <c r="N5040" s="446">
        <f t="shared" si="582"/>
        <v>1578.5515882500001</v>
      </c>
      <c r="O5040" s="446" t="b">
        <f>TRUE()</f>
        <v>1</v>
      </c>
    </row>
    <row r="5041" spans="1:15" ht="15.5">
      <c r="A5041" s="120" t="s">
        <v>1431</v>
      </c>
      <c r="B5041" s="43" t="s">
        <v>8698</v>
      </c>
      <c r="C5041" s="367" t="s">
        <v>8711</v>
      </c>
      <c r="D5041" s="48"/>
      <c r="E5041" s="48"/>
      <c r="F5041" s="50">
        <v>7970.91</v>
      </c>
      <c r="G5041" s="446"/>
      <c r="H5041" s="446">
        <f t="shared" si="577"/>
        <v>2810.5428660000002</v>
      </c>
      <c r="I5041" s="446">
        <f t="shared" si="582"/>
        <v>2810.5428660000002</v>
      </c>
      <c r="J5041" s="446">
        <f t="shared" si="582"/>
        <v>3692.922603</v>
      </c>
      <c r="K5041" s="446">
        <f t="shared" si="582"/>
        <v>2565.4373835000001</v>
      </c>
      <c r="L5041" s="446">
        <f t="shared" si="582"/>
        <v>4076.9211922499999</v>
      </c>
      <c r="M5041" s="446">
        <f t="shared" si="582"/>
        <v>3513.1785824999997</v>
      </c>
      <c r="N5041" s="446">
        <f t="shared" si="582"/>
        <v>3946.1982682499997</v>
      </c>
      <c r="O5041" s="446" t="b">
        <f>TRUE()</f>
        <v>1</v>
      </c>
    </row>
    <row r="5042" spans="1:15" ht="31">
      <c r="A5042" s="120" t="s">
        <v>1433</v>
      </c>
      <c r="B5042" s="52" t="s">
        <v>8698</v>
      </c>
      <c r="C5042" s="368" t="s">
        <v>8712</v>
      </c>
      <c r="D5042" s="61"/>
      <c r="E5042" s="61"/>
      <c r="F5042" s="62">
        <v>11158.66</v>
      </c>
      <c r="G5042" s="446"/>
      <c r="H5042" s="446">
        <f t="shared" si="577"/>
        <v>3934.5435160000002</v>
      </c>
      <c r="I5042" s="446">
        <f t="shared" si="582"/>
        <v>3934.5435160000002</v>
      </c>
      <c r="J5042" s="446">
        <f t="shared" si="582"/>
        <v>5169.807178</v>
      </c>
      <c r="K5042" s="446">
        <f t="shared" si="582"/>
        <v>3591.4147210000001</v>
      </c>
      <c r="L5042" s="446">
        <f t="shared" si="582"/>
        <v>5707.3756235000001</v>
      </c>
      <c r="M5042" s="446">
        <f t="shared" si="582"/>
        <v>4918.1793949999992</v>
      </c>
      <c r="N5042" s="446">
        <f t="shared" si="582"/>
        <v>5524.3735994999997</v>
      </c>
      <c r="O5042" s="446" t="b">
        <f>TRUE()</f>
        <v>1</v>
      </c>
    </row>
    <row r="5043" spans="1:15" ht="15.5">
      <c r="A5043" s="149" t="s">
        <v>7740</v>
      </c>
      <c r="B5043" s="43" t="s">
        <v>8698</v>
      </c>
      <c r="C5043" s="403" t="s">
        <v>8713</v>
      </c>
      <c r="D5043" s="48"/>
      <c r="E5043" s="48"/>
      <c r="F5043" s="363">
        <v>14467.4</v>
      </c>
      <c r="G5043" s="446"/>
      <c r="H5043" s="446" t="str">
        <f t="shared" si="577"/>
        <v/>
      </c>
      <c r="I5043" s="446" t="str">
        <f t="shared" si="582"/>
        <v/>
      </c>
      <c r="J5043" s="446" t="str">
        <f t="shared" si="582"/>
        <v/>
      </c>
      <c r="K5043" s="446" t="str">
        <f t="shared" si="582"/>
        <v/>
      </c>
      <c r="L5043" s="446" t="str">
        <f t="shared" si="582"/>
        <v/>
      </c>
      <c r="M5043" s="446" t="str">
        <f t="shared" si="582"/>
        <v/>
      </c>
      <c r="N5043" s="446" t="str">
        <f t="shared" si="582"/>
        <v/>
      </c>
      <c r="O5043" s="446" t="b">
        <f>FALSE()</f>
        <v>0</v>
      </c>
    </row>
    <row r="5044" spans="1:15" ht="15.5">
      <c r="A5044" s="120" t="s">
        <v>7742</v>
      </c>
      <c r="B5044" s="37" t="s">
        <v>8698</v>
      </c>
      <c r="C5044" s="369" t="s">
        <v>8714</v>
      </c>
      <c r="D5044" s="58"/>
      <c r="E5044" s="58"/>
      <c r="F5044" s="59">
        <v>18012.05</v>
      </c>
      <c r="G5044" s="446"/>
      <c r="H5044" s="446" t="str">
        <f t="shared" si="577"/>
        <v/>
      </c>
      <c r="I5044" s="446" t="str">
        <f t="shared" si="582"/>
        <v/>
      </c>
      <c r="J5044" s="446" t="str">
        <f t="shared" si="582"/>
        <v/>
      </c>
      <c r="K5044" s="446" t="str">
        <f t="shared" si="582"/>
        <v/>
      </c>
      <c r="L5044" s="446" t="str">
        <f t="shared" si="582"/>
        <v/>
      </c>
      <c r="M5044" s="446" t="str">
        <f t="shared" si="582"/>
        <v/>
      </c>
      <c r="N5044" s="446" t="str">
        <f t="shared" si="582"/>
        <v/>
      </c>
      <c r="O5044" s="446" t="b">
        <f>FALSE()</f>
        <v>0</v>
      </c>
    </row>
    <row r="5045" spans="1:15" ht="15.5">
      <c r="A5045" s="120" t="s">
        <v>1443</v>
      </c>
      <c r="B5045" s="43" t="s">
        <v>8698</v>
      </c>
      <c r="C5045" s="367" t="s">
        <v>8715</v>
      </c>
      <c r="D5045" s="48"/>
      <c r="E5045" s="48"/>
      <c r="F5045" s="50">
        <v>21621.68</v>
      </c>
      <c r="G5045" s="446"/>
      <c r="H5045" s="446" t="str">
        <f t="shared" si="577"/>
        <v/>
      </c>
      <c r="I5045" s="446" t="str">
        <f t="shared" si="582"/>
        <v/>
      </c>
      <c r="J5045" s="446" t="str">
        <f t="shared" si="582"/>
        <v/>
      </c>
      <c r="K5045" s="446" t="str">
        <f t="shared" si="582"/>
        <v/>
      </c>
      <c r="L5045" s="446" t="str">
        <f t="shared" si="582"/>
        <v/>
      </c>
      <c r="M5045" s="446" t="str">
        <f t="shared" si="582"/>
        <v/>
      </c>
      <c r="N5045" s="446" t="str">
        <f t="shared" si="582"/>
        <v/>
      </c>
      <c r="O5045" s="446" t="b">
        <f>FALSE()</f>
        <v>0</v>
      </c>
    </row>
    <row r="5046" spans="1:15" ht="31">
      <c r="A5046" s="95" t="s">
        <v>1445</v>
      </c>
      <c r="B5046" s="96" t="s">
        <v>8698</v>
      </c>
      <c r="C5046" s="370" t="s">
        <v>8716</v>
      </c>
      <c r="D5046" s="98"/>
      <c r="E5046" s="98"/>
      <c r="F5046" s="99">
        <v>27577.56</v>
      </c>
      <c r="G5046" s="446"/>
      <c r="H5046" s="446" t="str">
        <f t="shared" si="577"/>
        <v/>
      </c>
      <c r="I5046" s="446" t="str">
        <f t="shared" si="582"/>
        <v/>
      </c>
      <c r="J5046" s="446" t="str">
        <f t="shared" si="582"/>
        <v/>
      </c>
      <c r="K5046" s="446" t="str">
        <f t="shared" si="582"/>
        <v/>
      </c>
      <c r="L5046" s="446" t="str">
        <f t="shared" si="582"/>
        <v/>
      </c>
      <c r="M5046" s="446" t="str">
        <f t="shared" si="582"/>
        <v/>
      </c>
      <c r="N5046" s="446" t="str">
        <f t="shared" si="582"/>
        <v/>
      </c>
      <c r="O5046" s="446" t="b">
        <f>FALSE()</f>
        <v>0</v>
      </c>
    </row>
    <row r="5047" spans="1:15" ht="31">
      <c r="A5047" s="105" t="s">
        <v>8717</v>
      </c>
      <c r="B5047" s="106"/>
      <c r="C5047" s="107"/>
      <c r="D5047" s="108"/>
      <c r="E5047" s="108"/>
      <c r="F5047" s="109"/>
      <c r="G5047" s="446"/>
      <c r="H5047" s="446" t="str">
        <f t="shared" si="577"/>
        <v/>
      </c>
      <c r="I5047" s="446" t="str">
        <f t="shared" ref="I5047:N5056" si="583">IF(AND(ISNUMBER($F5047),$O5047),$F5047*I$2,"")</f>
        <v/>
      </c>
      <c r="J5047" s="446" t="str">
        <f t="shared" si="583"/>
        <v/>
      </c>
      <c r="K5047" s="446" t="str">
        <f t="shared" si="583"/>
        <v/>
      </c>
      <c r="L5047" s="446" t="str">
        <f t="shared" si="583"/>
        <v/>
      </c>
      <c r="M5047" s="446" t="str">
        <f t="shared" si="583"/>
        <v/>
      </c>
      <c r="N5047" s="446" t="str">
        <f t="shared" si="583"/>
        <v/>
      </c>
      <c r="O5047" s="446"/>
    </row>
    <row r="5048" spans="1:15" ht="15.5">
      <c r="A5048" s="88" t="s">
        <v>8718</v>
      </c>
      <c r="B5048" s="37" t="s">
        <v>8719</v>
      </c>
      <c r="C5048" s="38" t="s">
        <v>8720</v>
      </c>
      <c r="D5048" s="58"/>
      <c r="E5048" s="58"/>
      <c r="F5048" s="59">
        <v>13929.23</v>
      </c>
      <c r="G5048" s="446"/>
      <c r="H5048" s="446">
        <f t="shared" si="577"/>
        <v>4911.4464980000002</v>
      </c>
      <c r="I5048" s="446">
        <f t="shared" si="583"/>
        <v>4911.4464980000002</v>
      </c>
      <c r="J5048" s="446">
        <f t="shared" si="583"/>
        <v>6453.4122589999997</v>
      </c>
      <c r="K5048" s="446">
        <f t="shared" si="583"/>
        <v>4483.1226754999998</v>
      </c>
      <c r="L5048" s="446">
        <f t="shared" si="583"/>
        <v>7124.4529142499996</v>
      </c>
      <c r="M5048" s="446">
        <f t="shared" si="583"/>
        <v>6139.3081224999996</v>
      </c>
      <c r="N5048" s="446">
        <f t="shared" si="583"/>
        <v>6896.0135422499998</v>
      </c>
      <c r="O5048" s="446" t="b">
        <f>TRUE()</f>
        <v>1</v>
      </c>
    </row>
    <row r="5049" spans="1:15" ht="15.5">
      <c r="A5049" s="115" t="s">
        <v>1426</v>
      </c>
      <c r="B5049" s="43" t="s">
        <v>8721</v>
      </c>
      <c r="C5049" s="44" t="s">
        <v>8722</v>
      </c>
      <c r="D5049" s="48"/>
      <c r="E5049" s="48"/>
      <c r="F5049" s="50">
        <v>0</v>
      </c>
      <c r="G5049" s="446"/>
      <c r="H5049" s="446">
        <f t="shared" si="577"/>
        <v>0</v>
      </c>
      <c r="I5049" s="446">
        <f t="shared" si="583"/>
        <v>0</v>
      </c>
      <c r="J5049" s="446">
        <f t="shared" si="583"/>
        <v>0</v>
      </c>
      <c r="K5049" s="446">
        <f t="shared" si="583"/>
        <v>0</v>
      </c>
      <c r="L5049" s="446">
        <f t="shared" si="583"/>
        <v>0</v>
      </c>
      <c r="M5049" s="446">
        <f t="shared" si="583"/>
        <v>0</v>
      </c>
      <c r="N5049" s="446">
        <f t="shared" si="583"/>
        <v>0</v>
      </c>
      <c r="O5049" s="446" t="b">
        <f>TRUE()</f>
        <v>1</v>
      </c>
    </row>
    <row r="5050" spans="1:15" ht="15.5">
      <c r="A5050" s="120" t="s">
        <v>1429</v>
      </c>
      <c r="B5050" s="43" t="s">
        <v>8721</v>
      </c>
      <c r="C5050" s="44" t="s">
        <v>8723</v>
      </c>
      <c r="D5050" s="48"/>
      <c r="E5050" s="48"/>
      <c r="F5050" s="50">
        <v>158.61000000000001</v>
      </c>
      <c r="G5050" s="446"/>
      <c r="H5050" s="446">
        <f t="shared" si="577"/>
        <v>55.925886000000006</v>
      </c>
      <c r="I5050" s="446">
        <f t="shared" si="583"/>
        <v>55.925886000000006</v>
      </c>
      <c r="J5050" s="446">
        <f t="shared" si="583"/>
        <v>73.484013000000004</v>
      </c>
      <c r="K5050" s="446">
        <f t="shared" si="583"/>
        <v>51.048628500000007</v>
      </c>
      <c r="L5050" s="446">
        <f t="shared" si="583"/>
        <v>81.125049750000002</v>
      </c>
      <c r="M5050" s="446">
        <f t="shared" si="583"/>
        <v>69.907357500000003</v>
      </c>
      <c r="N5050" s="446">
        <f t="shared" si="583"/>
        <v>78.523845750000007</v>
      </c>
      <c r="O5050" s="446" t="b">
        <f>TRUE()</f>
        <v>1</v>
      </c>
    </row>
    <row r="5051" spans="1:15" ht="15.5">
      <c r="A5051" s="120" t="s">
        <v>1431</v>
      </c>
      <c r="B5051" s="43" t="s">
        <v>8721</v>
      </c>
      <c r="C5051" s="44" t="s">
        <v>8724</v>
      </c>
      <c r="D5051" s="48"/>
      <c r="E5051" s="48"/>
      <c r="F5051" s="50">
        <v>396.67</v>
      </c>
      <c r="G5051" s="446"/>
      <c r="H5051" s="446">
        <f t="shared" si="577"/>
        <v>139.86584200000001</v>
      </c>
      <c r="I5051" s="446">
        <f t="shared" si="583"/>
        <v>139.86584200000001</v>
      </c>
      <c r="J5051" s="446">
        <f t="shared" si="583"/>
        <v>183.77721099999999</v>
      </c>
      <c r="K5051" s="446">
        <f t="shared" si="583"/>
        <v>127.66823950000001</v>
      </c>
      <c r="L5051" s="446">
        <f t="shared" si="583"/>
        <v>202.88678825000002</v>
      </c>
      <c r="M5051" s="446">
        <f t="shared" si="583"/>
        <v>174.8323025</v>
      </c>
      <c r="N5051" s="446">
        <f t="shared" si="583"/>
        <v>196.38140025000001</v>
      </c>
      <c r="O5051" s="446" t="b">
        <f>TRUE()</f>
        <v>1</v>
      </c>
    </row>
    <row r="5052" spans="1:15" ht="31">
      <c r="A5052" s="120" t="s">
        <v>1433</v>
      </c>
      <c r="B5052" s="52" t="s">
        <v>8721</v>
      </c>
      <c r="C5052" s="53" t="s">
        <v>8725</v>
      </c>
      <c r="D5052" s="61"/>
      <c r="E5052" s="61"/>
      <c r="F5052" s="62">
        <v>555.54999999999995</v>
      </c>
      <c r="G5052" s="446"/>
      <c r="H5052" s="446">
        <f t="shared" si="577"/>
        <v>195.88693000000001</v>
      </c>
      <c r="I5052" s="446">
        <f t="shared" si="583"/>
        <v>195.88693000000001</v>
      </c>
      <c r="J5052" s="446">
        <f t="shared" si="583"/>
        <v>257.38631499999997</v>
      </c>
      <c r="K5052" s="446">
        <f t="shared" si="583"/>
        <v>178.80376749999999</v>
      </c>
      <c r="L5052" s="446">
        <f t="shared" si="583"/>
        <v>284.14993625</v>
      </c>
      <c r="M5052" s="446">
        <f t="shared" si="583"/>
        <v>244.85866249999998</v>
      </c>
      <c r="N5052" s="446">
        <f t="shared" si="583"/>
        <v>275.03891624999994</v>
      </c>
      <c r="O5052" s="446" t="b">
        <f>TRUE()</f>
        <v>1</v>
      </c>
    </row>
    <row r="5053" spans="1:15" ht="15.5">
      <c r="A5053" s="149" t="s">
        <v>7740</v>
      </c>
      <c r="B5053" s="43" t="s">
        <v>8721</v>
      </c>
      <c r="C5053" s="140" t="s">
        <v>8726</v>
      </c>
      <c r="D5053" s="48"/>
      <c r="E5053" s="48"/>
      <c r="F5053" s="363">
        <v>720.4</v>
      </c>
      <c r="G5053" s="446"/>
      <c r="H5053" s="446" t="str">
        <f t="shared" si="577"/>
        <v/>
      </c>
      <c r="I5053" s="446" t="str">
        <f t="shared" si="583"/>
        <v/>
      </c>
      <c r="J5053" s="446" t="str">
        <f t="shared" si="583"/>
        <v/>
      </c>
      <c r="K5053" s="446" t="str">
        <f t="shared" si="583"/>
        <v/>
      </c>
      <c r="L5053" s="446" t="str">
        <f t="shared" si="583"/>
        <v/>
      </c>
      <c r="M5053" s="446" t="str">
        <f t="shared" si="583"/>
        <v/>
      </c>
      <c r="N5053" s="446" t="str">
        <f t="shared" si="583"/>
        <v/>
      </c>
      <c r="O5053" s="446" t="b">
        <f>FALSE()</f>
        <v>0</v>
      </c>
    </row>
    <row r="5054" spans="1:15" ht="15.5">
      <c r="A5054" s="120" t="s">
        <v>7742</v>
      </c>
      <c r="B5054" s="37" t="s">
        <v>8721</v>
      </c>
      <c r="C5054" s="38" t="s">
        <v>8727</v>
      </c>
      <c r="D5054" s="58"/>
      <c r="E5054" s="58"/>
      <c r="F5054" s="59">
        <v>896.8</v>
      </c>
      <c r="G5054" s="446"/>
      <c r="H5054" s="446" t="str">
        <f t="shared" si="577"/>
        <v/>
      </c>
      <c r="I5054" s="446" t="str">
        <f t="shared" si="583"/>
        <v/>
      </c>
      <c r="J5054" s="446" t="str">
        <f t="shared" si="583"/>
        <v/>
      </c>
      <c r="K5054" s="446" t="str">
        <f t="shared" si="583"/>
        <v/>
      </c>
      <c r="L5054" s="446" t="str">
        <f t="shared" si="583"/>
        <v/>
      </c>
      <c r="M5054" s="446" t="str">
        <f t="shared" si="583"/>
        <v/>
      </c>
      <c r="N5054" s="446" t="str">
        <f t="shared" si="583"/>
        <v/>
      </c>
      <c r="O5054" s="446" t="b">
        <f>FALSE()</f>
        <v>0</v>
      </c>
    </row>
    <row r="5055" spans="1:15" ht="15.5">
      <c r="A5055" s="120" t="s">
        <v>1443</v>
      </c>
      <c r="B5055" s="43" t="s">
        <v>8721</v>
      </c>
      <c r="C5055" s="44" t="s">
        <v>8728</v>
      </c>
      <c r="D5055" s="48"/>
      <c r="E5055" s="48"/>
      <c r="F5055" s="50">
        <v>1166.3900000000001</v>
      </c>
      <c r="G5055" s="446"/>
      <c r="H5055" s="446" t="str">
        <f t="shared" si="577"/>
        <v/>
      </c>
      <c r="I5055" s="446" t="str">
        <f t="shared" si="583"/>
        <v/>
      </c>
      <c r="J5055" s="446" t="str">
        <f t="shared" si="583"/>
        <v/>
      </c>
      <c r="K5055" s="446" t="str">
        <f t="shared" si="583"/>
        <v/>
      </c>
      <c r="L5055" s="446" t="str">
        <f t="shared" si="583"/>
        <v/>
      </c>
      <c r="M5055" s="446" t="str">
        <f t="shared" si="583"/>
        <v/>
      </c>
      <c r="N5055" s="446" t="str">
        <f t="shared" si="583"/>
        <v/>
      </c>
      <c r="O5055" s="446" t="b">
        <f>FALSE()</f>
        <v>0</v>
      </c>
    </row>
    <row r="5056" spans="1:15" ht="31">
      <c r="A5056" s="95" t="s">
        <v>1445</v>
      </c>
      <c r="B5056" s="96" t="s">
        <v>8721</v>
      </c>
      <c r="C5056" s="97" t="s">
        <v>8729</v>
      </c>
      <c r="D5056" s="98"/>
      <c r="E5056" s="98"/>
      <c r="F5056" s="99">
        <v>1556.05</v>
      </c>
      <c r="G5056" s="446"/>
      <c r="H5056" s="446" t="str">
        <f t="shared" si="577"/>
        <v/>
      </c>
      <c r="I5056" s="446" t="str">
        <f t="shared" si="583"/>
        <v/>
      </c>
      <c r="J5056" s="446" t="str">
        <f t="shared" si="583"/>
        <v/>
      </c>
      <c r="K5056" s="446" t="str">
        <f t="shared" si="583"/>
        <v/>
      </c>
      <c r="L5056" s="446" t="str">
        <f t="shared" si="583"/>
        <v/>
      </c>
      <c r="M5056" s="446" t="str">
        <f t="shared" si="583"/>
        <v/>
      </c>
      <c r="N5056" s="446" t="str">
        <f t="shared" si="583"/>
        <v/>
      </c>
      <c r="O5056" s="446" t="b">
        <f>FALSE()</f>
        <v>0</v>
      </c>
    </row>
    <row r="5057" spans="1:15" ht="31">
      <c r="A5057" s="69" t="s">
        <v>8730</v>
      </c>
      <c r="B5057" s="70"/>
      <c r="C5057" s="71"/>
      <c r="D5057" s="72"/>
      <c r="E5057" s="72"/>
      <c r="F5057" s="73"/>
      <c r="G5057" s="446"/>
      <c r="H5057" s="446" t="str">
        <f t="shared" si="577"/>
        <v/>
      </c>
      <c r="I5057" s="446" t="str">
        <f t="shared" ref="I5057:N5066" si="584">IF(AND(ISNUMBER($F5057),$O5057),$F5057*I$2,"")</f>
        <v/>
      </c>
      <c r="J5057" s="446" t="str">
        <f t="shared" si="584"/>
        <v/>
      </c>
      <c r="K5057" s="446" t="str">
        <f t="shared" si="584"/>
        <v/>
      </c>
      <c r="L5057" s="446" t="str">
        <f t="shared" si="584"/>
        <v/>
      </c>
      <c r="M5057" s="446" t="str">
        <f t="shared" si="584"/>
        <v/>
      </c>
      <c r="N5057" s="446" t="str">
        <f t="shared" si="584"/>
        <v/>
      </c>
      <c r="O5057" s="446"/>
    </row>
    <row r="5058" spans="1:15" ht="31">
      <c r="A5058" s="211" t="s">
        <v>8731</v>
      </c>
      <c r="B5058" s="64" t="s">
        <v>8732</v>
      </c>
      <c r="C5058" s="65" t="s">
        <v>8733</v>
      </c>
      <c r="D5058" s="208"/>
      <c r="E5058" s="208"/>
      <c r="F5058" s="67">
        <v>397.13</v>
      </c>
      <c r="G5058" s="446"/>
      <c r="H5058" s="446">
        <f t="shared" si="577"/>
        <v>140.02803800000001</v>
      </c>
      <c r="I5058" s="446">
        <f t="shared" si="584"/>
        <v>140.02803800000001</v>
      </c>
      <c r="J5058" s="446">
        <f t="shared" si="584"/>
        <v>183.990329</v>
      </c>
      <c r="K5058" s="446">
        <f t="shared" si="584"/>
        <v>127.81629050000001</v>
      </c>
      <c r="L5058" s="446">
        <f t="shared" si="584"/>
        <v>203.12206675000002</v>
      </c>
      <c r="M5058" s="446">
        <f t="shared" si="584"/>
        <v>175.03504749999999</v>
      </c>
      <c r="N5058" s="446">
        <f t="shared" si="584"/>
        <v>196.60913474999998</v>
      </c>
      <c r="O5058" s="446" t="b">
        <f>TRUE()</f>
        <v>1</v>
      </c>
    </row>
    <row r="5059" spans="1:15" ht="15.5">
      <c r="A5059" s="115" t="s">
        <v>1426</v>
      </c>
      <c r="B5059" s="43" t="s">
        <v>8734</v>
      </c>
      <c r="C5059" s="44" t="s">
        <v>8735</v>
      </c>
      <c r="D5059" s="48"/>
      <c r="E5059" s="48"/>
      <c r="F5059" s="50">
        <v>0</v>
      </c>
      <c r="G5059" s="446"/>
      <c r="H5059" s="446">
        <f t="shared" si="577"/>
        <v>0</v>
      </c>
      <c r="I5059" s="446">
        <f t="shared" si="584"/>
        <v>0</v>
      </c>
      <c r="J5059" s="446">
        <f t="shared" si="584"/>
        <v>0</v>
      </c>
      <c r="K5059" s="446">
        <f t="shared" si="584"/>
        <v>0</v>
      </c>
      <c r="L5059" s="446">
        <f t="shared" si="584"/>
        <v>0</v>
      </c>
      <c r="M5059" s="446">
        <f t="shared" si="584"/>
        <v>0</v>
      </c>
      <c r="N5059" s="446">
        <f t="shared" si="584"/>
        <v>0</v>
      </c>
      <c r="O5059" s="446" t="b">
        <f>TRUE()</f>
        <v>1</v>
      </c>
    </row>
    <row r="5060" spans="1:15" ht="15.5">
      <c r="A5060" s="120" t="s">
        <v>1429</v>
      </c>
      <c r="B5060" s="43" t="s">
        <v>8734</v>
      </c>
      <c r="C5060" s="44" t="s">
        <v>8736</v>
      </c>
      <c r="D5060" s="48"/>
      <c r="E5060" s="48"/>
      <c r="F5060" s="50">
        <v>0</v>
      </c>
      <c r="G5060" s="446"/>
      <c r="H5060" s="446">
        <f t="shared" ref="H5060:H5123" si="585">IF(AND(ISNUMBER($F5060),$O5060),$F5060*H$2,"")</f>
        <v>0</v>
      </c>
      <c r="I5060" s="446">
        <f t="shared" si="584"/>
        <v>0</v>
      </c>
      <c r="J5060" s="446">
        <f t="shared" si="584"/>
        <v>0</v>
      </c>
      <c r="K5060" s="446">
        <f t="shared" si="584"/>
        <v>0</v>
      </c>
      <c r="L5060" s="446">
        <f t="shared" si="584"/>
        <v>0</v>
      </c>
      <c r="M5060" s="446">
        <f t="shared" si="584"/>
        <v>0</v>
      </c>
      <c r="N5060" s="446">
        <f t="shared" si="584"/>
        <v>0</v>
      </c>
      <c r="O5060" s="446" t="b">
        <f>TRUE()</f>
        <v>1</v>
      </c>
    </row>
    <row r="5061" spans="1:15" ht="15.5">
      <c r="A5061" s="120" t="s">
        <v>1431</v>
      </c>
      <c r="B5061" s="43" t="s">
        <v>8734</v>
      </c>
      <c r="C5061" s="44" t="s">
        <v>8737</v>
      </c>
      <c r="D5061" s="48"/>
      <c r="E5061" s="48"/>
      <c r="F5061" s="50">
        <v>76.69</v>
      </c>
      <c r="G5061" s="446"/>
      <c r="H5061" s="446">
        <f t="shared" si="585"/>
        <v>27.040894000000002</v>
      </c>
      <c r="I5061" s="446">
        <f t="shared" si="584"/>
        <v>27.040894000000002</v>
      </c>
      <c r="J5061" s="446">
        <f t="shared" si="584"/>
        <v>35.530476999999998</v>
      </c>
      <c r="K5061" s="446">
        <f t="shared" si="584"/>
        <v>24.682676499999999</v>
      </c>
      <c r="L5061" s="446">
        <f t="shared" si="584"/>
        <v>39.225017749999999</v>
      </c>
      <c r="M5061" s="446">
        <f t="shared" si="584"/>
        <v>33.801117499999997</v>
      </c>
      <c r="N5061" s="446">
        <f t="shared" si="584"/>
        <v>37.967301749999997</v>
      </c>
      <c r="O5061" s="446" t="b">
        <f>TRUE()</f>
        <v>1</v>
      </c>
    </row>
    <row r="5062" spans="1:15" ht="31">
      <c r="A5062" s="120" t="s">
        <v>1433</v>
      </c>
      <c r="B5062" s="52" t="s">
        <v>8734</v>
      </c>
      <c r="C5062" s="53" t="s">
        <v>8738</v>
      </c>
      <c r="D5062" s="61"/>
      <c r="E5062" s="61"/>
      <c r="F5062" s="62">
        <v>76.69</v>
      </c>
      <c r="G5062" s="446"/>
      <c r="H5062" s="446">
        <f t="shared" si="585"/>
        <v>27.040894000000002</v>
      </c>
      <c r="I5062" s="446">
        <f t="shared" si="584"/>
        <v>27.040894000000002</v>
      </c>
      <c r="J5062" s="446">
        <f t="shared" si="584"/>
        <v>35.530476999999998</v>
      </c>
      <c r="K5062" s="446">
        <f t="shared" si="584"/>
        <v>24.682676499999999</v>
      </c>
      <c r="L5062" s="446">
        <f t="shared" si="584"/>
        <v>39.225017749999999</v>
      </c>
      <c r="M5062" s="446">
        <f t="shared" si="584"/>
        <v>33.801117499999997</v>
      </c>
      <c r="N5062" s="446">
        <f t="shared" si="584"/>
        <v>37.967301749999997</v>
      </c>
      <c r="O5062" s="446" t="b">
        <f>TRUE()</f>
        <v>1</v>
      </c>
    </row>
    <row r="5063" spans="1:15" ht="15.5">
      <c r="A5063" s="149" t="s">
        <v>7740</v>
      </c>
      <c r="B5063" s="43" t="s">
        <v>8734</v>
      </c>
      <c r="C5063" s="140" t="s">
        <v>8739</v>
      </c>
      <c r="D5063" s="48"/>
      <c r="E5063" s="48"/>
      <c r="F5063" s="363">
        <v>53.6</v>
      </c>
      <c r="G5063" s="446"/>
      <c r="H5063" s="446" t="str">
        <f t="shared" si="585"/>
        <v/>
      </c>
      <c r="I5063" s="446" t="str">
        <f t="shared" si="584"/>
        <v/>
      </c>
      <c r="J5063" s="446" t="str">
        <f t="shared" si="584"/>
        <v/>
      </c>
      <c r="K5063" s="446" t="str">
        <f t="shared" si="584"/>
        <v/>
      </c>
      <c r="L5063" s="446" t="str">
        <f t="shared" si="584"/>
        <v/>
      </c>
      <c r="M5063" s="446" t="str">
        <f t="shared" si="584"/>
        <v/>
      </c>
      <c r="N5063" s="446" t="str">
        <f t="shared" si="584"/>
        <v/>
      </c>
      <c r="O5063" s="446" t="b">
        <f>FALSE()</f>
        <v>0</v>
      </c>
    </row>
    <row r="5064" spans="1:15" ht="15.5">
      <c r="A5064" s="120" t="s">
        <v>7742</v>
      </c>
      <c r="B5064" s="37" t="s">
        <v>8734</v>
      </c>
      <c r="C5064" s="38" t="s">
        <v>8740</v>
      </c>
      <c r="D5064" s="58"/>
      <c r="E5064" s="58"/>
      <c r="F5064" s="59">
        <v>53.6</v>
      </c>
      <c r="G5064" s="446"/>
      <c r="H5064" s="446" t="str">
        <f t="shared" si="585"/>
        <v/>
      </c>
      <c r="I5064" s="446" t="str">
        <f t="shared" si="584"/>
        <v/>
      </c>
      <c r="J5064" s="446" t="str">
        <f t="shared" si="584"/>
        <v/>
      </c>
      <c r="K5064" s="446" t="str">
        <f t="shared" si="584"/>
        <v/>
      </c>
      <c r="L5064" s="446" t="str">
        <f t="shared" si="584"/>
        <v/>
      </c>
      <c r="M5064" s="446" t="str">
        <f t="shared" si="584"/>
        <v/>
      </c>
      <c r="N5064" s="446" t="str">
        <f t="shared" si="584"/>
        <v/>
      </c>
      <c r="O5064" s="446" t="b">
        <f>FALSE()</f>
        <v>0</v>
      </c>
    </row>
    <row r="5065" spans="1:15" ht="15.5">
      <c r="A5065" s="120" t="s">
        <v>1443</v>
      </c>
      <c r="B5065" s="43" t="s">
        <v>8734</v>
      </c>
      <c r="C5065" s="44" t="s">
        <v>8741</v>
      </c>
      <c r="D5065" s="48"/>
      <c r="E5065" s="48"/>
      <c r="F5065" s="50">
        <v>105.83</v>
      </c>
      <c r="G5065" s="446"/>
      <c r="H5065" s="446" t="str">
        <f t="shared" si="585"/>
        <v/>
      </c>
      <c r="I5065" s="446" t="str">
        <f t="shared" si="584"/>
        <v/>
      </c>
      <c r="J5065" s="446" t="str">
        <f t="shared" si="584"/>
        <v/>
      </c>
      <c r="K5065" s="446" t="str">
        <f t="shared" si="584"/>
        <v/>
      </c>
      <c r="L5065" s="446" t="str">
        <f t="shared" si="584"/>
        <v/>
      </c>
      <c r="M5065" s="446" t="str">
        <f t="shared" si="584"/>
        <v/>
      </c>
      <c r="N5065" s="446" t="str">
        <f t="shared" si="584"/>
        <v/>
      </c>
      <c r="O5065" s="446" t="b">
        <f>FALSE()</f>
        <v>0</v>
      </c>
    </row>
    <row r="5066" spans="1:15" ht="31">
      <c r="A5066" s="95" t="s">
        <v>1445</v>
      </c>
      <c r="B5066" s="96" t="s">
        <v>8734</v>
      </c>
      <c r="C5066" s="97" t="s">
        <v>8742</v>
      </c>
      <c r="D5066" s="98"/>
      <c r="E5066" s="98"/>
      <c r="F5066" s="99">
        <v>105.83</v>
      </c>
      <c r="G5066" s="446"/>
      <c r="H5066" s="446" t="str">
        <f t="shared" si="585"/>
        <v/>
      </c>
      <c r="I5066" s="446" t="str">
        <f t="shared" si="584"/>
        <v/>
      </c>
      <c r="J5066" s="446" t="str">
        <f t="shared" si="584"/>
        <v/>
      </c>
      <c r="K5066" s="446" t="str">
        <f t="shared" si="584"/>
        <v/>
      </c>
      <c r="L5066" s="446" t="str">
        <f t="shared" si="584"/>
        <v/>
      </c>
      <c r="M5066" s="446" t="str">
        <f t="shared" si="584"/>
        <v/>
      </c>
      <c r="N5066" s="446" t="str">
        <f t="shared" si="584"/>
        <v/>
      </c>
      <c r="O5066" s="446" t="b">
        <f>FALSE()</f>
        <v>0</v>
      </c>
    </row>
    <row r="5067" spans="1:15" ht="31">
      <c r="A5067" s="211" t="s">
        <v>8743</v>
      </c>
      <c r="B5067" s="64" t="s">
        <v>8744</v>
      </c>
      <c r="C5067" s="65" t="s">
        <v>8745</v>
      </c>
      <c r="D5067" s="208"/>
      <c r="E5067" s="208"/>
      <c r="F5067" s="67">
        <v>838.39</v>
      </c>
      <c r="G5067" s="446"/>
      <c r="H5067" s="446">
        <f t="shared" si="585"/>
        <v>295.61631399999999</v>
      </c>
      <c r="I5067" s="446">
        <f t="shared" ref="I5067:N5076" si="586">IF(AND(ISNUMBER($F5067),$O5067),$F5067*I$2,"")</f>
        <v>295.61631399999999</v>
      </c>
      <c r="J5067" s="446">
        <f t="shared" si="586"/>
        <v>388.426087</v>
      </c>
      <c r="K5067" s="446">
        <f t="shared" si="586"/>
        <v>269.83582150000001</v>
      </c>
      <c r="L5067" s="446">
        <f t="shared" si="586"/>
        <v>428.81552525000001</v>
      </c>
      <c r="M5067" s="446">
        <f t="shared" si="586"/>
        <v>369.52039249999996</v>
      </c>
      <c r="N5067" s="446">
        <f t="shared" si="586"/>
        <v>415.06592925000001</v>
      </c>
      <c r="O5067" s="446" t="b">
        <f>TRUE()</f>
        <v>1</v>
      </c>
    </row>
    <row r="5068" spans="1:15" ht="15.5">
      <c r="A5068" s="115" t="s">
        <v>1426</v>
      </c>
      <c r="B5068" s="43" t="s">
        <v>8746</v>
      </c>
      <c r="C5068" s="44" t="s">
        <v>8747</v>
      </c>
      <c r="D5068" s="48"/>
      <c r="E5068" s="48"/>
      <c r="F5068" s="50">
        <v>0</v>
      </c>
      <c r="G5068" s="446"/>
      <c r="H5068" s="446">
        <f t="shared" si="585"/>
        <v>0</v>
      </c>
      <c r="I5068" s="446">
        <f t="shared" si="586"/>
        <v>0</v>
      </c>
      <c r="J5068" s="446">
        <f t="shared" si="586"/>
        <v>0</v>
      </c>
      <c r="K5068" s="446">
        <f t="shared" si="586"/>
        <v>0</v>
      </c>
      <c r="L5068" s="446">
        <f t="shared" si="586"/>
        <v>0</v>
      </c>
      <c r="M5068" s="446">
        <f t="shared" si="586"/>
        <v>0</v>
      </c>
      <c r="N5068" s="446">
        <f t="shared" si="586"/>
        <v>0</v>
      </c>
      <c r="O5068" s="446" t="b">
        <f>TRUE()</f>
        <v>1</v>
      </c>
    </row>
    <row r="5069" spans="1:15" ht="15.5">
      <c r="A5069" s="120" t="s">
        <v>1429</v>
      </c>
      <c r="B5069" s="43" t="s">
        <v>8746</v>
      </c>
      <c r="C5069" s="44" t="s">
        <v>8748</v>
      </c>
      <c r="D5069" s="48"/>
      <c r="E5069" s="48"/>
      <c r="F5069" s="50">
        <v>0</v>
      </c>
      <c r="G5069" s="446"/>
      <c r="H5069" s="446">
        <f t="shared" si="585"/>
        <v>0</v>
      </c>
      <c r="I5069" s="446">
        <f t="shared" si="586"/>
        <v>0</v>
      </c>
      <c r="J5069" s="446">
        <f t="shared" si="586"/>
        <v>0</v>
      </c>
      <c r="K5069" s="446">
        <f t="shared" si="586"/>
        <v>0</v>
      </c>
      <c r="L5069" s="446">
        <f t="shared" si="586"/>
        <v>0</v>
      </c>
      <c r="M5069" s="446">
        <f t="shared" si="586"/>
        <v>0</v>
      </c>
      <c r="N5069" s="446">
        <f t="shared" si="586"/>
        <v>0</v>
      </c>
      <c r="O5069" s="446" t="b">
        <f>TRUE()</f>
        <v>1</v>
      </c>
    </row>
    <row r="5070" spans="1:15" ht="15.5">
      <c r="A5070" s="120" t="s">
        <v>1431</v>
      </c>
      <c r="B5070" s="43" t="s">
        <v>8746</v>
      </c>
      <c r="C5070" s="44" t="s">
        <v>8749</v>
      </c>
      <c r="D5070" s="48"/>
      <c r="E5070" s="48"/>
      <c r="F5070" s="50">
        <v>218.53</v>
      </c>
      <c r="G5070" s="446"/>
      <c r="H5070" s="446">
        <f t="shared" si="585"/>
        <v>77.053678000000005</v>
      </c>
      <c r="I5070" s="446">
        <f t="shared" si="586"/>
        <v>77.053678000000005</v>
      </c>
      <c r="J5070" s="446">
        <f t="shared" si="586"/>
        <v>101.24494899999999</v>
      </c>
      <c r="K5070" s="446">
        <f t="shared" si="586"/>
        <v>70.333880500000006</v>
      </c>
      <c r="L5070" s="446">
        <f t="shared" si="586"/>
        <v>111.77263175</v>
      </c>
      <c r="M5070" s="446">
        <f t="shared" si="586"/>
        <v>96.317097499999988</v>
      </c>
      <c r="N5070" s="446">
        <f t="shared" si="586"/>
        <v>108.18873975</v>
      </c>
      <c r="O5070" s="446" t="b">
        <f>TRUE()</f>
        <v>1</v>
      </c>
    </row>
    <row r="5071" spans="1:15" ht="31">
      <c r="A5071" s="120" t="s">
        <v>1433</v>
      </c>
      <c r="B5071" s="52" t="s">
        <v>8746</v>
      </c>
      <c r="C5071" s="53" t="s">
        <v>8750</v>
      </c>
      <c r="D5071" s="61"/>
      <c r="E5071" s="61"/>
      <c r="F5071" s="62">
        <v>218.53</v>
      </c>
      <c r="G5071" s="446"/>
      <c r="H5071" s="446">
        <f t="shared" si="585"/>
        <v>77.053678000000005</v>
      </c>
      <c r="I5071" s="446">
        <f t="shared" si="586"/>
        <v>77.053678000000005</v>
      </c>
      <c r="J5071" s="446">
        <f t="shared" si="586"/>
        <v>101.24494899999999</v>
      </c>
      <c r="K5071" s="446">
        <f t="shared" si="586"/>
        <v>70.333880500000006</v>
      </c>
      <c r="L5071" s="446">
        <f t="shared" si="586"/>
        <v>111.77263175</v>
      </c>
      <c r="M5071" s="446">
        <f t="shared" si="586"/>
        <v>96.317097499999988</v>
      </c>
      <c r="N5071" s="446">
        <f t="shared" si="586"/>
        <v>108.18873975</v>
      </c>
      <c r="O5071" s="446" t="b">
        <f>TRUE()</f>
        <v>1</v>
      </c>
    </row>
    <row r="5072" spans="1:15" ht="15.5">
      <c r="A5072" s="149" t="s">
        <v>7740</v>
      </c>
      <c r="B5072" s="43" t="s">
        <v>8746</v>
      </c>
      <c r="C5072" s="140" t="s">
        <v>8751</v>
      </c>
      <c r="D5072" s="48"/>
      <c r="E5072" s="48"/>
      <c r="F5072" s="363">
        <v>154.43</v>
      </c>
      <c r="G5072" s="446"/>
      <c r="H5072" s="446" t="str">
        <f t="shared" si="585"/>
        <v/>
      </c>
      <c r="I5072" s="446" t="str">
        <f t="shared" si="586"/>
        <v/>
      </c>
      <c r="J5072" s="446" t="str">
        <f t="shared" si="586"/>
        <v/>
      </c>
      <c r="K5072" s="446" t="str">
        <f t="shared" si="586"/>
        <v/>
      </c>
      <c r="L5072" s="446" t="str">
        <f t="shared" si="586"/>
        <v/>
      </c>
      <c r="M5072" s="446" t="str">
        <f t="shared" si="586"/>
        <v/>
      </c>
      <c r="N5072" s="446" t="str">
        <f t="shared" si="586"/>
        <v/>
      </c>
      <c r="O5072" s="446" t="b">
        <f>FALSE()</f>
        <v>0</v>
      </c>
    </row>
    <row r="5073" spans="1:15" ht="15.5">
      <c r="A5073" s="120" t="s">
        <v>7742</v>
      </c>
      <c r="B5073" s="37" t="s">
        <v>8746</v>
      </c>
      <c r="C5073" s="38" t="s">
        <v>8752</v>
      </c>
      <c r="D5073" s="58"/>
      <c r="E5073" s="58"/>
      <c r="F5073" s="59">
        <v>154.43</v>
      </c>
      <c r="G5073" s="446"/>
      <c r="H5073" s="446" t="str">
        <f t="shared" si="585"/>
        <v/>
      </c>
      <c r="I5073" s="446" t="str">
        <f t="shared" si="586"/>
        <v/>
      </c>
      <c r="J5073" s="446" t="str">
        <f t="shared" si="586"/>
        <v/>
      </c>
      <c r="K5073" s="446" t="str">
        <f t="shared" si="586"/>
        <v/>
      </c>
      <c r="L5073" s="446" t="str">
        <f t="shared" si="586"/>
        <v/>
      </c>
      <c r="M5073" s="446" t="str">
        <f t="shared" si="586"/>
        <v/>
      </c>
      <c r="N5073" s="446" t="str">
        <f t="shared" si="586"/>
        <v/>
      </c>
      <c r="O5073" s="446" t="b">
        <f>FALSE()</f>
        <v>0</v>
      </c>
    </row>
    <row r="5074" spans="1:15" ht="15.5">
      <c r="A5074" s="120" t="s">
        <v>1443</v>
      </c>
      <c r="B5074" s="43" t="s">
        <v>8746</v>
      </c>
      <c r="C5074" s="44" t="s">
        <v>8753</v>
      </c>
      <c r="D5074" s="48"/>
      <c r="E5074" s="48"/>
      <c r="F5074" s="50">
        <v>223.79</v>
      </c>
      <c r="G5074" s="446"/>
      <c r="H5074" s="446" t="str">
        <f t="shared" si="585"/>
        <v/>
      </c>
      <c r="I5074" s="446" t="str">
        <f t="shared" si="586"/>
        <v/>
      </c>
      <c r="J5074" s="446" t="str">
        <f t="shared" si="586"/>
        <v/>
      </c>
      <c r="K5074" s="446" t="str">
        <f t="shared" si="586"/>
        <v/>
      </c>
      <c r="L5074" s="446" t="str">
        <f t="shared" si="586"/>
        <v/>
      </c>
      <c r="M5074" s="446" t="str">
        <f t="shared" si="586"/>
        <v/>
      </c>
      <c r="N5074" s="446" t="str">
        <f t="shared" si="586"/>
        <v/>
      </c>
      <c r="O5074" s="446" t="b">
        <f>FALSE()</f>
        <v>0</v>
      </c>
    </row>
    <row r="5075" spans="1:15" ht="31">
      <c r="A5075" s="95" t="s">
        <v>1445</v>
      </c>
      <c r="B5075" s="96" t="s">
        <v>8746</v>
      </c>
      <c r="C5075" s="97" t="s">
        <v>8754</v>
      </c>
      <c r="D5075" s="98"/>
      <c r="E5075" s="98"/>
      <c r="F5075" s="99">
        <v>223.79</v>
      </c>
      <c r="G5075" s="446"/>
      <c r="H5075" s="446" t="str">
        <f t="shared" si="585"/>
        <v/>
      </c>
      <c r="I5075" s="446" t="str">
        <f t="shared" si="586"/>
        <v/>
      </c>
      <c r="J5075" s="446" t="str">
        <f t="shared" si="586"/>
        <v/>
      </c>
      <c r="K5075" s="446" t="str">
        <f t="shared" si="586"/>
        <v/>
      </c>
      <c r="L5075" s="446" t="str">
        <f t="shared" si="586"/>
        <v/>
      </c>
      <c r="M5075" s="446" t="str">
        <f t="shared" si="586"/>
        <v/>
      </c>
      <c r="N5075" s="446" t="str">
        <f t="shared" si="586"/>
        <v/>
      </c>
      <c r="O5075" s="446" t="b">
        <f>FALSE()</f>
        <v>0</v>
      </c>
    </row>
    <row r="5076" spans="1:15" ht="31">
      <c r="A5076" s="88" t="s">
        <v>8755</v>
      </c>
      <c r="B5076" s="37" t="s">
        <v>8756</v>
      </c>
      <c r="C5076" s="38" t="s">
        <v>8757</v>
      </c>
      <c r="D5076" s="58"/>
      <c r="E5076" s="58"/>
      <c r="F5076" s="67">
        <v>1298.57</v>
      </c>
      <c r="G5076" s="446"/>
      <c r="H5076" s="446">
        <f t="shared" si="585"/>
        <v>457.87578200000002</v>
      </c>
      <c r="I5076" s="446">
        <f t="shared" si="586"/>
        <v>457.87578200000002</v>
      </c>
      <c r="J5076" s="446">
        <f t="shared" si="586"/>
        <v>601.62748099999999</v>
      </c>
      <c r="K5076" s="446">
        <f t="shared" si="586"/>
        <v>417.94475449999999</v>
      </c>
      <c r="L5076" s="446">
        <f t="shared" si="586"/>
        <v>664.18609074999995</v>
      </c>
      <c r="M5076" s="446">
        <f t="shared" si="586"/>
        <v>572.34472749999998</v>
      </c>
      <c r="N5076" s="446">
        <f t="shared" si="586"/>
        <v>642.88954274999992</v>
      </c>
      <c r="O5076" s="446" t="b">
        <f>TRUE()</f>
        <v>1</v>
      </c>
    </row>
    <row r="5077" spans="1:15" ht="15.5">
      <c r="A5077" s="115" t="s">
        <v>1426</v>
      </c>
      <c r="B5077" s="43" t="s">
        <v>8758</v>
      </c>
      <c r="C5077" s="44" t="s">
        <v>8759</v>
      </c>
      <c r="D5077" s="48"/>
      <c r="E5077" s="48"/>
      <c r="F5077" s="50">
        <v>0</v>
      </c>
      <c r="G5077" s="446"/>
      <c r="H5077" s="446">
        <f t="shared" si="585"/>
        <v>0</v>
      </c>
      <c r="I5077" s="446">
        <f t="shared" ref="I5077:N5086" si="587">IF(AND(ISNUMBER($F5077),$O5077),$F5077*I$2,"")</f>
        <v>0</v>
      </c>
      <c r="J5077" s="446">
        <f t="shared" si="587"/>
        <v>0</v>
      </c>
      <c r="K5077" s="446">
        <f t="shared" si="587"/>
        <v>0</v>
      </c>
      <c r="L5077" s="446">
        <f t="shared" si="587"/>
        <v>0</v>
      </c>
      <c r="M5077" s="446">
        <f t="shared" si="587"/>
        <v>0</v>
      </c>
      <c r="N5077" s="446">
        <f t="shared" si="587"/>
        <v>0</v>
      </c>
      <c r="O5077" s="446" t="b">
        <f>TRUE()</f>
        <v>1</v>
      </c>
    </row>
    <row r="5078" spans="1:15" ht="15.5">
      <c r="A5078" s="120" t="s">
        <v>1429</v>
      </c>
      <c r="B5078" s="43" t="s">
        <v>8758</v>
      </c>
      <c r="C5078" s="44" t="s">
        <v>8760</v>
      </c>
      <c r="D5078" s="48"/>
      <c r="E5078" s="48"/>
      <c r="F5078" s="50">
        <v>0</v>
      </c>
      <c r="G5078" s="446"/>
      <c r="H5078" s="446">
        <f t="shared" si="585"/>
        <v>0</v>
      </c>
      <c r="I5078" s="446">
        <f t="shared" si="587"/>
        <v>0</v>
      </c>
      <c r="J5078" s="446">
        <f t="shared" si="587"/>
        <v>0</v>
      </c>
      <c r="K5078" s="446">
        <f t="shared" si="587"/>
        <v>0</v>
      </c>
      <c r="L5078" s="446">
        <f t="shared" si="587"/>
        <v>0</v>
      </c>
      <c r="M5078" s="446">
        <f t="shared" si="587"/>
        <v>0</v>
      </c>
      <c r="N5078" s="446">
        <f t="shared" si="587"/>
        <v>0</v>
      </c>
      <c r="O5078" s="446" t="b">
        <f>TRUE()</f>
        <v>1</v>
      </c>
    </row>
    <row r="5079" spans="1:15" ht="15.5">
      <c r="A5079" s="120" t="s">
        <v>1431</v>
      </c>
      <c r="B5079" s="43" t="s">
        <v>8758</v>
      </c>
      <c r="C5079" s="44" t="s">
        <v>8761</v>
      </c>
      <c r="D5079" s="48"/>
      <c r="E5079" s="48"/>
      <c r="F5079" s="50">
        <v>348.8</v>
      </c>
      <c r="G5079" s="446"/>
      <c r="H5079" s="446">
        <f t="shared" si="585"/>
        <v>122.98688000000001</v>
      </c>
      <c r="I5079" s="446">
        <f t="shared" si="587"/>
        <v>122.98688000000001</v>
      </c>
      <c r="J5079" s="446">
        <f t="shared" si="587"/>
        <v>161.59904</v>
      </c>
      <c r="K5079" s="446">
        <f t="shared" si="587"/>
        <v>112.26128000000001</v>
      </c>
      <c r="L5079" s="446">
        <f t="shared" si="587"/>
        <v>178.40248</v>
      </c>
      <c r="M5079" s="446">
        <f t="shared" si="587"/>
        <v>153.7336</v>
      </c>
      <c r="N5079" s="446">
        <f t="shared" si="587"/>
        <v>172.68216000000001</v>
      </c>
      <c r="O5079" s="446" t="b">
        <f>TRUE()</f>
        <v>1</v>
      </c>
    </row>
    <row r="5080" spans="1:15" ht="31">
      <c r="A5080" s="120" t="s">
        <v>1433</v>
      </c>
      <c r="B5080" s="52" t="s">
        <v>8758</v>
      </c>
      <c r="C5080" s="53" t="s">
        <v>8762</v>
      </c>
      <c r="D5080" s="61"/>
      <c r="E5080" s="61"/>
      <c r="F5080" s="62">
        <v>348.8</v>
      </c>
      <c r="G5080" s="446"/>
      <c r="H5080" s="446">
        <f t="shared" si="585"/>
        <v>122.98688000000001</v>
      </c>
      <c r="I5080" s="446">
        <f t="shared" si="587"/>
        <v>122.98688000000001</v>
      </c>
      <c r="J5080" s="446">
        <f t="shared" si="587"/>
        <v>161.59904</v>
      </c>
      <c r="K5080" s="446">
        <f t="shared" si="587"/>
        <v>112.26128000000001</v>
      </c>
      <c r="L5080" s="446">
        <f t="shared" si="587"/>
        <v>178.40248</v>
      </c>
      <c r="M5080" s="446">
        <f t="shared" si="587"/>
        <v>153.7336</v>
      </c>
      <c r="N5080" s="446">
        <f t="shared" si="587"/>
        <v>172.68216000000001</v>
      </c>
      <c r="O5080" s="446" t="b">
        <f>TRUE()</f>
        <v>1</v>
      </c>
    </row>
    <row r="5081" spans="1:15" ht="15.5">
      <c r="A5081" s="149" t="s">
        <v>7740</v>
      </c>
      <c r="B5081" s="43" t="s">
        <v>8758</v>
      </c>
      <c r="C5081" s="140" t="s">
        <v>8763</v>
      </c>
      <c r="D5081" s="48"/>
      <c r="E5081" s="48"/>
      <c r="F5081" s="363">
        <v>247.08</v>
      </c>
      <c r="G5081" s="446"/>
      <c r="H5081" s="446" t="str">
        <f t="shared" si="585"/>
        <v/>
      </c>
      <c r="I5081" s="446" t="str">
        <f t="shared" si="587"/>
        <v/>
      </c>
      <c r="J5081" s="446" t="str">
        <f t="shared" si="587"/>
        <v/>
      </c>
      <c r="K5081" s="446" t="str">
        <f t="shared" si="587"/>
        <v/>
      </c>
      <c r="L5081" s="446" t="str">
        <f t="shared" si="587"/>
        <v/>
      </c>
      <c r="M5081" s="446" t="str">
        <f t="shared" si="587"/>
        <v/>
      </c>
      <c r="N5081" s="446" t="str">
        <f t="shared" si="587"/>
        <v/>
      </c>
      <c r="O5081" s="446" t="b">
        <f>FALSE()</f>
        <v>0</v>
      </c>
    </row>
    <row r="5082" spans="1:15" ht="15.5">
      <c r="A5082" s="120" t="s">
        <v>7742</v>
      </c>
      <c r="B5082" s="37" t="s">
        <v>8758</v>
      </c>
      <c r="C5082" s="38" t="s">
        <v>8764</v>
      </c>
      <c r="D5082" s="58"/>
      <c r="E5082" s="58"/>
      <c r="F5082" s="59">
        <v>247.08</v>
      </c>
      <c r="G5082" s="446"/>
      <c r="H5082" s="446" t="str">
        <f t="shared" si="585"/>
        <v/>
      </c>
      <c r="I5082" s="446" t="str">
        <f t="shared" si="587"/>
        <v/>
      </c>
      <c r="J5082" s="446" t="str">
        <f t="shared" si="587"/>
        <v/>
      </c>
      <c r="K5082" s="446" t="str">
        <f t="shared" si="587"/>
        <v/>
      </c>
      <c r="L5082" s="446" t="str">
        <f t="shared" si="587"/>
        <v/>
      </c>
      <c r="M5082" s="446" t="str">
        <f t="shared" si="587"/>
        <v/>
      </c>
      <c r="N5082" s="446" t="str">
        <f t="shared" si="587"/>
        <v/>
      </c>
      <c r="O5082" s="446" t="b">
        <f>FALSE()</f>
        <v>0</v>
      </c>
    </row>
    <row r="5083" spans="1:15" ht="15.5">
      <c r="A5083" s="120" t="s">
        <v>1443</v>
      </c>
      <c r="B5083" s="43" t="s">
        <v>8758</v>
      </c>
      <c r="C5083" s="44" t="s">
        <v>8765</v>
      </c>
      <c r="D5083" s="48"/>
      <c r="E5083" s="48"/>
      <c r="F5083" s="50">
        <v>350.84</v>
      </c>
      <c r="G5083" s="446"/>
      <c r="H5083" s="446" t="str">
        <f t="shared" si="585"/>
        <v/>
      </c>
      <c r="I5083" s="446" t="str">
        <f t="shared" si="587"/>
        <v/>
      </c>
      <c r="J5083" s="446" t="str">
        <f t="shared" si="587"/>
        <v/>
      </c>
      <c r="K5083" s="446" t="str">
        <f t="shared" si="587"/>
        <v/>
      </c>
      <c r="L5083" s="446" t="str">
        <f t="shared" si="587"/>
        <v/>
      </c>
      <c r="M5083" s="446" t="str">
        <f t="shared" si="587"/>
        <v/>
      </c>
      <c r="N5083" s="446" t="str">
        <f t="shared" si="587"/>
        <v/>
      </c>
      <c r="O5083" s="446" t="b">
        <f>FALSE()</f>
        <v>0</v>
      </c>
    </row>
    <row r="5084" spans="1:15" ht="31">
      <c r="A5084" s="95" t="s">
        <v>1445</v>
      </c>
      <c r="B5084" s="96" t="s">
        <v>8758</v>
      </c>
      <c r="C5084" s="97" t="s">
        <v>8766</v>
      </c>
      <c r="D5084" s="98"/>
      <c r="E5084" s="98"/>
      <c r="F5084" s="99">
        <v>350.84</v>
      </c>
      <c r="G5084" s="446"/>
      <c r="H5084" s="446" t="str">
        <f t="shared" si="585"/>
        <v/>
      </c>
      <c r="I5084" s="446" t="str">
        <f t="shared" si="587"/>
        <v/>
      </c>
      <c r="J5084" s="446" t="str">
        <f t="shared" si="587"/>
        <v/>
      </c>
      <c r="K5084" s="446" t="str">
        <f t="shared" si="587"/>
        <v/>
      </c>
      <c r="L5084" s="446" t="str">
        <f t="shared" si="587"/>
        <v/>
      </c>
      <c r="M5084" s="446" t="str">
        <f t="shared" si="587"/>
        <v/>
      </c>
      <c r="N5084" s="446" t="str">
        <f t="shared" si="587"/>
        <v/>
      </c>
      <c r="O5084" s="446" t="b">
        <f>FALSE()</f>
        <v>0</v>
      </c>
    </row>
    <row r="5085" spans="1:15" ht="31">
      <c r="A5085" s="211" t="s">
        <v>8767</v>
      </c>
      <c r="B5085" s="64" t="s">
        <v>8768</v>
      </c>
      <c r="C5085" s="65" t="s">
        <v>8769</v>
      </c>
      <c r="D5085" s="208"/>
      <c r="E5085" s="208"/>
      <c r="F5085" s="67">
        <v>2582.9499999999998</v>
      </c>
      <c r="G5085" s="446"/>
      <c r="H5085" s="446">
        <f t="shared" si="585"/>
        <v>910.74816999999996</v>
      </c>
      <c r="I5085" s="446">
        <f t="shared" si="587"/>
        <v>910.74816999999996</v>
      </c>
      <c r="J5085" s="446">
        <f t="shared" si="587"/>
        <v>1196.6807349999999</v>
      </c>
      <c r="K5085" s="446">
        <f t="shared" si="587"/>
        <v>831.32245750000004</v>
      </c>
      <c r="L5085" s="446">
        <f t="shared" si="587"/>
        <v>1321.11435125</v>
      </c>
      <c r="M5085" s="446">
        <f t="shared" si="587"/>
        <v>1138.4352124999998</v>
      </c>
      <c r="N5085" s="446">
        <f t="shared" si="587"/>
        <v>1278.7539712499999</v>
      </c>
      <c r="O5085" s="446" t="b">
        <f>TRUE()</f>
        <v>1</v>
      </c>
    </row>
    <row r="5086" spans="1:15" ht="15.5">
      <c r="A5086" s="115" t="s">
        <v>1426</v>
      </c>
      <c r="B5086" s="43" t="s">
        <v>8770</v>
      </c>
      <c r="C5086" s="44" t="s">
        <v>8771</v>
      </c>
      <c r="D5086" s="48"/>
      <c r="E5086" s="48"/>
      <c r="F5086" s="50">
        <v>0</v>
      </c>
      <c r="G5086" s="446"/>
      <c r="H5086" s="446">
        <f t="shared" si="585"/>
        <v>0</v>
      </c>
      <c r="I5086" s="446">
        <f t="shared" si="587"/>
        <v>0</v>
      </c>
      <c r="J5086" s="446">
        <f t="shared" si="587"/>
        <v>0</v>
      </c>
      <c r="K5086" s="446">
        <f t="shared" si="587"/>
        <v>0</v>
      </c>
      <c r="L5086" s="446">
        <f t="shared" si="587"/>
        <v>0</v>
      </c>
      <c r="M5086" s="446">
        <f t="shared" si="587"/>
        <v>0</v>
      </c>
      <c r="N5086" s="446">
        <f t="shared" si="587"/>
        <v>0</v>
      </c>
      <c r="O5086" s="446" t="b">
        <f>TRUE()</f>
        <v>1</v>
      </c>
    </row>
    <row r="5087" spans="1:15" ht="15.5">
      <c r="A5087" s="120" t="s">
        <v>1429</v>
      </c>
      <c r="B5087" s="43" t="s">
        <v>8770</v>
      </c>
      <c r="C5087" s="44" t="s">
        <v>8772</v>
      </c>
      <c r="D5087" s="48"/>
      <c r="E5087" s="48"/>
      <c r="F5087" s="50">
        <v>0</v>
      </c>
      <c r="G5087" s="446"/>
      <c r="H5087" s="446">
        <f t="shared" si="585"/>
        <v>0</v>
      </c>
      <c r="I5087" s="446">
        <f t="shared" ref="I5087:N5096" si="588">IF(AND(ISNUMBER($F5087),$O5087),$F5087*I$2,"")</f>
        <v>0</v>
      </c>
      <c r="J5087" s="446">
        <f t="shared" si="588"/>
        <v>0</v>
      </c>
      <c r="K5087" s="446">
        <f t="shared" si="588"/>
        <v>0</v>
      </c>
      <c r="L5087" s="446">
        <f t="shared" si="588"/>
        <v>0</v>
      </c>
      <c r="M5087" s="446">
        <f t="shared" si="588"/>
        <v>0</v>
      </c>
      <c r="N5087" s="446">
        <f t="shared" si="588"/>
        <v>0</v>
      </c>
      <c r="O5087" s="446" t="b">
        <f>TRUE()</f>
        <v>1</v>
      </c>
    </row>
    <row r="5088" spans="1:15" ht="15.5">
      <c r="A5088" s="120" t="s">
        <v>1431</v>
      </c>
      <c r="B5088" s="43" t="s">
        <v>8770</v>
      </c>
      <c r="C5088" s="44" t="s">
        <v>8773</v>
      </c>
      <c r="D5088" s="48"/>
      <c r="E5088" s="48"/>
      <c r="F5088" s="50">
        <v>627.74</v>
      </c>
      <c r="G5088" s="446"/>
      <c r="H5088" s="446">
        <f t="shared" si="585"/>
        <v>221.34112400000001</v>
      </c>
      <c r="I5088" s="446">
        <f t="shared" si="588"/>
        <v>221.34112400000001</v>
      </c>
      <c r="J5088" s="446">
        <f t="shared" si="588"/>
        <v>290.83194199999997</v>
      </c>
      <c r="K5088" s="446">
        <f t="shared" si="588"/>
        <v>202.03811900000002</v>
      </c>
      <c r="L5088" s="446">
        <f t="shared" si="588"/>
        <v>321.07331650000003</v>
      </c>
      <c r="M5088" s="446">
        <f t="shared" si="588"/>
        <v>276.67640499999999</v>
      </c>
      <c r="N5088" s="446">
        <f t="shared" si="588"/>
        <v>310.77838049999997</v>
      </c>
      <c r="O5088" s="446" t="b">
        <f>TRUE()</f>
        <v>1</v>
      </c>
    </row>
    <row r="5089" spans="1:15" ht="31">
      <c r="A5089" s="120" t="s">
        <v>1433</v>
      </c>
      <c r="B5089" s="52" t="s">
        <v>8770</v>
      </c>
      <c r="C5089" s="53" t="s">
        <v>8774</v>
      </c>
      <c r="D5089" s="61"/>
      <c r="E5089" s="61"/>
      <c r="F5089" s="62">
        <v>627.74</v>
      </c>
      <c r="G5089" s="446"/>
      <c r="H5089" s="446">
        <f t="shared" si="585"/>
        <v>221.34112400000001</v>
      </c>
      <c r="I5089" s="446">
        <f t="shared" si="588"/>
        <v>221.34112400000001</v>
      </c>
      <c r="J5089" s="446">
        <f t="shared" si="588"/>
        <v>290.83194199999997</v>
      </c>
      <c r="K5089" s="446">
        <f t="shared" si="588"/>
        <v>202.03811900000002</v>
      </c>
      <c r="L5089" s="446">
        <f t="shared" si="588"/>
        <v>321.07331650000003</v>
      </c>
      <c r="M5089" s="446">
        <f t="shared" si="588"/>
        <v>276.67640499999999</v>
      </c>
      <c r="N5089" s="446">
        <f t="shared" si="588"/>
        <v>310.77838049999997</v>
      </c>
      <c r="O5089" s="446" t="b">
        <f>TRUE()</f>
        <v>1</v>
      </c>
    </row>
    <row r="5090" spans="1:15" ht="15.5">
      <c r="A5090" s="149" t="s">
        <v>7740</v>
      </c>
      <c r="B5090" s="43" t="s">
        <v>8770</v>
      </c>
      <c r="C5090" s="140" t="s">
        <v>8775</v>
      </c>
      <c r="D5090" s="48"/>
      <c r="E5090" s="48"/>
      <c r="F5090" s="363">
        <v>543.64</v>
      </c>
      <c r="G5090" s="446"/>
      <c r="H5090" s="446" t="str">
        <f t="shared" si="585"/>
        <v/>
      </c>
      <c r="I5090" s="446" t="str">
        <f t="shared" si="588"/>
        <v/>
      </c>
      <c r="J5090" s="446" t="str">
        <f t="shared" si="588"/>
        <v/>
      </c>
      <c r="K5090" s="446" t="str">
        <f t="shared" si="588"/>
        <v/>
      </c>
      <c r="L5090" s="446" t="str">
        <f t="shared" si="588"/>
        <v/>
      </c>
      <c r="M5090" s="446" t="str">
        <f t="shared" si="588"/>
        <v/>
      </c>
      <c r="N5090" s="446" t="str">
        <f t="shared" si="588"/>
        <v/>
      </c>
      <c r="O5090" s="446" t="b">
        <f>FALSE()</f>
        <v>0</v>
      </c>
    </row>
    <row r="5091" spans="1:15" ht="15.5">
      <c r="A5091" s="120" t="s">
        <v>7742</v>
      </c>
      <c r="B5091" s="37" t="s">
        <v>8770</v>
      </c>
      <c r="C5091" s="38" t="s">
        <v>8776</v>
      </c>
      <c r="D5091" s="58"/>
      <c r="E5091" s="58"/>
      <c r="F5091" s="59">
        <v>543.64</v>
      </c>
      <c r="G5091" s="446"/>
      <c r="H5091" s="446" t="str">
        <f t="shared" si="585"/>
        <v/>
      </c>
      <c r="I5091" s="446" t="str">
        <f t="shared" si="588"/>
        <v/>
      </c>
      <c r="J5091" s="446" t="str">
        <f t="shared" si="588"/>
        <v/>
      </c>
      <c r="K5091" s="446" t="str">
        <f t="shared" si="588"/>
        <v/>
      </c>
      <c r="L5091" s="446" t="str">
        <f t="shared" si="588"/>
        <v/>
      </c>
      <c r="M5091" s="446" t="str">
        <f t="shared" si="588"/>
        <v/>
      </c>
      <c r="N5091" s="446" t="str">
        <f t="shared" si="588"/>
        <v/>
      </c>
      <c r="O5091" s="446" t="b">
        <f>FALSE()</f>
        <v>0</v>
      </c>
    </row>
    <row r="5092" spans="1:15" ht="15.5">
      <c r="A5092" s="120" t="s">
        <v>1443</v>
      </c>
      <c r="B5092" s="43" t="s">
        <v>8770</v>
      </c>
      <c r="C5092" s="44" t="s">
        <v>8777</v>
      </c>
      <c r="D5092" s="48"/>
      <c r="E5092" s="48"/>
      <c r="F5092" s="50">
        <v>778.24</v>
      </c>
      <c r="G5092" s="446"/>
      <c r="H5092" s="446" t="str">
        <f t="shared" si="585"/>
        <v/>
      </c>
      <c r="I5092" s="446" t="str">
        <f t="shared" si="588"/>
        <v/>
      </c>
      <c r="J5092" s="446" t="str">
        <f t="shared" si="588"/>
        <v/>
      </c>
      <c r="K5092" s="446" t="str">
        <f t="shared" si="588"/>
        <v/>
      </c>
      <c r="L5092" s="446" t="str">
        <f t="shared" si="588"/>
        <v/>
      </c>
      <c r="M5092" s="446" t="str">
        <f t="shared" si="588"/>
        <v/>
      </c>
      <c r="N5092" s="446" t="str">
        <f t="shared" si="588"/>
        <v/>
      </c>
      <c r="O5092" s="446" t="b">
        <f>FALSE()</f>
        <v>0</v>
      </c>
    </row>
    <row r="5093" spans="1:15" ht="31">
      <c r="A5093" s="95" t="s">
        <v>1445</v>
      </c>
      <c r="B5093" s="96" t="s">
        <v>8770</v>
      </c>
      <c r="C5093" s="97" t="s">
        <v>8778</v>
      </c>
      <c r="D5093" s="98"/>
      <c r="E5093" s="98"/>
      <c r="F5093" s="99">
        <v>778.34</v>
      </c>
      <c r="G5093" s="446"/>
      <c r="H5093" s="446" t="str">
        <f t="shared" si="585"/>
        <v/>
      </c>
      <c r="I5093" s="446" t="str">
        <f t="shared" si="588"/>
        <v/>
      </c>
      <c r="J5093" s="446" t="str">
        <f t="shared" si="588"/>
        <v/>
      </c>
      <c r="K5093" s="446" t="str">
        <f t="shared" si="588"/>
        <v/>
      </c>
      <c r="L5093" s="446" t="str">
        <f t="shared" si="588"/>
        <v/>
      </c>
      <c r="M5093" s="446" t="str">
        <f t="shared" si="588"/>
        <v/>
      </c>
      <c r="N5093" s="446" t="str">
        <f t="shared" si="588"/>
        <v/>
      </c>
      <c r="O5093" s="446" t="b">
        <f>FALSE()</f>
        <v>0</v>
      </c>
    </row>
    <row r="5094" spans="1:15" ht="31">
      <c r="A5094" s="211" t="s">
        <v>8779</v>
      </c>
      <c r="B5094" s="64" t="s">
        <v>8780</v>
      </c>
      <c r="C5094" s="65" t="s">
        <v>8781</v>
      </c>
      <c r="D5094" s="208"/>
      <c r="E5094" s="208"/>
      <c r="F5094" s="67">
        <v>1998.28</v>
      </c>
      <c r="G5094" s="446"/>
      <c r="H5094" s="446">
        <f t="shared" si="585"/>
        <v>704.59352799999999</v>
      </c>
      <c r="I5094" s="446">
        <f t="shared" si="588"/>
        <v>704.59352799999999</v>
      </c>
      <c r="J5094" s="446">
        <f t="shared" si="588"/>
        <v>925.80312399999991</v>
      </c>
      <c r="K5094" s="446">
        <f t="shared" si="588"/>
        <v>643.14641800000004</v>
      </c>
      <c r="L5094" s="446">
        <f t="shared" si="588"/>
        <v>1022.0702630000001</v>
      </c>
      <c r="M5094" s="446">
        <f t="shared" si="588"/>
        <v>880.74190999999996</v>
      </c>
      <c r="N5094" s="446">
        <f t="shared" si="588"/>
        <v>989.29847099999995</v>
      </c>
      <c r="O5094" s="446" t="b">
        <f>TRUE()</f>
        <v>1</v>
      </c>
    </row>
    <row r="5095" spans="1:15" ht="15.5">
      <c r="A5095" s="115" t="s">
        <v>1426</v>
      </c>
      <c r="B5095" s="43" t="s">
        <v>8782</v>
      </c>
      <c r="C5095" s="44" t="s">
        <v>8783</v>
      </c>
      <c r="D5095" s="48"/>
      <c r="E5095" s="48"/>
      <c r="F5095" s="50">
        <v>0</v>
      </c>
      <c r="G5095" s="446"/>
      <c r="H5095" s="446">
        <f t="shared" si="585"/>
        <v>0</v>
      </c>
      <c r="I5095" s="446">
        <f t="shared" si="588"/>
        <v>0</v>
      </c>
      <c r="J5095" s="446">
        <f t="shared" si="588"/>
        <v>0</v>
      </c>
      <c r="K5095" s="446">
        <f t="shared" si="588"/>
        <v>0</v>
      </c>
      <c r="L5095" s="446">
        <f t="shared" si="588"/>
        <v>0</v>
      </c>
      <c r="M5095" s="446">
        <f t="shared" si="588"/>
        <v>0</v>
      </c>
      <c r="N5095" s="446">
        <f t="shared" si="588"/>
        <v>0</v>
      </c>
      <c r="O5095" s="446" t="b">
        <f>TRUE()</f>
        <v>1</v>
      </c>
    </row>
    <row r="5096" spans="1:15" ht="15.5">
      <c r="A5096" s="120" t="s">
        <v>1429</v>
      </c>
      <c r="B5096" s="43" t="s">
        <v>8782</v>
      </c>
      <c r="C5096" s="44" t="s">
        <v>8784</v>
      </c>
      <c r="D5096" s="48"/>
      <c r="E5096" s="48"/>
      <c r="F5096" s="50">
        <v>0</v>
      </c>
      <c r="G5096" s="446"/>
      <c r="H5096" s="446">
        <f t="shared" si="585"/>
        <v>0</v>
      </c>
      <c r="I5096" s="446">
        <f t="shared" si="588"/>
        <v>0</v>
      </c>
      <c r="J5096" s="446">
        <f t="shared" si="588"/>
        <v>0</v>
      </c>
      <c r="K5096" s="446">
        <f t="shared" si="588"/>
        <v>0</v>
      </c>
      <c r="L5096" s="446">
        <f t="shared" si="588"/>
        <v>0</v>
      </c>
      <c r="M5096" s="446">
        <f t="shared" si="588"/>
        <v>0</v>
      </c>
      <c r="N5096" s="446">
        <f t="shared" si="588"/>
        <v>0</v>
      </c>
      <c r="O5096" s="446" t="b">
        <f>TRUE()</f>
        <v>1</v>
      </c>
    </row>
    <row r="5097" spans="1:15" ht="15.5">
      <c r="A5097" s="120" t="s">
        <v>1431</v>
      </c>
      <c r="B5097" s="43" t="s">
        <v>8782</v>
      </c>
      <c r="C5097" s="44" t="s">
        <v>8785</v>
      </c>
      <c r="D5097" s="48"/>
      <c r="E5097" s="48"/>
      <c r="F5097" s="50">
        <v>420.25</v>
      </c>
      <c r="G5097" s="446"/>
      <c r="H5097" s="446">
        <f t="shared" si="585"/>
        <v>148.18015</v>
      </c>
      <c r="I5097" s="446">
        <f t="shared" ref="I5097:N5106" si="589">IF(AND(ISNUMBER($F5097),$O5097),$F5097*I$2,"")</f>
        <v>148.18015</v>
      </c>
      <c r="J5097" s="446">
        <f t="shared" si="589"/>
        <v>194.70182499999999</v>
      </c>
      <c r="K5097" s="446">
        <f t="shared" si="589"/>
        <v>135.2574625</v>
      </c>
      <c r="L5097" s="446">
        <f t="shared" si="589"/>
        <v>214.94736875000001</v>
      </c>
      <c r="M5097" s="446">
        <f t="shared" si="589"/>
        <v>185.22518749999998</v>
      </c>
      <c r="N5097" s="446">
        <f t="shared" si="589"/>
        <v>208.05526874999998</v>
      </c>
      <c r="O5097" s="446" t="b">
        <f>TRUE()</f>
        <v>1</v>
      </c>
    </row>
    <row r="5098" spans="1:15" ht="31">
      <c r="A5098" s="120" t="s">
        <v>1433</v>
      </c>
      <c r="B5098" s="52" t="s">
        <v>8782</v>
      </c>
      <c r="C5098" s="53" t="s">
        <v>8786</v>
      </c>
      <c r="D5098" s="61"/>
      <c r="E5098" s="61"/>
      <c r="F5098" s="62">
        <v>420.25</v>
      </c>
      <c r="G5098" s="446"/>
      <c r="H5098" s="446">
        <f t="shared" si="585"/>
        <v>148.18015</v>
      </c>
      <c r="I5098" s="446">
        <f t="shared" si="589"/>
        <v>148.18015</v>
      </c>
      <c r="J5098" s="446">
        <f t="shared" si="589"/>
        <v>194.70182499999999</v>
      </c>
      <c r="K5098" s="446">
        <f t="shared" si="589"/>
        <v>135.2574625</v>
      </c>
      <c r="L5098" s="446">
        <f t="shared" si="589"/>
        <v>214.94736875000001</v>
      </c>
      <c r="M5098" s="446">
        <f t="shared" si="589"/>
        <v>185.22518749999998</v>
      </c>
      <c r="N5098" s="446">
        <f t="shared" si="589"/>
        <v>208.05526874999998</v>
      </c>
      <c r="O5098" s="446" t="b">
        <f>TRUE()</f>
        <v>1</v>
      </c>
    </row>
    <row r="5099" spans="1:15" ht="15.5">
      <c r="A5099" s="149" t="s">
        <v>7740</v>
      </c>
      <c r="B5099" s="43" t="s">
        <v>8782</v>
      </c>
      <c r="C5099" s="140" t="s">
        <v>8787</v>
      </c>
      <c r="D5099" s="48"/>
      <c r="E5099" s="48"/>
      <c r="F5099" s="363">
        <v>297.75</v>
      </c>
      <c r="G5099" s="446"/>
      <c r="H5099" s="446" t="str">
        <f t="shared" si="585"/>
        <v/>
      </c>
      <c r="I5099" s="446" t="str">
        <f t="shared" si="589"/>
        <v/>
      </c>
      <c r="J5099" s="446" t="str">
        <f t="shared" si="589"/>
        <v/>
      </c>
      <c r="K5099" s="446" t="str">
        <f t="shared" si="589"/>
        <v/>
      </c>
      <c r="L5099" s="446" t="str">
        <f t="shared" si="589"/>
        <v/>
      </c>
      <c r="M5099" s="446" t="str">
        <f t="shared" si="589"/>
        <v/>
      </c>
      <c r="N5099" s="446" t="str">
        <f t="shared" si="589"/>
        <v/>
      </c>
      <c r="O5099" s="446" t="b">
        <f>FALSE()</f>
        <v>0</v>
      </c>
    </row>
    <row r="5100" spans="1:15" ht="15.5">
      <c r="A5100" s="120" t="s">
        <v>7742</v>
      </c>
      <c r="B5100" s="37" t="s">
        <v>8782</v>
      </c>
      <c r="C5100" s="38" t="s">
        <v>8788</v>
      </c>
      <c r="D5100" s="58"/>
      <c r="E5100" s="58"/>
      <c r="F5100" s="59">
        <v>297.75</v>
      </c>
      <c r="G5100" s="446"/>
      <c r="H5100" s="446" t="str">
        <f t="shared" si="585"/>
        <v/>
      </c>
      <c r="I5100" s="446" t="str">
        <f t="shared" si="589"/>
        <v/>
      </c>
      <c r="J5100" s="446" t="str">
        <f t="shared" si="589"/>
        <v/>
      </c>
      <c r="K5100" s="446" t="str">
        <f t="shared" si="589"/>
        <v/>
      </c>
      <c r="L5100" s="446" t="str">
        <f t="shared" si="589"/>
        <v/>
      </c>
      <c r="M5100" s="446" t="str">
        <f t="shared" si="589"/>
        <v/>
      </c>
      <c r="N5100" s="446" t="str">
        <f t="shared" si="589"/>
        <v/>
      </c>
      <c r="O5100" s="446" t="b">
        <f>FALSE()</f>
        <v>0</v>
      </c>
    </row>
    <row r="5101" spans="1:15" ht="15.5">
      <c r="A5101" s="120" t="s">
        <v>1443</v>
      </c>
      <c r="B5101" s="43" t="s">
        <v>8782</v>
      </c>
      <c r="C5101" s="44" t="s">
        <v>8789</v>
      </c>
      <c r="D5101" s="48"/>
      <c r="E5101" s="48"/>
      <c r="F5101" s="50">
        <v>418.68</v>
      </c>
      <c r="G5101" s="446"/>
      <c r="H5101" s="446" t="str">
        <f t="shared" si="585"/>
        <v/>
      </c>
      <c r="I5101" s="446" t="str">
        <f t="shared" si="589"/>
        <v/>
      </c>
      <c r="J5101" s="446" t="str">
        <f t="shared" si="589"/>
        <v/>
      </c>
      <c r="K5101" s="446" t="str">
        <f t="shared" si="589"/>
        <v/>
      </c>
      <c r="L5101" s="446" t="str">
        <f t="shared" si="589"/>
        <v/>
      </c>
      <c r="M5101" s="446" t="str">
        <f t="shared" si="589"/>
        <v/>
      </c>
      <c r="N5101" s="446" t="str">
        <f t="shared" si="589"/>
        <v/>
      </c>
      <c r="O5101" s="446" t="b">
        <f>FALSE()</f>
        <v>0</v>
      </c>
    </row>
    <row r="5102" spans="1:15" ht="31">
      <c r="A5102" s="95" t="s">
        <v>1445</v>
      </c>
      <c r="B5102" s="96" t="s">
        <v>8782</v>
      </c>
      <c r="C5102" s="97" t="s">
        <v>8790</v>
      </c>
      <c r="D5102" s="98"/>
      <c r="E5102" s="98"/>
      <c r="F5102" s="99">
        <v>418.68</v>
      </c>
      <c r="G5102" s="446"/>
      <c r="H5102" s="446" t="str">
        <f t="shared" si="585"/>
        <v/>
      </c>
      <c r="I5102" s="446" t="str">
        <f t="shared" si="589"/>
        <v/>
      </c>
      <c r="J5102" s="446" t="str">
        <f t="shared" si="589"/>
        <v/>
      </c>
      <c r="K5102" s="446" t="str">
        <f t="shared" si="589"/>
        <v/>
      </c>
      <c r="L5102" s="446" t="str">
        <f t="shared" si="589"/>
        <v/>
      </c>
      <c r="M5102" s="446" t="str">
        <f t="shared" si="589"/>
        <v/>
      </c>
      <c r="N5102" s="446" t="str">
        <f t="shared" si="589"/>
        <v/>
      </c>
      <c r="O5102" s="446" t="b">
        <f>FALSE()</f>
        <v>0</v>
      </c>
    </row>
    <row r="5103" spans="1:15" ht="31">
      <c r="A5103" s="211" t="s">
        <v>8791</v>
      </c>
      <c r="B5103" s="64" t="s">
        <v>8792</v>
      </c>
      <c r="C5103" s="65" t="s">
        <v>8793</v>
      </c>
      <c r="D5103" s="208"/>
      <c r="E5103" s="208"/>
      <c r="F5103" s="67">
        <v>1265.99</v>
      </c>
      <c r="G5103" s="446"/>
      <c r="H5103" s="446">
        <f t="shared" si="585"/>
        <v>446.38807400000002</v>
      </c>
      <c r="I5103" s="446">
        <f t="shared" si="589"/>
        <v>446.38807400000002</v>
      </c>
      <c r="J5103" s="446">
        <f t="shared" si="589"/>
        <v>586.53316699999993</v>
      </c>
      <c r="K5103" s="446">
        <f t="shared" si="589"/>
        <v>407.45888150000002</v>
      </c>
      <c r="L5103" s="446">
        <f t="shared" si="589"/>
        <v>647.52223524999999</v>
      </c>
      <c r="M5103" s="446">
        <f t="shared" si="589"/>
        <v>557.98509249999995</v>
      </c>
      <c r="N5103" s="446">
        <f t="shared" si="589"/>
        <v>626.75999924999996</v>
      </c>
      <c r="O5103" s="446" t="b">
        <f>TRUE()</f>
        <v>1</v>
      </c>
    </row>
    <row r="5104" spans="1:15" ht="15.5">
      <c r="A5104" s="115" t="s">
        <v>1426</v>
      </c>
      <c r="B5104" s="43" t="s">
        <v>8794</v>
      </c>
      <c r="C5104" s="44" t="s">
        <v>8795</v>
      </c>
      <c r="D5104" s="48"/>
      <c r="E5104" s="48"/>
      <c r="F5104" s="50">
        <v>0</v>
      </c>
      <c r="G5104" s="446"/>
      <c r="H5104" s="446">
        <f t="shared" si="585"/>
        <v>0</v>
      </c>
      <c r="I5104" s="446">
        <f t="shared" si="589"/>
        <v>0</v>
      </c>
      <c r="J5104" s="446">
        <f t="shared" si="589"/>
        <v>0</v>
      </c>
      <c r="K5104" s="446">
        <f t="shared" si="589"/>
        <v>0</v>
      </c>
      <c r="L5104" s="446">
        <f t="shared" si="589"/>
        <v>0</v>
      </c>
      <c r="M5104" s="446">
        <f t="shared" si="589"/>
        <v>0</v>
      </c>
      <c r="N5104" s="446">
        <f t="shared" si="589"/>
        <v>0</v>
      </c>
      <c r="O5104" s="446" t="b">
        <f>TRUE()</f>
        <v>1</v>
      </c>
    </row>
    <row r="5105" spans="1:15" ht="15.5">
      <c r="A5105" s="120" t="s">
        <v>1429</v>
      </c>
      <c r="B5105" s="43" t="s">
        <v>8794</v>
      </c>
      <c r="C5105" s="44" t="s">
        <v>8796</v>
      </c>
      <c r="D5105" s="48"/>
      <c r="E5105" s="48"/>
      <c r="F5105" s="50">
        <v>0</v>
      </c>
      <c r="G5105" s="446"/>
      <c r="H5105" s="446">
        <f t="shared" si="585"/>
        <v>0</v>
      </c>
      <c r="I5105" s="446">
        <f t="shared" si="589"/>
        <v>0</v>
      </c>
      <c r="J5105" s="446">
        <f t="shared" si="589"/>
        <v>0</v>
      </c>
      <c r="K5105" s="446">
        <f t="shared" si="589"/>
        <v>0</v>
      </c>
      <c r="L5105" s="446">
        <f t="shared" si="589"/>
        <v>0</v>
      </c>
      <c r="M5105" s="446">
        <f t="shared" si="589"/>
        <v>0</v>
      </c>
      <c r="N5105" s="446">
        <f t="shared" si="589"/>
        <v>0</v>
      </c>
      <c r="O5105" s="446" t="b">
        <f>TRUE()</f>
        <v>1</v>
      </c>
    </row>
    <row r="5106" spans="1:15" ht="15.5">
      <c r="A5106" s="120" t="s">
        <v>1431</v>
      </c>
      <c r="B5106" s="43" t="s">
        <v>8794</v>
      </c>
      <c r="C5106" s="44" t="s">
        <v>8797</v>
      </c>
      <c r="D5106" s="48"/>
      <c r="E5106" s="48"/>
      <c r="F5106" s="50">
        <v>308.88</v>
      </c>
      <c r="G5106" s="446"/>
      <c r="H5106" s="446">
        <f t="shared" si="585"/>
        <v>108.91108800000001</v>
      </c>
      <c r="I5106" s="446">
        <f t="shared" si="589"/>
        <v>108.91108800000001</v>
      </c>
      <c r="J5106" s="446">
        <f t="shared" si="589"/>
        <v>143.10410400000001</v>
      </c>
      <c r="K5106" s="446">
        <f t="shared" si="589"/>
        <v>99.413028000000011</v>
      </c>
      <c r="L5106" s="446">
        <f t="shared" si="589"/>
        <v>157.984398</v>
      </c>
      <c r="M5106" s="446">
        <f t="shared" si="589"/>
        <v>136.13885999999999</v>
      </c>
      <c r="N5106" s="446">
        <f t="shared" si="589"/>
        <v>152.91876600000001</v>
      </c>
      <c r="O5106" s="446" t="b">
        <f>TRUE()</f>
        <v>1</v>
      </c>
    </row>
    <row r="5107" spans="1:15" ht="31">
      <c r="A5107" s="120" t="s">
        <v>1433</v>
      </c>
      <c r="B5107" s="52" t="s">
        <v>8794</v>
      </c>
      <c r="C5107" s="53" t="s">
        <v>8798</v>
      </c>
      <c r="D5107" s="61"/>
      <c r="E5107" s="61"/>
      <c r="F5107" s="62">
        <v>308.88</v>
      </c>
      <c r="G5107" s="446"/>
      <c r="H5107" s="446">
        <f t="shared" si="585"/>
        <v>108.91108800000001</v>
      </c>
      <c r="I5107" s="446">
        <f t="shared" ref="I5107:N5116" si="590">IF(AND(ISNUMBER($F5107),$O5107),$F5107*I$2,"")</f>
        <v>108.91108800000001</v>
      </c>
      <c r="J5107" s="446">
        <f t="shared" si="590"/>
        <v>143.10410400000001</v>
      </c>
      <c r="K5107" s="446">
        <f t="shared" si="590"/>
        <v>99.413028000000011</v>
      </c>
      <c r="L5107" s="446">
        <f t="shared" si="590"/>
        <v>157.984398</v>
      </c>
      <c r="M5107" s="446">
        <f t="shared" si="590"/>
        <v>136.13885999999999</v>
      </c>
      <c r="N5107" s="446">
        <f t="shared" si="590"/>
        <v>152.91876600000001</v>
      </c>
      <c r="O5107" s="446" t="b">
        <f>TRUE()</f>
        <v>1</v>
      </c>
    </row>
    <row r="5108" spans="1:15" ht="15.5">
      <c r="A5108" s="149" t="s">
        <v>7740</v>
      </c>
      <c r="B5108" s="43" t="s">
        <v>8794</v>
      </c>
      <c r="C5108" s="140" t="s">
        <v>8799</v>
      </c>
      <c r="D5108" s="48"/>
      <c r="E5108" s="48"/>
      <c r="F5108" s="363">
        <v>175.53</v>
      </c>
      <c r="G5108" s="446"/>
      <c r="H5108" s="446" t="str">
        <f t="shared" si="585"/>
        <v/>
      </c>
      <c r="I5108" s="446" t="str">
        <f t="shared" si="590"/>
        <v/>
      </c>
      <c r="J5108" s="446" t="str">
        <f t="shared" si="590"/>
        <v/>
      </c>
      <c r="K5108" s="446" t="str">
        <f t="shared" si="590"/>
        <v/>
      </c>
      <c r="L5108" s="446" t="str">
        <f t="shared" si="590"/>
        <v/>
      </c>
      <c r="M5108" s="446" t="str">
        <f t="shared" si="590"/>
        <v/>
      </c>
      <c r="N5108" s="446" t="str">
        <f t="shared" si="590"/>
        <v/>
      </c>
      <c r="O5108" s="446" t="b">
        <f>FALSE()</f>
        <v>0</v>
      </c>
    </row>
    <row r="5109" spans="1:15" ht="15.5">
      <c r="A5109" s="120" t="s">
        <v>7742</v>
      </c>
      <c r="B5109" s="37" t="s">
        <v>8794</v>
      </c>
      <c r="C5109" s="38" t="s">
        <v>8800</v>
      </c>
      <c r="D5109" s="58"/>
      <c r="E5109" s="58"/>
      <c r="F5109" s="59">
        <v>175.53</v>
      </c>
      <c r="G5109" s="446"/>
      <c r="H5109" s="446" t="str">
        <f t="shared" si="585"/>
        <v/>
      </c>
      <c r="I5109" s="446" t="str">
        <f t="shared" si="590"/>
        <v/>
      </c>
      <c r="J5109" s="446" t="str">
        <f t="shared" si="590"/>
        <v/>
      </c>
      <c r="K5109" s="446" t="str">
        <f t="shared" si="590"/>
        <v/>
      </c>
      <c r="L5109" s="446" t="str">
        <f t="shared" si="590"/>
        <v/>
      </c>
      <c r="M5109" s="446" t="str">
        <f t="shared" si="590"/>
        <v/>
      </c>
      <c r="N5109" s="446" t="str">
        <f t="shared" si="590"/>
        <v/>
      </c>
      <c r="O5109" s="446" t="b">
        <f>FALSE()</f>
        <v>0</v>
      </c>
    </row>
    <row r="5110" spans="1:15" ht="15.5">
      <c r="A5110" s="120" t="s">
        <v>1443</v>
      </c>
      <c r="B5110" s="43" t="s">
        <v>8794</v>
      </c>
      <c r="C5110" s="44" t="s">
        <v>8801</v>
      </c>
      <c r="D5110" s="48"/>
      <c r="E5110" s="48"/>
      <c r="F5110" s="50">
        <v>297.86</v>
      </c>
      <c r="G5110" s="446"/>
      <c r="H5110" s="446" t="str">
        <f t="shared" si="585"/>
        <v/>
      </c>
      <c r="I5110" s="446" t="str">
        <f t="shared" si="590"/>
        <v/>
      </c>
      <c r="J5110" s="446" t="str">
        <f t="shared" si="590"/>
        <v/>
      </c>
      <c r="K5110" s="446" t="str">
        <f t="shared" si="590"/>
        <v/>
      </c>
      <c r="L5110" s="446" t="str">
        <f t="shared" si="590"/>
        <v/>
      </c>
      <c r="M5110" s="446" t="str">
        <f t="shared" si="590"/>
        <v/>
      </c>
      <c r="N5110" s="446" t="str">
        <f t="shared" si="590"/>
        <v/>
      </c>
      <c r="O5110" s="446" t="b">
        <f>FALSE()</f>
        <v>0</v>
      </c>
    </row>
    <row r="5111" spans="1:15" ht="31">
      <c r="A5111" s="95" t="s">
        <v>1445</v>
      </c>
      <c r="B5111" s="96" t="s">
        <v>8794</v>
      </c>
      <c r="C5111" s="97" t="s">
        <v>8802</v>
      </c>
      <c r="D5111" s="98"/>
      <c r="E5111" s="98"/>
      <c r="F5111" s="99">
        <v>297.86</v>
      </c>
      <c r="G5111" s="446"/>
      <c r="H5111" s="446" t="str">
        <f t="shared" si="585"/>
        <v/>
      </c>
      <c r="I5111" s="446" t="str">
        <f t="shared" si="590"/>
        <v/>
      </c>
      <c r="J5111" s="446" t="str">
        <f t="shared" si="590"/>
        <v/>
      </c>
      <c r="K5111" s="446" t="str">
        <f t="shared" si="590"/>
        <v/>
      </c>
      <c r="L5111" s="446" t="str">
        <f t="shared" si="590"/>
        <v/>
      </c>
      <c r="M5111" s="446" t="str">
        <f t="shared" si="590"/>
        <v/>
      </c>
      <c r="N5111" s="446" t="str">
        <f t="shared" si="590"/>
        <v/>
      </c>
      <c r="O5111" s="446" t="b">
        <f>FALSE()</f>
        <v>0</v>
      </c>
    </row>
    <row r="5112" spans="1:15" ht="31">
      <c r="A5112" s="211" t="s">
        <v>8803</v>
      </c>
      <c r="B5112" s="64" t="s">
        <v>8804</v>
      </c>
      <c r="C5112" s="65" t="s">
        <v>8805</v>
      </c>
      <c r="D5112" s="208"/>
      <c r="E5112" s="208"/>
      <c r="F5112" s="67">
        <v>3970.3</v>
      </c>
      <c r="G5112" s="446"/>
      <c r="H5112" s="446">
        <f t="shared" si="585"/>
        <v>1399.9277800000002</v>
      </c>
      <c r="I5112" s="446">
        <f t="shared" si="590"/>
        <v>1399.9277800000002</v>
      </c>
      <c r="J5112" s="446">
        <f t="shared" si="590"/>
        <v>1839.4399900000001</v>
      </c>
      <c r="K5112" s="446">
        <f t="shared" si="590"/>
        <v>1277.8410550000001</v>
      </c>
      <c r="L5112" s="446">
        <f t="shared" si="590"/>
        <v>2030.7091925000002</v>
      </c>
      <c r="M5112" s="446">
        <f t="shared" si="590"/>
        <v>1749.909725</v>
      </c>
      <c r="N5112" s="446">
        <f t="shared" si="590"/>
        <v>1965.5962724999999</v>
      </c>
      <c r="O5112" s="446" t="b">
        <f>TRUE()</f>
        <v>1</v>
      </c>
    </row>
    <row r="5113" spans="1:15" ht="15.5">
      <c r="A5113" s="115" t="s">
        <v>1426</v>
      </c>
      <c r="B5113" s="43" t="s">
        <v>8806</v>
      </c>
      <c r="C5113" s="44" t="s">
        <v>8807</v>
      </c>
      <c r="D5113" s="48"/>
      <c r="E5113" s="48"/>
      <c r="F5113" s="50">
        <v>0</v>
      </c>
      <c r="G5113" s="446"/>
      <c r="H5113" s="446">
        <f t="shared" si="585"/>
        <v>0</v>
      </c>
      <c r="I5113" s="446">
        <f t="shared" si="590"/>
        <v>0</v>
      </c>
      <c r="J5113" s="446">
        <f t="shared" si="590"/>
        <v>0</v>
      </c>
      <c r="K5113" s="446">
        <f t="shared" si="590"/>
        <v>0</v>
      </c>
      <c r="L5113" s="446">
        <f t="shared" si="590"/>
        <v>0</v>
      </c>
      <c r="M5113" s="446">
        <f t="shared" si="590"/>
        <v>0</v>
      </c>
      <c r="N5113" s="446">
        <f t="shared" si="590"/>
        <v>0</v>
      </c>
      <c r="O5113" s="446" t="b">
        <f>TRUE()</f>
        <v>1</v>
      </c>
    </row>
    <row r="5114" spans="1:15" ht="15.5">
      <c r="A5114" s="120" t="s">
        <v>1429</v>
      </c>
      <c r="B5114" s="43" t="s">
        <v>8806</v>
      </c>
      <c r="C5114" s="44" t="s">
        <v>8808</v>
      </c>
      <c r="D5114" s="48"/>
      <c r="E5114" s="48"/>
      <c r="F5114" s="50">
        <v>0</v>
      </c>
      <c r="G5114" s="446"/>
      <c r="H5114" s="446">
        <f t="shared" si="585"/>
        <v>0</v>
      </c>
      <c r="I5114" s="446">
        <f t="shared" si="590"/>
        <v>0</v>
      </c>
      <c r="J5114" s="446">
        <f t="shared" si="590"/>
        <v>0</v>
      </c>
      <c r="K5114" s="446">
        <f t="shared" si="590"/>
        <v>0</v>
      </c>
      <c r="L5114" s="446">
        <f t="shared" si="590"/>
        <v>0</v>
      </c>
      <c r="M5114" s="446">
        <f t="shared" si="590"/>
        <v>0</v>
      </c>
      <c r="N5114" s="446">
        <f t="shared" si="590"/>
        <v>0</v>
      </c>
      <c r="O5114" s="446" t="b">
        <f>TRUE()</f>
        <v>1</v>
      </c>
    </row>
    <row r="5115" spans="1:15" ht="15.5">
      <c r="A5115" s="120" t="s">
        <v>1431</v>
      </c>
      <c r="B5115" s="43" t="s">
        <v>8806</v>
      </c>
      <c r="C5115" s="44" t="s">
        <v>8809</v>
      </c>
      <c r="D5115" s="48"/>
      <c r="E5115" s="48"/>
      <c r="F5115" s="50">
        <v>231.65</v>
      </c>
      <c r="G5115" s="446"/>
      <c r="H5115" s="446">
        <f t="shared" si="585"/>
        <v>81.679790000000011</v>
      </c>
      <c r="I5115" s="446">
        <f t="shared" si="590"/>
        <v>81.679790000000011</v>
      </c>
      <c r="J5115" s="446">
        <f t="shared" si="590"/>
        <v>107.32344500000001</v>
      </c>
      <c r="K5115" s="446">
        <f t="shared" si="590"/>
        <v>74.556552500000009</v>
      </c>
      <c r="L5115" s="446">
        <f t="shared" si="590"/>
        <v>118.48318375000001</v>
      </c>
      <c r="M5115" s="446">
        <f t="shared" si="590"/>
        <v>102.0997375</v>
      </c>
      <c r="N5115" s="446">
        <f t="shared" si="590"/>
        <v>114.68412375</v>
      </c>
      <c r="O5115" s="446" t="b">
        <f>TRUE()</f>
        <v>1</v>
      </c>
    </row>
    <row r="5116" spans="1:15" ht="31">
      <c r="A5116" s="120" t="s">
        <v>1433</v>
      </c>
      <c r="B5116" s="52" t="s">
        <v>8806</v>
      </c>
      <c r="C5116" s="53" t="s">
        <v>8810</v>
      </c>
      <c r="D5116" s="61"/>
      <c r="E5116" s="61"/>
      <c r="F5116" s="62">
        <v>231.65</v>
      </c>
      <c r="G5116" s="446"/>
      <c r="H5116" s="446">
        <f t="shared" si="585"/>
        <v>81.679790000000011</v>
      </c>
      <c r="I5116" s="446">
        <f t="shared" si="590"/>
        <v>81.679790000000011</v>
      </c>
      <c r="J5116" s="446">
        <f t="shared" si="590"/>
        <v>107.32344500000001</v>
      </c>
      <c r="K5116" s="446">
        <f t="shared" si="590"/>
        <v>74.556552500000009</v>
      </c>
      <c r="L5116" s="446">
        <f t="shared" si="590"/>
        <v>118.48318375000001</v>
      </c>
      <c r="M5116" s="446">
        <f t="shared" si="590"/>
        <v>102.0997375</v>
      </c>
      <c r="N5116" s="446">
        <f t="shared" si="590"/>
        <v>114.68412375</v>
      </c>
      <c r="O5116" s="446" t="b">
        <f>TRUE()</f>
        <v>1</v>
      </c>
    </row>
    <row r="5117" spans="1:15" ht="15.5">
      <c r="A5117" s="149" t="s">
        <v>7740</v>
      </c>
      <c r="B5117" s="43" t="s">
        <v>8806</v>
      </c>
      <c r="C5117" s="140" t="s">
        <v>8811</v>
      </c>
      <c r="D5117" s="48"/>
      <c r="E5117" s="48"/>
      <c r="F5117" s="363">
        <v>88.75</v>
      </c>
      <c r="G5117" s="446"/>
      <c r="H5117" s="446" t="str">
        <f t="shared" si="585"/>
        <v/>
      </c>
      <c r="I5117" s="446" t="str">
        <f t="shared" ref="I5117:N5126" si="591">IF(AND(ISNUMBER($F5117),$O5117),$F5117*I$2,"")</f>
        <v/>
      </c>
      <c r="J5117" s="446" t="str">
        <f t="shared" si="591"/>
        <v/>
      </c>
      <c r="K5117" s="446" t="str">
        <f t="shared" si="591"/>
        <v/>
      </c>
      <c r="L5117" s="446" t="str">
        <f t="shared" si="591"/>
        <v/>
      </c>
      <c r="M5117" s="446" t="str">
        <f t="shared" si="591"/>
        <v/>
      </c>
      <c r="N5117" s="446" t="str">
        <f t="shared" si="591"/>
        <v/>
      </c>
      <c r="O5117" s="446" t="b">
        <f>FALSE()</f>
        <v>0</v>
      </c>
    </row>
    <row r="5118" spans="1:15" ht="15.5">
      <c r="A5118" s="120" t="s">
        <v>7742</v>
      </c>
      <c r="B5118" s="37" t="s">
        <v>8806</v>
      </c>
      <c r="C5118" s="38" t="s">
        <v>8812</v>
      </c>
      <c r="D5118" s="58"/>
      <c r="E5118" s="58"/>
      <c r="F5118" s="59">
        <v>88.75</v>
      </c>
      <c r="G5118" s="446"/>
      <c r="H5118" s="446" t="str">
        <f t="shared" si="585"/>
        <v/>
      </c>
      <c r="I5118" s="446" t="str">
        <f t="shared" si="591"/>
        <v/>
      </c>
      <c r="J5118" s="446" t="str">
        <f t="shared" si="591"/>
        <v/>
      </c>
      <c r="K5118" s="446" t="str">
        <f t="shared" si="591"/>
        <v/>
      </c>
      <c r="L5118" s="446" t="str">
        <f t="shared" si="591"/>
        <v/>
      </c>
      <c r="M5118" s="446" t="str">
        <f t="shared" si="591"/>
        <v/>
      </c>
      <c r="N5118" s="446" t="str">
        <f t="shared" si="591"/>
        <v/>
      </c>
      <c r="O5118" s="446" t="b">
        <f>FALSE()</f>
        <v>0</v>
      </c>
    </row>
    <row r="5119" spans="1:15" ht="15.5">
      <c r="A5119" s="120" t="s">
        <v>1443</v>
      </c>
      <c r="B5119" s="43" t="s">
        <v>8806</v>
      </c>
      <c r="C5119" s="44" t="s">
        <v>8813</v>
      </c>
      <c r="D5119" s="48"/>
      <c r="E5119" s="48"/>
      <c r="F5119" s="50">
        <v>226</v>
      </c>
      <c r="G5119" s="446"/>
      <c r="H5119" s="446" t="str">
        <f t="shared" si="585"/>
        <v/>
      </c>
      <c r="I5119" s="446" t="str">
        <f t="shared" si="591"/>
        <v/>
      </c>
      <c r="J5119" s="446" t="str">
        <f t="shared" si="591"/>
        <v/>
      </c>
      <c r="K5119" s="446" t="str">
        <f t="shared" si="591"/>
        <v/>
      </c>
      <c r="L5119" s="446" t="str">
        <f t="shared" si="591"/>
        <v/>
      </c>
      <c r="M5119" s="446" t="str">
        <f t="shared" si="591"/>
        <v/>
      </c>
      <c r="N5119" s="446" t="str">
        <f t="shared" si="591"/>
        <v/>
      </c>
      <c r="O5119" s="446" t="b">
        <f>FALSE()</f>
        <v>0</v>
      </c>
    </row>
    <row r="5120" spans="1:15" ht="31">
      <c r="A5120" s="95" t="s">
        <v>1445</v>
      </c>
      <c r="B5120" s="96" t="s">
        <v>8806</v>
      </c>
      <c r="C5120" s="97" t="s">
        <v>8814</v>
      </c>
      <c r="D5120" s="98"/>
      <c r="E5120" s="61"/>
      <c r="F5120" s="99">
        <v>226</v>
      </c>
      <c r="G5120" s="446"/>
      <c r="H5120" s="446" t="str">
        <f t="shared" si="585"/>
        <v/>
      </c>
      <c r="I5120" s="446" t="str">
        <f t="shared" si="591"/>
        <v/>
      </c>
      <c r="J5120" s="446" t="str">
        <f t="shared" si="591"/>
        <v/>
      </c>
      <c r="K5120" s="446" t="str">
        <f t="shared" si="591"/>
        <v/>
      </c>
      <c r="L5120" s="446" t="str">
        <f t="shared" si="591"/>
        <v/>
      </c>
      <c r="M5120" s="446" t="str">
        <f t="shared" si="591"/>
        <v/>
      </c>
      <c r="N5120" s="446" t="str">
        <f t="shared" si="591"/>
        <v/>
      </c>
      <c r="O5120" s="446" t="b">
        <f>FALSE()</f>
        <v>0</v>
      </c>
    </row>
    <row r="5121" spans="1:15" ht="31">
      <c r="A5121" s="69" t="s">
        <v>8815</v>
      </c>
      <c r="B5121" s="70"/>
      <c r="C5121" s="71"/>
      <c r="D5121" s="72"/>
      <c r="E5121" s="86"/>
      <c r="F5121" s="73"/>
      <c r="G5121" s="446"/>
      <c r="H5121" s="446" t="str">
        <f t="shared" si="585"/>
        <v/>
      </c>
      <c r="I5121" s="446" t="str">
        <f t="shared" si="591"/>
        <v/>
      </c>
      <c r="J5121" s="446" t="str">
        <f t="shared" si="591"/>
        <v/>
      </c>
      <c r="K5121" s="446" t="str">
        <f t="shared" si="591"/>
        <v/>
      </c>
      <c r="L5121" s="446" t="str">
        <f t="shared" si="591"/>
        <v/>
      </c>
      <c r="M5121" s="446" t="str">
        <f t="shared" si="591"/>
        <v/>
      </c>
      <c r="N5121" s="446" t="str">
        <f t="shared" si="591"/>
        <v/>
      </c>
      <c r="O5121" s="446"/>
    </row>
    <row r="5122" spans="1:15" ht="31">
      <c r="A5122" s="211" t="s">
        <v>8816</v>
      </c>
      <c r="B5122" s="64" t="s">
        <v>8817</v>
      </c>
      <c r="C5122" s="65" t="s">
        <v>8818</v>
      </c>
      <c r="D5122" s="208"/>
      <c r="E5122" s="208"/>
      <c r="F5122" s="67">
        <v>1464.55</v>
      </c>
      <c r="G5122" s="446"/>
      <c r="H5122" s="446">
        <f t="shared" si="585"/>
        <v>516.40033000000005</v>
      </c>
      <c r="I5122" s="446">
        <f t="shared" si="591"/>
        <v>516.40033000000005</v>
      </c>
      <c r="J5122" s="446">
        <f t="shared" si="591"/>
        <v>678.52601499999992</v>
      </c>
      <c r="K5122" s="446">
        <f t="shared" si="591"/>
        <v>471.36541750000004</v>
      </c>
      <c r="L5122" s="446">
        <f t="shared" si="591"/>
        <v>749.08071125000004</v>
      </c>
      <c r="M5122" s="446">
        <f t="shared" si="591"/>
        <v>645.50041249999992</v>
      </c>
      <c r="N5122" s="446">
        <f t="shared" si="591"/>
        <v>725.06209124999998</v>
      </c>
      <c r="O5122" s="446" t="b">
        <f>TRUE()</f>
        <v>1</v>
      </c>
    </row>
    <row r="5123" spans="1:15" ht="15.5">
      <c r="A5123" s="115" t="s">
        <v>1426</v>
      </c>
      <c r="B5123" s="43" t="s">
        <v>7900</v>
      </c>
      <c r="C5123" s="44" t="s">
        <v>7901</v>
      </c>
      <c r="D5123" s="48"/>
      <c r="E5123" s="48"/>
      <c r="F5123" s="50">
        <v>0</v>
      </c>
      <c r="G5123" s="446"/>
      <c r="H5123" s="446">
        <f t="shared" si="585"/>
        <v>0</v>
      </c>
      <c r="I5123" s="446">
        <f t="shared" si="591"/>
        <v>0</v>
      </c>
      <c r="J5123" s="446">
        <f t="shared" si="591"/>
        <v>0</v>
      </c>
      <c r="K5123" s="446">
        <f t="shared" si="591"/>
        <v>0</v>
      </c>
      <c r="L5123" s="446">
        <f t="shared" si="591"/>
        <v>0</v>
      </c>
      <c r="M5123" s="446">
        <f t="shared" si="591"/>
        <v>0</v>
      </c>
      <c r="N5123" s="446">
        <f t="shared" si="591"/>
        <v>0</v>
      </c>
      <c r="O5123" s="446" t="b">
        <f>TRUE()</f>
        <v>1</v>
      </c>
    </row>
    <row r="5124" spans="1:15" ht="15.5">
      <c r="A5124" s="120" t="s">
        <v>1429</v>
      </c>
      <c r="B5124" s="43" t="s">
        <v>7900</v>
      </c>
      <c r="C5124" s="44" t="s">
        <v>7902</v>
      </c>
      <c r="D5124" s="48"/>
      <c r="E5124" s="48"/>
      <c r="F5124" s="50">
        <v>0</v>
      </c>
      <c r="G5124" s="446"/>
      <c r="H5124" s="446">
        <f t="shared" ref="H5124:H5187" si="592">IF(AND(ISNUMBER($F5124),$O5124),$F5124*H$2,"")</f>
        <v>0</v>
      </c>
      <c r="I5124" s="446">
        <f t="shared" si="591"/>
        <v>0</v>
      </c>
      <c r="J5124" s="446">
        <f t="shared" si="591"/>
        <v>0</v>
      </c>
      <c r="K5124" s="446">
        <f t="shared" si="591"/>
        <v>0</v>
      </c>
      <c r="L5124" s="446">
        <f t="shared" si="591"/>
        <v>0</v>
      </c>
      <c r="M5124" s="446">
        <f t="shared" si="591"/>
        <v>0</v>
      </c>
      <c r="N5124" s="446">
        <f t="shared" si="591"/>
        <v>0</v>
      </c>
      <c r="O5124" s="446" t="b">
        <f>TRUE()</f>
        <v>1</v>
      </c>
    </row>
    <row r="5125" spans="1:15" ht="15.5">
      <c r="A5125" s="120" t="s">
        <v>1431</v>
      </c>
      <c r="B5125" s="43" t="s">
        <v>7900</v>
      </c>
      <c r="C5125" s="44" t="s">
        <v>7903</v>
      </c>
      <c r="D5125" s="48"/>
      <c r="E5125" s="48"/>
      <c r="F5125" s="50">
        <v>69.7</v>
      </c>
      <c r="G5125" s="446"/>
      <c r="H5125" s="446">
        <f t="shared" si="592"/>
        <v>24.576220000000003</v>
      </c>
      <c r="I5125" s="446">
        <f t="shared" si="591"/>
        <v>24.576220000000003</v>
      </c>
      <c r="J5125" s="446">
        <f t="shared" si="591"/>
        <v>32.292009999999998</v>
      </c>
      <c r="K5125" s="446">
        <f t="shared" si="591"/>
        <v>22.432945000000004</v>
      </c>
      <c r="L5125" s="446">
        <f t="shared" si="591"/>
        <v>35.649807500000001</v>
      </c>
      <c r="M5125" s="446">
        <f t="shared" si="591"/>
        <v>30.720275000000001</v>
      </c>
      <c r="N5125" s="446">
        <f t="shared" si="591"/>
        <v>34.506727500000004</v>
      </c>
      <c r="O5125" s="446" t="b">
        <f>TRUE()</f>
        <v>1</v>
      </c>
    </row>
    <row r="5126" spans="1:15" ht="31">
      <c r="A5126" s="120" t="s">
        <v>1433</v>
      </c>
      <c r="B5126" s="52" t="s">
        <v>7900</v>
      </c>
      <c r="C5126" s="53" t="s">
        <v>7904</v>
      </c>
      <c r="D5126" s="61"/>
      <c r="E5126" s="61"/>
      <c r="F5126" s="62">
        <v>69.7</v>
      </c>
      <c r="G5126" s="446"/>
      <c r="H5126" s="446">
        <f t="shared" si="592"/>
        <v>24.576220000000003</v>
      </c>
      <c r="I5126" s="446">
        <f t="shared" si="591"/>
        <v>24.576220000000003</v>
      </c>
      <c r="J5126" s="446">
        <f t="shared" si="591"/>
        <v>32.292009999999998</v>
      </c>
      <c r="K5126" s="446">
        <f t="shared" si="591"/>
        <v>22.432945000000004</v>
      </c>
      <c r="L5126" s="446">
        <f t="shared" si="591"/>
        <v>35.649807500000001</v>
      </c>
      <c r="M5126" s="446">
        <f t="shared" si="591"/>
        <v>30.720275000000001</v>
      </c>
      <c r="N5126" s="446">
        <f t="shared" si="591"/>
        <v>34.506727500000004</v>
      </c>
      <c r="O5126" s="446" t="b">
        <f>TRUE()</f>
        <v>1</v>
      </c>
    </row>
    <row r="5127" spans="1:15" ht="15.5">
      <c r="A5127" s="149" t="s">
        <v>7740</v>
      </c>
      <c r="B5127" s="43" t="s">
        <v>7900</v>
      </c>
      <c r="C5127" s="140" t="s">
        <v>7905</v>
      </c>
      <c r="D5127" s="48"/>
      <c r="E5127" s="48"/>
      <c r="F5127" s="363">
        <v>126.8</v>
      </c>
      <c r="G5127" s="446"/>
      <c r="H5127" s="446" t="str">
        <f t="shared" si="592"/>
        <v/>
      </c>
      <c r="I5127" s="446" t="str">
        <f t="shared" ref="I5127:N5136" si="593">IF(AND(ISNUMBER($F5127),$O5127),$F5127*I$2,"")</f>
        <v/>
      </c>
      <c r="J5127" s="446" t="str">
        <f t="shared" si="593"/>
        <v/>
      </c>
      <c r="K5127" s="446" t="str">
        <f t="shared" si="593"/>
        <v/>
      </c>
      <c r="L5127" s="446" t="str">
        <f t="shared" si="593"/>
        <v/>
      </c>
      <c r="M5127" s="446" t="str">
        <f t="shared" si="593"/>
        <v/>
      </c>
      <c r="N5127" s="446" t="str">
        <f t="shared" si="593"/>
        <v/>
      </c>
      <c r="O5127" s="446" t="b">
        <f>FALSE()</f>
        <v>0</v>
      </c>
    </row>
    <row r="5128" spans="1:15" ht="15.5">
      <c r="A5128" s="120" t="s">
        <v>7742</v>
      </c>
      <c r="B5128" s="37" t="s">
        <v>7900</v>
      </c>
      <c r="C5128" s="38" t="s">
        <v>7906</v>
      </c>
      <c r="D5128" s="58"/>
      <c r="E5128" s="58"/>
      <c r="F5128" s="59">
        <v>126.8</v>
      </c>
      <c r="G5128" s="446"/>
      <c r="H5128" s="446" t="str">
        <f t="shared" si="592"/>
        <v/>
      </c>
      <c r="I5128" s="446" t="str">
        <f t="shared" si="593"/>
        <v/>
      </c>
      <c r="J5128" s="446" t="str">
        <f t="shared" si="593"/>
        <v/>
      </c>
      <c r="K5128" s="446" t="str">
        <f t="shared" si="593"/>
        <v/>
      </c>
      <c r="L5128" s="446" t="str">
        <f t="shared" si="593"/>
        <v/>
      </c>
      <c r="M5128" s="446" t="str">
        <f t="shared" si="593"/>
        <v/>
      </c>
      <c r="N5128" s="446" t="str">
        <f t="shared" si="593"/>
        <v/>
      </c>
      <c r="O5128" s="446" t="b">
        <f>FALSE()</f>
        <v>0</v>
      </c>
    </row>
    <row r="5129" spans="1:15" ht="15.5">
      <c r="A5129" s="120" t="s">
        <v>1443</v>
      </c>
      <c r="B5129" s="43" t="s">
        <v>7900</v>
      </c>
      <c r="C5129" s="44" t="s">
        <v>7907</v>
      </c>
      <c r="D5129" s="48"/>
      <c r="E5129" s="48"/>
      <c r="F5129" s="50">
        <v>218.09</v>
      </c>
      <c r="G5129" s="446"/>
      <c r="H5129" s="446" t="str">
        <f t="shared" si="592"/>
        <v/>
      </c>
      <c r="I5129" s="446" t="str">
        <f t="shared" si="593"/>
        <v/>
      </c>
      <c r="J5129" s="446" t="str">
        <f t="shared" si="593"/>
        <v/>
      </c>
      <c r="K5129" s="446" t="str">
        <f t="shared" si="593"/>
        <v/>
      </c>
      <c r="L5129" s="446" t="str">
        <f t="shared" si="593"/>
        <v/>
      </c>
      <c r="M5129" s="446" t="str">
        <f t="shared" si="593"/>
        <v/>
      </c>
      <c r="N5129" s="446" t="str">
        <f t="shared" si="593"/>
        <v/>
      </c>
      <c r="O5129" s="446" t="b">
        <f>FALSE()</f>
        <v>0</v>
      </c>
    </row>
    <row r="5130" spans="1:15" ht="31">
      <c r="A5130" s="95" t="s">
        <v>1445</v>
      </c>
      <c r="B5130" s="96" t="s">
        <v>7900</v>
      </c>
      <c r="C5130" s="97" t="s">
        <v>7908</v>
      </c>
      <c r="D5130" s="98"/>
      <c r="E5130" s="98"/>
      <c r="F5130" s="99">
        <v>218.09</v>
      </c>
      <c r="G5130" s="446"/>
      <c r="H5130" s="446" t="str">
        <f t="shared" si="592"/>
        <v/>
      </c>
      <c r="I5130" s="446" t="str">
        <f t="shared" si="593"/>
        <v/>
      </c>
      <c r="J5130" s="446" t="str">
        <f t="shared" si="593"/>
        <v/>
      </c>
      <c r="K5130" s="446" t="str">
        <f t="shared" si="593"/>
        <v/>
      </c>
      <c r="L5130" s="446" t="str">
        <f t="shared" si="593"/>
        <v/>
      </c>
      <c r="M5130" s="446" t="str">
        <f t="shared" si="593"/>
        <v/>
      </c>
      <c r="N5130" s="446" t="str">
        <f t="shared" si="593"/>
        <v/>
      </c>
      <c r="O5130" s="446" t="b">
        <f>FALSE()</f>
        <v>0</v>
      </c>
    </row>
    <row r="5131" spans="1:15" ht="31">
      <c r="A5131" s="211" t="s">
        <v>8819</v>
      </c>
      <c r="B5131" s="64" t="s">
        <v>8820</v>
      </c>
      <c r="C5131" s="65" t="s">
        <v>8821</v>
      </c>
      <c r="D5131" s="208"/>
      <c r="E5131" s="208"/>
      <c r="F5131" s="67">
        <v>734.41</v>
      </c>
      <c r="G5131" s="446"/>
      <c r="H5131" s="446">
        <f t="shared" si="592"/>
        <v>258.952966</v>
      </c>
      <c r="I5131" s="446">
        <f t="shared" si="593"/>
        <v>258.952966</v>
      </c>
      <c r="J5131" s="446">
        <f t="shared" si="593"/>
        <v>340.25215299999996</v>
      </c>
      <c r="K5131" s="446">
        <f t="shared" si="593"/>
        <v>236.36985850000002</v>
      </c>
      <c r="L5131" s="446">
        <f t="shared" si="593"/>
        <v>375.63235474999999</v>
      </c>
      <c r="M5131" s="446">
        <f t="shared" si="593"/>
        <v>323.69120749999996</v>
      </c>
      <c r="N5131" s="446">
        <f t="shared" si="593"/>
        <v>363.58803074999997</v>
      </c>
      <c r="O5131" s="446" t="b">
        <f>TRUE()</f>
        <v>1</v>
      </c>
    </row>
    <row r="5132" spans="1:15" ht="15.5">
      <c r="A5132" s="115" t="s">
        <v>1426</v>
      </c>
      <c r="B5132" s="43" t="s">
        <v>7864</v>
      </c>
      <c r="C5132" s="44" t="s">
        <v>7865</v>
      </c>
      <c r="D5132" s="48"/>
      <c r="E5132" s="48"/>
      <c r="F5132" s="50">
        <v>0</v>
      </c>
      <c r="G5132" s="446"/>
      <c r="H5132" s="446">
        <f t="shared" si="592"/>
        <v>0</v>
      </c>
      <c r="I5132" s="446">
        <f t="shared" si="593"/>
        <v>0</v>
      </c>
      <c r="J5132" s="446">
        <f t="shared" si="593"/>
        <v>0</v>
      </c>
      <c r="K5132" s="446">
        <f t="shared" si="593"/>
        <v>0</v>
      </c>
      <c r="L5132" s="446">
        <f t="shared" si="593"/>
        <v>0</v>
      </c>
      <c r="M5132" s="446">
        <f t="shared" si="593"/>
        <v>0</v>
      </c>
      <c r="N5132" s="446">
        <f t="shared" si="593"/>
        <v>0</v>
      </c>
      <c r="O5132" s="446" t="b">
        <f>TRUE()</f>
        <v>1</v>
      </c>
    </row>
    <row r="5133" spans="1:15" ht="15.5">
      <c r="A5133" s="120" t="s">
        <v>1429</v>
      </c>
      <c r="B5133" s="43" t="s">
        <v>7864</v>
      </c>
      <c r="C5133" s="44" t="s">
        <v>7866</v>
      </c>
      <c r="D5133" s="48"/>
      <c r="E5133" s="48"/>
      <c r="F5133" s="50">
        <v>0</v>
      </c>
      <c r="G5133" s="446"/>
      <c r="H5133" s="446">
        <f t="shared" si="592"/>
        <v>0</v>
      </c>
      <c r="I5133" s="446">
        <f t="shared" si="593"/>
        <v>0</v>
      </c>
      <c r="J5133" s="446">
        <f t="shared" si="593"/>
        <v>0</v>
      </c>
      <c r="K5133" s="446">
        <f t="shared" si="593"/>
        <v>0</v>
      </c>
      <c r="L5133" s="446">
        <f t="shared" si="593"/>
        <v>0</v>
      </c>
      <c r="M5133" s="446">
        <f t="shared" si="593"/>
        <v>0</v>
      </c>
      <c r="N5133" s="446">
        <f t="shared" si="593"/>
        <v>0</v>
      </c>
      <c r="O5133" s="446" t="b">
        <f>TRUE()</f>
        <v>1</v>
      </c>
    </row>
    <row r="5134" spans="1:15" ht="15.5">
      <c r="A5134" s="120" t="s">
        <v>1431</v>
      </c>
      <c r="B5134" s="43" t="s">
        <v>7864</v>
      </c>
      <c r="C5134" s="44" t="s">
        <v>7867</v>
      </c>
      <c r="D5134" s="48"/>
      <c r="E5134" s="48"/>
      <c r="F5134" s="50">
        <v>34.85</v>
      </c>
      <c r="G5134" s="446"/>
      <c r="H5134" s="446">
        <f t="shared" si="592"/>
        <v>12.288110000000001</v>
      </c>
      <c r="I5134" s="446">
        <f t="shared" si="593"/>
        <v>12.288110000000001</v>
      </c>
      <c r="J5134" s="446">
        <f t="shared" si="593"/>
        <v>16.146004999999999</v>
      </c>
      <c r="K5134" s="446">
        <f t="shared" si="593"/>
        <v>11.216472500000002</v>
      </c>
      <c r="L5134" s="446">
        <f t="shared" si="593"/>
        <v>17.824903750000001</v>
      </c>
      <c r="M5134" s="446">
        <f t="shared" si="593"/>
        <v>15.3601375</v>
      </c>
      <c r="N5134" s="446">
        <f t="shared" si="593"/>
        <v>17.253363750000002</v>
      </c>
      <c r="O5134" s="446" t="b">
        <f>TRUE()</f>
        <v>1</v>
      </c>
    </row>
    <row r="5135" spans="1:15" ht="31">
      <c r="A5135" s="120" t="s">
        <v>1433</v>
      </c>
      <c r="B5135" s="52" t="s">
        <v>7864</v>
      </c>
      <c r="C5135" s="53" t="s">
        <v>7868</v>
      </c>
      <c r="D5135" s="61"/>
      <c r="E5135" s="61"/>
      <c r="F5135" s="62">
        <v>34.85</v>
      </c>
      <c r="G5135" s="446"/>
      <c r="H5135" s="446">
        <f t="shared" si="592"/>
        <v>12.288110000000001</v>
      </c>
      <c r="I5135" s="446">
        <f t="shared" si="593"/>
        <v>12.288110000000001</v>
      </c>
      <c r="J5135" s="446">
        <f t="shared" si="593"/>
        <v>16.146004999999999</v>
      </c>
      <c r="K5135" s="446">
        <f t="shared" si="593"/>
        <v>11.216472500000002</v>
      </c>
      <c r="L5135" s="446">
        <f t="shared" si="593"/>
        <v>17.824903750000001</v>
      </c>
      <c r="M5135" s="446">
        <f t="shared" si="593"/>
        <v>15.3601375</v>
      </c>
      <c r="N5135" s="446">
        <f t="shared" si="593"/>
        <v>17.253363750000002</v>
      </c>
      <c r="O5135" s="446" t="b">
        <f>TRUE()</f>
        <v>1</v>
      </c>
    </row>
    <row r="5136" spans="1:15" ht="15.5">
      <c r="A5136" s="149" t="s">
        <v>7740</v>
      </c>
      <c r="B5136" s="43" t="s">
        <v>7864</v>
      </c>
      <c r="C5136" s="140" t="s">
        <v>7869</v>
      </c>
      <c r="D5136" s="48"/>
      <c r="E5136" s="48"/>
      <c r="F5136" s="363">
        <v>55.95</v>
      </c>
      <c r="G5136" s="446"/>
      <c r="H5136" s="446" t="str">
        <f t="shared" si="592"/>
        <v/>
      </c>
      <c r="I5136" s="446" t="str">
        <f t="shared" si="593"/>
        <v/>
      </c>
      <c r="J5136" s="446" t="str">
        <f t="shared" si="593"/>
        <v/>
      </c>
      <c r="K5136" s="446" t="str">
        <f t="shared" si="593"/>
        <v/>
      </c>
      <c r="L5136" s="446" t="str">
        <f t="shared" si="593"/>
        <v/>
      </c>
      <c r="M5136" s="446" t="str">
        <f t="shared" si="593"/>
        <v/>
      </c>
      <c r="N5136" s="446" t="str">
        <f t="shared" si="593"/>
        <v/>
      </c>
      <c r="O5136" s="446" t="b">
        <f>FALSE()</f>
        <v>0</v>
      </c>
    </row>
    <row r="5137" spans="1:15" ht="15.5">
      <c r="A5137" s="120" t="s">
        <v>7742</v>
      </c>
      <c r="B5137" s="37" t="s">
        <v>7864</v>
      </c>
      <c r="C5137" s="38" t="s">
        <v>7870</v>
      </c>
      <c r="D5137" s="58"/>
      <c r="E5137" s="58"/>
      <c r="F5137" s="59">
        <v>55.95</v>
      </c>
      <c r="G5137" s="446"/>
      <c r="H5137" s="446" t="str">
        <f t="shared" si="592"/>
        <v/>
      </c>
      <c r="I5137" s="446" t="str">
        <f t="shared" ref="I5137:N5146" si="594">IF(AND(ISNUMBER($F5137),$O5137),$F5137*I$2,"")</f>
        <v/>
      </c>
      <c r="J5137" s="446" t="str">
        <f t="shared" si="594"/>
        <v/>
      </c>
      <c r="K5137" s="446" t="str">
        <f t="shared" si="594"/>
        <v/>
      </c>
      <c r="L5137" s="446" t="str">
        <f t="shared" si="594"/>
        <v/>
      </c>
      <c r="M5137" s="446" t="str">
        <f t="shared" si="594"/>
        <v/>
      </c>
      <c r="N5137" s="446" t="str">
        <f t="shared" si="594"/>
        <v/>
      </c>
      <c r="O5137" s="446" t="b">
        <f>FALSE()</f>
        <v>0</v>
      </c>
    </row>
    <row r="5138" spans="1:15" ht="15.5">
      <c r="A5138" s="120" t="s">
        <v>1443</v>
      </c>
      <c r="B5138" s="43" t="s">
        <v>7864</v>
      </c>
      <c r="C5138" s="44" t="s">
        <v>7871</v>
      </c>
      <c r="D5138" s="48"/>
      <c r="E5138" s="48"/>
      <c r="F5138" s="50">
        <v>124.8</v>
      </c>
      <c r="G5138" s="446"/>
      <c r="H5138" s="446" t="str">
        <f t="shared" si="592"/>
        <v/>
      </c>
      <c r="I5138" s="446" t="str">
        <f t="shared" si="594"/>
        <v/>
      </c>
      <c r="J5138" s="446" t="str">
        <f t="shared" si="594"/>
        <v/>
      </c>
      <c r="K5138" s="446" t="str">
        <f t="shared" si="594"/>
        <v/>
      </c>
      <c r="L5138" s="446" t="str">
        <f t="shared" si="594"/>
        <v/>
      </c>
      <c r="M5138" s="446" t="str">
        <f t="shared" si="594"/>
        <v/>
      </c>
      <c r="N5138" s="446" t="str">
        <f t="shared" si="594"/>
        <v/>
      </c>
      <c r="O5138" s="446" t="b">
        <f>FALSE()</f>
        <v>0</v>
      </c>
    </row>
    <row r="5139" spans="1:15" ht="31">
      <c r="A5139" s="95" t="s">
        <v>1445</v>
      </c>
      <c r="B5139" s="96" t="s">
        <v>7864</v>
      </c>
      <c r="C5139" s="97" t="s">
        <v>7872</v>
      </c>
      <c r="D5139" s="98"/>
      <c r="E5139" s="98"/>
      <c r="F5139" s="99">
        <v>124.8</v>
      </c>
      <c r="G5139" s="446"/>
      <c r="H5139" s="446" t="str">
        <f t="shared" si="592"/>
        <v/>
      </c>
      <c r="I5139" s="446" t="str">
        <f t="shared" si="594"/>
        <v/>
      </c>
      <c r="J5139" s="446" t="str">
        <f t="shared" si="594"/>
        <v/>
      </c>
      <c r="K5139" s="446" t="str">
        <f t="shared" si="594"/>
        <v/>
      </c>
      <c r="L5139" s="446" t="str">
        <f t="shared" si="594"/>
        <v/>
      </c>
      <c r="M5139" s="446" t="str">
        <f t="shared" si="594"/>
        <v/>
      </c>
      <c r="N5139" s="446" t="str">
        <f t="shared" si="594"/>
        <v/>
      </c>
      <c r="O5139" s="446" t="b">
        <f>FALSE()</f>
        <v>0</v>
      </c>
    </row>
    <row r="5140" spans="1:15" ht="31">
      <c r="A5140" s="211" t="s">
        <v>8822</v>
      </c>
      <c r="B5140" s="64" t="s">
        <v>8823</v>
      </c>
      <c r="C5140" s="65" t="s">
        <v>8824</v>
      </c>
      <c r="D5140" s="208"/>
      <c r="E5140" s="208"/>
      <c r="F5140" s="67">
        <v>2054.04</v>
      </c>
      <c r="G5140" s="446"/>
      <c r="H5140" s="446">
        <f t="shared" si="592"/>
        <v>724.254504</v>
      </c>
      <c r="I5140" s="446">
        <f t="shared" si="594"/>
        <v>724.254504</v>
      </c>
      <c r="J5140" s="446">
        <f t="shared" si="594"/>
        <v>951.63673199999994</v>
      </c>
      <c r="K5140" s="446">
        <f t="shared" si="594"/>
        <v>661.09277400000008</v>
      </c>
      <c r="L5140" s="446">
        <f t="shared" si="594"/>
        <v>1050.590109</v>
      </c>
      <c r="M5140" s="446">
        <f t="shared" si="594"/>
        <v>905.31812999999988</v>
      </c>
      <c r="N5140" s="446">
        <f t="shared" si="594"/>
        <v>1016.9038529999999</v>
      </c>
      <c r="O5140" s="446" t="b">
        <f>TRUE()</f>
        <v>1</v>
      </c>
    </row>
    <row r="5141" spans="1:15" ht="15.5">
      <c r="A5141" s="115" t="s">
        <v>1426</v>
      </c>
      <c r="B5141" s="43" t="s">
        <v>7888</v>
      </c>
      <c r="C5141" s="44" t="s">
        <v>7889</v>
      </c>
      <c r="D5141" s="48"/>
      <c r="E5141" s="48"/>
      <c r="F5141" s="50">
        <v>0</v>
      </c>
      <c r="G5141" s="446"/>
      <c r="H5141" s="446">
        <f t="shared" si="592"/>
        <v>0</v>
      </c>
      <c r="I5141" s="446">
        <f t="shared" si="594"/>
        <v>0</v>
      </c>
      <c r="J5141" s="446">
        <f t="shared" si="594"/>
        <v>0</v>
      </c>
      <c r="K5141" s="446">
        <f t="shared" si="594"/>
        <v>0</v>
      </c>
      <c r="L5141" s="446">
        <f t="shared" si="594"/>
        <v>0</v>
      </c>
      <c r="M5141" s="446">
        <f t="shared" si="594"/>
        <v>0</v>
      </c>
      <c r="N5141" s="446">
        <f t="shared" si="594"/>
        <v>0</v>
      </c>
      <c r="O5141" s="446" t="b">
        <f>TRUE()</f>
        <v>1</v>
      </c>
    </row>
    <row r="5142" spans="1:15" ht="15.5">
      <c r="A5142" s="120" t="s">
        <v>1429</v>
      </c>
      <c r="B5142" s="43" t="s">
        <v>7888</v>
      </c>
      <c r="C5142" s="44" t="s">
        <v>7890</v>
      </c>
      <c r="D5142" s="48"/>
      <c r="E5142" s="48"/>
      <c r="F5142" s="50">
        <v>0</v>
      </c>
      <c r="G5142" s="446"/>
      <c r="H5142" s="446">
        <f t="shared" si="592"/>
        <v>0</v>
      </c>
      <c r="I5142" s="446">
        <f t="shared" si="594"/>
        <v>0</v>
      </c>
      <c r="J5142" s="446">
        <f t="shared" si="594"/>
        <v>0</v>
      </c>
      <c r="K5142" s="446">
        <f t="shared" si="594"/>
        <v>0</v>
      </c>
      <c r="L5142" s="446">
        <f t="shared" si="594"/>
        <v>0</v>
      </c>
      <c r="M5142" s="446">
        <f t="shared" si="594"/>
        <v>0</v>
      </c>
      <c r="N5142" s="446">
        <f t="shared" si="594"/>
        <v>0</v>
      </c>
      <c r="O5142" s="446" t="b">
        <f>TRUE()</f>
        <v>1</v>
      </c>
    </row>
    <row r="5143" spans="1:15" ht="15.5">
      <c r="A5143" s="120" t="s">
        <v>1431</v>
      </c>
      <c r="B5143" s="43" t="s">
        <v>7888</v>
      </c>
      <c r="C5143" s="44" t="s">
        <v>7891</v>
      </c>
      <c r="D5143" s="48"/>
      <c r="E5143" s="48"/>
      <c r="F5143" s="50">
        <v>97.63</v>
      </c>
      <c r="G5143" s="446"/>
      <c r="H5143" s="446">
        <f t="shared" si="592"/>
        <v>34.424337999999999</v>
      </c>
      <c r="I5143" s="446">
        <f t="shared" si="594"/>
        <v>34.424337999999999</v>
      </c>
      <c r="J5143" s="446">
        <f t="shared" si="594"/>
        <v>45.231978999999995</v>
      </c>
      <c r="K5143" s="446">
        <f t="shared" si="594"/>
        <v>31.4222155</v>
      </c>
      <c r="L5143" s="446">
        <f t="shared" si="594"/>
        <v>49.935304250000002</v>
      </c>
      <c r="M5143" s="446">
        <f t="shared" si="594"/>
        <v>43.030422499999993</v>
      </c>
      <c r="N5143" s="446">
        <f t="shared" si="594"/>
        <v>48.334172249999995</v>
      </c>
      <c r="O5143" s="446" t="b">
        <f>TRUE()</f>
        <v>1</v>
      </c>
    </row>
    <row r="5144" spans="1:15" ht="31">
      <c r="A5144" s="120" t="s">
        <v>1433</v>
      </c>
      <c r="B5144" s="52" t="s">
        <v>7888</v>
      </c>
      <c r="C5144" s="53" t="s">
        <v>7892</v>
      </c>
      <c r="D5144" s="61"/>
      <c r="E5144" s="61"/>
      <c r="F5144" s="62">
        <v>97.63</v>
      </c>
      <c r="G5144" s="446"/>
      <c r="H5144" s="446">
        <f t="shared" si="592"/>
        <v>34.424337999999999</v>
      </c>
      <c r="I5144" s="446">
        <f t="shared" si="594"/>
        <v>34.424337999999999</v>
      </c>
      <c r="J5144" s="446">
        <f t="shared" si="594"/>
        <v>45.231978999999995</v>
      </c>
      <c r="K5144" s="446">
        <f t="shared" si="594"/>
        <v>31.4222155</v>
      </c>
      <c r="L5144" s="446">
        <f t="shared" si="594"/>
        <v>49.935304250000002</v>
      </c>
      <c r="M5144" s="446">
        <f t="shared" si="594"/>
        <v>43.030422499999993</v>
      </c>
      <c r="N5144" s="446">
        <f t="shared" si="594"/>
        <v>48.334172249999995</v>
      </c>
      <c r="O5144" s="446" t="b">
        <f>TRUE()</f>
        <v>1</v>
      </c>
    </row>
    <row r="5145" spans="1:15" ht="15.5">
      <c r="A5145" s="149" t="s">
        <v>7740</v>
      </c>
      <c r="B5145" s="43" t="s">
        <v>7888</v>
      </c>
      <c r="C5145" s="140" t="s">
        <v>7893</v>
      </c>
      <c r="D5145" s="48"/>
      <c r="E5145" s="48"/>
      <c r="F5145" s="363">
        <v>177.4</v>
      </c>
      <c r="G5145" s="446"/>
      <c r="H5145" s="446" t="str">
        <f t="shared" si="592"/>
        <v/>
      </c>
      <c r="I5145" s="446" t="str">
        <f t="shared" si="594"/>
        <v/>
      </c>
      <c r="J5145" s="446" t="str">
        <f t="shared" si="594"/>
        <v/>
      </c>
      <c r="K5145" s="446" t="str">
        <f t="shared" si="594"/>
        <v/>
      </c>
      <c r="L5145" s="446" t="str">
        <f t="shared" si="594"/>
        <v/>
      </c>
      <c r="M5145" s="446" t="str">
        <f t="shared" si="594"/>
        <v/>
      </c>
      <c r="N5145" s="446" t="str">
        <f t="shared" si="594"/>
        <v/>
      </c>
      <c r="O5145" s="446" t="b">
        <f>FALSE()</f>
        <v>0</v>
      </c>
    </row>
    <row r="5146" spans="1:15" ht="15.5">
      <c r="A5146" s="120" t="s">
        <v>7742</v>
      </c>
      <c r="B5146" s="37" t="s">
        <v>7888</v>
      </c>
      <c r="C5146" s="38" t="s">
        <v>7894</v>
      </c>
      <c r="D5146" s="58"/>
      <c r="E5146" s="58"/>
      <c r="F5146" s="59">
        <v>177.4</v>
      </c>
      <c r="G5146" s="446"/>
      <c r="H5146" s="446" t="str">
        <f t="shared" si="592"/>
        <v/>
      </c>
      <c r="I5146" s="446" t="str">
        <f t="shared" si="594"/>
        <v/>
      </c>
      <c r="J5146" s="446" t="str">
        <f t="shared" si="594"/>
        <v/>
      </c>
      <c r="K5146" s="446" t="str">
        <f t="shared" si="594"/>
        <v/>
      </c>
      <c r="L5146" s="446" t="str">
        <f t="shared" si="594"/>
        <v/>
      </c>
      <c r="M5146" s="446" t="str">
        <f t="shared" si="594"/>
        <v/>
      </c>
      <c r="N5146" s="446" t="str">
        <f t="shared" si="594"/>
        <v/>
      </c>
      <c r="O5146" s="446" t="b">
        <f>FALSE()</f>
        <v>0</v>
      </c>
    </row>
    <row r="5147" spans="1:15" ht="15.5">
      <c r="A5147" s="120" t="s">
        <v>1443</v>
      </c>
      <c r="B5147" s="43" t="s">
        <v>7888</v>
      </c>
      <c r="C5147" s="44" t="s">
        <v>7895</v>
      </c>
      <c r="D5147" s="48"/>
      <c r="E5147" s="48"/>
      <c r="F5147" s="50">
        <v>309.07</v>
      </c>
      <c r="G5147" s="446"/>
      <c r="H5147" s="446" t="str">
        <f t="shared" si="592"/>
        <v/>
      </c>
      <c r="I5147" s="446" t="str">
        <f t="shared" ref="I5147:N5156" si="595">IF(AND(ISNUMBER($F5147),$O5147),$F5147*I$2,"")</f>
        <v/>
      </c>
      <c r="J5147" s="446" t="str">
        <f t="shared" si="595"/>
        <v/>
      </c>
      <c r="K5147" s="446" t="str">
        <f t="shared" si="595"/>
        <v/>
      </c>
      <c r="L5147" s="446" t="str">
        <f t="shared" si="595"/>
        <v/>
      </c>
      <c r="M5147" s="446" t="str">
        <f t="shared" si="595"/>
        <v/>
      </c>
      <c r="N5147" s="446" t="str">
        <f t="shared" si="595"/>
        <v/>
      </c>
      <c r="O5147" s="446" t="b">
        <f>FALSE()</f>
        <v>0</v>
      </c>
    </row>
    <row r="5148" spans="1:15" ht="31">
      <c r="A5148" s="95" t="s">
        <v>1445</v>
      </c>
      <c r="B5148" s="96" t="s">
        <v>7888</v>
      </c>
      <c r="C5148" s="97" t="s">
        <v>7896</v>
      </c>
      <c r="D5148" s="98"/>
      <c r="E5148" s="98"/>
      <c r="F5148" s="99">
        <v>309.07</v>
      </c>
      <c r="G5148" s="446"/>
      <c r="H5148" s="446" t="str">
        <f t="shared" si="592"/>
        <v/>
      </c>
      <c r="I5148" s="446" t="str">
        <f t="shared" si="595"/>
        <v/>
      </c>
      <c r="J5148" s="446" t="str">
        <f t="shared" si="595"/>
        <v/>
      </c>
      <c r="K5148" s="446" t="str">
        <f t="shared" si="595"/>
        <v/>
      </c>
      <c r="L5148" s="446" t="str">
        <f t="shared" si="595"/>
        <v/>
      </c>
      <c r="M5148" s="446" t="str">
        <f t="shared" si="595"/>
        <v/>
      </c>
      <c r="N5148" s="446" t="str">
        <f t="shared" si="595"/>
        <v/>
      </c>
      <c r="O5148" s="446" t="b">
        <f>FALSE()</f>
        <v>0</v>
      </c>
    </row>
    <row r="5149" spans="1:15" ht="31">
      <c r="A5149" s="211" t="s">
        <v>8825</v>
      </c>
      <c r="B5149" s="64" t="s">
        <v>8826</v>
      </c>
      <c r="C5149" s="65" t="s">
        <v>8827</v>
      </c>
      <c r="D5149" s="208"/>
      <c r="E5149" s="208"/>
      <c r="F5149" s="67">
        <v>1185</v>
      </c>
      <c r="G5149" s="446"/>
      <c r="H5149" s="446">
        <f t="shared" si="592"/>
        <v>417.83100000000002</v>
      </c>
      <c r="I5149" s="446">
        <f t="shared" si="595"/>
        <v>417.83100000000002</v>
      </c>
      <c r="J5149" s="446">
        <f t="shared" si="595"/>
        <v>549.01049999999998</v>
      </c>
      <c r="K5149" s="446">
        <f t="shared" si="595"/>
        <v>381.39225000000005</v>
      </c>
      <c r="L5149" s="446">
        <f t="shared" si="595"/>
        <v>606.09787500000004</v>
      </c>
      <c r="M5149" s="446">
        <f t="shared" si="595"/>
        <v>522.28874999999994</v>
      </c>
      <c r="N5149" s="446">
        <f t="shared" si="595"/>
        <v>586.66387499999996</v>
      </c>
      <c r="O5149" s="446" t="b">
        <f>TRUE()</f>
        <v>1</v>
      </c>
    </row>
    <row r="5150" spans="1:15" ht="15.5">
      <c r="A5150" s="115" t="s">
        <v>1426</v>
      </c>
      <c r="B5150" s="43" t="s">
        <v>7925</v>
      </c>
      <c r="C5150" s="44" t="s">
        <v>7924</v>
      </c>
      <c r="D5150" s="48"/>
      <c r="E5150" s="48"/>
      <c r="F5150" s="50">
        <v>0</v>
      </c>
      <c r="G5150" s="446"/>
      <c r="H5150" s="446">
        <f t="shared" si="592"/>
        <v>0</v>
      </c>
      <c r="I5150" s="446">
        <f t="shared" si="595"/>
        <v>0</v>
      </c>
      <c r="J5150" s="446">
        <f t="shared" si="595"/>
        <v>0</v>
      </c>
      <c r="K5150" s="446">
        <f t="shared" si="595"/>
        <v>0</v>
      </c>
      <c r="L5150" s="446">
        <f t="shared" si="595"/>
        <v>0</v>
      </c>
      <c r="M5150" s="446">
        <f t="shared" si="595"/>
        <v>0</v>
      </c>
      <c r="N5150" s="446">
        <f t="shared" si="595"/>
        <v>0</v>
      </c>
      <c r="O5150" s="446" t="b">
        <f>TRUE()</f>
        <v>1</v>
      </c>
    </row>
    <row r="5151" spans="1:15" ht="15.5">
      <c r="A5151" s="120" t="s">
        <v>1429</v>
      </c>
      <c r="B5151" s="43" t="s">
        <v>7925</v>
      </c>
      <c r="C5151" s="44" t="s">
        <v>7926</v>
      </c>
      <c r="D5151" s="48"/>
      <c r="E5151" s="48"/>
      <c r="F5151" s="50">
        <v>0</v>
      </c>
      <c r="G5151" s="446"/>
      <c r="H5151" s="446">
        <f t="shared" si="592"/>
        <v>0</v>
      </c>
      <c r="I5151" s="446">
        <f t="shared" si="595"/>
        <v>0</v>
      </c>
      <c r="J5151" s="446">
        <f t="shared" si="595"/>
        <v>0</v>
      </c>
      <c r="K5151" s="446">
        <f t="shared" si="595"/>
        <v>0</v>
      </c>
      <c r="L5151" s="446">
        <f t="shared" si="595"/>
        <v>0</v>
      </c>
      <c r="M5151" s="446">
        <f t="shared" si="595"/>
        <v>0</v>
      </c>
      <c r="N5151" s="446">
        <f t="shared" si="595"/>
        <v>0</v>
      </c>
      <c r="O5151" s="446" t="b">
        <f>TRUE()</f>
        <v>1</v>
      </c>
    </row>
    <row r="5152" spans="1:15" ht="15.5">
      <c r="A5152" s="120" t="s">
        <v>1431</v>
      </c>
      <c r="B5152" s="43" t="s">
        <v>7925</v>
      </c>
      <c r="C5152" s="44" t="s">
        <v>7927</v>
      </c>
      <c r="D5152" s="48"/>
      <c r="E5152" s="48"/>
      <c r="F5152" s="50">
        <v>17.420000000000002</v>
      </c>
      <c r="G5152" s="446"/>
      <c r="H5152" s="446">
        <f t="shared" si="592"/>
        <v>6.1422920000000012</v>
      </c>
      <c r="I5152" s="446">
        <f t="shared" si="595"/>
        <v>6.1422920000000012</v>
      </c>
      <c r="J5152" s="446">
        <f t="shared" si="595"/>
        <v>8.0706860000000002</v>
      </c>
      <c r="K5152" s="446">
        <f t="shared" si="595"/>
        <v>5.6066270000000014</v>
      </c>
      <c r="L5152" s="446">
        <f t="shared" si="595"/>
        <v>8.9098945000000018</v>
      </c>
      <c r="M5152" s="446">
        <f t="shared" si="595"/>
        <v>7.6778650000000006</v>
      </c>
      <c r="N5152" s="446">
        <f t="shared" si="595"/>
        <v>8.6242065000000014</v>
      </c>
      <c r="O5152" s="446" t="b">
        <f>TRUE()</f>
        <v>1</v>
      </c>
    </row>
    <row r="5153" spans="1:15" ht="31">
      <c r="A5153" s="120" t="s">
        <v>1433</v>
      </c>
      <c r="B5153" s="52" t="s">
        <v>7925</v>
      </c>
      <c r="C5153" s="53" t="s">
        <v>7928</v>
      </c>
      <c r="D5153" s="61"/>
      <c r="E5153" s="61"/>
      <c r="F5153" s="62">
        <v>17.420000000000002</v>
      </c>
      <c r="G5153" s="446"/>
      <c r="H5153" s="446">
        <f t="shared" si="592"/>
        <v>6.1422920000000012</v>
      </c>
      <c r="I5153" s="446">
        <f t="shared" si="595"/>
        <v>6.1422920000000012</v>
      </c>
      <c r="J5153" s="446">
        <f t="shared" si="595"/>
        <v>8.0706860000000002</v>
      </c>
      <c r="K5153" s="446">
        <f t="shared" si="595"/>
        <v>5.6066270000000014</v>
      </c>
      <c r="L5153" s="446">
        <f t="shared" si="595"/>
        <v>8.9098945000000018</v>
      </c>
      <c r="M5153" s="446">
        <f t="shared" si="595"/>
        <v>7.6778650000000006</v>
      </c>
      <c r="N5153" s="446">
        <f t="shared" si="595"/>
        <v>8.6242065000000014</v>
      </c>
      <c r="O5153" s="446" t="b">
        <f>TRUE()</f>
        <v>1</v>
      </c>
    </row>
    <row r="5154" spans="1:15" ht="15.5">
      <c r="A5154" s="149" t="s">
        <v>7740</v>
      </c>
      <c r="B5154" s="43" t="s">
        <v>7925</v>
      </c>
      <c r="C5154" s="140" t="s">
        <v>7929</v>
      </c>
      <c r="D5154" s="48"/>
      <c r="E5154" s="48"/>
      <c r="F5154" s="363">
        <v>26.8</v>
      </c>
      <c r="G5154" s="446"/>
      <c r="H5154" s="446" t="str">
        <f t="shared" si="592"/>
        <v/>
      </c>
      <c r="I5154" s="446" t="str">
        <f t="shared" si="595"/>
        <v/>
      </c>
      <c r="J5154" s="446" t="str">
        <f t="shared" si="595"/>
        <v/>
      </c>
      <c r="K5154" s="446" t="str">
        <f t="shared" si="595"/>
        <v/>
      </c>
      <c r="L5154" s="446" t="str">
        <f t="shared" si="595"/>
        <v/>
      </c>
      <c r="M5154" s="446" t="str">
        <f t="shared" si="595"/>
        <v/>
      </c>
      <c r="N5154" s="446" t="str">
        <f t="shared" si="595"/>
        <v/>
      </c>
      <c r="O5154" s="446" t="b">
        <f>FALSE()</f>
        <v>0</v>
      </c>
    </row>
    <row r="5155" spans="1:15" ht="15.5">
      <c r="A5155" s="120" t="s">
        <v>7742</v>
      </c>
      <c r="B5155" s="37" t="s">
        <v>7925</v>
      </c>
      <c r="C5155" s="38" t="s">
        <v>7930</v>
      </c>
      <c r="D5155" s="58"/>
      <c r="E5155" s="58"/>
      <c r="F5155" s="59">
        <v>26.8</v>
      </c>
      <c r="G5155" s="446"/>
      <c r="H5155" s="446" t="str">
        <f t="shared" si="592"/>
        <v/>
      </c>
      <c r="I5155" s="446" t="str">
        <f t="shared" si="595"/>
        <v/>
      </c>
      <c r="J5155" s="446" t="str">
        <f t="shared" si="595"/>
        <v/>
      </c>
      <c r="K5155" s="446" t="str">
        <f t="shared" si="595"/>
        <v/>
      </c>
      <c r="L5155" s="446" t="str">
        <f t="shared" si="595"/>
        <v/>
      </c>
      <c r="M5155" s="446" t="str">
        <f t="shared" si="595"/>
        <v/>
      </c>
      <c r="N5155" s="446" t="str">
        <f t="shared" si="595"/>
        <v/>
      </c>
      <c r="O5155" s="446" t="b">
        <f>FALSE()</f>
        <v>0</v>
      </c>
    </row>
    <row r="5156" spans="1:15" ht="15.5">
      <c r="A5156" s="120" t="s">
        <v>1443</v>
      </c>
      <c r="B5156" s="43" t="s">
        <v>7925</v>
      </c>
      <c r="C5156" s="44" t="s">
        <v>7931</v>
      </c>
      <c r="D5156" s="48"/>
      <c r="E5156" s="48"/>
      <c r="F5156" s="50">
        <v>41.2</v>
      </c>
      <c r="G5156" s="446"/>
      <c r="H5156" s="446" t="str">
        <f t="shared" si="592"/>
        <v/>
      </c>
      <c r="I5156" s="446" t="str">
        <f t="shared" si="595"/>
        <v/>
      </c>
      <c r="J5156" s="446" t="str">
        <f t="shared" si="595"/>
        <v/>
      </c>
      <c r="K5156" s="446" t="str">
        <f t="shared" si="595"/>
        <v/>
      </c>
      <c r="L5156" s="446" t="str">
        <f t="shared" si="595"/>
        <v/>
      </c>
      <c r="M5156" s="446" t="str">
        <f t="shared" si="595"/>
        <v/>
      </c>
      <c r="N5156" s="446" t="str">
        <f t="shared" si="595"/>
        <v/>
      </c>
      <c r="O5156" s="446" t="b">
        <f>FALSE()</f>
        <v>0</v>
      </c>
    </row>
    <row r="5157" spans="1:15" ht="31">
      <c r="A5157" s="95" t="s">
        <v>1445</v>
      </c>
      <c r="B5157" s="96" t="s">
        <v>7925</v>
      </c>
      <c r="C5157" s="97" t="s">
        <v>7932</v>
      </c>
      <c r="D5157" s="98"/>
      <c r="E5157" s="98"/>
      <c r="F5157" s="99">
        <v>41.2</v>
      </c>
      <c r="G5157" s="446"/>
      <c r="H5157" s="446" t="str">
        <f t="shared" si="592"/>
        <v/>
      </c>
      <c r="I5157" s="446" t="str">
        <f t="shared" ref="I5157:N5166" si="596">IF(AND(ISNUMBER($F5157),$O5157),$F5157*I$2,"")</f>
        <v/>
      </c>
      <c r="J5157" s="446" t="str">
        <f t="shared" si="596"/>
        <v/>
      </c>
      <c r="K5157" s="446" t="str">
        <f t="shared" si="596"/>
        <v/>
      </c>
      <c r="L5157" s="446" t="str">
        <f t="shared" si="596"/>
        <v/>
      </c>
      <c r="M5157" s="446" t="str">
        <f t="shared" si="596"/>
        <v/>
      </c>
      <c r="N5157" s="446" t="str">
        <f t="shared" si="596"/>
        <v/>
      </c>
      <c r="O5157" s="446" t="b">
        <f>FALSE()</f>
        <v>0</v>
      </c>
    </row>
    <row r="5158" spans="1:15" ht="31">
      <c r="A5158" s="211" t="s">
        <v>8828</v>
      </c>
      <c r="B5158" s="64" t="s">
        <v>8829</v>
      </c>
      <c r="C5158" s="65" t="s">
        <v>8830</v>
      </c>
      <c r="D5158" s="208"/>
      <c r="E5158" s="208"/>
      <c r="F5158" s="67">
        <v>2936.83</v>
      </c>
      <c r="G5158" s="446"/>
      <c r="H5158" s="446">
        <f t="shared" si="592"/>
        <v>1035.5262580000001</v>
      </c>
      <c r="I5158" s="446">
        <f t="shared" si="596"/>
        <v>1035.5262580000001</v>
      </c>
      <c r="J5158" s="446">
        <f t="shared" si="596"/>
        <v>1360.633339</v>
      </c>
      <c r="K5158" s="446">
        <f t="shared" si="596"/>
        <v>945.21873550000009</v>
      </c>
      <c r="L5158" s="446">
        <f t="shared" si="596"/>
        <v>1502.11512425</v>
      </c>
      <c r="M5158" s="446">
        <f t="shared" si="596"/>
        <v>1294.4078224999998</v>
      </c>
      <c r="N5158" s="446">
        <f t="shared" si="596"/>
        <v>1453.9511122499998</v>
      </c>
      <c r="O5158" s="446" t="b">
        <f>TRUE()</f>
        <v>1</v>
      </c>
    </row>
    <row r="5159" spans="1:15" ht="15.5">
      <c r="A5159" s="115" t="s">
        <v>1426</v>
      </c>
      <c r="B5159" s="43" t="s">
        <v>7912</v>
      </c>
      <c r="C5159" s="44" t="s">
        <v>7913</v>
      </c>
      <c r="D5159" s="48"/>
      <c r="E5159" s="48"/>
      <c r="F5159" s="50">
        <v>0</v>
      </c>
      <c r="G5159" s="446"/>
      <c r="H5159" s="446">
        <f t="shared" si="592"/>
        <v>0</v>
      </c>
      <c r="I5159" s="446">
        <f t="shared" si="596"/>
        <v>0</v>
      </c>
      <c r="J5159" s="446">
        <f t="shared" si="596"/>
        <v>0</v>
      </c>
      <c r="K5159" s="446">
        <f t="shared" si="596"/>
        <v>0</v>
      </c>
      <c r="L5159" s="446">
        <f t="shared" si="596"/>
        <v>0</v>
      </c>
      <c r="M5159" s="446">
        <f t="shared" si="596"/>
        <v>0</v>
      </c>
      <c r="N5159" s="446">
        <f t="shared" si="596"/>
        <v>0</v>
      </c>
      <c r="O5159" s="446" t="b">
        <f>TRUE()</f>
        <v>1</v>
      </c>
    </row>
    <row r="5160" spans="1:15" ht="15.5">
      <c r="A5160" s="120" t="s">
        <v>1429</v>
      </c>
      <c r="B5160" s="43" t="s">
        <v>7912</v>
      </c>
      <c r="C5160" s="44" t="s">
        <v>7914</v>
      </c>
      <c r="D5160" s="48"/>
      <c r="E5160" s="48"/>
      <c r="F5160" s="50">
        <v>0</v>
      </c>
      <c r="G5160" s="446"/>
      <c r="H5160" s="446">
        <f t="shared" si="592"/>
        <v>0</v>
      </c>
      <c r="I5160" s="446">
        <f t="shared" si="596"/>
        <v>0</v>
      </c>
      <c r="J5160" s="446">
        <f t="shared" si="596"/>
        <v>0</v>
      </c>
      <c r="K5160" s="446">
        <f t="shared" si="596"/>
        <v>0</v>
      </c>
      <c r="L5160" s="446">
        <f t="shared" si="596"/>
        <v>0</v>
      </c>
      <c r="M5160" s="446">
        <f t="shared" si="596"/>
        <v>0</v>
      </c>
      <c r="N5160" s="446">
        <f t="shared" si="596"/>
        <v>0</v>
      </c>
      <c r="O5160" s="446" t="b">
        <f>TRUE()</f>
        <v>1</v>
      </c>
    </row>
    <row r="5161" spans="1:15" ht="15.5">
      <c r="A5161" s="120" t="s">
        <v>1431</v>
      </c>
      <c r="B5161" s="43" t="s">
        <v>7912</v>
      </c>
      <c r="C5161" s="44" t="s">
        <v>7915</v>
      </c>
      <c r="D5161" s="48"/>
      <c r="E5161" s="48"/>
      <c r="F5161" s="50">
        <v>139.91</v>
      </c>
      <c r="G5161" s="446"/>
      <c r="H5161" s="446">
        <f t="shared" si="592"/>
        <v>49.332266000000004</v>
      </c>
      <c r="I5161" s="446">
        <f t="shared" si="596"/>
        <v>49.332266000000004</v>
      </c>
      <c r="J5161" s="446">
        <f t="shared" si="596"/>
        <v>64.820302999999996</v>
      </c>
      <c r="K5161" s="446">
        <f t="shared" si="596"/>
        <v>45.030033500000002</v>
      </c>
      <c r="L5161" s="446">
        <f t="shared" si="596"/>
        <v>71.560467250000002</v>
      </c>
      <c r="M5161" s="446">
        <f t="shared" si="596"/>
        <v>61.665332499999998</v>
      </c>
      <c r="N5161" s="446">
        <f t="shared" si="596"/>
        <v>69.265943249999992</v>
      </c>
      <c r="O5161" s="446" t="b">
        <f>TRUE()</f>
        <v>1</v>
      </c>
    </row>
    <row r="5162" spans="1:15" ht="31">
      <c r="A5162" s="120" t="s">
        <v>1433</v>
      </c>
      <c r="B5162" s="52" t="s">
        <v>7912</v>
      </c>
      <c r="C5162" s="53" t="s">
        <v>7916</v>
      </c>
      <c r="D5162" s="61"/>
      <c r="E5162" s="61"/>
      <c r="F5162" s="62">
        <v>139.91</v>
      </c>
      <c r="G5162" s="446"/>
      <c r="H5162" s="446">
        <f t="shared" si="592"/>
        <v>49.332266000000004</v>
      </c>
      <c r="I5162" s="446">
        <f t="shared" si="596"/>
        <v>49.332266000000004</v>
      </c>
      <c r="J5162" s="446">
        <f t="shared" si="596"/>
        <v>64.820302999999996</v>
      </c>
      <c r="K5162" s="446">
        <f t="shared" si="596"/>
        <v>45.030033500000002</v>
      </c>
      <c r="L5162" s="446">
        <f t="shared" si="596"/>
        <v>71.560467250000002</v>
      </c>
      <c r="M5162" s="446">
        <f t="shared" si="596"/>
        <v>61.665332499999998</v>
      </c>
      <c r="N5162" s="446">
        <f t="shared" si="596"/>
        <v>69.265943249999992</v>
      </c>
      <c r="O5162" s="446" t="b">
        <f>TRUE()</f>
        <v>1</v>
      </c>
    </row>
    <row r="5163" spans="1:15" ht="15.5">
      <c r="A5163" s="149" t="s">
        <v>7740</v>
      </c>
      <c r="B5163" s="43" t="s">
        <v>7912</v>
      </c>
      <c r="C5163" s="140" t="s">
        <v>7917</v>
      </c>
      <c r="D5163" s="48"/>
      <c r="E5163" s="48"/>
      <c r="F5163" s="363">
        <v>223</v>
      </c>
      <c r="G5163" s="446"/>
      <c r="H5163" s="446" t="str">
        <f t="shared" si="592"/>
        <v/>
      </c>
      <c r="I5163" s="446" t="str">
        <f t="shared" si="596"/>
        <v/>
      </c>
      <c r="J5163" s="446" t="str">
        <f t="shared" si="596"/>
        <v/>
      </c>
      <c r="K5163" s="446" t="str">
        <f t="shared" si="596"/>
        <v/>
      </c>
      <c r="L5163" s="446" t="str">
        <f t="shared" si="596"/>
        <v/>
      </c>
      <c r="M5163" s="446" t="str">
        <f t="shared" si="596"/>
        <v/>
      </c>
      <c r="N5163" s="446" t="str">
        <f t="shared" si="596"/>
        <v/>
      </c>
      <c r="O5163" s="446" t="b">
        <f>FALSE()</f>
        <v>0</v>
      </c>
    </row>
    <row r="5164" spans="1:15" ht="15.5">
      <c r="A5164" s="120" t="s">
        <v>7742</v>
      </c>
      <c r="B5164" s="37" t="s">
        <v>7912</v>
      </c>
      <c r="C5164" s="38" t="s">
        <v>7918</v>
      </c>
      <c r="D5164" s="58"/>
      <c r="E5164" s="58"/>
      <c r="F5164" s="59">
        <v>223</v>
      </c>
      <c r="G5164" s="446"/>
      <c r="H5164" s="446" t="str">
        <f t="shared" si="592"/>
        <v/>
      </c>
      <c r="I5164" s="446" t="str">
        <f t="shared" si="596"/>
        <v/>
      </c>
      <c r="J5164" s="446" t="str">
        <f t="shared" si="596"/>
        <v/>
      </c>
      <c r="K5164" s="446" t="str">
        <f t="shared" si="596"/>
        <v/>
      </c>
      <c r="L5164" s="446" t="str">
        <f t="shared" si="596"/>
        <v/>
      </c>
      <c r="M5164" s="446" t="str">
        <f t="shared" si="596"/>
        <v/>
      </c>
      <c r="N5164" s="446" t="str">
        <f t="shared" si="596"/>
        <v/>
      </c>
      <c r="O5164" s="446" t="b">
        <f>FALSE()</f>
        <v>0</v>
      </c>
    </row>
    <row r="5165" spans="1:15" ht="15.5">
      <c r="A5165" s="120" t="s">
        <v>1443</v>
      </c>
      <c r="B5165" s="43" t="s">
        <v>7912</v>
      </c>
      <c r="C5165" s="44" t="s">
        <v>7919</v>
      </c>
      <c r="D5165" s="48"/>
      <c r="E5165" s="48"/>
      <c r="F5165" s="50">
        <v>614.39</v>
      </c>
      <c r="G5165" s="446"/>
      <c r="H5165" s="446" t="str">
        <f t="shared" si="592"/>
        <v/>
      </c>
      <c r="I5165" s="446" t="str">
        <f t="shared" si="596"/>
        <v/>
      </c>
      <c r="J5165" s="446" t="str">
        <f t="shared" si="596"/>
        <v/>
      </c>
      <c r="K5165" s="446" t="str">
        <f t="shared" si="596"/>
        <v/>
      </c>
      <c r="L5165" s="446" t="str">
        <f t="shared" si="596"/>
        <v/>
      </c>
      <c r="M5165" s="446" t="str">
        <f t="shared" si="596"/>
        <v/>
      </c>
      <c r="N5165" s="446" t="str">
        <f t="shared" si="596"/>
        <v/>
      </c>
      <c r="O5165" s="446" t="b">
        <f>FALSE()</f>
        <v>0</v>
      </c>
    </row>
    <row r="5166" spans="1:15" ht="31">
      <c r="A5166" s="95" t="s">
        <v>1445</v>
      </c>
      <c r="B5166" s="96" t="s">
        <v>7912</v>
      </c>
      <c r="C5166" s="97" t="s">
        <v>7920</v>
      </c>
      <c r="D5166" s="98"/>
      <c r="E5166" s="98"/>
      <c r="F5166" s="99">
        <v>614.39</v>
      </c>
      <c r="G5166" s="446"/>
      <c r="H5166" s="446" t="str">
        <f t="shared" si="592"/>
        <v/>
      </c>
      <c r="I5166" s="446" t="str">
        <f t="shared" si="596"/>
        <v/>
      </c>
      <c r="J5166" s="446" t="str">
        <f t="shared" si="596"/>
        <v/>
      </c>
      <c r="K5166" s="446" t="str">
        <f t="shared" si="596"/>
        <v/>
      </c>
      <c r="L5166" s="446" t="str">
        <f t="shared" si="596"/>
        <v/>
      </c>
      <c r="M5166" s="446" t="str">
        <f t="shared" si="596"/>
        <v/>
      </c>
      <c r="N5166" s="446" t="str">
        <f t="shared" si="596"/>
        <v/>
      </c>
      <c r="O5166" s="446" t="b">
        <f>FALSE()</f>
        <v>0</v>
      </c>
    </row>
    <row r="5167" spans="1:15" ht="31">
      <c r="A5167" s="211" t="s">
        <v>8831</v>
      </c>
      <c r="B5167" s="64" t="s">
        <v>8832</v>
      </c>
      <c r="C5167" s="65" t="s">
        <v>8833</v>
      </c>
      <c r="D5167" s="208"/>
      <c r="E5167" s="208"/>
      <c r="F5167" s="67">
        <v>4128.29</v>
      </c>
      <c r="G5167" s="446"/>
      <c r="H5167" s="446">
        <f t="shared" si="592"/>
        <v>1455.6350540000001</v>
      </c>
      <c r="I5167" s="446">
        <f t="shared" ref="I5167:N5176" si="597">IF(AND(ISNUMBER($F5167),$O5167),$F5167*I$2,"")</f>
        <v>1455.6350540000001</v>
      </c>
      <c r="J5167" s="446">
        <f t="shared" si="597"/>
        <v>1912.636757</v>
      </c>
      <c r="K5167" s="446">
        <f t="shared" si="597"/>
        <v>1328.6901365000001</v>
      </c>
      <c r="L5167" s="446">
        <f t="shared" si="597"/>
        <v>2111.5171277499999</v>
      </c>
      <c r="M5167" s="446">
        <f t="shared" si="597"/>
        <v>1819.5438174999999</v>
      </c>
      <c r="N5167" s="446">
        <f t="shared" si="597"/>
        <v>2043.81317175</v>
      </c>
      <c r="O5167" s="446" t="b">
        <f>TRUE()</f>
        <v>1</v>
      </c>
    </row>
    <row r="5168" spans="1:15" ht="15.5">
      <c r="A5168" s="115" t="s">
        <v>1426</v>
      </c>
      <c r="B5168" s="43" t="s">
        <v>7876</v>
      </c>
      <c r="C5168" s="44" t="s">
        <v>7877</v>
      </c>
      <c r="D5168" s="48"/>
      <c r="E5168" s="48"/>
      <c r="F5168" s="50">
        <v>0</v>
      </c>
      <c r="G5168" s="446"/>
      <c r="H5168" s="446">
        <f t="shared" si="592"/>
        <v>0</v>
      </c>
      <c r="I5168" s="446">
        <f t="shared" si="597"/>
        <v>0</v>
      </c>
      <c r="J5168" s="446">
        <f t="shared" si="597"/>
        <v>0</v>
      </c>
      <c r="K5168" s="446">
        <f t="shared" si="597"/>
        <v>0</v>
      </c>
      <c r="L5168" s="446">
        <f t="shared" si="597"/>
        <v>0</v>
      </c>
      <c r="M5168" s="446">
        <f t="shared" si="597"/>
        <v>0</v>
      </c>
      <c r="N5168" s="446">
        <f t="shared" si="597"/>
        <v>0</v>
      </c>
      <c r="O5168" s="446" t="b">
        <f>TRUE()</f>
        <v>1</v>
      </c>
    </row>
    <row r="5169" spans="1:15" ht="15.5">
      <c r="A5169" s="120" t="s">
        <v>1429</v>
      </c>
      <c r="B5169" s="43" t="s">
        <v>7876</v>
      </c>
      <c r="C5169" s="44" t="s">
        <v>7878</v>
      </c>
      <c r="D5169" s="48"/>
      <c r="E5169" s="48"/>
      <c r="F5169" s="50">
        <v>0</v>
      </c>
      <c r="G5169" s="446"/>
      <c r="H5169" s="446">
        <f t="shared" si="592"/>
        <v>0</v>
      </c>
      <c r="I5169" s="446">
        <f t="shared" si="597"/>
        <v>0</v>
      </c>
      <c r="J5169" s="446">
        <f t="shared" si="597"/>
        <v>0</v>
      </c>
      <c r="K5169" s="446">
        <f t="shared" si="597"/>
        <v>0</v>
      </c>
      <c r="L5169" s="446">
        <f t="shared" si="597"/>
        <v>0</v>
      </c>
      <c r="M5169" s="446">
        <f t="shared" si="597"/>
        <v>0</v>
      </c>
      <c r="N5169" s="446">
        <f t="shared" si="597"/>
        <v>0</v>
      </c>
      <c r="O5169" s="446" t="b">
        <f>TRUE()</f>
        <v>1</v>
      </c>
    </row>
    <row r="5170" spans="1:15" ht="15.5">
      <c r="A5170" s="120" t="s">
        <v>1431</v>
      </c>
      <c r="B5170" s="43" t="s">
        <v>7876</v>
      </c>
      <c r="C5170" s="44" t="s">
        <v>7879</v>
      </c>
      <c r="D5170" s="48"/>
      <c r="E5170" s="48"/>
      <c r="F5170" s="50">
        <v>172.71</v>
      </c>
      <c r="G5170" s="446"/>
      <c r="H5170" s="446">
        <f t="shared" si="592"/>
        <v>60.897546000000006</v>
      </c>
      <c r="I5170" s="446">
        <f t="shared" si="597"/>
        <v>60.897546000000006</v>
      </c>
      <c r="J5170" s="446">
        <f t="shared" si="597"/>
        <v>80.016542999999999</v>
      </c>
      <c r="K5170" s="446">
        <f t="shared" si="597"/>
        <v>55.586713500000009</v>
      </c>
      <c r="L5170" s="446">
        <f t="shared" si="597"/>
        <v>88.336847250000005</v>
      </c>
      <c r="M5170" s="446">
        <f t="shared" si="597"/>
        <v>76.1219325</v>
      </c>
      <c r="N5170" s="446">
        <f t="shared" si="597"/>
        <v>85.504403249999996</v>
      </c>
      <c r="O5170" s="446" t="b">
        <f>TRUE()</f>
        <v>1</v>
      </c>
    </row>
    <row r="5171" spans="1:15" ht="31">
      <c r="A5171" s="120" t="s">
        <v>1433</v>
      </c>
      <c r="B5171" s="52" t="s">
        <v>7876</v>
      </c>
      <c r="C5171" s="53" t="s">
        <v>7880</v>
      </c>
      <c r="D5171" s="61"/>
      <c r="E5171" s="61"/>
      <c r="F5171" s="62">
        <v>172.71</v>
      </c>
      <c r="G5171" s="446"/>
      <c r="H5171" s="446">
        <f t="shared" si="592"/>
        <v>60.897546000000006</v>
      </c>
      <c r="I5171" s="446">
        <f t="shared" si="597"/>
        <v>60.897546000000006</v>
      </c>
      <c r="J5171" s="446">
        <f t="shared" si="597"/>
        <v>80.016542999999999</v>
      </c>
      <c r="K5171" s="446">
        <f t="shared" si="597"/>
        <v>55.586713500000009</v>
      </c>
      <c r="L5171" s="446">
        <f t="shared" si="597"/>
        <v>88.336847250000005</v>
      </c>
      <c r="M5171" s="446">
        <f t="shared" si="597"/>
        <v>76.1219325</v>
      </c>
      <c r="N5171" s="446">
        <f t="shared" si="597"/>
        <v>85.504403249999996</v>
      </c>
      <c r="O5171" s="446" t="b">
        <f>TRUE()</f>
        <v>1</v>
      </c>
    </row>
    <row r="5172" spans="1:15" ht="15.5">
      <c r="A5172" s="149" t="s">
        <v>7740</v>
      </c>
      <c r="B5172" s="43" t="s">
        <v>7876</v>
      </c>
      <c r="C5172" s="140" t="s">
        <v>7881</v>
      </c>
      <c r="D5172" s="48"/>
      <c r="E5172" s="48"/>
      <c r="F5172" s="363">
        <v>313.60000000000002</v>
      </c>
      <c r="G5172" s="446"/>
      <c r="H5172" s="446" t="str">
        <f t="shared" si="592"/>
        <v/>
      </c>
      <c r="I5172" s="446" t="str">
        <f t="shared" si="597"/>
        <v/>
      </c>
      <c r="J5172" s="446" t="str">
        <f t="shared" si="597"/>
        <v/>
      </c>
      <c r="K5172" s="446" t="str">
        <f t="shared" si="597"/>
        <v/>
      </c>
      <c r="L5172" s="446" t="str">
        <f t="shared" si="597"/>
        <v/>
      </c>
      <c r="M5172" s="446" t="str">
        <f t="shared" si="597"/>
        <v/>
      </c>
      <c r="N5172" s="446" t="str">
        <f t="shared" si="597"/>
        <v/>
      </c>
      <c r="O5172" s="446" t="b">
        <f>FALSE()</f>
        <v>0</v>
      </c>
    </row>
    <row r="5173" spans="1:15" ht="15.5">
      <c r="A5173" s="120" t="s">
        <v>7742</v>
      </c>
      <c r="B5173" s="37" t="s">
        <v>7876</v>
      </c>
      <c r="C5173" s="38" t="s">
        <v>7882</v>
      </c>
      <c r="D5173" s="58"/>
      <c r="E5173" s="58"/>
      <c r="F5173" s="59">
        <v>313.60000000000002</v>
      </c>
      <c r="G5173" s="446"/>
      <c r="H5173" s="446" t="str">
        <f t="shared" si="592"/>
        <v/>
      </c>
      <c r="I5173" s="446" t="str">
        <f t="shared" si="597"/>
        <v/>
      </c>
      <c r="J5173" s="446" t="str">
        <f t="shared" si="597"/>
        <v/>
      </c>
      <c r="K5173" s="446" t="str">
        <f t="shared" si="597"/>
        <v/>
      </c>
      <c r="L5173" s="446" t="str">
        <f t="shared" si="597"/>
        <v/>
      </c>
      <c r="M5173" s="446" t="str">
        <f t="shared" si="597"/>
        <v/>
      </c>
      <c r="N5173" s="446" t="str">
        <f t="shared" si="597"/>
        <v/>
      </c>
      <c r="O5173" s="446" t="b">
        <f>FALSE()</f>
        <v>0</v>
      </c>
    </row>
    <row r="5174" spans="1:15" ht="15.5">
      <c r="A5174" s="120" t="s">
        <v>1443</v>
      </c>
      <c r="B5174" s="43" t="s">
        <v>7876</v>
      </c>
      <c r="C5174" s="44" t="s">
        <v>7883</v>
      </c>
      <c r="D5174" s="48"/>
      <c r="E5174" s="48"/>
      <c r="F5174" s="50">
        <v>392.7</v>
      </c>
      <c r="G5174" s="446"/>
      <c r="H5174" s="446" t="str">
        <f t="shared" si="592"/>
        <v/>
      </c>
      <c r="I5174" s="446" t="str">
        <f t="shared" si="597"/>
        <v/>
      </c>
      <c r="J5174" s="446" t="str">
        <f t="shared" si="597"/>
        <v/>
      </c>
      <c r="K5174" s="446" t="str">
        <f t="shared" si="597"/>
        <v/>
      </c>
      <c r="L5174" s="446" t="str">
        <f t="shared" si="597"/>
        <v/>
      </c>
      <c r="M5174" s="446" t="str">
        <f t="shared" si="597"/>
        <v/>
      </c>
      <c r="N5174" s="446" t="str">
        <f t="shared" si="597"/>
        <v/>
      </c>
      <c r="O5174" s="446" t="b">
        <f>FALSE()</f>
        <v>0</v>
      </c>
    </row>
    <row r="5175" spans="1:15" ht="31">
      <c r="A5175" s="95" t="s">
        <v>1445</v>
      </c>
      <c r="B5175" s="96" t="s">
        <v>7876</v>
      </c>
      <c r="C5175" s="97" t="s">
        <v>7884</v>
      </c>
      <c r="D5175" s="98"/>
      <c r="E5175" s="98"/>
      <c r="F5175" s="99">
        <v>392.7</v>
      </c>
      <c r="G5175" s="446"/>
      <c r="H5175" s="446" t="str">
        <f t="shared" si="592"/>
        <v/>
      </c>
      <c r="I5175" s="446" t="str">
        <f t="shared" si="597"/>
        <v/>
      </c>
      <c r="J5175" s="446" t="str">
        <f t="shared" si="597"/>
        <v/>
      </c>
      <c r="K5175" s="446" t="str">
        <f t="shared" si="597"/>
        <v/>
      </c>
      <c r="L5175" s="446" t="str">
        <f t="shared" si="597"/>
        <v/>
      </c>
      <c r="M5175" s="446" t="str">
        <f t="shared" si="597"/>
        <v/>
      </c>
      <c r="N5175" s="446" t="str">
        <f t="shared" si="597"/>
        <v/>
      </c>
      <c r="O5175" s="446" t="b">
        <f>FALSE()</f>
        <v>0</v>
      </c>
    </row>
    <row r="5176" spans="1:15" ht="15.5">
      <c r="A5176" s="69" t="s">
        <v>8834</v>
      </c>
      <c r="B5176" s="70"/>
      <c r="C5176" s="71"/>
      <c r="D5176" s="72"/>
      <c r="E5176" s="72"/>
      <c r="F5176" s="73"/>
      <c r="G5176" s="446"/>
      <c r="H5176" s="446" t="str">
        <f t="shared" si="592"/>
        <v/>
      </c>
      <c r="I5176" s="446" t="str">
        <f t="shared" si="597"/>
        <v/>
      </c>
      <c r="J5176" s="446" t="str">
        <f t="shared" si="597"/>
        <v/>
      </c>
      <c r="K5176" s="446" t="str">
        <f t="shared" si="597"/>
        <v/>
      </c>
      <c r="L5176" s="446" t="str">
        <f t="shared" si="597"/>
        <v/>
      </c>
      <c r="M5176" s="446" t="str">
        <f t="shared" si="597"/>
        <v/>
      </c>
      <c r="N5176" s="446" t="str">
        <f t="shared" si="597"/>
        <v/>
      </c>
      <c r="O5176" s="446"/>
    </row>
    <row r="5177" spans="1:15" ht="15.5">
      <c r="A5177" s="211" t="s">
        <v>8835</v>
      </c>
      <c r="B5177" s="64" t="s">
        <v>8836</v>
      </c>
      <c r="C5177" s="65" t="s">
        <v>8837</v>
      </c>
      <c r="D5177" s="208"/>
      <c r="E5177" s="208"/>
      <c r="F5177" s="67">
        <v>846.49</v>
      </c>
      <c r="G5177" s="446"/>
      <c r="H5177" s="446">
        <f t="shared" si="592"/>
        <v>298.472374</v>
      </c>
      <c r="I5177" s="446">
        <f t="shared" ref="I5177:N5186" si="598">IF(AND(ISNUMBER($F5177),$O5177),$F5177*I$2,"")</f>
        <v>298.472374</v>
      </c>
      <c r="J5177" s="446">
        <f t="shared" si="598"/>
        <v>392.17881699999998</v>
      </c>
      <c r="K5177" s="446">
        <f t="shared" si="598"/>
        <v>272.44280650000002</v>
      </c>
      <c r="L5177" s="446">
        <f t="shared" si="598"/>
        <v>432.95847275</v>
      </c>
      <c r="M5177" s="446">
        <f t="shared" si="598"/>
        <v>373.09046749999999</v>
      </c>
      <c r="N5177" s="446">
        <f t="shared" si="598"/>
        <v>419.07603675000001</v>
      </c>
      <c r="O5177" s="446" t="b">
        <f>TRUE()</f>
        <v>1</v>
      </c>
    </row>
    <row r="5178" spans="1:15" ht="15.5">
      <c r="A5178" s="115" t="s">
        <v>1426</v>
      </c>
      <c r="B5178" s="43" t="s">
        <v>8838</v>
      </c>
      <c r="C5178" s="44" t="s">
        <v>8839</v>
      </c>
      <c r="D5178" s="48"/>
      <c r="E5178" s="48"/>
      <c r="F5178" s="50">
        <v>0</v>
      </c>
      <c r="G5178" s="446"/>
      <c r="H5178" s="446">
        <f t="shared" si="592"/>
        <v>0</v>
      </c>
      <c r="I5178" s="446">
        <f t="shared" si="598"/>
        <v>0</v>
      </c>
      <c r="J5178" s="446">
        <f t="shared" si="598"/>
        <v>0</v>
      </c>
      <c r="K5178" s="446">
        <f t="shared" si="598"/>
        <v>0</v>
      </c>
      <c r="L5178" s="446">
        <f t="shared" si="598"/>
        <v>0</v>
      </c>
      <c r="M5178" s="446">
        <f t="shared" si="598"/>
        <v>0</v>
      </c>
      <c r="N5178" s="446">
        <f t="shared" si="598"/>
        <v>0</v>
      </c>
      <c r="O5178" s="446" t="b">
        <f>TRUE()</f>
        <v>1</v>
      </c>
    </row>
    <row r="5179" spans="1:15" ht="15.5">
      <c r="A5179" s="120" t="s">
        <v>1429</v>
      </c>
      <c r="B5179" s="43" t="s">
        <v>8523</v>
      </c>
      <c r="C5179" s="44" t="s">
        <v>8840</v>
      </c>
      <c r="D5179" s="48"/>
      <c r="E5179" s="48"/>
      <c r="F5179" s="50">
        <v>0</v>
      </c>
      <c r="G5179" s="446"/>
      <c r="H5179" s="446">
        <f t="shared" si="592"/>
        <v>0</v>
      </c>
      <c r="I5179" s="446">
        <f t="shared" si="598"/>
        <v>0</v>
      </c>
      <c r="J5179" s="446">
        <f t="shared" si="598"/>
        <v>0</v>
      </c>
      <c r="K5179" s="446">
        <f t="shared" si="598"/>
        <v>0</v>
      </c>
      <c r="L5179" s="446">
        <f t="shared" si="598"/>
        <v>0</v>
      </c>
      <c r="M5179" s="446">
        <f t="shared" si="598"/>
        <v>0</v>
      </c>
      <c r="N5179" s="446">
        <f t="shared" si="598"/>
        <v>0</v>
      </c>
      <c r="O5179" s="446" t="b">
        <f>TRUE()</f>
        <v>1</v>
      </c>
    </row>
    <row r="5180" spans="1:15" ht="15.5">
      <c r="A5180" s="120" t="s">
        <v>1431</v>
      </c>
      <c r="B5180" s="43" t="s">
        <v>8525</v>
      </c>
      <c r="C5180" s="44" t="s">
        <v>8841</v>
      </c>
      <c r="D5180" s="48"/>
      <c r="E5180" s="48"/>
      <c r="F5180" s="50">
        <v>386.42</v>
      </c>
      <c r="G5180" s="446"/>
      <c r="H5180" s="446">
        <f t="shared" si="592"/>
        <v>136.25169200000002</v>
      </c>
      <c r="I5180" s="446">
        <f t="shared" si="598"/>
        <v>136.25169200000002</v>
      </c>
      <c r="J5180" s="446">
        <f t="shared" si="598"/>
        <v>179.02838600000001</v>
      </c>
      <c r="K5180" s="446">
        <f t="shared" si="598"/>
        <v>124.36927700000001</v>
      </c>
      <c r="L5180" s="446">
        <f t="shared" si="598"/>
        <v>197.6441695</v>
      </c>
      <c r="M5180" s="446">
        <f t="shared" si="598"/>
        <v>170.314615</v>
      </c>
      <c r="N5180" s="446">
        <f t="shared" si="598"/>
        <v>191.3068815</v>
      </c>
      <c r="O5180" s="446" t="b">
        <f>TRUE()</f>
        <v>1</v>
      </c>
    </row>
    <row r="5181" spans="1:15" ht="31">
      <c r="A5181" s="120" t="s">
        <v>1433</v>
      </c>
      <c r="B5181" s="52" t="s">
        <v>8527</v>
      </c>
      <c r="C5181" s="53" t="s">
        <v>8842</v>
      </c>
      <c r="D5181" s="61"/>
      <c r="E5181" s="61"/>
      <c r="F5181" s="62">
        <v>386.42</v>
      </c>
      <c r="G5181" s="446"/>
      <c r="H5181" s="446">
        <f t="shared" si="592"/>
        <v>136.25169200000002</v>
      </c>
      <c r="I5181" s="446">
        <f t="shared" si="598"/>
        <v>136.25169200000002</v>
      </c>
      <c r="J5181" s="446">
        <f t="shared" si="598"/>
        <v>179.02838600000001</v>
      </c>
      <c r="K5181" s="446">
        <f t="shared" si="598"/>
        <v>124.36927700000001</v>
      </c>
      <c r="L5181" s="446">
        <f t="shared" si="598"/>
        <v>197.6441695</v>
      </c>
      <c r="M5181" s="446">
        <f t="shared" si="598"/>
        <v>170.314615</v>
      </c>
      <c r="N5181" s="446">
        <f t="shared" si="598"/>
        <v>191.3068815</v>
      </c>
      <c r="O5181" s="446" t="b">
        <f>TRUE()</f>
        <v>1</v>
      </c>
    </row>
    <row r="5182" spans="1:15" ht="15.5">
      <c r="A5182" s="149" t="s">
        <v>7740</v>
      </c>
      <c r="B5182" s="43" t="s">
        <v>8838</v>
      </c>
      <c r="C5182" s="140" t="s">
        <v>8843</v>
      </c>
      <c r="D5182" s="48"/>
      <c r="E5182" s="48"/>
      <c r="F5182" s="363">
        <v>52.15</v>
      </c>
      <c r="G5182" s="446"/>
      <c r="H5182" s="446" t="str">
        <f t="shared" si="592"/>
        <v/>
      </c>
      <c r="I5182" s="446" t="str">
        <f t="shared" si="598"/>
        <v/>
      </c>
      <c r="J5182" s="446" t="str">
        <f t="shared" si="598"/>
        <v/>
      </c>
      <c r="K5182" s="446" t="str">
        <f t="shared" si="598"/>
        <v/>
      </c>
      <c r="L5182" s="446" t="str">
        <f t="shared" si="598"/>
        <v/>
      </c>
      <c r="M5182" s="446" t="str">
        <f t="shared" si="598"/>
        <v/>
      </c>
      <c r="N5182" s="446" t="str">
        <f t="shared" si="598"/>
        <v/>
      </c>
      <c r="O5182" s="446" t="b">
        <f>FALSE()</f>
        <v>0</v>
      </c>
    </row>
    <row r="5183" spans="1:15" ht="15.5">
      <c r="A5183" s="120" t="s">
        <v>7742</v>
      </c>
      <c r="B5183" s="37" t="s">
        <v>8523</v>
      </c>
      <c r="C5183" s="38" t="s">
        <v>8844</v>
      </c>
      <c r="D5183" s="58"/>
      <c r="E5183" s="58"/>
      <c r="F5183" s="59">
        <v>52.15</v>
      </c>
      <c r="G5183" s="446"/>
      <c r="H5183" s="446" t="str">
        <f t="shared" si="592"/>
        <v/>
      </c>
      <c r="I5183" s="446" t="str">
        <f t="shared" si="598"/>
        <v/>
      </c>
      <c r="J5183" s="446" t="str">
        <f t="shared" si="598"/>
        <v/>
      </c>
      <c r="K5183" s="446" t="str">
        <f t="shared" si="598"/>
        <v/>
      </c>
      <c r="L5183" s="446" t="str">
        <f t="shared" si="598"/>
        <v/>
      </c>
      <c r="M5183" s="446" t="str">
        <f t="shared" si="598"/>
        <v/>
      </c>
      <c r="N5183" s="446" t="str">
        <f t="shared" si="598"/>
        <v/>
      </c>
      <c r="O5183" s="446" t="b">
        <f>FALSE()</f>
        <v>0</v>
      </c>
    </row>
    <row r="5184" spans="1:15" ht="15.5">
      <c r="A5184" s="120" t="s">
        <v>1443</v>
      </c>
      <c r="B5184" s="43" t="s">
        <v>8525</v>
      </c>
      <c r="C5184" s="44" t="s">
        <v>8845</v>
      </c>
      <c r="D5184" s="48"/>
      <c r="E5184" s="48"/>
      <c r="F5184" s="50">
        <v>734.6</v>
      </c>
      <c r="G5184" s="446"/>
      <c r="H5184" s="446" t="str">
        <f t="shared" si="592"/>
        <v/>
      </c>
      <c r="I5184" s="446" t="str">
        <f t="shared" si="598"/>
        <v/>
      </c>
      <c r="J5184" s="446" t="str">
        <f t="shared" si="598"/>
        <v/>
      </c>
      <c r="K5184" s="446" t="str">
        <f t="shared" si="598"/>
        <v/>
      </c>
      <c r="L5184" s="446" t="str">
        <f t="shared" si="598"/>
        <v/>
      </c>
      <c r="M5184" s="446" t="str">
        <f t="shared" si="598"/>
        <v/>
      </c>
      <c r="N5184" s="446" t="str">
        <f t="shared" si="598"/>
        <v/>
      </c>
      <c r="O5184" s="446" t="b">
        <f>FALSE()</f>
        <v>0</v>
      </c>
    </row>
    <row r="5185" spans="1:15" ht="31">
      <c r="A5185" s="95" t="s">
        <v>1445</v>
      </c>
      <c r="B5185" s="96" t="s">
        <v>8527</v>
      </c>
      <c r="C5185" s="97" t="s">
        <v>8846</v>
      </c>
      <c r="D5185" s="98"/>
      <c r="E5185" s="98"/>
      <c r="F5185" s="99">
        <v>734.6</v>
      </c>
      <c r="G5185" s="446"/>
      <c r="H5185" s="446" t="str">
        <f t="shared" si="592"/>
        <v/>
      </c>
      <c r="I5185" s="446" t="str">
        <f t="shared" si="598"/>
        <v/>
      </c>
      <c r="J5185" s="446" t="str">
        <f t="shared" si="598"/>
        <v/>
      </c>
      <c r="K5185" s="446" t="str">
        <f t="shared" si="598"/>
        <v/>
      </c>
      <c r="L5185" s="446" t="str">
        <f t="shared" si="598"/>
        <v/>
      </c>
      <c r="M5185" s="446" t="str">
        <f t="shared" si="598"/>
        <v/>
      </c>
      <c r="N5185" s="446" t="str">
        <f t="shared" si="598"/>
        <v/>
      </c>
      <c r="O5185" s="446" t="b">
        <f>FALSE()</f>
        <v>0</v>
      </c>
    </row>
    <row r="5186" spans="1:15" ht="15.5">
      <c r="A5186" s="30"/>
      <c r="B5186" s="31"/>
      <c r="C5186" s="32"/>
      <c r="D5186" s="33"/>
      <c r="E5186" s="33"/>
      <c r="F5186" s="35"/>
      <c r="G5186" s="446"/>
      <c r="H5186" s="446" t="str">
        <f t="shared" si="592"/>
        <v/>
      </c>
      <c r="I5186" s="446" t="str">
        <f t="shared" si="598"/>
        <v/>
      </c>
      <c r="J5186" s="446" t="str">
        <f t="shared" si="598"/>
        <v/>
      </c>
      <c r="K5186" s="446" t="str">
        <f t="shared" si="598"/>
        <v/>
      </c>
      <c r="L5186" s="446" t="str">
        <f t="shared" si="598"/>
        <v/>
      </c>
      <c r="M5186" s="446" t="str">
        <f t="shared" si="598"/>
        <v/>
      </c>
      <c r="N5186" s="446" t="str">
        <f t="shared" si="598"/>
        <v/>
      </c>
      <c r="O5186" s="446"/>
    </row>
    <row r="5187" spans="1:15" ht="15.5">
      <c r="A5187" s="69" t="s">
        <v>8847</v>
      </c>
      <c r="B5187" s="70"/>
      <c r="C5187" s="71"/>
      <c r="D5187" s="72"/>
      <c r="E5187" s="72"/>
      <c r="F5187" s="73"/>
      <c r="G5187" s="446"/>
      <c r="H5187" s="446" t="str">
        <f t="shared" si="592"/>
        <v/>
      </c>
      <c r="I5187" s="446" t="str">
        <f t="shared" ref="I5187:N5196" si="599">IF(AND(ISNUMBER($F5187),$O5187),$F5187*I$2,"")</f>
        <v/>
      </c>
      <c r="J5187" s="446" t="str">
        <f t="shared" si="599"/>
        <v/>
      </c>
      <c r="K5187" s="446" t="str">
        <f t="shared" si="599"/>
        <v/>
      </c>
      <c r="L5187" s="446" t="str">
        <f t="shared" si="599"/>
        <v/>
      </c>
      <c r="M5187" s="446" t="str">
        <f t="shared" si="599"/>
        <v/>
      </c>
      <c r="N5187" s="446" t="str">
        <f t="shared" si="599"/>
        <v/>
      </c>
      <c r="O5187" s="446"/>
    </row>
    <row r="5188" spans="1:15" ht="15.5">
      <c r="A5188" s="88" t="s">
        <v>8848</v>
      </c>
      <c r="B5188" s="37" t="s">
        <v>8849</v>
      </c>
      <c r="C5188" s="38" t="s">
        <v>8850</v>
      </c>
      <c r="D5188" s="58"/>
      <c r="E5188" s="58"/>
      <c r="F5188" s="59">
        <v>118.49</v>
      </c>
      <c r="G5188" s="446"/>
      <c r="H5188" s="446">
        <f t="shared" ref="H5188:H5251" si="600">IF(AND(ISNUMBER($F5188),$O5188),$F5188*H$2,"")</f>
        <v>41.779574000000004</v>
      </c>
      <c r="I5188" s="446">
        <f t="shared" si="599"/>
        <v>41.779574000000004</v>
      </c>
      <c r="J5188" s="446">
        <f t="shared" si="599"/>
        <v>54.896417</v>
      </c>
      <c r="K5188" s="446">
        <f t="shared" si="599"/>
        <v>38.136006500000001</v>
      </c>
      <c r="L5188" s="446">
        <f t="shared" si="599"/>
        <v>60.604672749999999</v>
      </c>
      <c r="M5188" s="446">
        <f t="shared" si="599"/>
        <v>52.224467499999996</v>
      </c>
      <c r="N5188" s="446">
        <f t="shared" si="599"/>
        <v>58.661436749999993</v>
      </c>
      <c r="O5188" s="446" t="b">
        <f>TRUE()</f>
        <v>1</v>
      </c>
    </row>
    <row r="5189" spans="1:15" ht="15.5">
      <c r="A5189" s="42" t="s">
        <v>8851</v>
      </c>
      <c r="B5189" s="43" t="s">
        <v>8852</v>
      </c>
      <c r="C5189" s="44" t="s">
        <v>8853</v>
      </c>
      <c r="D5189" s="48"/>
      <c r="E5189" s="48"/>
      <c r="F5189" s="50">
        <v>310.37</v>
      </c>
      <c r="G5189" s="446"/>
      <c r="H5189" s="446">
        <f t="shared" si="600"/>
        <v>109.43646200000001</v>
      </c>
      <c r="I5189" s="446">
        <f t="shared" si="599"/>
        <v>109.43646200000001</v>
      </c>
      <c r="J5189" s="446">
        <f t="shared" si="599"/>
        <v>143.794421</v>
      </c>
      <c r="K5189" s="446">
        <f t="shared" si="599"/>
        <v>99.892584500000012</v>
      </c>
      <c r="L5189" s="446">
        <f t="shared" si="599"/>
        <v>158.74649575000001</v>
      </c>
      <c r="M5189" s="446">
        <f t="shared" si="599"/>
        <v>136.79557750000001</v>
      </c>
      <c r="N5189" s="446">
        <f t="shared" si="599"/>
        <v>153.65642775000001</v>
      </c>
      <c r="O5189" s="446" t="b">
        <f>TRUE()</f>
        <v>1</v>
      </c>
    </row>
    <row r="5190" spans="1:15" ht="15.5">
      <c r="A5190" s="42" t="s">
        <v>8854</v>
      </c>
      <c r="B5190" s="43" t="s">
        <v>8855</v>
      </c>
      <c r="C5190" s="44" t="s">
        <v>8856</v>
      </c>
      <c r="D5190" s="48"/>
      <c r="E5190" s="48"/>
      <c r="F5190" s="50">
        <v>620.84</v>
      </c>
      <c r="G5190" s="446"/>
      <c r="H5190" s="446">
        <f t="shared" si="600"/>
        <v>218.90818400000003</v>
      </c>
      <c r="I5190" s="446">
        <f t="shared" si="599"/>
        <v>218.90818400000003</v>
      </c>
      <c r="J5190" s="446">
        <f t="shared" si="599"/>
        <v>287.63517200000001</v>
      </c>
      <c r="K5190" s="446">
        <f t="shared" si="599"/>
        <v>199.81735400000002</v>
      </c>
      <c r="L5190" s="446">
        <f t="shared" si="599"/>
        <v>317.54413900000003</v>
      </c>
      <c r="M5190" s="446">
        <f t="shared" si="599"/>
        <v>273.63522999999998</v>
      </c>
      <c r="N5190" s="446">
        <f t="shared" si="599"/>
        <v>307.36236300000002</v>
      </c>
      <c r="O5190" s="446" t="b">
        <f>TRUE()</f>
        <v>1</v>
      </c>
    </row>
    <row r="5191" spans="1:15" ht="15.5">
      <c r="A5191" s="42" t="s">
        <v>8848</v>
      </c>
      <c r="B5191" s="43" t="s">
        <v>8857</v>
      </c>
      <c r="C5191" s="44" t="s">
        <v>8858</v>
      </c>
      <c r="D5191" s="48"/>
      <c r="E5191" s="48"/>
      <c r="F5191" s="50">
        <v>118.49</v>
      </c>
      <c r="G5191" s="446"/>
      <c r="H5191" s="446">
        <f t="shared" si="600"/>
        <v>41.779574000000004</v>
      </c>
      <c r="I5191" s="446">
        <f t="shared" si="599"/>
        <v>41.779574000000004</v>
      </c>
      <c r="J5191" s="446">
        <f t="shared" si="599"/>
        <v>54.896417</v>
      </c>
      <c r="K5191" s="446">
        <f t="shared" si="599"/>
        <v>38.136006500000001</v>
      </c>
      <c r="L5191" s="446">
        <f t="shared" si="599"/>
        <v>60.604672749999999</v>
      </c>
      <c r="M5191" s="446">
        <f t="shared" si="599"/>
        <v>52.224467499999996</v>
      </c>
      <c r="N5191" s="446">
        <f t="shared" si="599"/>
        <v>58.661436749999993</v>
      </c>
      <c r="O5191" s="446" t="b">
        <f>TRUE()</f>
        <v>1</v>
      </c>
    </row>
    <row r="5192" spans="1:15" ht="15.5">
      <c r="A5192" s="42" t="s">
        <v>8851</v>
      </c>
      <c r="B5192" s="43" t="s">
        <v>8859</v>
      </c>
      <c r="C5192" s="44" t="s">
        <v>8860</v>
      </c>
      <c r="D5192" s="48"/>
      <c r="E5192" s="48"/>
      <c r="F5192" s="50">
        <v>310.37</v>
      </c>
      <c r="G5192" s="446"/>
      <c r="H5192" s="446">
        <f t="shared" si="600"/>
        <v>109.43646200000001</v>
      </c>
      <c r="I5192" s="446">
        <f t="shared" si="599"/>
        <v>109.43646200000001</v>
      </c>
      <c r="J5192" s="446">
        <f t="shared" si="599"/>
        <v>143.794421</v>
      </c>
      <c r="K5192" s="446">
        <f t="shared" si="599"/>
        <v>99.892584500000012</v>
      </c>
      <c r="L5192" s="446">
        <f t="shared" si="599"/>
        <v>158.74649575000001</v>
      </c>
      <c r="M5192" s="446">
        <f t="shared" si="599"/>
        <v>136.79557750000001</v>
      </c>
      <c r="N5192" s="446">
        <f t="shared" si="599"/>
        <v>153.65642775000001</v>
      </c>
      <c r="O5192" s="446" t="b">
        <f>TRUE()</f>
        <v>1</v>
      </c>
    </row>
    <row r="5193" spans="1:15" ht="15.5">
      <c r="A5193" s="111" t="s">
        <v>8854</v>
      </c>
      <c r="B5193" s="96" t="s">
        <v>8861</v>
      </c>
      <c r="C5193" s="97" t="s">
        <v>8862</v>
      </c>
      <c r="D5193" s="98"/>
      <c r="E5193" s="98"/>
      <c r="F5193" s="99">
        <v>620.84</v>
      </c>
      <c r="G5193" s="446"/>
      <c r="H5193" s="446">
        <f t="shared" si="600"/>
        <v>218.90818400000003</v>
      </c>
      <c r="I5193" s="446">
        <f t="shared" si="599"/>
        <v>218.90818400000003</v>
      </c>
      <c r="J5193" s="446">
        <f t="shared" si="599"/>
        <v>287.63517200000001</v>
      </c>
      <c r="K5193" s="446">
        <f t="shared" si="599"/>
        <v>199.81735400000002</v>
      </c>
      <c r="L5193" s="446">
        <f t="shared" si="599"/>
        <v>317.54413900000003</v>
      </c>
      <c r="M5193" s="446">
        <f t="shared" si="599"/>
        <v>273.63522999999998</v>
      </c>
      <c r="N5193" s="446">
        <f t="shared" si="599"/>
        <v>307.36236300000002</v>
      </c>
      <c r="O5193" s="446" t="b">
        <f>TRUE()</f>
        <v>1</v>
      </c>
    </row>
    <row r="5194" spans="1:15" ht="15.5">
      <c r="A5194" s="100"/>
      <c r="B5194" s="101"/>
      <c r="C5194" s="102"/>
      <c r="D5194" s="103"/>
      <c r="E5194" s="103"/>
      <c r="F5194" s="104"/>
      <c r="G5194" s="446"/>
      <c r="H5194" s="446" t="str">
        <f t="shared" si="600"/>
        <v/>
      </c>
      <c r="I5194" s="446" t="str">
        <f t="shared" si="599"/>
        <v/>
      </c>
      <c r="J5194" s="446" t="str">
        <f t="shared" si="599"/>
        <v/>
      </c>
      <c r="K5194" s="446" t="str">
        <f t="shared" si="599"/>
        <v/>
      </c>
      <c r="L5194" s="446" t="str">
        <f t="shared" si="599"/>
        <v/>
      </c>
      <c r="M5194" s="446" t="str">
        <f t="shared" si="599"/>
        <v/>
      </c>
      <c r="N5194" s="446" t="str">
        <f t="shared" si="599"/>
        <v/>
      </c>
      <c r="O5194" s="446"/>
    </row>
    <row r="5195" spans="1:15" ht="15.5">
      <c r="A5195" s="69" t="s">
        <v>8863</v>
      </c>
      <c r="B5195" s="70"/>
      <c r="C5195" s="71"/>
      <c r="D5195" s="72"/>
      <c r="E5195" s="72"/>
      <c r="F5195" s="73"/>
      <c r="G5195" s="446"/>
      <c r="H5195" s="446" t="str">
        <f t="shared" si="600"/>
        <v/>
      </c>
      <c r="I5195" s="446" t="str">
        <f t="shared" si="599"/>
        <v/>
      </c>
      <c r="J5195" s="446" t="str">
        <f t="shared" si="599"/>
        <v/>
      </c>
      <c r="K5195" s="446" t="str">
        <f t="shared" si="599"/>
        <v/>
      </c>
      <c r="L5195" s="446" t="str">
        <f t="shared" si="599"/>
        <v/>
      </c>
      <c r="M5195" s="446" t="str">
        <f t="shared" si="599"/>
        <v/>
      </c>
      <c r="N5195" s="446" t="str">
        <f t="shared" si="599"/>
        <v/>
      </c>
      <c r="O5195" s="446"/>
    </row>
    <row r="5196" spans="1:15" ht="15.5">
      <c r="A5196" s="404" t="s">
        <v>8864</v>
      </c>
      <c r="B5196" s="64" t="s">
        <v>8865</v>
      </c>
      <c r="C5196" s="65" t="s">
        <v>8866</v>
      </c>
      <c r="D5196" s="208"/>
      <c r="E5196" s="208"/>
      <c r="F5196" s="67">
        <v>2511.25</v>
      </c>
      <c r="G5196" s="446"/>
      <c r="H5196" s="446">
        <f t="shared" si="600"/>
        <v>885.46675000000005</v>
      </c>
      <c r="I5196" s="446">
        <f t="shared" si="599"/>
        <v>885.46675000000005</v>
      </c>
      <c r="J5196" s="446">
        <f t="shared" si="599"/>
        <v>1163.462125</v>
      </c>
      <c r="K5196" s="446">
        <f t="shared" si="599"/>
        <v>808.24581250000006</v>
      </c>
      <c r="L5196" s="446">
        <f t="shared" si="599"/>
        <v>1284.44159375</v>
      </c>
      <c r="M5196" s="446">
        <f t="shared" si="599"/>
        <v>1106.8334374999999</v>
      </c>
      <c r="N5196" s="446">
        <f t="shared" si="599"/>
        <v>1243.25709375</v>
      </c>
      <c r="O5196" s="446" t="b">
        <f>TRUE()</f>
        <v>1</v>
      </c>
    </row>
    <row r="5197" spans="1:15" ht="31">
      <c r="A5197" s="132" t="s">
        <v>8867</v>
      </c>
      <c r="B5197" s="43" t="s">
        <v>8868</v>
      </c>
      <c r="C5197" s="44" t="s">
        <v>8869</v>
      </c>
      <c r="D5197" s="48"/>
      <c r="E5197" s="48"/>
      <c r="F5197" s="50">
        <v>4271.17</v>
      </c>
      <c r="G5197" s="446"/>
      <c r="H5197" s="446">
        <f t="shared" si="600"/>
        <v>1506.0145420000001</v>
      </c>
      <c r="I5197" s="446">
        <f t="shared" ref="I5197:N5206" si="601">IF(AND(ISNUMBER($F5197),$O5197),$F5197*I$2,"")</f>
        <v>1506.0145420000001</v>
      </c>
      <c r="J5197" s="446">
        <f t="shared" si="601"/>
        <v>1978.833061</v>
      </c>
      <c r="K5197" s="446">
        <f t="shared" si="601"/>
        <v>1374.6760645000002</v>
      </c>
      <c r="L5197" s="446">
        <f t="shared" si="601"/>
        <v>2184.59667575</v>
      </c>
      <c r="M5197" s="446">
        <f t="shared" si="601"/>
        <v>1882.5181774999999</v>
      </c>
      <c r="N5197" s="446">
        <f t="shared" si="601"/>
        <v>2114.54948775</v>
      </c>
      <c r="O5197" s="446" t="b">
        <f>TRUE()</f>
        <v>1</v>
      </c>
    </row>
    <row r="5198" spans="1:15" ht="15.5">
      <c r="A5198" s="132" t="s">
        <v>8870</v>
      </c>
      <c r="B5198" s="43" t="s">
        <v>8871</v>
      </c>
      <c r="C5198" s="44" t="s">
        <v>8872</v>
      </c>
      <c r="D5198" s="48"/>
      <c r="E5198" s="48"/>
      <c r="F5198" s="50">
        <v>463.3</v>
      </c>
      <c r="G5198" s="446"/>
      <c r="H5198" s="446">
        <f t="shared" si="600"/>
        <v>163.35958000000002</v>
      </c>
      <c r="I5198" s="446">
        <f t="shared" si="601"/>
        <v>163.35958000000002</v>
      </c>
      <c r="J5198" s="446">
        <f t="shared" si="601"/>
        <v>214.64689000000001</v>
      </c>
      <c r="K5198" s="446">
        <f t="shared" si="601"/>
        <v>149.11310500000002</v>
      </c>
      <c r="L5198" s="446">
        <f t="shared" si="601"/>
        <v>236.96636750000002</v>
      </c>
      <c r="M5198" s="446">
        <f t="shared" si="601"/>
        <v>204.19947500000001</v>
      </c>
      <c r="N5198" s="446">
        <f t="shared" si="601"/>
        <v>229.3682475</v>
      </c>
      <c r="O5198" s="446" t="b">
        <f>TRUE()</f>
        <v>1</v>
      </c>
    </row>
    <row r="5199" spans="1:15" ht="15.5">
      <c r="A5199" s="132" t="s">
        <v>8873</v>
      </c>
      <c r="B5199" s="43" t="s">
        <v>8874</v>
      </c>
      <c r="C5199" s="44" t="s">
        <v>8875</v>
      </c>
      <c r="D5199" s="48"/>
      <c r="E5199" s="48"/>
      <c r="F5199" s="50">
        <v>3587.5</v>
      </c>
      <c r="G5199" s="446"/>
      <c r="H5199" s="446">
        <f t="shared" si="600"/>
        <v>1264.9525000000001</v>
      </c>
      <c r="I5199" s="446">
        <f t="shared" si="601"/>
        <v>1264.9525000000001</v>
      </c>
      <c r="J5199" s="446">
        <f t="shared" si="601"/>
        <v>1662.0887499999999</v>
      </c>
      <c r="K5199" s="446">
        <f t="shared" si="601"/>
        <v>1154.6368750000001</v>
      </c>
      <c r="L5199" s="446">
        <f t="shared" si="601"/>
        <v>1834.9165625000001</v>
      </c>
      <c r="M5199" s="446">
        <f t="shared" si="601"/>
        <v>1581.190625</v>
      </c>
      <c r="N5199" s="446">
        <f t="shared" si="601"/>
        <v>1776.0815625</v>
      </c>
      <c r="O5199" s="446" t="b">
        <f>TRUE()</f>
        <v>1</v>
      </c>
    </row>
    <row r="5200" spans="1:15" ht="15.5">
      <c r="A5200" s="132" t="s">
        <v>8876</v>
      </c>
      <c r="B5200" s="43" t="s">
        <v>8877</v>
      </c>
      <c r="C5200" s="44" t="s">
        <v>8878</v>
      </c>
      <c r="D5200" s="48"/>
      <c r="E5200" s="48"/>
      <c r="F5200" s="50">
        <v>2527.7199999999998</v>
      </c>
      <c r="G5200" s="446"/>
      <c r="H5200" s="446">
        <f t="shared" si="600"/>
        <v>891.27407200000005</v>
      </c>
      <c r="I5200" s="446">
        <f t="shared" si="601"/>
        <v>891.27407200000005</v>
      </c>
      <c r="J5200" s="446">
        <f t="shared" si="601"/>
        <v>1171.092676</v>
      </c>
      <c r="K5200" s="446">
        <f t="shared" si="601"/>
        <v>813.54668200000003</v>
      </c>
      <c r="L5200" s="446">
        <f t="shared" si="601"/>
        <v>1292.865587</v>
      </c>
      <c r="M5200" s="446">
        <f t="shared" si="601"/>
        <v>1114.0925899999997</v>
      </c>
      <c r="N5200" s="446">
        <f t="shared" si="601"/>
        <v>1251.4109789999998</v>
      </c>
      <c r="O5200" s="446" t="b">
        <f>TRUE()</f>
        <v>1</v>
      </c>
    </row>
    <row r="5201" spans="1:15" ht="15.5">
      <c r="A5201" s="200" t="s">
        <v>8879</v>
      </c>
      <c r="B5201" s="96" t="s">
        <v>8880</v>
      </c>
      <c r="C5201" s="97" t="s">
        <v>8881</v>
      </c>
      <c r="D5201" s="98"/>
      <c r="E5201" s="98"/>
      <c r="F5201" s="99">
        <v>1403.22</v>
      </c>
      <c r="G5201" s="446"/>
      <c r="H5201" s="446">
        <f t="shared" si="600"/>
        <v>494.77537200000006</v>
      </c>
      <c r="I5201" s="446">
        <f t="shared" si="601"/>
        <v>494.77537200000006</v>
      </c>
      <c r="J5201" s="446">
        <f t="shared" si="601"/>
        <v>650.11182599999995</v>
      </c>
      <c r="K5201" s="446">
        <f t="shared" si="601"/>
        <v>451.62635700000004</v>
      </c>
      <c r="L5201" s="446">
        <f t="shared" si="601"/>
        <v>717.71194950000006</v>
      </c>
      <c r="M5201" s="446">
        <f t="shared" si="601"/>
        <v>618.46921499999996</v>
      </c>
      <c r="N5201" s="446">
        <f t="shared" si="601"/>
        <v>694.6991415</v>
      </c>
      <c r="O5201" s="446" t="b">
        <f>TRUE()</f>
        <v>1</v>
      </c>
    </row>
    <row r="5202" spans="1:15" ht="46.5">
      <c r="A5202" s="211" t="s">
        <v>8882</v>
      </c>
      <c r="B5202" s="64" t="s">
        <v>8883</v>
      </c>
      <c r="C5202" s="65" t="s">
        <v>8884</v>
      </c>
      <c r="D5202" s="208"/>
      <c r="E5202" s="208"/>
      <c r="F5202" s="67">
        <v>15714.2</v>
      </c>
      <c r="G5202" s="446"/>
      <c r="H5202" s="446">
        <f t="shared" si="600"/>
        <v>5540.8269200000004</v>
      </c>
      <c r="I5202" s="446">
        <f t="shared" si="601"/>
        <v>5540.8269200000004</v>
      </c>
      <c r="J5202" s="446">
        <f t="shared" si="601"/>
        <v>7280.38886</v>
      </c>
      <c r="K5202" s="446">
        <f t="shared" si="601"/>
        <v>5057.6152700000002</v>
      </c>
      <c r="L5202" s="446">
        <f t="shared" si="601"/>
        <v>8037.4204450000007</v>
      </c>
      <c r="M5202" s="446">
        <f t="shared" si="601"/>
        <v>6926.0336500000003</v>
      </c>
      <c r="N5202" s="446">
        <f t="shared" si="601"/>
        <v>7779.7075650000006</v>
      </c>
      <c r="O5202" s="446" t="b">
        <f>TRUE()</f>
        <v>1</v>
      </c>
    </row>
    <row r="5203" spans="1:15" ht="46.5">
      <c r="A5203" s="111" t="s">
        <v>8885</v>
      </c>
      <c r="B5203" s="96" t="s">
        <v>8886</v>
      </c>
      <c r="C5203" s="97" t="s">
        <v>8887</v>
      </c>
      <c r="D5203" s="98"/>
      <c r="E5203" s="98"/>
      <c r="F5203" s="126">
        <v>29727.75</v>
      </c>
      <c r="G5203" s="446"/>
      <c r="H5203" s="446">
        <f t="shared" si="600"/>
        <v>10482.004650000001</v>
      </c>
      <c r="I5203" s="446">
        <f t="shared" si="601"/>
        <v>10482.004650000001</v>
      </c>
      <c r="J5203" s="446">
        <f t="shared" si="601"/>
        <v>13772.866575</v>
      </c>
      <c r="K5203" s="446">
        <f t="shared" si="601"/>
        <v>9567.8763374999999</v>
      </c>
      <c r="L5203" s="446">
        <f t="shared" si="601"/>
        <v>15205.000931250001</v>
      </c>
      <c r="M5203" s="446">
        <f t="shared" si="601"/>
        <v>13102.5058125</v>
      </c>
      <c r="N5203" s="446">
        <f t="shared" si="601"/>
        <v>14717.46583125</v>
      </c>
      <c r="O5203" s="446" t="b">
        <f>TRUE()</f>
        <v>1</v>
      </c>
    </row>
    <row r="5204" spans="1:15" ht="15.5">
      <c r="A5204" s="89"/>
      <c r="B5204" s="90"/>
      <c r="C5204" s="91"/>
      <c r="D5204" s="92"/>
      <c r="E5204" s="92"/>
      <c r="F5204" s="93"/>
      <c r="G5204" s="446"/>
      <c r="H5204" s="446" t="str">
        <f t="shared" si="600"/>
        <v/>
      </c>
      <c r="I5204" s="446" t="str">
        <f t="shared" si="601"/>
        <v/>
      </c>
      <c r="J5204" s="446" t="str">
        <f t="shared" si="601"/>
        <v/>
      </c>
      <c r="K5204" s="446" t="str">
        <f t="shared" si="601"/>
        <v/>
      </c>
      <c r="L5204" s="446" t="str">
        <f t="shared" si="601"/>
        <v/>
      </c>
      <c r="M5204" s="446" t="str">
        <f t="shared" si="601"/>
        <v/>
      </c>
      <c r="N5204" s="446" t="str">
        <f t="shared" si="601"/>
        <v/>
      </c>
      <c r="O5204" s="446"/>
    </row>
    <row r="5205" spans="1:15" ht="31">
      <c r="A5205" s="220" t="s">
        <v>8888</v>
      </c>
      <c r="B5205" s="106"/>
      <c r="C5205" s="107"/>
      <c r="D5205" s="108"/>
      <c r="E5205" s="108"/>
      <c r="F5205" s="109"/>
      <c r="G5205" s="446"/>
      <c r="H5205" s="446" t="str">
        <f t="shared" si="600"/>
        <v/>
      </c>
      <c r="I5205" s="446" t="str">
        <f t="shared" si="601"/>
        <v/>
      </c>
      <c r="J5205" s="446" t="str">
        <f t="shared" si="601"/>
        <v/>
      </c>
      <c r="K5205" s="446" t="str">
        <f t="shared" si="601"/>
        <v/>
      </c>
      <c r="L5205" s="446" t="str">
        <f t="shared" si="601"/>
        <v/>
      </c>
      <c r="M5205" s="446" t="str">
        <f t="shared" si="601"/>
        <v/>
      </c>
      <c r="N5205" s="446" t="str">
        <f t="shared" si="601"/>
        <v/>
      </c>
      <c r="O5205" s="446"/>
    </row>
    <row r="5206" spans="1:15" ht="15.5">
      <c r="A5206" s="211" t="s">
        <v>8889</v>
      </c>
      <c r="B5206" s="64" t="s">
        <v>8890</v>
      </c>
      <c r="C5206" s="65" t="s">
        <v>8891</v>
      </c>
      <c r="D5206" s="208"/>
      <c r="E5206" s="208"/>
      <c r="F5206" s="67">
        <v>1041.6199999999999</v>
      </c>
      <c r="G5206" s="446"/>
      <c r="H5206" s="446">
        <f t="shared" si="600"/>
        <v>367.27521200000001</v>
      </c>
      <c r="I5206" s="446">
        <f t="shared" si="601"/>
        <v>367.27521200000001</v>
      </c>
      <c r="J5206" s="446">
        <f t="shared" si="601"/>
        <v>482.58254599999992</v>
      </c>
      <c r="K5206" s="446">
        <f t="shared" si="601"/>
        <v>335.24539699999997</v>
      </c>
      <c r="L5206" s="446">
        <f t="shared" si="601"/>
        <v>532.76258949999999</v>
      </c>
      <c r="M5206" s="446">
        <f t="shared" si="601"/>
        <v>459.0940149999999</v>
      </c>
      <c r="N5206" s="446">
        <f t="shared" si="601"/>
        <v>515.68002149999995</v>
      </c>
      <c r="O5206" s="446" t="b">
        <f>TRUE()</f>
        <v>1</v>
      </c>
    </row>
    <row r="5207" spans="1:15" ht="15.5">
      <c r="A5207" s="51" t="s">
        <v>1431</v>
      </c>
      <c r="B5207" s="43" t="s">
        <v>8892</v>
      </c>
      <c r="C5207" s="44" t="s">
        <v>8893</v>
      </c>
      <c r="D5207" s="48"/>
      <c r="E5207" s="48"/>
      <c r="F5207" s="50">
        <v>0</v>
      </c>
      <c r="G5207" s="446"/>
      <c r="H5207" s="446">
        <f t="shared" si="600"/>
        <v>0</v>
      </c>
      <c r="I5207" s="446">
        <f t="shared" ref="I5207:N5216" si="602">IF(AND(ISNUMBER($F5207),$O5207),$F5207*I$2,"")</f>
        <v>0</v>
      </c>
      <c r="J5207" s="446">
        <f t="shared" si="602"/>
        <v>0</v>
      </c>
      <c r="K5207" s="446">
        <f t="shared" si="602"/>
        <v>0</v>
      </c>
      <c r="L5207" s="446">
        <f t="shared" si="602"/>
        <v>0</v>
      </c>
      <c r="M5207" s="446">
        <f t="shared" si="602"/>
        <v>0</v>
      </c>
      <c r="N5207" s="446">
        <f t="shared" si="602"/>
        <v>0</v>
      </c>
      <c r="O5207" s="446" t="b">
        <f>TRUE()</f>
        <v>1</v>
      </c>
    </row>
    <row r="5208" spans="1:15" ht="31">
      <c r="A5208" s="117" t="s">
        <v>1433</v>
      </c>
      <c r="B5208" s="43" t="s">
        <v>8892</v>
      </c>
      <c r="C5208" s="44" t="s">
        <v>8894</v>
      </c>
      <c r="D5208" s="48"/>
      <c r="E5208" s="48"/>
      <c r="F5208" s="50">
        <v>0</v>
      </c>
      <c r="G5208" s="446"/>
      <c r="H5208" s="446">
        <f t="shared" si="600"/>
        <v>0</v>
      </c>
      <c r="I5208" s="446">
        <f t="shared" si="602"/>
        <v>0</v>
      </c>
      <c r="J5208" s="446">
        <f t="shared" si="602"/>
        <v>0</v>
      </c>
      <c r="K5208" s="446">
        <f t="shared" si="602"/>
        <v>0</v>
      </c>
      <c r="L5208" s="446">
        <f t="shared" si="602"/>
        <v>0</v>
      </c>
      <c r="M5208" s="446">
        <f t="shared" si="602"/>
        <v>0</v>
      </c>
      <c r="N5208" s="446">
        <f t="shared" si="602"/>
        <v>0</v>
      </c>
      <c r="O5208" s="446" t="b">
        <f>TRUE()</f>
        <v>1</v>
      </c>
    </row>
    <row r="5209" spans="1:15" ht="15.5">
      <c r="A5209" s="117" t="s">
        <v>1435</v>
      </c>
      <c r="B5209" s="43" t="s">
        <v>8892</v>
      </c>
      <c r="C5209" s="44" t="s">
        <v>8895</v>
      </c>
      <c r="D5209" s="48"/>
      <c r="E5209" s="48"/>
      <c r="F5209" s="50">
        <v>240.64</v>
      </c>
      <c r="G5209" s="446"/>
      <c r="H5209" s="446">
        <f t="shared" si="600"/>
        <v>84.849664000000004</v>
      </c>
      <c r="I5209" s="446">
        <f t="shared" si="602"/>
        <v>84.849664000000004</v>
      </c>
      <c r="J5209" s="446">
        <f t="shared" si="602"/>
        <v>111.48851199999999</v>
      </c>
      <c r="K5209" s="446">
        <f t="shared" si="602"/>
        <v>77.449984000000001</v>
      </c>
      <c r="L5209" s="446">
        <f t="shared" si="602"/>
        <v>123.081344</v>
      </c>
      <c r="M5209" s="446">
        <f t="shared" si="602"/>
        <v>106.06207999999999</v>
      </c>
      <c r="N5209" s="446">
        <f t="shared" si="602"/>
        <v>119.13484799999999</v>
      </c>
      <c r="O5209" s="446" t="b">
        <f>TRUE()</f>
        <v>1</v>
      </c>
    </row>
    <row r="5210" spans="1:15" ht="15.5">
      <c r="A5210" s="117" t="s">
        <v>1437</v>
      </c>
      <c r="B5210" s="52" t="s">
        <v>8892</v>
      </c>
      <c r="C5210" s="53" t="s">
        <v>8896</v>
      </c>
      <c r="D5210" s="61"/>
      <c r="E5210" s="61"/>
      <c r="F5210" s="62">
        <v>240.64</v>
      </c>
      <c r="G5210" s="446"/>
      <c r="H5210" s="446">
        <f t="shared" si="600"/>
        <v>84.849664000000004</v>
      </c>
      <c r="I5210" s="446">
        <f t="shared" si="602"/>
        <v>84.849664000000004</v>
      </c>
      <c r="J5210" s="446">
        <f t="shared" si="602"/>
        <v>111.48851199999999</v>
      </c>
      <c r="K5210" s="446">
        <f t="shared" si="602"/>
        <v>77.449984000000001</v>
      </c>
      <c r="L5210" s="446">
        <f t="shared" si="602"/>
        <v>123.081344</v>
      </c>
      <c r="M5210" s="446">
        <f t="shared" si="602"/>
        <v>106.06207999999999</v>
      </c>
      <c r="N5210" s="446">
        <f t="shared" si="602"/>
        <v>119.13484799999999</v>
      </c>
      <c r="O5210" s="446" t="b">
        <f>TRUE()</f>
        <v>1</v>
      </c>
    </row>
    <row r="5211" spans="1:15" ht="15.5">
      <c r="A5211" s="149" t="s">
        <v>1443</v>
      </c>
      <c r="B5211" s="43" t="s">
        <v>8892</v>
      </c>
      <c r="C5211" s="140" t="s">
        <v>8897</v>
      </c>
      <c r="D5211" s="48"/>
      <c r="E5211" s="48"/>
      <c r="F5211" s="363">
        <v>92.58</v>
      </c>
      <c r="G5211" s="446"/>
      <c r="H5211" s="446">
        <f t="shared" si="600"/>
        <v>32.643708000000004</v>
      </c>
      <c r="I5211" s="446">
        <f t="shared" si="602"/>
        <v>32.643708000000004</v>
      </c>
      <c r="J5211" s="446">
        <f t="shared" si="602"/>
        <v>42.892313999999999</v>
      </c>
      <c r="K5211" s="446">
        <f t="shared" si="602"/>
        <v>29.796873000000001</v>
      </c>
      <c r="L5211" s="446">
        <f t="shared" si="602"/>
        <v>47.352355500000002</v>
      </c>
      <c r="M5211" s="446">
        <f t="shared" si="602"/>
        <v>40.804634999999998</v>
      </c>
      <c r="N5211" s="446">
        <f t="shared" si="602"/>
        <v>45.8340435</v>
      </c>
      <c r="O5211" s="446" t="b">
        <f>TRUE()</f>
        <v>1</v>
      </c>
    </row>
    <row r="5212" spans="1:15" ht="31">
      <c r="A5212" s="117" t="s">
        <v>1445</v>
      </c>
      <c r="B5212" s="37" t="s">
        <v>8892</v>
      </c>
      <c r="C5212" s="38" t="s">
        <v>8898</v>
      </c>
      <c r="D5212" s="58"/>
      <c r="E5212" s="58"/>
      <c r="F5212" s="59">
        <v>92.58</v>
      </c>
      <c r="G5212" s="446"/>
      <c r="H5212" s="446" t="str">
        <f t="shared" si="600"/>
        <v/>
      </c>
      <c r="I5212" s="446" t="str">
        <f t="shared" si="602"/>
        <v/>
      </c>
      <c r="J5212" s="446" t="str">
        <f t="shared" si="602"/>
        <v/>
      </c>
      <c r="K5212" s="446" t="str">
        <f t="shared" si="602"/>
        <v/>
      </c>
      <c r="L5212" s="446" t="str">
        <f t="shared" si="602"/>
        <v/>
      </c>
      <c r="M5212" s="446" t="str">
        <f t="shared" si="602"/>
        <v/>
      </c>
      <c r="N5212" s="446" t="str">
        <f t="shared" si="602"/>
        <v/>
      </c>
      <c r="O5212" s="446" t="b">
        <f>FALSE()</f>
        <v>0</v>
      </c>
    </row>
    <row r="5213" spans="1:15" ht="15.5">
      <c r="A5213" s="117" t="s">
        <v>8899</v>
      </c>
      <c r="B5213" s="43" t="s">
        <v>8892</v>
      </c>
      <c r="C5213" s="44" t="s">
        <v>8900</v>
      </c>
      <c r="D5213" s="48"/>
      <c r="E5213" s="48"/>
      <c r="F5213" s="50">
        <v>599.67999999999995</v>
      </c>
      <c r="G5213" s="446"/>
      <c r="H5213" s="446" t="str">
        <f t="shared" si="600"/>
        <v/>
      </c>
      <c r="I5213" s="446" t="str">
        <f t="shared" si="602"/>
        <v/>
      </c>
      <c r="J5213" s="446" t="str">
        <f t="shared" si="602"/>
        <v/>
      </c>
      <c r="K5213" s="446" t="str">
        <f t="shared" si="602"/>
        <v/>
      </c>
      <c r="L5213" s="446" t="str">
        <f t="shared" si="602"/>
        <v/>
      </c>
      <c r="M5213" s="446" t="str">
        <f t="shared" si="602"/>
        <v/>
      </c>
      <c r="N5213" s="446" t="str">
        <f t="shared" si="602"/>
        <v/>
      </c>
      <c r="O5213" s="446" t="b">
        <f>FALSE()</f>
        <v>0</v>
      </c>
    </row>
    <row r="5214" spans="1:15" ht="15.5">
      <c r="A5214" s="121" t="s">
        <v>8901</v>
      </c>
      <c r="B5214" s="96" t="s">
        <v>8892</v>
      </c>
      <c r="C5214" s="97" t="s">
        <v>8902</v>
      </c>
      <c r="D5214" s="98"/>
      <c r="E5214" s="98"/>
      <c r="F5214" s="99">
        <v>599.67999999999995</v>
      </c>
      <c r="G5214" s="446"/>
      <c r="H5214" s="446" t="str">
        <f t="shared" si="600"/>
        <v/>
      </c>
      <c r="I5214" s="446" t="str">
        <f t="shared" si="602"/>
        <v/>
      </c>
      <c r="J5214" s="446" t="str">
        <f t="shared" si="602"/>
        <v/>
      </c>
      <c r="K5214" s="446" t="str">
        <f t="shared" si="602"/>
        <v/>
      </c>
      <c r="L5214" s="446" t="str">
        <f t="shared" si="602"/>
        <v/>
      </c>
      <c r="M5214" s="446" t="str">
        <f t="shared" si="602"/>
        <v/>
      </c>
      <c r="N5214" s="446" t="str">
        <f t="shared" si="602"/>
        <v/>
      </c>
      <c r="O5214" s="446" t="b">
        <f>FALSE()</f>
        <v>0</v>
      </c>
    </row>
    <row r="5215" spans="1:15" ht="15.5">
      <c r="A5215" s="211" t="s">
        <v>8903</v>
      </c>
      <c r="B5215" s="64" t="s">
        <v>8904</v>
      </c>
      <c r="C5215" s="65" t="s">
        <v>8905</v>
      </c>
      <c r="D5215" s="208"/>
      <c r="E5215" s="208"/>
      <c r="F5215" s="67">
        <v>1033.19</v>
      </c>
      <c r="G5215" s="446"/>
      <c r="H5215" s="446">
        <f t="shared" si="600"/>
        <v>364.30279400000006</v>
      </c>
      <c r="I5215" s="446">
        <f t="shared" si="602"/>
        <v>364.30279400000006</v>
      </c>
      <c r="J5215" s="446">
        <f t="shared" si="602"/>
        <v>478.67692700000003</v>
      </c>
      <c r="K5215" s="446">
        <f t="shared" si="602"/>
        <v>332.53220150000004</v>
      </c>
      <c r="L5215" s="446">
        <f t="shared" si="602"/>
        <v>528.45085525000002</v>
      </c>
      <c r="M5215" s="446">
        <f t="shared" si="602"/>
        <v>455.37849249999999</v>
      </c>
      <c r="N5215" s="446">
        <f t="shared" si="602"/>
        <v>511.50653925</v>
      </c>
      <c r="O5215" s="446" t="b">
        <f>TRUE()</f>
        <v>1</v>
      </c>
    </row>
    <row r="5216" spans="1:15" ht="15.5">
      <c r="A5216" s="51" t="s">
        <v>1431</v>
      </c>
      <c r="B5216" s="43" t="s">
        <v>8906</v>
      </c>
      <c r="C5216" s="44" t="s">
        <v>8907</v>
      </c>
      <c r="D5216" s="48"/>
      <c r="E5216" s="48"/>
      <c r="F5216" s="50">
        <v>0</v>
      </c>
      <c r="G5216" s="446"/>
      <c r="H5216" s="446">
        <f t="shared" si="600"/>
        <v>0</v>
      </c>
      <c r="I5216" s="446">
        <f t="shared" si="602"/>
        <v>0</v>
      </c>
      <c r="J5216" s="446">
        <f t="shared" si="602"/>
        <v>0</v>
      </c>
      <c r="K5216" s="446">
        <f t="shared" si="602"/>
        <v>0</v>
      </c>
      <c r="L5216" s="446">
        <f t="shared" si="602"/>
        <v>0</v>
      </c>
      <c r="M5216" s="446">
        <f t="shared" si="602"/>
        <v>0</v>
      </c>
      <c r="N5216" s="446">
        <f t="shared" si="602"/>
        <v>0</v>
      </c>
      <c r="O5216" s="446" t="b">
        <f>TRUE()</f>
        <v>1</v>
      </c>
    </row>
    <row r="5217" spans="1:15" ht="31">
      <c r="A5217" s="117" t="s">
        <v>1433</v>
      </c>
      <c r="B5217" s="43" t="s">
        <v>8906</v>
      </c>
      <c r="C5217" s="44" t="s">
        <v>8908</v>
      </c>
      <c r="D5217" s="48"/>
      <c r="E5217" s="48"/>
      <c r="F5217" s="50">
        <v>0</v>
      </c>
      <c r="G5217" s="446"/>
      <c r="H5217" s="446">
        <f t="shared" si="600"/>
        <v>0</v>
      </c>
      <c r="I5217" s="446">
        <f t="shared" ref="I5217:N5226" si="603">IF(AND(ISNUMBER($F5217),$O5217),$F5217*I$2,"")</f>
        <v>0</v>
      </c>
      <c r="J5217" s="446">
        <f t="shared" si="603"/>
        <v>0</v>
      </c>
      <c r="K5217" s="446">
        <f t="shared" si="603"/>
        <v>0</v>
      </c>
      <c r="L5217" s="446">
        <f t="shared" si="603"/>
        <v>0</v>
      </c>
      <c r="M5217" s="446">
        <f t="shared" si="603"/>
        <v>0</v>
      </c>
      <c r="N5217" s="446">
        <f t="shared" si="603"/>
        <v>0</v>
      </c>
      <c r="O5217" s="446" t="b">
        <f>TRUE()</f>
        <v>1</v>
      </c>
    </row>
    <row r="5218" spans="1:15" ht="15.5">
      <c r="A5218" s="117" t="s">
        <v>1435</v>
      </c>
      <c r="B5218" s="43" t="s">
        <v>8906</v>
      </c>
      <c r="C5218" s="44" t="s">
        <v>8909</v>
      </c>
      <c r="D5218" s="48"/>
      <c r="E5218" s="48"/>
      <c r="F5218" s="50">
        <v>218.09</v>
      </c>
      <c r="G5218" s="446"/>
      <c r="H5218" s="446">
        <f t="shared" si="600"/>
        <v>76.898534000000012</v>
      </c>
      <c r="I5218" s="446">
        <f t="shared" si="603"/>
        <v>76.898534000000012</v>
      </c>
      <c r="J5218" s="446">
        <f t="shared" si="603"/>
        <v>101.04109699999999</v>
      </c>
      <c r="K5218" s="446">
        <f t="shared" si="603"/>
        <v>70.192266500000002</v>
      </c>
      <c r="L5218" s="446">
        <f t="shared" si="603"/>
        <v>111.54758275</v>
      </c>
      <c r="M5218" s="446">
        <f t="shared" si="603"/>
        <v>96.123167499999994</v>
      </c>
      <c r="N5218" s="446">
        <f t="shared" si="603"/>
        <v>107.97090675</v>
      </c>
      <c r="O5218" s="446" t="b">
        <f>TRUE()</f>
        <v>1</v>
      </c>
    </row>
    <row r="5219" spans="1:15" ht="15.5">
      <c r="A5219" s="117" t="s">
        <v>1437</v>
      </c>
      <c r="B5219" s="52" t="s">
        <v>8906</v>
      </c>
      <c r="C5219" s="53" t="s">
        <v>8910</v>
      </c>
      <c r="D5219" s="61"/>
      <c r="E5219" s="61"/>
      <c r="F5219" s="62">
        <v>218.09</v>
      </c>
      <c r="G5219" s="446"/>
      <c r="H5219" s="446">
        <f t="shared" si="600"/>
        <v>76.898534000000012</v>
      </c>
      <c r="I5219" s="446">
        <f t="shared" si="603"/>
        <v>76.898534000000012</v>
      </c>
      <c r="J5219" s="446">
        <f t="shared" si="603"/>
        <v>101.04109699999999</v>
      </c>
      <c r="K5219" s="446">
        <f t="shared" si="603"/>
        <v>70.192266500000002</v>
      </c>
      <c r="L5219" s="446">
        <f t="shared" si="603"/>
        <v>111.54758275</v>
      </c>
      <c r="M5219" s="446">
        <f t="shared" si="603"/>
        <v>96.123167499999994</v>
      </c>
      <c r="N5219" s="446">
        <f t="shared" si="603"/>
        <v>107.97090675</v>
      </c>
      <c r="O5219" s="446" t="b">
        <f>TRUE()</f>
        <v>1</v>
      </c>
    </row>
    <row r="5220" spans="1:15" ht="15.5">
      <c r="A5220" s="149" t="s">
        <v>1443</v>
      </c>
      <c r="B5220" s="43" t="s">
        <v>8906</v>
      </c>
      <c r="C5220" s="140" t="s">
        <v>8911</v>
      </c>
      <c r="D5220" s="48"/>
      <c r="E5220" s="48"/>
      <c r="F5220" s="363">
        <v>116.73</v>
      </c>
      <c r="G5220" s="446"/>
      <c r="H5220" s="446">
        <f t="shared" si="600"/>
        <v>41.158998000000004</v>
      </c>
      <c r="I5220" s="446">
        <f t="shared" si="603"/>
        <v>41.158998000000004</v>
      </c>
      <c r="J5220" s="446">
        <f t="shared" si="603"/>
        <v>54.081009000000002</v>
      </c>
      <c r="K5220" s="446">
        <f t="shared" si="603"/>
        <v>37.569550500000005</v>
      </c>
      <c r="L5220" s="446">
        <f t="shared" si="603"/>
        <v>59.704476750000005</v>
      </c>
      <c r="M5220" s="446">
        <f t="shared" si="603"/>
        <v>51.448747499999996</v>
      </c>
      <c r="N5220" s="446">
        <f t="shared" si="603"/>
        <v>57.790104749999998</v>
      </c>
      <c r="O5220" s="446" t="b">
        <f>TRUE()</f>
        <v>1</v>
      </c>
    </row>
    <row r="5221" spans="1:15" ht="31">
      <c r="A5221" s="117" t="s">
        <v>1445</v>
      </c>
      <c r="B5221" s="37" t="s">
        <v>8906</v>
      </c>
      <c r="C5221" s="38" t="s">
        <v>8912</v>
      </c>
      <c r="D5221" s="58"/>
      <c r="E5221" s="58"/>
      <c r="F5221" s="59">
        <v>116.73</v>
      </c>
      <c r="G5221" s="446"/>
      <c r="H5221" s="446" t="str">
        <f t="shared" si="600"/>
        <v/>
      </c>
      <c r="I5221" s="446" t="str">
        <f t="shared" si="603"/>
        <v/>
      </c>
      <c r="J5221" s="446" t="str">
        <f t="shared" si="603"/>
        <v/>
      </c>
      <c r="K5221" s="446" t="str">
        <f t="shared" si="603"/>
        <v/>
      </c>
      <c r="L5221" s="446" t="str">
        <f t="shared" si="603"/>
        <v/>
      </c>
      <c r="M5221" s="446" t="str">
        <f t="shared" si="603"/>
        <v/>
      </c>
      <c r="N5221" s="446" t="str">
        <f t="shared" si="603"/>
        <v/>
      </c>
      <c r="O5221" s="446" t="b">
        <f>FALSE()</f>
        <v>0</v>
      </c>
    </row>
    <row r="5222" spans="1:15" ht="15.5">
      <c r="A5222" s="117" t="s">
        <v>8899</v>
      </c>
      <c r="B5222" s="43" t="s">
        <v>8906</v>
      </c>
      <c r="C5222" s="44" t="s">
        <v>8913</v>
      </c>
      <c r="D5222" s="48"/>
      <c r="E5222" s="48"/>
      <c r="F5222" s="50">
        <v>599.67999999999995</v>
      </c>
      <c r="G5222" s="446"/>
      <c r="H5222" s="446" t="str">
        <f t="shared" si="600"/>
        <v/>
      </c>
      <c r="I5222" s="446" t="str">
        <f t="shared" si="603"/>
        <v/>
      </c>
      <c r="J5222" s="446" t="str">
        <f t="shared" si="603"/>
        <v/>
      </c>
      <c r="K5222" s="446" t="str">
        <f t="shared" si="603"/>
        <v/>
      </c>
      <c r="L5222" s="446" t="str">
        <f t="shared" si="603"/>
        <v/>
      </c>
      <c r="M5222" s="446" t="str">
        <f t="shared" si="603"/>
        <v/>
      </c>
      <c r="N5222" s="446" t="str">
        <f t="shared" si="603"/>
        <v/>
      </c>
      <c r="O5222" s="446" t="b">
        <f>FALSE()</f>
        <v>0</v>
      </c>
    </row>
    <row r="5223" spans="1:15" ht="15.5">
      <c r="A5223" s="121" t="s">
        <v>8901</v>
      </c>
      <c r="B5223" s="96" t="s">
        <v>8906</v>
      </c>
      <c r="C5223" s="97" t="s">
        <v>8914</v>
      </c>
      <c r="D5223" s="98"/>
      <c r="E5223" s="98"/>
      <c r="F5223" s="99">
        <v>599.67999999999995</v>
      </c>
      <c r="G5223" s="446"/>
      <c r="H5223" s="446" t="str">
        <f t="shared" si="600"/>
        <v/>
      </c>
      <c r="I5223" s="446" t="str">
        <f t="shared" si="603"/>
        <v/>
      </c>
      <c r="J5223" s="446" t="str">
        <f t="shared" si="603"/>
        <v/>
      </c>
      <c r="K5223" s="446" t="str">
        <f t="shared" si="603"/>
        <v/>
      </c>
      <c r="L5223" s="446" t="str">
        <f t="shared" si="603"/>
        <v/>
      </c>
      <c r="M5223" s="446" t="str">
        <f t="shared" si="603"/>
        <v/>
      </c>
      <c r="N5223" s="446" t="str">
        <f t="shared" si="603"/>
        <v/>
      </c>
      <c r="O5223" s="446" t="b">
        <f>FALSE()</f>
        <v>0</v>
      </c>
    </row>
    <row r="5224" spans="1:15" ht="15.5">
      <c r="A5224" s="88" t="s">
        <v>8915</v>
      </c>
      <c r="B5224" s="37" t="s">
        <v>7242</v>
      </c>
      <c r="C5224" s="38" t="s">
        <v>7243</v>
      </c>
      <c r="D5224" s="58"/>
      <c r="E5224" s="58"/>
      <c r="F5224" s="67">
        <v>329.02</v>
      </c>
      <c r="G5224" s="446"/>
      <c r="H5224" s="446">
        <f t="shared" si="600"/>
        <v>116.012452</v>
      </c>
      <c r="I5224" s="446">
        <f t="shared" si="603"/>
        <v>116.012452</v>
      </c>
      <c r="J5224" s="446">
        <f t="shared" si="603"/>
        <v>152.43496599999997</v>
      </c>
      <c r="K5224" s="446">
        <f t="shared" si="603"/>
        <v>105.895087</v>
      </c>
      <c r="L5224" s="446">
        <f t="shared" si="603"/>
        <v>168.2855045</v>
      </c>
      <c r="M5224" s="446">
        <f t="shared" si="603"/>
        <v>145.01556499999998</v>
      </c>
      <c r="N5224" s="446">
        <f t="shared" si="603"/>
        <v>162.88957649999998</v>
      </c>
      <c r="O5224" s="446" t="b">
        <f>TRUE()</f>
        <v>1</v>
      </c>
    </row>
    <row r="5225" spans="1:15" ht="15.5">
      <c r="A5225" s="42" t="s">
        <v>8916</v>
      </c>
      <c r="B5225" s="43" t="s">
        <v>8917</v>
      </c>
      <c r="C5225" s="44" t="s">
        <v>8918</v>
      </c>
      <c r="D5225" s="48"/>
      <c r="E5225" s="48"/>
      <c r="F5225" s="50">
        <v>107.62</v>
      </c>
      <c r="G5225" s="446"/>
      <c r="H5225" s="446">
        <f t="shared" si="600"/>
        <v>37.946812000000001</v>
      </c>
      <c r="I5225" s="446">
        <f t="shared" si="603"/>
        <v>37.946812000000001</v>
      </c>
      <c r="J5225" s="446">
        <f t="shared" si="603"/>
        <v>49.860346</v>
      </c>
      <c r="K5225" s="446">
        <f t="shared" si="603"/>
        <v>34.637497000000003</v>
      </c>
      <c r="L5225" s="446">
        <f t="shared" si="603"/>
        <v>55.044939500000005</v>
      </c>
      <c r="M5225" s="446">
        <f t="shared" si="603"/>
        <v>47.433515</v>
      </c>
      <c r="N5225" s="446">
        <f t="shared" si="603"/>
        <v>53.279971500000002</v>
      </c>
      <c r="O5225" s="446" t="b">
        <f>TRUE()</f>
        <v>1</v>
      </c>
    </row>
    <row r="5226" spans="1:15" ht="15.5">
      <c r="A5226" s="42" t="s">
        <v>8919</v>
      </c>
      <c r="B5226" s="43" t="s">
        <v>8920</v>
      </c>
      <c r="C5226" s="44" t="s">
        <v>8921</v>
      </c>
      <c r="D5226" s="48"/>
      <c r="E5226" s="48"/>
      <c r="F5226" s="50">
        <v>482.77</v>
      </c>
      <c r="G5226" s="446"/>
      <c r="H5226" s="446">
        <f t="shared" si="600"/>
        <v>170.22470200000001</v>
      </c>
      <c r="I5226" s="446">
        <f t="shared" si="603"/>
        <v>170.22470200000001</v>
      </c>
      <c r="J5226" s="446">
        <f t="shared" si="603"/>
        <v>223.66734099999999</v>
      </c>
      <c r="K5226" s="446">
        <f t="shared" si="603"/>
        <v>155.3795245</v>
      </c>
      <c r="L5226" s="446">
        <f t="shared" si="603"/>
        <v>246.92478574999998</v>
      </c>
      <c r="M5226" s="446">
        <f t="shared" si="603"/>
        <v>212.78087749999997</v>
      </c>
      <c r="N5226" s="446">
        <f t="shared" si="603"/>
        <v>239.00735774999998</v>
      </c>
      <c r="O5226" s="446" t="b">
        <f>TRUE()</f>
        <v>1</v>
      </c>
    </row>
    <row r="5227" spans="1:15" ht="15.5">
      <c r="A5227" s="111" t="s">
        <v>8922</v>
      </c>
      <c r="B5227" s="96" t="s">
        <v>8923</v>
      </c>
      <c r="C5227" s="278" t="s">
        <v>8924</v>
      </c>
      <c r="D5227" s="98"/>
      <c r="E5227" s="266"/>
      <c r="F5227" s="99">
        <v>240.87</v>
      </c>
      <c r="G5227" s="446"/>
      <c r="H5227" s="446">
        <f t="shared" si="600"/>
        <v>84.930762000000001</v>
      </c>
      <c r="I5227" s="446">
        <f t="shared" ref="I5227:N5236" si="604">IF(AND(ISNUMBER($F5227),$O5227),$F5227*I$2,"")</f>
        <v>84.930762000000001</v>
      </c>
      <c r="J5227" s="446">
        <f t="shared" si="604"/>
        <v>111.595071</v>
      </c>
      <c r="K5227" s="446">
        <f t="shared" si="604"/>
        <v>77.524009500000005</v>
      </c>
      <c r="L5227" s="446">
        <f t="shared" si="604"/>
        <v>123.19898325000001</v>
      </c>
      <c r="M5227" s="446">
        <f t="shared" si="604"/>
        <v>106.16345249999999</v>
      </c>
      <c r="N5227" s="446">
        <f t="shared" si="604"/>
        <v>119.24871525</v>
      </c>
      <c r="O5227" s="446" t="b">
        <f>TRUE()</f>
        <v>1</v>
      </c>
    </row>
    <row r="5228" spans="1:15" ht="15.5">
      <c r="A5228" s="211" t="s">
        <v>8925</v>
      </c>
      <c r="B5228" s="37" t="s">
        <v>8926</v>
      </c>
      <c r="C5228" s="65" t="s">
        <v>8927</v>
      </c>
      <c r="D5228" s="208"/>
      <c r="E5228" s="208"/>
      <c r="F5228" s="67">
        <v>8014.34</v>
      </c>
      <c r="G5228" s="446"/>
      <c r="H5228" s="446">
        <f t="shared" si="600"/>
        <v>2825.8562840000004</v>
      </c>
      <c r="I5228" s="446">
        <f t="shared" si="604"/>
        <v>2825.8562840000004</v>
      </c>
      <c r="J5228" s="446">
        <f t="shared" si="604"/>
        <v>3713.0437219999999</v>
      </c>
      <c r="K5228" s="446">
        <f t="shared" si="604"/>
        <v>2579.4153290000004</v>
      </c>
      <c r="L5228" s="446">
        <f t="shared" si="604"/>
        <v>4099.1345515000003</v>
      </c>
      <c r="M5228" s="446">
        <f t="shared" si="604"/>
        <v>3532.3203549999998</v>
      </c>
      <c r="N5228" s="446">
        <f t="shared" si="604"/>
        <v>3967.6993754999999</v>
      </c>
      <c r="O5228" s="446" t="b">
        <f>TRUE()</f>
        <v>1</v>
      </c>
    </row>
    <row r="5229" spans="1:15" ht="15.5">
      <c r="A5229" s="115" t="s">
        <v>1431</v>
      </c>
      <c r="B5229" s="43" t="s">
        <v>8928</v>
      </c>
      <c r="C5229" s="44" t="s">
        <v>8929</v>
      </c>
      <c r="D5229" s="48"/>
      <c r="E5229" s="48"/>
      <c r="F5229" s="50">
        <v>0</v>
      </c>
      <c r="G5229" s="446"/>
      <c r="H5229" s="446">
        <f t="shared" si="600"/>
        <v>0</v>
      </c>
      <c r="I5229" s="446">
        <f t="shared" si="604"/>
        <v>0</v>
      </c>
      <c r="J5229" s="446">
        <f t="shared" si="604"/>
        <v>0</v>
      </c>
      <c r="K5229" s="446">
        <f t="shared" si="604"/>
        <v>0</v>
      </c>
      <c r="L5229" s="446">
        <f t="shared" si="604"/>
        <v>0</v>
      </c>
      <c r="M5229" s="446">
        <f t="shared" si="604"/>
        <v>0</v>
      </c>
      <c r="N5229" s="446">
        <f t="shared" si="604"/>
        <v>0</v>
      </c>
      <c r="O5229" s="446" t="b">
        <f>TRUE()</f>
        <v>1</v>
      </c>
    </row>
    <row r="5230" spans="1:15" ht="31">
      <c r="A5230" s="120" t="s">
        <v>1433</v>
      </c>
      <c r="B5230" s="43" t="s">
        <v>8928</v>
      </c>
      <c r="C5230" s="44" t="s">
        <v>8930</v>
      </c>
      <c r="D5230" s="48"/>
      <c r="E5230" s="48"/>
      <c r="F5230" s="50">
        <v>0</v>
      </c>
      <c r="G5230" s="446"/>
      <c r="H5230" s="446">
        <f t="shared" si="600"/>
        <v>0</v>
      </c>
      <c r="I5230" s="446">
        <f t="shared" si="604"/>
        <v>0</v>
      </c>
      <c r="J5230" s="446">
        <f t="shared" si="604"/>
        <v>0</v>
      </c>
      <c r="K5230" s="446">
        <f t="shared" si="604"/>
        <v>0</v>
      </c>
      <c r="L5230" s="446">
        <f t="shared" si="604"/>
        <v>0</v>
      </c>
      <c r="M5230" s="446">
        <f t="shared" si="604"/>
        <v>0</v>
      </c>
      <c r="N5230" s="446">
        <f t="shared" si="604"/>
        <v>0</v>
      </c>
      <c r="O5230" s="446" t="b">
        <f>TRUE()</f>
        <v>1</v>
      </c>
    </row>
    <row r="5231" spans="1:15" ht="15.5">
      <c r="A5231" s="120" t="s">
        <v>1435</v>
      </c>
      <c r="B5231" s="43" t="s">
        <v>8928</v>
      </c>
      <c r="C5231" s="44" t="s">
        <v>8931</v>
      </c>
      <c r="D5231" s="48"/>
      <c r="E5231" s="48"/>
      <c r="F5231" s="50">
        <v>3109.08</v>
      </c>
      <c r="G5231" s="446"/>
      <c r="H5231" s="446">
        <f t="shared" si="600"/>
        <v>1096.261608</v>
      </c>
      <c r="I5231" s="446">
        <f t="shared" si="604"/>
        <v>1096.261608</v>
      </c>
      <c r="J5231" s="446">
        <f t="shared" si="604"/>
        <v>1440.436764</v>
      </c>
      <c r="K5231" s="446">
        <f t="shared" si="604"/>
        <v>1000.6573980000001</v>
      </c>
      <c r="L5231" s="446">
        <f t="shared" si="604"/>
        <v>1590.2166930000001</v>
      </c>
      <c r="M5231" s="446">
        <f t="shared" si="604"/>
        <v>1370.32701</v>
      </c>
      <c r="N5231" s="446">
        <f t="shared" si="604"/>
        <v>1539.2277809999998</v>
      </c>
      <c r="O5231" s="446" t="b">
        <f>TRUE()</f>
        <v>1</v>
      </c>
    </row>
    <row r="5232" spans="1:15" ht="15.5">
      <c r="A5232" s="120" t="s">
        <v>1437</v>
      </c>
      <c r="B5232" s="52" t="s">
        <v>8928</v>
      </c>
      <c r="C5232" s="53" t="s">
        <v>8932</v>
      </c>
      <c r="D5232" s="61"/>
      <c r="E5232" s="61"/>
      <c r="F5232" s="62">
        <v>3109.08</v>
      </c>
      <c r="G5232" s="446"/>
      <c r="H5232" s="446">
        <f t="shared" si="600"/>
        <v>1096.261608</v>
      </c>
      <c r="I5232" s="446">
        <f t="shared" si="604"/>
        <v>1096.261608</v>
      </c>
      <c r="J5232" s="446">
        <f t="shared" si="604"/>
        <v>1440.436764</v>
      </c>
      <c r="K5232" s="446">
        <f t="shared" si="604"/>
        <v>1000.6573980000001</v>
      </c>
      <c r="L5232" s="446">
        <f t="shared" si="604"/>
        <v>1590.2166930000001</v>
      </c>
      <c r="M5232" s="446">
        <f t="shared" si="604"/>
        <v>1370.32701</v>
      </c>
      <c r="N5232" s="446">
        <f t="shared" si="604"/>
        <v>1539.2277809999998</v>
      </c>
      <c r="O5232" s="446" t="b">
        <f>TRUE()</f>
        <v>1</v>
      </c>
    </row>
    <row r="5233" spans="1:15" ht="15.5">
      <c r="A5233" s="149" t="s">
        <v>1443</v>
      </c>
      <c r="B5233" s="43" t="s">
        <v>8928</v>
      </c>
      <c r="C5233" s="140" t="s">
        <v>8933</v>
      </c>
      <c r="D5233" s="48"/>
      <c r="E5233" s="48"/>
      <c r="F5233" s="363">
        <v>352.4</v>
      </c>
      <c r="G5233" s="446"/>
      <c r="H5233" s="446" t="str">
        <f t="shared" si="600"/>
        <v/>
      </c>
      <c r="I5233" s="446" t="str">
        <f t="shared" si="604"/>
        <v/>
      </c>
      <c r="J5233" s="446" t="str">
        <f t="shared" si="604"/>
        <v/>
      </c>
      <c r="K5233" s="446" t="str">
        <f t="shared" si="604"/>
        <v/>
      </c>
      <c r="L5233" s="446" t="str">
        <f t="shared" si="604"/>
        <v/>
      </c>
      <c r="M5233" s="446" t="str">
        <f t="shared" si="604"/>
        <v/>
      </c>
      <c r="N5233" s="446" t="str">
        <f t="shared" si="604"/>
        <v/>
      </c>
      <c r="O5233" s="446" t="b">
        <f>FALSE()</f>
        <v>0</v>
      </c>
    </row>
    <row r="5234" spans="1:15" ht="31">
      <c r="A5234" s="120" t="s">
        <v>1445</v>
      </c>
      <c r="B5234" s="37" t="s">
        <v>8928</v>
      </c>
      <c r="C5234" s="38" t="s">
        <v>8934</v>
      </c>
      <c r="D5234" s="58"/>
      <c r="E5234" s="58"/>
      <c r="F5234" s="59">
        <v>352.4</v>
      </c>
      <c r="G5234" s="446"/>
      <c r="H5234" s="446" t="str">
        <f t="shared" si="600"/>
        <v/>
      </c>
      <c r="I5234" s="446" t="str">
        <f t="shared" si="604"/>
        <v/>
      </c>
      <c r="J5234" s="446" t="str">
        <f t="shared" si="604"/>
        <v/>
      </c>
      <c r="K5234" s="446" t="str">
        <f t="shared" si="604"/>
        <v/>
      </c>
      <c r="L5234" s="446" t="str">
        <f t="shared" si="604"/>
        <v/>
      </c>
      <c r="M5234" s="446" t="str">
        <f t="shared" si="604"/>
        <v/>
      </c>
      <c r="N5234" s="446" t="str">
        <f t="shared" si="604"/>
        <v/>
      </c>
      <c r="O5234" s="446" t="b">
        <f>FALSE()</f>
        <v>0</v>
      </c>
    </row>
    <row r="5235" spans="1:15" ht="15.5">
      <c r="A5235" s="120" t="s">
        <v>8899</v>
      </c>
      <c r="B5235" s="43" t="s">
        <v>8928</v>
      </c>
      <c r="C5235" s="44" t="s">
        <v>8935</v>
      </c>
      <c r="D5235" s="48"/>
      <c r="E5235" s="48"/>
      <c r="F5235" s="50">
        <v>5928.85</v>
      </c>
      <c r="G5235" s="446"/>
      <c r="H5235" s="446" t="str">
        <f t="shared" si="600"/>
        <v/>
      </c>
      <c r="I5235" s="446" t="str">
        <f t="shared" si="604"/>
        <v/>
      </c>
      <c r="J5235" s="446" t="str">
        <f t="shared" si="604"/>
        <v/>
      </c>
      <c r="K5235" s="446" t="str">
        <f t="shared" si="604"/>
        <v/>
      </c>
      <c r="L5235" s="446" t="str">
        <f t="shared" si="604"/>
        <v/>
      </c>
      <c r="M5235" s="446" t="str">
        <f t="shared" si="604"/>
        <v/>
      </c>
      <c r="N5235" s="446" t="str">
        <f t="shared" si="604"/>
        <v/>
      </c>
      <c r="O5235" s="446" t="b">
        <f>FALSE()</f>
        <v>0</v>
      </c>
    </row>
    <row r="5236" spans="1:15" ht="15.5">
      <c r="A5236" s="95" t="s">
        <v>8901</v>
      </c>
      <c r="B5236" s="96" t="s">
        <v>8928</v>
      </c>
      <c r="C5236" s="97" t="s">
        <v>8936</v>
      </c>
      <c r="D5236" s="98"/>
      <c r="E5236" s="98"/>
      <c r="F5236" s="99">
        <v>5928.85</v>
      </c>
      <c r="G5236" s="446"/>
      <c r="H5236" s="446" t="str">
        <f t="shared" si="600"/>
        <v/>
      </c>
      <c r="I5236" s="446" t="str">
        <f t="shared" si="604"/>
        <v/>
      </c>
      <c r="J5236" s="446" t="str">
        <f t="shared" si="604"/>
        <v/>
      </c>
      <c r="K5236" s="446" t="str">
        <f t="shared" si="604"/>
        <v/>
      </c>
      <c r="L5236" s="446" t="str">
        <f t="shared" si="604"/>
        <v/>
      </c>
      <c r="M5236" s="446" t="str">
        <f t="shared" si="604"/>
        <v/>
      </c>
      <c r="N5236" s="446" t="str">
        <f t="shared" si="604"/>
        <v/>
      </c>
      <c r="O5236" s="446" t="b">
        <f>FALSE()</f>
        <v>0</v>
      </c>
    </row>
    <row r="5237" spans="1:15" ht="15.5">
      <c r="A5237" s="211" t="s">
        <v>8937</v>
      </c>
      <c r="B5237" s="64" t="s">
        <v>8938</v>
      </c>
      <c r="C5237" s="65" t="s">
        <v>8939</v>
      </c>
      <c r="D5237" s="208"/>
      <c r="E5237" s="208"/>
      <c r="F5237" s="67">
        <v>597.83000000000004</v>
      </c>
      <c r="G5237" s="446"/>
      <c r="H5237" s="446">
        <f t="shared" si="600"/>
        <v>210.79485800000003</v>
      </c>
      <c r="I5237" s="446">
        <f t="shared" ref="I5237:N5246" si="605">IF(AND(ISNUMBER($F5237),$O5237),$F5237*I$2,"")</f>
        <v>210.79485800000003</v>
      </c>
      <c r="J5237" s="446">
        <f t="shared" si="605"/>
        <v>276.97463900000002</v>
      </c>
      <c r="K5237" s="446">
        <f t="shared" si="605"/>
        <v>192.41158550000003</v>
      </c>
      <c r="L5237" s="446">
        <f t="shared" si="605"/>
        <v>305.77509925000004</v>
      </c>
      <c r="M5237" s="446">
        <f t="shared" si="605"/>
        <v>263.49357250000003</v>
      </c>
      <c r="N5237" s="446">
        <f t="shared" si="605"/>
        <v>295.97068725000003</v>
      </c>
      <c r="O5237" s="446" t="b">
        <f>TRUE()</f>
        <v>1</v>
      </c>
    </row>
    <row r="5238" spans="1:15" ht="15.5">
      <c r="A5238" s="115" t="s">
        <v>1431</v>
      </c>
      <c r="B5238" s="43" t="s">
        <v>8940</v>
      </c>
      <c r="C5238" s="44" t="s">
        <v>8941</v>
      </c>
      <c r="D5238" s="48"/>
      <c r="E5238" s="48"/>
      <c r="F5238" s="50">
        <v>0</v>
      </c>
      <c r="G5238" s="446"/>
      <c r="H5238" s="446">
        <f t="shared" si="600"/>
        <v>0</v>
      </c>
      <c r="I5238" s="446">
        <f t="shared" si="605"/>
        <v>0</v>
      </c>
      <c r="J5238" s="446">
        <f t="shared" si="605"/>
        <v>0</v>
      </c>
      <c r="K5238" s="446">
        <f t="shared" si="605"/>
        <v>0</v>
      </c>
      <c r="L5238" s="446">
        <f t="shared" si="605"/>
        <v>0</v>
      </c>
      <c r="M5238" s="446">
        <f t="shared" si="605"/>
        <v>0</v>
      </c>
      <c r="N5238" s="446">
        <f t="shared" si="605"/>
        <v>0</v>
      </c>
      <c r="O5238" s="446" t="b">
        <f>TRUE()</f>
        <v>1</v>
      </c>
    </row>
    <row r="5239" spans="1:15" ht="31">
      <c r="A5239" s="120" t="s">
        <v>1433</v>
      </c>
      <c r="B5239" s="43" t="s">
        <v>8940</v>
      </c>
      <c r="C5239" s="44" t="s">
        <v>8942</v>
      </c>
      <c r="D5239" s="48"/>
      <c r="E5239" s="48"/>
      <c r="F5239" s="50">
        <v>0</v>
      </c>
      <c r="G5239" s="446"/>
      <c r="H5239" s="446">
        <f t="shared" si="600"/>
        <v>0</v>
      </c>
      <c r="I5239" s="446">
        <f t="shared" si="605"/>
        <v>0</v>
      </c>
      <c r="J5239" s="446">
        <f t="shared" si="605"/>
        <v>0</v>
      </c>
      <c r="K5239" s="446">
        <f t="shared" si="605"/>
        <v>0</v>
      </c>
      <c r="L5239" s="446">
        <f t="shared" si="605"/>
        <v>0</v>
      </c>
      <c r="M5239" s="446">
        <f t="shared" si="605"/>
        <v>0</v>
      </c>
      <c r="N5239" s="446">
        <f t="shared" si="605"/>
        <v>0</v>
      </c>
      <c r="O5239" s="446" t="b">
        <f>TRUE()</f>
        <v>1</v>
      </c>
    </row>
    <row r="5240" spans="1:15" ht="15.5">
      <c r="A5240" s="120" t="s">
        <v>1435</v>
      </c>
      <c r="B5240" s="43" t="s">
        <v>8940</v>
      </c>
      <c r="C5240" s="44" t="s">
        <v>8943</v>
      </c>
      <c r="D5240" s="48"/>
      <c r="E5240" s="48"/>
      <c r="F5240" s="50">
        <v>181.68</v>
      </c>
      <c r="G5240" s="446"/>
      <c r="H5240" s="446">
        <f t="shared" si="600"/>
        <v>64.060368000000011</v>
      </c>
      <c r="I5240" s="446">
        <f t="shared" si="605"/>
        <v>64.060368000000011</v>
      </c>
      <c r="J5240" s="446">
        <f t="shared" si="605"/>
        <v>84.172343999999995</v>
      </c>
      <c r="K5240" s="446">
        <f t="shared" si="605"/>
        <v>58.473708000000009</v>
      </c>
      <c r="L5240" s="446">
        <f t="shared" si="605"/>
        <v>92.924778000000003</v>
      </c>
      <c r="M5240" s="446">
        <f t="shared" si="605"/>
        <v>80.075459999999993</v>
      </c>
      <c r="N5240" s="446">
        <f t="shared" si="605"/>
        <v>89.945226000000005</v>
      </c>
      <c r="O5240" s="446" t="b">
        <f>TRUE()</f>
        <v>1</v>
      </c>
    </row>
    <row r="5241" spans="1:15" ht="15.5">
      <c r="A5241" s="120" t="s">
        <v>1437</v>
      </c>
      <c r="B5241" s="52" t="s">
        <v>8940</v>
      </c>
      <c r="C5241" s="53" t="s">
        <v>8944</v>
      </c>
      <c r="D5241" s="61"/>
      <c r="E5241" s="61"/>
      <c r="F5241" s="62">
        <v>181.68</v>
      </c>
      <c r="G5241" s="446"/>
      <c r="H5241" s="446">
        <f t="shared" si="600"/>
        <v>64.060368000000011</v>
      </c>
      <c r="I5241" s="446">
        <f t="shared" si="605"/>
        <v>64.060368000000011</v>
      </c>
      <c r="J5241" s="446">
        <f t="shared" si="605"/>
        <v>84.172343999999995</v>
      </c>
      <c r="K5241" s="446">
        <f t="shared" si="605"/>
        <v>58.473708000000009</v>
      </c>
      <c r="L5241" s="446">
        <f t="shared" si="605"/>
        <v>92.924778000000003</v>
      </c>
      <c r="M5241" s="446">
        <f t="shared" si="605"/>
        <v>80.075459999999993</v>
      </c>
      <c r="N5241" s="446">
        <f t="shared" si="605"/>
        <v>89.945226000000005</v>
      </c>
      <c r="O5241" s="446" t="b">
        <f>TRUE()</f>
        <v>1</v>
      </c>
    </row>
    <row r="5242" spans="1:15" ht="15.5">
      <c r="A5242" s="404" t="s">
        <v>8945</v>
      </c>
      <c r="B5242" s="64" t="s">
        <v>8946</v>
      </c>
      <c r="C5242" s="405" t="s">
        <v>8947</v>
      </c>
      <c r="D5242" s="208"/>
      <c r="E5242" s="209"/>
      <c r="F5242" s="67">
        <v>46.27</v>
      </c>
      <c r="G5242" s="446"/>
      <c r="H5242" s="446">
        <f t="shared" si="600"/>
        <v>16.314802000000004</v>
      </c>
      <c r="I5242" s="446">
        <f t="shared" si="605"/>
        <v>16.314802000000004</v>
      </c>
      <c r="J5242" s="446">
        <f t="shared" si="605"/>
        <v>21.436890999999999</v>
      </c>
      <c r="K5242" s="446">
        <f t="shared" si="605"/>
        <v>14.891999500000002</v>
      </c>
      <c r="L5242" s="446">
        <f t="shared" si="605"/>
        <v>23.665948250000003</v>
      </c>
      <c r="M5242" s="446">
        <f t="shared" si="605"/>
        <v>20.3935025</v>
      </c>
      <c r="N5242" s="446">
        <f t="shared" si="605"/>
        <v>22.907120250000002</v>
      </c>
      <c r="O5242" s="446" t="b">
        <f>TRUE()</f>
        <v>1</v>
      </c>
    </row>
    <row r="5243" spans="1:15" ht="15.5">
      <c r="A5243" s="132" t="s">
        <v>8948</v>
      </c>
      <c r="B5243" s="43" t="s">
        <v>8949</v>
      </c>
      <c r="C5243" s="44" t="s">
        <v>8950</v>
      </c>
      <c r="D5243" s="48"/>
      <c r="E5243" s="45"/>
      <c r="F5243" s="50">
        <v>65.650000000000006</v>
      </c>
      <c r="G5243" s="446"/>
      <c r="H5243" s="446">
        <f t="shared" si="600"/>
        <v>23.148190000000003</v>
      </c>
      <c r="I5243" s="446">
        <f t="shared" si="605"/>
        <v>23.148190000000003</v>
      </c>
      <c r="J5243" s="446">
        <f t="shared" si="605"/>
        <v>30.415645000000001</v>
      </c>
      <c r="K5243" s="446">
        <f t="shared" si="605"/>
        <v>21.129452500000003</v>
      </c>
      <c r="L5243" s="446">
        <f t="shared" si="605"/>
        <v>33.578333750000006</v>
      </c>
      <c r="M5243" s="446">
        <f t="shared" si="605"/>
        <v>28.935237499999999</v>
      </c>
      <c r="N5243" s="446">
        <f t="shared" si="605"/>
        <v>32.501673750000002</v>
      </c>
      <c r="O5243" s="446" t="b">
        <f>TRUE()</f>
        <v>1</v>
      </c>
    </row>
    <row r="5244" spans="1:15" ht="15.5">
      <c r="A5244" s="168" t="s">
        <v>8951</v>
      </c>
      <c r="B5244" s="52" t="s">
        <v>8952</v>
      </c>
      <c r="C5244" s="53" t="s">
        <v>8953</v>
      </c>
      <c r="D5244" s="61"/>
      <c r="E5244" s="54"/>
      <c r="F5244" s="99">
        <v>92.55</v>
      </c>
      <c r="G5244" s="446"/>
      <c r="H5244" s="446">
        <f t="shared" si="600"/>
        <v>32.633130000000001</v>
      </c>
      <c r="I5244" s="446">
        <f t="shared" si="605"/>
        <v>32.633130000000001</v>
      </c>
      <c r="J5244" s="446">
        <f t="shared" si="605"/>
        <v>42.878414999999997</v>
      </c>
      <c r="K5244" s="446">
        <f t="shared" si="605"/>
        <v>29.787217500000001</v>
      </c>
      <c r="L5244" s="446">
        <f t="shared" si="605"/>
        <v>47.337011249999996</v>
      </c>
      <c r="M5244" s="446">
        <f t="shared" si="605"/>
        <v>40.7914125</v>
      </c>
      <c r="N5244" s="446">
        <f t="shared" si="605"/>
        <v>45.819191249999996</v>
      </c>
      <c r="O5244" s="446" t="b">
        <f>TRUE()</f>
        <v>1</v>
      </c>
    </row>
    <row r="5245" spans="1:15" ht="15.5">
      <c r="A5245" s="30"/>
      <c r="B5245" s="31"/>
      <c r="C5245" s="32"/>
      <c r="D5245" s="33"/>
      <c r="E5245" s="33"/>
      <c r="F5245" s="35"/>
      <c r="G5245" s="446"/>
      <c r="H5245" s="446" t="str">
        <f t="shared" si="600"/>
        <v/>
      </c>
      <c r="I5245" s="446" t="str">
        <f t="shared" si="605"/>
        <v/>
      </c>
      <c r="J5245" s="446" t="str">
        <f t="shared" si="605"/>
        <v/>
      </c>
      <c r="K5245" s="446" t="str">
        <f t="shared" si="605"/>
        <v/>
      </c>
      <c r="L5245" s="446" t="str">
        <f t="shared" si="605"/>
        <v/>
      </c>
      <c r="M5245" s="446" t="str">
        <f t="shared" si="605"/>
        <v/>
      </c>
      <c r="N5245" s="446" t="str">
        <f t="shared" si="605"/>
        <v/>
      </c>
      <c r="O5245" s="446"/>
    </row>
    <row r="5246" spans="1:15" ht="31">
      <c r="A5246" s="105" t="s">
        <v>8954</v>
      </c>
      <c r="B5246" s="106"/>
      <c r="C5246" s="107"/>
      <c r="D5246" s="108"/>
      <c r="E5246" s="108"/>
      <c r="F5246" s="109"/>
      <c r="G5246" s="446"/>
      <c r="H5246" s="446" t="str">
        <f t="shared" si="600"/>
        <v/>
      </c>
      <c r="I5246" s="446" t="str">
        <f t="shared" si="605"/>
        <v/>
      </c>
      <c r="J5246" s="446" t="str">
        <f t="shared" si="605"/>
        <v/>
      </c>
      <c r="K5246" s="446" t="str">
        <f t="shared" si="605"/>
        <v/>
      </c>
      <c r="L5246" s="446" t="str">
        <f t="shared" si="605"/>
        <v/>
      </c>
      <c r="M5246" s="446" t="str">
        <f t="shared" si="605"/>
        <v/>
      </c>
      <c r="N5246" s="446" t="str">
        <f t="shared" si="605"/>
        <v/>
      </c>
      <c r="O5246" s="446"/>
    </row>
    <row r="5247" spans="1:15" ht="15.5">
      <c r="A5247" s="406" t="s">
        <v>8955</v>
      </c>
      <c r="B5247" s="79"/>
      <c r="C5247" s="80"/>
      <c r="D5247" s="81"/>
      <c r="E5247" s="81"/>
      <c r="F5247" s="73"/>
      <c r="G5247" s="446"/>
      <c r="H5247" s="446" t="str">
        <f t="shared" si="600"/>
        <v/>
      </c>
      <c r="I5247" s="446" t="str">
        <f t="shared" ref="I5247:N5256" si="606">IF(AND(ISNUMBER($F5247),$O5247),$F5247*I$2,"")</f>
        <v/>
      </c>
      <c r="J5247" s="446" t="str">
        <f t="shared" si="606"/>
        <v/>
      </c>
      <c r="K5247" s="446" t="str">
        <f t="shared" si="606"/>
        <v/>
      </c>
      <c r="L5247" s="446" t="str">
        <f t="shared" si="606"/>
        <v/>
      </c>
      <c r="M5247" s="446" t="str">
        <f t="shared" si="606"/>
        <v/>
      </c>
      <c r="N5247" s="446" t="str">
        <f t="shared" si="606"/>
        <v/>
      </c>
      <c r="O5247" s="446"/>
    </row>
    <row r="5248" spans="1:15" ht="15.5">
      <c r="A5248" s="132" t="s">
        <v>8956</v>
      </c>
      <c r="B5248" s="43" t="s">
        <v>8957</v>
      </c>
      <c r="C5248" s="44" t="s">
        <v>8958</v>
      </c>
      <c r="D5248" s="48"/>
      <c r="E5248" s="45"/>
      <c r="F5248" s="50">
        <v>2379.58</v>
      </c>
      <c r="G5248" s="446"/>
      <c r="H5248" s="446">
        <f t="shared" si="600"/>
        <v>839.03990800000008</v>
      </c>
      <c r="I5248" s="446">
        <f t="shared" si="606"/>
        <v>839.03990800000008</v>
      </c>
      <c r="J5248" s="446">
        <f t="shared" si="606"/>
        <v>1102.4594139999999</v>
      </c>
      <c r="K5248" s="446">
        <f t="shared" si="606"/>
        <v>765.86782300000004</v>
      </c>
      <c r="L5248" s="446">
        <f t="shared" si="606"/>
        <v>1217.0956805000001</v>
      </c>
      <c r="M5248" s="446">
        <f t="shared" si="606"/>
        <v>1048.7998849999999</v>
      </c>
      <c r="N5248" s="446">
        <f t="shared" si="606"/>
        <v>1178.0705685</v>
      </c>
      <c r="O5248" s="446" t="b">
        <f>TRUE()</f>
        <v>1</v>
      </c>
    </row>
    <row r="5249" spans="1:15" ht="31">
      <c r="A5249" s="193" t="s">
        <v>8959</v>
      </c>
      <c r="B5249" s="37" t="s">
        <v>8960</v>
      </c>
      <c r="C5249" s="38" t="s">
        <v>8961</v>
      </c>
      <c r="D5249" s="58"/>
      <c r="E5249" s="273"/>
      <c r="F5249" s="50">
        <v>540.02</v>
      </c>
      <c r="G5249" s="446"/>
      <c r="H5249" s="446">
        <f t="shared" si="600"/>
        <v>190.41105200000001</v>
      </c>
      <c r="I5249" s="446">
        <f t="shared" si="606"/>
        <v>190.41105200000001</v>
      </c>
      <c r="J5249" s="446">
        <f t="shared" si="606"/>
        <v>250.19126599999998</v>
      </c>
      <c r="K5249" s="446">
        <f t="shared" si="606"/>
        <v>173.80543700000001</v>
      </c>
      <c r="L5249" s="446">
        <f t="shared" si="606"/>
        <v>276.20672949999999</v>
      </c>
      <c r="M5249" s="446">
        <f t="shared" si="606"/>
        <v>238.01381499999997</v>
      </c>
      <c r="N5249" s="446">
        <f t="shared" si="606"/>
        <v>267.35040149999998</v>
      </c>
      <c r="O5249" s="446" t="b">
        <f>TRUE()</f>
        <v>1</v>
      </c>
    </row>
    <row r="5250" spans="1:15" ht="15.5">
      <c r="A5250" s="115" t="s">
        <v>8962</v>
      </c>
      <c r="B5250" s="148" t="s">
        <v>8963</v>
      </c>
      <c r="C5250" s="44" t="s">
        <v>8964</v>
      </c>
      <c r="D5250" s="48"/>
      <c r="E5250" s="48"/>
      <c r="F5250" s="50">
        <v>0</v>
      </c>
      <c r="G5250" s="446"/>
      <c r="H5250" s="446">
        <f t="shared" si="600"/>
        <v>0</v>
      </c>
      <c r="I5250" s="446">
        <f t="shared" si="606"/>
        <v>0</v>
      </c>
      <c r="J5250" s="446">
        <f t="shared" si="606"/>
        <v>0</v>
      </c>
      <c r="K5250" s="446">
        <f t="shared" si="606"/>
        <v>0</v>
      </c>
      <c r="L5250" s="446">
        <f t="shared" si="606"/>
        <v>0</v>
      </c>
      <c r="M5250" s="446">
        <f t="shared" si="606"/>
        <v>0</v>
      </c>
      <c r="N5250" s="446">
        <f t="shared" si="606"/>
        <v>0</v>
      </c>
      <c r="O5250" s="446" t="b">
        <f>TRUE()</f>
        <v>1</v>
      </c>
    </row>
    <row r="5251" spans="1:15" ht="15.5">
      <c r="A5251" s="120"/>
      <c r="B5251" s="148" t="s">
        <v>8963</v>
      </c>
      <c r="C5251" s="44" t="s">
        <v>8965</v>
      </c>
      <c r="D5251" s="48"/>
      <c r="E5251" s="48"/>
      <c r="F5251" s="50">
        <v>0</v>
      </c>
      <c r="G5251" s="446"/>
      <c r="H5251" s="446">
        <f t="shared" si="600"/>
        <v>0</v>
      </c>
      <c r="I5251" s="446">
        <f t="shared" si="606"/>
        <v>0</v>
      </c>
      <c r="J5251" s="446">
        <f t="shared" si="606"/>
        <v>0</v>
      </c>
      <c r="K5251" s="446">
        <f t="shared" si="606"/>
        <v>0</v>
      </c>
      <c r="L5251" s="446">
        <f t="shared" si="606"/>
        <v>0</v>
      </c>
      <c r="M5251" s="446">
        <f t="shared" si="606"/>
        <v>0</v>
      </c>
      <c r="N5251" s="446">
        <f t="shared" si="606"/>
        <v>0</v>
      </c>
      <c r="O5251" s="446" t="b">
        <f>TRUE()</f>
        <v>1</v>
      </c>
    </row>
    <row r="5252" spans="1:15" ht="15.5">
      <c r="A5252" s="120" t="s">
        <v>8966</v>
      </c>
      <c r="B5252" s="148" t="s">
        <v>8963</v>
      </c>
      <c r="C5252" s="44" t="s">
        <v>8967</v>
      </c>
      <c r="D5252" s="48"/>
      <c r="E5252" s="48"/>
      <c r="F5252" s="50">
        <v>149.18</v>
      </c>
      <c r="G5252" s="446"/>
      <c r="H5252" s="446">
        <f t="shared" ref="H5252:H5315" si="607">IF(AND(ISNUMBER($F5252),$O5252),$F5252*H$2,"")</f>
        <v>52.600868000000006</v>
      </c>
      <c r="I5252" s="446">
        <f t="shared" si="606"/>
        <v>52.600868000000006</v>
      </c>
      <c r="J5252" s="446">
        <f t="shared" si="606"/>
        <v>69.115093999999999</v>
      </c>
      <c r="K5252" s="446">
        <f t="shared" si="606"/>
        <v>48.013583000000004</v>
      </c>
      <c r="L5252" s="446">
        <f t="shared" si="606"/>
        <v>76.301840500000012</v>
      </c>
      <c r="M5252" s="446">
        <f t="shared" si="606"/>
        <v>65.751085000000003</v>
      </c>
      <c r="N5252" s="446">
        <f t="shared" si="606"/>
        <v>73.8552885</v>
      </c>
      <c r="O5252" s="446" t="b">
        <f>TRUE()</f>
        <v>1</v>
      </c>
    </row>
    <row r="5253" spans="1:15" ht="15.5">
      <c r="A5253" s="120"/>
      <c r="B5253" s="148" t="s">
        <v>8963</v>
      </c>
      <c r="C5253" s="44" t="s">
        <v>8968</v>
      </c>
      <c r="D5253" s="48"/>
      <c r="E5253" s="48"/>
      <c r="F5253" s="50">
        <v>149.18</v>
      </c>
      <c r="G5253" s="446"/>
      <c r="H5253" s="446">
        <f t="shared" si="607"/>
        <v>52.600868000000006</v>
      </c>
      <c r="I5253" s="446">
        <f t="shared" si="606"/>
        <v>52.600868000000006</v>
      </c>
      <c r="J5253" s="446">
        <f t="shared" si="606"/>
        <v>69.115093999999999</v>
      </c>
      <c r="K5253" s="446">
        <f t="shared" si="606"/>
        <v>48.013583000000004</v>
      </c>
      <c r="L5253" s="446">
        <f t="shared" si="606"/>
        <v>76.301840500000012</v>
      </c>
      <c r="M5253" s="446">
        <f t="shared" si="606"/>
        <v>65.751085000000003</v>
      </c>
      <c r="N5253" s="446">
        <f t="shared" si="606"/>
        <v>73.8552885</v>
      </c>
      <c r="O5253" s="446" t="b">
        <f>TRUE()</f>
        <v>1</v>
      </c>
    </row>
    <row r="5254" spans="1:15" ht="15.5">
      <c r="A5254" s="120" t="s">
        <v>8969</v>
      </c>
      <c r="B5254" s="148" t="s">
        <v>8963</v>
      </c>
      <c r="C5254" s="44" t="s">
        <v>8970</v>
      </c>
      <c r="D5254" s="48"/>
      <c r="E5254" s="48"/>
      <c r="F5254" s="50">
        <v>149.18</v>
      </c>
      <c r="G5254" s="446"/>
      <c r="H5254" s="446">
        <f t="shared" si="607"/>
        <v>52.600868000000006</v>
      </c>
      <c r="I5254" s="446">
        <f t="shared" si="606"/>
        <v>52.600868000000006</v>
      </c>
      <c r="J5254" s="446">
        <f t="shared" si="606"/>
        <v>69.115093999999999</v>
      </c>
      <c r="K5254" s="446">
        <f t="shared" si="606"/>
        <v>48.013583000000004</v>
      </c>
      <c r="L5254" s="446">
        <f t="shared" si="606"/>
        <v>76.301840500000012</v>
      </c>
      <c r="M5254" s="446">
        <f t="shared" si="606"/>
        <v>65.751085000000003</v>
      </c>
      <c r="N5254" s="446">
        <f t="shared" si="606"/>
        <v>73.8552885</v>
      </c>
      <c r="O5254" s="446" t="b">
        <f>TRUE()</f>
        <v>1</v>
      </c>
    </row>
    <row r="5255" spans="1:15" ht="15.5">
      <c r="A5255" s="94"/>
      <c r="B5255" s="148" t="s">
        <v>8963</v>
      </c>
      <c r="C5255" s="44" t="s">
        <v>8971</v>
      </c>
      <c r="D5255" s="48"/>
      <c r="E5255" s="48"/>
      <c r="F5255" s="50">
        <v>149.18</v>
      </c>
      <c r="G5255" s="446"/>
      <c r="H5255" s="446">
        <f t="shared" si="607"/>
        <v>52.600868000000006</v>
      </c>
      <c r="I5255" s="446">
        <f t="shared" si="606"/>
        <v>52.600868000000006</v>
      </c>
      <c r="J5255" s="446">
        <f t="shared" si="606"/>
        <v>69.115093999999999</v>
      </c>
      <c r="K5255" s="446">
        <f t="shared" si="606"/>
        <v>48.013583000000004</v>
      </c>
      <c r="L5255" s="446">
        <f t="shared" si="606"/>
        <v>76.301840500000012</v>
      </c>
      <c r="M5255" s="446">
        <f t="shared" si="606"/>
        <v>65.751085000000003</v>
      </c>
      <c r="N5255" s="446">
        <f t="shared" si="606"/>
        <v>73.8552885</v>
      </c>
      <c r="O5255" s="446" t="b">
        <f>TRUE()</f>
        <v>1</v>
      </c>
    </row>
    <row r="5256" spans="1:15" ht="15.5">
      <c r="A5256" s="244" t="s">
        <v>8972</v>
      </c>
      <c r="B5256" s="148" t="s">
        <v>8963</v>
      </c>
      <c r="C5256" s="44" t="s">
        <v>8973</v>
      </c>
      <c r="D5256" s="48"/>
      <c r="E5256" s="48"/>
      <c r="F5256" s="50">
        <v>55.67</v>
      </c>
      <c r="G5256" s="446"/>
      <c r="H5256" s="446">
        <f t="shared" si="607"/>
        <v>19.629242000000001</v>
      </c>
      <c r="I5256" s="446">
        <f t="shared" si="606"/>
        <v>19.629242000000001</v>
      </c>
      <c r="J5256" s="446">
        <f t="shared" si="606"/>
        <v>25.791910999999999</v>
      </c>
      <c r="K5256" s="446">
        <f t="shared" si="606"/>
        <v>17.917389500000002</v>
      </c>
      <c r="L5256" s="446">
        <f t="shared" si="606"/>
        <v>28.473813250000003</v>
      </c>
      <c r="M5256" s="446">
        <f t="shared" si="606"/>
        <v>24.536552499999999</v>
      </c>
      <c r="N5256" s="446">
        <f t="shared" si="606"/>
        <v>27.560825250000001</v>
      </c>
      <c r="O5256" s="446" t="b">
        <f>TRUE()</f>
        <v>1</v>
      </c>
    </row>
    <row r="5257" spans="1:15" ht="15.5">
      <c r="A5257" s="244" t="s">
        <v>8974</v>
      </c>
      <c r="B5257" s="148" t="s">
        <v>8963</v>
      </c>
      <c r="C5257" s="44" t="s">
        <v>8975</v>
      </c>
      <c r="D5257" s="48"/>
      <c r="E5257" s="48"/>
      <c r="F5257" s="50">
        <v>55.67</v>
      </c>
      <c r="G5257" s="446"/>
      <c r="H5257" s="446">
        <f t="shared" si="607"/>
        <v>19.629242000000001</v>
      </c>
      <c r="I5257" s="446">
        <f t="shared" ref="I5257:N5266" si="608">IF(AND(ISNUMBER($F5257),$O5257),$F5257*I$2,"")</f>
        <v>19.629242000000001</v>
      </c>
      <c r="J5257" s="446">
        <f t="shared" si="608"/>
        <v>25.791910999999999</v>
      </c>
      <c r="K5257" s="446">
        <f t="shared" si="608"/>
        <v>17.917389500000002</v>
      </c>
      <c r="L5257" s="446">
        <f t="shared" si="608"/>
        <v>28.473813250000003</v>
      </c>
      <c r="M5257" s="446">
        <f t="shared" si="608"/>
        <v>24.536552499999999</v>
      </c>
      <c r="N5257" s="446">
        <f t="shared" si="608"/>
        <v>27.560825250000001</v>
      </c>
      <c r="O5257" s="446" t="b">
        <f>TRUE()</f>
        <v>1</v>
      </c>
    </row>
    <row r="5258" spans="1:15" ht="15.5">
      <c r="A5258" s="244" t="s">
        <v>8976</v>
      </c>
      <c r="B5258" s="148" t="s">
        <v>8963</v>
      </c>
      <c r="C5258" s="44" t="s">
        <v>8977</v>
      </c>
      <c r="D5258" s="48"/>
      <c r="E5258" s="48"/>
      <c r="F5258" s="50">
        <v>150.72</v>
      </c>
      <c r="G5258" s="446"/>
      <c r="H5258" s="446">
        <f t="shared" si="607"/>
        <v>53.143872000000002</v>
      </c>
      <c r="I5258" s="446">
        <f t="shared" si="608"/>
        <v>53.143872000000002</v>
      </c>
      <c r="J5258" s="446">
        <f t="shared" si="608"/>
        <v>69.828575999999998</v>
      </c>
      <c r="K5258" s="446">
        <f t="shared" si="608"/>
        <v>48.509232000000004</v>
      </c>
      <c r="L5258" s="446">
        <f t="shared" si="608"/>
        <v>77.089511999999999</v>
      </c>
      <c r="M5258" s="446">
        <f t="shared" si="608"/>
        <v>66.429839999999999</v>
      </c>
      <c r="N5258" s="446">
        <f t="shared" si="608"/>
        <v>74.617704000000003</v>
      </c>
      <c r="O5258" s="446" t="b">
        <f>TRUE()</f>
        <v>1</v>
      </c>
    </row>
    <row r="5259" spans="1:15" ht="15.5">
      <c r="A5259" s="353" t="s">
        <v>8978</v>
      </c>
      <c r="B5259" s="245" t="s">
        <v>8963</v>
      </c>
      <c r="C5259" s="97" t="s">
        <v>8979</v>
      </c>
      <c r="D5259" s="98"/>
      <c r="E5259" s="98"/>
      <c r="F5259" s="99">
        <v>150.72</v>
      </c>
      <c r="G5259" s="446"/>
      <c r="H5259" s="446">
        <f t="shared" si="607"/>
        <v>53.143872000000002</v>
      </c>
      <c r="I5259" s="446">
        <f t="shared" si="608"/>
        <v>53.143872000000002</v>
      </c>
      <c r="J5259" s="446">
        <f t="shared" si="608"/>
        <v>69.828575999999998</v>
      </c>
      <c r="K5259" s="446">
        <f t="shared" si="608"/>
        <v>48.509232000000004</v>
      </c>
      <c r="L5259" s="446">
        <f t="shared" si="608"/>
        <v>77.089511999999999</v>
      </c>
      <c r="M5259" s="446">
        <f t="shared" si="608"/>
        <v>66.429839999999999</v>
      </c>
      <c r="N5259" s="446">
        <f t="shared" si="608"/>
        <v>74.617704000000003</v>
      </c>
      <c r="O5259" s="446" t="b">
        <f>TRUE()</f>
        <v>1</v>
      </c>
    </row>
    <row r="5260" spans="1:15" ht="15.5">
      <c r="A5260" s="407"/>
      <c r="B5260" s="90"/>
      <c r="C5260" s="91"/>
      <c r="D5260" s="92"/>
      <c r="E5260" s="92"/>
      <c r="F5260" s="93"/>
      <c r="G5260" s="446"/>
      <c r="H5260" s="446" t="str">
        <f t="shared" si="607"/>
        <v/>
      </c>
      <c r="I5260" s="446" t="str">
        <f t="shared" si="608"/>
        <v/>
      </c>
      <c r="J5260" s="446" t="str">
        <f t="shared" si="608"/>
        <v/>
      </c>
      <c r="K5260" s="446" t="str">
        <f t="shared" si="608"/>
        <v/>
      </c>
      <c r="L5260" s="446" t="str">
        <f t="shared" si="608"/>
        <v/>
      </c>
      <c r="M5260" s="446" t="str">
        <f t="shared" si="608"/>
        <v/>
      </c>
      <c r="N5260" s="446" t="str">
        <f t="shared" si="608"/>
        <v/>
      </c>
      <c r="O5260" s="446"/>
    </row>
    <row r="5261" spans="1:15" ht="15.5">
      <c r="A5261" s="408" t="s">
        <v>8980</v>
      </c>
      <c r="B5261" s="79" t="s">
        <v>8981</v>
      </c>
      <c r="C5261" s="80"/>
      <c r="D5261" s="81"/>
      <c r="E5261" s="81"/>
      <c r="F5261" s="73"/>
      <c r="G5261" s="446"/>
      <c r="H5261" s="446" t="str">
        <f t="shared" si="607"/>
        <v/>
      </c>
      <c r="I5261" s="446" t="str">
        <f t="shared" si="608"/>
        <v/>
      </c>
      <c r="J5261" s="446" t="str">
        <f t="shared" si="608"/>
        <v/>
      </c>
      <c r="K5261" s="446" t="str">
        <f t="shared" si="608"/>
        <v/>
      </c>
      <c r="L5261" s="446" t="str">
        <f t="shared" si="608"/>
        <v/>
      </c>
      <c r="M5261" s="446" t="str">
        <f t="shared" si="608"/>
        <v/>
      </c>
      <c r="N5261" s="446" t="str">
        <f t="shared" si="608"/>
        <v/>
      </c>
      <c r="O5261" s="446"/>
    </row>
    <row r="5262" spans="1:15" ht="31">
      <c r="A5262" s="211" t="s">
        <v>8982</v>
      </c>
      <c r="B5262" s="64" t="s">
        <v>205</v>
      </c>
      <c r="C5262" s="65" t="s">
        <v>8983</v>
      </c>
      <c r="D5262" s="208"/>
      <c r="E5262" s="209"/>
      <c r="F5262" s="67">
        <v>295.25</v>
      </c>
      <c r="G5262" s="446"/>
      <c r="H5262" s="446" t="str">
        <f t="shared" si="607"/>
        <v/>
      </c>
      <c r="I5262" s="446" t="str">
        <f t="shared" si="608"/>
        <v/>
      </c>
      <c r="J5262" s="446" t="str">
        <f t="shared" si="608"/>
        <v/>
      </c>
      <c r="K5262" s="446" t="str">
        <f t="shared" si="608"/>
        <v/>
      </c>
      <c r="L5262" s="446" t="str">
        <f t="shared" si="608"/>
        <v/>
      </c>
      <c r="M5262" s="446" t="str">
        <f t="shared" si="608"/>
        <v/>
      </c>
      <c r="N5262" s="446" t="str">
        <f t="shared" si="608"/>
        <v/>
      </c>
      <c r="O5262" s="446" t="b">
        <f>FALSE()</f>
        <v>0</v>
      </c>
    </row>
    <row r="5263" spans="1:15" ht="31">
      <c r="A5263" s="88" t="s">
        <v>8982</v>
      </c>
      <c r="B5263" s="37" t="s">
        <v>205</v>
      </c>
      <c r="C5263" s="38" t="s">
        <v>206</v>
      </c>
      <c r="D5263" s="58"/>
      <c r="E5263" s="273"/>
      <c r="F5263" s="50">
        <v>295.25</v>
      </c>
      <c r="G5263" s="446"/>
      <c r="H5263" s="446">
        <f t="shared" si="607"/>
        <v>104.10515000000001</v>
      </c>
      <c r="I5263" s="446">
        <f t="shared" si="608"/>
        <v>104.10515000000001</v>
      </c>
      <c r="J5263" s="446">
        <f t="shared" si="608"/>
        <v>136.78932499999999</v>
      </c>
      <c r="K5263" s="446">
        <f t="shared" si="608"/>
        <v>95.026212500000014</v>
      </c>
      <c r="L5263" s="446">
        <f t="shared" si="608"/>
        <v>151.01299374999999</v>
      </c>
      <c r="M5263" s="446">
        <f t="shared" si="608"/>
        <v>130.1314375</v>
      </c>
      <c r="N5263" s="446">
        <f t="shared" si="608"/>
        <v>146.17089375</v>
      </c>
      <c r="O5263" s="446" t="b">
        <f>TRUE()</f>
        <v>1</v>
      </c>
    </row>
    <row r="5264" spans="1:15" ht="31">
      <c r="A5264" s="88" t="s">
        <v>8984</v>
      </c>
      <c r="B5264" s="37" t="s">
        <v>8985</v>
      </c>
      <c r="C5264" s="38" t="s">
        <v>707</v>
      </c>
      <c r="D5264" s="58"/>
      <c r="E5264" s="273"/>
      <c r="F5264" s="50">
        <v>295.25</v>
      </c>
      <c r="G5264" s="446"/>
      <c r="H5264" s="446">
        <f t="shared" si="607"/>
        <v>104.10515000000001</v>
      </c>
      <c r="I5264" s="446">
        <f t="shared" si="608"/>
        <v>104.10515000000001</v>
      </c>
      <c r="J5264" s="446">
        <f t="shared" si="608"/>
        <v>136.78932499999999</v>
      </c>
      <c r="K5264" s="446">
        <f t="shared" si="608"/>
        <v>95.026212500000014</v>
      </c>
      <c r="L5264" s="446">
        <f t="shared" si="608"/>
        <v>151.01299374999999</v>
      </c>
      <c r="M5264" s="446">
        <f t="shared" si="608"/>
        <v>130.1314375</v>
      </c>
      <c r="N5264" s="446">
        <f t="shared" si="608"/>
        <v>146.17089375</v>
      </c>
      <c r="O5264" s="446" t="b">
        <f>TRUE()</f>
        <v>1</v>
      </c>
    </row>
    <row r="5265" spans="1:15" ht="31">
      <c r="A5265" s="51" t="s">
        <v>8986</v>
      </c>
      <c r="B5265" s="52" t="s">
        <v>8987</v>
      </c>
      <c r="C5265" s="53" t="s">
        <v>8988</v>
      </c>
      <c r="D5265" s="61"/>
      <c r="E5265" s="54"/>
      <c r="F5265" s="50">
        <v>61.5</v>
      </c>
      <c r="G5265" s="446"/>
      <c r="H5265" s="446" t="str">
        <f t="shared" si="607"/>
        <v/>
      </c>
      <c r="I5265" s="446" t="str">
        <f t="shared" si="608"/>
        <v/>
      </c>
      <c r="J5265" s="446" t="str">
        <f t="shared" si="608"/>
        <v/>
      </c>
      <c r="K5265" s="446" t="str">
        <f t="shared" si="608"/>
        <v/>
      </c>
      <c r="L5265" s="446" t="str">
        <f t="shared" si="608"/>
        <v/>
      </c>
      <c r="M5265" s="446" t="str">
        <f t="shared" si="608"/>
        <v/>
      </c>
      <c r="N5265" s="446" t="str">
        <f t="shared" si="608"/>
        <v/>
      </c>
      <c r="O5265" s="446" t="b">
        <f>FALSE()</f>
        <v>0</v>
      </c>
    </row>
    <row r="5266" spans="1:15" ht="31">
      <c r="A5266" s="51" t="s">
        <v>8986</v>
      </c>
      <c r="B5266" s="52" t="s">
        <v>8989</v>
      </c>
      <c r="C5266" s="53" t="s">
        <v>8990</v>
      </c>
      <c r="D5266" s="61"/>
      <c r="E5266" s="54"/>
      <c r="F5266" s="50">
        <v>61.5</v>
      </c>
      <c r="G5266" s="446"/>
      <c r="H5266" s="446">
        <f t="shared" si="607"/>
        <v>21.684900000000003</v>
      </c>
      <c r="I5266" s="446">
        <f t="shared" si="608"/>
        <v>21.684900000000003</v>
      </c>
      <c r="J5266" s="446">
        <f t="shared" si="608"/>
        <v>28.49295</v>
      </c>
      <c r="K5266" s="446">
        <f t="shared" si="608"/>
        <v>19.793775</v>
      </c>
      <c r="L5266" s="446">
        <f t="shared" si="608"/>
        <v>31.455712500000001</v>
      </c>
      <c r="M5266" s="446">
        <f t="shared" si="608"/>
        <v>27.106124999999999</v>
      </c>
      <c r="N5266" s="446">
        <f t="shared" si="608"/>
        <v>30.447112499999999</v>
      </c>
      <c r="O5266" s="446" t="b">
        <f>TRUE()</f>
        <v>1</v>
      </c>
    </row>
    <row r="5267" spans="1:15" ht="31">
      <c r="A5267" s="51" t="s">
        <v>8986</v>
      </c>
      <c r="B5267" s="52" t="s">
        <v>8991</v>
      </c>
      <c r="C5267" s="53" t="s">
        <v>8992</v>
      </c>
      <c r="D5267" s="61"/>
      <c r="E5267" s="54"/>
      <c r="F5267" s="99">
        <v>61.5</v>
      </c>
      <c r="G5267" s="446"/>
      <c r="H5267" s="446">
        <f t="shared" si="607"/>
        <v>21.684900000000003</v>
      </c>
      <c r="I5267" s="446">
        <f t="shared" ref="I5267:N5276" si="609">IF(AND(ISNUMBER($F5267),$O5267),$F5267*I$2,"")</f>
        <v>21.684900000000003</v>
      </c>
      <c r="J5267" s="446">
        <f t="shared" si="609"/>
        <v>28.49295</v>
      </c>
      <c r="K5267" s="446">
        <f t="shared" si="609"/>
        <v>19.793775</v>
      </c>
      <c r="L5267" s="446">
        <f t="shared" si="609"/>
        <v>31.455712500000001</v>
      </c>
      <c r="M5267" s="446">
        <f t="shared" si="609"/>
        <v>27.106124999999999</v>
      </c>
      <c r="N5267" s="446">
        <f t="shared" si="609"/>
        <v>30.447112499999999</v>
      </c>
      <c r="O5267" s="446" t="b">
        <f>TRUE()</f>
        <v>1</v>
      </c>
    </row>
    <row r="5268" spans="1:15" ht="31">
      <c r="A5268" s="333" t="s">
        <v>8993</v>
      </c>
      <c r="B5268" s="64" t="s">
        <v>8994</v>
      </c>
      <c r="C5268" s="64" t="s">
        <v>8995</v>
      </c>
      <c r="D5268" s="208"/>
      <c r="E5268" s="208"/>
      <c r="F5268" s="67">
        <v>0</v>
      </c>
      <c r="G5268" s="446"/>
      <c r="H5268" s="446">
        <f t="shared" si="607"/>
        <v>0</v>
      </c>
      <c r="I5268" s="446">
        <f t="shared" si="609"/>
        <v>0</v>
      </c>
      <c r="J5268" s="446">
        <f t="shared" si="609"/>
        <v>0</v>
      </c>
      <c r="K5268" s="446">
        <f t="shared" si="609"/>
        <v>0</v>
      </c>
      <c r="L5268" s="446">
        <f t="shared" si="609"/>
        <v>0</v>
      </c>
      <c r="M5268" s="446">
        <f t="shared" si="609"/>
        <v>0</v>
      </c>
      <c r="N5268" s="446">
        <f t="shared" si="609"/>
        <v>0</v>
      </c>
      <c r="O5268" s="446" t="b">
        <f>TRUE()</f>
        <v>1</v>
      </c>
    </row>
    <row r="5269" spans="1:15" ht="31">
      <c r="A5269" s="110" t="s">
        <v>8996</v>
      </c>
      <c r="B5269" s="43" t="s">
        <v>8997</v>
      </c>
      <c r="C5269" s="43" t="s">
        <v>8995</v>
      </c>
      <c r="D5269" s="48"/>
      <c r="E5269" s="48"/>
      <c r="F5269" s="50">
        <v>0</v>
      </c>
      <c r="G5269" s="446"/>
      <c r="H5269" s="446">
        <f t="shared" si="607"/>
        <v>0</v>
      </c>
      <c r="I5269" s="446">
        <f t="shared" si="609"/>
        <v>0</v>
      </c>
      <c r="J5269" s="446">
        <f t="shared" si="609"/>
        <v>0</v>
      </c>
      <c r="K5269" s="446">
        <f t="shared" si="609"/>
        <v>0</v>
      </c>
      <c r="L5269" s="446">
        <f t="shared" si="609"/>
        <v>0</v>
      </c>
      <c r="M5269" s="446">
        <f t="shared" si="609"/>
        <v>0</v>
      </c>
      <c r="N5269" s="446">
        <f t="shared" si="609"/>
        <v>0</v>
      </c>
      <c r="O5269" s="446" t="b">
        <f>TRUE()</f>
        <v>1</v>
      </c>
    </row>
    <row r="5270" spans="1:15" ht="31">
      <c r="A5270" s="110" t="s">
        <v>8993</v>
      </c>
      <c r="B5270" s="43" t="s">
        <v>8994</v>
      </c>
      <c r="C5270" s="43" t="s">
        <v>8998</v>
      </c>
      <c r="D5270" s="48"/>
      <c r="E5270" s="48"/>
      <c r="F5270" s="50">
        <v>0</v>
      </c>
      <c r="G5270" s="446"/>
      <c r="H5270" s="446">
        <f t="shared" si="607"/>
        <v>0</v>
      </c>
      <c r="I5270" s="446">
        <f t="shared" si="609"/>
        <v>0</v>
      </c>
      <c r="J5270" s="446">
        <f t="shared" si="609"/>
        <v>0</v>
      </c>
      <c r="K5270" s="446">
        <f t="shared" si="609"/>
        <v>0</v>
      </c>
      <c r="L5270" s="446">
        <f t="shared" si="609"/>
        <v>0</v>
      </c>
      <c r="M5270" s="446">
        <f t="shared" si="609"/>
        <v>0</v>
      </c>
      <c r="N5270" s="446">
        <f t="shared" si="609"/>
        <v>0</v>
      </c>
      <c r="O5270" s="446" t="b">
        <f>TRUE()</f>
        <v>1</v>
      </c>
    </row>
    <row r="5271" spans="1:15" ht="31">
      <c r="A5271" s="110" t="s">
        <v>8993</v>
      </c>
      <c r="B5271" s="43" t="s">
        <v>8994</v>
      </c>
      <c r="C5271" s="43" t="s">
        <v>8999</v>
      </c>
      <c r="D5271" s="48"/>
      <c r="E5271" s="48"/>
      <c r="F5271" s="50">
        <v>0</v>
      </c>
      <c r="G5271" s="446"/>
      <c r="H5271" s="446">
        <f t="shared" si="607"/>
        <v>0</v>
      </c>
      <c r="I5271" s="446">
        <f t="shared" si="609"/>
        <v>0</v>
      </c>
      <c r="J5271" s="446">
        <f t="shared" si="609"/>
        <v>0</v>
      </c>
      <c r="K5271" s="446">
        <f t="shared" si="609"/>
        <v>0</v>
      </c>
      <c r="L5271" s="446">
        <f t="shared" si="609"/>
        <v>0</v>
      </c>
      <c r="M5271" s="446">
        <f t="shared" si="609"/>
        <v>0</v>
      </c>
      <c r="N5271" s="446">
        <f t="shared" si="609"/>
        <v>0</v>
      </c>
      <c r="O5271" s="446" t="b">
        <f>TRUE()</f>
        <v>1</v>
      </c>
    </row>
    <row r="5272" spans="1:15" ht="31">
      <c r="A5272" s="110" t="s">
        <v>8993</v>
      </c>
      <c r="B5272" s="43" t="s">
        <v>8994</v>
      </c>
      <c r="C5272" s="43" t="s">
        <v>9000</v>
      </c>
      <c r="D5272" s="48"/>
      <c r="E5272" s="48"/>
      <c r="F5272" s="50">
        <v>0</v>
      </c>
      <c r="G5272" s="446"/>
      <c r="H5272" s="446">
        <f t="shared" si="607"/>
        <v>0</v>
      </c>
      <c r="I5272" s="446">
        <f t="shared" si="609"/>
        <v>0</v>
      </c>
      <c r="J5272" s="446">
        <f t="shared" si="609"/>
        <v>0</v>
      </c>
      <c r="K5272" s="446">
        <f t="shared" si="609"/>
        <v>0</v>
      </c>
      <c r="L5272" s="446">
        <f t="shared" si="609"/>
        <v>0</v>
      </c>
      <c r="M5272" s="446">
        <f t="shared" si="609"/>
        <v>0</v>
      </c>
      <c r="N5272" s="446">
        <f t="shared" si="609"/>
        <v>0</v>
      </c>
      <c r="O5272" s="446" t="b">
        <f>TRUE()</f>
        <v>1</v>
      </c>
    </row>
    <row r="5273" spans="1:15" ht="31">
      <c r="A5273" s="116" t="s">
        <v>8993</v>
      </c>
      <c r="B5273" s="96" t="s">
        <v>8994</v>
      </c>
      <c r="C5273" s="96" t="s">
        <v>9001</v>
      </c>
      <c r="D5273" s="98"/>
      <c r="E5273" s="98"/>
      <c r="F5273" s="99">
        <v>0</v>
      </c>
      <c r="G5273" s="446"/>
      <c r="H5273" s="446">
        <f t="shared" si="607"/>
        <v>0</v>
      </c>
      <c r="I5273" s="446">
        <f t="shared" si="609"/>
        <v>0</v>
      </c>
      <c r="J5273" s="446">
        <f t="shared" si="609"/>
        <v>0</v>
      </c>
      <c r="K5273" s="446">
        <f t="shared" si="609"/>
        <v>0</v>
      </c>
      <c r="L5273" s="446">
        <f t="shared" si="609"/>
        <v>0</v>
      </c>
      <c r="M5273" s="446">
        <f t="shared" si="609"/>
        <v>0</v>
      </c>
      <c r="N5273" s="446">
        <f t="shared" si="609"/>
        <v>0</v>
      </c>
      <c r="O5273" s="446" t="b">
        <f>TRUE()</f>
        <v>1</v>
      </c>
    </row>
    <row r="5274" spans="1:15" ht="46.5">
      <c r="A5274" s="88" t="s">
        <v>9002</v>
      </c>
      <c r="B5274" s="37" t="s">
        <v>9003</v>
      </c>
      <c r="C5274" s="38" t="s">
        <v>9004</v>
      </c>
      <c r="D5274" s="58"/>
      <c r="E5274" s="58"/>
      <c r="F5274" s="67">
        <v>295.25</v>
      </c>
      <c r="G5274" s="446"/>
      <c r="H5274" s="446">
        <f t="shared" si="607"/>
        <v>104.10515000000001</v>
      </c>
      <c r="I5274" s="446">
        <f t="shared" si="609"/>
        <v>104.10515000000001</v>
      </c>
      <c r="J5274" s="446">
        <f t="shared" si="609"/>
        <v>136.78932499999999</v>
      </c>
      <c r="K5274" s="446">
        <f t="shared" si="609"/>
        <v>95.026212500000014</v>
      </c>
      <c r="L5274" s="446">
        <f t="shared" si="609"/>
        <v>151.01299374999999</v>
      </c>
      <c r="M5274" s="446">
        <f t="shared" si="609"/>
        <v>130.1314375</v>
      </c>
      <c r="N5274" s="446">
        <f t="shared" si="609"/>
        <v>146.17089375</v>
      </c>
      <c r="O5274" s="446" t="b">
        <f>TRUE()</f>
        <v>1</v>
      </c>
    </row>
    <row r="5275" spans="1:15" ht="46.5">
      <c r="A5275" s="88" t="s">
        <v>9002</v>
      </c>
      <c r="B5275" s="37" t="s">
        <v>9005</v>
      </c>
      <c r="C5275" s="38" t="s">
        <v>9006</v>
      </c>
      <c r="D5275" s="58"/>
      <c r="E5275" s="58"/>
      <c r="F5275" s="50">
        <v>295.25</v>
      </c>
      <c r="G5275" s="446"/>
      <c r="H5275" s="446">
        <f t="shared" si="607"/>
        <v>104.10515000000001</v>
      </c>
      <c r="I5275" s="446">
        <f t="shared" si="609"/>
        <v>104.10515000000001</v>
      </c>
      <c r="J5275" s="446">
        <f t="shared" si="609"/>
        <v>136.78932499999999</v>
      </c>
      <c r="K5275" s="446">
        <f t="shared" si="609"/>
        <v>95.026212500000014</v>
      </c>
      <c r="L5275" s="446">
        <f t="shared" si="609"/>
        <v>151.01299374999999</v>
      </c>
      <c r="M5275" s="446">
        <f t="shared" si="609"/>
        <v>130.1314375</v>
      </c>
      <c r="N5275" s="446">
        <f t="shared" si="609"/>
        <v>146.17089375</v>
      </c>
      <c r="O5275" s="446" t="b">
        <f>TRUE()</f>
        <v>1</v>
      </c>
    </row>
    <row r="5276" spans="1:15" ht="46.5">
      <c r="A5276" s="88" t="s">
        <v>9002</v>
      </c>
      <c r="B5276" s="37" t="s">
        <v>9005</v>
      </c>
      <c r="C5276" s="38" t="s">
        <v>9007</v>
      </c>
      <c r="D5276" s="58"/>
      <c r="E5276" s="58"/>
      <c r="F5276" s="50">
        <v>295.25</v>
      </c>
      <c r="G5276" s="446"/>
      <c r="H5276" s="446">
        <f t="shared" si="607"/>
        <v>104.10515000000001</v>
      </c>
      <c r="I5276" s="446">
        <f t="shared" si="609"/>
        <v>104.10515000000001</v>
      </c>
      <c r="J5276" s="446">
        <f t="shared" si="609"/>
        <v>136.78932499999999</v>
      </c>
      <c r="K5276" s="446">
        <f t="shared" si="609"/>
        <v>95.026212500000014</v>
      </c>
      <c r="L5276" s="446">
        <f t="shared" si="609"/>
        <v>151.01299374999999</v>
      </c>
      <c r="M5276" s="446">
        <f t="shared" si="609"/>
        <v>130.1314375</v>
      </c>
      <c r="N5276" s="446">
        <f t="shared" si="609"/>
        <v>146.17089375</v>
      </c>
      <c r="O5276" s="446" t="b">
        <f>TRUE()</f>
        <v>1</v>
      </c>
    </row>
    <row r="5277" spans="1:15" ht="46.5">
      <c r="A5277" s="88" t="s">
        <v>9002</v>
      </c>
      <c r="B5277" s="37" t="s">
        <v>9005</v>
      </c>
      <c r="C5277" s="38" t="s">
        <v>9008</v>
      </c>
      <c r="D5277" s="58"/>
      <c r="E5277" s="58"/>
      <c r="F5277" s="50">
        <v>295.25</v>
      </c>
      <c r="G5277" s="446"/>
      <c r="H5277" s="446">
        <f t="shared" si="607"/>
        <v>104.10515000000001</v>
      </c>
      <c r="I5277" s="446">
        <f t="shared" ref="I5277:N5286" si="610">IF(AND(ISNUMBER($F5277),$O5277),$F5277*I$2,"")</f>
        <v>104.10515000000001</v>
      </c>
      <c r="J5277" s="446">
        <f t="shared" si="610"/>
        <v>136.78932499999999</v>
      </c>
      <c r="K5277" s="446">
        <f t="shared" si="610"/>
        <v>95.026212500000014</v>
      </c>
      <c r="L5277" s="446">
        <f t="shared" si="610"/>
        <v>151.01299374999999</v>
      </c>
      <c r="M5277" s="446">
        <f t="shared" si="610"/>
        <v>130.1314375</v>
      </c>
      <c r="N5277" s="446">
        <f t="shared" si="610"/>
        <v>146.17089375</v>
      </c>
      <c r="O5277" s="446" t="b">
        <f>TRUE()</f>
        <v>1</v>
      </c>
    </row>
    <row r="5278" spans="1:15" ht="46.5">
      <c r="A5278" s="51" t="s">
        <v>9002</v>
      </c>
      <c r="B5278" s="96" t="s">
        <v>9005</v>
      </c>
      <c r="C5278" s="97" t="s">
        <v>9009</v>
      </c>
      <c r="D5278" s="98"/>
      <c r="E5278" s="98"/>
      <c r="F5278" s="99">
        <v>295.25</v>
      </c>
      <c r="G5278" s="446"/>
      <c r="H5278" s="446">
        <f t="shared" si="607"/>
        <v>104.10515000000001</v>
      </c>
      <c r="I5278" s="446">
        <f t="shared" si="610"/>
        <v>104.10515000000001</v>
      </c>
      <c r="J5278" s="446">
        <f t="shared" si="610"/>
        <v>136.78932499999999</v>
      </c>
      <c r="K5278" s="446">
        <f t="shared" si="610"/>
        <v>95.026212500000014</v>
      </c>
      <c r="L5278" s="446">
        <f t="shared" si="610"/>
        <v>151.01299374999999</v>
      </c>
      <c r="M5278" s="446">
        <f t="shared" si="610"/>
        <v>130.1314375</v>
      </c>
      <c r="N5278" s="446">
        <f t="shared" si="610"/>
        <v>146.17089375</v>
      </c>
      <c r="O5278" s="446" t="b">
        <f>TRUE()</f>
        <v>1</v>
      </c>
    </row>
    <row r="5279" spans="1:15" ht="31">
      <c r="A5279" s="235" t="s">
        <v>9010</v>
      </c>
      <c r="B5279" s="37" t="s">
        <v>9011</v>
      </c>
      <c r="C5279" s="38" t="s">
        <v>9012</v>
      </c>
      <c r="D5279" s="58"/>
      <c r="E5279" s="58"/>
      <c r="F5279" s="67">
        <v>0</v>
      </c>
      <c r="G5279" s="446"/>
      <c r="H5279" s="446">
        <f t="shared" si="607"/>
        <v>0</v>
      </c>
      <c r="I5279" s="446">
        <f t="shared" si="610"/>
        <v>0</v>
      </c>
      <c r="J5279" s="446">
        <f t="shared" si="610"/>
        <v>0</v>
      </c>
      <c r="K5279" s="446">
        <f t="shared" si="610"/>
        <v>0</v>
      </c>
      <c r="L5279" s="446">
        <f t="shared" si="610"/>
        <v>0</v>
      </c>
      <c r="M5279" s="446">
        <f t="shared" si="610"/>
        <v>0</v>
      </c>
      <c r="N5279" s="446">
        <f t="shared" si="610"/>
        <v>0</v>
      </c>
      <c r="O5279" s="446" t="b">
        <f>TRUE()</f>
        <v>1</v>
      </c>
    </row>
    <row r="5280" spans="1:15" ht="15.5">
      <c r="A5280" s="120" t="s">
        <v>9013</v>
      </c>
      <c r="B5280" s="43" t="s">
        <v>9011</v>
      </c>
      <c r="C5280" s="44" t="s">
        <v>9014</v>
      </c>
      <c r="D5280" s="48"/>
      <c r="E5280" s="48"/>
      <c r="F5280" s="50">
        <v>0</v>
      </c>
      <c r="G5280" s="446"/>
      <c r="H5280" s="446">
        <f t="shared" si="607"/>
        <v>0</v>
      </c>
      <c r="I5280" s="446">
        <f t="shared" si="610"/>
        <v>0</v>
      </c>
      <c r="J5280" s="446">
        <f t="shared" si="610"/>
        <v>0</v>
      </c>
      <c r="K5280" s="446">
        <f t="shared" si="610"/>
        <v>0</v>
      </c>
      <c r="L5280" s="446">
        <f t="shared" si="610"/>
        <v>0</v>
      </c>
      <c r="M5280" s="446">
        <f t="shared" si="610"/>
        <v>0</v>
      </c>
      <c r="N5280" s="446">
        <f t="shared" si="610"/>
        <v>0</v>
      </c>
      <c r="O5280" s="446" t="b">
        <f>TRUE()</f>
        <v>1</v>
      </c>
    </row>
    <row r="5281" spans="1:15" ht="15.5">
      <c r="A5281" s="120" t="s">
        <v>9015</v>
      </c>
      <c r="B5281" s="43" t="s">
        <v>9011</v>
      </c>
      <c r="C5281" s="44" t="s">
        <v>9016</v>
      </c>
      <c r="D5281" s="48"/>
      <c r="E5281" s="48"/>
      <c r="F5281" s="50">
        <v>2.0499999999999998</v>
      </c>
      <c r="G5281" s="446"/>
      <c r="H5281" s="446">
        <f t="shared" si="607"/>
        <v>0.72282999999999997</v>
      </c>
      <c r="I5281" s="446">
        <f t="shared" si="610"/>
        <v>0.72282999999999997</v>
      </c>
      <c r="J5281" s="446">
        <f t="shared" si="610"/>
        <v>0.94976499999999986</v>
      </c>
      <c r="K5281" s="446">
        <f t="shared" si="610"/>
        <v>0.6597925</v>
      </c>
      <c r="L5281" s="446">
        <f t="shared" si="610"/>
        <v>1.04852375</v>
      </c>
      <c r="M5281" s="446">
        <f t="shared" si="610"/>
        <v>0.90353749999999988</v>
      </c>
      <c r="N5281" s="446">
        <f t="shared" si="610"/>
        <v>1.01490375</v>
      </c>
      <c r="O5281" s="446" t="b">
        <f>TRUE()</f>
        <v>1</v>
      </c>
    </row>
    <row r="5282" spans="1:15" ht="31">
      <c r="A5282" s="244" t="s">
        <v>9017</v>
      </c>
      <c r="B5282" s="43" t="s">
        <v>9011</v>
      </c>
      <c r="C5282" s="44" t="s">
        <v>9018</v>
      </c>
      <c r="D5282" s="48"/>
      <c r="E5282" s="48"/>
      <c r="F5282" s="50">
        <v>2.0499999999999998</v>
      </c>
      <c r="G5282" s="446"/>
      <c r="H5282" s="446">
        <f t="shared" si="607"/>
        <v>0.72282999999999997</v>
      </c>
      <c r="I5282" s="446">
        <f t="shared" si="610"/>
        <v>0.72282999999999997</v>
      </c>
      <c r="J5282" s="446">
        <f t="shared" si="610"/>
        <v>0.94976499999999986</v>
      </c>
      <c r="K5282" s="446">
        <f t="shared" si="610"/>
        <v>0.6597925</v>
      </c>
      <c r="L5282" s="446">
        <f t="shared" si="610"/>
        <v>1.04852375</v>
      </c>
      <c r="M5282" s="446">
        <f t="shared" si="610"/>
        <v>0.90353749999999988</v>
      </c>
      <c r="N5282" s="446">
        <f t="shared" si="610"/>
        <v>1.01490375</v>
      </c>
      <c r="O5282" s="446" t="b">
        <f>TRUE()</f>
        <v>1</v>
      </c>
    </row>
    <row r="5283" spans="1:15" ht="15.5">
      <c r="A5283" s="120" t="s">
        <v>9015</v>
      </c>
      <c r="B5283" s="43" t="s">
        <v>9011</v>
      </c>
      <c r="C5283" s="44" t="s">
        <v>9019</v>
      </c>
      <c r="D5283" s="48"/>
      <c r="E5283" s="48"/>
      <c r="F5283" s="50">
        <v>2.0499999999999998</v>
      </c>
      <c r="G5283" s="446"/>
      <c r="H5283" s="446">
        <f t="shared" si="607"/>
        <v>0.72282999999999997</v>
      </c>
      <c r="I5283" s="446">
        <f t="shared" si="610"/>
        <v>0.72282999999999997</v>
      </c>
      <c r="J5283" s="446">
        <f t="shared" si="610"/>
        <v>0.94976499999999986</v>
      </c>
      <c r="K5283" s="446">
        <f t="shared" si="610"/>
        <v>0.6597925</v>
      </c>
      <c r="L5283" s="446">
        <f t="shared" si="610"/>
        <v>1.04852375</v>
      </c>
      <c r="M5283" s="446">
        <f t="shared" si="610"/>
        <v>0.90353749999999988</v>
      </c>
      <c r="N5283" s="446">
        <f t="shared" si="610"/>
        <v>1.01490375</v>
      </c>
      <c r="O5283" s="446" t="b">
        <f>TRUE()</f>
        <v>1</v>
      </c>
    </row>
    <row r="5284" spans="1:15" ht="15.5">
      <c r="A5284" s="120" t="s">
        <v>9020</v>
      </c>
      <c r="B5284" s="43" t="s">
        <v>9011</v>
      </c>
      <c r="C5284" s="44" t="s">
        <v>9021</v>
      </c>
      <c r="D5284" s="48"/>
      <c r="E5284" s="48"/>
      <c r="F5284" s="50">
        <v>7.17</v>
      </c>
      <c r="G5284" s="446"/>
      <c r="H5284" s="446">
        <f t="shared" si="607"/>
        <v>2.5281420000000003</v>
      </c>
      <c r="I5284" s="446">
        <f t="shared" si="610"/>
        <v>2.5281420000000003</v>
      </c>
      <c r="J5284" s="446">
        <f t="shared" si="610"/>
        <v>3.3218609999999997</v>
      </c>
      <c r="K5284" s="446">
        <f t="shared" si="610"/>
        <v>2.3076645</v>
      </c>
      <c r="L5284" s="446">
        <f t="shared" si="610"/>
        <v>3.6672757499999999</v>
      </c>
      <c r="M5284" s="446">
        <f t="shared" si="610"/>
        <v>3.1601774999999996</v>
      </c>
      <c r="N5284" s="446">
        <f t="shared" si="610"/>
        <v>3.5496877499999999</v>
      </c>
      <c r="O5284" s="446" t="b">
        <f>TRUE()</f>
        <v>1</v>
      </c>
    </row>
    <row r="5285" spans="1:15" ht="31">
      <c r="A5285" s="94" t="s">
        <v>9022</v>
      </c>
      <c r="B5285" s="43" t="s">
        <v>9011</v>
      </c>
      <c r="C5285" s="44" t="s">
        <v>9023</v>
      </c>
      <c r="D5285" s="48"/>
      <c r="E5285" s="48"/>
      <c r="F5285" s="50">
        <v>7.17</v>
      </c>
      <c r="G5285" s="446"/>
      <c r="H5285" s="446">
        <f t="shared" si="607"/>
        <v>2.5281420000000003</v>
      </c>
      <c r="I5285" s="446">
        <f t="shared" si="610"/>
        <v>2.5281420000000003</v>
      </c>
      <c r="J5285" s="446">
        <f t="shared" si="610"/>
        <v>3.3218609999999997</v>
      </c>
      <c r="K5285" s="446">
        <f t="shared" si="610"/>
        <v>2.3076645</v>
      </c>
      <c r="L5285" s="446">
        <f t="shared" si="610"/>
        <v>3.6672757499999999</v>
      </c>
      <c r="M5285" s="446">
        <f t="shared" si="610"/>
        <v>3.1601774999999996</v>
      </c>
      <c r="N5285" s="446">
        <f t="shared" si="610"/>
        <v>3.5496877499999999</v>
      </c>
      <c r="O5285" s="446" t="b">
        <f>TRUE()</f>
        <v>1</v>
      </c>
    </row>
    <row r="5286" spans="1:15" ht="15.5">
      <c r="A5286" s="244" t="s">
        <v>9024</v>
      </c>
      <c r="B5286" s="43" t="s">
        <v>9011</v>
      </c>
      <c r="C5286" s="44" t="s">
        <v>9025</v>
      </c>
      <c r="D5286" s="48"/>
      <c r="E5286" s="48"/>
      <c r="F5286" s="50">
        <v>21.52</v>
      </c>
      <c r="G5286" s="446"/>
      <c r="H5286" s="446">
        <f t="shared" si="607"/>
        <v>7.5879520000000005</v>
      </c>
      <c r="I5286" s="446">
        <f t="shared" si="610"/>
        <v>7.5879520000000005</v>
      </c>
      <c r="J5286" s="446">
        <f t="shared" si="610"/>
        <v>9.9702159999999989</v>
      </c>
      <c r="K5286" s="446">
        <f t="shared" si="610"/>
        <v>6.9262120000000005</v>
      </c>
      <c r="L5286" s="446">
        <f t="shared" si="610"/>
        <v>11.006942</v>
      </c>
      <c r="M5286" s="446">
        <f t="shared" si="610"/>
        <v>9.4849399999999999</v>
      </c>
      <c r="N5286" s="446">
        <f t="shared" si="610"/>
        <v>10.654014</v>
      </c>
      <c r="O5286" s="446" t="b">
        <f>TRUE()</f>
        <v>1</v>
      </c>
    </row>
    <row r="5287" spans="1:15" ht="15.5">
      <c r="A5287" s="244" t="s">
        <v>9026</v>
      </c>
      <c r="B5287" s="43" t="s">
        <v>9011</v>
      </c>
      <c r="C5287" s="44" t="s">
        <v>9027</v>
      </c>
      <c r="D5287" s="48"/>
      <c r="E5287" s="48"/>
      <c r="F5287" s="50">
        <v>21.52</v>
      </c>
      <c r="G5287" s="446"/>
      <c r="H5287" s="446">
        <f t="shared" si="607"/>
        <v>7.5879520000000005</v>
      </c>
      <c r="I5287" s="446">
        <f t="shared" ref="I5287:N5296" si="611">IF(AND(ISNUMBER($F5287),$O5287),$F5287*I$2,"")</f>
        <v>7.5879520000000005</v>
      </c>
      <c r="J5287" s="446">
        <f t="shared" si="611"/>
        <v>9.9702159999999989</v>
      </c>
      <c r="K5287" s="446">
        <f t="shared" si="611"/>
        <v>6.9262120000000005</v>
      </c>
      <c r="L5287" s="446">
        <f t="shared" si="611"/>
        <v>11.006942</v>
      </c>
      <c r="M5287" s="446">
        <f t="shared" si="611"/>
        <v>9.4849399999999999</v>
      </c>
      <c r="N5287" s="446">
        <f t="shared" si="611"/>
        <v>10.654014</v>
      </c>
      <c r="O5287" s="446" t="b">
        <f>TRUE()</f>
        <v>1</v>
      </c>
    </row>
    <row r="5288" spans="1:15" ht="15.5">
      <c r="A5288" s="244" t="s">
        <v>9028</v>
      </c>
      <c r="B5288" s="43" t="s">
        <v>9011</v>
      </c>
      <c r="C5288" s="44" t="s">
        <v>9029</v>
      </c>
      <c r="D5288" s="48"/>
      <c r="E5288" s="48"/>
      <c r="F5288" s="50">
        <v>35.869999999999997</v>
      </c>
      <c r="G5288" s="446"/>
      <c r="H5288" s="446">
        <f t="shared" si="607"/>
        <v>12.647762</v>
      </c>
      <c r="I5288" s="446">
        <f t="shared" si="611"/>
        <v>12.647762</v>
      </c>
      <c r="J5288" s="446">
        <f t="shared" si="611"/>
        <v>16.618570999999999</v>
      </c>
      <c r="K5288" s="446">
        <f t="shared" si="611"/>
        <v>11.5447595</v>
      </c>
      <c r="L5288" s="446">
        <f t="shared" si="611"/>
        <v>18.346608249999999</v>
      </c>
      <c r="M5288" s="446">
        <f t="shared" si="611"/>
        <v>15.809702499999998</v>
      </c>
      <c r="N5288" s="446">
        <f t="shared" si="611"/>
        <v>17.75834025</v>
      </c>
      <c r="O5288" s="446" t="b">
        <f>TRUE()</f>
        <v>1</v>
      </c>
    </row>
    <row r="5289" spans="1:15" ht="15.5">
      <c r="A5289" s="353" t="s">
        <v>9030</v>
      </c>
      <c r="B5289" s="96" t="s">
        <v>9011</v>
      </c>
      <c r="C5289" s="97" t="s">
        <v>9031</v>
      </c>
      <c r="D5289" s="98"/>
      <c r="E5289" s="98"/>
      <c r="F5289" s="99">
        <v>35.869999999999997</v>
      </c>
      <c r="G5289" s="446"/>
      <c r="H5289" s="446">
        <f t="shared" si="607"/>
        <v>12.647762</v>
      </c>
      <c r="I5289" s="446">
        <f t="shared" si="611"/>
        <v>12.647762</v>
      </c>
      <c r="J5289" s="446">
        <f t="shared" si="611"/>
        <v>16.618570999999999</v>
      </c>
      <c r="K5289" s="446">
        <f t="shared" si="611"/>
        <v>11.5447595</v>
      </c>
      <c r="L5289" s="446">
        <f t="shared" si="611"/>
        <v>18.346608249999999</v>
      </c>
      <c r="M5289" s="446">
        <f t="shared" si="611"/>
        <v>15.809702499999998</v>
      </c>
      <c r="N5289" s="446">
        <f t="shared" si="611"/>
        <v>17.75834025</v>
      </c>
      <c r="O5289" s="446" t="b">
        <f>TRUE()</f>
        <v>1</v>
      </c>
    </row>
    <row r="5290" spans="1:15" ht="31">
      <c r="A5290" s="193" t="s">
        <v>8959</v>
      </c>
      <c r="B5290" s="64" t="s">
        <v>9032</v>
      </c>
      <c r="C5290" s="65" t="s">
        <v>9033</v>
      </c>
      <c r="D5290" s="208"/>
      <c r="E5290" s="209"/>
      <c r="F5290" s="67">
        <v>1607.45</v>
      </c>
      <c r="G5290" s="446"/>
      <c r="H5290" s="446">
        <f t="shared" si="607"/>
        <v>566.78687000000002</v>
      </c>
      <c r="I5290" s="446">
        <f t="shared" si="611"/>
        <v>566.78687000000002</v>
      </c>
      <c r="J5290" s="446">
        <f t="shared" si="611"/>
        <v>744.731585</v>
      </c>
      <c r="K5290" s="446">
        <f t="shared" si="611"/>
        <v>517.3577825000001</v>
      </c>
      <c r="L5290" s="446">
        <f t="shared" si="611"/>
        <v>822.17048875</v>
      </c>
      <c r="M5290" s="446">
        <f t="shared" si="611"/>
        <v>708.4835875</v>
      </c>
      <c r="N5290" s="446">
        <f t="shared" si="611"/>
        <v>795.80830875000004</v>
      </c>
      <c r="O5290" s="446" t="b">
        <f>TRUE()</f>
        <v>1</v>
      </c>
    </row>
    <row r="5291" spans="1:15" ht="15.5">
      <c r="A5291" s="115" t="s">
        <v>9034</v>
      </c>
      <c r="B5291" s="148" t="s">
        <v>9035</v>
      </c>
      <c r="C5291" s="44" t="s">
        <v>9036</v>
      </c>
      <c r="D5291" s="48"/>
      <c r="E5291" s="48"/>
      <c r="F5291" s="50">
        <v>0</v>
      </c>
      <c r="G5291" s="446"/>
      <c r="H5291" s="446">
        <f t="shared" si="607"/>
        <v>0</v>
      </c>
      <c r="I5291" s="446">
        <f t="shared" si="611"/>
        <v>0</v>
      </c>
      <c r="J5291" s="446">
        <f t="shared" si="611"/>
        <v>0</v>
      </c>
      <c r="K5291" s="446">
        <f t="shared" si="611"/>
        <v>0</v>
      </c>
      <c r="L5291" s="446">
        <f t="shared" si="611"/>
        <v>0</v>
      </c>
      <c r="M5291" s="446">
        <f t="shared" si="611"/>
        <v>0</v>
      </c>
      <c r="N5291" s="446">
        <f t="shared" si="611"/>
        <v>0</v>
      </c>
      <c r="O5291" s="446" t="b">
        <f>TRUE()</f>
        <v>1</v>
      </c>
    </row>
    <row r="5292" spans="1:15" ht="15.5">
      <c r="A5292" s="120"/>
      <c r="B5292" s="148" t="s">
        <v>9035</v>
      </c>
      <c r="C5292" s="44" t="s">
        <v>9037</v>
      </c>
      <c r="D5292" s="48"/>
      <c r="E5292" s="48"/>
      <c r="F5292" s="50">
        <v>0</v>
      </c>
      <c r="G5292" s="446"/>
      <c r="H5292" s="446">
        <f t="shared" si="607"/>
        <v>0</v>
      </c>
      <c r="I5292" s="446">
        <f t="shared" si="611"/>
        <v>0</v>
      </c>
      <c r="J5292" s="446">
        <f t="shared" si="611"/>
        <v>0</v>
      </c>
      <c r="K5292" s="446">
        <f t="shared" si="611"/>
        <v>0</v>
      </c>
      <c r="L5292" s="446">
        <f t="shared" si="611"/>
        <v>0</v>
      </c>
      <c r="M5292" s="446">
        <f t="shared" si="611"/>
        <v>0</v>
      </c>
      <c r="N5292" s="446">
        <f t="shared" si="611"/>
        <v>0</v>
      </c>
      <c r="O5292" s="446" t="b">
        <f>TRUE()</f>
        <v>1</v>
      </c>
    </row>
    <row r="5293" spans="1:15" ht="15.5">
      <c r="A5293" s="120" t="s">
        <v>9038</v>
      </c>
      <c r="B5293" s="148" t="s">
        <v>9035</v>
      </c>
      <c r="C5293" s="44" t="s">
        <v>9039</v>
      </c>
      <c r="D5293" s="48"/>
      <c r="E5293" s="48"/>
      <c r="F5293" s="50">
        <v>157.59</v>
      </c>
      <c r="G5293" s="446"/>
      <c r="H5293" s="446">
        <f t="shared" si="607"/>
        <v>55.566234000000009</v>
      </c>
      <c r="I5293" s="446">
        <f t="shared" si="611"/>
        <v>55.566234000000009</v>
      </c>
      <c r="J5293" s="446">
        <f t="shared" si="611"/>
        <v>73.011447000000004</v>
      </c>
      <c r="K5293" s="446">
        <f t="shared" si="611"/>
        <v>50.720341500000004</v>
      </c>
      <c r="L5293" s="446">
        <f t="shared" si="611"/>
        <v>80.603345250000004</v>
      </c>
      <c r="M5293" s="446">
        <f t="shared" si="611"/>
        <v>69.457792499999996</v>
      </c>
      <c r="N5293" s="446">
        <f t="shared" si="611"/>
        <v>78.018869249999995</v>
      </c>
      <c r="O5293" s="446" t="b">
        <f>TRUE()</f>
        <v>1</v>
      </c>
    </row>
    <row r="5294" spans="1:15" ht="15.5">
      <c r="A5294" s="120"/>
      <c r="B5294" s="148" t="s">
        <v>9035</v>
      </c>
      <c r="C5294" s="44" t="s">
        <v>9040</v>
      </c>
      <c r="D5294" s="48"/>
      <c r="E5294" s="48"/>
      <c r="F5294" s="50">
        <v>157.59</v>
      </c>
      <c r="G5294" s="446"/>
      <c r="H5294" s="446">
        <f t="shared" si="607"/>
        <v>55.566234000000009</v>
      </c>
      <c r="I5294" s="446">
        <f t="shared" si="611"/>
        <v>55.566234000000009</v>
      </c>
      <c r="J5294" s="446">
        <f t="shared" si="611"/>
        <v>73.011447000000004</v>
      </c>
      <c r="K5294" s="446">
        <f t="shared" si="611"/>
        <v>50.720341500000004</v>
      </c>
      <c r="L5294" s="446">
        <f t="shared" si="611"/>
        <v>80.603345250000004</v>
      </c>
      <c r="M5294" s="446">
        <f t="shared" si="611"/>
        <v>69.457792499999996</v>
      </c>
      <c r="N5294" s="446">
        <f t="shared" si="611"/>
        <v>78.018869249999995</v>
      </c>
      <c r="O5294" s="446" t="b">
        <f>TRUE()</f>
        <v>1</v>
      </c>
    </row>
    <row r="5295" spans="1:15" ht="15.5">
      <c r="A5295" s="120" t="s">
        <v>9041</v>
      </c>
      <c r="B5295" s="148" t="s">
        <v>9035</v>
      </c>
      <c r="C5295" s="44" t="s">
        <v>9042</v>
      </c>
      <c r="D5295" s="48"/>
      <c r="E5295" s="48"/>
      <c r="F5295" s="50">
        <v>157.59</v>
      </c>
      <c r="G5295" s="446"/>
      <c r="H5295" s="446">
        <f t="shared" si="607"/>
        <v>55.566234000000009</v>
      </c>
      <c r="I5295" s="446">
        <f t="shared" si="611"/>
        <v>55.566234000000009</v>
      </c>
      <c r="J5295" s="446">
        <f t="shared" si="611"/>
        <v>73.011447000000004</v>
      </c>
      <c r="K5295" s="446">
        <f t="shared" si="611"/>
        <v>50.720341500000004</v>
      </c>
      <c r="L5295" s="446">
        <f t="shared" si="611"/>
        <v>80.603345250000004</v>
      </c>
      <c r="M5295" s="446">
        <f t="shared" si="611"/>
        <v>69.457792499999996</v>
      </c>
      <c r="N5295" s="446">
        <f t="shared" si="611"/>
        <v>78.018869249999995</v>
      </c>
      <c r="O5295" s="446" t="b">
        <f>TRUE()</f>
        <v>1</v>
      </c>
    </row>
    <row r="5296" spans="1:15" ht="15.5">
      <c r="A5296" s="94"/>
      <c r="B5296" s="148" t="s">
        <v>9035</v>
      </c>
      <c r="C5296" s="44" t="s">
        <v>9043</v>
      </c>
      <c r="D5296" s="48"/>
      <c r="E5296" s="48"/>
      <c r="F5296" s="50">
        <v>157.59</v>
      </c>
      <c r="G5296" s="446"/>
      <c r="H5296" s="446">
        <f t="shared" si="607"/>
        <v>55.566234000000009</v>
      </c>
      <c r="I5296" s="446">
        <f t="shared" si="611"/>
        <v>55.566234000000009</v>
      </c>
      <c r="J5296" s="446">
        <f t="shared" si="611"/>
        <v>73.011447000000004</v>
      </c>
      <c r="K5296" s="446">
        <f t="shared" si="611"/>
        <v>50.720341500000004</v>
      </c>
      <c r="L5296" s="446">
        <f t="shared" si="611"/>
        <v>80.603345250000004</v>
      </c>
      <c r="M5296" s="446">
        <f t="shared" si="611"/>
        <v>69.457792499999996</v>
      </c>
      <c r="N5296" s="446">
        <f t="shared" si="611"/>
        <v>78.018869249999995</v>
      </c>
      <c r="O5296" s="446" t="b">
        <f>TRUE()</f>
        <v>1</v>
      </c>
    </row>
    <row r="5297" spans="1:15" ht="15.5">
      <c r="A5297" s="244" t="s">
        <v>9044</v>
      </c>
      <c r="B5297" s="43" t="s">
        <v>9035</v>
      </c>
      <c r="C5297" s="44" t="s">
        <v>9045</v>
      </c>
      <c r="D5297" s="48"/>
      <c r="E5297" s="48"/>
      <c r="F5297" s="50">
        <v>324.63</v>
      </c>
      <c r="G5297" s="446"/>
      <c r="H5297" s="446">
        <f t="shared" si="607"/>
        <v>114.464538</v>
      </c>
      <c r="I5297" s="446">
        <f t="shared" ref="I5297:N5306" si="612">IF(AND(ISNUMBER($F5297),$O5297),$F5297*I$2,"")</f>
        <v>114.464538</v>
      </c>
      <c r="J5297" s="446">
        <f t="shared" si="612"/>
        <v>150.40107899999998</v>
      </c>
      <c r="K5297" s="446">
        <f t="shared" si="612"/>
        <v>104.48216550000001</v>
      </c>
      <c r="L5297" s="446">
        <f t="shared" si="612"/>
        <v>166.04012925000001</v>
      </c>
      <c r="M5297" s="446">
        <f t="shared" si="612"/>
        <v>143.08067249999999</v>
      </c>
      <c r="N5297" s="446">
        <f t="shared" si="612"/>
        <v>160.71619724999999</v>
      </c>
      <c r="O5297" s="446" t="b">
        <f>TRUE()</f>
        <v>1</v>
      </c>
    </row>
    <row r="5298" spans="1:15" ht="15.5">
      <c r="A5298" s="244" t="s">
        <v>9046</v>
      </c>
      <c r="B5298" s="43" t="s">
        <v>9035</v>
      </c>
      <c r="C5298" s="44" t="s">
        <v>9047</v>
      </c>
      <c r="D5298" s="48"/>
      <c r="E5298" s="48"/>
      <c r="F5298" s="50">
        <v>324.63</v>
      </c>
      <c r="G5298" s="446"/>
      <c r="H5298" s="446">
        <f t="shared" si="607"/>
        <v>114.464538</v>
      </c>
      <c r="I5298" s="446">
        <f t="shared" si="612"/>
        <v>114.464538</v>
      </c>
      <c r="J5298" s="446">
        <f t="shared" si="612"/>
        <v>150.40107899999998</v>
      </c>
      <c r="K5298" s="446">
        <f t="shared" si="612"/>
        <v>104.48216550000001</v>
      </c>
      <c r="L5298" s="446">
        <f t="shared" si="612"/>
        <v>166.04012925000001</v>
      </c>
      <c r="M5298" s="446">
        <f t="shared" si="612"/>
        <v>143.08067249999999</v>
      </c>
      <c r="N5298" s="446">
        <f t="shared" si="612"/>
        <v>160.71619724999999</v>
      </c>
      <c r="O5298" s="446" t="b">
        <f>TRUE()</f>
        <v>1</v>
      </c>
    </row>
    <row r="5299" spans="1:15" ht="15.5">
      <c r="A5299" s="244" t="s">
        <v>9048</v>
      </c>
      <c r="B5299" s="43" t="s">
        <v>9035</v>
      </c>
      <c r="C5299" s="44" t="s">
        <v>9049</v>
      </c>
      <c r="D5299" s="48"/>
      <c r="E5299" s="48"/>
      <c r="F5299" s="50">
        <v>552.62</v>
      </c>
      <c r="G5299" s="446"/>
      <c r="H5299" s="446">
        <f t="shared" si="607"/>
        <v>194.853812</v>
      </c>
      <c r="I5299" s="446">
        <f t="shared" si="612"/>
        <v>194.853812</v>
      </c>
      <c r="J5299" s="446">
        <f t="shared" si="612"/>
        <v>256.02884599999999</v>
      </c>
      <c r="K5299" s="446">
        <f t="shared" si="612"/>
        <v>177.860747</v>
      </c>
      <c r="L5299" s="446">
        <f t="shared" si="612"/>
        <v>282.65131450000001</v>
      </c>
      <c r="M5299" s="446">
        <f t="shared" si="612"/>
        <v>243.56726499999999</v>
      </c>
      <c r="N5299" s="446">
        <f t="shared" si="612"/>
        <v>273.5883465</v>
      </c>
      <c r="O5299" s="446" t="b">
        <f>TRUE()</f>
        <v>1</v>
      </c>
    </row>
    <row r="5300" spans="1:15" ht="15.5">
      <c r="A5300" s="353" t="s">
        <v>9050</v>
      </c>
      <c r="B5300" s="96" t="s">
        <v>9035</v>
      </c>
      <c r="C5300" s="97" t="s">
        <v>9051</v>
      </c>
      <c r="D5300" s="98"/>
      <c r="E5300" s="98"/>
      <c r="F5300" s="99">
        <v>552.62</v>
      </c>
      <c r="G5300" s="446"/>
      <c r="H5300" s="446">
        <f t="shared" si="607"/>
        <v>194.853812</v>
      </c>
      <c r="I5300" s="446">
        <f t="shared" si="612"/>
        <v>194.853812</v>
      </c>
      <c r="J5300" s="446">
        <f t="shared" si="612"/>
        <v>256.02884599999999</v>
      </c>
      <c r="K5300" s="446">
        <f t="shared" si="612"/>
        <v>177.860747</v>
      </c>
      <c r="L5300" s="446">
        <f t="shared" si="612"/>
        <v>282.65131450000001</v>
      </c>
      <c r="M5300" s="446">
        <f t="shared" si="612"/>
        <v>243.56726499999999</v>
      </c>
      <c r="N5300" s="446">
        <f t="shared" si="612"/>
        <v>273.5883465</v>
      </c>
      <c r="O5300" s="446" t="b">
        <f>TRUE()</f>
        <v>1</v>
      </c>
    </row>
    <row r="5301" spans="1:15" ht="31">
      <c r="A5301" s="409" t="s">
        <v>9052</v>
      </c>
      <c r="B5301" s="64" t="s">
        <v>9053</v>
      </c>
      <c r="C5301" s="65" t="s">
        <v>9054</v>
      </c>
      <c r="D5301" s="208"/>
      <c r="E5301" s="209"/>
      <c r="F5301" s="67">
        <v>1095.79</v>
      </c>
      <c r="G5301" s="446"/>
      <c r="H5301" s="446">
        <f t="shared" si="607"/>
        <v>386.37555400000002</v>
      </c>
      <c r="I5301" s="446">
        <f t="shared" si="612"/>
        <v>386.37555400000002</v>
      </c>
      <c r="J5301" s="446">
        <f t="shared" si="612"/>
        <v>507.67950699999994</v>
      </c>
      <c r="K5301" s="446">
        <f t="shared" si="612"/>
        <v>352.68001150000003</v>
      </c>
      <c r="L5301" s="446">
        <f t="shared" si="612"/>
        <v>560.46919025</v>
      </c>
      <c r="M5301" s="446">
        <f t="shared" si="612"/>
        <v>482.96944249999996</v>
      </c>
      <c r="N5301" s="446">
        <f t="shared" si="612"/>
        <v>542.49823425</v>
      </c>
      <c r="O5301" s="446" t="b">
        <f>TRUE()</f>
        <v>1</v>
      </c>
    </row>
    <row r="5302" spans="1:15" ht="15.5">
      <c r="A5302" s="51" t="s">
        <v>9055</v>
      </c>
      <c r="B5302" s="43" t="s">
        <v>9056</v>
      </c>
      <c r="C5302" s="44" t="s">
        <v>9057</v>
      </c>
      <c r="D5302" s="48"/>
      <c r="E5302" s="48"/>
      <c r="F5302" s="50">
        <v>0</v>
      </c>
      <c r="G5302" s="446"/>
      <c r="H5302" s="446">
        <f t="shared" si="607"/>
        <v>0</v>
      </c>
      <c r="I5302" s="446">
        <f t="shared" si="612"/>
        <v>0</v>
      </c>
      <c r="J5302" s="446">
        <f t="shared" si="612"/>
        <v>0</v>
      </c>
      <c r="K5302" s="446">
        <f t="shared" si="612"/>
        <v>0</v>
      </c>
      <c r="L5302" s="446">
        <f t="shared" si="612"/>
        <v>0</v>
      </c>
      <c r="M5302" s="446">
        <f t="shared" si="612"/>
        <v>0</v>
      </c>
      <c r="N5302" s="446">
        <f t="shared" si="612"/>
        <v>0</v>
      </c>
      <c r="O5302" s="446" t="b">
        <f>TRUE()</f>
        <v>1</v>
      </c>
    </row>
    <row r="5303" spans="1:15" ht="15.5">
      <c r="A5303" s="120"/>
      <c r="B5303" s="43" t="s">
        <v>9056</v>
      </c>
      <c r="C5303" s="44" t="s">
        <v>9058</v>
      </c>
      <c r="D5303" s="48"/>
      <c r="E5303" s="48"/>
      <c r="F5303" s="50">
        <v>0</v>
      </c>
      <c r="G5303" s="446"/>
      <c r="H5303" s="446">
        <f t="shared" si="607"/>
        <v>0</v>
      </c>
      <c r="I5303" s="446">
        <f t="shared" si="612"/>
        <v>0</v>
      </c>
      <c r="J5303" s="446">
        <f t="shared" si="612"/>
        <v>0</v>
      </c>
      <c r="K5303" s="446">
        <f t="shared" si="612"/>
        <v>0</v>
      </c>
      <c r="L5303" s="446">
        <f t="shared" si="612"/>
        <v>0</v>
      </c>
      <c r="M5303" s="446">
        <f t="shared" si="612"/>
        <v>0</v>
      </c>
      <c r="N5303" s="446">
        <f t="shared" si="612"/>
        <v>0</v>
      </c>
      <c r="O5303" s="446" t="b">
        <f>TRUE()</f>
        <v>1</v>
      </c>
    </row>
    <row r="5304" spans="1:15" ht="31">
      <c r="A5304" s="120" t="s">
        <v>9059</v>
      </c>
      <c r="B5304" s="43" t="s">
        <v>9056</v>
      </c>
      <c r="C5304" s="44" t="s">
        <v>9060</v>
      </c>
      <c r="D5304" s="48"/>
      <c r="E5304" s="48"/>
      <c r="F5304" s="50">
        <v>225.87</v>
      </c>
      <c r="G5304" s="446"/>
      <c r="H5304" s="446">
        <f t="shared" si="607"/>
        <v>79.641762000000014</v>
      </c>
      <c r="I5304" s="446">
        <f t="shared" si="612"/>
        <v>79.641762000000014</v>
      </c>
      <c r="J5304" s="446">
        <f t="shared" si="612"/>
        <v>104.645571</v>
      </c>
      <c r="K5304" s="446">
        <f t="shared" si="612"/>
        <v>72.696259500000011</v>
      </c>
      <c r="L5304" s="446">
        <f t="shared" si="612"/>
        <v>115.52685825</v>
      </c>
      <c r="M5304" s="446">
        <f t="shared" si="612"/>
        <v>99.552202499999993</v>
      </c>
      <c r="N5304" s="446">
        <f t="shared" si="612"/>
        <v>111.82259025</v>
      </c>
      <c r="O5304" s="446" t="b">
        <f>TRUE()</f>
        <v>1</v>
      </c>
    </row>
    <row r="5305" spans="1:15" ht="15.5">
      <c r="A5305" s="120"/>
      <c r="B5305" s="43" t="s">
        <v>9056</v>
      </c>
      <c r="C5305" s="44" t="s">
        <v>9061</v>
      </c>
      <c r="D5305" s="48"/>
      <c r="E5305" s="48"/>
      <c r="F5305" s="50">
        <v>225.87</v>
      </c>
      <c r="G5305" s="446"/>
      <c r="H5305" s="446">
        <f t="shared" si="607"/>
        <v>79.641762000000014</v>
      </c>
      <c r="I5305" s="446">
        <f t="shared" si="612"/>
        <v>79.641762000000014</v>
      </c>
      <c r="J5305" s="446">
        <f t="shared" si="612"/>
        <v>104.645571</v>
      </c>
      <c r="K5305" s="446">
        <f t="shared" si="612"/>
        <v>72.696259500000011</v>
      </c>
      <c r="L5305" s="446">
        <f t="shared" si="612"/>
        <v>115.52685825</v>
      </c>
      <c r="M5305" s="446">
        <f t="shared" si="612"/>
        <v>99.552202499999993</v>
      </c>
      <c r="N5305" s="446">
        <f t="shared" si="612"/>
        <v>111.82259025</v>
      </c>
      <c r="O5305" s="446" t="b">
        <f>TRUE()</f>
        <v>1</v>
      </c>
    </row>
    <row r="5306" spans="1:15" ht="15.5">
      <c r="A5306" s="120" t="s">
        <v>9062</v>
      </c>
      <c r="B5306" s="43" t="s">
        <v>9056</v>
      </c>
      <c r="C5306" s="44" t="s">
        <v>9063</v>
      </c>
      <c r="D5306" s="48"/>
      <c r="E5306" s="48"/>
      <c r="F5306" s="50">
        <v>225.87</v>
      </c>
      <c r="G5306" s="446"/>
      <c r="H5306" s="446">
        <f t="shared" si="607"/>
        <v>79.641762000000014</v>
      </c>
      <c r="I5306" s="446">
        <f t="shared" si="612"/>
        <v>79.641762000000014</v>
      </c>
      <c r="J5306" s="446">
        <f t="shared" si="612"/>
        <v>104.645571</v>
      </c>
      <c r="K5306" s="446">
        <f t="shared" si="612"/>
        <v>72.696259500000011</v>
      </c>
      <c r="L5306" s="446">
        <f t="shared" si="612"/>
        <v>115.52685825</v>
      </c>
      <c r="M5306" s="446">
        <f t="shared" si="612"/>
        <v>99.552202499999993</v>
      </c>
      <c r="N5306" s="446">
        <f t="shared" si="612"/>
        <v>111.82259025</v>
      </c>
      <c r="O5306" s="446" t="b">
        <f>TRUE()</f>
        <v>1</v>
      </c>
    </row>
    <row r="5307" spans="1:15" ht="15.5">
      <c r="A5307" s="121"/>
      <c r="B5307" s="96" t="s">
        <v>9056</v>
      </c>
      <c r="C5307" s="97" t="s">
        <v>9064</v>
      </c>
      <c r="D5307" s="98"/>
      <c r="E5307" s="98"/>
      <c r="F5307" s="99">
        <v>225.87</v>
      </c>
      <c r="G5307" s="446"/>
      <c r="H5307" s="446">
        <f t="shared" si="607"/>
        <v>79.641762000000014</v>
      </c>
      <c r="I5307" s="446">
        <f t="shared" ref="I5307:N5316" si="613">IF(AND(ISNUMBER($F5307),$O5307),$F5307*I$2,"")</f>
        <v>79.641762000000014</v>
      </c>
      <c r="J5307" s="446">
        <f t="shared" si="613"/>
        <v>104.645571</v>
      </c>
      <c r="K5307" s="446">
        <f t="shared" si="613"/>
        <v>72.696259500000011</v>
      </c>
      <c r="L5307" s="446">
        <f t="shared" si="613"/>
        <v>115.52685825</v>
      </c>
      <c r="M5307" s="446">
        <f t="shared" si="613"/>
        <v>99.552202499999993</v>
      </c>
      <c r="N5307" s="446">
        <f t="shared" si="613"/>
        <v>111.82259025</v>
      </c>
      <c r="O5307" s="446" t="b">
        <f>TRUE()</f>
        <v>1</v>
      </c>
    </row>
    <row r="5308" spans="1:15" ht="31">
      <c r="A5308" s="409" t="s">
        <v>9065</v>
      </c>
      <c r="B5308" s="37" t="s">
        <v>9066</v>
      </c>
      <c r="C5308" s="38" t="s">
        <v>9067</v>
      </c>
      <c r="D5308" s="58"/>
      <c r="E5308" s="273"/>
      <c r="F5308" s="67">
        <v>3462.11</v>
      </c>
      <c r="G5308" s="446"/>
      <c r="H5308" s="446">
        <f t="shared" si="607"/>
        <v>1220.739986</v>
      </c>
      <c r="I5308" s="446">
        <f t="shared" si="613"/>
        <v>1220.739986</v>
      </c>
      <c r="J5308" s="446">
        <f t="shared" si="613"/>
        <v>1603.9955629999999</v>
      </c>
      <c r="K5308" s="446">
        <f t="shared" si="613"/>
        <v>1114.2801035000002</v>
      </c>
      <c r="L5308" s="446">
        <f t="shared" si="613"/>
        <v>1770.78271225</v>
      </c>
      <c r="M5308" s="446">
        <f t="shared" si="613"/>
        <v>1525.9249824999999</v>
      </c>
      <c r="N5308" s="446">
        <f t="shared" si="613"/>
        <v>1714.0041082499999</v>
      </c>
      <c r="O5308" s="446" t="b">
        <f>TRUE()</f>
        <v>1</v>
      </c>
    </row>
    <row r="5309" spans="1:15" ht="15.5">
      <c r="A5309" s="334" t="s">
        <v>9068</v>
      </c>
      <c r="B5309" s="43" t="s">
        <v>9069</v>
      </c>
      <c r="C5309" s="44" t="s">
        <v>9070</v>
      </c>
      <c r="D5309" s="48"/>
      <c r="E5309" s="48"/>
      <c r="F5309" s="50">
        <v>0</v>
      </c>
      <c r="G5309" s="446"/>
      <c r="H5309" s="446">
        <f t="shared" si="607"/>
        <v>0</v>
      </c>
      <c r="I5309" s="446">
        <f t="shared" si="613"/>
        <v>0</v>
      </c>
      <c r="J5309" s="446">
        <f t="shared" si="613"/>
        <v>0</v>
      </c>
      <c r="K5309" s="446">
        <f t="shared" si="613"/>
        <v>0</v>
      </c>
      <c r="L5309" s="446">
        <f t="shared" si="613"/>
        <v>0</v>
      </c>
      <c r="M5309" s="446">
        <f t="shared" si="613"/>
        <v>0</v>
      </c>
      <c r="N5309" s="446">
        <f t="shared" si="613"/>
        <v>0</v>
      </c>
      <c r="O5309" s="446" t="b">
        <f>TRUE()</f>
        <v>1</v>
      </c>
    </row>
    <row r="5310" spans="1:15" ht="15.5">
      <c r="A5310" s="120"/>
      <c r="B5310" s="43" t="s">
        <v>9069</v>
      </c>
      <c r="C5310" s="44" t="s">
        <v>9071</v>
      </c>
      <c r="D5310" s="48"/>
      <c r="E5310" s="48"/>
      <c r="F5310" s="50">
        <v>0</v>
      </c>
      <c r="G5310" s="446"/>
      <c r="H5310" s="446">
        <f t="shared" si="607"/>
        <v>0</v>
      </c>
      <c r="I5310" s="446">
        <f t="shared" si="613"/>
        <v>0</v>
      </c>
      <c r="J5310" s="446">
        <f t="shared" si="613"/>
        <v>0</v>
      </c>
      <c r="K5310" s="446">
        <f t="shared" si="613"/>
        <v>0</v>
      </c>
      <c r="L5310" s="446">
        <f t="shared" si="613"/>
        <v>0</v>
      </c>
      <c r="M5310" s="446">
        <f t="shared" si="613"/>
        <v>0</v>
      </c>
      <c r="N5310" s="446">
        <f t="shared" si="613"/>
        <v>0</v>
      </c>
      <c r="O5310" s="446" t="b">
        <f>TRUE()</f>
        <v>1</v>
      </c>
    </row>
    <row r="5311" spans="1:15" ht="29">
      <c r="A5311" s="410" t="s">
        <v>9072</v>
      </c>
      <c r="B5311" s="43" t="s">
        <v>9069</v>
      </c>
      <c r="C5311" s="44" t="s">
        <v>9073</v>
      </c>
      <c r="D5311" s="48"/>
      <c r="E5311" s="48"/>
      <c r="F5311" s="50">
        <v>442.3</v>
      </c>
      <c r="G5311" s="446"/>
      <c r="H5311" s="446">
        <f t="shared" si="607"/>
        <v>155.95498000000001</v>
      </c>
      <c r="I5311" s="446">
        <f t="shared" si="613"/>
        <v>155.95498000000001</v>
      </c>
      <c r="J5311" s="446">
        <f t="shared" si="613"/>
        <v>204.91758999999999</v>
      </c>
      <c r="K5311" s="446">
        <f t="shared" si="613"/>
        <v>142.35425500000002</v>
      </c>
      <c r="L5311" s="446">
        <f t="shared" si="613"/>
        <v>226.2253925</v>
      </c>
      <c r="M5311" s="446">
        <f t="shared" si="613"/>
        <v>194.943725</v>
      </c>
      <c r="N5311" s="446">
        <f t="shared" si="613"/>
        <v>218.97167250000001</v>
      </c>
      <c r="O5311" s="446" t="b">
        <f>TRUE()</f>
        <v>1</v>
      </c>
    </row>
    <row r="5312" spans="1:15" ht="15.5">
      <c r="A5312" s="120"/>
      <c r="B5312" s="43" t="s">
        <v>9069</v>
      </c>
      <c r="C5312" s="44" t="s">
        <v>9074</v>
      </c>
      <c r="D5312" s="48"/>
      <c r="E5312" s="48"/>
      <c r="F5312" s="50">
        <v>442.3</v>
      </c>
      <c r="G5312" s="446"/>
      <c r="H5312" s="446">
        <f t="shared" si="607"/>
        <v>155.95498000000001</v>
      </c>
      <c r="I5312" s="446">
        <f t="shared" si="613"/>
        <v>155.95498000000001</v>
      </c>
      <c r="J5312" s="446">
        <f t="shared" si="613"/>
        <v>204.91758999999999</v>
      </c>
      <c r="K5312" s="446">
        <f t="shared" si="613"/>
        <v>142.35425500000002</v>
      </c>
      <c r="L5312" s="446">
        <f t="shared" si="613"/>
        <v>226.2253925</v>
      </c>
      <c r="M5312" s="446">
        <f t="shared" si="613"/>
        <v>194.943725</v>
      </c>
      <c r="N5312" s="446">
        <f t="shared" si="613"/>
        <v>218.97167250000001</v>
      </c>
      <c r="O5312" s="446" t="b">
        <f>TRUE()</f>
        <v>1</v>
      </c>
    </row>
    <row r="5313" spans="1:15" ht="29">
      <c r="A5313" s="410" t="s">
        <v>9075</v>
      </c>
      <c r="B5313" s="43" t="s">
        <v>9069</v>
      </c>
      <c r="C5313" s="44" t="s">
        <v>9076</v>
      </c>
      <c r="D5313" s="48"/>
      <c r="E5313" s="48"/>
      <c r="F5313" s="50">
        <v>442.3</v>
      </c>
      <c r="G5313" s="446"/>
      <c r="H5313" s="446">
        <f t="shared" si="607"/>
        <v>155.95498000000001</v>
      </c>
      <c r="I5313" s="446">
        <f t="shared" si="613"/>
        <v>155.95498000000001</v>
      </c>
      <c r="J5313" s="446">
        <f t="shared" si="613"/>
        <v>204.91758999999999</v>
      </c>
      <c r="K5313" s="446">
        <f t="shared" si="613"/>
        <v>142.35425500000002</v>
      </c>
      <c r="L5313" s="446">
        <f t="shared" si="613"/>
        <v>226.2253925</v>
      </c>
      <c r="M5313" s="446">
        <f t="shared" si="613"/>
        <v>194.943725</v>
      </c>
      <c r="N5313" s="446">
        <f t="shared" si="613"/>
        <v>218.97167250000001</v>
      </c>
      <c r="O5313" s="446" t="b">
        <f>TRUE()</f>
        <v>1</v>
      </c>
    </row>
    <row r="5314" spans="1:15" ht="15.5">
      <c r="A5314" s="117"/>
      <c r="B5314" s="52" t="s">
        <v>9069</v>
      </c>
      <c r="C5314" s="53" t="s">
        <v>9077</v>
      </c>
      <c r="D5314" s="61"/>
      <c r="E5314" s="61"/>
      <c r="F5314" s="99">
        <v>442.3</v>
      </c>
      <c r="G5314" s="446"/>
      <c r="H5314" s="446">
        <f t="shared" si="607"/>
        <v>155.95498000000001</v>
      </c>
      <c r="I5314" s="446">
        <f t="shared" si="613"/>
        <v>155.95498000000001</v>
      </c>
      <c r="J5314" s="446">
        <f t="shared" si="613"/>
        <v>204.91758999999999</v>
      </c>
      <c r="K5314" s="446">
        <f t="shared" si="613"/>
        <v>142.35425500000002</v>
      </c>
      <c r="L5314" s="446">
        <f t="shared" si="613"/>
        <v>226.2253925</v>
      </c>
      <c r="M5314" s="446">
        <f t="shared" si="613"/>
        <v>194.943725</v>
      </c>
      <c r="N5314" s="446">
        <f t="shared" si="613"/>
        <v>218.97167250000001</v>
      </c>
      <c r="O5314" s="446" t="b">
        <f>TRUE()</f>
        <v>1</v>
      </c>
    </row>
    <row r="5315" spans="1:15" ht="31">
      <c r="A5315" s="404" t="s">
        <v>9078</v>
      </c>
      <c r="B5315" s="64" t="s">
        <v>9079</v>
      </c>
      <c r="C5315" s="65" t="s">
        <v>9080</v>
      </c>
      <c r="D5315" s="208"/>
      <c r="E5315" s="208"/>
      <c r="F5315" s="67">
        <v>1962.56</v>
      </c>
      <c r="G5315" s="446"/>
      <c r="H5315" s="446">
        <f t="shared" si="607"/>
        <v>691.99865599999998</v>
      </c>
      <c r="I5315" s="446">
        <f t="shared" si="613"/>
        <v>691.99865599999998</v>
      </c>
      <c r="J5315" s="446">
        <f t="shared" si="613"/>
        <v>909.2540479999999</v>
      </c>
      <c r="K5315" s="446">
        <f t="shared" si="613"/>
        <v>631.64993600000003</v>
      </c>
      <c r="L5315" s="446">
        <f t="shared" si="613"/>
        <v>1003.800376</v>
      </c>
      <c r="M5315" s="446">
        <f t="shared" si="613"/>
        <v>864.99831999999992</v>
      </c>
      <c r="N5315" s="446">
        <f t="shared" si="613"/>
        <v>971.61439199999995</v>
      </c>
      <c r="O5315" s="446" t="b">
        <f>TRUE()</f>
        <v>1</v>
      </c>
    </row>
    <row r="5316" spans="1:15" ht="15.5">
      <c r="A5316" s="115" t="s">
        <v>9081</v>
      </c>
      <c r="B5316" s="43" t="s">
        <v>9082</v>
      </c>
      <c r="C5316" s="44" t="s">
        <v>9083</v>
      </c>
      <c r="D5316" s="48"/>
      <c r="E5316" s="48"/>
      <c r="F5316" s="50">
        <v>0</v>
      </c>
      <c r="G5316" s="446"/>
      <c r="H5316" s="446">
        <f t="shared" ref="H5316:H5379" si="614">IF(AND(ISNUMBER($F5316),$O5316),$F5316*H$2,"")</f>
        <v>0</v>
      </c>
      <c r="I5316" s="446">
        <f t="shared" si="613"/>
        <v>0</v>
      </c>
      <c r="J5316" s="446">
        <f t="shared" si="613"/>
        <v>0</v>
      </c>
      <c r="K5316" s="446">
        <f t="shared" si="613"/>
        <v>0</v>
      </c>
      <c r="L5316" s="446">
        <f t="shared" si="613"/>
        <v>0</v>
      </c>
      <c r="M5316" s="446">
        <f t="shared" si="613"/>
        <v>0</v>
      </c>
      <c r="N5316" s="446">
        <f t="shared" si="613"/>
        <v>0</v>
      </c>
      <c r="O5316" s="446" t="b">
        <f>TRUE()</f>
        <v>1</v>
      </c>
    </row>
    <row r="5317" spans="1:15" ht="15.5">
      <c r="A5317" s="120"/>
      <c r="B5317" s="43" t="s">
        <v>9082</v>
      </c>
      <c r="C5317" s="44" t="s">
        <v>9084</v>
      </c>
      <c r="D5317" s="48"/>
      <c r="E5317" s="48"/>
      <c r="F5317" s="50">
        <v>0</v>
      </c>
      <c r="G5317" s="446"/>
      <c r="H5317" s="446">
        <f t="shared" si="614"/>
        <v>0</v>
      </c>
      <c r="I5317" s="446">
        <f t="shared" ref="I5317:N5326" si="615">IF(AND(ISNUMBER($F5317),$O5317),$F5317*I$2,"")</f>
        <v>0</v>
      </c>
      <c r="J5317" s="446">
        <f t="shared" si="615"/>
        <v>0</v>
      </c>
      <c r="K5317" s="446">
        <f t="shared" si="615"/>
        <v>0</v>
      </c>
      <c r="L5317" s="446">
        <f t="shared" si="615"/>
        <v>0</v>
      </c>
      <c r="M5317" s="446">
        <f t="shared" si="615"/>
        <v>0</v>
      </c>
      <c r="N5317" s="446">
        <f t="shared" si="615"/>
        <v>0</v>
      </c>
      <c r="O5317" s="446" t="b">
        <f>TRUE()</f>
        <v>1</v>
      </c>
    </row>
    <row r="5318" spans="1:15" ht="31">
      <c r="A5318" s="120" t="s">
        <v>9085</v>
      </c>
      <c r="B5318" s="43" t="s">
        <v>9082</v>
      </c>
      <c r="C5318" s="44" t="s">
        <v>9086</v>
      </c>
      <c r="D5318" s="48"/>
      <c r="E5318" s="48"/>
      <c r="F5318" s="50">
        <v>221.67</v>
      </c>
      <c r="G5318" s="446"/>
      <c r="H5318" s="446">
        <f t="shared" si="614"/>
        <v>78.160842000000002</v>
      </c>
      <c r="I5318" s="446">
        <f t="shared" si="615"/>
        <v>78.160842000000002</v>
      </c>
      <c r="J5318" s="446">
        <f t="shared" si="615"/>
        <v>102.69971099999999</v>
      </c>
      <c r="K5318" s="446">
        <f t="shared" si="615"/>
        <v>71.344489499999995</v>
      </c>
      <c r="L5318" s="446">
        <f t="shared" si="615"/>
        <v>113.37866325</v>
      </c>
      <c r="M5318" s="446">
        <f t="shared" si="615"/>
        <v>97.701052499999989</v>
      </c>
      <c r="N5318" s="446">
        <f t="shared" si="615"/>
        <v>109.74327525</v>
      </c>
      <c r="O5318" s="446" t="b">
        <f>TRUE()</f>
        <v>1</v>
      </c>
    </row>
    <row r="5319" spans="1:15" ht="15.5">
      <c r="A5319" s="120"/>
      <c r="B5319" s="43" t="s">
        <v>9082</v>
      </c>
      <c r="C5319" s="44" t="s">
        <v>9087</v>
      </c>
      <c r="D5319" s="48"/>
      <c r="E5319" s="48"/>
      <c r="F5319" s="50">
        <v>221.67</v>
      </c>
      <c r="G5319" s="446"/>
      <c r="H5319" s="446">
        <f t="shared" si="614"/>
        <v>78.160842000000002</v>
      </c>
      <c r="I5319" s="446">
        <f t="shared" si="615"/>
        <v>78.160842000000002</v>
      </c>
      <c r="J5319" s="446">
        <f t="shared" si="615"/>
        <v>102.69971099999999</v>
      </c>
      <c r="K5319" s="446">
        <f t="shared" si="615"/>
        <v>71.344489499999995</v>
      </c>
      <c r="L5319" s="446">
        <f t="shared" si="615"/>
        <v>113.37866325</v>
      </c>
      <c r="M5319" s="446">
        <f t="shared" si="615"/>
        <v>97.701052499999989</v>
      </c>
      <c r="N5319" s="446">
        <f t="shared" si="615"/>
        <v>109.74327525</v>
      </c>
      <c r="O5319" s="446" t="b">
        <f>TRUE()</f>
        <v>1</v>
      </c>
    </row>
    <row r="5320" spans="1:15" ht="31">
      <c r="A5320" s="120" t="s">
        <v>9088</v>
      </c>
      <c r="B5320" s="43" t="s">
        <v>9082</v>
      </c>
      <c r="C5320" s="44" t="s">
        <v>9089</v>
      </c>
      <c r="D5320" s="48"/>
      <c r="E5320" s="48"/>
      <c r="F5320" s="50">
        <v>221.67</v>
      </c>
      <c r="G5320" s="446"/>
      <c r="H5320" s="446">
        <f t="shared" si="614"/>
        <v>78.160842000000002</v>
      </c>
      <c r="I5320" s="446">
        <f t="shared" si="615"/>
        <v>78.160842000000002</v>
      </c>
      <c r="J5320" s="446">
        <f t="shared" si="615"/>
        <v>102.69971099999999</v>
      </c>
      <c r="K5320" s="446">
        <f t="shared" si="615"/>
        <v>71.344489499999995</v>
      </c>
      <c r="L5320" s="446">
        <f t="shared" si="615"/>
        <v>113.37866325</v>
      </c>
      <c r="M5320" s="446">
        <f t="shared" si="615"/>
        <v>97.701052499999989</v>
      </c>
      <c r="N5320" s="446">
        <f t="shared" si="615"/>
        <v>109.74327525</v>
      </c>
      <c r="O5320" s="446" t="b">
        <f>TRUE()</f>
        <v>1</v>
      </c>
    </row>
    <row r="5321" spans="1:15" ht="15.5">
      <c r="A5321" s="95"/>
      <c r="B5321" s="96" t="s">
        <v>9082</v>
      </c>
      <c r="C5321" s="97" t="s">
        <v>9090</v>
      </c>
      <c r="D5321" s="98"/>
      <c r="E5321" s="98"/>
      <c r="F5321" s="99">
        <v>221.67</v>
      </c>
      <c r="G5321" s="446"/>
      <c r="H5321" s="446">
        <f t="shared" si="614"/>
        <v>78.160842000000002</v>
      </c>
      <c r="I5321" s="446">
        <f t="shared" si="615"/>
        <v>78.160842000000002</v>
      </c>
      <c r="J5321" s="446">
        <f t="shared" si="615"/>
        <v>102.69971099999999</v>
      </c>
      <c r="K5321" s="446">
        <f t="shared" si="615"/>
        <v>71.344489499999995</v>
      </c>
      <c r="L5321" s="446">
        <f t="shared" si="615"/>
        <v>113.37866325</v>
      </c>
      <c r="M5321" s="446">
        <f t="shared" si="615"/>
        <v>97.701052499999989</v>
      </c>
      <c r="N5321" s="446">
        <f t="shared" si="615"/>
        <v>109.74327525</v>
      </c>
      <c r="O5321" s="446" t="b">
        <f>TRUE()</f>
        <v>1</v>
      </c>
    </row>
    <row r="5322" spans="1:15" ht="31">
      <c r="A5322" s="404" t="s">
        <v>9091</v>
      </c>
      <c r="B5322" s="64" t="s">
        <v>9092</v>
      </c>
      <c r="C5322" s="65" t="s">
        <v>9093</v>
      </c>
      <c r="D5322" s="208"/>
      <c r="E5322" s="209"/>
      <c r="F5322" s="67">
        <v>1962.56</v>
      </c>
      <c r="G5322" s="446"/>
      <c r="H5322" s="446">
        <f t="shared" si="614"/>
        <v>691.99865599999998</v>
      </c>
      <c r="I5322" s="446">
        <f t="shared" si="615"/>
        <v>691.99865599999998</v>
      </c>
      <c r="J5322" s="446">
        <f t="shared" si="615"/>
        <v>909.2540479999999</v>
      </c>
      <c r="K5322" s="446">
        <f t="shared" si="615"/>
        <v>631.64993600000003</v>
      </c>
      <c r="L5322" s="446">
        <f t="shared" si="615"/>
        <v>1003.800376</v>
      </c>
      <c r="M5322" s="446">
        <f t="shared" si="615"/>
        <v>864.99831999999992</v>
      </c>
      <c r="N5322" s="446">
        <f t="shared" si="615"/>
        <v>971.61439199999995</v>
      </c>
      <c r="O5322" s="446" t="b">
        <f>TRUE()</f>
        <v>1</v>
      </c>
    </row>
    <row r="5323" spans="1:15" ht="31">
      <c r="A5323" s="115" t="s">
        <v>9094</v>
      </c>
      <c r="B5323" s="43" t="s">
        <v>9095</v>
      </c>
      <c r="C5323" s="44" t="s">
        <v>9096</v>
      </c>
      <c r="D5323" s="48"/>
      <c r="E5323" s="48"/>
      <c r="F5323" s="50">
        <v>0</v>
      </c>
      <c r="G5323" s="446"/>
      <c r="H5323" s="446">
        <f t="shared" si="614"/>
        <v>0</v>
      </c>
      <c r="I5323" s="446">
        <f t="shared" si="615"/>
        <v>0</v>
      </c>
      <c r="J5323" s="446">
        <f t="shared" si="615"/>
        <v>0</v>
      </c>
      <c r="K5323" s="446">
        <f t="shared" si="615"/>
        <v>0</v>
      </c>
      <c r="L5323" s="446">
        <f t="shared" si="615"/>
        <v>0</v>
      </c>
      <c r="M5323" s="446">
        <f t="shared" si="615"/>
        <v>0</v>
      </c>
      <c r="N5323" s="446">
        <f t="shared" si="615"/>
        <v>0</v>
      </c>
      <c r="O5323" s="446" t="b">
        <f>TRUE()</f>
        <v>1</v>
      </c>
    </row>
    <row r="5324" spans="1:15" ht="15.5">
      <c r="A5324" s="120"/>
      <c r="B5324" s="43" t="s">
        <v>9095</v>
      </c>
      <c r="C5324" s="44" t="s">
        <v>9097</v>
      </c>
      <c r="D5324" s="48"/>
      <c r="E5324" s="48"/>
      <c r="F5324" s="50">
        <v>0</v>
      </c>
      <c r="G5324" s="446"/>
      <c r="H5324" s="446">
        <f t="shared" si="614"/>
        <v>0</v>
      </c>
      <c r="I5324" s="446">
        <f t="shared" si="615"/>
        <v>0</v>
      </c>
      <c r="J5324" s="446">
        <f t="shared" si="615"/>
        <v>0</v>
      </c>
      <c r="K5324" s="446">
        <f t="shared" si="615"/>
        <v>0</v>
      </c>
      <c r="L5324" s="446">
        <f t="shared" si="615"/>
        <v>0</v>
      </c>
      <c r="M5324" s="446">
        <f t="shared" si="615"/>
        <v>0</v>
      </c>
      <c r="N5324" s="446">
        <f t="shared" si="615"/>
        <v>0</v>
      </c>
      <c r="O5324" s="446" t="b">
        <f>TRUE()</f>
        <v>1</v>
      </c>
    </row>
    <row r="5325" spans="1:15" ht="31">
      <c r="A5325" s="120" t="s">
        <v>9098</v>
      </c>
      <c r="B5325" s="43" t="s">
        <v>9095</v>
      </c>
      <c r="C5325" s="44" t="s">
        <v>9099</v>
      </c>
      <c r="D5325" s="48"/>
      <c r="E5325" s="48"/>
      <c r="F5325" s="50">
        <v>221.67</v>
      </c>
      <c r="G5325" s="446"/>
      <c r="H5325" s="446">
        <f t="shared" si="614"/>
        <v>78.160842000000002</v>
      </c>
      <c r="I5325" s="446">
        <f t="shared" si="615"/>
        <v>78.160842000000002</v>
      </c>
      <c r="J5325" s="446">
        <f t="shared" si="615"/>
        <v>102.69971099999999</v>
      </c>
      <c r="K5325" s="446">
        <f t="shared" si="615"/>
        <v>71.344489499999995</v>
      </c>
      <c r="L5325" s="446">
        <f t="shared" si="615"/>
        <v>113.37866325</v>
      </c>
      <c r="M5325" s="446">
        <f t="shared" si="615"/>
        <v>97.701052499999989</v>
      </c>
      <c r="N5325" s="446">
        <f t="shared" si="615"/>
        <v>109.74327525</v>
      </c>
      <c r="O5325" s="446" t="b">
        <f>TRUE()</f>
        <v>1</v>
      </c>
    </row>
    <row r="5326" spans="1:15" ht="15.5">
      <c r="A5326" s="120"/>
      <c r="B5326" s="43" t="s">
        <v>9095</v>
      </c>
      <c r="C5326" s="44" t="s">
        <v>9100</v>
      </c>
      <c r="D5326" s="48"/>
      <c r="E5326" s="48"/>
      <c r="F5326" s="50">
        <v>221.67</v>
      </c>
      <c r="G5326" s="446"/>
      <c r="H5326" s="446">
        <f t="shared" si="614"/>
        <v>78.160842000000002</v>
      </c>
      <c r="I5326" s="446">
        <f t="shared" si="615"/>
        <v>78.160842000000002</v>
      </c>
      <c r="J5326" s="446">
        <f t="shared" si="615"/>
        <v>102.69971099999999</v>
      </c>
      <c r="K5326" s="446">
        <f t="shared" si="615"/>
        <v>71.344489499999995</v>
      </c>
      <c r="L5326" s="446">
        <f t="shared" si="615"/>
        <v>113.37866325</v>
      </c>
      <c r="M5326" s="446">
        <f t="shared" si="615"/>
        <v>97.701052499999989</v>
      </c>
      <c r="N5326" s="446">
        <f t="shared" si="615"/>
        <v>109.74327525</v>
      </c>
      <c r="O5326" s="446" t="b">
        <f>TRUE()</f>
        <v>1</v>
      </c>
    </row>
    <row r="5327" spans="1:15" ht="31">
      <c r="A5327" s="120" t="s">
        <v>9101</v>
      </c>
      <c r="B5327" s="43" t="s">
        <v>9095</v>
      </c>
      <c r="C5327" s="44" t="s">
        <v>9102</v>
      </c>
      <c r="D5327" s="48"/>
      <c r="E5327" s="48"/>
      <c r="F5327" s="50">
        <v>221.67</v>
      </c>
      <c r="G5327" s="446"/>
      <c r="H5327" s="446">
        <f t="shared" si="614"/>
        <v>78.160842000000002</v>
      </c>
      <c r="I5327" s="446">
        <f t="shared" ref="I5327:N5336" si="616">IF(AND(ISNUMBER($F5327),$O5327),$F5327*I$2,"")</f>
        <v>78.160842000000002</v>
      </c>
      <c r="J5327" s="446">
        <f t="shared" si="616"/>
        <v>102.69971099999999</v>
      </c>
      <c r="K5327" s="446">
        <f t="shared" si="616"/>
        <v>71.344489499999995</v>
      </c>
      <c r="L5327" s="446">
        <f t="shared" si="616"/>
        <v>113.37866325</v>
      </c>
      <c r="M5327" s="446">
        <f t="shared" si="616"/>
        <v>97.701052499999989</v>
      </c>
      <c r="N5327" s="446">
        <f t="shared" si="616"/>
        <v>109.74327525</v>
      </c>
      <c r="O5327" s="446" t="b">
        <f>TRUE()</f>
        <v>1</v>
      </c>
    </row>
    <row r="5328" spans="1:15" ht="15.5">
      <c r="A5328" s="117"/>
      <c r="B5328" s="52" t="s">
        <v>9095</v>
      </c>
      <c r="C5328" s="53" t="s">
        <v>9103</v>
      </c>
      <c r="D5328" s="61"/>
      <c r="E5328" s="61"/>
      <c r="F5328" s="99">
        <v>221.67</v>
      </c>
      <c r="G5328" s="446"/>
      <c r="H5328" s="446">
        <f t="shared" si="614"/>
        <v>78.160842000000002</v>
      </c>
      <c r="I5328" s="446">
        <f t="shared" si="616"/>
        <v>78.160842000000002</v>
      </c>
      <c r="J5328" s="446">
        <f t="shared" si="616"/>
        <v>102.69971099999999</v>
      </c>
      <c r="K5328" s="446">
        <f t="shared" si="616"/>
        <v>71.344489499999995</v>
      </c>
      <c r="L5328" s="446">
        <f t="shared" si="616"/>
        <v>113.37866325</v>
      </c>
      <c r="M5328" s="446">
        <f t="shared" si="616"/>
        <v>97.701052499999989</v>
      </c>
      <c r="N5328" s="446">
        <f t="shared" si="616"/>
        <v>109.74327525</v>
      </c>
      <c r="O5328" s="446" t="b">
        <f>TRUE()</f>
        <v>1</v>
      </c>
    </row>
    <row r="5329" spans="1:15" ht="15.5">
      <c r="A5329" s="404" t="s">
        <v>9104</v>
      </c>
      <c r="B5329" s="64" t="s">
        <v>9105</v>
      </c>
      <c r="C5329" s="65" t="s">
        <v>9106</v>
      </c>
      <c r="D5329" s="208"/>
      <c r="E5329" s="208"/>
      <c r="F5329" s="67">
        <v>901.43</v>
      </c>
      <c r="G5329" s="446"/>
      <c r="H5329" s="446">
        <f t="shared" si="614"/>
        <v>317.84421800000001</v>
      </c>
      <c r="I5329" s="446">
        <f t="shared" si="616"/>
        <v>317.84421800000001</v>
      </c>
      <c r="J5329" s="446">
        <f t="shared" si="616"/>
        <v>417.63251899999995</v>
      </c>
      <c r="K5329" s="446">
        <f t="shared" si="616"/>
        <v>290.12524550000001</v>
      </c>
      <c r="L5329" s="446">
        <f t="shared" si="616"/>
        <v>461.05890925</v>
      </c>
      <c r="M5329" s="446">
        <f t="shared" si="616"/>
        <v>397.30527249999994</v>
      </c>
      <c r="N5329" s="446">
        <f t="shared" si="616"/>
        <v>446.27545724999999</v>
      </c>
      <c r="O5329" s="446" t="b">
        <f>TRUE()</f>
        <v>1</v>
      </c>
    </row>
    <row r="5330" spans="1:15" ht="31">
      <c r="A5330" s="132" t="s">
        <v>9107</v>
      </c>
      <c r="B5330" s="43" t="s">
        <v>9108</v>
      </c>
      <c r="C5330" s="44" t="s">
        <v>9109</v>
      </c>
      <c r="D5330" s="48"/>
      <c r="E5330" s="48"/>
      <c r="F5330" s="50">
        <v>2852.44</v>
      </c>
      <c r="G5330" s="446"/>
      <c r="H5330" s="446">
        <f t="shared" si="614"/>
        <v>1005.7703440000001</v>
      </c>
      <c r="I5330" s="446">
        <f t="shared" si="616"/>
        <v>1005.7703440000001</v>
      </c>
      <c r="J5330" s="446">
        <f t="shared" si="616"/>
        <v>1321.5354520000001</v>
      </c>
      <c r="K5330" s="446">
        <f t="shared" si="616"/>
        <v>918.05781400000012</v>
      </c>
      <c r="L5330" s="446">
        <f t="shared" si="616"/>
        <v>1458.9517490000001</v>
      </c>
      <c r="M5330" s="446">
        <f t="shared" si="616"/>
        <v>1257.2129299999999</v>
      </c>
      <c r="N5330" s="446">
        <f t="shared" si="616"/>
        <v>1412.1717329999999</v>
      </c>
      <c r="O5330" s="446" t="b">
        <f>TRUE()</f>
        <v>1</v>
      </c>
    </row>
    <row r="5331" spans="1:15" ht="15.5">
      <c r="A5331" s="334" t="s">
        <v>9110</v>
      </c>
      <c r="B5331" s="43" t="s">
        <v>9111</v>
      </c>
      <c r="C5331" s="44" t="s">
        <v>9112</v>
      </c>
      <c r="D5331" s="48"/>
      <c r="E5331" s="48"/>
      <c r="F5331" s="50">
        <v>0</v>
      </c>
      <c r="G5331" s="446"/>
      <c r="H5331" s="446">
        <f t="shared" si="614"/>
        <v>0</v>
      </c>
      <c r="I5331" s="446">
        <f t="shared" si="616"/>
        <v>0</v>
      </c>
      <c r="J5331" s="446">
        <f t="shared" si="616"/>
        <v>0</v>
      </c>
      <c r="K5331" s="446">
        <f t="shared" si="616"/>
        <v>0</v>
      </c>
      <c r="L5331" s="446">
        <f t="shared" si="616"/>
        <v>0</v>
      </c>
      <c r="M5331" s="446">
        <f t="shared" si="616"/>
        <v>0</v>
      </c>
      <c r="N5331" s="446">
        <f t="shared" si="616"/>
        <v>0</v>
      </c>
      <c r="O5331" s="446" t="b">
        <f>TRUE()</f>
        <v>1</v>
      </c>
    </row>
    <row r="5332" spans="1:15" ht="15.5">
      <c r="A5332" s="120"/>
      <c r="B5332" s="43" t="s">
        <v>9111</v>
      </c>
      <c r="C5332" s="44" t="s">
        <v>9113</v>
      </c>
      <c r="D5332" s="48"/>
      <c r="E5332" s="48"/>
      <c r="F5332" s="50">
        <v>0</v>
      </c>
      <c r="G5332" s="446"/>
      <c r="H5332" s="446">
        <f t="shared" si="614"/>
        <v>0</v>
      </c>
      <c r="I5332" s="446">
        <f t="shared" si="616"/>
        <v>0</v>
      </c>
      <c r="J5332" s="446">
        <f t="shared" si="616"/>
        <v>0</v>
      </c>
      <c r="K5332" s="446">
        <f t="shared" si="616"/>
        <v>0</v>
      </c>
      <c r="L5332" s="446">
        <f t="shared" si="616"/>
        <v>0</v>
      </c>
      <c r="M5332" s="446">
        <f t="shared" si="616"/>
        <v>0</v>
      </c>
      <c r="N5332" s="446">
        <f t="shared" si="616"/>
        <v>0</v>
      </c>
      <c r="O5332" s="446" t="b">
        <f>TRUE()</f>
        <v>1</v>
      </c>
    </row>
    <row r="5333" spans="1:15" ht="15.5">
      <c r="A5333" s="410" t="s">
        <v>9114</v>
      </c>
      <c r="B5333" s="43" t="s">
        <v>9111</v>
      </c>
      <c r="C5333" s="44" t="s">
        <v>9115</v>
      </c>
      <c r="D5333" s="48"/>
      <c r="E5333" s="48"/>
      <c r="F5333" s="50">
        <v>171.24</v>
      </c>
      <c r="G5333" s="446"/>
      <c r="H5333" s="446">
        <f t="shared" si="614"/>
        <v>60.379224000000008</v>
      </c>
      <c r="I5333" s="446">
        <f t="shared" si="616"/>
        <v>60.379224000000008</v>
      </c>
      <c r="J5333" s="446">
        <f t="shared" si="616"/>
        <v>79.335492000000002</v>
      </c>
      <c r="K5333" s="446">
        <f t="shared" si="616"/>
        <v>55.113594000000006</v>
      </c>
      <c r="L5333" s="446">
        <f t="shared" si="616"/>
        <v>87.584979000000004</v>
      </c>
      <c r="M5333" s="446">
        <f t="shared" si="616"/>
        <v>75.474029999999999</v>
      </c>
      <c r="N5333" s="446">
        <f t="shared" si="616"/>
        <v>84.776643000000007</v>
      </c>
      <c r="O5333" s="446" t="b">
        <f>TRUE()</f>
        <v>1</v>
      </c>
    </row>
    <row r="5334" spans="1:15" ht="15.5">
      <c r="A5334" s="120"/>
      <c r="B5334" s="43" t="s">
        <v>9111</v>
      </c>
      <c r="C5334" s="44" t="s">
        <v>9116</v>
      </c>
      <c r="D5334" s="48"/>
      <c r="E5334" s="48"/>
      <c r="F5334" s="50">
        <v>171.24</v>
      </c>
      <c r="G5334" s="446"/>
      <c r="H5334" s="446">
        <f t="shared" si="614"/>
        <v>60.379224000000008</v>
      </c>
      <c r="I5334" s="446">
        <f t="shared" si="616"/>
        <v>60.379224000000008</v>
      </c>
      <c r="J5334" s="446">
        <f t="shared" si="616"/>
        <v>79.335492000000002</v>
      </c>
      <c r="K5334" s="446">
        <f t="shared" si="616"/>
        <v>55.113594000000006</v>
      </c>
      <c r="L5334" s="446">
        <f t="shared" si="616"/>
        <v>87.584979000000004</v>
      </c>
      <c r="M5334" s="446">
        <f t="shared" si="616"/>
        <v>75.474029999999999</v>
      </c>
      <c r="N5334" s="446">
        <f t="shared" si="616"/>
        <v>84.776643000000007</v>
      </c>
      <c r="O5334" s="446" t="b">
        <f>TRUE()</f>
        <v>1</v>
      </c>
    </row>
    <row r="5335" spans="1:15" ht="15.5">
      <c r="A5335" s="120" t="s">
        <v>9117</v>
      </c>
      <c r="B5335" s="43" t="s">
        <v>9111</v>
      </c>
      <c r="C5335" s="44" t="s">
        <v>9118</v>
      </c>
      <c r="D5335" s="48"/>
      <c r="E5335" s="48"/>
      <c r="F5335" s="50">
        <v>171.24</v>
      </c>
      <c r="G5335" s="446"/>
      <c r="H5335" s="446">
        <f t="shared" si="614"/>
        <v>60.379224000000008</v>
      </c>
      <c r="I5335" s="446">
        <f t="shared" si="616"/>
        <v>60.379224000000008</v>
      </c>
      <c r="J5335" s="446">
        <f t="shared" si="616"/>
        <v>79.335492000000002</v>
      </c>
      <c r="K5335" s="446">
        <f t="shared" si="616"/>
        <v>55.113594000000006</v>
      </c>
      <c r="L5335" s="446">
        <f t="shared" si="616"/>
        <v>87.584979000000004</v>
      </c>
      <c r="M5335" s="446">
        <f t="shared" si="616"/>
        <v>75.474029999999999</v>
      </c>
      <c r="N5335" s="446">
        <f t="shared" si="616"/>
        <v>84.776643000000007</v>
      </c>
      <c r="O5335" s="446" t="b">
        <f>TRUE()</f>
        <v>1</v>
      </c>
    </row>
    <row r="5336" spans="1:15" ht="15.5">
      <c r="A5336" s="95"/>
      <c r="B5336" s="96" t="s">
        <v>9111</v>
      </c>
      <c r="C5336" s="97" t="s">
        <v>9119</v>
      </c>
      <c r="D5336" s="98"/>
      <c r="E5336" s="98"/>
      <c r="F5336" s="99">
        <v>171.24</v>
      </c>
      <c r="G5336" s="446"/>
      <c r="H5336" s="446">
        <f t="shared" si="614"/>
        <v>60.379224000000008</v>
      </c>
      <c r="I5336" s="446">
        <f t="shared" si="616"/>
        <v>60.379224000000008</v>
      </c>
      <c r="J5336" s="446">
        <f t="shared" si="616"/>
        <v>79.335492000000002</v>
      </c>
      <c r="K5336" s="446">
        <f t="shared" si="616"/>
        <v>55.113594000000006</v>
      </c>
      <c r="L5336" s="446">
        <f t="shared" si="616"/>
        <v>87.584979000000004</v>
      </c>
      <c r="M5336" s="446">
        <f t="shared" si="616"/>
        <v>75.474029999999999</v>
      </c>
      <c r="N5336" s="446">
        <f t="shared" si="616"/>
        <v>84.776643000000007</v>
      </c>
      <c r="O5336" s="446" t="b">
        <f>TRUE()</f>
        <v>1</v>
      </c>
    </row>
    <row r="5337" spans="1:15" ht="31">
      <c r="A5337" s="404" t="s">
        <v>9107</v>
      </c>
      <c r="B5337" s="64" t="s">
        <v>9120</v>
      </c>
      <c r="C5337" s="65" t="s">
        <v>9121</v>
      </c>
      <c r="D5337" s="208"/>
      <c r="E5337" s="209"/>
      <c r="F5337" s="67">
        <v>3927.23</v>
      </c>
      <c r="G5337" s="446"/>
      <c r="H5337" s="446">
        <f t="shared" si="614"/>
        <v>1384.7412980000001</v>
      </c>
      <c r="I5337" s="446">
        <f t="shared" ref="I5337:N5346" si="617">IF(AND(ISNUMBER($F5337),$O5337),$F5337*I$2,"")</f>
        <v>1384.7412980000001</v>
      </c>
      <c r="J5337" s="446">
        <f t="shared" si="617"/>
        <v>1819.4856589999999</v>
      </c>
      <c r="K5337" s="446">
        <f t="shared" si="617"/>
        <v>1263.9789755000002</v>
      </c>
      <c r="L5337" s="446">
        <f t="shared" si="617"/>
        <v>2008.67996425</v>
      </c>
      <c r="M5337" s="446">
        <f t="shared" si="617"/>
        <v>1730.9266224999999</v>
      </c>
      <c r="N5337" s="446">
        <f t="shared" si="617"/>
        <v>1944.2733922499999</v>
      </c>
      <c r="O5337" s="446" t="b">
        <f>TRUE()</f>
        <v>1</v>
      </c>
    </row>
    <row r="5338" spans="1:15" ht="15.5">
      <c r="A5338" s="51" t="s">
        <v>9122</v>
      </c>
      <c r="B5338" s="43" t="s">
        <v>9123</v>
      </c>
      <c r="C5338" s="44" t="s">
        <v>9124</v>
      </c>
      <c r="D5338" s="48"/>
      <c r="E5338" s="48"/>
      <c r="F5338" s="50">
        <v>0</v>
      </c>
      <c r="G5338" s="446"/>
      <c r="H5338" s="446">
        <f t="shared" si="614"/>
        <v>0</v>
      </c>
      <c r="I5338" s="446">
        <f t="shared" si="617"/>
        <v>0</v>
      </c>
      <c r="J5338" s="446">
        <f t="shared" si="617"/>
        <v>0</v>
      </c>
      <c r="K5338" s="446">
        <f t="shared" si="617"/>
        <v>0</v>
      </c>
      <c r="L5338" s="446">
        <f t="shared" si="617"/>
        <v>0</v>
      </c>
      <c r="M5338" s="446">
        <f t="shared" si="617"/>
        <v>0</v>
      </c>
      <c r="N5338" s="446">
        <f t="shared" si="617"/>
        <v>0</v>
      </c>
      <c r="O5338" s="446" t="b">
        <f>TRUE()</f>
        <v>1</v>
      </c>
    </row>
    <row r="5339" spans="1:15" ht="15.5">
      <c r="A5339" s="120"/>
      <c r="B5339" s="43" t="s">
        <v>9123</v>
      </c>
      <c r="C5339" s="44" t="s">
        <v>9125</v>
      </c>
      <c r="D5339" s="48"/>
      <c r="E5339" s="48"/>
      <c r="F5339" s="50">
        <v>0</v>
      </c>
      <c r="G5339" s="446"/>
      <c r="H5339" s="446">
        <f t="shared" si="614"/>
        <v>0</v>
      </c>
      <c r="I5339" s="446">
        <f t="shared" si="617"/>
        <v>0</v>
      </c>
      <c r="J5339" s="446">
        <f t="shared" si="617"/>
        <v>0</v>
      </c>
      <c r="K5339" s="446">
        <f t="shared" si="617"/>
        <v>0</v>
      </c>
      <c r="L5339" s="446">
        <f t="shared" si="617"/>
        <v>0</v>
      </c>
      <c r="M5339" s="446">
        <f t="shared" si="617"/>
        <v>0</v>
      </c>
      <c r="N5339" s="446">
        <f t="shared" si="617"/>
        <v>0</v>
      </c>
      <c r="O5339" s="446" t="b">
        <f>TRUE()</f>
        <v>1</v>
      </c>
    </row>
    <row r="5340" spans="1:15" ht="31">
      <c r="A5340" s="120" t="s">
        <v>9126</v>
      </c>
      <c r="B5340" s="43" t="s">
        <v>9123</v>
      </c>
      <c r="C5340" s="44" t="s">
        <v>9127</v>
      </c>
      <c r="D5340" s="48"/>
      <c r="E5340" s="48"/>
      <c r="F5340" s="50">
        <v>0</v>
      </c>
      <c r="G5340" s="446"/>
      <c r="H5340" s="446">
        <f t="shared" si="614"/>
        <v>0</v>
      </c>
      <c r="I5340" s="446">
        <f t="shared" si="617"/>
        <v>0</v>
      </c>
      <c r="J5340" s="446">
        <f t="shared" si="617"/>
        <v>0</v>
      </c>
      <c r="K5340" s="446">
        <f t="shared" si="617"/>
        <v>0</v>
      </c>
      <c r="L5340" s="446">
        <f t="shared" si="617"/>
        <v>0</v>
      </c>
      <c r="M5340" s="446">
        <f t="shared" si="617"/>
        <v>0</v>
      </c>
      <c r="N5340" s="446">
        <f t="shared" si="617"/>
        <v>0</v>
      </c>
      <c r="O5340" s="446" t="b">
        <f>TRUE()</f>
        <v>1</v>
      </c>
    </row>
    <row r="5341" spans="1:15" ht="15.5">
      <c r="A5341" s="120"/>
      <c r="B5341" s="43" t="s">
        <v>9123</v>
      </c>
      <c r="C5341" s="44" t="s">
        <v>9128</v>
      </c>
      <c r="D5341" s="48"/>
      <c r="E5341" s="48"/>
      <c r="F5341" s="50">
        <v>0</v>
      </c>
      <c r="G5341" s="446"/>
      <c r="H5341" s="446">
        <f t="shared" si="614"/>
        <v>0</v>
      </c>
      <c r="I5341" s="446">
        <f t="shared" si="617"/>
        <v>0</v>
      </c>
      <c r="J5341" s="446">
        <f t="shared" si="617"/>
        <v>0</v>
      </c>
      <c r="K5341" s="446">
        <f t="shared" si="617"/>
        <v>0</v>
      </c>
      <c r="L5341" s="446">
        <f t="shared" si="617"/>
        <v>0</v>
      </c>
      <c r="M5341" s="446">
        <f t="shared" si="617"/>
        <v>0</v>
      </c>
      <c r="N5341" s="446">
        <f t="shared" si="617"/>
        <v>0</v>
      </c>
      <c r="O5341" s="446" t="b">
        <f>TRUE()</f>
        <v>1</v>
      </c>
    </row>
    <row r="5342" spans="1:15" ht="31">
      <c r="A5342" s="120" t="s">
        <v>9129</v>
      </c>
      <c r="B5342" s="43" t="s">
        <v>9123</v>
      </c>
      <c r="C5342" s="44" t="s">
        <v>9130</v>
      </c>
      <c r="D5342" s="48"/>
      <c r="E5342" s="48"/>
      <c r="F5342" s="50">
        <v>442.3</v>
      </c>
      <c r="G5342" s="446"/>
      <c r="H5342" s="446">
        <f t="shared" si="614"/>
        <v>155.95498000000001</v>
      </c>
      <c r="I5342" s="446">
        <f t="shared" si="617"/>
        <v>155.95498000000001</v>
      </c>
      <c r="J5342" s="446">
        <f t="shared" si="617"/>
        <v>204.91758999999999</v>
      </c>
      <c r="K5342" s="446">
        <f t="shared" si="617"/>
        <v>142.35425500000002</v>
      </c>
      <c r="L5342" s="446">
        <f t="shared" si="617"/>
        <v>226.2253925</v>
      </c>
      <c r="M5342" s="446">
        <f t="shared" si="617"/>
        <v>194.943725</v>
      </c>
      <c r="N5342" s="446">
        <f t="shared" si="617"/>
        <v>218.97167250000001</v>
      </c>
      <c r="O5342" s="446" t="b">
        <f>TRUE()</f>
        <v>1</v>
      </c>
    </row>
    <row r="5343" spans="1:15" ht="15.5">
      <c r="A5343" s="95"/>
      <c r="B5343" s="96" t="s">
        <v>9123</v>
      </c>
      <c r="C5343" s="97" t="s">
        <v>9131</v>
      </c>
      <c r="D5343" s="98"/>
      <c r="E5343" s="98"/>
      <c r="F5343" s="99">
        <v>442.3</v>
      </c>
      <c r="G5343" s="446"/>
      <c r="H5343" s="446">
        <f t="shared" si="614"/>
        <v>155.95498000000001</v>
      </c>
      <c r="I5343" s="446">
        <f t="shared" si="617"/>
        <v>155.95498000000001</v>
      </c>
      <c r="J5343" s="446">
        <f t="shared" si="617"/>
        <v>204.91758999999999</v>
      </c>
      <c r="K5343" s="446">
        <f t="shared" si="617"/>
        <v>142.35425500000002</v>
      </c>
      <c r="L5343" s="446">
        <f t="shared" si="617"/>
        <v>226.2253925</v>
      </c>
      <c r="M5343" s="446">
        <f t="shared" si="617"/>
        <v>194.943725</v>
      </c>
      <c r="N5343" s="446">
        <f t="shared" si="617"/>
        <v>218.97167250000001</v>
      </c>
      <c r="O5343" s="446" t="b">
        <f>TRUE()</f>
        <v>1</v>
      </c>
    </row>
    <row r="5344" spans="1:15" ht="31">
      <c r="A5344" s="404" t="s">
        <v>9132</v>
      </c>
      <c r="B5344" s="64" t="s">
        <v>9133</v>
      </c>
      <c r="C5344" s="65" t="s">
        <v>9134</v>
      </c>
      <c r="D5344" s="208"/>
      <c r="E5344" s="209"/>
      <c r="F5344" s="67">
        <v>266.95999999999998</v>
      </c>
      <c r="G5344" s="446"/>
      <c r="H5344" s="446">
        <f t="shared" si="614"/>
        <v>94.130095999999995</v>
      </c>
      <c r="I5344" s="446">
        <f t="shared" si="617"/>
        <v>94.130095999999995</v>
      </c>
      <c r="J5344" s="446">
        <f t="shared" si="617"/>
        <v>123.68256799999999</v>
      </c>
      <c r="K5344" s="446">
        <f t="shared" si="617"/>
        <v>85.921075999999999</v>
      </c>
      <c r="L5344" s="446">
        <f t="shared" si="617"/>
        <v>136.54336599999999</v>
      </c>
      <c r="M5344" s="446">
        <f t="shared" si="617"/>
        <v>117.66261999999999</v>
      </c>
      <c r="N5344" s="446">
        <f t="shared" si="617"/>
        <v>132.165222</v>
      </c>
      <c r="O5344" s="446" t="b">
        <f>TRUE()</f>
        <v>1</v>
      </c>
    </row>
    <row r="5345" spans="1:15" ht="31">
      <c r="A5345" s="200" t="s">
        <v>9135</v>
      </c>
      <c r="B5345" s="96" t="s">
        <v>9136</v>
      </c>
      <c r="C5345" s="97" t="s">
        <v>9137</v>
      </c>
      <c r="D5345" s="98"/>
      <c r="E5345" s="266"/>
      <c r="F5345" s="99">
        <v>247.1</v>
      </c>
      <c r="G5345" s="446"/>
      <c r="H5345" s="446">
        <f t="shared" si="614"/>
        <v>87.127459999999999</v>
      </c>
      <c r="I5345" s="446">
        <f t="shared" si="617"/>
        <v>87.127459999999999</v>
      </c>
      <c r="J5345" s="446">
        <f t="shared" si="617"/>
        <v>114.48142999999999</v>
      </c>
      <c r="K5345" s="446">
        <f t="shared" si="617"/>
        <v>79.529135000000011</v>
      </c>
      <c r="L5345" s="446">
        <f t="shared" si="617"/>
        <v>126.38547250000001</v>
      </c>
      <c r="M5345" s="446">
        <f t="shared" si="617"/>
        <v>108.909325</v>
      </c>
      <c r="N5345" s="446">
        <f t="shared" si="617"/>
        <v>122.33303249999999</v>
      </c>
      <c r="O5345" s="446" t="b">
        <f>TRUE()</f>
        <v>1</v>
      </c>
    </row>
    <row r="5346" spans="1:15" ht="31">
      <c r="A5346" s="411" t="s">
        <v>9138</v>
      </c>
      <c r="B5346" s="226" t="s">
        <v>9139</v>
      </c>
      <c r="C5346" s="227" t="s">
        <v>9140</v>
      </c>
      <c r="D5346" s="228"/>
      <c r="E5346" s="299"/>
      <c r="F5346" s="67">
        <v>142.68</v>
      </c>
      <c r="G5346" s="446"/>
      <c r="H5346" s="446">
        <f t="shared" si="614"/>
        <v>50.308968000000007</v>
      </c>
      <c r="I5346" s="446">
        <f t="shared" si="617"/>
        <v>50.308968000000007</v>
      </c>
      <c r="J5346" s="446">
        <f t="shared" si="617"/>
        <v>66.103644000000003</v>
      </c>
      <c r="K5346" s="446">
        <f t="shared" si="617"/>
        <v>45.921558000000005</v>
      </c>
      <c r="L5346" s="446">
        <f t="shared" si="617"/>
        <v>72.977253000000005</v>
      </c>
      <c r="M5346" s="446">
        <f t="shared" si="617"/>
        <v>62.886209999999998</v>
      </c>
      <c r="N5346" s="446">
        <f t="shared" si="617"/>
        <v>70.637301000000008</v>
      </c>
      <c r="O5346" s="446" t="b">
        <f>TRUE()</f>
        <v>1</v>
      </c>
    </row>
    <row r="5347" spans="1:15" ht="31">
      <c r="A5347" s="404" t="s">
        <v>9141</v>
      </c>
      <c r="B5347" s="64" t="s">
        <v>7105</v>
      </c>
      <c r="C5347" s="65" t="s">
        <v>7106</v>
      </c>
      <c r="D5347" s="208"/>
      <c r="E5347" s="209"/>
      <c r="F5347" s="67">
        <v>191.94</v>
      </c>
      <c r="G5347" s="446"/>
      <c r="H5347" s="446">
        <f t="shared" si="614"/>
        <v>67.678044</v>
      </c>
      <c r="I5347" s="446">
        <f t="shared" ref="I5347:N5356" si="618">IF(AND(ISNUMBER($F5347),$O5347),$F5347*I$2,"")</f>
        <v>67.678044</v>
      </c>
      <c r="J5347" s="446">
        <f t="shared" si="618"/>
        <v>88.92580199999999</v>
      </c>
      <c r="K5347" s="446">
        <f t="shared" si="618"/>
        <v>61.775889000000006</v>
      </c>
      <c r="L5347" s="446">
        <f t="shared" si="618"/>
        <v>98.172511499999999</v>
      </c>
      <c r="M5347" s="446">
        <f t="shared" si="618"/>
        <v>84.597555</v>
      </c>
      <c r="N5347" s="446">
        <f t="shared" si="618"/>
        <v>95.024695499999993</v>
      </c>
      <c r="O5347" s="446" t="b">
        <f>TRUE()</f>
        <v>1</v>
      </c>
    </row>
    <row r="5348" spans="1:15" ht="15.5">
      <c r="A5348" s="200"/>
      <c r="B5348" s="96" t="s">
        <v>9142</v>
      </c>
      <c r="C5348" s="97" t="s">
        <v>9143</v>
      </c>
      <c r="D5348" s="98"/>
      <c r="E5348" s="266"/>
      <c r="F5348" s="99">
        <v>191.94</v>
      </c>
      <c r="G5348" s="446"/>
      <c r="H5348" s="446">
        <f t="shared" si="614"/>
        <v>67.678044</v>
      </c>
      <c r="I5348" s="446">
        <f t="shared" si="618"/>
        <v>67.678044</v>
      </c>
      <c r="J5348" s="446">
        <f t="shared" si="618"/>
        <v>88.92580199999999</v>
      </c>
      <c r="K5348" s="446">
        <f t="shared" si="618"/>
        <v>61.775889000000006</v>
      </c>
      <c r="L5348" s="446">
        <f t="shared" si="618"/>
        <v>98.172511499999999</v>
      </c>
      <c r="M5348" s="446">
        <f t="shared" si="618"/>
        <v>84.597555</v>
      </c>
      <c r="N5348" s="446">
        <f t="shared" si="618"/>
        <v>95.024695499999993</v>
      </c>
      <c r="O5348" s="446" t="b">
        <f>TRUE()</f>
        <v>1</v>
      </c>
    </row>
    <row r="5349" spans="1:15" ht="31">
      <c r="A5349" s="404" t="s">
        <v>9144</v>
      </c>
      <c r="B5349" s="64" t="s">
        <v>9145</v>
      </c>
      <c r="C5349" s="65" t="s">
        <v>9146</v>
      </c>
      <c r="D5349" s="208"/>
      <c r="E5349" s="209"/>
      <c r="F5349" s="67">
        <v>298.95</v>
      </c>
      <c r="G5349" s="446"/>
      <c r="H5349" s="446">
        <f t="shared" si="614"/>
        <v>105.40977000000001</v>
      </c>
      <c r="I5349" s="446">
        <f t="shared" si="618"/>
        <v>105.40977000000001</v>
      </c>
      <c r="J5349" s="446">
        <f t="shared" si="618"/>
        <v>138.503535</v>
      </c>
      <c r="K5349" s="446">
        <f t="shared" si="618"/>
        <v>96.21705750000001</v>
      </c>
      <c r="L5349" s="446">
        <f t="shared" si="618"/>
        <v>152.90545125</v>
      </c>
      <c r="M5349" s="446">
        <f t="shared" si="618"/>
        <v>131.76221249999998</v>
      </c>
      <c r="N5349" s="446">
        <f t="shared" si="618"/>
        <v>148.00267124999999</v>
      </c>
      <c r="O5349" s="446" t="b">
        <f>TRUE()</f>
        <v>1</v>
      </c>
    </row>
    <row r="5350" spans="1:15" ht="15.5">
      <c r="A5350" s="193"/>
      <c r="B5350" s="52" t="s">
        <v>9147</v>
      </c>
      <c r="C5350" s="231" t="s">
        <v>9148</v>
      </c>
      <c r="D5350" s="141"/>
      <c r="E5350" s="259"/>
      <c r="F5350" s="62">
        <v>298.95</v>
      </c>
      <c r="G5350" s="446"/>
      <c r="H5350" s="446">
        <f t="shared" si="614"/>
        <v>105.40977000000001</v>
      </c>
      <c r="I5350" s="446">
        <f t="shared" si="618"/>
        <v>105.40977000000001</v>
      </c>
      <c r="J5350" s="446">
        <f t="shared" si="618"/>
        <v>138.503535</v>
      </c>
      <c r="K5350" s="446">
        <f t="shared" si="618"/>
        <v>96.21705750000001</v>
      </c>
      <c r="L5350" s="446">
        <f t="shared" si="618"/>
        <v>152.90545125</v>
      </c>
      <c r="M5350" s="446">
        <f t="shared" si="618"/>
        <v>131.76221249999998</v>
      </c>
      <c r="N5350" s="446">
        <f t="shared" si="618"/>
        <v>148.00267124999999</v>
      </c>
      <c r="O5350" s="446" t="b">
        <f>TRUE()</f>
        <v>1</v>
      </c>
    </row>
    <row r="5351" spans="1:15" ht="15.5">
      <c r="A5351" s="275" t="s">
        <v>9149</v>
      </c>
      <c r="B5351" s="64" t="s">
        <v>9150</v>
      </c>
      <c r="C5351" s="65" t="s">
        <v>9151</v>
      </c>
      <c r="D5351" s="208"/>
      <c r="E5351" s="208"/>
      <c r="F5351" s="67">
        <v>45.22</v>
      </c>
      <c r="G5351" s="446"/>
      <c r="H5351" s="446">
        <f t="shared" si="614"/>
        <v>15.944572000000001</v>
      </c>
      <c r="I5351" s="446">
        <f t="shared" si="618"/>
        <v>15.944572000000001</v>
      </c>
      <c r="J5351" s="446">
        <f t="shared" si="618"/>
        <v>20.950426</v>
      </c>
      <c r="K5351" s="446">
        <f t="shared" si="618"/>
        <v>14.554057</v>
      </c>
      <c r="L5351" s="446">
        <f t="shared" si="618"/>
        <v>23.128899499999999</v>
      </c>
      <c r="M5351" s="446">
        <f t="shared" si="618"/>
        <v>19.930714999999999</v>
      </c>
      <c r="N5351" s="446">
        <f t="shared" si="618"/>
        <v>22.3872915</v>
      </c>
      <c r="O5351" s="446" t="b">
        <f>TRUE()</f>
        <v>1</v>
      </c>
    </row>
    <row r="5352" spans="1:15" ht="31">
      <c r="A5352" s="193"/>
      <c r="B5352" s="52" t="s">
        <v>9152</v>
      </c>
      <c r="C5352" s="53" t="s">
        <v>9153</v>
      </c>
      <c r="D5352" s="61"/>
      <c r="E5352" s="61"/>
      <c r="F5352" s="62">
        <v>45.22</v>
      </c>
      <c r="G5352" s="446"/>
      <c r="H5352" s="446">
        <f t="shared" si="614"/>
        <v>15.944572000000001</v>
      </c>
      <c r="I5352" s="446">
        <f t="shared" si="618"/>
        <v>15.944572000000001</v>
      </c>
      <c r="J5352" s="446">
        <f t="shared" si="618"/>
        <v>20.950426</v>
      </c>
      <c r="K5352" s="446">
        <f t="shared" si="618"/>
        <v>14.554057</v>
      </c>
      <c r="L5352" s="446">
        <f t="shared" si="618"/>
        <v>23.128899499999999</v>
      </c>
      <c r="M5352" s="446">
        <f t="shared" si="618"/>
        <v>19.930714999999999</v>
      </c>
      <c r="N5352" s="446">
        <f t="shared" si="618"/>
        <v>22.3872915</v>
      </c>
      <c r="O5352" s="446" t="b">
        <f>TRUE()</f>
        <v>1</v>
      </c>
    </row>
    <row r="5353" spans="1:15" ht="15.5">
      <c r="A5353" s="275" t="s">
        <v>9154</v>
      </c>
      <c r="B5353" s="64" t="s">
        <v>9155</v>
      </c>
      <c r="C5353" s="65" t="s">
        <v>9156</v>
      </c>
      <c r="D5353" s="208"/>
      <c r="E5353" s="208"/>
      <c r="F5353" s="67">
        <v>75</v>
      </c>
      <c r="G5353" s="446"/>
      <c r="H5353" s="446">
        <f t="shared" si="614"/>
        <v>26.445</v>
      </c>
      <c r="I5353" s="446">
        <f t="shared" si="618"/>
        <v>26.445</v>
      </c>
      <c r="J5353" s="446">
        <f t="shared" si="618"/>
        <v>34.747500000000002</v>
      </c>
      <c r="K5353" s="446">
        <f t="shared" si="618"/>
        <v>24.138750000000002</v>
      </c>
      <c r="L5353" s="446">
        <f t="shared" si="618"/>
        <v>38.360624999999999</v>
      </c>
      <c r="M5353" s="446">
        <f t="shared" si="618"/>
        <v>33.056249999999999</v>
      </c>
      <c r="N5353" s="446">
        <f t="shared" si="618"/>
        <v>37.130625000000002</v>
      </c>
      <c r="O5353" s="446" t="b">
        <f>TRUE()</f>
        <v>1</v>
      </c>
    </row>
    <row r="5354" spans="1:15" ht="15.5">
      <c r="A5354" s="193"/>
      <c r="B5354" s="43" t="s">
        <v>9157</v>
      </c>
      <c r="C5354" s="44" t="s">
        <v>9158</v>
      </c>
      <c r="D5354" s="48"/>
      <c r="E5354" s="48"/>
      <c r="F5354" s="50">
        <v>75</v>
      </c>
      <c r="G5354" s="446"/>
      <c r="H5354" s="446">
        <f t="shared" si="614"/>
        <v>26.445</v>
      </c>
      <c r="I5354" s="446">
        <f t="shared" si="618"/>
        <v>26.445</v>
      </c>
      <c r="J5354" s="446">
        <f t="shared" si="618"/>
        <v>34.747500000000002</v>
      </c>
      <c r="K5354" s="446">
        <f t="shared" si="618"/>
        <v>24.138750000000002</v>
      </c>
      <c r="L5354" s="446">
        <f t="shared" si="618"/>
        <v>38.360624999999999</v>
      </c>
      <c r="M5354" s="446">
        <f t="shared" si="618"/>
        <v>33.056249999999999</v>
      </c>
      <c r="N5354" s="446">
        <f t="shared" si="618"/>
        <v>37.130625000000002</v>
      </c>
      <c r="O5354" s="446" t="b">
        <f>TRUE()</f>
        <v>1</v>
      </c>
    </row>
    <row r="5355" spans="1:15" ht="31">
      <c r="A5355" s="194"/>
      <c r="B5355" s="96" t="s">
        <v>9159</v>
      </c>
      <c r="C5355" s="97" t="s">
        <v>9160</v>
      </c>
      <c r="D5355" s="98"/>
      <c r="E5355" s="98"/>
      <c r="F5355" s="99">
        <v>75</v>
      </c>
      <c r="G5355" s="446"/>
      <c r="H5355" s="446">
        <f t="shared" si="614"/>
        <v>26.445</v>
      </c>
      <c r="I5355" s="446">
        <f t="shared" si="618"/>
        <v>26.445</v>
      </c>
      <c r="J5355" s="446">
        <f t="shared" si="618"/>
        <v>34.747500000000002</v>
      </c>
      <c r="K5355" s="446">
        <f t="shared" si="618"/>
        <v>24.138750000000002</v>
      </c>
      <c r="L5355" s="446">
        <f t="shared" si="618"/>
        <v>38.360624999999999</v>
      </c>
      <c r="M5355" s="446">
        <f t="shared" si="618"/>
        <v>33.056249999999999</v>
      </c>
      <c r="N5355" s="446">
        <f t="shared" si="618"/>
        <v>37.130625000000002</v>
      </c>
      <c r="O5355" s="446" t="b">
        <f>TRUE()</f>
        <v>1</v>
      </c>
    </row>
    <row r="5356" spans="1:15" ht="15.5">
      <c r="A5356" s="194" t="s">
        <v>9161</v>
      </c>
      <c r="B5356" s="122" t="s">
        <v>9162</v>
      </c>
      <c r="C5356" s="123" t="s">
        <v>9163</v>
      </c>
      <c r="D5356" s="124"/>
      <c r="E5356" s="125"/>
      <c r="F5356" s="59">
        <v>127.96</v>
      </c>
      <c r="G5356" s="446"/>
      <c r="H5356" s="446">
        <f t="shared" si="614"/>
        <v>45.118696</v>
      </c>
      <c r="I5356" s="446">
        <f t="shared" si="618"/>
        <v>45.118696</v>
      </c>
      <c r="J5356" s="446">
        <f t="shared" si="618"/>
        <v>59.283867999999998</v>
      </c>
      <c r="K5356" s="446">
        <f t="shared" si="618"/>
        <v>41.183926</v>
      </c>
      <c r="L5356" s="446">
        <f t="shared" si="618"/>
        <v>65.448340999999999</v>
      </c>
      <c r="M5356" s="446">
        <f t="shared" si="618"/>
        <v>56.398369999999993</v>
      </c>
      <c r="N5356" s="446">
        <f t="shared" si="618"/>
        <v>63.349796999999995</v>
      </c>
      <c r="O5356" s="446" t="b">
        <f>TRUE()</f>
        <v>1</v>
      </c>
    </row>
    <row r="5357" spans="1:15" ht="15.5">
      <c r="A5357" s="411" t="s">
        <v>9164</v>
      </c>
      <c r="B5357" s="226" t="s">
        <v>9165</v>
      </c>
      <c r="C5357" s="227" t="s">
        <v>9166</v>
      </c>
      <c r="D5357" s="228"/>
      <c r="E5357" s="299"/>
      <c r="F5357" s="67">
        <v>289.01</v>
      </c>
      <c r="G5357" s="446"/>
      <c r="H5357" s="446">
        <f t="shared" si="614"/>
        <v>101.904926</v>
      </c>
      <c r="I5357" s="446">
        <f t="shared" ref="I5357:N5366" si="619">IF(AND(ISNUMBER($F5357),$O5357),$F5357*I$2,"")</f>
        <v>101.904926</v>
      </c>
      <c r="J5357" s="446">
        <f t="shared" si="619"/>
        <v>133.89833299999998</v>
      </c>
      <c r="K5357" s="446">
        <f t="shared" si="619"/>
        <v>93.017868500000006</v>
      </c>
      <c r="L5357" s="446">
        <f t="shared" si="619"/>
        <v>147.82138975000001</v>
      </c>
      <c r="M5357" s="446">
        <f t="shared" si="619"/>
        <v>127.38115749999999</v>
      </c>
      <c r="N5357" s="446">
        <f t="shared" si="619"/>
        <v>143.08162575</v>
      </c>
      <c r="O5357" s="446" t="b">
        <f>TRUE()</f>
        <v>1</v>
      </c>
    </row>
    <row r="5358" spans="1:15" ht="31">
      <c r="A5358" s="411" t="s">
        <v>9167</v>
      </c>
      <c r="B5358" s="226" t="s">
        <v>9168</v>
      </c>
      <c r="C5358" s="227" t="s">
        <v>9169</v>
      </c>
      <c r="D5358" s="228"/>
      <c r="E5358" s="299"/>
      <c r="F5358" s="67">
        <v>1076.07</v>
      </c>
      <c r="G5358" s="446"/>
      <c r="H5358" s="446">
        <f t="shared" si="614"/>
        <v>379.422282</v>
      </c>
      <c r="I5358" s="446">
        <f t="shared" si="619"/>
        <v>379.422282</v>
      </c>
      <c r="J5358" s="446">
        <f t="shared" si="619"/>
        <v>498.54323099999993</v>
      </c>
      <c r="K5358" s="446">
        <f t="shared" si="619"/>
        <v>346.33312949999998</v>
      </c>
      <c r="L5358" s="446">
        <f t="shared" si="619"/>
        <v>550.38290325000003</v>
      </c>
      <c r="M5358" s="446">
        <f t="shared" si="619"/>
        <v>474.27785249999994</v>
      </c>
      <c r="N5358" s="446">
        <f t="shared" si="619"/>
        <v>532.73535525</v>
      </c>
      <c r="O5358" s="446" t="b">
        <f>TRUE()</f>
        <v>1</v>
      </c>
    </row>
    <row r="5359" spans="1:15" ht="31">
      <c r="A5359" s="411" t="s">
        <v>9170</v>
      </c>
      <c r="B5359" s="226" t="s">
        <v>9171</v>
      </c>
      <c r="C5359" s="227" t="s">
        <v>9172</v>
      </c>
      <c r="D5359" s="228"/>
      <c r="E5359" s="299"/>
      <c r="F5359" s="67">
        <v>1216.24</v>
      </c>
      <c r="G5359" s="446"/>
      <c r="H5359" s="446">
        <f t="shared" si="614"/>
        <v>428.84622400000001</v>
      </c>
      <c r="I5359" s="446">
        <f t="shared" si="619"/>
        <v>428.84622400000001</v>
      </c>
      <c r="J5359" s="446">
        <f t="shared" si="619"/>
        <v>563.48399199999994</v>
      </c>
      <c r="K5359" s="446">
        <f t="shared" si="619"/>
        <v>391.44684400000006</v>
      </c>
      <c r="L5359" s="446">
        <f t="shared" si="619"/>
        <v>622.07635400000004</v>
      </c>
      <c r="M5359" s="446">
        <f t="shared" si="619"/>
        <v>536.05777999999998</v>
      </c>
      <c r="N5359" s="446">
        <f t="shared" si="619"/>
        <v>602.13001799999995</v>
      </c>
      <c r="O5359" s="446" t="b">
        <f>TRUE()</f>
        <v>1</v>
      </c>
    </row>
    <row r="5360" spans="1:15" ht="31">
      <c r="A5360" s="411" t="s">
        <v>9173</v>
      </c>
      <c r="B5360" s="226" t="s">
        <v>9174</v>
      </c>
      <c r="C5360" s="227" t="s">
        <v>9175</v>
      </c>
      <c r="D5360" s="228"/>
      <c r="E5360" s="299"/>
      <c r="F5360" s="67">
        <v>963.04</v>
      </c>
      <c r="G5360" s="446"/>
      <c r="H5360" s="446">
        <f t="shared" si="614"/>
        <v>339.567904</v>
      </c>
      <c r="I5360" s="446">
        <f t="shared" si="619"/>
        <v>339.567904</v>
      </c>
      <c r="J5360" s="446">
        <f t="shared" si="619"/>
        <v>446.17643199999998</v>
      </c>
      <c r="K5360" s="446">
        <f t="shared" si="619"/>
        <v>309.95442400000002</v>
      </c>
      <c r="L5360" s="446">
        <f t="shared" si="619"/>
        <v>492.57088399999998</v>
      </c>
      <c r="M5360" s="446">
        <f t="shared" si="619"/>
        <v>424.45987999999994</v>
      </c>
      <c r="N5360" s="446">
        <f t="shared" si="619"/>
        <v>476.77702799999997</v>
      </c>
      <c r="O5360" s="446" t="b">
        <f>TRUE()</f>
        <v>1</v>
      </c>
    </row>
    <row r="5361" spans="1:15" ht="15.5">
      <c r="A5361" s="411" t="s">
        <v>9176</v>
      </c>
      <c r="B5361" s="226" t="s">
        <v>9177</v>
      </c>
      <c r="C5361" s="227" t="s">
        <v>9178</v>
      </c>
      <c r="D5361" s="228"/>
      <c r="E5361" s="299"/>
      <c r="F5361" s="67">
        <v>1107.56</v>
      </c>
      <c r="G5361" s="446"/>
      <c r="H5361" s="446">
        <f t="shared" si="614"/>
        <v>390.52565600000003</v>
      </c>
      <c r="I5361" s="446">
        <f t="shared" si="619"/>
        <v>390.52565600000003</v>
      </c>
      <c r="J5361" s="446">
        <f t="shared" si="619"/>
        <v>513.13254799999993</v>
      </c>
      <c r="K5361" s="446">
        <f t="shared" si="619"/>
        <v>356.468186</v>
      </c>
      <c r="L5361" s="446">
        <f t="shared" si="619"/>
        <v>566.48925099999997</v>
      </c>
      <c r="M5361" s="446">
        <f t="shared" si="619"/>
        <v>488.15706999999998</v>
      </c>
      <c r="N5361" s="446">
        <f t="shared" si="619"/>
        <v>548.32526699999994</v>
      </c>
      <c r="O5361" s="446" t="b">
        <f>TRUE()</f>
        <v>1</v>
      </c>
    </row>
    <row r="5362" spans="1:15" ht="31">
      <c r="A5362" s="411" t="s">
        <v>9179</v>
      </c>
      <c r="B5362" s="226" t="s">
        <v>9180</v>
      </c>
      <c r="C5362" s="227" t="s">
        <v>9181</v>
      </c>
      <c r="D5362" s="228"/>
      <c r="E5362" s="299"/>
      <c r="F5362" s="67">
        <v>546.04999999999995</v>
      </c>
      <c r="G5362" s="446"/>
      <c r="H5362" s="446">
        <f t="shared" si="614"/>
        <v>192.53722999999999</v>
      </c>
      <c r="I5362" s="446">
        <f t="shared" si="619"/>
        <v>192.53722999999999</v>
      </c>
      <c r="J5362" s="446">
        <f t="shared" si="619"/>
        <v>252.98496499999996</v>
      </c>
      <c r="K5362" s="446">
        <f t="shared" si="619"/>
        <v>175.74619250000001</v>
      </c>
      <c r="L5362" s="446">
        <f t="shared" si="619"/>
        <v>279.29092374999999</v>
      </c>
      <c r="M5362" s="446">
        <f t="shared" si="619"/>
        <v>240.67153749999997</v>
      </c>
      <c r="N5362" s="446">
        <f t="shared" si="619"/>
        <v>270.33570374999999</v>
      </c>
      <c r="O5362" s="446" t="b">
        <f>TRUE()</f>
        <v>1</v>
      </c>
    </row>
    <row r="5363" spans="1:15" ht="31">
      <c r="A5363" s="411" t="s">
        <v>9182</v>
      </c>
      <c r="B5363" s="226" t="s">
        <v>9183</v>
      </c>
      <c r="C5363" s="227" t="s">
        <v>9184</v>
      </c>
      <c r="D5363" s="228"/>
      <c r="E5363" s="299"/>
      <c r="F5363" s="67">
        <v>627.67999999999995</v>
      </c>
      <c r="G5363" s="446"/>
      <c r="H5363" s="446">
        <f t="shared" si="614"/>
        <v>221.31996799999999</v>
      </c>
      <c r="I5363" s="446">
        <f t="shared" si="619"/>
        <v>221.31996799999999</v>
      </c>
      <c r="J5363" s="446">
        <f t="shared" si="619"/>
        <v>290.80414399999995</v>
      </c>
      <c r="K5363" s="446">
        <f t="shared" si="619"/>
        <v>202.01880800000001</v>
      </c>
      <c r="L5363" s="446">
        <f t="shared" si="619"/>
        <v>321.04262799999998</v>
      </c>
      <c r="M5363" s="446">
        <f t="shared" si="619"/>
        <v>276.64995999999996</v>
      </c>
      <c r="N5363" s="446">
        <f t="shared" si="619"/>
        <v>310.74867599999999</v>
      </c>
      <c r="O5363" s="446" t="b">
        <f>TRUE()</f>
        <v>1</v>
      </c>
    </row>
    <row r="5364" spans="1:15" ht="15.5">
      <c r="A5364" s="195"/>
      <c r="B5364" s="101"/>
      <c r="C5364" s="102"/>
      <c r="D5364" s="103"/>
      <c r="E5364" s="103"/>
      <c r="F5364" s="412"/>
      <c r="G5364" s="446"/>
      <c r="H5364" s="446" t="str">
        <f t="shared" si="614"/>
        <v/>
      </c>
      <c r="I5364" s="446" t="str">
        <f t="shared" si="619"/>
        <v/>
      </c>
      <c r="J5364" s="446" t="str">
        <f t="shared" si="619"/>
        <v/>
      </c>
      <c r="K5364" s="446" t="str">
        <f t="shared" si="619"/>
        <v/>
      </c>
      <c r="L5364" s="446" t="str">
        <f t="shared" si="619"/>
        <v/>
      </c>
      <c r="M5364" s="446" t="str">
        <f t="shared" si="619"/>
        <v/>
      </c>
      <c r="N5364" s="446" t="str">
        <f t="shared" si="619"/>
        <v/>
      </c>
      <c r="O5364" s="446"/>
    </row>
    <row r="5365" spans="1:15" ht="15.5">
      <c r="A5365" s="78" t="s">
        <v>802</v>
      </c>
      <c r="B5365" s="79"/>
      <c r="C5365" s="80"/>
      <c r="D5365" s="81"/>
      <c r="E5365" s="81"/>
      <c r="F5365" s="82"/>
      <c r="G5365" s="446"/>
      <c r="H5365" s="446" t="str">
        <f t="shared" si="614"/>
        <v/>
      </c>
      <c r="I5365" s="446" t="str">
        <f t="shared" si="619"/>
        <v/>
      </c>
      <c r="J5365" s="446" t="str">
        <f t="shared" si="619"/>
        <v/>
      </c>
      <c r="K5365" s="446" t="str">
        <f t="shared" si="619"/>
        <v/>
      </c>
      <c r="L5365" s="446" t="str">
        <f t="shared" si="619"/>
        <v/>
      </c>
      <c r="M5365" s="446" t="str">
        <f t="shared" si="619"/>
        <v/>
      </c>
      <c r="N5365" s="446" t="str">
        <f t="shared" si="619"/>
        <v/>
      </c>
      <c r="O5365" s="446"/>
    </row>
    <row r="5366" spans="1:15" ht="15.5">
      <c r="A5366" s="69" t="s">
        <v>9185</v>
      </c>
      <c r="B5366" s="70"/>
      <c r="C5366" s="71"/>
      <c r="D5366" s="72"/>
      <c r="E5366" s="72"/>
      <c r="F5366" s="73"/>
      <c r="G5366" s="446"/>
      <c r="H5366" s="446" t="str">
        <f t="shared" si="614"/>
        <v/>
      </c>
      <c r="I5366" s="446" t="str">
        <f t="shared" si="619"/>
        <v/>
      </c>
      <c r="J5366" s="446" t="str">
        <f t="shared" si="619"/>
        <v/>
      </c>
      <c r="K5366" s="446" t="str">
        <f t="shared" si="619"/>
        <v/>
      </c>
      <c r="L5366" s="446" t="str">
        <f t="shared" si="619"/>
        <v/>
      </c>
      <c r="M5366" s="446" t="str">
        <f t="shared" si="619"/>
        <v/>
      </c>
      <c r="N5366" s="446" t="str">
        <f t="shared" si="619"/>
        <v/>
      </c>
      <c r="O5366" s="446"/>
    </row>
    <row r="5367" spans="1:15" ht="15.5">
      <c r="A5367" s="120" t="s">
        <v>346</v>
      </c>
      <c r="B5367" s="136" t="s">
        <v>7049</v>
      </c>
      <c r="C5367" s="38" t="s">
        <v>9186</v>
      </c>
      <c r="D5367" s="58"/>
      <c r="E5367" s="58"/>
      <c r="F5367" s="59">
        <v>495.32</v>
      </c>
      <c r="G5367" s="446"/>
      <c r="H5367" s="446">
        <f t="shared" si="614"/>
        <v>174.649832</v>
      </c>
      <c r="I5367" s="446">
        <f t="shared" ref="I5367:N5376" si="620">IF(AND(ISNUMBER($F5367),$O5367),$F5367*I$2,"")</f>
        <v>174.649832</v>
      </c>
      <c r="J5367" s="446">
        <f t="shared" si="620"/>
        <v>229.48175599999999</v>
      </c>
      <c r="K5367" s="446">
        <f t="shared" si="620"/>
        <v>159.41874200000001</v>
      </c>
      <c r="L5367" s="446">
        <f t="shared" si="620"/>
        <v>253.343797</v>
      </c>
      <c r="M5367" s="446">
        <f t="shared" si="620"/>
        <v>218.31228999999999</v>
      </c>
      <c r="N5367" s="446">
        <f t="shared" si="620"/>
        <v>245.22054899999998</v>
      </c>
      <c r="O5367" s="446" t="b">
        <f>TRUE()</f>
        <v>1</v>
      </c>
    </row>
    <row r="5368" spans="1:15" ht="15.5">
      <c r="A5368" s="120" t="s">
        <v>349</v>
      </c>
      <c r="B5368" s="148" t="s">
        <v>7049</v>
      </c>
      <c r="C5368" s="44" t="s">
        <v>9187</v>
      </c>
      <c r="D5368" s="48"/>
      <c r="E5368" s="48"/>
      <c r="F5368" s="50">
        <v>1294.01</v>
      </c>
      <c r="G5368" s="446"/>
      <c r="H5368" s="446">
        <f t="shared" si="614"/>
        <v>456.26792600000005</v>
      </c>
      <c r="I5368" s="446">
        <f t="shared" si="620"/>
        <v>456.26792600000005</v>
      </c>
      <c r="J5368" s="446">
        <f t="shared" si="620"/>
        <v>599.51483299999995</v>
      </c>
      <c r="K5368" s="446">
        <f t="shared" si="620"/>
        <v>416.47711850000002</v>
      </c>
      <c r="L5368" s="446">
        <f t="shared" si="620"/>
        <v>661.85376474999998</v>
      </c>
      <c r="M5368" s="446">
        <f t="shared" si="620"/>
        <v>570.33490749999999</v>
      </c>
      <c r="N5368" s="446">
        <f t="shared" si="620"/>
        <v>640.63200074999997</v>
      </c>
      <c r="O5368" s="446" t="b">
        <f>TRUE()</f>
        <v>1</v>
      </c>
    </row>
    <row r="5369" spans="1:15" ht="31">
      <c r="A5369" s="120" t="s">
        <v>352</v>
      </c>
      <c r="B5369" s="148" t="s">
        <v>7049</v>
      </c>
      <c r="C5369" s="44" t="s">
        <v>9188</v>
      </c>
      <c r="D5369" s="48"/>
      <c r="E5369" s="48"/>
      <c r="F5369" s="50">
        <v>1750.71</v>
      </c>
      <c r="G5369" s="446"/>
      <c r="H5369" s="446">
        <f t="shared" si="614"/>
        <v>617.3003460000001</v>
      </c>
      <c r="I5369" s="446">
        <f t="shared" si="620"/>
        <v>617.3003460000001</v>
      </c>
      <c r="J5369" s="446">
        <f t="shared" si="620"/>
        <v>811.10394299999996</v>
      </c>
      <c r="K5369" s="446">
        <f t="shared" si="620"/>
        <v>563.46601350000003</v>
      </c>
      <c r="L5369" s="446">
        <f t="shared" si="620"/>
        <v>895.44439725000007</v>
      </c>
      <c r="M5369" s="446">
        <f t="shared" si="620"/>
        <v>771.62543249999999</v>
      </c>
      <c r="N5369" s="446">
        <f t="shared" si="620"/>
        <v>866.73275324999997</v>
      </c>
      <c r="O5369" s="446" t="b">
        <f>TRUE()</f>
        <v>1</v>
      </c>
    </row>
    <row r="5370" spans="1:15" ht="15.5">
      <c r="A5370" s="120" t="s">
        <v>380</v>
      </c>
      <c r="B5370" s="148" t="s">
        <v>7049</v>
      </c>
      <c r="C5370" s="44" t="s">
        <v>9189</v>
      </c>
      <c r="D5370" s="48"/>
      <c r="E5370" s="48"/>
      <c r="F5370" s="50">
        <v>1460.58</v>
      </c>
      <c r="G5370" s="446"/>
      <c r="H5370" s="446">
        <f t="shared" si="614"/>
        <v>515.00050799999997</v>
      </c>
      <c r="I5370" s="446">
        <f t="shared" si="620"/>
        <v>515.00050799999997</v>
      </c>
      <c r="J5370" s="446">
        <f t="shared" si="620"/>
        <v>676.68671399999994</v>
      </c>
      <c r="K5370" s="446">
        <f t="shared" si="620"/>
        <v>470.087673</v>
      </c>
      <c r="L5370" s="446">
        <f t="shared" si="620"/>
        <v>747.05015549999996</v>
      </c>
      <c r="M5370" s="446">
        <f t="shared" si="620"/>
        <v>643.75063499999999</v>
      </c>
      <c r="N5370" s="446">
        <f t="shared" si="620"/>
        <v>723.09664349999991</v>
      </c>
      <c r="O5370" s="446" t="b">
        <f>TRUE()</f>
        <v>1</v>
      </c>
    </row>
    <row r="5371" spans="1:15" ht="31">
      <c r="A5371" s="120" t="s">
        <v>384</v>
      </c>
      <c r="B5371" s="148" t="s">
        <v>7049</v>
      </c>
      <c r="C5371" s="44" t="s">
        <v>9190</v>
      </c>
      <c r="D5371" s="48"/>
      <c r="E5371" s="48"/>
      <c r="F5371" s="50">
        <v>2027.6</v>
      </c>
      <c r="G5371" s="446"/>
      <c r="H5371" s="446">
        <f t="shared" si="614"/>
        <v>714.93176000000005</v>
      </c>
      <c r="I5371" s="446">
        <f t="shared" si="620"/>
        <v>714.93176000000005</v>
      </c>
      <c r="J5371" s="446">
        <f t="shared" si="620"/>
        <v>939.38707999999997</v>
      </c>
      <c r="K5371" s="446">
        <f t="shared" si="620"/>
        <v>652.58306000000005</v>
      </c>
      <c r="L5371" s="446">
        <f t="shared" si="620"/>
        <v>1037.0667100000001</v>
      </c>
      <c r="M5371" s="446">
        <f t="shared" si="620"/>
        <v>893.66469999999993</v>
      </c>
      <c r="N5371" s="446">
        <f t="shared" si="620"/>
        <v>1003.8140699999999</v>
      </c>
      <c r="O5371" s="446" t="b">
        <f>TRUE()</f>
        <v>1</v>
      </c>
    </row>
    <row r="5372" spans="1:15" ht="15.5">
      <c r="A5372" s="120" t="s">
        <v>388</v>
      </c>
      <c r="B5372" s="148" t="s">
        <v>7049</v>
      </c>
      <c r="C5372" s="44" t="s">
        <v>9191</v>
      </c>
      <c r="D5372" s="48"/>
      <c r="E5372" s="48"/>
      <c r="F5372" s="50">
        <v>1007.82</v>
      </c>
      <c r="G5372" s="446"/>
      <c r="H5372" s="446">
        <f t="shared" si="614"/>
        <v>355.35733200000004</v>
      </c>
      <c r="I5372" s="446">
        <f t="shared" si="620"/>
        <v>355.35733200000004</v>
      </c>
      <c r="J5372" s="446">
        <f t="shared" si="620"/>
        <v>466.92300599999999</v>
      </c>
      <c r="K5372" s="446">
        <f t="shared" si="620"/>
        <v>324.36686700000001</v>
      </c>
      <c r="L5372" s="446">
        <f t="shared" si="620"/>
        <v>515.47473450000007</v>
      </c>
      <c r="M5372" s="446">
        <f t="shared" si="620"/>
        <v>444.196665</v>
      </c>
      <c r="N5372" s="446">
        <f t="shared" si="620"/>
        <v>498.94648649999999</v>
      </c>
      <c r="O5372" s="446" t="b">
        <f>TRUE()</f>
        <v>1</v>
      </c>
    </row>
    <row r="5373" spans="1:15" ht="15.5">
      <c r="A5373" s="120" t="s">
        <v>391</v>
      </c>
      <c r="B5373" s="148" t="s">
        <v>7049</v>
      </c>
      <c r="C5373" s="44" t="s">
        <v>9192</v>
      </c>
      <c r="D5373" s="48"/>
      <c r="E5373" s="48"/>
      <c r="F5373" s="50">
        <v>1170.6600000000001</v>
      </c>
      <c r="G5373" s="446"/>
      <c r="H5373" s="446">
        <f t="shared" si="614"/>
        <v>412.77471600000007</v>
      </c>
      <c r="I5373" s="446">
        <f t="shared" si="620"/>
        <v>412.77471600000007</v>
      </c>
      <c r="J5373" s="446">
        <f t="shared" si="620"/>
        <v>542.36677800000007</v>
      </c>
      <c r="K5373" s="446">
        <f t="shared" si="620"/>
        <v>376.77692100000007</v>
      </c>
      <c r="L5373" s="446">
        <f t="shared" si="620"/>
        <v>598.76332350000007</v>
      </c>
      <c r="M5373" s="446">
        <f t="shared" si="620"/>
        <v>515.96839499999999</v>
      </c>
      <c r="N5373" s="446">
        <f t="shared" si="620"/>
        <v>579.56449950000001</v>
      </c>
      <c r="O5373" s="446" t="b">
        <f>TRUE()</f>
        <v>1</v>
      </c>
    </row>
    <row r="5374" spans="1:15" ht="15.5">
      <c r="A5374" s="120" t="s">
        <v>361</v>
      </c>
      <c r="B5374" s="148" t="s">
        <v>7049</v>
      </c>
      <c r="C5374" s="44" t="s">
        <v>9193</v>
      </c>
      <c r="D5374" s="48"/>
      <c r="E5374" s="48"/>
      <c r="F5374" s="50">
        <v>2029.02</v>
      </c>
      <c r="G5374" s="446"/>
      <c r="H5374" s="446">
        <f t="shared" si="614"/>
        <v>715.43245200000001</v>
      </c>
      <c r="I5374" s="446">
        <f t="shared" si="620"/>
        <v>715.43245200000001</v>
      </c>
      <c r="J5374" s="446">
        <f t="shared" si="620"/>
        <v>940.04496599999993</v>
      </c>
      <c r="K5374" s="446">
        <f t="shared" si="620"/>
        <v>653.04008700000009</v>
      </c>
      <c r="L5374" s="446">
        <f t="shared" si="620"/>
        <v>1037.7930045000001</v>
      </c>
      <c r="M5374" s="446">
        <f t="shared" si="620"/>
        <v>894.2905649999999</v>
      </c>
      <c r="N5374" s="446">
        <f t="shared" si="620"/>
        <v>1004.5170764999999</v>
      </c>
      <c r="O5374" s="446" t="b">
        <f>TRUE()</f>
        <v>1</v>
      </c>
    </row>
    <row r="5375" spans="1:15" ht="31">
      <c r="A5375" s="95" t="s">
        <v>364</v>
      </c>
      <c r="B5375" s="245" t="s">
        <v>7049</v>
      </c>
      <c r="C5375" s="97" t="s">
        <v>9194</v>
      </c>
      <c r="D5375" s="98"/>
      <c r="E5375" s="98"/>
      <c r="F5375" s="99">
        <v>2199.2199999999998</v>
      </c>
      <c r="G5375" s="446"/>
      <c r="H5375" s="446">
        <f t="shared" si="614"/>
        <v>775.44497200000001</v>
      </c>
      <c r="I5375" s="446">
        <f t="shared" si="620"/>
        <v>775.44497200000001</v>
      </c>
      <c r="J5375" s="446">
        <f t="shared" si="620"/>
        <v>1018.8986259999999</v>
      </c>
      <c r="K5375" s="446">
        <f t="shared" si="620"/>
        <v>707.81895699999995</v>
      </c>
      <c r="L5375" s="446">
        <f t="shared" si="620"/>
        <v>1124.8460494999999</v>
      </c>
      <c r="M5375" s="446">
        <f t="shared" si="620"/>
        <v>969.30621499999984</v>
      </c>
      <c r="N5375" s="446">
        <f t="shared" si="620"/>
        <v>1088.7788414999998</v>
      </c>
      <c r="O5375" s="446" t="b">
        <f>TRUE()</f>
        <v>1</v>
      </c>
    </row>
    <row r="5376" spans="1:15" ht="15.5">
      <c r="A5376" s="100"/>
      <c r="B5376" s="101"/>
      <c r="C5376" s="102"/>
      <c r="D5376" s="103"/>
      <c r="E5376" s="103"/>
      <c r="F5376" s="104"/>
      <c r="G5376" s="446"/>
      <c r="H5376" s="446" t="str">
        <f t="shared" si="614"/>
        <v/>
      </c>
      <c r="I5376" s="446" t="str">
        <f t="shared" si="620"/>
        <v/>
      </c>
      <c r="J5376" s="446" t="str">
        <f t="shared" si="620"/>
        <v/>
      </c>
      <c r="K5376" s="446" t="str">
        <f t="shared" si="620"/>
        <v/>
      </c>
      <c r="L5376" s="446" t="str">
        <f t="shared" si="620"/>
        <v/>
      </c>
      <c r="M5376" s="446" t="str">
        <f t="shared" si="620"/>
        <v/>
      </c>
      <c r="N5376" s="446" t="str">
        <f t="shared" si="620"/>
        <v/>
      </c>
      <c r="O5376" s="446"/>
    </row>
    <row r="5377" spans="1:15" ht="15.5">
      <c r="A5377" s="69" t="s">
        <v>9195</v>
      </c>
      <c r="B5377" s="70"/>
      <c r="C5377" s="71"/>
      <c r="D5377" s="72"/>
      <c r="E5377" s="72"/>
      <c r="F5377" s="73"/>
      <c r="G5377" s="446"/>
      <c r="H5377" s="446" t="str">
        <f t="shared" si="614"/>
        <v/>
      </c>
      <c r="I5377" s="446" t="str">
        <f t="shared" ref="I5377:N5386" si="621">IF(AND(ISNUMBER($F5377),$O5377),$F5377*I$2,"")</f>
        <v/>
      </c>
      <c r="J5377" s="446" t="str">
        <f t="shared" si="621"/>
        <v/>
      </c>
      <c r="K5377" s="446" t="str">
        <f t="shared" si="621"/>
        <v/>
      </c>
      <c r="L5377" s="446" t="str">
        <f t="shared" si="621"/>
        <v/>
      </c>
      <c r="M5377" s="446" t="str">
        <f t="shared" si="621"/>
        <v/>
      </c>
      <c r="N5377" s="446" t="str">
        <f t="shared" si="621"/>
        <v/>
      </c>
      <c r="O5377" s="446"/>
    </row>
    <row r="5378" spans="1:15" ht="15.5">
      <c r="A5378" s="120" t="s">
        <v>346</v>
      </c>
      <c r="B5378" s="136" t="s">
        <v>7060</v>
      </c>
      <c r="C5378" s="38" t="s">
        <v>9196</v>
      </c>
      <c r="D5378" s="58"/>
      <c r="E5378" s="58"/>
      <c r="F5378" s="59">
        <v>579.91</v>
      </c>
      <c r="G5378" s="446"/>
      <c r="H5378" s="446">
        <f t="shared" si="614"/>
        <v>204.47626600000001</v>
      </c>
      <c r="I5378" s="446">
        <f t="shared" si="621"/>
        <v>204.47626600000001</v>
      </c>
      <c r="J5378" s="446">
        <f t="shared" si="621"/>
        <v>268.672303</v>
      </c>
      <c r="K5378" s="446">
        <f t="shared" si="621"/>
        <v>186.64403350000001</v>
      </c>
      <c r="L5378" s="446">
        <f t="shared" si="621"/>
        <v>296.60946724999997</v>
      </c>
      <c r="M5378" s="446">
        <f t="shared" si="621"/>
        <v>255.59533249999998</v>
      </c>
      <c r="N5378" s="446">
        <f t="shared" si="621"/>
        <v>287.09894324999999</v>
      </c>
      <c r="O5378" s="446" t="b">
        <f>TRUE()</f>
        <v>1</v>
      </c>
    </row>
    <row r="5379" spans="1:15" ht="15.5">
      <c r="A5379" s="120" t="s">
        <v>346</v>
      </c>
      <c r="B5379" s="148" t="s">
        <v>7360</v>
      </c>
      <c r="C5379" s="44" t="s">
        <v>9197</v>
      </c>
      <c r="D5379" s="48"/>
      <c r="E5379" s="48"/>
      <c r="F5379" s="50">
        <v>579.91</v>
      </c>
      <c r="G5379" s="446"/>
      <c r="H5379" s="446">
        <f t="shared" si="614"/>
        <v>204.47626600000001</v>
      </c>
      <c r="I5379" s="446">
        <f t="shared" si="621"/>
        <v>204.47626600000001</v>
      </c>
      <c r="J5379" s="446">
        <f t="shared" si="621"/>
        <v>268.672303</v>
      </c>
      <c r="K5379" s="446">
        <f t="shared" si="621"/>
        <v>186.64403350000001</v>
      </c>
      <c r="L5379" s="446">
        <f t="shared" si="621"/>
        <v>296.60946724999997</v>
      </c>
      <c r="M5379" s="446">
        <f t="shared" si="621"/>
        <v>255.59533249999998</v>
      </c>
      <c r="N5379" s="446">
        <f t="shared" si="621"/>
        <v>287.09894324999999</v>
      </c>
      <c r="O5379" s="446" t="b">
        <f>TRUE()</f>
        <v>1</v>
      </c>
    </row>
    <row r="5380" spans="1:15" ht="15.5">
      <c r="A5380" s="120" t="s">
        <v>349</v>
      </c>
      <c r="B5380" s="148" t="s">
        <v>7060</v>
      </c>
      <c r="C5380" s="44" t="s">
        <v>9198</v>
      </c>
      <c r="D5380" s="48"/>
      <c r="E5380" s="48"/>
      <c r="F5380" s="50">
        <v>991.93</v>
      </c>
      <c r="G5380" s="446"/>
      <c r="H5380" s="446">
        <f t="shared" ref="H5380:H5443" si="622">IF(AND(ISNUMBER($F5380),$O5380),$F5380*H$2,"")</f>
        <v>349.75451800000002</v>
      </c>
      <c r="I5380" s="446">
        <f t="shared" si="621"/>
        <v>349.75451800000002</v>
      </c>
      <c r="J5380" s="446">
        <f t="shared" si="621"/>
        <v>459.56116899999995</v>
      </c>
      <c r="K5380" s="446">
        <f t="shared" si="621"/>
        <v>319.25267050000002</v>
      </c>
      <c r="L5380" s="446">
        <f t="shared" si="621"/>
        <v>507.34739674999997</v>
      </c>
      <c r="M5380" s="446">
        <f t="shared" si="621"/>
        <v>437.19314749999995</v>
      </c>
      <c r="N5380" s="446">
        <f t="shared" si="621"/>
        <v>491.07974474999997</v>
      </c>
      <c r="O5380" s="446" t="b">
        <f>TRUE()</f>
        <v>1</v>
      </c>
    </row>
    <row r="5381" spans="1:15" ht="15.5">
      <c r="A5381" s="120" t="s">
        <v>349</v>
      </c>
      <c r="B5381" s="148" t="s">
        <v>7360</v>
      </c>
      <c r="C5381" s="44" t="s">
        <v>9199</v>
      </c>
      <c r="D5381" s="48"/>
      <c r="E5381" s="48"/>
      <c r="F5381" s="50">
        <v>991.93</v>
      </c>
      <c r="G5381" s="446"/>
      <c r="H5381" s="446">
        <f t="shared" si="622"/>
        <v>349.75451800000002</v>
      </c>
      <c r="I5381" s="446">
        <f t="shared" si="621"/>
        <v>349.75451800000002</v>
      </c>
      <c r="J5381" s="446">
        <f t="shared" si="621"/>
        <v>459.56116899999995</v>
      </c>
      <c r="K5381" s="446">
        <f t="shared" si="621"/>
        <v>319.25267050000002</v>
      </c>
      <c r="L5381" s="446">
        <f t="shared" si="621"/>
        <v>507.34739674999997</v>
      </c>
      <c r="M5381" s="446">
        <f t="shared" si="621"/>
        <v>437.19314749999995</v>
      </c>
      <c r="N5381" s="446">
        <f t="shared" si="621"/>
        <v>491.07974474999997</v>
      </c>
      <c r="O5381" s="446" t="b">
        <f>TRUE()</f>
        <v>1</v>
      </c>
    </row>
    <row r="5382" spans="1:15" ht="31">
      <c r="A5382" s="120" t="s">
        <v>352</v>
      </c>
      <c r="B5382" s="148" t="s">
        <v>7060</v>
      </c>
      <c r="C5382" s="44" t="s">
        <v>9200</v>
      </c>
      <c r="D5382" s="48"/>
      <c r="E5382" s="48"/>
      <c r="F5382" s="50">
        <v>1133.52</v>
      </c>
      <c r="G5382" s="446"/>
      <c r="H5382" s="446">
        <f t="shared" si="622"/>
        <v>399.67915200000004</v>
      </c>
      <c r="I5382" s="446">
        <f t="shared" si="621"/>
        <v>399.67915200000004</v>
      </c>
      <c r="J5382" s="446">
        <f t="shared" si="621"/>
        <v>525.15981599999998</v>
      </c>
      <c r="K5382" s="446">
        <f t="shared" si="621"/>
        <v>364.82341200000002</v>
      </c>
      <c r="L5382" s="446">
        <f t="shared" si="621"/>
        <v>579.76714200000004</v>
      </c>
      <c r="M5382" s="446">
        <f t="shared" si="621"/>
        <v>499.59893999999997</v>
      </c>
      <c r="N5382" s="446">
        <f t="shared" si="621"/>
        <v>561.177414</v>
      </c>
      <c r="O5382" s="446" t="b">
        <f>TRUE()</f>
        <v>1</v>
      </c>
    </row>
    <row r="5383" spans="1:15" ht="31">
      <c r="A5383" s="120" t="s">
        <v>352</v>
      </c>
      <c r="B5383" s="148" t="s">
        <v>7360</v>
      </c>
      <c r="C5383" s="44" t="s">
        <v>9201</v>
      </c>
      <c r="D5383" s="48"/>
      <c r="E5383" s="48"/>
      <c r="F5383" s="50">
        <v>1133.52</v>
      </c>
      <c r="G5383" s="446"/>
      <c r="H5383" s="446">
        <f t="shared" si="622"/>
        <v>399.67915200000004</v>
      </c>
      <c r="I5383" s="446">
        <f t="shared" si="621"/>
        <v>399.67915200000004</v>
      </c>
      <c r="J5383" s="446">
        <f t="shared" si="621"/>
        <v>525.15981599999998</v>
      </c>
      <c r="K5383" s="446">
        <f t="shared" si="621"/>
        <v>364.82341200000002</v>
      </c>
      <c r="L5383" s="446">
        <f t="shared" si="621"/>
        <v>579.76714200000004</v>
      </c>
      <c r="M5383" s="446">
        <f t="shared" si="621"/>
        <v>499.59893999999997</v>
      </c>
      <c r="N5383" s="446">
        <f t="shared" si="621"/>
        <v>561.177414</v>
      </c>
      <c r="O5383" s="446" t="b">
        <f>TRUE()</f>
        <v>1</v>
      </c>
    </row>
    <row r="5384" spans="1:15" ht="15.5">
      <c r="A5384" s="120" t="s">
        <v>380</v>
      </c>
      <c r="B5384" s="148" t="s">
        <v>7060</v>
      </c>
      <c r="C5384" s="44" t="s">
        <v>9202</v>
      </c>
      <c r="D5384" s="48"/>
      <c r="E5384" s="48"/>
      <c r="F5384" s="50">
        <v>1342.39</v>
      </c>
      <c r="G5384" s="446"/>
      <c r="H5384" s="446">
        <f t="shared" si="622"/>
        <v>473.32671400000009</v>
      </c>
      <c r="I5384" s="446">
        <f t="shared" si="621"/>
        <v>473.32671400000009</v>
      </c>
      <c r="J5384" s="446">
        <f t="shared" si="621"/>
        <v>621.92928700000004</v>
      </c>
      <c r="K5384" s="446">
        <f t="shared" si="621"/>
        <v>432.04822150000007</v>
      </c>
      <c r="L5384" s="446">
        <f t="shared" si="621"/>
        <v>686.59892525000009</v>
      </c>
      <c r="M5384" s="446">
        <f t="shared" si="621"/>
        <v>591.65839249999999</v>
      </c>
      <c r="N5384" s="446">
        <f t="shared" si="621"/>
        <v>664.58372925000003</v>
      </c>
      <c r="O5384" s="446" t="b">
        <f>TRUE()</f>
        <v>1</v>
      </c>
    </row>
    <row r="5385" spans="1:15" ht="15.5">
      <c r="A5385" s="120" t="s">
        <v>380</v>
      </c>
      <c r="B5385" s="148" t="s">
        <v>7360</v>
      </c>
      <c r="C5385" s="44" t="s">
        <v>9203</v>
      </c>
      <c r="D5385" s="48"/>
      <c r="E5385" s="48"/>
      <c r="F5385" s="50">
        <v>1342.39</v>
      </c>
      <c r="G5385" s="446"/>
      <c r="H5385" s="446">
        <f t="shared" si="622"/>
        <v>473.32671400000009</v>
      </c>
      <c r="I5385" s="446">
        <f t="shared" si="621"/>
        <v>473.32671400000009</v>
      </c>
      <c r="J5385" s="446">
        <f t="shared" si="621"/>
        <v>621.92928700000004</v>
      </c>
      <c r="K5385" s="446">
        <f t="shared" si="621"/>
        <v>432.04822150000007</v>
      </c>
      <c r="L5385" s="446">
        <f t="shared" si="621"/>
        <v>686.59892525000009</v>
      </c>
      <c r="M5385" s="446">
        <f t="shared" si="621"/>
        <v>591.65839249999999</v>
      </c>
      <c r="N5385" s="446">
        <f t="shared" si="621"/>
        <v>664.58372925000003</v>
      </c>
      <c r="O5385" s="446" t="b">
        <f>TRUE()</f>
        <v>1</v>
      </c>
    </row>
    <row r="5386" spans="1:15" ht="31">
      <c r="A5386" s="120" t="s">
        <v>384</v>
      </c>
      <c r="B5386" s="148" t="s">
        <v>7060</v>
      </c>
      <c r="C5386" s="44" t="s">
        <v>9204</v>
      </c>
      <c r="D5386" s="48"/>
      <c r="E5386" s="48"/>
      <c r="F5386" s="50">
        <v>1468.41</v>
      </c>
      <c r="G5386" s="446"/>
      <c r="H5386" s="446">
        <f t="shared" si="622"/>
        <v>517.76136600000007</v>
      </c>
      <c r="I5386" s="446">
        <f t="shared" si="621"/>
        <v>517.76136600000007</v>
      </c>
      <c r="J5386" s="446">
        <f t="shared" si="621"/>
        <v>680.31435299999998</v>
      </c>
      <c r="K5386" s="446">
        <f t="shared" si="621"/>
        <v>472.60775850000005</v>
      </c>
      <c r="L5386" s="446">
        <f t="shared" si="621"/>
        <v>751.05500475000008</v>
      </c>
      <c r="M5386" s="446">
        <f t="shared" si="621"/>
        <v>647.2017075</v>
      </c>
      <c r="N5386" s="446">
        <f t="shared" si="621"/>
        <v>726.97308075000001</v>
      </c>
      <c r="O5386" s="446" t="b">
        <f>TRUE()</f>
        <v>1</v>
      </c>
    </row>
    <row r="5387" spans="1:15" ht="31">
      <c r="A5387" s="120" t="s">
        <v>384</v>
      </c>
      <c r="B5387" s="149" t="s">
        <v>7360</v>
      </c>
      <c r="C5387" s="53" t="s">
        <v>9205</v>
      </c>
      <c r="D5387" s="61"/>
      <c r="E5387" s="61"/>
      <c r="F5387" s="62">
        <v>1468.41</v>
      </c>
      <c r="G5387" s="446"/>
      <c r="H5387" s="446">
        <f t="shared" si="622"/>
        <v>517.76136600000007</v>
      </c>
      <c r="I5387" s="446">
        <f t="shared" ref="I5387:N5396" si="623">IF(AND(ISNUMBER($F5387),$O5387),$F5387*I$2,"")</f>
        <v>517.76136600000007</v>
      </c>
      <c r="J5387" s="446">
        <f t="shared" si="623"/>
        <v>680.31435299999998</v>
      </c>
      <c r="K5387" s="446">
        <f t="shared" si="623"/>
        <v>472.60775850000005</v>
      </c>
      <c r="L5387" s="446">
        <f t="shared" si="623"/>
        <v>751.05500475000008</v>
      </c>
      <c r="M5387" s="446">
        <f t="shared" si="623"/>
        <v>647.2017075</v>
      </c>
      <c r="N5387" s="446">
        <f t="shared" si="623"/>
        <v>726.97308075000001</v>
      </c>
      <c r="O5387" s="446" t="b">
        <f>TRUE()</f>
        <v>1</v>
      </c>
    </row>
    <row r="5388" spans="1:15" ht="31">
      <c r="A5388" s="120" t="s">
        <v>9206</v>
      </c>
      <c r="B5388" s="148" t="s">
        <v>7060</v>
      </c>
      <c r="C5388" s="44" t="s">
        <v>9207</v>
      </c>
      <c r="D5388" s="48"/>
      <c r="E5388" s="48"/>
      <c r="F5388" s="50">
        <v>761.17</v>
      </c>
      <c r="G5388" s="446"/>
      <c r="H5388" s="446">
        <f t="shared" si="622"/>
        <v>268.38854200000003</v>
      </c>
      <c r="I5388" s="446">
        <f t="shared" si="623"/>
        <v>268.38854200000003</v>
      </c>
      <c r="J5388" s="446">
        <f t="shared" si="623"/>
        <v>352.65006099999999</v>
      </c>
      <c r="K5388" s="446">
        <f t="shared" si="623"/>
        <v>244.9825645</v>
      </c>
      <c r="L5388" s="446">
        <f t="shared" si="623"/>
        <v>389.31942574999999</v>
      </c>
      <c r="M5388" s="446">
        <f t="shared" si="623"/>
        <v>335.48567749999995</v>
      </c>
      <c r="N5388" s="446">
        <f t="shared" si="623"/>
        <v>376.83623774999995</v>
      </c>
      <c r="O5388" s="446" t="b">
        <f>TRUE()</f>
        <v>1</v>
      </c>
    </row>
    <row r="5389" spans="1:15" ht="31">
      <c r="A5389" s="120" t="s">
        <v>9208</v>
      </c>
      <c r="B5389" s="148" t="s">
        <v>7360</v>
      </c>
      <c r="C5389" s="44" t="s">
        <v>9209</v>
      </c>
      <c r="D5389" s="48"/>
      <c r="E5389" s="48"/>
      <c r="F5389" s="50">
        <v>761.17</v>
      </c>
      <c r="G5389" s="446"/>
      <c r="H5389" s="446">
        <f t="shared" si="622"/>
        <v>268.38854200000003</v>
      </c>
      <c r="I5389" s="446">
        <f t="shared" si="623"/>
        <v>268.38854200000003</v>
      </c>
      <c r="J5389" s="446">
        <f t="shared" si="623"/>
        <v>352.65006099999999</v>
      </c>
      <c r="K5389" s="446">
        <f t="shared" si="623"/>
        <v>244.9825645</v>
      </c>
      <c r="L5389" s="446">
        <f t="shared" si="623"/>
        <v>389.31942574999999</v>
      </c>
      <c r="M5389" s="446">
        <f t="shared" si="623"/>
        <v>335.48567749999995</v>
      </c>
      <c r="N5389" s="446">
        <f t="shared" si="623"/>
        <v>376.83623774999995</v>
      </c>
      <c r="O5389" s="446" t="b">
        <f>TRUE()</f>
        <v>1</v>
      </c>
    </row>
    <row r="5390" spans="1:15" ht="31">
      <c r="A5390" s="120" t="s">
        <v>9210</v>
      </c>
      <c r="B5390" s="148" t="s">
        <v>7060</v>
      </c>
      <c r="C5390" s="44" t="s">
        <v>9211</v>
      </c>
      <c r="D5390" s="48"/>
      <c r="E5390" s="48"/>
      <c r="F5390" s="50">
        <v>1117.71</v>
      </c>
      <c r="G5390" s="446"/>
      <c r="H5390" s="446">
        <f t="shared" si="622"/>
        <v>394.10454600000003</v>
      </c>
      <c r="I5390" s="446">
        <f t="shared" si="623"/>
        <v>394.10454600000003</v>
      </c>
      <c r="J5390" s="446">
        <f t="shared" si="623"/>
        <v>517.83504300000004</v>
      </c>
      <c r="K5390" s="446">
        <f t="shared" si="623"/>
        <v>359.73496350000005</v>
      </c>
      <c r="L5390" s="446">
        <f t="shared" si="623"/>
        <v>571.68072225000003</v>
      </c>
      <c r="M5390" s="446">
        <f t="shared" si="623"/>
        <v>492.63068249999998</v>
      </c>
      <c r="N5390" s="446">
        <f t="shared" si="623"/>
        <v>553.35027824999997</v>
      </c>
      <c r="O5390" s="446" t="b">
        <f>TRUE()</f>
        <v>1</v>
      </c>
    </row>
    <row r="5391" spans="1:15" ht="31">
      <c r="A5391" s="120" t="s">
        <v>9212</v>
      </c>
      <c r="B5391" s="148" t="s">
        <v>7360</v>
      </c>
      <c r="C5391" s="44" t="s">
        <v>9213</v>
      </c>
      <c r="D5391" s="48"/>
      <c r="E5391" s="48"/>
      <c r="F5391" s="50">
        <v>1117.71</v>
      </c>
      <c r="G5391" s="446"/>
      <c r="H5391" s="446">
        <f t="shared" si="622"/>
        <v>394.10454600000003</v>
      </c>
      <c r="I5391" s="446">
        <f t="shared" si="623"/>
        <v>394.10454600000003</v>
      </c>
      <c r="J5391" s="446">
        <f t="shared" si="623"/>
        <v>517.83504300000004</v>
      </c>
      <c r="K5391" s="446">
        <f t="shared" si="623"/>
        <v>359.73496350000005</v>
      </c>
      <c r="L5391" s="446">
        <f t="shared" si="623"/>
        <v>571.68072225000003</v>
      </c>
      <c r="M5391" s="446">
        <f t="shared" si="623"/>
        <v>492.63068249999998</v>
      </c>
      <c r="N5391" s="446">
        <f t="shared" si="623"/>
        <v>553.35027824999997</v>
      </c>
      <c r="O5391" s="446" t="b">
        <f>TRUE()</f>
        <v>1</v>
      </c>
    </row>
    <row r="5392" spans="1:15" ht="31">
      <c r="A5392" s="120" t="s">
        <v>9214</v>
      </c>
      <c r="B5392" s="148" t="s">
        <v>7060</v>
      </c>
      <c r="C5392" s="44" t="s">
        <v>9215</v>
      </c>
      <c r="D5392" s="48"/>
      <c r="E5392" s="48"/>
      <c r="F5392" s="50">
        <v>1752.46</v>
      </c>
      <c r="G5392" s="446"/>
      <c r="H5392" s="446">
        <f t="shared" si="622"/>
        <v>617.91739600000005</v>
      </c>
      <c r="I5392" s="446">
        <f t="shared" si="623"/>
        <v>617.91739600000005</v>
      </c>
      <c r="J5392" s="446">
        <f t="shared" si="623"/>
        <v>811.91471799999999</v>
      </c>
      <c r="K5392" s="446">
        <f t="shared" si="623"/>
        <v>564.02925100000004</v>
      </c>
      <c r="L5392" s="446">
        <f t="shared" si="623"/>
        <v>896.33947850000004</v>
      </c>
      <c r="M5392" s="446">
        <f t="shared" si="623"/>
        <v>772.39674500000001</v>
      </c>
      <c r="N5392" s="446">
        <f t="shared" si="623"/>
        <v>867.59913449999999</v>
      </c>
      <c r="O5392" s="446" t="b">
        <f>TRUE()</f>
        <v>1</v>
      </c>
    </row>
    <row r="5393" spans="1:15" ht="31">
      <c r="A5393" s="120" t="s">
        <v>9214</v>
      </c>
      <c r="B5393" s="148" t="s">
        <v>7360</v>
      </c>
      <c r="C5393" s="44" t="s">
        <v>9216</v>
      </c>
      <c r="D5393" s="48"/>
      <c r="E5393" s="48"/>
      <c r="F5393" s="50">
        <v>1752.46</v>
      </c>
      <c r="G5393" s="446"/>
      <c r="H5393" s="446">
        <f t="shared" si="622"/>
        <v>617.91739600000005</v>
      </c>
      <c r="I5393" s="446">
        <f t="shared" si="623"/>
        <v>617.91739600000005</v>
      </c>
      <c r="J5393" s="446">
        <f t="shared" si="623"/>
        <v>811.91471799999999</v>
      </c>
      <c r="K5393" s="446">
        <f t="shared" si="623"/>
        <v>564.02925100000004</v>
      </c>
      <c r="L5393" s="446">
        <f t="shared" si="623"/>
        <v>896.33947850000004</v>
      </c>
      <c r="M5393" s="446">
        <f t="shared" si="623"/>
        <v>772.39674500000001</v>
      </c>
      <c r="N5393" s="446">
        <f t="shared" si="623"/>
        <v>867.59913449999999</v>
      </c>
      <c r="O5393" s="446" t="b">
        <f>TRUE()</f>
        <v>1</v>
      </c>
    </row>
    <row r="5394" spans="1:15" ht="31">
      <c r="A5394" s="120" t="s">
        <v>9217</v>
      </c>
      <c r="B5394" s="148" t="s">
        <v>7060</v>
      </c>
      <c r="C5394" s="44" t="s">
        <v>9218</v>
      </c>
      <c r="D5394" s="48"/>
      <c r="E5394" s="48"/>
      <c r="F5394" s="50">
        <v>1927.86</v>
      </c>
      <c r="G5394" s="446"/>
      <c r="H5394" s="446">
        <f t="shared" si="622"/>
        <v>679.76343599999996</v>
      </c>
      <c r="I5394" s="446">
        <f t="shared" si="623"/>
        <v>679.76343599999996</v>
      </c>
      <c r="J5394" s="446">
        <f t="shared" si="623"/>
        <v>893.17753799999991</v>
      </c>
      <c r="K5394" s="446">
        <f t="shared" si="623"/>
        <v>620.48174100000006</v>
      </c>
      <c r="L5394" s="446">
        <f t="shared" si="623"/>
        <v>986.05219349999993</v>
      </c>
      <c r="M5394" s="446">
        <f t="shared" si="623"/>
        <v>849.70429499999989</v>
      </c>
      <c r="N5394" s="446">
        <f t="shared" si="623"/>
        <v>954.43528949999995</v>
      </c>
      <c r="O5394" s="446" t="b">
        <f>TRUE()</f>
        <v>1</v>
      </c>
    </row>
    <row r="5395" spans="1:15" ht="31">
      <c r="A5395" s="95" t="s">
        <v>9217</v>
      </c>
      <c r="B5395" s="245" t="s">
        <v>7360</v>
      </c>
      <c r="C5395" s="97" t="s">
        <v>9219</v>
      </c>
      <c r="D5395" s="98"/>
      <c r="E5395" s="98"/>
      <c r="F5395" s="99">
        <v>1927.86</v>
      </c>
      <c r="G5395" s="446"/>
      <c r="H5395" s="446">
        <f t="shared" si="622"/>
        <v>679.76343599999996</v>
      </c>
      <c r="I5395" s="446">
        <f t="shared" si="623"/>
        <v>679.76343599999996</v>
      </c>
      <c r="J5395" s="446">
        <f t="shared" si="623"/>
        <v>893.17753799999991</v>
      </c>
      <c r="K5395" s="446">
        <f t="shared" si="623"/>
        <v>620.48174100000006</v>
      </c>
      <c r="L5395" s="446">
        <f t="shared" si="623"/>
        <v>986.05219349999993</v>
      </c>
      <c r="M5395" s="446">
        <f t="shared" si="623"/>
        <v>849.70429499999989</v>
      </c>
      <c r="N5395" s="446">
        <f t="shared" si="623"/>
        <v>954.43528949999995</v>
      </c>
      <c r="O5395" s="446" t="b">
        <f>TRUE()</f>
        <v>1</v>
      </c>
    </row>
    <row r="5396" spans="1:15" ht="15.5">
      <c r="A5396" s="100"/>
      <c r="B5396" s="101"/>
      <c r="C5396" s="102"/>
      <c r="D5396" s="103"/>
      <c r="E5396" s="103"/>
      <c r="F5396" s="104"/>
      <c r="G5396" s="446"/>
      <c r="H5396" s="446" t="str">
        <f t="shared" si="622"/>
        <v/>
      </c>
      <c r="I5396" s="446" t="str">
        <f t="shared" si="623"/>
        <v/>
      </c>
      <c r="J5396" s="446" t="str">
        <f t="shared" si="623"/>
        <v/>
      </c>
      <c r="K5396" s="446" t="str">
        <f t="shared" si="623"/>
        <v/>
      </c>
      <c r="L5396" s="446" t="str">
        <f t="shared" si="623"/>
        <v/>
      </c>
      <c r="M5396" s="446" t="str">
        <f t="shared" si="623"/>
        <v/>
      </c>
      <c r="N5396" s="446" t="str">
        <f t="shared" si="623"/>
        <v/>
      </c>
      <c r="O5396" s="446"/>
    </row>
    <row r="5397" spans="1:15" ht="15.5">
      <c r="A5397" s="69" t="s">
        <v>9220</v>
      </c>
      <c r="B5397" s="70"/>
      <c r="C5397" s="71"/>
      <c r="D5397" s="72"/>
      <c r="E5397" s="72"/>
      <c r="F5397" s="73"/>
      <c r="G5397" s="446"/>
      <c r="H5397" s="446" t="str">
        <f t="shared" si="622"/>
        <v/>
      </c>
      <c r="I5397" s="446" t="str">
        <f t="shared" ref="I5397:N5406" si="624">IF(AND(ISNUMBER($F5397),$O5397),$F5397*I$2,"")</f>
        <v/>
      </c>
      <c r="J5397" s="446" t="str">
        <f t="shared" si="624"/>
        <v/>
      </c>
      <c r="K5397" s="446" t="str">
        <f t="shared" si="624"/>
        <v/>
      </c>
      <c r="L5397" s="446" t="str">
        <f t="shared" si="624"/>
        <v/>
      </c>
      <c r="M5397" s="446" t="str">
        <f t="shared" si="624"/>
        <v/>
      </c>
      <c r="N5397" s="446" t="str">
        <f t="shared" si="624"/>
        <v/>
      </c>
      <c r="O5397" s="446"/>
    </row>
    <row r="5398" spans="1:15" ht="15.5">
      <c r="A5398" s="120" t="s">
        <v>349</v>
      </c>
      <c r="B5398" s="136" t="s">
        <v>9221</v>
      </c>
      <c r="C5398" s="38" t="s">
        <v>9222</v>
      </c>
      <c r="D5398" s="58"/>
      <c r="E5398" s="58"/>
      <c r="F5398" s="59">
        <v>998.09</v>
      </c>
      <c r="G5398" s="446"/>
      <c r="H5398" s="446" t="str">
        <f t="shared" si="622"/>
        <v/>
      </c>
      <c r="I5398" s="446" t="str">
        <f t="shared" si="624"/>
        <v/>
      </c>
      <c r="J5398" s="446" t="str">
        <f t="shared" si="624"/>
        <v/>
      </c>
      <c r="K5398" s="446" t="str">
        <f t="shared" si="624"/>
        <v/>
      </c>
      <c r="L5398" s="446" t="str">
        <f t="shared" si="624"/>
        <v/>
      </c>
      <c r="M5398" s="446" t="str">
        <f t="shared" si="624"/>
        <v/>
      </c>
      <c r="N5398" s="446" t="str">
        <f t="shared" si="624"/>
        <v/>
      </c>
      <c r="O5398" s="446" t="b">
        <f>FALSE()</f>
        <v>0</v>
      </c>
    </row>
    <row r="5399" spans="1:15" ht="31">
      <c r="A5399" s="120" t="s">
        <v>9208</v>
      </c>
      <c r="B5399" s="148" t="s">
        <v>9223</v>
      </c>
      <c r="C5399" s="44" t="s">
        <v>9224</v>
      </c>
      <c r="D5399" s="48"/>
      <c r="E5399" s="48"/>
      <c r="F5399" s="50">
        <v>371.92</v>
      </c>
      <c r="G5399" s="446"/>
      <c r="H5399" s="446" t="str">
        <f t="shared" si="622"/>
        <v/>
      </c>
      <c r="I5399" s="446" t="str">
        <f t="shared" si="624"/>
        <v/>
      </c>
      <c r="J5399" s="446" t="str">
        <f t="shared" si="624"/>
        <v/>
      </c>
      <c r="K5399" s="446" t="str">
        <f t="shared" si="624"/>
        <v/>
      </c>
      <c r="L5399" s="446" t="str">
        <f t="shared" si="624"/>
        <v/>
      </c>
      <c r="M5399" s="446" t="str">
        <f t="shared" si="624"/>
        <v/>
      </c>
      <c r="N5399" s="446" t="str">
        <f t="shared" si="624"/>
        <v/>
      </c>
      <c r="O5399" s="446" t="b">
        <f>FALSE()</f>
        <v>0</v>
      </c>
    </row>
    <row r="5400" spans="1:15" ht="31">
      <c r="A5400" s="95" t="s">
        <v>9225</v>
      </c>
      <c r="B5400" s="245" t="s">
        <v>9226</v>
      </c>
      <c r="C5400" s="97" t="s">
        <v>9227</v>
      </c>
      <c r="D5400" s="98"/>
      <c r="E5400" s="98"/>
      <c r="F5400" s="99">
        <v>2540.41</v>
      </c>
      <c r="G5400" s="446"/>
      <c r="H5400" s="446" t="str">
        <f t="shared" si="622"/>
        <v/>
      </c>
      <c r="I5400" s="446" t="str">
        <f t="shared" si="624"/>
        <v/>
      </c>
      <c r="J5400" s="446" t="str">
        <f t="shared" si="624"/>
        <v/>
      </c>
      <c r="K5400" s="446" t="str">
        <f t="shared" si="624"/>
        <v/>
      </c>
      <c r="L5400" s="446" t="str">
        <f t="shared" si="624"/>
        <v/>
      </c>
      <c r="M5400" s="446" t="str">
        <f t="shared" si="624"/>
        <v/>
      </c>
      <c r="N5400" s="446" t="str">
        <f t="shared" si="624"/>
        <v/>
      </c>
      <c r="O5400" s="446" t="b">
        <f>FALSE()</f>
        <v>0</v>
      </c>
    </row>
    <row r="5401" spans="1:15" ht="15.5">
      <c r="A5401" s="100"/>
      <c r="B5401" s="101"/>
      <c r="C5401" s="102"/>
      <c r="D5401" s="103"/>
      <c r="E5401" s="103"/>
      <c r="F5401" s="104"/>
      <c r="G5401" s="446"/>
      <c r="H5401" s="446" t="str">
        <f t="shared" si="622"/>
        <v/>
      </c>
      <c r="I5401" s="446" t="str">
        <f t="shared" si="624"/>
        <v/>
      </c>
      <c r="J5401" s="446" t="str">
        <f t="shared" si="624"/>
        <v/>
      </c>
      <c r="K5401" s="446" t="str">
        <f t="shared" si="624"/>
        <v/>
      </c>
      <c r="L5401" s="446" t="str">
        <f t="shared" si="624"/>
        <v/>
      </c>
      <c r="M5401" s="446" t="str">
        <f t="shared" si="624"/>
        <v/>
      </c>
      <c r="N5401" s="446" t="str">
        <f t="shared" si="624"/>
        <v/>
      </c>
      <c r="O5401" s="446"/>
    </row>
    <row r="5402" spans="1:15" ht="15.5">
      <c r="A5402" s="69" t="s">
        <v>9228</v>
      </c>
      <c r="B5402" s="70" t="s">
        <v>9229</v>
      </c>
      <c r="C5402" s="71" t="s">
        <v>8981</v>
      </c>
      <c r="D5402" s="72" t="s">
        <v>8981</v>
      </c>
      <c r="E5402" s="72"/>
      <c r="F5402" s="73"/>
      <c r="G5402" s="446"/>
      <c r="H5402" s="446" t="str">
        <f t="shared" si="622"/>
        <v/>
      </c>
      <c r="I5402" s="446" t="str">
        <f t="shared" si="624"/>
        <v/>
      </c>
      <c r="J5402" s="446" t="str">
        <f t="shared" si="624"/>
        <v/>
      </c>
      <c r="K5402" s="446" t="str">
        <f t="shared" si="624"/>
        <v/>
      </c>
      <c r="L5402" s="446" t="str">
        <f t="shared" si="624"/>
        <v/>
      </c>
      <c r="M5402" s="446" t="str">
        <f t="shared" si="624"/>
        <v/>
      </c>
      <c r="N5402" s="446" t="str">
        <f t="shared" si="624"/>
        <v/>
      </c>
      <c r="O5402" s="446"/>
    </row>
    <row r="5403" spans="1:15" ht="15.5">
      <c r="A5403" s="120" t="s">
        <v>9230</v>
      </c>
      <c r="B5403" s="136" t="s">
        <v>7092</v>
      </c>
      <c r="C5403" s="38" t="s">
        <v>9231</v>
      </c>
      <c r="D5403" s="58"/>
      <c r="E5403" s="141"/>
      <c r="F5403" s="59">
        <v>1474.91</v>
      </c>
      <c r="G5403" s="446"/>
      <c r="H5403" s="446">
        <f t="shared" si="622"/>
        <v>520.05326600000012</v>
      </c>
      <c r="I5403" s="446">
        <f t="shared" si="624"/>
        <v>520.05326600000012</v>
      </c>
      <c r="J5403" s="446">
        <f t="shared" si="624"/>
        <v>683.32580300000006</v>
      </c>
      <c r="K5403" s="446">
        <f t="shared" si="624"/>
        <v>474.69978350000008</v>
      </c>
      <c r="L5403" s="446">
        <f t="shared" si="624"/>
        <v>754.37959225000009</v>
      </c>
      <c r="M5403" s="446">
        <f t="shared" si="624"/>
        <v>650.06658249999998</v>
      </c>
      <c r="N5403" s="446">
        <f t="shared" si="624"/>
        <v>730.19106825000006</v>
      </c>
      <c r="O5403" s="446" t="b">
        <f>TRUE()</f>
        <v>1</v>
      </c>
    </row>
    <row r="5404" spans="1:15" ht="15.5">
      <c r="A5404" s="120" t="s">
        <v>9232</v>
      </c>
      <c r="B5404" s="148" t="s">
        <v>7092</v>
      </c>
      <c r="C5404" s="44" t="s">
        <v>9233</v>
      </c>
      <c r="D5404" s="48"/>
      <c r="E5404" s="61"/>
      <c r="F5404" s="50">
        <v>15418.97</v>
      </c>
      <c r="G5404" s="446"/>
      <c r="H5404" s="446">
        <f t="shared" si="622"/>
        <v>5436.728822</v>
      </c>
      <c r="I5404" s="446">
        <f t="shared" si="624"/>
        <v>5436.728822</v>
      </c>
      <c r="J5404" s="446">
        <f t="shared" si="624"/>
        <v>7143.6088009999994</v>
      </c>
      <c r="K5404" s="446">
        <f t="shared" si="624"/>
        <v>4962.5954945000003</v>
      </c>
      <c r="L5404" s="446">
        <f t="shared" si="624"/>
        <v>7886.4176807499998</v>
      </c>
      <c r="M5404" s="446">
        <f t="shared" si="624"/>
        <v>6795.9110274999994</v>
      </c>
      <c r="N5404" s="446">
        <f t="shared" si="624"/>
        <v>7633.5465727499995</v>
      </c>
      <c r="O5404" s="446" t="b">
        <f>TRUE()</f>
        <v>1</v>
      </c>
    </row>
    <row r="5405" spans="1:15" ht="15.5">
      <c r="A5405" s="95" t="s">
        <v>9234</v>
      </c>
      <c r="B5405" s="245" t="s">
        <v>7092</v>
      </c>
      <c r="C5405" s="97" t="s">
        <v>9235</v>
      </c>
      <c r="D5405" s="98"/>
      <c r="E5405" s="98"/>
      <c r="F5405" s="99">
        <v>17808.240000000002</v>
      </c>
      <c r="G5405" s="446"/>
      <c r="H5405" s="446">
        <f t="shared" si="622"/>
        <v>6279.1854240000011</v>
      </c>
      <c r="I5405" s="446">
        <f t="shared" si="624"/>
        <v>6279.1854240000011</v>
      </c>
      <c r="J5405" s="446">
        <f t="shared" si="624"/>
        <v>8250.557592000001</v>
      </c>
      <c r="K5405" s="446">
        <f t="shared" si="624"/>
        <v>5731.5820440000007</v>
      </c>
      <c r="L5405" s="446">
        <f t="shared" si="624"/>
        <v>9108.4695540000012</v>
      </c>
      <c r="M5405" s="446">
        <f t="shared" si="624"/>
        <v>7848.9817800000001</v>
      </c>
      <c r="N5405" s="446">
        <f t="shared" si="624"/>
        <v>8816.4144180000003</v>
      </c>
      <c r="O5405" s="446" t="b">
        <f>TRUE()</f>
        <v>1</v>
      </c>
    </row>
    <row r="5406" spans="1:15" ht="15.5">
      <c r="A5406" s="100"/>
      <c r="B5406" s="101"/>
      <c r="C5406" s="102"/>
      <c r="D5406" s="103"/>
      <c r="E5406" s="103"/>
      <c r="F5406" s="104"/>
      <c r="G5406" s="446"/>
      <c r="H5406" s="446" t="str">
        <f t="shared" si="622"/>
        <v/>
      </c>
      <c r="I5406" s="446" t="str">
        <f t="shared" si="624"/>
        <v/>
      </c>
      <c r="J5406" s="446" t="str">
        <f t="shared" si="624"/>
        <v/>
      </c>
      <c r="K5406" s="446" t="str">
        <f t="shared" si="624"/>
        <v/>
      </c>
      <c r="L5406" s="446" t="str">
        <f t="shared" si="624"/>
        <v/>
      </c>
      <c r="M5406" s="446" t="str">
        <f t="shared" si="624"/>
        <v/>
      </c>
      <c r="N5406" s="446" t="str">
        <f t="shared" si="624"/>
        <v/>
      </c>
      <c r="O5406" s="446"/>
    </row>
    <row r="5407" spans="1:15" ht="15.5">
      <c r="A5407" s="69" t="s">
        <v>9236</v>
      </c>
      <c r="B5407" s="70" t="s">
        <v>9237</v>
      </c>
      <c r="C5407" s="71" t="s">
        <v>8981</v>
      </c>
      <c r="D5407" s="72" t="s">
        <v>8981</v>
      </c>
      <c r="E5407" s="72"/>
      <c r="F5407" s="73"/>
      <c r="G5407" s="446"/>
      <c r="H5407" s="446" t="str">
        <f t="shared" si="622"/>
        <v/>
      </c>
      <c r="I5407" s="446" t="str">
        <f t="shared" ref="I5407:N5416" si="625">IF(AND(ISNUMBER($F5407),$O5407),$F5407*I$2,"")</f>
        <v/>
      </c>
      <c r="J5407" s="446" t="str">
        <f t="shared" si="625"/>
        <v/>
      </c>
      <c r="K5407" s="446" t="str">
        <f t="shared" si="625"/>
        <v/>
      </c>
      <c r="L5407" s="446" t="str">
        <f t="shared" si="625"/>
        <v/>
      </c>
      <c r="M5407" s="446" t="str">
        <f t="shared" si="625"/>
        <v/>
      </c>
      <c r="N5407" s="446" t="str">
        <f t="shared" si="625"/>
        <v/>
      </c>
      <c r="O5407" s="446"/>
    </row>
    <row r="5408" spans="1:15" ht="15.5">
      <c r="A5408" s="188" t="s">
        <v>1265</v>
      </c>
      <c r="B5408" s="196" t="s">
        <v>9238</v>
      </c>
      <c r="C5408" s="197"/>
      <c r="D5408" s="198"/>
      <c r="E5408" s="413"/>
      <c r="F5408" s="199"/>
      <c r="G5408" s="446"/>
      <c r="H5408" s="446" t="str">
        <f t="shared" si="622"/>
        <v/>
      </c>
      <c r="I5408" s="446" t="str">
        <f t="shared" si="625"/>
        <v/>
      </c>
      <c r="J5408" s="446" t="str">
        <f t="shared" si="625"/>
        <v/>
      </c>
      <c r="K5408" s="446" t="str">
        <f t="shared" si="625"/>
        <v/>
      </c>
      <c r="L5408" s="446" t="str">
        <f t="shared" si="625"/>
        <v/>
      </c>
      <c r="M5408" s="446" t="str">
        <f t="shared" si="625"/>
        <v/>
      </c>
      <c r="N5408" s="446" t="str">
        <f t="shared" si="625"/>
        <v/>
      </c>
      <c r="O5408" s="446"/>
    </row>
    <row r="5409" spans="1:15" ht="15.5">
      <c r="A5409" s="115" t="s">
        <v>9230</v>
      </c>
      <c r="B5409" s="148" t="s">
        <v>7102</v>
      </c>
      <c r="C5409" s="44" t="s">
        <v>9239</v>
      </c>
      <c r="D5409" s="48"/>
      <c r="E5409" s="61"/>
      <c r="F5409" s="50">
        <v>126.07</v>
      </c>
      <c r="G5409" s="446"/>
      <c r="H5409" s="446">
        <f t="shared" si="622"/>
        <v>44.452282000000004</v>
      </c>
      <c r="I5409" s="446">
        <f t="shared" si="625"/>
        <v>44.452282000000004</v>
      </c>
      <c r="J5409" s="446">
        <f t="shared" si="625"/>
        <v>58.408230999999994</v>
      </c>
      <c r="K5409" s="446">
        <f t="shared" si="625"/>
        <v>40.575629499999998</v>
      </c>
      <c r="L5409" s="446">
        <f t="shared" si="625"/>
        <v>64.481653249999994</v>
      </c>
      <c r="M5409" s="446">
        <f t="shared" si="625"/>
        <v>55.565352499999996</v>
      </c>
      <c r="N5409" s="446">
        <f t="shared" si="625"/>
        <v>62.414105249999992</v>
      </c>
      <c r="O5409" s="446" t="b">
        <f>TRUE()</f>
        <v>1</v>
      </c>
    </row>
    <row r="5410" spans="1:15" ht="15.5">
      <c r="A5410" s="120" t="s">
        <v>9232</v>
      </c>
      <c r="B5410" s="148" t="s">
        <v>7102</v>
      </c>
      <c r="C5410" s="44" t="s">
        <v>9240</v>
      </c>
      <c r="D5410" s="48"/>
      <c r="E5410" s="61"/>
      <c r="F5410" s="50">
        <v>910.66</v>
      </c>
      <c r="G5410" s="446"/>
      <c r="H5410" s="446">
        <f t="shared" si="622"/>
        <v>321.09871600000002</v>
      </c>
      <c r="I5410" s="446">
        <f t="shared" si="625"/>
        <v>321.09871600000002</v>
      </c>
      <c r="J5410" s="446">
        <f t="shared" si="625"/>
        <v>421.90877799999998</v>
      </c>
      <c r="K5410" s="446">
        <f t="shared" si="625"/>
        <v>293.09592100000003</v>
      </c>
      <c r="L5410" s="446">
        <f t="shared" si="625"/>
        <v>465.77982350000002</v>
      </c>
      <c r="M5410" s="446">
        <f t="shared" si="625"/>
        <v>401.37339499999996</v>
      </c>
      <c r="N5410" s="446">
        <f t="shared" si="625"/>
        <v>450.84499949999997</v>
      </c>
      <c r="O5410" s="446" t="b">
        <f>TRUE()</f>
        <v>1</v>
      </c>
    </row>
    <row r="5411" spans="1:15" ht="15.5">
      <c r="A5411" s="95" t="s">
        <v>9234</v>
      </c>
      <c r="B5411" s="245" t="s">
        <v>7102</v>
      </c>
      <c r="C5411" s="97" t="s">
        <v>9241</v>
      </c>
      <c r="D5411" s="98"/>
      <c r="E5411" s="98"/>
      <c r="F5411" s="99">
        <v>1033.1099999999999</v>
      </c>
      <c r="G5411" s="446"/>
      <c r="H5411" s="446">
        <f t="shared" si="622"/>
        <v>364.274586</v>
      </c>
      <c r="I5411" s="446">
        <f t="shared" si="625"/>
        <v>364.274586</v>
      </c>
      <c r="J5411" s="446">
        <f t="shared" si="625"/>
        <v>478.63986299999993</v>
      </c>
      <c r="K5411" s="446">
        <f t="shared" si="625"/>
        <v>332.50645350000002</v>
      </c>
      <c r="L5411" s="446">
        <f t="shared" si="625"/>
        <v>528.40993724999998</v>
      </c>
      <c r="M5411" s="446">
        <f t="shared" si="625"/>
        <v>455.34323249999994</v>
      </c>
      <c r="N5411" s="446">
        <f t="shared" si="625"/>
        <v>511.46693324999995</v>
      </c>
      <c r="O5411" s="446" t="b">
        <f>TRUE()</f>
        <v>1</v>
      </c>
    </row>
    <row r="5412" spans="1:15" ht="15.5">
      <c r="A5412" s="100"/>
      <c r="B5412" s="101"/>
      <c r="C5412" s="102"/>
      <c r="D5412" s="103"/>
      <c r="E5412" s="103"/>
      <c r="F5412" s="104"/>
      <c r="G5412" s="446"/>
      <c r="H5412" s="446" t="str">
        <f t="shared" si="622"/>
        <v/>
      </c>
      <c r="I5412" s="446" t="str">
        <f t="shared" si="625"/>
        <v/>
      </c>
      <c r="J5412" s="446" t="str">
        <f t="shared" si="625"/>
        <v/>
      </c>
      <c r="K5412" s="446" t="str">
        <f t="shared" si="625"/>
        <v/>
      </c>
      <c r="L5412" s="446" t="str">
        <f t="shared" si="625"/>
        <v/>
      </c>
      <c r="M5412" s="446" t="str">
        <f t="shared" si="625"/>
        <v/>
      </c>
      <c r="N5412" s="446" t="str">
        <f t="shared" si="625"/>
        <v/>
      </c>
      <c r="O5412" s="446"/>
    </row>
    <row r="5413" spans="1:15" ht="15.5">
      <c r="A5413" s="69" t="s">
        <v>9242</v>
      </c>
      <c r="B5413" s="70" t="s">
        <v>9243</v>
      </c>
      <c r="C5413" s="71" t="s">
        <v>8981</v>
      </c>
      <c r="D5413" s="72" t="s">
        <v>8981</v>
      </c>
      <c r="E5413" s="72"/>
      <c r="F5413" s="73"/>
      <c r="G5413" s="446"/>
      <c r="H5413" s="446" t="str">
        <f t="shared" si="622"/>
        <v/>
      </c>
      <c r="I5413" s="446" t="str">
        <f t="shared" si="625"/>
        <v/>
      </c>
      <c r="J5413" s="446" t="str">
        <f t="shared" si="625"/>
        <v/>
      </c>
      <c r="K5413" s="446" t="str">
        <f t="shared" si="625"/>
        <v/>
      </c>
      <c r="L5413" s="446" t="str">
        <f t="shared" si="625"/>
        <v/>
      </c>
      <c r="M5413" s="446" t="str">
        <f t="shared" si="625"/>
        <v/>
      </c>
      <c r="N5413" s="446" t="str">
        <f t="shared" si="625"/>
        <v/>
      </c>
      <c r="O5413" s="446"/>
    </row>
    <row r="5414" spans="1:15" ht="15.5">
      <c r="A5414" s="100" t="s">
        <v>1265</v>
      </c>
      <c r="B5414" s="196" t="s">
        <v>9244</v>
      </c>
      <c r="C5414" s="197"/>
      <c r="D5414" s="198"/>
      <c r="E5414" s="413"/>
      <c r="F5414" s="199"/>
      <c r="G5414" s="446"/>
      <c r="H5414" s="446" t="str">
        <f t="shared" si="622"/>
        <v/>
      </c>
      <c r="I5414" s="446" t="str">
        <f t="shared" si="625"/>
        <v/>
      </c>
      <c r="J5414" s="446" t="str">
        <f t="shared" si="625"/>
        <v/>
      </c>
      <c r="K5414" s="446" t="str">
        <f t="shared" si="625"/>
        <v/>
      </c>
      <c r="L5414" s="446" t="str">
        <f t="shared" si="625"/>
        <v/>
      </c>
      <c r="M5414" s="446" t="str">
        <f t="shared" si="625"/>
        <v/>
      </c>
      <c r="N5414" s="446" t="str">
        <f t="shared" si="625"/>
        <v/>
      </c>
      <c r="O5414" s="446"/>
    </row>
    <row r="5415" spans="1:15" ht="15.5">
      <c r="A5415" s="115" t="s">
        <v>9230</v>
      </c>
      <c r="B5415" s="148" t="s">
        <v>7112</v>
      </c>
      <c r="C5415" s="44" t="s">
        <v>9245</v>
      </c>
      <c r="D5415" s="48"/>
      <c r="E5415" s="61"/>
      <c r="F5415" s="50">
        <v>103.69</v>
      </c>
      <c r="G5415" s="446"/>
      <c r="H5415" s="446">
        <f t="shared" si="622"/>
        <v>36.561094000000004</v>
      </c>
      <c r="I5415" s="446">
        <f t="shared" si="625"/>
        <v>36.561094000000004</v>
      </c>
      <c r="J5415" s="446">
        <f t="shared" si="625"/>
        <v>48.039577000000001</v>
      </c>
      <c r="K5415" s="446">
        <f t="shared" si="625"/>
        <v>33.372626500000003</v>
      </c>
      <c r="L5415" s="446">
        <f t="shared" si="625"/>
        <v>53.034842750000003</v>
      </c>
      <c r="M5415" s="446">
        <f t="shared" si="625"/>
        <v>45.701367499999996</v>
      </c>
      <c r="N5415" s="446">
        <f t="shared" si="625"/>
        <v>51.334326749999995</v>
      </c>
      <c r="O5415" s="446" t="b">
        <f>TRUE()</f>
        <v>1</v>
      </c>
    </row>
    <row r="5416" spans="1:15" ht="15.5">
      <c r="A5416" s="120" t="s">
        <v>9232</v>
      </c>
      <c r="B5416" s="148" t="s">
        <v>7112</v>
      </c>
      <c r="C5416" s="44" t="s">
        <v>9246</v>
      </c>
      <c r="D5416" s="48"/>
      <c r="E5416" s="61"/>
      <c r="F5416" s="50">
        <v>1489.26</v>
      </c>
      <c r="G5416" s="446"/>
      <c r="H5416" s="446">
        <f t="shared" si="622"/>
        <v>525.11307599999998</v>
      </c>
      <c r="I5416" s="446">
        <f t="shared" si="625"/>
        <v>525.11307599999998</v>
      </c>
      <c r="J5416" s="446">
        <f t="shared" si="625"/>
        <v>689.97415799999999</v>
      </c>
      <c r="K5416" s="446">
        <f t="shared" si="625"/>
        <v>479.31833100000006</v>
      </c>
      <c r="L5416" s="446">
        <f t="shared" si="625"/>
        <v>761.71925850000002</v>
      </c>
      <c r="M5416" s="446">
        <f t="shared" si="625"/>
        <v>656.391345</v>
      </c>
      <c r="N5416" s="446">
        <f t="shared" si="625"/>
        <v>737.29539449999993</v>
      </c>
      <c r="O5416" s="446" t="b">
        <f>TRUE()</f>
        <v>1</v>
      </c>
    </row>
    <row r="5417" spans="1:15" ht="15.5">
      <c r="A5417" s="95" t="s">
        <v>9247</v>
      </c>
      <c r="B5417" s="245" t="s">
        <v>7112</v>
      </c>
      <c r="C5417" s="97" t="s">
        <v>9248</v>
      </c>
      <c r="D5417" s="98"/>
      <c r="E5417" s="98"/>
      <c r="F5417" s="99">
        <v>1638.19</v>
      </c>
      <c r="G5417" s="446"/>
      <c r="H5417" s="446">
        <f t="shared" si="622"/>
        <v>577.62579400000004</v>
      </c>
      <c r="I5417" s="446">
        <f t="shared" ref="I5417:N5426" si="626">IF(AND(ISNUMBER($F5417),$O5417),$F5417*I$2,"")</f>
        <v>577.62579400000004</v>
      </c>
      <c r="J5417" s="446">
        <f t="shared" si="626"/>
        <v>758.97342700000002</v>
      </c>
      <c r="K5417" s="446">
        <f t="shared" si="626"/>
        <v>527.25145150000003</v>
      </c>
      <c r="L5417" s="446">
        <f t="shared" si="626"/>
        <v>837.8932302500001</v>
      </c>
      <c r="M5417" s="446">
        <f t="shared" si="626"/>
        <v>722.03224249999994</v>
      </c>
      <c r="N5417" s="446">
        <f t="shared" si="626"/>
        <v>811.02691425</v>
      </c>
      <c r="O5417" s="446" t="b">
        <f>TRUE()</f>
        <v>1</v>
      </c>
    </row>
    <row r="5418" spans="1:15" ht="15.5">
      <c r="A5418" s="100"/>
      <c r="B5418" s="101"/>
      <c r="C5418" s="102"/>
      <c r="D5418" s="103"/>
      <c r="E5418" s="103"/>
      <c r="F5418" s="104"/>
      <c r="G5418" s="446"/>
      <c r="H5418" s="446" t="str">
        <f t="shared" si="622"/>
        <v/>
      </c>
      <c r="I5418" s="446" t="str">
        <f t="shared" si="626"/>
        <v/>
      </c>
      <c r="J5418" s="446" t="str">
        <f t="shared" si="626"/>
        <v/>
      </c>
      <c r="K5418" s="446" t="str">
        <f t="shared" si="626"/>
        <v/>
      </c>
      <c r="L5418" s="446" t="str">
        <f t="shared" si="626"/>
        <v/>
      </c>
      <c r="M5418" s="446" t="str">
        <f t="shared" si="626"/>
        <v/>
      </c>
      <c r="N5418" s="446" t="str">
        <f t="shared" si="626"/>
        <v/>
      </c>
      <c r="O5418" s="446"/>
    </row>
    <row r="5419" spans="1:15" ht="15.5">
      <c r="A5419" s="69" t="s">
        <v>9249</v>
      </c>
      <c r="B5419" s="70" t="s">
        <v>9250</v>
      </c>
      <c r="C5419" s="71" t="s">
        <v>8981</v>
      </c>
      <c r="D5419" s="72" t="s">
        <v>8981</v>
      </c>
      <c r="E5419" s="72"/>
      <c r="F5419" s="73"/>
      <c r="G5419" s="446"/>
      <c r="H5419" s="446" t="str">
        <f t="shared" si="622"/>
        <v/>
      </c>
      <c r="I5419" s="446" t="str">
        <f t="shared" si="626"/>
        <v/>
      </c>
      <c r="J5419" s="446" t="str">
        <f t="shared" si="626"/>
        <v/>
      </c>
      <c r="K5419" s="446" t="str">
        <f t="shared" si="626"/>
        <v/>
      </c>
      <c r="L5419" s="446" t="str">
        <f t="shared" si="626"/>
        <v/>
      </c>
      <c r="M5419" s="446" t="str">
        <f t="shared" si="626"/>
        <v/>
      </c>
      <c r="N5419" s="446" t="str">
        <f t="shared" si="626"/>
        <v/>
      </c>
      <c r="O5419" s="446"/>
    </row>
    <row r="5420" spans="1:15" ht="15.5">
      <c r="A5420" s="100" t="s">
        <v>1265</v>
      </c>
      <c r="B5420" s="196" t="s">
        <v>9251</v>
      </c>
      <c r="C5420" s="197"/>
      <c r="D5420" s="198"/>
      <c r="E5420" s="413"/>
      <c r="F5420" s="199"/>
      <c r="G5420" s="446"/>
      <c r="H5420" s="446" t="str">
        <f t="shared" si="622"/>
        <v/>
      </c>
      <c r="I5420" s="446" t="str">
        <f t="shared" si="626"/>
        <v/>
      </c>
      <c r="J5420" s="446" t="str">
        <f t="shared" si="626"/>
        <v/>
      </c>
      <c r="K5420" s="446" t="str">
        <f t="shared" si="626"/>
        <v/>
      </c>
      <c r="L5420" s="446" t="str">
        <f t="shared" si="626"/>
        <v/>
      </c>
      <c r="M5420" s="446" t="str">
        <f t="shared" si="626"/>
        <v/>
      </c>
      <c r="N5420" s="446" t="str">
        <f t="shared" si="626"/>
        <v/>
      </c>
      <c r="O5420" s="446"/>
    </row>
    <row r="5421" spans="1:15" ht="15.5">
      <c r="A5421" s="115" t="s">
        <v>9230</v>
      </c>
      <c r="B5421" s="148" t="s">
        <v>7119</v>
      </c>
      <c r="C5421" s="44" t="s">
        <v>9252</v>
      </c>
      <c r="D5421" s="48"/>
      <c r="E5421" s="61"/>
      <c r="F5421" s="50">
        <v>84.94</v>
      </c>
      <c r="G5421" s="446"/>
      <c r="H5421" s="446">
        <f t="shared" si="622"/>
        <v>29.949844000000002</v>
      </c>
      <c r="I5421" s="446">
        <f t="shared" si="626"/>
        <v>29.949844000000002</v>
      </c>
      <c r="J5421" s="446">
        <f t="shared" si="626"/>
        <v>39.352702000000001</v>
      </c>
      <c r="K5421" s="446">
        <f t="shared" si="626"/>
        <v>27.337939000000002</v>
      </c>
      <c r="L5421" s="446">
        <f t="shared" si="626"/>
        <v>43.444686500000003</v>
      </c>
      <c r="M5421" s="446">
        <f t="shared" si="626"/>
        <v>37.437304999999995</v>
      </c>
      <c r="N5421" s="446">
        <f t="shared" si="626"/>
        <v>42.0516705</v>
      </c>
      <c r="O5421" s="446" t="b">
        <f>TRUE()</f>
        <v>1</v>
      </c>
    </row>
    <row r="5422" spans="1:15" ht="15.5">
      <c r="A5422" s="120" t="s">
        <v>9232</v>
      </c>
      <c r="B5422" s="149" t="s">
        <v>7119</v>
      </c>
      <c r="C5422" s="53" t="s">
        <v>9253</v>
      </c>
      <c r="D5422" s="61"/>
      <c r="E5422" s="61"/>
      <c r="F5422" s="62">
        <v>624.74</v>
      </c>
      <c r="G5422" s="446"/>
      <c r="H5422" s="446">
        <f t="shared" si="622"/>
        <v>220.28332400000002</v>
      </c>
      <c r="I5422" s="446">
        <f t="shared" si="626"/>
        <v>220.28332400000002</v>
      </c>
      <c r="J5422" s="446">
        <f t="shared" si="626"/>
        <v>289.44204200000001</v>
      </c>
      <c r="K5422" s="446">
        <f t="shared" si="626"/>
        <v>201.07256900000002</v>
      </c>
      <c r="L5422" s="446">
        <f t="shared" si="626"/>
        <v>319.53889150000003</v>
      </c>
      <c r="M5422" s="446">
        <f t="shared" si="626"/>
        <v>275.35415499999999</v>
      </c>
      <c r="N5422" s="446">
        <f t="shared" si="626"/>
        <v>309.29315550000001</v>
      </c>
      <c r="O5422" s="446" t="b">
        <f>TRUE()</f>
        <v>1</v>
      </c>
    </row>
    <row r="5423" spans="1:15" ht="15.5">
      <c r="A5423" s="95" t="s">
        <v>9234</v>
      </c>
      <c r="B5423" s="96" t="s">
        <v>7119</v>
      </c>
      <c r="C5423" s="97" t="s">
        <v>9254</v>
      </c>
      <c r="D5423" s="98"/>
      <c r="E5423" s="98"/>
      <c r="F5423" s="99">
        <v>755.55</v>
      </c>
      <c r="G5423" s="446"/>
      <c r="H5423" s="446">
        <f t="shared" si="622"/>
        <v>266.40692999999999</v>
      </c>
      <c r="I5423" s="446">
        <f t="shared" si="626"/>
        <v>266.40692999999999</v>
      </c>
      <c r="J5423" s="446">
        <f t="shared" si="626"/>
        <v>350.04631499999999</v>
      </c>
      <c r="K5423" s="446">
        <f t="shared" si="626"/>
        <v>243.1737675</v>
      </c>
      <c r="L5423" s="446">
        <f t="shared" si="626"/>
        <v>386.44493625000001</v>
      </c>
      <c r="M5423" s="446">
        <f t="shared" si="626"/>
        <v>333.00866249999996</v>
      </c>
      <c r="N5423" s="446">
        <f t="shared" si="626"/>
        <v>374.05391624999999</v>
      </c>
      <c r="O5423" s="446" t="b">
        <f>TRUE()</f>
        <v>1</v>
      </c>
    </row>
    <row r="5424" spans="1:15" ht="15.5">
      <c r="A5424" s="100"/>
      <c r="B5424" s="101"/>
      <c r="C5424" s="102"/>
      <c r="D5424" s="103"/>
      <c r="E5424" s="103"/>
      <c r="F5424" s="104"/>
      <c r="G5424" s="446"/>
      <c r="H5424" s="446" t="str">
        <f t="shared" si="622"/>
        <v/>
      </c>
      <c r="I5424" s="446" t="str">
        <f t="shared" si="626"/>
        <v/>
      </c>
      <c r="J5424" s="446" t="str">
        <f t="shared" si="626"/>
        <v/>
      </c>
      <c r="K5424" s="446" t="str">
        <f t="shared" si="626"/>
        <v/>
      </c>
      <c r="L5424" s="446" t="str">
        <f t="shared" si="626"/>
        <v/>
      </c>
      <c r="M5424" s="446" t="str">
        <f t="shared" si="626"/>
        <v/>
      </c>
      <c r="N5424" s="446" t="str">
        <f t="shared" si="626"/>
        <v/>
      </c>
      <c r="O5424" s="446"/>
    </row>
    <row r="5425" spans="1:15" ht="15.5">
      <c r="A5425" s="69" t="s">
        <v>9255</v>
      </c>
      <c r="B5425" s="70"/>
      <c r="C5425" s="71"/>
      <c r="D5425" s="72"/>
      <c r="E5425" s="72"/>
      <c r="F5425" s="82"/>
      <c r="G5425" s="446"/>
      <c r="H5425" s="446" t="str">
        <f t="shared" si="622"/>
        <v/>
      </c>
      <c r="I5425" s="446" t="str">
        <f t="shared" si="626"/>
        <v/>
      </c>
      <c r="J5425" s="446" t="str">
        <f t="shared" si="626"/>
        <v/>
      </c>
      <c r="K5425" s="446" t="str">
        <f t="shared" si="626"/>
        <v/>
      </c>
      <c r="L5425" s="446" t="str">
        <f t="shared" si="626"/>
        <v/>
      </c>
      <c r="M5425" s="446" t="str">
        <f t="shared" si="626"/>
        <v/>
      </c>
      <c r="N5425" s="446" t="str">
        <f t="shared" si="626"/>
        <v/>
      </c>
      <c r="O5425" s="446"/>
    </row>
    <row r="5426" spans="1:15" ht="15.5">
      <c r="A5426" s="88" t="s">
        <v>9256</v>
      </c>
      <c r="B5426" s="37" t="s">
        <v>9257</v>
      </c>
      <c r="C5426" s="38" t="s">
        <v>9258</v>
      </c>
      <c r="D5426" s="58"/>
      <c r="E5426" s="273"/>
      <c r="F5426" s="50">
        <v>104.05</v>
      </c>
      <c r="G5426" s="446"/>
      <c r="H5426" s="446">
        <f t="shared" si="622"/>
        <v>36.688030000000005</v>
      </c>
      <c r="I5426" s="446">
        <f t="shared" si="626"/>
        <v>36.688030000000005</v>
      </c>
      <c r="J5426" s="446">
        <f t="shared" si="626"/>
        <v>48.206364999999998</v>
      </c>
      <c r="K5426" s="446">
        <f t="shared" si="626"/>
        <v>33.4884925</v>
      </c>
      <c r="L5426" s="446">
        <f t="shared" si="626"/>
        <v>53.218973749999996</v>
      </c>
      <c r="M5426" s="446">
        <f t="shared" si="626"/>
        <v>45.860037499999997</v>
      </c>
      <c r="N5426" s="446">
        <f t="shared" si="626"/>
        <v>51.512553749999995</v>
      </c>
      <c r="O5426" s="446" t="b">
        <f>TRUE()</f>
        <v>1</v>
      </c>
    </row>
    <row r="5427" spans="1:15" ht="15.5">
      <c r="A5427" s="42" t="s">
        <v>9259</v>
      </c>
      <c r="B5427" s="43" t="s">
        <v>7166</v>
      </c>
      <c r="C5427" s="44" t="s">
        <v>7167</v>
      </c>
      <c r="D5427" s="48"/>
      <c r="E5427" s="48"/>
      <c r="F5427" s="50">
        <v>184.5</v>
      </c>
      <c r="G5427" s="446"/>
      <c r="H5427" s="446">
        <f t="shared" si="622"/>
        <v>65.054700000000011</v>
      </c>
      <c r="I5427" s="446">
        <f t="shared" ref="I5427:N5436" si="627">IF(AND(ISNUMBER($F5427),$O5427),$F5427*I$2,"")</f>
        <v>65.054700000000011</v>
      </c>
      <c r="J5427" s="446">
        <f t="shared" si="627"/>
        <v>85.478849999999994</v>
      </c>
      <c r="K5427" s="446">
        <f t="shared" si="627"/>
        <v>59.381325000000004</v>
      </c>
      <c r="L5427" s="446">
        <f t="shared" si="627"/>
        <v>94.367137499999998</v>
      </c>
      <c r="M5427" s="446">
        <f t="shared" si="627"/>
        <v>81.318374999999989</v>
      </c>
      <c r="N5427" s="446">
        <f t="shared" si="627"/>
        <v>91.341337499999995</v>
      </c>
      <c r="O5427" s="446" t="b">
        <f>TRUE()</f>
        <v>1</v>
      </c>
    </row>
    <row r="5428" spans="1:15" ht="31">
      <c r="A5428" s="42" t="s">
        <v>9260</v>
      </c>
      <c r="B5428" s="43" t="s">
        <v>9261</v>
      </c>
      <c r="C5428" s="44" t="s">
        <v>9262</v>
      </c>
      <c r="D5428" s="48"/>
      <c r="E5428" s="48"/>
      <c r="F5428" s="50">
        <v>98</v>
      </c>
      <c r="G5428" s="446"/>
      <c r="H5428" s="446">
        <f t="shared" si="622"/>
        <v>34.5548</v>
      </c>
      <c r="I5428" s="446">
        <f t="shared" si="627"/>
        <v>34.5548</v>
      </c>
      <c r="J5428" s="446">
        <f t="shared" si="627"/>
        <v>45.403399999999998</v>
      </c>
      <c r="K5428" s="446">
        <f t="shared" si="627"/>
        <v>31.541300000000003</v>
      </c>
      <c r="L5428" s="446">
        <f t="shared" si="627"/>
        <v>50.124549999999999</v>
      </c>
      <c r="M5428" s="446">
        <f t="shared" si="627"/>
        <v>43.1935</v>
      </c>
      <c r="N5428" s="446">
        <f t="shared" si="627"/>
        <v>48.51735</v>
      </c>
      <c r="O5428" s="446" t="b">
        <f>TRUE()</f>
        <v>1</v>
      </c>
    </row>
    <row r="5429" spans="1:15" ht="15.5">
      <c r="A5429" s="51" t="s">
        <v>9263</v>
      </c>
      <c r="B5429" s="52" t="s">
        <v>9264</v>
      </c>
      <c r="C5429" s="53" t="s">
        <v>9265</v>
      </c>
      <c r="D5429" s="61"/>
      <c r="E5429" s="61"/>
      <c r="F5429" s="62">
        <v>6468.77</v>
      </c>
      <c r="G5429" s="446"/>
      <c r="H5429" s="446">
        <f t="shared" si="622"/>
        <v>2280.8883020000003</v>
      </c>
      <c r="I5429" s="446">
        <f t="shared" si="627"/>
        <v>2280.8883020000003</v>
      </c>
      <c r="J5429" s="446">
        <f t="shared" si="627"/>
        <v>2996.9811410000002</v>
      </c>
      <c r="K5429" s="446">
        <f t="shared" si="627"/>
        <v>2081.9736245000004</v>
      </c>
      <c r="L5429" s="446">
        <f t="shared" si="627"/>
        <v>3308.6141357500005</v>
      </c>
      <c r="M5429" s="446">
        <f t="shared" si="627"/>
        <v>2851.1103775000001</v>
      </c>
      <c r="N5429" s="446">
        <f t="shared" si="627"/>
        <v>3202.5263077500003</v>
      </c>
      <c r="O5429" s="446" t="b">
        <f>TRUE()</f>
        <v>1</v>
      </c>
    </row>
    <row r="5430" spans="1:15" ht="15.5">
      <c r="A5430" s="30"/>
      <c r="B5430" s="31"/>
      <c r="C5430" s="32"/>
      <c r="D5430" s="33"/>
      <c r="E5430" s="33"/>
      <c r="F5430" s="174"/>
      <c r="G5430" s="446"/>
      <c r="H5430" s="446" t="str">
        <f t="shared" si="622"/>
        <v/>
      </c>
      <c r="I5430" s="446" t="str">
        <f t="shared" si="627"/>
        <v/>
      </c>
      <c r="J5430" s="446" t="str">
        <f t="shared" si="627"/>
        <v/>
      </c>
      <c r="K5430" s="446" t="str">
        <f t="shared" si="627"/>
        <v/>
      </c>
      <c r="L5430" s="446" t="str">
        <f t="shared" si="627"/>
        <v/>
      </c>
      <c r="M5430" s="446" t="str">
        <f t="shared" si="627"/>
        <v/>
      </c>
      <c r="N5430" s="446" t="str">
        <f t="shared" si="627"/>
        <v/>
      </c>
      <c r="O5430" s="446"/>
    </row>
    <row r="5431" spans="1:15" ht="31">
      <c r="A5431" s="206" t="s">
        <v>9266</v>
      </c>
      <c r="B5431" s="128"/>
      <c r="C5431" s="129"/>
      <c r="D5431" s="130"/>
      <c r="E5431" s="130"/>
      <c r="F5431" s="414"/>
      <c r="G5431" s="446"/>
      <c r="H5431" s="446" t="str">
        <f t="shared" si="622"/>
        <v/>
      </c>
      <c r="I5431" s="446" t="str">
        <f t="shared" si="627"/>
        <v/>
      </c>
      <c r="J5431" s="446" t="str">
        <f t="shared" si="627"/>
        <v/>
      </c>
      <c r="K5431" s="446" t="str">
        <f t="shared" si="627"/>
        <v/>
      </c>
      <c r="L5431" s="446" t="str">
        <f t="shared" si="627"/>
        <v/>
      </c>
      <c r="M5431" s="446" t="str">
        <f t="shared" si="627"/>
        <v/>
      </c>
      <c r="N5431" s="446" t="str">
        <f t="shared" si="627"/>
        <v/>
      </c>
      <c r="O5431" s="446"/>
    </row>
    <row r="5432" spans="1:15" ht="31">
      <c r="A5432" s="74" t="s">
        <v>136</v>
      </c>
      <c r="B5432" s="75" t="s">
        <v>137</v>
      </c>
      <c r="C5432" s="76" t="s">
        <v>138</v>
      </c>
      <c r="D5432" s="17" t="s">
        <v>132</v>
      </c>
      <c r="E5432" s="415"/>
      <c r="F5432" s="77"/>
      <c r="G5432" s="446"/>
      <c r="H5432" s="446" t="str">
        <f t="shared" si="622"/>
        <v/>
      </c>
      <c r="I5432" s="446" t="str">
        <f t="shared" si="627"/>
        <v/>
      </c>
      <c r="J5432" s="446" t="str">
        <f t="shared" si="627"/>
        <v/>
      </c>
      <c r="K5432" s="446" t="str">
        <f t="shared" si="627"/>
        <v/>
      </c>
      <c r="L5432" s="446" t="str">
        <f t="shared" si="627"/>
        <v/>
      </c>
      <c r="M5432" s="446" t="str">
        <f t="shared" si="627"/>
        <v/>
      </c>
      <c r="N5432" s="446" t="str">
        <f t="shared" si="627"/>
        <v/>
      </c>
      <c r="O5432" s="446"/>
    </row>
    <row r="5433" spans="1:15" ht="15.5">
      <c r="A5433" s="69" t="s">
        <v>231</v>
      </c>
      <c r="B5433" s="416"/>
      <c r="C5433" s="417"/>
      <c r="D5433" s="418"/>
      <c r="E5433" s="418"/>
      <c r="F5433" s="419"/>
      <c r="G5433" s="446"/>
      <c r="H5433" s="446" t="str">
        <f t="shared" si="622"/>
        <v/>
      </c>
      <c r="I5433" s="446" t="str">
        <f t="shared" si="627"/>
        <v/>
      </c>
      <c r="J5433" s="446" t="str">
        <f t="shared" si="627"/>
        <v/>
      </c>
      <c r="K5433" s="446" t="str">
        <f t="shared" si="627"/>
        <v/>
      </c>
      <c r="L5433" s="446" t="str">
        <f t="shared" si="627"/>
        <v/>
      </c>
      <c r="M5433" s="446" t="str">
        <f t="shared" si="627"/>
        <v/>
      </c>
      <c r="N5433" s="446" t="str">
        <f t="shared" si="627"/>
        <v/>
      </c>
      <c r="O5433" s="446"/>
    </row>
    <row r="5434" spans="1:15" ht="15.5">
      <c r="A5434" s="42" t="s">
        <v>231</v>
      </c>
      <c r="B5434" s="43" t="s">
        <v>9267</v>
      </c>
      <c r="C5434" s="44" t="s">
        <v>9268</v>
      </c>
      <c r="D5434" s="48"/>
      <c r="E5434" s="48"/>
      <c r="F5434" s="50">
        <v>0.01</v>
      </c>
      <c r="G5434" s="446"/>
      <c r="H5434" s="446" t="str">
        <f t="shared" si="622"/>
        <v/>
      </c>
      <c r="I5434" s="446" t="str">
        <f t="shared" si="627"/>
        <v/>
      </c>
      <c r="J5434" s="446" t="str">
        <f t="shared" si="627"/>
        <v/>
      </c>
      <c r="K5434" s="446" t="str">
        <f t="shared" si="627"/>
        <v/>
      </c>
      <c r="L5434" s="446" t="str">
        <f t="shared" si="627"/>
        <v/>
      </c>
      <c r="M5434" s="446" t="str">
        <f t="shared" si="627"/>
        <v/>
      </c>
      <c r="N5434" s="446" t="str">
        <f t="shared" si="627"/>
        <v/>
      </c>
      <c r="O5434" s="446" t="b">
        <f>FALSE()</f>
        <v>0</v>
      </c>
    </row>
    <row r="5435" spans="1:15" ht="15.5">
      <c r="A5435" s="42" t="s">
        <v>231</v>
      </c>
      <c r="B5435" s="43" t="s">
        <v>9269</v>
      </c>
      <c r="C5435" s="44" t="s">
        <v>9270</v>
      </c>
      <c r="D5435" s="48"/>
      <c r="E5435" s="45"/>
      <c r="F5435" s="50">
        <v>0.01</v>
      </c>
      <c r="G5435" s="446"/>
      <c r="H5435" s="446">
        <f t="shared" si="622"/>
        <v>3.5260000000000005E-3</v>
      </c>
      <c r="I5435" s="446">
        <f t="shared" si="627"/>
        <v>3.5260000000000005E-3</v>
      </c>
      <c r="J5435" s="446">
        <f t="shared" si="627"/>
        <v>4.633E-3</v>
      </c>
      <c r="K5435" s="446">
        <f t="shared" si="627"/>
        <v>3.2185000000000004E-3</v>
      </c>
      <c r="L5435" s="446">
        <f t="shared" si="627"/>
        <v>5.1147500000000004E-3</v>
      </c>
      <c r="M5435" s="446">
        <f t="shared" si="627"/>
        <v>4.4075E-3</v>
      </c>
      <c r="N5435" s="446">
        <f t="shared" si="627"/>
        <v>4.9507500000000003E-3</v>
      </c>
      <c r="O5435" s="446" t="b">
        <f>TRUE()</f>
        <v>1</v>
      </c>
    </row>
    <row r="5436" spans="1:15" ht="15.5">
      <c r="A5436" s="42" t="s">
        <v>231</v>
      </c>
      <c r="B5436" s="43" t="s">
        <v>9271</v>
      </c>
      <c r="C5436" s="44" t="s">
        <v>9272</v>
      </c>
      <c r="D5436" s="48"/>
      <c r="E5436" s="48"/>
      <c r="F5436" s="50">
        <v>0.01</v>
      </c>
      <c r="G5436" s="446"/>
      <c r="H5436" s="446">
        <f t="shared" si="622"/>
        <v>3.5260000000000005E-3</v>
      </c>
      <c r="I5436" s="446">
        <f t="shared" si="627"/>
        <v>3.5260000000000005E-3</v>
      </c>
      <c r="J5436" s="446">
        <f t="shared" si="627"/>
        <v>4.633E-3</v>
      </c>
      <c r="K5436" s="446">
        <f t="shared" si="627"/>
        <v>3.2185000000000004E-3</v>
      </c>
      <c r="L5436" s="446">
        <f t="shared" si="627"/>
        <v>5.1147500000000004E-3</v>
      </c>
      <c r="M5436" s="446">
        <f t="shared" si="627"/>
        <v>4.4075E-3</v>
      </c>
      <c r="N5436" s="446">
        <f t="shared" si="627"/>
        <v>4.9507500000000003E-3</v>
      </c>
      <c r="O5436" s="446" t="b">
        <f>TRUE()</f>
        <v>1</v>
      </c>
    </row>
    <row r="5437" spans="1:15" ht="15.5">
      <c r="A5437" s="42" t="s">
        <v>231</v>
      </c>
      <c r="B5437" s="43" t="s">
        <v>9273</v>
      </c>
      <c r="C5437" s="44" t="s">
        <v>9274</v>
      </c>
      <c r="D5437" s="48"/>
      <c r="E5437" s="48"/>
      <c r="F5437" s="50">
        <v>0.01</v>
      </c>
      <c r="G5437" s="446"/>
      <c r="H5437" s="446">
        <f t="shared" si="622"/>
        <v>3.5260000000000005E-3</v>
      </c>
      <c r="I5437" s="446">
        <f t="shared" ref="I5437:N5446" si="628">IF(AND(ISNUMBER($F5437),$O5437),$F5437*I$2,"")</f>
        <v>3.5260000000000005E-3</v>
      </c>
      <c r="J5437" s="446">
        <f t="shared" si="628"/>
        <v>4.633E-3</v>
      </c>
      <c r="K5437" s="446">
        <f t="shared" si="628"/>
        <v>3.2185000000000004E-3</v>
      </c>
      <c r="L5437" s="446">
        <f t="shared" si="628"/>
        <v>5.1147500000000004E-3</v>
      </c>
      <c r="M5437" s="446">
        <f t="shared" si="628"/>
        <v>4.4075E-3</v>
      </c>
      <c r="N5437" s="446">
        <f t="shared" si="628"/>
        <v>4.9507500000000003E-3</v>
      </c>
      <c r="O5437" s="446" t="b">
        <f>TRUE()</f>
        <v>1</v>
      </c>
    </row>
    <row r="5438" spans="1:15" ht="15.5">
      <c r="A5438" s="42" t="s">
        <v>231</v>
      </c>
      <c r="B5438" s="43" t="s">
        <v>9275</v>
      </c>
      <c r="C5438" s="44" t="s">
        <v>9276</v>
      </c>
      <c r="D5438" s="48"/>
      <c r="E5438" s="48"/>
      <c r="F5438" s="50">
        <v>0.01</v>
      </c>
      <c r="G5438" s="446"/>
      <c r="H5438" s="446">
        <f t="shared" si="622"/>
        <v>3.5260000000000005E-3</v>
      </c>
      <c r="I5438" s="446">
        <f t="shared" si="628"/>
        <v>3.5260000000000005E-3</v>
      </c>
      <c r="J5438" s="446">
        <f t="shared" si="628"/>
        <v>4.633E-3</v>
      </c>
      <c r="K5438" s="446">
        <f t="shared" si="628"/>
        <v>3.2185000000000004E-3</v>
      </c>
      <c r="L5438" s="446">
        <f t="shared" si="628"/>
        <v>5.1147500000000004E-3</v>
      </c>
      <c r="M5438" s="446">
        <f t="shared" si="628"/>
        <v>4.4075E-3</v>
      </c>
      <c r="N5438" s="446">
        <f t="shared" si="628"/>
        <v>4.9507500000000003E-3</v>
      </c>
      <c r="O5438" s="446" t="b">
        <f>TRUE()</f>
        <v>1</v>
      </c>
    </row>
    <row r="5439" spans="1:15" ht="15.5">
      <c r="A5439" s="42" t="s">
        <v>231</v>
      </c>
      <c r="B5439" s="43" t="s">
        <v>9277</v>
      </c>
      <c r="C5439" s="44" t="s">
        <v>9278</v>
      </c>
      <c r="D5439" s="48"/>
      <c r="E5439" s="45"/>
      <c r="F5439" s="50">
        <v>0.01</v>
      </c>
      <c r="G5439" s="446"/>
      <c r="H5439" s="446">
        <f t="shared" si="622"/>
        <v>3.5260000000000005E-3</v>
      </c>
      <c r="I5439" s="446">
        <f t="shared" si="628"/>
        <v>3.5260000000000005E-3</v>
      </c>
      <c r="J5439" s="446">
        <f t="shared" si="628"/>
        <v>4.633E-3</v>
      </c>
      <c r="K5439" s="446">
        <f t="shared" si="628"/>
        <v>3.2185000000000004E-3</v>
      </c>
      <c r="L5439" s="446">
        <f t="shared" si="628"/>
        <v>5.1147500000000004E-3</v>
      </c>
      <c r="M5439" s="446">
        <f t="shared" si="628"/>
        <v>4.4075E-3</v>
      </c>
      <c r="N5439" s="446">
        <f t="shared" si="628"/>
        <v>4.9507500000000003E-3</v>
      </c>
      <c r="O5439" s="446" t="b">
        <f>TRUE()</f>
        <v>1</v>
      </c>
    </row>
    <row r="5440" spans="1:15" ht="15.5">
      <c r="A5440" s="42" t="s">
        <v>231</v>
      </c>
      <c r="B5440" s="43" t="s">
        <v>9279</v>
      </c>
      <c r="C5440" s="44" t="s">
        <v>9280</v>
      </c>
      <c r="D5440" s="48"/>
      <c r="E5440" s="48"/>
      <c r="F5440" s="50">
        <v>0.01</v>
      </c>
      <c r="G5440" s="446"/>
      <c r="H5440" s="446">
        <f t="shared" si="622"/>
        <v>3.5260000000000005E-3</v>
      </c>
      <c r="I5440" s="446">
        <f t="shared" si="628"/>
        <v>3.5260000000000005E-3</v>
      </c>
      <c r="J5440" s="446">
        <f t="shared" si="628"/>
        <v>4.633E-3</v>
      </c>
      <c r="K5440" s="446">
        <f t="shared" si="628"/>
        <v>3.2185000000000004E-3</v>
      </c>
      <c r="L5440" s="446">
        <f t="shared" si="628"/>
        <v>5.1147500000000004E-3</v>
      </c>
      <c r="M5440" s="446">
        <f t="shared" si="628"/>
        <v>4.4075E-3</v>
      </c>
      <c r="N5440" s="446">
        <f t="shared" si="628"/>
        <v>4.9507500000000003E-3</v>
      </c>
      <c r="O5440" s="446" t="b">
        <f>TRUE()</f>
        <v>1</v>
      </c>
    </row>
    <row r="5441" spans="1:15" ht="15.5">
      <c r="A5441" s="42" t="s">
        <v>231</v>
      </c>
      <c r="B5441" s="43" t="s">
        <v>9281</v>
      </c>
      <c r="C5441" s="44" t="s">
        <v>9282</v>
      </c>
      <c r="D5441" s="48"/>
      <c r="E5441" s="48"/>
      <c r="F5441" s="50">
        <v>0.01</v>
      </c>
      <c r="G5441" s="446"/>
      <c r="H5441" s="446">
        <f t="shared" si="622"/>
        <v>3.5260000000000005E-3</v>
      </c>
      <c r="I5441" s="446">
        <f t="shared" si="628"/>
        <v>3.5260000000000005E-3</v>
      </c>
      <c r="J5441" s="446">
        <f t="shared" si="628"/>
        <v>4.633E-3</v>
      </c>
      <c r="K5441" s="446">
        <f t="shared" si="628"/>
        <v>3.2185000000000004E-3</v>
      </c>
      <c r="L5441" s="446">
        <f t="shared" si="628"/>
        <v>5.1147500000000004E-3</v>
      </c>
      <c r="M5441" s="446">
        <f t="shared" si="628"/>
        <v>4.4075E-3</v>
      </c>
      <c r="N5441" s="446">
        <f t="shared" si="628"/>
        <v>4.9507500000000003E-3</v>
      </c>
      <c r="O5441" s="446" t="b">
        <f>TRUE()</f>
        <v>1</v>
      </c>
    </row>
    <row r="5442" spans="1:15" ht="15.5">
      <c r="A5442" s="42" t="s">
        <v>231</v>
      </c>
      <c r="B5442" s="43" t="s">
        <v>7194</v>
      </c>
      <c r="C5442" s="44" t="s">
        <v>7133</v>
      </c>
      <c r="D5442" s="48"/>
      <c r="E5442" s="48"/>
      <c r="F5442" s="50">
        <v>0.01</v>
      </c>
      <c r="G5442" s="446"/>
      <c r="H5442" s="446">
        <f t="shared" si="622"/>
        <v>3.5260000000000005E-3</v>
      </c>
      <c r="I5442" s="446">
        <f t="shared" si="628"/>
        <v>3.5260000000000005E-3</v>
      </c>
      <c r="J5442" s="446">
        <f t="shared" si="628"/>
        <v>4.633E-3</v>
      </c>
      <c r="K5442" s="446">
        <f t="shared" si="628"/>
        <v>3.2185000000000004E-3</v>
      </c>
      <c r="L5442" s="446">
        <f t="shared" si="628"/>
        <v>5.1147500000000004E-3</v>
      </c>
      <c r="M5442" s="446">
        <f t="shared" si="628"/>
        <v>4.4075E-3</v>
      </c>
      <c r="N5442" s="446">
        <f t="shared" si="628"/>
        <v>4.9507500000000003E-3</v>
      </c>
      <c r="O5442" s="446" t="b">
        <f>TRUE()</f>
        <v>1</v>
      </c>
    </row>
    <row r="5443" spans="1:15" ht="15.5">
      <c r="A5443" s="42" t="s">
        <v>231</v>
      </c>
      <c r="B5443" s="43" t="s">
        <v>9283</v>
      </c>
      <c r="C5443" s="44" t="s">
        <v>9284</v>
      </c>
      <c r="D5443" s="48"/>
      <c r="E5443" s="45"/>
      <c r="F5443" s="50">
        <v>0.01</v>
      </c>
      <c r="G5443" s="446"/>
      <c r="H5443" s="446">
        <f t="shared" si="622"/>
        <v>3.5260000000000005E-3</v>
      </c>
      <c r="I5443" s="446">
        <f t="shared" si="628"/>
        <v>3.5260000000000005E-3</v>
      </c>
      <c r="J5443" s="446">
        <f t="shared" si="628"/>
        <v>4.633E-3</v>
      </c>
      <c r="K5443" s="446">
        <f t="shared" si="628"/>
        <v>3.2185000000000004E-3</v>
      </c>
      <c r="L5443" s="446">
        <f t="shared" si="628"/>
        <v>5.1147500000000004E-3</v>
      </c>
      <c r="M5443" s="446">
        <f t="shared" si="628"/>
        <v>4.4075E-3</v>
      </c>
      <c r="N5443" s="446">
        <f t="shared" si="628"/>
        <v>4.9507500000000003E-3</v>
      </c>
      <c r="O5443" s="446" t="b">
        <f>TRUE()</f>
        <v>1</v>
      </c>
    </row>
    <row r="5444" spans="1:15" ht="15.5">
      <c r="A5444" s="42" t="s">
        <v>231</v>
      </c>
      <c r="B5444" s="43" t="s">
        <v>9285</v>
      </c>
      <c r="C5444" s="44" t="s">
        <v>9286</v>
      </c>
      <c r="D5444" s="48"/>
      <c r="E5444" s="48"/>
      <c r="F5444" s="50">
        <v>0.96</v>
      </c>
      <c r="G5444" s="446"/>
      <c r="H5444" s="446">
        <f t="shared" ref="H5444:H5507" si="629">IF(AND(ISNUMBER($F5444),$O5444),$F5444*H$2,"")</f>
        <v>0.33849600000000002</v>
      </c>
      <c r="I5444" s="446">
        <f t="shared" si="628"/>
        <v>0.33849600000000002</v>
      </c>
      <c r="J5444" s="446">
        <f t="shared" si="628"/>
        <v>0.444768</v>
      </c>
      <c r="K5444" s="446">
        <f t="shared" si="628"/>
        <v>0.30897600000000003</v>
      </c>
      <c r="L5444" s="446">
        <f t="shared" si="628"/>
        <v>0.49101600000000001</v>
      </c>
      <c r="M5444" s="446">
        <f t="shared" si="628"/>
        <v>0.42311999999999994</v>
      </c>
      <c r="N5444" s="446">
        <f t="shared" si="628"/>
        <v>0.47527199999999997</v>
      </c>
      <c r="O5444" s="446" t="b">
        <f>TRUE()</f>
        <v>1</v>
      </c>
    </row>
    <row r="5445" spans="1:15" ht="15.5">
      <c r="A5445" s="42" t="s">
        <v>231</v>
      </c>
      <c r="B5445" s="43" t="s">
        <v>9287</v>
      </c>
      <c r="C5445" s="44" t="s">
        <v>9288</v>
      </c>
      <c r="D5445" s="48"/>
      <c r="E5445" s="48"/>
      <c r="F5445" s="50">
        <v>0.01</v>
      </c>
      <c r="G5445" s="446"/>
      <c r="H5445" s="446">
        <f t="shared" si="629"/>
        <v>3.5260000000000005E-3</v>
      </c>
      <c r="I5445" s="446">
        <f t="shared" si="628"/>
        <v>3.5260000000000005E-3</v>
      </c>
      <c r="J5445" s="446">
        <f t="shared" si="628"/>
        <v>4.633E-3</v>
      </c>
      <c r="K5445" s="446">
        <f t="shared" si="628"/>
        <v>3.2185000000000004E-3</v>
      </c>
      <c r="L5445" s="446">
        <f t="shared" si="628"/>
        <v>5.1147500000000004E-3</v>
      </c>
      <c r="M5445" s="446">
        <f t="shared" si="628"/>
        <v>4.4075E-3</v>
      </c>
      <c r="N5445" s="446">
        <f t="shared" si="628"/>
        <v>4.9507500000000003E-3</v>
      </c>
      <c r="O5445" s="446" t="b">
        <f>TRUE()</f>
        <v>1</v>
      </c>
    </row>
    <row r="5446" spans="1:15" ht="15.5">
      <c r="A5446" s="42" t="s">
        <v>231</v>
      </c>
      <c r="B5446" s="43" t="s">
        <v>9287</v>
      </c>
      <c r="C5446" s="44" t="s">
        <v>9288</v>
      </c>
      <c r="D5446" s="48"/>
      <c r="E5446" s="48"/>
      <c r="F5446" s="50">
        <v>0.01</v>
      </c>
      <c r="G5446" s="446"/>
      <c r="H5446" s="446">
        <f t="shared" si="629"/>
        <v>3.5260000000000005E-3</v>
      </c>
      <c r="I5446" s="446">
        <f t="shared" si="628"/>
        <v>3.5260000000000005E-3</v>
      </c>
      <c r="J5446" s="446">
        <f t="shared" si="628"/>
        <v>4.633E-3</v>
      </c>
      <c r="K5446" s="446">
        <f t="shared" si="628"/>
        <v>3.2185000000000004E-3</v>
      </c>
      <c r="L5446" s="446">
        <f t="shared" si="628"/>
        <v>5.1147500000000004E-3</v>
      </c>
      <c r="M5446" s="446">
        <f t="shared" si="628"/>
        <v>4.4075E-3</v>
      </c>
      <c r="N5446" s="446">
        <f t="shared" si="628"/>
        <v>4.9507500000000003E-3</v>
      </c>
      <c r="O5446" s="446" t="b">
        <f>TRUE()</f>
        <v>1</v>
      </c>
    </row>
    <row r="5447" spans="1:15" ht="15.5">
      <c r="A5447" s="42" t="s">
        <v>231</v>
      </c>
      <c r="B5447" s="43" t="s">
        <v>9289</v>
      </c>
      <c r="C5447" s="44" t="s">
        <v>9290</v>
      </c>
      <c r="D5447" s="48"/>
      <c r="E5447" s="45"/>
      <c r="F5447" s="50">
        <v>0.01</v>
      </c>
      <c r="G5447" s="446"/>
      <c r="H5447" s="446">
        <f t="shared" si="629"/>
        <v>3.5260000000000005E-3</v>
      </c>
      <c r="I5447" s="446">
        <f t="shared" ref="I5447:N5456" si="630">IF(AND(ISNUMBER($F5447),$O5447),$F5447*I$2,"")</f>
        <v>3.5260000000000005E-3</v>
      </c>
      <c r="J5447" s="446">
        <f t="shared" si="630"/>
        <v>4.633E-3</v>
      </c>
      <c r="K5447" s="446">
        <f t="shared" si="630"/>
        <v>3.2185000000000004E-3</v>
      </c>
      <c r="L5447" s="446">
        <f t="shared" si="630"/>
        <v>5.1147500000000004E-3</v>
      </c>
      <c r="M5447" s="446">
        <f t="shared" si="630"/>
        <v>4.4075E-3</v>
      </c>
      <c r="N5447" s="446">
        <f t="shared" si="630"/>
        <v>4.9507500000000003E-3</v>
      </c>
      <c r="O5447" s="446" t="b">
        <f>TRUE()</f>
        <v>1</v>
      </c>
    </row>
    <row r="5448" spans="1:15" ht="15.5">
      <c r="A5448" s="42" t="s">
        <v>231</v>
      </c>
      <c r="B5448" s="43" t="s">
        <v>9291</v>
      </c>
      <c r="C5448" s="44" t="s">
        <v>9292</v>
      </c>
      <c r="D5448" s="48"/>
      <c r="E5448" s="45"/>
      <c r="F5448" s="50">
        <v>0.01</v>
      </c>
      <c r="G5448" s="446"/>
      <c r="H5448" s="446">
        <f t="shared" si="629"/>
        <v>3.5260000000000005E-3</v>
      </c>
      <c r="I5448" s="446">
        <f t="shared" si="630"/>
        <v>3.5260000000000005E-3</v>
      </c>
      <c r="J5448" s="446">
        <f t="shared" si="630"/>
        <v>4.633E-3</v>
      </c>
      <c r="K5448" s="446">
        <f t="shared" si="630"/>
        <v>3.2185000000000004E-3</v>
      </c>
      <c r="L5448" s="446">
        <f t="shared" si="630"/>
        <v>5.1147500000000004E-3</v>
      </c>
      <c r="M5448" s="446">
        <f t="shared" si="630"/>
        <v>4.4075E-3</v>
      </c>
      <c r="N5448" s="446">
        <f t="shared" si="630"/>
        <v>4.9507500000000003E-3</v>
      </c>
      <c r="O5448" s="446" t="b">
        <f>TRUE()</f>
        <v>1</v>
      </c>
    </row>
    <row r="5449" spans="1:15" ht="15.5">
      <c r="A5449" s="42" t="s">
        <v>231</v>
      </c>
      <c r="B5449" s="43" t="s">
        <v>9293</v>
      </c>
      <c r="C5449" s="44" t="s">
        <v>9294</v>
      </c>
      <c r="D5449" s="48"/>
      <c r="E5449" s="48"/>
      <c r="F5449" s="50">
        <v>0.01</v>
      </c>
      <c r="G5449" s="446"/>
      <c r="H5449" s="446">
        <f t="shared" si="629"/>
        <v>3.5260000000000005E-3</v>
      </c>
      <c r="I5449" s="446">
        <f t="shared" si="630"/>
        <v>3.5260000000000005E-3</v>
      </c>
      <c r="J5449" s="446">
        <f t="shared" si="630"/>
        <v>4.633E-3</v>
      </c>
      <c r="K5449" s="446">
        <f t="shared" si="630"/>
        <v>3.2185000000000004E-3</v>
      </c>
      <c r="L5449" s="446">
        <f t="shared" si="630"/>
        <v>5.1147500000000004E-3</v>
      </c>
      <c r="M5449" s="446">
        <f t="shared" si="630"/>
        <v>4.4075E-3</v>
      </c>
      <c r="N5449" s="446">
        <f t="shared" si="630"/>
        <v>4.9507500000000003E-3</v>
      </c>
      <c r="O5449" s="446" t="b">
        <f>TRUE()</f>
        <v>1</v>
      </c>
    </row>
    <row r="5450" spans="1:15" ht="15.5">
      <c r="A5450" s="42" t="s">
        <v>231</v>
      </c>
      <c r="B5450" s="43" t="s">
        <v>9295</v>
      </c>
      <c r="C5450" s="44" t="s">
        <v>9296</v>
      </c>
      <c r="D5450" s="48"/>
      <c r="E5450" s="48"/>
      <c r="F5450" s="50">
        <v>0.01</v>
      </c>
      <c r="G5450" s="446"/>
      <c r="H5450" s="446">
        <f t="shared" si="629"/>
        <v>3.5260000000000005E-3</v>
      </c>
      <c r="I5450" s="446">
        <f t="shared" si="630"/>
        <v>3.5260000000000005E-3</v>
      </c>
      <c r="J5450" s="446">
        <f t="shared" si="630"/>
        <v>4.633E-3</v>
      </c>
      <c r="K5450" s="446">
        <f t="shared" si="630"/>
        <v>3.2185000000000004E-3</v>
      </c>
      <c r="L5450" s="446">
        <f t="shared" si="630"/>
        <v>5.1147500000000004E-3</v>
      </c>
      <c r="M5450" s="446">
        <f t="shared" si="630"/>
        <v>4.4075E-3</v>
      </c>
      <c r="N5450" s="446">
        <f t="shared" si="630"/>
        <v>4.9507500000000003E-3</v>
      </c>
      <c r="O5450" s="446" t="b">
        <f>TRUE()</f>
        <v>1</v>
      </c>
    </row>
    <row r="5451" spans="1:15" ht="15.5">
      <c r="A5451" s="42" t="s">
        <v>231</v>
      </c>
      <c r="B5451" s="43" t="s">
        <v>9297</v>
      </c>
      <c r="C5451" s="44" t="s">
        <v>9298</v>
      </c>
      <c r="D5451" s="48"/>
      <c r="E5451" s="48"/>
      <c r="F5451" s="50">
        <v>0.01</v>
      </c>
      <c r="G5451" s="446"/>
      <c r="H5451" s="446">
        <f t="shared" si="629"/>
        <v>3.5260000000000005E-3</v>
      </c>
      <c r="I5451" s="446">
        <f t="shared" si="630"/>
        <v>3.5260000000000005E-3</v>
      </c>
      <c r="J5451" s="446">
        <f t="shared" si="630"/>
        <v>4.633E-3</v>
      </c>
      <c r="K5451" s="446">
        <f t="shared" si="630"/>
        <v>3.2185000000000004E-3</v>
      </c>
      <c r="L5451" s="446">
        <f t="shared" si="630"/>
        <v>5.1147500000000004E-3</v>
      </c>
      <c r="M5451" s="446">
        <f t="shared" si="630"/>
        <v>4.4075E-3</v>
      </c>
      <c r="N5451" s="446">
        <f t="shared" si="630"/>
        <v>4.9507500000000003E-3</v>
      </c>
      <c r="O5451" s="446" t="b">
        <f>TRUE()</f>
        <v>1</v>
      </c>
    </row>
    <row r="5452" spans="1:15" ht="15.5">
      <c r="A5452" s="42" t="s">
        <v>231</v>
      </c>
      <c r="B5452" s="43" t="s">
        <v>9299</v>
      </c>
      <c r="C5452" s="44" t="s">
        <v>9300</v>
      </c>
      <c r="D5452" s="48"/>
      <c r="E5452" s="48"/>
      <c r="F5452" s="50">
        <v>0.01</v>
      </c>
      <c r="G5452" s="446"/>
      <c r="H5452" s="446">
        <f t="shared" si="629"/>
        <v>3.5260000000000005E-3</v>
      </c>
      <c r="I5452" s="446">
        <f t="shared" si="630"/>
        <v>3.5260000000000005E-3</v>
      </c>
      <c r="J5452" s="446">
        <f t="shared" si="630"/>
        <v>4.633E-3</v>
      </c>
      <c r="K5452" s="446">
        <f t="shared" si="630"/>
        <v>3.2185000000000004E-3</v>
      </c>
      <c r="L5452" s="446">
        <f t="shared" si="630"/>
        <v>5.1147500000000004E-3</v>
      </c>
      <c r="M5452" s="446">
        <f t="shared" si="630"/>
        <v>4.4075E-3</v>
      </c>
      <c r="N5452" s="446">
        <f t="shared" si="630"/>
        <v>4.9507500000000003E-3</v>
      </c>
      <c r="O5452" s="446" t="b">
        <f>TRUE()</f>
        <v>1</v>
      </c>
    </row>
    <row r="5453" spans="1:15" ht="15.5">
      <c r="A5453" s="42" t="s">
        <v>231</v>
      </c>
      <c r="B5453" s="43" t="s">
        <v>9301</v>
      </c>
      <c r="C5453" s="44" t="s">
        <v>9302</v>
      </c>
      <c r="D5453" s="48"/>
      <c r="E5453" s="48"/>
      <c r="F5453" s="50">
        <v>0.01</v>
      </c>
      <c r="G5453" s="446"/>
      <c r="H5453" s="446">
        <f t="shared" si="629"/>
        <v>3.5260000000000005E-3</v>
      </c>
      <c r="I5453" s="446">
        <f t="shared" si="630"/>
        <v>3.5260000000000005E-3</v>
      </c>
      <c r="J5453" s="446">
        <f t="shared" si="630"/>
        <v>4.633E-3</v>
      </c>
      <c r="K5453" s="446">
        <f t="shared" si="630"/>
        <v>3.2185000000000004E-3</v>
      </c>
      <c r="L5453" s="446">
        <f t="shared" si="630"/>
        <v>5.1147500000000004E-3</v>
      </c>
      <c r="M5453" s="446">
        <f t="shared" si="630"/>
        <v>4.4075E-3</v>
      </c>
      <c r="N5453" s="446">
        <f t="shared" si="630"/>
        <v>4.9507500000000003E-3</v>
      </c>
      <c r="O5453" s="446" t="b">
        <f>TRUE()</f>
        <v>1</v>
      </c>
    </row>
    <row r="5454" spans="1:15" ht="15.5">
      <c r="A5454" s="42" t="s">
        <v>231</v>
      </c>
      <c r="B5454" s="43" t="s">
        <v>9303</v>
      </c>
      <c r="C5454" s="44" t="s">
        <v>9304</v>
      </c>
      <c r="D5454" s="48"/>
      <c r="E5454" s="45"/>
      <c r="F5454" s="50">
        <v>0.01</v>
      </c>
      <c r="G5454" s="446"/>
      <c r="H5454" s="446">
        <f t="shared" si="629"/>
        <v>3.5260000000000005E-3</v>
      </c>
      <c r="I5454" s="446">
        <f t="shared" si="630"/>
        <v>3.5260000000000005E-3</v>
      </c>
      <c r="J5454" s="446">
        <f t="shared" si="630"/>
        <v>4.633E-3</v>
      </c>
      <c r="K5454" s="446">
        <f t="shared" si="630"/>
        <v>3.2185000000000004E-3</v>
      </c>
      <c r="L5454" s="446">
        <f t="shared" si="630"/>
        <v>5.1147500000000004E-3</v>
      </c>
      <c r="M5454" s="446">
        <f t="shared" si="630"/>
        <v>4.4075E-3</v>
      </c>
      <c r="N5454" s="446">
        <f t="shared" si="630"/>
        <v>4.9507500000000003E-3</v>
      </c>
      <c r="O5454" s="446" t="b">
        <f>TRUE()</f>
        <v>1</v>
      </c>
    </row>
    <row r="5455" spans="1:15" ht="15.5">
      <c r="A5455" s="42" t="s">
        <v>231</v>
      </c>
      <c r="B5455" s="43" t="s">
        <v>7194</v>
      </c>
      <c r="C5455" s="44" t="s">
        <v>7133</v>
      </c>
      <c r="D5455" s="48"/>
      <c r="E5455" s="45"/>
      <c r="F5455" s="50">
        <v>0.01</v>
      </c>
      <c r="G5455" s="446"/>
      <c r="H5455" s="446">
        <f t="shared" si="629"/>
        <v>3.5260000000000005E-3</v>
      </c>
      <c r="I5455" s="446">
        <f t="shared" si="630"/>
        <v>3.5260000000000005E-3</v>
      </c>
      <c r="J5455" s="446">
        <f t="shared" si="630"/>
        <v>4.633E-3</v>
      </c>
      <c r="K5455" s="446">
        <f t="shared" si="630"/>
        <v>3.2185000000000004E-3</v>
      </c>
      <c r="L5455" s="446">
        <f t="shared" si="630"/>
        <v>5.1147500000000004E-3</v>
      </c>
      <c r="M5455" s="446">
        <f t="shared" si="630"/>
        <v>4.4075E-3</v>
      </c>
      <c r="N5455" s="446">
        <f t="shared" si="630"/>
        <v>4.9507500000000003E-3</v>
      </c>
      <c r="O5455" s="446" t="b">
        <f>TRUE()</f>
        <v>1</v>
      </c>
    </row>
    <row r="5456" spans="1:15" ht="15.5">
      <c r="A5456" s="42" t="s">
        <v>231</v>
      </c>
      <c r="B5456" s="43" t="s">
        <v>9305</v>
      </c>
      <c r="C5456" s="44" t="s">
        <v>9306</v>
      </c>
      <c r="D5456" s="48"/>
      <c r="E5456" s="48"/>
      <c r="F5456" s="50">
        <v>0.01</v>
      </c>
      <c r="G5456" s="446"/>
      <c r="H5456" s="446">
        <f t="shared" si="629"/>
        <v>3.5260000000000005E-3</v>
      </c>
      <c r="I5456" s="446">
        <f t="shared" si="630"/>
        <v>3.5260000000000005E-3</v>
      </c>
      <c r="J5456" s="446">
        <f t="shared" si="630"/>
        <v>4.633E-3</v>
      </c>
      <c r="K5456" s="446">
        <f t="shared" si="630"/>
        <v>3.2185000000000004E-3</v>
      </c>
      <c r="L5456" s="446">
        <f t="shared" si="630"/>
        <v>5.1147500000000004E-3</v>
      </c>
      <c r="M5456" s="446">
        <f t="shared" si="630"/>
        <v>4.4075E-3</v>
      </c>
      <c r="N5456" s="446">
        <f t="shared" si="630"/>
        <v>4.9507500000000003E-3</v>
      </c>
      <c r="O5456" s="446" t="b">
        <f>TRUE()</f>
        <v>1</v>
      </c>
    </row>
    <row r="5457" spans="1:15" ht="15.5">
      <c r="A5457" s="42" t="s">
        <v>231</v>
      </c>
      <c r="B5457" s="43" t="s">
        <v>9307</v>
      </c>
      <c r="C5457" s="44" t="s">
        <v>9308</v>
      </c>
      <c r="D5457" s="48"/>
      <c r="E5457" s="48"/>
      <c r="F5457" s="50">
        <v>0.01</v>
      </c>
      <c r="G5457" s="446"/>
      <c r="H5457" s="446">
        <f t="shared" si="629"/>
        <v>3.5260000000000005E-3</v>
      </c>
      <c r="I5457" s="446">
        <f t="shared" ref="I5457:N5466" si="631">IF(AND(ISNUMBER($F5457),$O5457),$F5457*I$2,"")</f>
        <v>3.5260000000000005E-3</v>
      </c>
      <c r="J5457" s="446">
        <f t="shared" si="631"/>
        <v>4.633E-3</v>
      </c>
      <c r="K5457" s="446">
        <f t="shared" si="631"/>
        <v>3.2185000000000004E-3</v>
      </c>
      <c r="L5457" s="446">
        <f t="shared" si="631"/>
        <v>5.1147500000000004E-3</v>
      </c>
      <c r="M5457" s="446">
        <f t="shared" si="631"/>
        <v>4.4075E-3</v>
      </c>
      <c r="N5457" s="446">
        <f t="shared" si="631"/>
        <v>4.9507500000000003E-3</v>
      </c>
      <c r="O5457" s="446" t="b">
        <f>TRUE()</f>
        <v>1</v>
      </c>
    </row>
    <row r="5458" spans="1:15" ht="15.5">
      <c r="A5458" s="42" t="s">
        <v>231</v>
      </c>
      <c r="B5458" s="43" t="s">
        <v>9309</v>
      </c>
      <c r="C5458" s="44" t="s">
        <v>9310</v>
      </c>
      <c r="D5458" s="48"/>
      <c r="E5458" s="48"/>
      <c r="F5458" s="50">
        <v>0.01</v>
      </c>
      <c r="G5458" s="446"/>
      <c r="H5458" s="446">
        <f t="shared" si="629"/>
        <v>3.5260000000000005E-3</v>
      </c>
      <c r="I5458" s="446">
        <f t="shared" si="631"/>
        <v>3.5260000000000005E-3</v>
      </c>
      <c r="J5458" s="446">
        <f t="shared" si="631"/>
        <v>4.633E-3</v>
      </c>
      <c r="K5458" s="446">
        <f t="shared" si="631"/>
        <v>3.2185000000000004E-3</v>
      </c>
      <c r="L5458" s="446">
        <f t="shared" si="631"/>
        <v>5.1147500000000004E-3</v>
      </c>
      <c r="M5458" s="446">
        <f t="shared" si="631"/>
        <v>4.4075E-3</v>
      </c>
      <c r="N5458" s="446">
        <f t="shared" si="631"/>
        <v>4.9507500000000003E-3</v>
      </c>
      <c r="O5458" s="446" t="b">
        <f>TRUE()</f>
        <v>1</v>
      </c>
    </row>
    <row r="5459" spans="1:15" ht="15.5">
      <c r="A5459" s="42" t="s">
        <v>231</v>
      </c>
      <c r="B5459" s="43" t="s">
        <v>9311</v>
      </c>
      <c r="C5459" s="44" t="s">
        <v>9312</v>
      </c>
      <c r="D5459" s="48"/>
      <c r="E5459" s="48"/>
      <c r="F5459" s="50">
        <v>0.01</v>
      </c>
      <c r="G5459" s="446"/>
      <c r="H5459" s="446">
        <f t="shared" si="629"/>
        <v>3.5260000000000005E-3</v>
      </c>
      <c r="I5459" s="446">
        <f t="shared" si="631"/>
        <v>3.5260000000000005E-3</v>
      </c>
      <c r="J5459" s="446">
        <f t="shared" si="631"/>
        <v>4.633E-3</v>
      </c>
      <c r="K5459" s="446">
        <f t="shared" si="631"/>
        <v>3.2185000000000004E-3</v>
      </c>
      <c r="L5459" s="446">
        <f t="shared" si="631"/>
        <v>5.1147500000000004E-3</v>
      </c>
      <c r="M5459" s="446">
        <f t="shared" si="631"/>
        <v>4.4075E-3</v>
      </c>
      <c r="N5459" s="446">
        <f t="shared" si="631"/>
        <v>4.9507500000000003E-3</v>
      </c>
      <c r="O5459" s="446" t="b">
        <f>TRUE()</f>
        <v>1</v>
      </c>
    </row>
    <row r="5460" spans="1:15" ht="15.5">
      <c r="A5460" s="42" t="s">
        <v>231</v>
      </c>
      <c r="B5460" s="43" t="s">
        <v>9313</v>
      </c>
      <c r="C5460" s="44" t="s">
        <v>9314</v>
      </c>
      <c r="D5460" s="48"/>
      <c r="E5460" s="48"/>
      <c r="F5460" s="50">
        <v>0.01</v>
      </c>
      <c r="G5460" s="446"/>
      <c r="H5460" s="446">
        <f t="shared" si="629"/>
        <v>3.5260000000000005E-3</v>
      </c>
      <c r="I5460" s="446">
        <f t="shared" si="631"/>
        <v>3.5260000000000005E-3</v>
      </c>
      <c r="J5460" s="446">
        <f t="shared" si="631"/>
        <v>4.633E-3</v>
      </c>
      <c r="K5460" s="446">
        <f t="shared" si="631"/>
        <v>3.2185000000000004E-3</v>
      </c>
      <c r="L5460" s="446">
        <f t="shared" si="631"/>
        <v>5.1147500000000004E-3</v>
      </c>
      <c r="M5460" s="446">
        <f t="shared" si="631"/>
        <v>4.4075E-3</v>
      </c>
      <c r="N5460" s="446">
        <f t="shared" si="631"/>
        <v>4.9507500000000003E-3</v>
      </c>
      <c r="O5460" s="446" t="b">
        <f>TRUE()</f>
        <v>1</v>
      </c>
    </row>
    <row r="5461" spans="1:15" ht="15.5">
      <c r="A5461" s="42" t="s">
        <v>231</v>
      </c>
      <c r="B5461" s="43" t="s">
        <v>9315</v>
      </c>
      <c r="C5461" s="44" t="s">
        <v>9316</v>
      </c>
      <c r="D5461" s="48"/>
      <c r="E5461" s="48"/>
      <c r="F5461" s="50">
        <v>0.01</v>
      </c>
      <c r="G5461" s="446"/>
      <c r="H5461" s="446">
        <f t="shared" si="629"/>
        <v>3.5260000000000005E-3</v>
      </c>
      <c r="I5461" s="446">
        <f t="shared" si="631"/>
        <v>3.5260000000000005E-3</v>
      </c>
      <c r="J5461" s="446">
        <f t="shared" si="631"/>
        <v>4.633E-3</v>
      </c>
      <c r="K5461" s="446">
        <f t="shared" si="631"/>
        <v>3.2185000000000004E-3</v>
      </c>
      <c r="L5461" s="446">
        <f t="shared" si="631"/>
        <v>5.1147500000000004E-3</v>
      </c>
      <c r="M5461" s="446">
        <f t="shared" si="631"/>
        <v>4.4075E-3</v>
      </c>
      <c r="N5461" s="446">
        <f t="shared" si="631"/>
        <v>4.9507500000000003E-3</v>
      </c>
      <c r="O5461" s="446" t="b">
        <f>TRUE()</f>
        <v>1</v>
      </c>
    </row>
    <row r="5462" spans="1:15" ht="15.5">
      <c r="A5462" s="42" t="s">
        <v>231</v>
      </c>
      <c r="B5462" s="43" t="s">
        <v>9317</v>
      </c>
      <c r="C5462" s="44" t="s">
        <v>9318</v>
      </c>
      <c r="D5462" s="48"/>
      <c r="E5462" s="48"/>
      <c r="F5462" s="50">
        <v>0.01</v>
      </c>
      <c r="G5462" s="446"/>
      <c r="H5462" s="446">
        <f t="shared" si="629"/>
        <v>3.5260000000000005E-3</v>
      </c>
      <c r="I5462" s="446">
        <f t="shared" si="631"/>
        <v>3.5260000000000005E-3</v>
      </c>
      <c r="J5462" s="446">
        <f t="shared" si="631"/>
        <v>4.633E-3</v>
      </c>
      <c r="K5462" s="446">
        <f t="shared" si="631"/>
        <v>3.2185000000000004E-3</v>
      </c>
      <c r="L5462" s="446">
        <f t="shared" si="631"/>
        <v>5.1147500000000004E-3</v>
      </c>
      <c r="M5462" s="446">
        <f t="shared" si="631"/>
        <v>4.4075E-3</v>
      </c>
      <c r="N5462" s="446">
        <f t="shared" si="631"/>
        <v>4.9507500000000003E-3</v>
      </c>
      <c r="O5462" s="446" t="b">
        <f>TRUE()</f>
        <v>1</v>
      </c>
    </row>
    <row r="5463" spans="1:15" ht="15.5">
      <c r="A5463" s="42" t="s">
        <v>231</v>
      </c>
      <c r="B5463" s="43" t="s">
        <v>9319</v>
      </c>
      <c r="C5463" s="44" t="s">
        <v>9320</v>
      </c>
      <c r="D5463" s="48"/>
      <c r="E5463" s="48"/>
      <c r="F5463" s="50">
        <v>0.01</v>
      </c>
      <c r="G5463" s="446"/>
      <c r="H5463" s="446">
        <f t="shared" si="629"/>
        <v>3.5260000000000005E-3</v>
      </c>
      <c r="I5463" s="446">
        <f t="shared" si="631"/>
        <v>3.5260000000000005E-3</v>
      </c>
      <c r="J5463" s="446">
        <f t="shared" si="631"/>
        <v>4.633E-3</v>
      </c>
      <c r="K5463" s="446">
        <f t="shared" si="631"/>
        <v>3.2185000000000004E-3</v>
      </c>
      <c r="L5463" s="446">
        <f t="shared" si="631"/>
        <v>5.1147500000000004E-3</v>
      </c>
      <c r="M5463" s="446">
        <f t="shared" si="631"/>
        <v>4.4075E-3</v>
      </c>
      <c r="N5463" s="446">
        <f t="shared" si="631"/>
        <v>4.9507500000000003E-3</v>
      </c>
      <c r="O5463" s="446" t="b">
        <f>TRUE()</f>
        <v>1</v>
      </c>
    </row>
    <row r="5464" spans="1:15" ht="15.5">
      <c r="A5464" s="42" t="s">
        <v>231</v>
      </c>
      <c r="B5464" s="43" t="s">
        <v>9321</v>
      </c>
      <c r="C5464" s="44" t="s">
        <v>9322</v>
      </c>
      <c r="D5464" s="48"/>
      <c r="E5464" s="48"/>
      <c r="F5464" s="50">
        <v>0.01</v>
      </c>
      <c r="G5464" s="446"/>
      <c r="H5464" s="446">
        <f t="shared" si="629"/>
        <v>3.5260000000000005E-3</v>
      </c>
      <c r="I5464" s="446">
        <f t="shared" si="631"/>
        <v>3.5260000000000005E-3</v>
      </c>
      <c r="J5464" s="446">
        <f t="shared" si="631"/>
        <v>4.633E-3</v>
      </c>
      <c r="K5464" s="446">
        <f t="shared" si="631"/>
        <v>3.2185000000000004E-3</v>
      </c>
      <c r="L5464" s="446">
        <f t="shared" si="631"/>
        <v>5.1147500000000004E-3</v>
      </c>
      <c r="M5464" s="446">
        <f t="shared" si="631"/>
        <v>4.4075E-3</v>
      </c>
      <c r="N5464" s="446">
        <f t="shared" si="631"/>
        <v>4.9507500000000003E-3</v>
      </c>
      <c r="O5464" s="446" t="b">
        <f>TRUE()</f>
        <v>1</v>
      </c>
    </row>
    <row r="5465" spans="1:15" ht="15.5">
      <c r="A5465" s="42" t="s">
        <v>231</v>
      </c>
      <c r="B5465" s="43" t="s">
        <v>9323</v>
      </c>
      <c r="C5465" s="44" t="s">
        <v>9324</v>
      </c>
      <c r="D5465" s="48"/>
      <c r="E5465" s="48"/>
      <c r="F5465" s="50">
        <v>0.01</v>
      </c>
      <c r="G5465" s="446"/>
      <c r="H5465" s="446">
        <f t="shared" si="629"/>
        <v>3.5260000000000005E-3</v>
      </c>
      <c r="I5465" s="446">
        <f t="shared" si="631"/>
        <v>3.5260000000000005E-3</v>
      </c>
      <c r="J5465" s="446">
        <f t="shared" si="631"/>
        <v>4.633E-3</v>
      </c>
      <c r="K5465" s="446">
        <f t="shared" si="631"/>
        <v>3.2185000000000004E-3</v>
      </c>
      <c r="L5465" s="446">
        <f t="shared" si="631"/>
        <v>5.1147500000000004E-3</v>
      </c>
      <c r="M5465" s="446">
        <f t="shared" si="631"/>
        <v>4.4075E-3</v>
      </c>
      <c r="N5465" s="446">
        <f t="shared" si="631"/>
        <v>4.9507500000000003E-3</v>
      </c>
      <c r="O5465" s="446" t="b">
        <f>TRUE()</f>
        <v>1</v>
      </c>
    </row>
    <row r="5466" spans="1:15" ht="15.5">
      <c r="A5466" s="42" t="s">
        <v>231</v>
      </c>
      <c r="B5466" s="43" t="s">
        <v>9325</v>
      </c>
      <c r="C5466" s="44" t="s">
        <v>9326</v>
      </c>
      <c r="D5466" s="48"/>
      <c r="E5466" s="48"/>
      <c r="F5466" s="50">
        <v>0.01</v>
      </c>
      <c r="G5466" s="446"/>
      <c r="H5466" s="446">
        <f t="shared" si="629"/>
        <v>3.5260000000000005E-3</v>
      </c>
      <c r="I5466" s="446">
        <f t="shared" si="631"/>
        <v>3.5260000000000005E-3</v>
      </c>
      <c r="J5466" s="446">
        <f t="shared" si="631"/>
        <v>4.633E-3</v>
      </c>
      <c r="K5466" s="446">
        <f t="shared" si="631"/>
        <v>3.2185000000000004E-3</v>
      </c>
      <c r="L5466" s="446">
        <f t="shared" si="631"/>
        <v>5.1147500000000004E-3</v>
      </c>
      <c r="M5466" s="446">
        <f t="shared" si="631"/>
        <v>4.4075E-3</v>
      </c>
      <c r="N5466" s="446">
        <f t="shared" si="631"/>
        <v>4.9507500000000003E-3</v>
      </c>
      <c r="O5466" s="446" t="b">
        <f>TRUE()</f>
        <v>1</v>
      </c>
    </row>
    <row r="5467" spans="1:15" ht="15.5">
      <c r="A5467" s="42" t="s">
        <v>231</v>
      </c>
      <c r="B5467" s="43" t="s">
        <v>9327</v>
      </c>
      <c r="C5467" s="44" t="s">
        <v>9328</v>
      </c>
      <c r="D5467" s="48"/>
      <c r="E5467" s="48"/>
      <c r="F5467" s="50">
        <v>0.01</v>
      </c>
      <c r="G5467" s="446"/>
      <c r="H5467" s="446">
        <f t="shared" si="629"/>
        <v>3.5260000000000005E-3</v>
      </c>
      <c r="I5467" s="446">
        <f t="shared" ref="I5467:N5476" si="632">IF(AND(ISNUMBER($F5467),$O5467),$F5467*I$2,"")</f>
        <v>3.5260000000000005E-3</v>
      </c>
      <c r="J5467" s="446">
        <f t="shared" si="632"/>
        <v>4.633E-3</v>
      </c>
      <c r="K5467" s="446">
        <f t="shared" si="632"/>
        <v>3.2185000000000004E-3</v>
      </c>
      <c r="L5467" s="446">
        <f t="shared" si="632"/>
        <v>5.1147500000000004E-3</v>
      </c>
      <c r="M5467" s="446">
        <f t="shared" si="632"/>
        <v>4.4075E-3</v>
      </c>
      <c r="N5467" s="446">
        <f t="shared" si="632"/>
        <v>4.9507500000000003E-3</v>
      </c>
      <c r="O5467" s="446" t="b">
        <f>TRUE()</f>
        <v>1</v>
      </c>
    </row>
    <row r="5468" spans="1:15" ht="15.5">
      <c r="A5468" s="42" t="s">
        <v>231</v>
      </c>
      <c r="B5468" s="43" t="s">
        <v>9329</v>
      </c>
      <c r="C5468" s="44" t="s">
        <v>9330</v>
      </c>
      <c r="D5468" s="48"/>
      <c r="E5468" s="48"/>
      <c r="F5468" s="50">
        <v>0.01</v>
      </c>
      <c r="G5468" s="446"/>
      <c r="H5468" s="446">
        <f t="shared" si="629"/>
        <v>3.5260000000000005E-3</v>
      </c>
      <c r="I5468" s="446">
        <f t="shared" si="632"/>
        <v>3.5260000000000005E-3</v>
      </c>
      <c r="J5468" s="446">
        <f t="shared" si="632"/>
        <v>4.633E-3</v>
      </c>
      <c r="K5468" s="446">
        <f t="shared" si="632"/>
        <v>3.2185000000000004E-3</v>
      </c>
      <c r="L5468" s="446">
        <f t="shared" si="632"/>
        <v>5.1147500000000004E-3</v>
      </c>
      <c r="M5468" s="446">
        <f t="shared" si="632"/>
        <v>4.4075E-3</v>
      </c>
      <c r="N5468" s="446">
        <f t="shared" si="632"/>
        <v>4.9507500000000003E-3</v>
      </c>
      <c r="O5468" s="446" t="b">
        <f>TRUE()</f>
        <v>1</v>
      </c>
    </row>
    <row r="5469" spans="1:15" ht="15.5">
      <c r="A5469" s="42" t="s">
        <v>231</v>
      </c>
      <c r="B5469" s="43" t="s">
        <v>9331</v>
      </c>
      <c r="C5469" s="44" t="s">
        <v>9332</v>
      </c>
      <c r="D5469" s="48"/>
      <c r="E5469" s="48"/>
      <c r="F5469" s="50">
        <v>0.01</v>
      </c>
      <c r="G5469" s="446"/>
      <c r="H5469" s="446">
        <f t="shared" si="629"/>
        <v>3.5260000000000005E-3</v>
      </c>
      <c r="I5469" s="446">
        <f t="shared" si="632"/>
        <v>3.5260000000000005E-3</v>
      </c>
      <c r="J5469" s="446">
        <f t="shared" si="632"/>
        <v>4.633E-3</v>
      </c>
      <c r="K5469" s="446">
        <f t="shared" si="632"/>
        <v>3.2185000000000004E-3</v>
      </c>
      <c r="L5469" s="446">
        <f t="shared" si="632"/>
        <v>5.1147500000000004E-3</v>
      </c>
      <c r="M5469" s="446">
        <f t="shared" si="632"/>
        <v>4.4075E-3</v>
      </c>
      <c r="N5469" s="446">
        <f t="shared" si="632"/>
        <v>4.9507500000000003E-3</v>
      </c>
      <c r="O5469" s="446" t="b">
        <f>TRUE()</f>
        <v>1</v>
      </c>
    </row>
    <row r="5470" spans="1:15" ht="15.5">
      <c r="A5470" s="42" t="s">
        <v>231</v>
      </c>
      <c r="B5470" s="43" t="s">
        <v>9333</v>
      </c>
      <c r="C5470" s="44" t="s">
        <v>9334</v>
      </c>
      <c r="D5470" s="48"/>
      <c r="E5470" s="48"/>
      <c r="F5470" s="50">
        <v>0.01</v>
      </c>
      <c r="G5470" s="446"/>
      <c r="H5470" s="446">
        <f t="shared" si="629"/>
        <v>3.5260000000000005E-3</v>
      </c>
      <c r="I5470" s="446">
        <f t="shared" si="632"/>
        <v>3.5260000000000005E-3</v>
      </c>
      <c r="J5470" s="446">
        <f t="shared" si="632"/>
        <v>4.633E-3</v>
      </c>
      <c r="K5470" s="446">
        <f t="shared" si="632"/>
        <v>3.2185000000000004E-3</v>
      </c>
      <c r="L5470" s="446">
        <f t="shared" si="632"/>
        <v>5.1147500000000004E-3</v>
      </c>
      <c r="M5470" s="446">
        <f t="shared" si="632"/>
        <v>4.4075E-3</v>
      </c>
      <c r="N5470" s="446">
        <f t="shared" si="632"/>
        <v>4.9507500000000003E-3</v>
      </c>
      <c r="O5470" s="446" t="b">
        <f>TRUE()</f>
        <v>1</v>
      </c>
    </row>
    <row r="5471" spans="1:15" ht="15.5">
      <c r="A5471" s="42" t="s">
        <v>231</v>
      </c>
      <c r="B5471" s="43" t="s">
        <v>9335</v>
      </c>
      <c r="C5471" s="44" t="s">
        <v>9336</v>
      </c>
      <c r="D5471" s="48"/>
      <c r="E5471" s="48"/>
      <c r="F5471" s="50">
        <v>0.01</v>
      </c>
      <c r="G5471" s="446"/>
      <c r="H5471" s="446">
        <f t="shared" si="629"/>
        <v>3.5260000000000005E-3</v>
      </c>
      <c r="I5471" s="446">
        <f t="shared" si="632"/>
        <v>3.5260000000000005E-3</v>
      </c>
      <c r="J5471" s="446">
        <f t="shared" si="632"/>
        <v>4.633E-3</v>
      </c>
      <c r="K5471" s="446">
        <f t="shared" si="632"/>
        <v>3.2185000000000004E-3</v>
      </c>
      <c r="L5471" s="446">
        <f t="shared" si="632"/>
        <v>5.1147500000000004E-3</v>
      </c>
      <c r="M5471" s="446">
        <f t="shared" si="632"/>
        <v>4.4075E-3</v>
      </c>
      <c r="N5471" s="446">
        <f t="shared" si="632"/>
        <v>4.9507500000000003E-3</v>
      </c>
      <c r="O5471" s="446" t="b">
        <f>TRUE()</f>
        <v>1</v>
      </c>
    </row>
    <row r="5472" spans="1:15" ht="15.5">
      <c r="A5472" s="42" t="s">
        <v>231</v>
      </c>
      <c r="B5472" s="43" t="s">
        <v>9337</v>
      </c>
      <c r="C5472" s="44" t="s">
        <v>9338</v>
      </c>
      <c r="D5472" s="48"/>
      <c r="E5472" s="48"/>
      <c r="F5472" s="50">
        <v>0.01</v>
      </c>
      <c r="G5472" s="446"/>
      <c r="H5472" s="446">
        <f t="shared" si="629"/>
        <v>3.5260000000000005E-3</v>
      </c>
      <c r="I5472" s="446">
        <f t="shared" si="632"/>
        <v>3.5260000000000005E-3</v>
      </c>
      <c r="J5472" s="446">
        <f t="shared" si="632"/>
        <v>4.633E-3</v>
      </c>
      <c r="K5472" s="446">
        <f t="shared" si="632"/>
        <v>3.2185000000000004E-3</v>
      </c>
      <c r="L5472" s="446">
        <f t="shared" si="632"/>
        <v>5.1147500000000004E-3</v>
      </c>
      <c r="M5472" s="446">
        <f t="shared" si="632"/>
        <v>4.4075E-3</v>
      </c>
      <c r="N5472" s="446">
        <f t="shared" si="632"/>
        <v>4.9507500000000003E-3</v>
      </c>
      <c r="O5472" s="446" t="b">
        <f>TRUE()</f>
        <v>1</v>
      </c>
    </row>
    <row r="5473" spans="1:15" ht="15.5">
      <c r="A5473" s="42" t="s">
        <v>231</v>
      </c>
      <c r="B5473" s="43" t="s">
        <v>9339</v>
      </c>
      <c r="C5473" s="44" t="s">
        <v>9340</v>
      </c>
      <c r="D5473" s="48"/>
      <c r="E5473" s="48"/>
      <c r="F5473" s="50">
        <v>0.01</v>
      </c>
      <c r="G5473" s="446"/>
      <c r="H5473" s="446">
        <f t="shared" si="629"/>
        <v>3.5260000000000005E-3</v>
      </c>
      <c r="I5473" s="446">
        <f t="shared" si="632"/>
        <v>3.5260000000000005E-3</v>
      </c>
      <c r="J5473" s="446">
        <f t="shared" si="632"/>
        <v>4.633E-3</v>
      </c>
      <c r="K5473" s="446">
        <f t="shared" si="632"/>
        <v>3.2185000000000004E-3</v>
      </c>
      <c r="L5473" s="446">
        <f t="shared" si="632"/>
        <v>5.1147500000000004E-3</v>
      </c>
      <c r="M5473" s="446">
        <f t="shared" si="632"/>
        <v>4.4075E-3</v>
      </c>
      <c r="N5473" s="446">
        <f t="shared" si="632"/>
        <v>4.9507500000000003E-3</v>
      </c>
      <c r="O5473" s="446" t="b">
        <f>TRUE()</f>
        <v>1</v>
      </c>
    </row>
    <row r="5474" spans="1:15" ht="15.5">
      <c r="A5474" s="42" t="s">
        <v>231</v>
      </c>
      <c r="B5474" s="43" t="s">
        <v>9341</v>
      </c>
      <c r="C5474" s="44" t="s">
        <v>9342</v>
      </c>
      <c r="D5474" s="48"/>
      <c r="E5474" s="48"/>
      <c r="F5474" s="50">
        <v>0.01</v>
      </c>
      <c r="G5474" s="446"/>
      <c r="H5474" s="446">
        <f t="shared" si="629"/>
        <v>3.5260000000000005E-3</v>
      </c>
      <c r="I5474" s="446">
        <f t="shared" si="632"/>
        <v>3.5260000000000005E-3</v>
      </c>
      <c r="J5474" s="446">
        <f t="shared" si="632"/>
        <v>4.633E-3</v>
      </c>
      <c r="K5474" s="446">
        <f t="shared" si="632"/>
        <v>3.2185000000000004E-3</v>
      </c>
      <c r="L5474" s="446">
        <f t="shared" si="632"/>
        <v>5.1147500000000004E-3</v>
      </c>
      <c r="M5474" s="446">
        <f t="shared" si="632"/>
        <v>4.4075E-3</v>
      </c>
      <c r="N5474" s="446">
        <f t="shared" si="632"/>
        <v>4.9507500000000003E-3</v>
      </c>
      <c r="O5474" s="446" t="b">
        <f>TRUE()</f>
        <v>1</v>
      </c>
    </row>
    <row r="5475" spans="1:15" ht="15.5">
      <c r="A5475" s="42" t="s">
        <v>231</v>
      </c>
      <c r="B5475" s="43" t="s">
        <v>9343</v>
      </c>
      <c r="C5475" s="44" t="s">
        <v>9344</v>
      </c>
      <c r="D5475" s="48"/>
      <c r="E5475" s="48"/>
      <c r="F5475" s="50">
        <v>0.01</v>
      </c>
      <c r="G5475" s="446"/>
      <c r="H5475" s="446">
        <f t="shared" si="629"/>
        <v>3.5260000000000005E-3</v>
      </c>
      <c r="I5475" s="446">
        <f t="shared" si="632"/>
        <v>3.5260000000000005E-3</v>
      </c>
      <c r="J5475" s="446">
        <f t="shared" si="632"/>
        <v>4.633E-3</v>
      </c>
      <c r="K5475" s="446">
        <f t="shared" si="632"/>
        <v>3.2185000000000004E-3</v>
      </c>
      <c r="L5475" s="446">
        <f t="shared" si="632"/>
        <v>5.1147500000000004E-3</v>
      </c>
      <c r="M5475" s="446">
        <f t="shared" si="632"/>
        <v>4.4075E-3</v>
      </c>
      <c r="N5475" s="446">
        <f t="shared" si="632"/>
        <v>4.9507500000000003E-3</v>
      </c>
      <c r="O5475" s="446" t="b">
        <f>TRUE()</f>
        <v>1</v>
      </c>
    </row>
    <row r="5476" spans="1:15" ht="15.5">
      <c r="A5476" s="42" t="s">
        <v>231</v>
      </c>
      <c r="B5476" s="43" t="s">
        <v>9345</v>
      </c>
      <c r="C5476" s="44" t="s">
        <v>9346</v>
      </c>
      <c r="D5476" s="48"/>
      <c r="E5476" s="48"/>
      <c r="F5476" s="50">
        <v>0.01</v>
      </c>
      <c r="G5476" s="446"/>
      <c r="H5476" s="446">
        <f t="shared" si="629"/>
        <v>3.5260000000000005E-3</v>
      </c>
      <c r="I5476" s="446">
        <f t="shared" si="632"/>
        <v>3.5260000000000005E-3</v>
      </c>
      <c r="J5476" s="446">
        <f t="shared" si="632"/>
        <v>4.633E-3</v>
      </c>
      <c r="K5476" s="446">
        <f t="shared" si="632"/>
        <v>3.2185000000000004E-3</v>
      </c>
      <c r="L5476" s="446">
        <f t="shared" si="632"/>
        <v>5.1147500000000004E-3</v>
      </c>
      <c r="M5476" s="446">
        <f t="shared" si="632"/>
        <v>4.4075E-3</v>
      </c>
      <c r="N5476" s="446">
        <f t="shared" si="632"/>
        <v>4.9507500000000003E-3</v>
      </c>
      <c r="O5476" s="446" t="b">
        <f>TRUE()</f>
        <v>1</v>
      </c>
    </row>
    <row r="5477" spans="1:15" ht="15.5">
      <c r="A5477" s="42" t="s">
        <v>231</v>
      </c>
      <c r="B5477" s="43" t="s">
        <v>9347</v>
      </c>
      <c r="C5477" s="44" t="s">
        <v>9348</v>
      </c>
      <c r="D5477" s="48"/>
      <c r="E5477" s="48"/>
      <c r="F5477" s="50">
        <v>0.01</v>
      </c>
      <c r="G5477" s="446"/>
      <c r="H5477" s="446">
        <f t="shared" si="629"/>
        <v>3.5260000000000005E-3</v>
      </c>
      <c r="I5477" s="446">
        <f t="shared" ref="I5477:N5486" si="633">IF(AND(ISNUMBER($F5477),$O5477),$F5477*I$2,"")</f>
        <v>3.5260000000000005E-3</v>
      </c>
      <c r="J5477" s="446">
        <f t="shared" si="633"/>
        <v>4.633E-3</v>
      </c>
      <c r="K5477" s="446">
        <f t="shared" si="633"/>
        <v>3.2185000000000004E-3</v>
      </c>
      <c r="L5477" s="446">
        <f t="shared" si="633"/>
        <v>5.1147500000000004E-3</v>
      </c>
      <c r="M5477" s="446">
        <f t="shared" si="633"/>
        <v>4.4075E-3</v>
      </c>
      <c r="N5477" s="446">
        <f t="shared" si="633"/>
        <v>4.9507500000000003E-3</v>
      </c>
      <c r="O5477" s="446" t="b">
        <f>TRUE()</f>
        <v>1</v>
      </c>
    </row>
    <row r="5478" spans="1:15" ht="15.5">
      <c r="A5478" s="42" t="s">
        <v>231</v>
      </c>
      <c r="B5478" s="43" t="s">
        <v>9349</v>
      </c>
      <c r="C5478" s="44" t="s">
        <v>9350</v>
      </c>
      <c r="D5478" s="48"/>
      <c r="E5478" s="48"/>
      <c r="F5478" s="50">
        <v>0.01</v>
      </c>
      <c r="G5478" s="446"/>
      <c r="H5478" s="446">
        <f t="shared" si="629"/>
        <v>3.5260000000000005E-3</v>
      </c>
      <c r="I5478" s="446">
        <f t="shared" si="633"/>
        <v>3.5260000000000005E-3</v>
      </c>
      <c r="J5478" s="446">
        <f t="shared" si="633"/>
        <v>4.633E-3</v>
      </c>
      <c r="K5478" s="446">
        <f t="shared" si="633"/>
        <v>3.2185000000000004E-3</v>
      </c>
      <c r="L5478" s="446">
        <f t="shared" si="633"/>
        <v>5.1147500000000004E-3</v>
      </c>
      <c r="M5478" s="446">
        <f t="shared" si="633"/>
        <v>4.4075E-3</v>
      </c>
      <c r="N5478" s="446">
        <f t="shared" si="633"/>
        <v>4.9507500000000003E-3</v>
      </c>
      <c r="O5478" s="446" t="b">
        <f>TRUE()</f>
        <v>1</v>
      </c>
    </row>
    <row r="5479" spans="1:15" ht="15.5">
      <c r="A5479" s="42" t="s">
        <v>231</v>
      </c>
      <c r="B5479" s="43" t="s">
        <v>9351</v>
      </c>
      <c r="C5479" s="44" t="s">
        <v>9352</v>
      </c>
      <c r="D5479" s="48"/>
      <c r="E5479" s="48"/>
      <c r="F5479" s="50">
        <v>0.01</v>
      </c>
      <c r="G5479" s="446"/>
      <c r="H5479" s="446">
        <f t="shared" si="629"/>
        <v>3.5260000000000005E-3</v>
      </c>
      <c r="I5479" s="446">
        <f t="shared" si="633"/>
        <v>3.5260000000000005E-3</v>
      </c>
      <c r="J5479" s="446">
        <f t="shared" si="633"/>
        <v>4.633E-3</v>
      </c>
      <c r="K5479" s="446">
        <f t="shared" si="633"/>
        <v>3.2185000000000004E-3</v>
      </c>
      <c r="L5479" s="446">
        <f t="shared" si="633"/>
        <v>5.1147500000000004E-3</v>
      </c>
      <c r="M5479" s="446">
        <f t="shared" si="633"/>
        <v>4.4075E-3</v>
      </c>
      <c r="N5479" s="446">
        <f t="shared" si="633"/>
        <v>4.9507500000000003E-3</v>
      </c>
      <c r="O5479" s="446" t="b">
        <f>TRUE()</f>
        <v>1</v>
      </c>
    </row>
    <row r="5480" spans="1:15" ht="15.5">
      <c r="A5480" s="42" t="s">
        <v>231</v>
      </c>
      <c r="B5480" s="43" t="s">
        <v>9353</v>
      </c>
      <c r="C5480" s="44" t="s">
        <v>9354</v>
      </c>
      <c r="D5480" s="48"/>
      <c r="E5480" s="48"/>
      <c r="F5480" s="50">
        <v>0.01</v>
      </c>
      <c r="G5480" s="446"/>
      <c r="H5480" s="446">
        <f t="shared" si="629"/>
        <v>3.5260000000000005E-3</v>
      </c>
      <c r="I5480" s="446">
        <f t="shared" si="633"/>
        <v>3.5260000000000005E-3</v>
      </c>
      <c r="J5480" s="446">
        <f t="shared" si="633"/>
        <v>4.633E-3</v>
      </c>
      <c r="K5480" s="446">
        <f t="shared" si="633"/>
        <v>3.2185000000000004E-3</v>
      </c>
      <c r="L5480" s="446">
        <f t="shared" si="633"/>
        <v>5.1147500000000004E-3</v>
      </c>
      <c r="M5480" s="446">
        <f t="shared" si="633"/>
        <v>4.4075E-3</v>
      </c>
      <c r="N5480" s="446">
        <f t="shared" si="633"/>
        <v>4.9507500000000003E-3</v>
      </c>
      <c r="O5480" s="446" t="b">
        <f>TRUE()</f>
        <v>1</v>
      </c>
    </row>
    <row r="5481" spans="1:15" ht="15.5">
      <c r="A5481" s="42" t="s">
        <v>231</v>
      </c>
      <c r="B5481" s="43" t="s">
        <v>9355</v>
      </c>
      <c r="C5481" s="44" t="s">
        <v>9356</v>
      </c>
      <c r="D5481" s="48"/>
      <c r="E5481" s="48"/>
      <c r="F5481" s="50">
        <v>0.01</v>
      </c>
      <c r="G5481" s="446"/>
      <c r="H5481" s="446">
        <f t="shared" si="629"/>
        <v>3.5260000000000005E-3</v>
      </c>
      <c r="I5481" s="446">
        <f t="shared" si="633"/>
        <v>3.5260000000000005E-3</v>
      </c>
      <c r="J5481" s="446">
        <f t="shared" si="633"/>
        <v>4.633E-3</v>
      </c>
      <c r="K5481" s="446">
        <f t="shared" si="633"/>
        <v>3.2185000000000004E-3</v>
      </c>
      <c r="L5481" s="446">
        <f t="shared" si="633"/>
        <v>5.1147500000000004E-3</v>
      </c>
      <c r="M5481" s="446">
        <f t="shared" si="633"/>
        <v>4.4075E-3</v>
      </c>
      <c r="N5481" s="446">
        <f t="shared" si="633"/>
        <v>4.9507500000000003E-3</v>
      </c>
      <c r="O5481" s="446" t="b">
        <f>TRUE()</f>
        <v>1</v>
      </c>
    </row>
    <row r="5482" spans="1:15" ht="15.5">
      <c r="A5482" s="42" t="s">
        <v>231</v>
      </c>
      <c r="B5482" s="43" t="s">
        <v>9357</v>
      </c>
      <c r="C5482" s="44" t="s">
        <v>9358</v>
      </c>
      <c r="D5482" s="48"/>
      <c r="E5482" s="48"/>
      <c r="F5482" s="50">
        <v>0.01</v>
      </c>
      <c r="G5482" s="446"/>
      <c r="H5482" s="446">
        <f t="shared" si="629"/>
        <v>3.5260000000000005E-3</v>
      </c>
      <c r="I5482" s="446">
        <f t="shared" si="633"/>
        <v>3.5260000000000005E-3</v>
      </c>
      <c r="J5482" s="446">
        <f t="shared" si="633"/>
        <v>4.633E-3</v>
      </c>
      <c r="K5482" s="446">
        <f t="shared" si="633"/>
        <v>3.2185000000000004E-3</v>
      </c>
      <c r="L5482" s="446">
        <f t="shared" si="633"/>
        <v>5.1147500000000004E-3</v>
      </c>
      <c r="M5482" s="446">
        <f t="shared" si="633"/>
        <v>4.4075E-3</v>
      </c>
      <c r="N5482" s="446">
        <f t="shared" si="633"/>
        <v>4.9507500000000003E-3</v>
      </c>
      <c r="O5482" s="446" t="b">
        <f>TRUE()</f>
        <v>1</v>
      </c>
    </row>
    <row r="5483" spans="1:15" ht="15.5">
      <c r="A5483" s="42" t="s">
        <v>231</v>
      </c>
      <c r="B5483" s="43" t="s">
        <v>9359</v>
      </c>
      <c r="C5483" s="44" t="s">
        <v>9360</v>
      </c>
      <c r="D5483" s="48"/>
      <c r="E5483" s="48"/>
      <c r="F5483" s="50">
        <v>0.01</v>
      </c>
      <c r="G5483" s="446"/>
      <c r="H5483" s="446">
        <f t="shared" si="629"/>
        <v>3.5260000000000005E-3</v>
      </c>
      <c r="I5483" s="446">
        <f t="shared" si="633"/>
        <v>3.5260000000000005E-3</v>
      </c>
      <c r="J5483" s="446">
        <f t="shared" si="633"/>
        <v>4.633E-3</v>
      </c>
      <c r="K5483" s="446">
        <f t="shared" si="633"/>
        <v>3.2185000000000004E-3</v>
      </c>
      <c r="L5483" s="446">
        <f t="shared" si="633"/>
        <v>5.1147500000000004E-3</v>
      </c>
      <c r="M5483" s="446">
        <f t="shared" si="633"/>
        <v>4.4075E-3</v>
      </c>
      <c r="N5483" s="446">
        <f t="shared" si="633"/>
        <v>4.9507500000000003E-3</v>
      </c>
      <c r="O5483" s="446" t="b">
        <f>TRUE()</f>
        <v>1</v>
      </c>
    </row>
    <row r="5484" spans="1:15" ht="15.5">
      <c r="A5484" s="42" t="s">
        <v>231</v>
      </c>
      <c r="B5484" s="43" t="s">
        <v>511</v>
      </c>
      <c r="C5484" s="44" t="s">
        <v>512</v>
      </c>
      <c r="D5484" s="48"/>
      <c r="E5484" s="48"/>
      <c r="F5484" s="50">
        <v>0.01</v>
      </c>
      <c r="G5484" s="446"/>
      <c r="H5484" s="446">
        <f t="shared" si="629"/>
        <v>3.5260000000000005E-3</v>
      </c>
      <c r="I5484" s="446">
        <f t="shared" si="633"/>
        <v>3.5260000000000005E-3</v>
      </c>
      <c r="J5484" s="446">
        <f t="shared" si="633"/>
        <v>4.633E-3</v>
      </c>
      <c r="K5484" s="446">
        <f t="shared" si="633"/>
        <v>3.2185000000000004E-3</v>
      </c>
      <c r="L5484" s="446">
        <f t="shared" si="633"/>
        <v>5.1147500000000004E-3</v>
      </c>
      <c r="M5484" s="446">
        <f t="shared" si="633"/>
        <v>4.4075E-3</v>
      </c>
      <c r="N5484" s="446">
        <f t="shared" si="633"/>
        <v>4.9507500000000003E-3</v>
      </c>
      <c r="O5484" s="446" t="b">
        <f>TRUE()</f>
        <v>1</v>
      </c>
    </row>
    <row r="5485" spans="1:15" ht="15.5">
      <c r="A5485" s="42" t="s">
        <v>231</v>
      </c>
      <c r="B5485" s="43" t="s">
        <v>9361</v>
      </c>
      <c r="C5485" s="44" t="s">
        <v>9362</v>
      </c>
      <c r="D5485" s="48"/>
      <c r="E5485" s="48"/>
      <c r="F5485" s="50">
        <v>0.01</v>
      </c>
      <c r="G5485" s="446"/>
      <c r="H5485" s="446">
        <f t="shared" si="629"/>
        <v>3.5260000000000005E-3</v>
      </c>
      <c r="I5485" s="446">
        <f t="shared" si="633"/>
        <v>3.5260000000000005E-3</v>
      </c>
      <c r="J5485" s="446">
        <f t="shared" si="633"/>
        <v>4.633E-3</v>
      </c>
      <c r="K5485" s="446">
        <f t="shared" si="633"/>
        <v>3.2185000000000004E-3</v>
      </c>
      <c r="L5485" s="446">
        <f t="shared" si="633"/>
        <v>5.1147500000000004E-3</v>
      </c>
      <c r="M5485" s="446">
        <f t="shared" si="633"/>
        <v>4.4075E-3</v>
      </c>
      <c r="N5485" s="446">
        <f t="shared" si="633"/>
        <v>4.9507500000000003E-3</v>
      </c>
      <c r="O5485" s="446" t="b">
        <f>TRUE()</f>
        <v>1</v>
      </c>
    </row>
    <row r="5486" spans="1:15" ht="15.5">
      <c r="A5486" s="42" t="s">
        <v>231</v>
      </c>
      <c r="B5486" s="43" t="s">
        <v>9363</v>
      </c>
      <c r="C5486" s="44" t="s">
        <v>9364</v>
      </c>
      <c r="D5486" s="48"/>
      <c r="E5486" s="48"/>
      <c r="F5486" s="50">
        <v>0.01</v>
      </c>
      <c r="G5486" s="446"/>
      <c r="H5486" s="446">
        <f t="shared" si="629"/>
        <v>3.5260000000000005E-3</v>
      </c>
      <c r="I5486" s="446">
        <f t="shared" si="633"/>
        <v>3.5260000000000005E-3</v>
      </c>
      <c r="J5486" s="446">
        <f t="shared" si="633"/>
        <v>4.633E-3</v>
      </c>
      <c r="K5486" s="446">
        <f t="shared" si="633"/>
        <v>3.2185000000000004E-3</v>
      </c>
      <c r="L5486" s="446">
        <f t="shared" si="633"/>
        <v>5.1147500000000004E-3</v>
      </c>
      <c r="M5486" s="446">
        <f t="shared" si="633"/>
        <v>4.4075E-3</v>
      </c>
      <c r="N5486" s="446">
        <f t="shared" si="633"/>
        <v>4.9507500000000003E-3</v>
      </c>
      <c r="O5486" s="446" t="b">
        <f>TRUE()</f>
        <v>1</v>
      </c>
    </row>
    <row r="5487" spans="1:15" ht="15.5">
      <c r="A5487" s="42" t="s">
        <v>231</v>
      </c>
      <c r="B5487" s="43" t="s">
        <v>9365</v>
      </c>
      <c r="C5487" s="44" t="s">
        <v>9366</v>
      </c>
      <c r="D5487" s="48"/>
      <c r="E5487" s="48"/>
      <c r="F5487" s="50">
        <v>0.01</v>
      </c>
      <c r="G5487" s="446"/>
      <c r="H5487" s="446">
        <f t="shared" si="629"/>
        <v>3.5260000000000005E-3</v>
      </c>
      <c r="I5487" s="446">
        <f t="shared" ref="I5487:N5496" si="634">IF(AND(ISNUMBER($F5487),$O5487),$F5487*I$2,"")</f>
        <v>3.5260000000000005E-3</v>
      </c>
      <c r="J5487" s="446">
        <f t="shared" si="634"/>
        <v>4.633E-3</v>
      </c>
      <c r="K5487" s="446">
        <f t="shared" si="634"/>
        <v>3.2185000000000004E-3</v>
      </c>
      <c r="L5487" s="446">
        <f t="shared" si="634"/>
        <v>5.1147500000000004E-3</v>
      </c>
      <c r="M5487" s="446">
        <f t="shared" si="634"/>
        <v>4.4075E-3</v>
      </c>
      <c r="N5487" s="446">
        <f t="shared" si="634"/>
        <v>4.9507500000000003E-3</v>
      </c>
      <c r="O5487" s="446" t="b">
        <f>TRUE()</f>
        <v>1</v>
      </c>
    </row>
    <row r="5488" spans="1:15" ht="15.5">
      <c r="A5488" s="42" t="s">
        <v>231</v>
      </c>
      <c r="B5488" s="43" t="s">
        <v>9367</v>
      </c>
      <c r="C5488" s="44" t="s">
        <v>9368</v>
      </c>
      <c r="D5488" s="48"/>
      <c r="E5488" s="48"/>
      <c r="F5488" s="50">
        <v>0.01</v>
      </c>
      <c r="G5488" s="446"/>
      <c r="H5488" s="446">
        <f t="shared" si="629"/>
        <v>3.5260000000000005E-3</v>
      </c>
      <c r="I5488" s="446">
        <f t="shared" si="634"/>
        <v>3.5260000000000005E-3</v>
      </c>
      <c r="J5488" s="446">
        <f t="shared" si="634"/>
        <v>4.633E-3</v>
      </c>
      <c r="K5488" s="446">
        <f t="shared" si="634"/>
        <v>3.2185000000000004E-3</v>
      </c>
      <c r="L5488" s="446">
        <f t="shared" si="634"/>
        <v>5.1147500000000004E-3</v>
      </c>
      <c r="M5488" s="446">
        <f t="shared" si="634"/>
        <v>4.4075E-3</v>
      </c>
      <c r="N5488" s="446">
        <f t="shared" si="634"/>
        <v>4.9507500000000003E-3</v>
      </c>
      <c r="O5488" s="446" t="b">
        <f>TRUE()</f>
        <v>1</v>
      </c>
    </row>
    <row r="5489" spans="1:15" ht="15.5">
      <c r="A5489" s="42" t="s">
        <v>231</v>
      </c>
      <c r="B5489" s="43" t="s">
        <v>9369</v>
      </c>
      <c r="C5489" s="44" t="s">
        <v>9370</v>
      </c>
      <c r="D5489" s="48"/>
      <c r="E5489" s="48"/>
      <c r="F5489" s="50">
        <v>0.01</v>
      </c>
      <c r="G5489" s="446"/>
      <c r="H5489" s="446">
        <f t="shared" si="629"/>
        <v>3.5260000000000005E-3</v>
      </c>
      <c r="I5489" s="446">
        <f t="shared" si="634"/>
        <v>3.5260000000000005E-3</v>
      </c>
      <c r="J5489" s="446">
        <f t="shared" si="634"/>
        <v>4.633E-3</v>
      </c>
      <c r="K5489" s="446">
        <f t="shared" si="634"/>
        <v>3.2185000000000004E-3</v>
      </c>
      <c r="L5489" s="446">
        <f t="shared" si="634"/>
        <v>5.1147500000000004E-3</v>
      </c>
      <c r="M5489" s="446">
        <f t="shared" si="634"/>
        <v>4.4075E-3</v>
      </c>
      <c r="N5489" s="446">
        <f t="shared" si="634"/>
        <v>4.9507500000000003E-3</v>
      </c>
      <c r="O5489" s="446" t="b">
        <f>TRUE()</f>
        <v>1</v>
      </c>
    </row>
    <row r="5490" spans="1:15" ht="15.5">
      <c r="A5490" s="42" t="s">
        <v>231</v>
      </c>
      <c r="B5490" s="43" t="s">
        <v>9371</v>
      </c>
      <c r="C5490" s="44" t="s">
        <v>9372</v>
      </c>
      <c r="D5490" s="48"/>
      <c r="E5490" s="48"/>
      <c r="F5490" s="50">
        <v>0.01</v>
      </c>
      <c r="G5490" s="446"/>
      <c r="H5490" s="446">
        <f t="shared" si="629"/>
        <v>3.5260000000000005E-3</v>
      </c>
      <c r="I5490" s="446">
        <f t="shared" si="634"/>
        <v>3.5260000000000005E-3</v>
      </c>
      <c r="J5490" s="446">
        <f t="shared" si="634"/>
        <v>4.633E-3</v>
      </c>
      <c r="K5490" s="446">
        <f t="shared" si="634"/>
        <v>3.2185000000000004E-3</v>
      </c>
      <c r="L5490" s="446">
        <f t="shared" si="634"/>
        <v>5.1147500000000004E-3</v>
      </c>
      <c r="M5490" s="446">
        <f t="shared" si="634"/>
        <v>4.4075E-3</v>
      </c>
      <c r="N5490" s="446">
        <f t="shared" si="634"/>
        <v>4.9507500000000003E-3</v>
      </c>
      <c r="O5490" s="446" t="b">
        <f>TRUE()</f>
        <v>1</v>
      </c>
    </row>
    <row r="5491" spans="1:15" ht="15.5">
      <c r="A5491" s="42" t="s">
        <v>231</v>
      </c>
      <c r="B5491" s="43" t="s">
        <v>9373</v>
      </c>
      <c r="C5491" s="44" t="s">
        <v>9374</v>
      </c>
      <c r="D5491" s="48"/>
      <c r="E5491" s="48"/>
      <c r="F5491" s="50">
        <v>0.01</v>
      </c>
      <c r="G5491" s="446"/>
      <c r="H5491" s="446">
        <f t="shared" si="629"/>
        <v>3.5260000000000005E-3</v>
      </c>
      <c r="I5491" s="446">
        <f t="shared" si="634"/>
        <v>3.5260000000000005E-3</v>
      </c>
      <c r="J5491" s="446">
        <f t="shared" si="634"/>
        <v>4.633E-3</v>
      </c>
      <c r="K5491" s="446">
        <f t="shared" si="634"/>
        <v>3.2185000000000004E-3</v>
      </c>
      <c r="L5491" s="446">
        <f t="shared" si="634"/>
        <v>5.1147500000000004E-3</v>
      </c>
      <c r="M5491" s="446">
        <f t="shared" si="634"/>
        <v>4.4075E-3</v>
      </c>
      <c r="N5491" s="446">
        <f t="shared" si="634"/>
        <v>4.9507500000000003E-3</v>
      </c>
      <c r="O5491" s="446" t="b">
        <f>TRUE()</f>
        <v>1</v>
      </c>
    </row>
    <row r="5492" spans="1:15" ht="15.5">
      <c r="A5492" s="42" t="s">
        <v>231</v>
      </c>
      <c r="B5492" s="43" t="s">
        <v>9375</v>
      </c>
      <c r="C5492" s="44" t="s">
        <v>9376</v>
      </c>
      <c r="D5492" s="48"/>
      <c r="E5492" s="48"/>
      <c r="F5492" s="50">
        <v>0.01</v>
      </c>
      <c r="G5492" s="446"/>
      <c r="H5492" s="446">
        <f t="shared" si="629"/>
        <v>3.5260000000000005E-3</v>
      </c>
      <c r="I5492" s="446">
        <f t="shared" si="634"/>
        <v>3.5260000000000005E-3</v>
      </c>
      <c r="J5492" s="446">
        <f t="shared" si="634"/>
        <v>4.633E-3</v>
      </c>
      <c r="K5492" s="446">
        <f t="shared" si="634"/>
        <v>3.2185000000000004E-3</v>
      </c>
      <c r="L5492" s="446">
        <f t="shared" si="634"/>
        <v>5.1147500000000004E-3</v>
      </c>
      <c r="M5492" s="446">
        <f t="shared" si="634"/>
        <v>4.4075E-3</v>
      </c>
      <c r="N5492" s="446">
        <f t="shared" si="634"/>
        <v>4.9507500000000003E-3</v>
      </c>
      <c r="O5492" s="446" t="b">
        <f>TRUE()</f>
        <v>1</v>
      </c>
    </row>
    <row r="5493" spans="1:15" ht="15.5">
      <c r="A5493" s="42" t="s">
        <v>231</v>
      </c>
      <c r="B5493" s="43" t="s">
        <v>9377</v>
      </c>
      <c r="C5493" s="44" t="s">
        <v>9378</v>
      </c>
      <c r="D5493" s="48"/>
      <c r="E5493" s="48"/>
      <c r="F5493" s="50">
        <v>0.01</v>
      </c>
      <c r="G5493" s="446"/>
      <c r="H5493" s="446">
        <f t="shared" si="629"/>
        <v>3.5260000000000005E-3</v>
      </c>
      <c r="I5493" s="446">
        <f t="shared" si="634"/>
        <v>3.5260000000000005E-3</v>
      </c>
      <c r="J5493" s="446">
        <f t="shared" si="634"/>
        <v>4.633E-3</v>
      </c>
      <c r="K5493" s="446">
        <f t="shared" si="634"/>
        <v>3.2185000000000004E-3</v>
      </c>
      <c r="L5493" s="446">
        <f t="shared" si="634"/>
        <v>5.1147500000000004E-3</v>
      </c>
      <c r="M5493" s="446">
        <f t="shared" si="634"/>
        <v>4.4075E-3</v>
      </c>
      <c r="N5493" s="446">
        <f t="shared" si="634"/>
        <v>4.9507500000000003E-3</v>
      </c>
      <c r="O5493" s="446" t="b">
        <f>TRUE()</f>
        <v>1</v>
      </c>
    </row>
    <row r="5494" spans="1:15" ht="15.5">
      <c r="A5494" s="42" t="s">
        <v>231</v>
      </c>
      <c r="B5494" s="43" t="s">
        <v>9379</v>
      </c>
      <c r="C5494" s="44" t="s">
        <v>9380</v>
      </c>
      <c r="D5494" s="48"/>
      <c r="E5494" s="48"/>
      <c r="F5494" s="50">
        <v>0.01</v>
      </c>
      <c r="G5494" s="446"/>
      <c r="H5494" s="446">
        <f t="shared" si="629"/>
        <v>3.5260000000000005E-3</v>
      </c>
      <c r="I5494" s="446">
        <f t="shared" si="634"/>
        <v>3.5260000000000005E-3</v>
      </c>
      <c r="J5494" s="446">
        <f t="shared" si="634"/>
        <v>4.633E-3</v>
      </c>
      <c r="K5494" s="446">
        <f t="shared" si="634"/>
        <v>3.2185000000000004E-3</v>
      </c>
      <c r="L5494" s="446">
        <f t="shared" si="634"/>
        <v>5.1147500000000004E-3</v>
      </c>
      <c r="M5494" s="446">
        <f t="shared" si="634"/>
        <v>4.4075E-3</v>
      </c>
      <c r="N5494" s="446">
        <f t="shared" si="634"/>
        <v>4.9507500000000003E-3</v>
      </c>
      <c r="O5494" s="446" t="b">
        <f>TRUE()</f>
        <v>1</v>
      </c>
    </row>
    <row r="5495" spans="1:15" ht="15.5">
      <c r="A5495" s="42" t="s">
        <v>231</v>
      </c>
      <c r="B5495" s="43" t="s">
        <v>9381</v>
      </c>
      <c r="C5495" s="44" t="s">
        <v>9382</v>
      </c>
      <c r="D5495" s="48"/>
      <c r="E5495" s="48"/>
      <c r="F5495" s="50">
        <v>0.01</v>
      </c>
      <c r="G5495" s="446"/>
      <c r="H5495" s="446">
        <f t="shared" si="629"/>
        <v>3.5260000000000005E-3</v>
      </c>
      <c r="I5495" s="446">
        <f t="shared" si="634"/>
        <v>3.5260000000000005E-3</v>
      </c>
      <c r="J5495" s="446">
        <f t="shared" si="634"/>
        <v>4.633E-3</v>
      </c>
      <c r="K5495" s="446">
        <f t="shared" si="634"/>
        <v>3.2185000000000004E-3</v>
      </c>
      <c r="L5495" s="446">
        <f t="shared" si="634"/>
        <v>5.1147500000000004E-3</v>
      </c>
      <c r="M5495" s="446">
        <f t="shared" si="634"/>
        <v>4.4075E-3</v>
      </c>
      <c r="N5495" s="446">
        <f t="shared" si="634"/>
        <v>4.9507500000000003E-3</v>
      </c>
      <c r="O5495" s="446" t="b">
        <f>TRUE()</f>
        <v>1</v>
      </c>
    </row>
    <row r="5496" spans="1:15" ht="15.5">
      <c r="A5496" s="42" t="s">
        <v>231</v>
      </c>
      <c r="B5496" s="43" t="s">
        <v>9383</v>
      </c>
      <c r="C5496" s="44" t="s">
        <v>9384</v>
      </c>
      <c r="D5496" s="48"/>
      <c r="E5496" s="48"/>
      <c r="F5496" s="50">
        <v>0.01</v>
      </c>
      <c r="G5496" s="446"/>
      <c r="H5496" s="446">
        <f t="shared" si="629"/>
        <v>3.5260000000000005E-3</v>
      </c>
      <c r="I5496" s="446">
        <f t="shared" si="634"/>
        <v>3.5260000000000005E-3</v>
      </c>
      <c r="J5496" s="446">
        <f t="shared" si="634"/>
        <v>4.633E-3</v>
      </c>
      <c r="K5496" s="446">
        <f t="shared" si="634"/>
        <v>3.2185000000000004E-3</v>
      </c>
      <c r="L5496" s="446">
        <f t="shared" si="634"/>
        <v>5.1147500000000004E-3</v>
      </c>
      <c r="M5496" s="446">
        <f t="shared" si="634"/>
        <v>4.4075E-3</v>
      </c>
      <c r="N5496" s="446">
        <f t="shared" si="634"/>
        <v>4.9507500000000003E-3</v>
      </c>
      <c r="O5496" s="446" t="b">
        <f>TRUE()</f>
        <v>1</v>
      </c>
    </row>
    <row r="5497" spans="1:15" ht="15.5">
      <c r="A5497" s="42" t="s">
        <v>231</v>
      </c>
      <c r="B5497" s="43" t="s">
        <v>9385</v>
      </c>
      <c r="C5497" s="44" t="s">
        <v>9386</v>
      </c>
      <c r="D5497" s="48"/>
      <c r="E5497" s="48"/>
      <c r="F5497" s="50">
        <v>0.01</v>
      </c>
      <c r="G5497" s="446"/>
      <c r="H5497" s="446">
        <f t="shared" si="629"/>
        <v>3.5260000000000005E-3</v>
      </c>
      <c r="I5497" s="446">
        <f t="shared" ref="I5497:N5506" si="635">IF(AND(ISNUMBER($F5497),$O5497),$F5497*I$2,"")</f>
        <v>3.5260000000000005E-3</v>
      </c>
      <c r="J5497" s="446">
        <f t="shared" si="635"/>
        <v>4.633E-3</v>
      </c>
      <c r="K5497" s="446">
        <f t="shared" si="635"/>
        <v>3.2185000000000004E-3</v>
      </c>
      <c r="L5497" s="446">
        <f t="shared" si="635"/>
        <v>5.1147500000000004E-3</v>
      </c>
      <c r="M5497" s="446">
        <f t="shared" si="635"/>
        <v>4.4075E-3</v>
      </c>
      <c r="N5497" s="446">
        <f t="shared" si="635"/>
        <v>4.9507500000000003E-3</v>
      </c>
      <c r="O5497" s="446" t="b">
        <f>TRUE()</f>
        <v>1</v>
      </c>
    </row>
    <row r="5498" spans="1:15" ht="15.5">
      <c r="A5498" s="42" t="s">
        <v>231</v>
      </c>
      <c r="B5498" s="43" t="s">
        <v>9387</v>
      </c>
      <c r="C5498" s="44" t="s">
        <v>9388</v>
      </c>
      <c r="D5498" s="48"/>
      <c r="E5498" s="48"/>
      <c r="F5498" s="50">
        <v>0.01</v>
      </c>
      <c r="G5498" s="446"/>
      <c r="H5498" s="446">
        <f t="shared" si="629"/>
        <v>3.5260000000000005E-3</v>
      </c>
      <c r="I5498" s="446">
        <f t="shared" si="635"/>
        <v>3.5260000000000005E-3</v>
      </c>
      <c r="J5498" s="446">
        <f t="shared" si="635"/>
        <v>4.633E-3</v>
      </c>
      <c r="K5498" s="446">
        <f t="shared" si="635"/>
        <v>3.2185000000000004E-3</v>
      </c>
      <c r="L5498" s="446">
        <f t="shared" si="635"/>
        <v>5.1147500000000004E-3</v>
      </c>
      <c r="M5498" s="446">
        <f t="shared" si="635"/>
        <v>4.4075E-3</v>
      </c>
      <c r="N5498" s="446">
        <f t="shared" si="635"/>
        <v>4.9507500000000003E-3</v>
      </c>
      <c r="O5498" s="446" t="b">
        <f>TRUE()</f>
        <v>1</v>
      </c>
    </row>
    <row r="5499" spans="1:15" ht="15.5">
      <c r="A5499" s="42" t="s">
        <v>231</v>
      </c>
      <c r="B5499" s="43" t="s">
        <v>9389</v>
      </c>
      <c r="C5499" s="44" t="s">
        <v>9390</v>
      </c>
      <c r="D5499" s="48"/>
      <c r="E5499" s="48"/>
      <c r="F5499" s="50">
        <v>0.01</v>
      </c>
      <c r="G5499" s="446"/>
      <c r="H5499" s="446">
        <f t="shared" si="629"/>
        <v>3.5260000000000005E-3</v>
      </c>
      <c r="I5499" s="446">
        <f t="shared" si="635"/>
        <v>3.5260000000000005E-3</v>
      </c>
      <c r="J5499" s="446">
        <f t="shared" si="635"/>
        <v>4.633E-3</v>
      </c>
      <c r="K5499" s="446">
        <f t="shared" si="635"/>
        <v>3.2185000000000004E-3</v>
      </c>
      <c r="L5499" s="446">
        <f t="shared" si="635"/>
        <v>5.1147500000000004E-3</v>
      </c>
      <c r="M5499" s="446">
        <f t="shared" si="635"/>
        <v>4.4075E-3</v>
      </c>
      <c r="N5499" s="446">
        <f t="shared" si="635"/>
        <v>4.9507500000000003E-3</v>
      </c>
      <c r="O5499" s="446" t="b">
        <f>TRUE()</f>
        <v>1</v>
      </c>
    </row>
    <row r="5500" spans="1:15" ht="15.5">
      <c r="A5500" s="42" t="s">
        <v>231</v>
      </c>
      <c r="B5500" s="43" t="s">
        <v>9391</v>
      </c>
      <c r="C5500" s="44" t="s">
        <v>9392</v>
      </c>
      <c r="D5500" s="48"/>
      <c r="E5500" s="48"/>
      <c r="F5500" s="50">
        <v>0.01</v>
      </c>
      <c r="G5500" s="446"/>
      <c r="H5500" s="446">
        <f t="shared" si="629"/>
        <v>3.5260000000000005E-3</v>
      </c>
      <c r="I5500" s="446">
        <f t="shared" si="635"/>
        <v>3.5260000000000005E-3</v>
      </c>
      <c r="J5500" s="446">
        <f t="shared" si="635"/>
        <v>4.633E-3</v>
      </c>
      <c r="K5500" s="446">
        <f t="shared" si="635"/>
        <v>3.2185000000000004E-3</v>
      </c>
      <c r="L5500" s="446">
        <f t="shared" si="635"/>
        <v>5.1147500000000004E-3</v>
      </c>
      <c r="M5500" s="446">
        <f t="shared" si="635"/>
        <v>4.4075E-3</v>
      </c>
      <c r="N5500" s="446">
        <f t="shared" si="635"/>
        <v>4.9507500000000003E-3</v>
      </c>
      <c r="O5500" s="446" t="b">
        <f>TRUE()</f>
        <v>1</v>
      </c>
    </row>
    <row r="5501" spans="1:15" ht="15.5">
      <c r="A5501" s="42" t="s">
        <v>231</v>
      </c>
      <c r="B5501" s="43" t="s">
        <v>9393</v>
      </c>
      <c r="C5501" s="44" t="s">
        <v>9394</v>
      </c>
      <c r="D5501" s="48"/>
      <c r="E5501" s="48"/>
      <c r="F5501" s="50">
        <v>0.01</v>
      </c>
      <c r="G5501" s="446"/>
      <c r="H5501" s="446">
        <f t="shared" si="629"/>
        <v>3.5260000000000005E-3</v>
      </c>
      <c r="I5501" s="446">
        <f t="shared" si="635"/>
        <v>3.5260000000000005E-3</v>
      </c>
      <c r="J5501" s="446">
        <f t="shared" si="635"/>
        <v>4.633E-3</v>
      </c>
      <c r="K5501" s="446">
        <f t="shared" si="635"/>
        <v>3.2185000000000004E-3</v>
      </c>
      <c r="L5501" s="446">
        <f t="shared" si="635"/>
        <v>5.1147500000000004E-3</v>
      </c>
      <c r="M5501" s="446">
        <f t="shared" si="635"/>
        <v>4.4075E-3</v>
      </c>
      <c r="N5501" s="446">
        <f t="shared" si="635"/>
        <v>4.9507500000000003E-3</v>
      </c>
      <c r="O5501" s="446" t="b">
        <f>TRUE()</f>
        <v>1</v>
      </c>
    </row>
    <row r="5502" spans="1:15" ht="15.5">
      <c r="A5502" s="42" t="s">
        <v>231</v>
      </c>
      <c r="B5502" s="43" t="s">
        <v>9395</v>
      </c>
      <c r="C5502" s="44" t="s">
        <v>9396</v>
      </c>
      <c r="D5502" s="48"/>
      <c r="E5502" s="48"/>
      <c r="F5502" s="50">
        <v>0.01</v>
      </c>
      <c r="G5502" s="446"/>
      <c r="H5502" s="446">
        <f t="shared" si="629"/>
        <v>3.5260000000000005E-3</v>
      </c>
      <c r="I5502" s="446">
        <f t="shared" si="635"/>
        <v>3.5260000000000005E-3</v>
      </c>
      <c r="J5502" s="446">
        <f t="shared" si="635"/>
        <v>4.633E-3</v>
      </c>
      <c r="K5502" s="446">
        <f t="shared" si="635"/>
        <v>3.2185000000000004E-3</v>
      </c>
      <c r="L5502" s="446">
        <f t="shared" si="635"/>
        <v>5.1147500000000004E-3</v>
      </c>
      <c r="M5502" s="446">
        <f t="shared" si="635"/>
        <v>4.4075E-3</v>
      </c>
      <c r="N5502" s="446">
        <f t="shared" si="635"/>
        <v>4.9507500000000003E-3</v>
      </c>
      <c r="O5502" s="446" t="b">
        <f>TRUE()</f>
        <v>1</v>
      </c>
    </row>
    <row r="5503" spans="1:15" ht="15.5">
      <c r="A5503" s="42" t="s">
        <v>231</v>
      </c>
      <c r="B5503" s="43" t="s">
        <v>9397</v>
      </c>
      <c r="C5503" s="44" t="s">
        <v>9396</v>
      </c>
      <c r="D5503" s="48"/>
      <c r="E5503" s="48"/>
      <c r="F5503" s="50">
        <v>0.01</v>
      </c>
      <c r="G5503" s="446"/>
      <c r="H5503" s="446">
        <f t="shared" si="629"/>
        <v>3.5260000000000005E-3</v>
      </c>
      <c r="I5503" s="446">
        <f t="shared" si="635"/>
        <v>3.5260000000000005E-3</v>
      </c>
      <c r="J5503" s="446">
        <f t="shared" si="635"/>
        <v>4.633E-3</v>
      </c>
      <c r="K5503" s="446">
        <f t="shared" si="635"/>
        <v>3.2185000000000004E-3</v>
      </c>
      <c r="L5503" s="446">
        <f t="shared" si="635"/>
        <v>5.1147500000000004E-3</v>
      </c>
      <c r="M5503" s="446">
        <f t="shared" si="635"/>
        <v>4.4075E-3</v>
      </c>
      <c r="N5503" s="446">
        <f t="shared" si="635"/>
        <v>4.9507500000000003E-3</v>
      </c>
      <c r="O5503" s="446" t="b">
        <f>TRUE()</f>
        <v>1</v>
      </c>
    </row>
    <row r="5504" spans="1:15" ht="15.5">
      <c r="A5504" s="42" t="s">
        <v>231</v>
      </c>
      <c r="B5504" s="43" t="s">
        <v>9398</v>
      </c>
      <c r="C5504" s="44" t="s">
        <v>9399</v>
      </c>
      <c r="D5504" s="48"/>
      <c r="E5504" s="48"/>
      <c r="F5504" s="50">
        <v>0.01</v>
      </c>
      <c r="G5504" s="446"/>
      <c r="H5504" s="446">
        <f t="shared" si="629"/>
        <v>3.5260000000000005E-3</v>
      </c>
      <c r="I5504" s="446">
        <f t="shared" si="635"/>
        <v>3.5260000000000005E-3</v>
      </c>
      <c r="J5504" s="446">
        <f t="shared" si="635"/>
        <v>4.633E-3</v>
      </c>
      <c r="K5504" s="446">
        <f t="shared" si="635"/>
        <v>3.2185000000000004E-3</v>
      </c>
      <c r="L5504" s="446">
        <f t="shared" si="635"/>
        <v>5.1147500000000004E-3</v>
      </c>
      <c r="M5504" s="446">
        <f t="shared" si="635"/>
        <v>4.4075E-3</v>
      </c>
      <c r="N5504" s="446">
        <f t="shared" si="635"/>
        <v>4.9507500000000003E-3</v>
      </c>
      <c r="O5504" s="446" t="b">
        <f>TRUE()</f>
        <v>1</v>
      </c>
    </row>
    <row r="5505" spans="1:15" ht="15.5">
      <c r="A5505" s="42" t="s">
        <v>231</v>
      </c>
      <c r="B5505" s="43" t="s">
        <v>543</v>
      </c>
      <c r="C5505" s="44" t="s">
        <v>544</v>
      </c>
      <c r="D5505" s="48"/>
      <c r="E5505" s="48"/>
      <c r="F5505" s="50">
        <v>0.01</v>
      </c>
      <c r="G5505" s="446"/>
      <c r="H5505" s="446">
        <f t="shared" si="629"/>
        <v>3.5260000000000005E-3</v>
      </c>
      <c r="I5505" s="446">
        <f t="shared" si="635"/>
        <v>3.5260000000000005E-3</v>
      </c>
      <c r="J5505" s="446">
        <f t="shared" si="635"/>
        <v>4.633E-3</v>
      </c>
      <c r="K5505" s="446">
        <f t="shared" si="635"/>
        <v>3.2185000000000004E-3</v>
      </c>
      <c r="L5505" s="446">
        <f t="shared" si="635"/>
        <v>5.1147500000000004E-3</v>
      </c>
      <c r="M5505" s="446">
        <f t="shared" si="635"/>
        <v>4.4075E-3</v>
      </c>
      <c r="N5505" s="446">
        <f t="shared" si="635"/>
        <v>4.9507500000000003E-3</v>
      </c>
      <c r="O5505" s="446" t="b">
        <f>TRUE()</f>
        <v>1</v>
      </c>
    </row>
    <row r="5506" spans="1:15" ht="15.5">
      <c r="A5506" s="42" t="s">
        <v>231</v>
      </c>
      <c r="B5506" s="43" t="s">
        <v>9400</v>
      </c>
      <c r="C5506" s="44" t="s">
        <v>9401</v>
      </c>
      <c r="D5506" s="48"/>
      <c r="E5506" s="48"/>
      <c r="F5506" s="50">
        <v>0.01</v>
      </c>
      <c r="G5506" s="446"/>
      <c r="H5506" s="446">
        <f t="shared" si="629"/>
        <v>3.5260000000000005E-3</v>
      </c>
      <c r="I5506" s="446">
        <f t="shared" si="635"/>
        <v>3.5260000000000005E-3</v>
      </c>
      <c r="J5506" s="446">
        <f t="shared" si="635"/>
        <v>4.633E-3</v>
      </c>
      <c r="K5506" s="446">
        <f t="shared" si="635"/>
        <v>3.2185000000000004E-3</v>
      </c>
      <c r="L5506" s="446">
        <f t="shared" si="635"/>
        <v>5.1147500000000004E-3</v>
      </c>
      <c r="M5506" s="446">
        <f t="shared" si="635"/>
        <v>4.4075E-3</v>
      </c>
      <c r="N5506" s="446">
        <f t="shared" si="635"/>
        <v>4.9507500000000003E-3</v>
      </c>
      <c r="O5506" s="446" t="b">
        <f>TRUE()</f>
        <v>1</v>
      </c>
    </row>
    <row r="5507" spans="1:15" ht="15.5">
      <c r="A5507" s="42" t="s">
        <v>231</v>
      </c>
      <c r="B5507" s="43" t="s">
        <v>546</v>
      </c>
      <c r="C5507" s="44" t="s">
        <v>547</v>
      </c>
      <c r="D5507" s="48"/>
      <c r="E5507" s="48"/>
      <c r="F5507" s="50">
        <v>0.01</v>
      </c>
      <c r="G5507" s="446"/>
      <c r="H5507" s="446">
        <f t="shared" si="629"/>
        <v>3.5260000000000005E-3</v>
      </c>
      <c r="I5507" s="446">
        <f t="shared" ref="I5507:N5516" si="636">IF(AND(ISNUMBER($F5507),$O5507),$F5507*I$2,"")</f>
        <v>3.5260000000000005E-3</v>
      </c>
      <c r="J5507" s="446">
        <f t="shared" si="636"/>
        <v>4.633E-3</v>
      </c>
      <c r="K5507" s="446">
        <f t="shared" si="636"/>
        <v>3.2185000000000004E-3</v>
      </c>
      <c r="L5507" s="446">
        <f t="shared" si="636"/>
        <v>5.1147500000000004E-3</v>
      </c>
      <c r="M5507" s="446">
        <f t="shared" si="636"/>
        <v>4.4075E-3</v>
      </c>
      <c r="N5507" s="446">
        <f t="shared" si="636"/>
        <v>4.9507500000000003E-3</v>
      </c>
      <c r="O5507" s="446" t="b">
        <f>TRUE()</f>
        <v>1</v>
      </c>
    </row>
    <row r="5508" spans="1:15" ht="15.5">
      <c r="A5508" s="42" t="s">
        <v>231</v>
      </c>
      <c r="B5508" s="43" t="s">
        <v>9402</v>
      </c>
      <c r="C5508" s="44" t="s">
        <v>9403</v>
      </c>
      <c r="D5508" s="48"/>
      <c r="E5508" s="48"/>
      <c r="F5508" s="50">
        <v>0.01</v>
      </c>
      <c r="G5508" s="446"/>
      <c r="H5508" s="446">
        <f t="shared" ref="H5508:H5571" si="637">IF(AND(ISNUMBER($F5508),$O5508),$F5508*H$2,"")</f>
        <v>3.5260000000000005E-3</v>
      </c>
      <c r="I5508" s="446">
        <f t="shared" si="636"/>
        <v>3.5260000000000005E-3</v>
      </c>
      <c r="J5508" s="446">
        <f t="shared" si="636"/>
        <v>4.633E-3</v>
      </c>
      <c r="K5508" s="446">
        <f t="shared" si="636"/>
        <v>3.2185000000000004E-3</v>
      </c>
      <c r="L5508" s="446">
        <f t="shared" si="636"/>
        <v>5.1147500000000004E-3</v>
      </c>
      <c r="M5508" s="446">
        <f t="shared" si="636"/>
        <v>4.4075E-3</v>
      </c>
      <c r="N5508" s="446">
        <f t="shared" si="636"/>
        <v>4.9507500000000003E-3</v>
      </c>
      <c r="O5508" s="446" t="b">
        <f>TRUE()</f>
        <v>1</v>
      </c>
    </row>
    <row r="5509" spans="1:15" ht="15.5">
      <c r="A5509" s="42" t="s">
        <v>231</v>
      </c>
      <c r="B5509" s="43" t="s">
        <v>9404</v>
      </c>
      <c r="C5509" s="44" t="s">
        <v>9405</v>
      </c>
      <c r="D5509" s="48"/>
      <c r="E5509" s="48"/>
      <c r="F5509" s="50">
        <v>0.01</v>
      </c>
      <c r="G5509" s="446"/>
      <c r="H5509" s="446">
        <f t="shared" si="637"/>
        <v>3.5260000000000005E-3</v>
      </c>
      <c r="I5509" s="446">
        <f t="shared" si="636"/>
        <v>3.5260000000000005E-3</v>
      </c>
      <c r="J5509" s="446">
        <f t="shared" si="636"/>
        <v>4.633E-3</v>
      </c>
      <c r="K5509" s="446">
        <f t="shared" si="636"/>
        <v>3.2185000000000004E-3</v>
      </c>
      <c r="L5509" s="446">
        <f t="shared" si="636"/>
        <v>5.1147500000000004E-3</v>
      </c>
      <c r="M5509" s="446">
        <f t="shared" si="636"/>
        <v>4.4075E-3</v>
      </c>
      <c r="N5509" s="446">
        <f t="shared" si="636"/>
        <v>4.9507500000000003E-3</v>
      </c>
      <c r="O5509" s="446" t="b">
        <f>TRUE()</f>
        <v>1</v>
      </c>
    </row>
    <row r="5510" spans="1:15" ht="15.5">
      <c r="A5510" s="42" t="s">
        <v>231</v>
      </c>
      <c r="B5510" s="43" t="s">
        <v>9406</v>
      </c>
      <c r="C5510" s="44" t="s">
        <v>9407</v>
      </c>
      <c r="D5510" s="48"/>
      <c r="E5510" s="48"/>
      <c r="F5510" s="50">
        <v>0.01</v>
      </c>
      <c r="G5510" s="446"/>
      <c r="H5510" s="446">
        <f t="shared" si="637"/>
        <v>3.5260000000000005E-3</v>
      </c>
      <c r="I5510" s="446">
        <f t="shared" si="636"/>
        <v>3.5260000000000005E-3</v>
      </c>
      <c r="J5510" s="446">
        <f t="shared" si="636"/>
        <v>4.633E-3</v>
      </c>
      <c r="K5510" s="446">
        <f t="shared" si="636"/>
        <v>3.2185000000000004E-3</v>
      </c>
      <c r="L5510" s="446">
        <f t="shared" si="636"/>
        <v>5.1147500000000004E-3</v>
      </c>
      <c r="M5510" s="446">
        <f t="shared" si="636"/>
        <v>4.4075E-3</v>
      </c>
      <c r="N5510" s="446">
        <f t="shared" si="636"/>
        <v>4.9507500000000003E-3</v>
      </c>
      <c r="O5510" s="446" t="b">
        <f>TRUE()</f>
        <v>1</v>
      </c>
    </row>
    <row r="5511" spans="1:15" ht="15.5">
      <c r="A5511" s="42" t="s">
        <v>231</v>
      </c>
      <c r="B5511" s="43" t="s">
        <v>9408</v>
      </c>
      <c r="C5511" s="44" t="s">
        <v>9409</v>
      </c>
      <c r="D5511" s="48"/>
      <c r="E5511" s="48"/>
      <c r="F5511" s="50">
        <v>0.01</v>
      </c>
      <c r="G5511" s="446"/>
      <c r="H5511" s="446">
        <f t="shared" si="637"/>
        <v>3.5260000000000005E-3</v>
      </c>
      <c r="I5511" s="446">
        <f t="shared" si="636"/>
        <v>3.5260000000000005E-3</v>
      </c>
      <c r="J5511" s="446">
        <f t="shared" si="636"/>
        <v>4.633E-3</v>
      </c>
      <c r="K5511" s="446">
        <f t="shared" si="636"/>
        <v>3.2185000000000004E-3</v>
      </c>
      <c r="L5511" s="446">
        <f t="shared" si="636"/>
        <v>5.1147500000000004E-3</v>
      </c>
      <c r="M5511" s="446">
        <f t="shared" si="636"/>
        <v>4.4075E-3</v>
      </c>
      <c r="N5511" s="446">
        <f t="shared" si="636"/>
        <v>4.9507500000000003E-3</v>
      </c>
      <c r="O5511" s="446" t="b">
        <f>TRUE()</f>
        <v>1</v>
      </c>
    </row>
    <row r="5512" spans="1:15" ht="15.5">
      <c r="A5512" s="42" t="s">
        <v>231</v>
      </c>
      <c r="B5512" s="43" t="s">
        <v>9410</v>
      </c>
      <c r="C5512" s="44" t="s">
        <v>9411</v>
      </c>
      <c r="D5512" s="48"/>
      <c r="E5512" s="48"/>
      <c r="F5512" s="50">
        <v>0.01</v>
      </c>
      <c r="G5512" s="446"/>
      <c r="H5512" s="446">
        <f t="shared" si="637"/>
        <v>3.5260000000000005E-3</v>
      </c>
      <c r="I5512" s="446">
        <f t="shared" si="636"/>
        <v>3.5260000000000005E-3</v>
      </c>
      <c r="J5512" s="446">
        <f t="shared" si="636"/>
        <v>4.633E-3</v>
      </c>
      <c r="K5512" s="446">
        <f t="shared" si="636"/>
        <v>3.2185000000000004E-3</v>
      </c>
      <c r="L5512" s="446">
        <f t="shared" si="636"/>
        <v>5.1147500000000004E-3</v>
      </c>
      <c r="M5512" s="446">
        <f t="shared" si="636"/>
        <v>4.4075E-3</v>
      </c>
      <c r="N5512" s="446">
        <f t="shared" si="636"/>
        <v>4.9507500000000003E-3</v>
      </c>
      <c r="O5512" s="446" t="b">
        <f>TRUE()</f>
        <v>1</v>
      </c>
    </row>
    <row r="5513" spans="1:15" ht="15.5">
      <c r="A5513" s="42" t="s">
        <v>231</v>
      </c>
      <c r="B5513" s="43" t="s">
        <v>9412</v>
      </c>
      <c r="C5513" s="44" t="s">
        <v>9413</v>
      </c>
      <c r="D5513" s="48"/>
      <c r="E5513" s="48"/>
      <c r="F5513" s="50">
        <v>0.01</v>
      </c>
      <c r="G5513" s="446"/>
      <c r="H5513" s="446">
        <f t="shared" si="637"/>
        <v>3.5260000000000005E-3</v>
      </c>
      <c r="I5513" s="446">
        <f t="shared" si="636"/>
        <v>3.5260000000000005E-3</v>
      </c>
      <c r="J5513" s="446">
        <f t="shared" si="636"/>
        <v>4.633E-3</v>
      </c>
      <c r="K5513" s="446">
        <f t="shared" si="636"/>
        <v>3.2185000000000004E-3</v>
      </c>
      <c r="L5513" s="446">
        <f t="shared" si="636"/>
        <v>5.1147500000000004E-3</v>
      </c>
      <c r="M5513" s="446">
        <f t="shared" si="636"/>
        <v>4.4075E-3</v>
      </c>
      <c r="N5513" s="446">
        <f t="shared" si="636"/>
        <v>4.9507500000000003E-3</v>
      </c>
      <c r="O5513" s="446" t="b">
        <f>TRUE()</f>
        <v>1</v>
      </c>
    </row>
    <row r="5514" spans="1:15" ht="15.5">
      <c r="A5514" s="42" t="s">
        <v>231</v>
      </c>
      <c r="B5514" s="43" t="s">
        <v>9414</v>
      </c>
      <c r="C5514" s="44" t="s">
        <v>9415</v>
      </c>
      <c r="D5514" s="48"/>
      <c r="E5514" s="48"/>
      <c r="F5514" s="50">
        <v>0.01</v>
      </c>
      <c r="G5514" s="446"/>
      <c r="H5514" s="446">
        <f t="shared" si="637"/>
        <v>3.5260000000000005E-3</v>
      </c>
      <c r="I5514" s="446">
        <f t="shared" si="636"/>
        <v>3.5260000000000005E-3</v>
      </c>
      <c r="J5514" s="446">
        <f t="shared" si="636"/>
        <v>4.633E-3</v>
      </c>
      <c r="K5514" s="446">
        <f t="shared" si="636"/>
        <v>3.2185000000000004E-3</v>
      </c>
      <c r="L5514" s="446">
        <f t="shared" si="636"/>
        <v>5.1147500000000004E-3</v>
      </c>
      <c r="M5514" s="446">
        <f t="shared" si="636"/>
        <v>4.4075E-3</v>
      </c>
      <c r="N5514" s="446">
        <f t="shared" si="636"/>
        <v>4.9507500000000003E-3</v>
      </c>
      <c r="O5514" s="446" t="b">
        <f>TRUE()</f>
        <v>1</v>
      </c>
    </row>
    <row r="5515" spans="1:15" ht="15.5">
      <c r="A5515" s="42" t="s">
        <v>231</v>
      </c>
      <c r="B5515" s="43" t="s">
        <v>9416</v>
      </c>
      <c r="C5515" s="44" t="s">
        <v>9417</v>
      </c>
      <c r="D5515" s="48"/>
      <c r="E5515" s="48"/>
      <c r="F5515" s="50">
        <v>0.01</v>
      </c>
      <c r="G5515" s="446"/>
      <c r="H5515" s="446">
        <f t="shared" si="637"/>
        <v>3.5260000000000005E-3</v>
      </c>
      <c r="I5515" s="446">
        <f t="shared" si="636"/>
        <v>3.5260000000000005E-3</v>
      </c>
      <c r="J5515" s="446">
        <f t="shared" si="636"/>
        <v>4.633E-3</v>
      </c>
      <c r="K5515" s="446">
        <f t="shared" si="636"/>
        <v>3.2185000000000004E-3</v>
      </c>
      <c r="L5515" s="446">
        <f t="shared" si="636"/>
        <v>5.1147500000000004E-3</v>
      </c>
      <c r="M5515" s="446">
        <f t="shared" si="636"/>
        <v>4.4075E-3</v>
      </c>
      <c r="N5515" s="446">
        <f t="shared" si="636"/>
        <v>4.9507500000000003E-3</v>
      </c>
      <c r="O5515" s="446" t="b">
        <f>TRUE()</f>
        <v>1</v>
      </c>
    </row>
    <row r="5516" spans="1:15" ht="15.5">
      <c r="A5516" s="42" t="s">
        <v>231</v>
      </c>
      <c r="B5516" s="43" t="s">
        <v>9418</v>
      </c>
      <c r="C5516" s="44" t="s">
        <v>9419</v>
      </c>
      <c r="D5516" s="48"/>
      <c r="E5516" s="48"/>
      <c r="F5516" s="50">
        <v>0.01</v>
      </c>
      <c r="G5516" s="446"/>
      <c r="H5516" s="446">
        <f t="shared" si="637"/>
        <v>3.5260000000000005E-3</v>
      </c>
      <c r="I5516" s="446">
        <f t="shared" si="636"/>
        <v>3.5260000000000005E-3</v>
      </c>
      <c r="J5516" s="446">
        <f t="shared" si="636"/>
        <v>4.633E-3</v>
      </c>
      <c r="K5516" s="446">
        <f t="shared" si="636"/>
        <v>3.2185000000000004E-3</v>
      </c>
      <c r="L5516" s="446">
        <f t="shared" si="636"/>
        <v>5.1147500000000004E-3</v>
      </c>
      <c r="M5516" s="446">
        <f t="shared" si="636"/>
        <v>4.4075E-3</v>
      </c>
      <c r="N5516" s="446">
        <f t="shared" si="636"/>
        <v>4.9507500000000003E-3</v>
      </c>
      <c r="O5516" s="446" t="b">
        <f>TRUE()</f>
        <v>1</v>
      </c>
    </row>
    <row r="5517" spans="1:15" ht="15.5">
      <c r="A5517" s="42" t="s">
        <v>231</v>
      </c>
      <c r="B5517" s="43" t="s">
        <v>9420</v>
      </c>
      <c r="C5517" s="44" t="s">
        <v>9421</v>
      </c>
      <c r="D5517" s="48"/>
      <c r="E5517" s="48"/>
      <c r="F5517" s="50">
        <v>0.01</v>
      </c>
      <c r="G5517" s="446"/>
      <c r="H5517" s="446">
        <f t="shared" si="637"/>
        <v>3.5260000000000005E-3</v>
      </c>
      <c r="I5517" s="446">
        <f t="shared" ref="I5517:N5526" si="638">IF(AND(ISNUMBER($F5517),$O5517),$F5517*I$2,"")</f>
        <v>3.5260000000000005E-3</v>
      </c>
      <c r="J5517" s="446">
        <f t="shared" si="638"/>
        <v>4.633E-3</v>
      </c>
      <c r="K5517" s="446">
        <f t="shared" si="638"/>
        <v>3.2185000000000004E-3</v>
      </c>
      <c r="L5517" s="446">
        <f t="shared" si="638"/>
        <v>5.1147500000000004E-3</v>
      </c>
      <c r="M5517" s="446">
        <f t="shared" si="638"/>
        <v>4.4075E-3</v>
      </c>
      <c r="N5517" s="446">
        <f t="shared" si="638"/>
        <v>4.9507500000000003E-3</v>
      </c>
      <c r="O5517" s="446" t="b">
        <f>TRUE()</f>
        <v>1</v>
      </c>
    </row>
    <row r="5518" spans="1:15" ht="15.5">
      <c r="A5518" s="42" t="s">
        <v>231</v>
      </c>
      <c r="B5518" s="43" t="s">
        <v>9422</v>
      </c>
      <c r="C5518" s="44" t="s">
        <v>9423</v>
      </c>
      <c r="D5518" s="48"/>
      <c r="E5518" s="48"/>
      <c r="F5518" s="50">
        <v>0.01</v>
      </c>
      <c r="G5518" s="446"/>
      <c r="H5518" s="446">
        <f t="shared" si="637"/>
        <v>3.5260000000000005E-3</v>
      </c>
      <c r="I5518" s="446">
        <f t="shared" si="638"/>
        <v>3.5260000000000005E-3</v>
      </c>
      <c r="J5518" s="446">
        <f t="shared" si="638"/>
        <v>4.633E-3</v>
      </c>
      <c r="K5518" s="446">
        <f t="shared" si="638"/>
        <v>3.2185000000000004E-3</v>
      </c>
      <c r="L5518" s="446">
        <f t="shared" si="638"/>
        <v>5.1147500000000004E-3</v>
      </c>
      <c r="M5518" s="446">
        <f t="shared" si="638"/>
        <v>4.4075E-3</v>
      </c>
      <c r="N5518" s="446">
        <f t="shared" si="638"/>
        <v>4.9507500000000003E-3</v>
      </c>
      <c r="O5518" s="446" t="b">
        <f>TRUE()</f>
        <v>1</v>
      </c>
    </row>
    <row r="5519" spans="1:15" ht="15.5">
      <c r="A5519" s="42" t="s">
        <v>231</v>
      </c>
      <c r="B5519" s="43" t="s">
        <v>9424</v>
      </c>
      <c r="C5519" s="44" t="s">
        <v>9425</v>
      </c>
      <c r="D5519" s="48"/>
      <c r="E5519" s="48"/>
      <c r="F5519" s="50">
        <v>0.01</v>
      </c>
      <c r="G5519" s="446"/>
      <c r="H5519" s="446">
        <f t="shared" si="637"/>
        <v>3.5260000000000005E-3</v>
      </c>
      <c r="I5519" s="446">
        <f t="shared" si="638"/>
        <v>3.5260000000000005E-3</v>
      </c>
      <c r="J5519" s="446">
        <f t="shared" si="638"/>
        <v>4.633E-3</v>
      </c>
      <c r="K5519" s="446">
        <f t="shared" si="638"/>
        <v>3.2185000000000004E-3</v>
      </c>
      <c r="L5519" s="446">
        <f t="shared" si="638"/>
        <v>5.1147500000000004E-3</v>
      </c>
      <c r="M5519" s="446">
        <f t="shared" si="638"/>
        <v>4.4075E-3</v>
      </c>
      <c r="N5519" s="446">
        <f t="shared" si="638"/>
        <v>4.9507500000000003E-3</v>
      </c>
      <c r="O5519" s="446" t="b">
        <f>TRUE()</f>
        <v>1</v>
      </c>
    </row>
    <row r="5520" spans="1:15" ht="15.5">
      <c r="A5520" s="42" t="s">
        <v>231</v>
      </c>
      <c r="B5520" s="43" t="s">
        <v>9426</v>
      </c>
      <c r="C5520" s="44" t="s">
        <v>9427</v>
      </c>
      <c r="D5520" s="48"/>
      <c r="E5520" s="48"/>
      <c r="F5520" s="50">
        <v>0.01</v>
      </c>
      <c r="G5520" s="446"/>
      <c r="H5520" s="446">
        <f t="shared" si="637"/>
        <v>3.5260000000000005E-3</v>
      </c>
      <c r="I5520" s="446">
        <f t="shared" si="638"/>
        <v>3.5260000000000005E-3</v>
      </c>
      <c r="J5520" s="446">
        <f t="shared" si="638"/>
        <v>4.633E-3</v>
      </c>
      <c r="K5520" s="446">
        <f t="shared" si="638"/>
        <v>3.2185000000000004E-3</v>
      </c>
      <c r="L5520" s="446">
        <f t="shared" si="638"/>
        <v>5.1147500000000004E-3</v>
      </c>
      <c r="M5520" s="446">
        <f t="shared" si="638"/>
        <v>4.4075E-3</v>
      </c>
      <c r="N5520" s="446">
        <f t="shared" si="638"/>
        <v>4.9507500000000003E-3</v>
      </c>
      <c r="O5520" s="446" t="b">
        <f>TRUE()</f>
        <v>1</v>
      </c>
    </row>
    <row r="5521" spans="1:15" ht="15.5">
      <c r="A5521" s="42" t="s">
        <v>231</v>
      </c>
      <c r="B5521" s="43" t="s">
        <v>9428</v>
      </c>
      <c r="C5521" s="44" t="s">
        <v>9429</v>
      </c>
      <c r="D5521" s="48"/>
      <c r="E5521" s="48"/>
      <c r="F5521" s="50">
        <v>0.01</v>
      </c>
      <c r="G5521" s="446"/>
      <c r="H5521" s="446">
        <f t="shared" si="637"/>
        <v>3.5260000000000005E-3</v>
      </c>
      <c r="I5521" s="446">
        <f t="shared" si="638"/>
        <v>3.5260000000000005E-3</v>
      </c>
      <c r="J5521" s="446">
        <f t="shared" si="638"/>
        <v>4.633E-3</v>
      </c>
      <c r="K5521" s="446">
        <f t="shared" si="638"/>
        <v>3.2185000000000004E-3</v>
      </c>
      <c r="L5521" s="446">
        <f t="shared" si="638"/>
        <v>5.1147500000000004E-3</v>
      </c>
      <c r="M5521" s="446">
        <f t="shared" si="638"/>
        <v>4.4075E-3</v>
      </c>
      <c r="N5521" s="446">
        <f t="shared" si="638"/>
        <v>4.9507500000000003E-3</v>
      </c>
      <c r="O5521" s="446" t="b">
        <f>TRUE()</f>
        <v>1</v>
      </c>
    </row>
    <row r="5522" spans="1:15" ht="15.5">
      <c r="A5522" s="42" t="s">
        <v>231</v>
      </c>
      <c r="B5522" s="43" t="s">
        <v>9430</v>
      </c>
      <c r="C5522" s="44" t="s">
        <v>9431</v>
      </c>
      <c r="D5522" s="48"/>
      <c r="E5522" s="48"/>
      <c r="F5522" s="50">
        <v>0.01</v>
      </c>
      <c r="G5522" s="446"/>
      <c r="H5522" s="446">
        <f t="shared" si="637"/>
        <v>3.5260000000000005E-3</v>
      </c>
      <c r="I5522" s="446">
        <f t="shared" si="638"/>
        <v>3.5260000000000005E-3</v>
      </c>
      <c r="J5522" s="446">
        <f t="shared" si="638"/>
        <v>4.633E-3</v>
      </c>
      <c r="K5522" s="446">
        <f t="shared" si="638"/>
        <v>3.2185000000000004E-3</v>
      </c>
      <c r="L5522" s="446">
        <f t="shared" si="638"/>
        <v>5.1147500000000004E-3</v>
      </c>
      <c r="M5522" s="446">
        <f t="shared" si="638"/>
        <v>4.4075E-3</v>
      </c>
      <c r="N5522" s="446">
        <f t="shared" si="638"/>
        <v>4.9507500000000003E-3</v>
      </c>
      <c r="O5522" s="446" t="b">
        <f>TRUE()</f>
        <v>1</v>
      </c>
    </row>
    <row r="5523" spans="1:15" ht="15.5">
      <c r="A5523" s="42" t="s">
        <v>231</v>
      </c>
      <c r="B5523" s="43" t="s">
        <v>9432</v>
      </c>
      <c r="C5523" s="44" t="s">
        <v>9433</v>
      </c>
      <c r="D5523" s="48"/>
      <c r="E5523" s="48"/>
      <c r="F5523" s="50">
        <v>0.01</v>
      </c>
      <c r="G5523" s="446"/>
      <c r="H5523" s="446">
        <f t="shared" si="637"/>
        <v>3.5260000000000005E-3</v>
      </c>
      <c r="I5523" s="446">
        <f t="shared" si="638"/>
        <v>3.5260000000000005E-3</v>
      </c>
      <c r="J5523" s="446">
        <f t="shared" si="638"/>
        <v>4.633E-3</v>
      </c>
      <c r="K5523" s="446">
        <f t="shared" si="638"/>
        <v>3.2185000000000004E-3</v>
      </c>
      <c r="L5523" s="446">
        <f t="shared" si="638"/>
        <v>5.1147500000000004E-3</v>
      </c>
      <c r="M5523" s="446">
        <f t="shared" si="638"/>
        <v>4.4075E-3</v>
      </c>
      <c r="N5523" s="446">
        <f t="shared" si="638"/>
        <v>4.9507500000000003E-3</v>
      </c>
      <c r="O5523" s="446" t="b">
        <f>TRUE()</f>
        <v>1</v>
      </c>
    </row>
    <row r="5524" spans="1:15" ht="15.5">
      <c r="A5524" s="42" t="s">
        <v>231</v>
      </c>
      <c r="B5524" s="43" t="s">
        <v>9434</v>
      </c>
      <c r="C5524" s="44" t="s">
        <v>9435</v>
      </c>
      <c r="D5524" s="48"/>
      <c r="E5524" s="48"/>
      <c r="F5524" s="50">
        <v>0.01</v>
      </c>
      <c r="G5524" s="446"/>
      <c r="H5524" s="446">
        <f t="shared" si="637"/>
        <v>3.5260000000000005E-3</v>
      </c>
      <c r="I5524" s="446">
        <f t="shared" si="638"/>
        <v>3.5260000000000005E-3</v>
      </c>
      <c r="J5524" s="446">
        <f t="shared" si="638"/>
        <v>4.633E-3</v>
      </c>
      <c r="K5524" s="446">
        <f t="shared" si="638"/>
        <v>3.2185000000000004E-3</v>
      </c>
      <c r="L5524" s="446">
        <f t="shared" si="638"/>
        <v>5.1147500000000004E-3</v>
      </c>
      <c r="M5524" s="446">
        <f t="shared" si="638"/>
        <v>4.4075E-3</v>
      </c>
      <c r="N5524" s="446">
        <f t="shared" si="638"/>
        <v>4.9507500000000003E-3</v>
      </c>
      <c r="O5524" s="446" t="b">
        <f>TRUE()</f>
        <v>1</v>
      </c>
    </row>
    <row r="5525" spans="1:15" ht="15.5">
      <c r="A5525" s="42" t="s">
        <v>231</v>
      </c>
      <c r="B5525" s="43" t="s">
        <v>9436</v>
      </c>
      <c r="C5525" s="44" t="s">
        <v>9437</v>
      </c>
      <c r="D5525" s="48"/>
      <c r="E5525" s="48"/>
      <c r="F5525" s="50">
        <v>0.01</v>
      </c>
      <c r="G5525" s="446"/>
      <c r="H5525" s="446">
        <f t="shared" si="637"/>
        <v>3.5260000000000005E-3</v>
      </c>
      <c r="I5525" s="446">
        <f t="shared" si="638"/>
        <v>3.5260000000000005E-3</v>
      </c>
      <c r="J5525" s="446">
        <f t="shared" si="638"/>
        <v>4.633E-3</v>
      </c>
      <c r="K5525" s="446">
        <f t="shared" si="638"/>
        <v>3.2185000000000004E-3</v>
      </c>
      <c r="L5525" s="446">
        <f t="shared" si="638"/>
        <v>5.1147500000000004E-3</v>
      </c>
      <c r="M5525" s="446">
        <f t="shared" si="638"/>
        <v>4.4075E-3</v>
      </c>
      <c r="N5525" s="446">
        <f t="shared" si="638"/>
        <v>4.9507500000000003E-3</v>
      </c>
      <c r="O5525" s="446" t="b">
        <f>TRUE()</f>
        <v>1</v>
      </c>
    </row>
    <row r="5526" spans="1:15" ht="15.5">
      <c r="A5526" s="42" t="s">
        <v>231</v>
      </c>
      <c r="B5526" s="43" t="s">
        <v>9438</v>
      </c>
      <c r="C5526" s="44" t="s">
        <v>9439</v>
      </c>
      <c r="D5526" s="48"/>
      <c r="E5526" s="48"/>
      <c r="F5526" s="50">
        <v>0.01</v>
      </c>
      <c r="G5526" s="446"/>
      <c r="H5526" s="446">
        <f t="shared" si="637"/>
        <v>3.5260000000000005E-3</v>
      </c>
      <c r="I5526" s="446">
        <f t="shared" si="638"/>
        <v>3.5260000000000005E-3</v>
      </c>
      <c r="J5526" s="446">
        <f t="shared" si="638"/>
        <v>4.633E-3</v>
      </c>
      <c r="K5526" s="446">
        <f t="shared" si="638"/>
        <v>3.2185000000000004E-3</v>
      </c>
      <c r="L5526" s="446">
        <f t="shared" si="638"/>
        <v>5.1147500000000004E-3</v>
      </c>
      <c r="M5526" s="446">
        <f t="shared" si="638"/>
        <v>4.4075E-3</v>
      </c>
      <c r="N5526" s="446">
        <f t="shared" si="638"/>
        <v>4.9507500000000003E-3</v>
      </c>
      <c r="O5526" s="446" t="b">
        <f>TRUE()</f>
        <v>1</v>
      </c>
    </row>
    <row r="5527" spans="1:15" ht="15.5">
      <c r="A5527" s="42" t="s">
        <v>231</v>
      </c>
      <c r="B5527" s="43" t="s">
        <v>9440</v>
      </c>
      <c r="C5527" s="44" t="s">
        <v>9441</v>
      </c>
      <c r="D5527" s="48"/>
      <c r="E5527" s="48"/>
      <c r="F5527" s="50">
        <v>0.01</v>
      </c>
      <c r="G5527" s="446"/>
      <c r="H5527" s="446">
        <f t="shared" si="637"/>
        <v>3.5260000000000005E-3</v>
      </c>
      <c r="I5527" s="446">
        <f t="shared" ref="I5527:N5536" si="639">IF(AND(ISNUMBER($F5527),$O5527),$F5527*I$2,"")</f>
        <v>3.5260000000000005E-3</v>
      </c>
      <c r="J5527" s="446">
        <f t="shared" si="639"/>
        <v>4.633E-3</v>
      </c>
      <c r="K5527" s="446">
        <f t="shared" si="639"/>
        <v>3.2185000000000004E-3</v>
      </c>
      <c r="L5527" s="446">
        <f t="shared" si="639"/>
        <v>5.1147500000000004E-3</v>
      </c>
      <c r="M5527" s="446">
        <f t="shared" si="639"/>
        <v>4.4075E-3</v>
      </c>
      <c r="N5527" s="446">
        <f t="shared" si="639"/>
        <v>4.9507500000000003E-3</v>
      </c>
      <c r="O5527" s="446" t="b">
        <f>TRUE()</f>
        <v>1</v>
      </c>
    </row>
    <row r="5528" spans="1:15" ht="15.5">
      <c r="A5528" s="42" t="s">
        <v>231</v>
      </c>
      <c r="B5528" s="43" t="s">
        <v>9442</v>
      </c>
      <c r="C5528" s="44" t="s">
        <v>9443</v>
      </c>
      <c r="D5528" s="48"/>
      <c r="E5528" s="48"/>
      <c r="F5528" s="50">
        <v>0.01</v>
      </c>
      <c r="G5528" s="446"/>
      <c r="H5528" s="446">
        <f t="shared" si="637"/>
        <v>3.5260000000000005E-3</v>
      </c>
      <c r="I5528" s="446">
        <f t="shared" si="639"/>
        <v>3.5260000000000005E-3</v>
      </c>
      <c r="J5528" s="446">
        <f t="shared" si="639"/>
        <v>4.633E-3</v>
      </c>
      <c r="K5528" s="446">
        <f t="shared" si="639"/>
        <v>3.2185000000000004E-3</v>
      </c>
      <c r="L5528" s="446">
        <f t="shared" si="639"/>
        <v>5.1147500000000004E-3</v>
      </c>
      <c r="M5528" s="446">
        <f t="shared" si="639"/>
        <v>4.4075E-3</v>
      </c>
      <c r="N5528" s="446">
        <f t="shared" si="639"/>
        <v>4.9507500000000003E-3</v>
      </c>
      <c r="O5528" s="446" t="b">
        <f>TRUE()</f>
        <v>1</v>
      </c>
    </row>
    <row r="5529" spans="1:15" ht="15.5">
      <c r="A5529" s="42" t="s">
        <v>231</v>
      </c>
      <c r="B5529" s="43" t="s">
        <v>9444</v>
      </c>
      <c r="C5529" s="44" t="s">
        <v>9445</v>
      </c>
      <c r="D5529" s="48"/>
      <c r="E5529" s="48"/>
      <c r="F5529" s="50">
        <v>0.01</v>
      </c>
      <c r="G5529" s="446"/>
      <c r="H5529" s="446">
        <f t="shared" si="637"/>
        <v>3.5260000000000005E-3</v>
      </c>
      <c r="I5529" s="446">
        <f t="shared" si="639"/>
        <v>3.5260000000000005E-3</v>
      </c>
      <c r="J5529" s="446">
        <f t="shared" si="639"/>
        <v>4.633E-3</v>
      </c>
      <c r="K5529" s="446">
        <f t="shared" si="639"/>
        <v>3.2185000000000004E-3</v>
      </c>
      <c r="L5529" s="446">
        <f t="shared" si="639"/>
        <v>5.1147500000000004E-3</v>
      </c>
      <c r="M5529" s="446">
        <f t="shared" si="639"/>
        <v>4.4075E-3</v>
      </c>
      <c r="N5529" s="446">
        <f t="shared" si="639"/>
        <v>4.9507500000000003E-3</v>
      </c>
      <c r="O5529" s="446" t="b">
        <f>TRUE()</f>
        <v>1</v>
      </c>
    </row>
    <row r="5530" spans="1:15" ht="15.5">
      <c r="A5530" s="42" t="s">
        <v>231</v>
      </c>
      <c r="B5530" s="43" t="s">
        <v>9446</v>
      </c>
      <c r="C5530" s="44" t="s">
        <v>9447</v>
      </c>
      <c r="D5530" s="48"/>
      <c r="E5530" s="48"/>
      <c r="F5530" s="50">
        <v>0.01</v>
      </c>
      <c r="G5530" s="446"/>
      <c r="H5530" s="446">
        <f t="shared" si="637"/>
        <v>3.5260000000000005E-3</v>
      </c>
      <c r="I5530" s="446">
        <f t="shared" si="639"/>
        <v>3.5260000000000005E-3</v>
      </c>
      <c r="J5530" s="446">
        <f t="shared" si="639"/>
        <v>4.633E-3</v>
      </c>
      <c r="K5530" s="446">
        <f t="shared" si="639"/>
        <v>3.2185000000000004E-3</v>
      </c>
      <c r="L5530" s="446">
        <f t="shared" si="639"/>
        <v>5.1147500000000004E-3</v>
      </c>
      <c r="M5530" s="446">
        <f t="shared" si="639"/>
        <v>4.4075E-3</v>
      </c>
      <c r="N5530" s="446">
        <f t="shared" si="639"/>
        <v>4.9507500000000003E-3</v>
      </c>
      <c r="O5530" s="446" t="b">
        <f>TRUE()</f>
        <v>1</v>
      </c>
    </row>
    <row r="5531" spans="1:15" ht="15.5">
      <c r="A5531" s="111" t="s">
        <v>231</v>
      </c>
      <c r="B5531" s="96" t="s">
        <v>511</v>
      </c>
      <c r="C5531" s="97" t="s">
        <v>512</v>
      </c>
      <c r="D5531" s="98"/>
      <c r="E5531" s="98"/>
      <c r="F5531" s="99">
        <v>0.01</v>
      </c>
      <c r="G5531" s="446"/>
      <c r="H5531" s="446">
        <f t="shared" si="637"/>
        <v>3.5260000000000005E-3</v>
      </c>
      <c r="I5531" s="446">
        <f t="shared" si="639"/>
        <v>3.5260000000000005E-3</v>
      </c>
      <c r="J5531" s="446">
        <f t="shared" si="639"/>
        <v>4.633E-3</v>
      </c>
      <c r="K5531" s="446">
        <f t="shared" si="639"/>
        <v>3.2185000000000004E-3</v>
      </c>
      <c r="L5531" s="446">
        <f t="shared" si="639"/>
        <v>5.1147500000000004E-3</v>
      </c>
      <c r="M5531" s="446">
        <f t="shared" si="639"/>
        <v>4.4075E-3</v>
      </c>
      <c r="N5531" s="446">
        <f t="shared" si="639"/>
        <v>4.9507500000000003E-3</v>
      </c>
      <c r="O5531" s="446" t="b">
        <f>TRUE()</f>
        <v>1</v>
      </c>
    </row>
    <row r="5532" spans="1:15" ht="15.5">
      <c r="A5532" s="88" t="s">
        <v>231</v>
      </c>
      <c r="B5532" s="37" t="s">
        <v>9448</v>
      </c>
      <c r="C5532" s="38" t="s">
        <v>9449</v>
      </c>
      <c r="D5532" s="58"/>
      <c r="E5532" s="58"/>
      <c r="F5532" s="59">
        <v>0.96</v>
      </c>
      <c r="G5532" s="446"/>
      <c r="H5532" s="446">
        <f t="shared" si="637"/>
        <v>0.33849600000000002</v>
      </c>
      <c r="I5532" s="446">
        <f t="shared" si="639"/>
        <v>0.33849600000000002</v>
      </c>
      <c r="J5532" s="446">
        <f t="shared" si="639"/>
        <v>0.444768</v>
      </c>
      <c r="K5532" s="446">
        <f t="shared" si="639"/>
        <v>0.30897600000000003</v>
      </c>
      <c r="L5532" s="446">
        <f t="shared" si="639"/>
        <v>0.49101600000000001</v>
      </c>
      <c r="M5532" s="446">
        <f t="shared" si="639"/>
        <v>0.42311999999999994</v>
      </c>
      <c r="N5532" s="446">
        <f t="shared" si="639"/>
        <v>0.47527199999999997</v>
      </c>
      <c r="O5532" s="446" t="b">
        <f>TRUE()</f>
        <v>1</v>
      </c>
    </row>
    <row r="5533" spans="1:15" ht="15.5">
      <c r="A5533" s="42" t="s">
        <v>231</v>
      </c>
      <c r="B5533" s="43" t="s">
        <v>9450</v>
      </c>
      <c r="C5533" s="44" t="s">
        <v>9451</v>
      </c>
      <c r="D5533" s="48"/>
      <c r="E5533" s="48"/>
      <c r="F5533" s="50">
        <v>0.96</v>
      </c>
      <c r="G5533" s="446"/>
      <c r="H5533" s="446">
        <f t="shared" si="637"/>
        <v>0.33849600000000002</v>
      </c>
      <c r="I5533" s="446">
        <f t="shared" si="639"/>
        <v>0.33849600000000002</v>
      </c>
      <c r="J5533" s="446">
        <f t="shared" si="639"/>
        <v>0.444768</v>
      </c>
      <c r="K5533" s="446">
        <f t="shared" si="639"/>
        <v>0.30897600000000003</v>
      </c>
      <c r="L5533" s="446">
        <f t="shared" si="639"/>
        <v>0.49101600000000001</v>
      </c>
      <c r="M5533" s="446">
        <f t="shared" si="639"/>
        <v>0.42311999999999994</v>
      </c>
      <c r="N5533" s="446">
        <f t="shared" si="639"/>
        <v>0.47527199999999997</v>
      </c>
      <c r="O5533" s="446" t="b">
        <f>TRUE()</f>
        <v>1</v>
      </c>
    </row>
    <row r="5534" spans="1:15" ht="15.5">
      <c r="A5534" s="42" t="s">
        <v>231</v>
      </c>
      <c r="B5534" s="43" t="s">
        <v>232</v>
      </c>
      <c r="C5534" s="134" t="s">
        <v>233</v>
      </c>
      <c r="D5534" s="48"/>
      <c r="E5534" s="45"/>
      <c r="F5534" s="50">
        <v>0.56000000000000005</v>
      </c>
      <c r="G5534" s="447"/>
      <c r="H5534" s="446">
        <f t="shared" si="637"/>
        <v>0.19745600000000002</v>
      </c>
      <c r="I5534" s="446">
        <f t="shared" si="639"/>
        <v>0.19745600000000002</v>
      </c>
      <c r="J5534" s="446">
        <f t="shared" si="639"/>
        <v>0.25944800000000001</v>
      </c>
      <c r="K5534" s="446">
        <f t="shared" si="639"/>
        <v>0.18023600000000004</v>
      </c>
      <c r="L5534" s="446">
        <f t="shared" si="639"/>
        <v>0.28642600000000001</v>
      </c>
      <c r="M5534" s="446">
        <f t="shared" si="639"/>
        <v>0.24682000000000001</v>
      </c>
      <c r="N5534" s="446">
        <f t="shared" si="639"/>
        <v>0.27724200000000004</v>
      </c>
      <c r="O5534" s="447" t="b">
        <f>TRUE()</f>
        <v>1</v>
      </c>
    </row>
    <row r="5535" spans="1:15" ht="15.5">
      <c r="A5535" s="42" t="s">
        <v>231</v>
      </c>
      <c r="B5535" s="43" t="s">
        <v>9452</v>
      </c>
      <c r="C5535" s="134" t="s">
        <v>9453</v>
      </c>
      <c r="D5535" s="48"/>
      <c r="E5535" s="45"/>
      <c r="F5535" s="50">
        <v>0.56000000000000005</v>
      </c>
      <c r="G5535" s="447"/>
      <c r="H5535" s="446">
        <f t="shared" si="637"/>
        <v>0.19745600000000002</v>
      </c>
      <c r="I5535" s="446">
        <f t="shared" si="639"/>
        <v>0.19745600000000002</v>
      </c>
      <c r="J5535" s="446">
        <f t="shared" si="639"/>
        <v>0.25944800000000001</v>
      </c>
      <c r="K5535" s="446">
        <f t="shared" si="639"/>
        <v>0.18023600000000004</v>
      </c>
      <c r="L5535" s="446">
        <f t="shared" si="639"/>
        <v>0.28642600000000001</v>
      </c>
      <c r="M5535" s="446">
        <f t="shared" si="639"/>
        <v>0.24682000000000001</v>
      </c>
      <c r="N5535" s="446">
        <f t="shared" si="639"/>
        <v>0.27724200000000004</v>
      </c>
      <c r="O5535" s="447" t="b">
        <f>TRUE()</f>
        <v>1</v>
      </c>
    </row>
    <row r="5536" spans="1:15" ht="15.5">
      <c r="A5536" s="42" t="s">
        <v>9454</v>
      </c>
      <c r="B5536" s="43" t="s">
        <v>9455</v>
      </c>
      <c r="C5536" s="44" t="s">
        <v>9456</v>
      </c>
      <c r="D5536" s="48"/>
      <c r="E5536" s="48"/>
      <c r="F5536" s="50">
        <v>6.3</v>
      </c>
      <c r="G5536" s="446"/>
      <c r="H5536" s="446">
        <f t="shared" si="637"/>
        <v>2.2213799999999999</v>
      </c>
      <c r="I5536" s="446">
        <f t="shared" si="639"/>
        <v>2.2213799999999999</v>
      </c>
      <c r="J5536" s="446">
        <f t="shared" si="639"/>
        <v>2.91879</v>
      </c>
      <c r="K5536" s="446">
        <f t="shared" si="639"/>
        <v>2.0276550000000002</v>
      </c>
      <c r="L5536" s="446">
        <f t="shared" si="639"/>
        <v>3.2222925</v>
      </c>
      <c r="M5536" s="446">
        <f t="shared" si="639"/>
        <v>2.7767249999999999</v>
      </c>
      <c r="N5536" s="446">
        <f t="shared" si="639"/>
        <v>3.1189724999999999</v>
      </c>
      <c r="O5536" s="446" t="b">
        <f>TRUE()</f>
        <v>1</v>
      </c>
    </row>
    <row r="5537" spans="1:15" ht="15.5">
      <c r="A5537" s="42" t="s">
        <v>9457</v>
      </c>
      <c r="B5537" s="43" t="s">
        <v>9458</v>
      </c>
      <c r="C5537" s="44" t="s">
        <v>9459</v>
      </c>
      <c r="D5537" s="48"/>
      <c r="E5537" s="48"/>
      <c r="F5537" s="50">
        <v>12.6</v>
      </c>
      <c r="G5537" s="446"/>
      <c r="H5537" s="446">
        <f t="shared" si="637"/>
        <v>4.4427599999999998</v>
      </c>
      <c r="I5537" s="446">
        <f t="shared" ref="I5537:N5546" si="640">IF(AND(ISNUMBER($F5537),$O5537),$F5537*I$2,"")</f>
        <v>4.4427599999999998</v>
      </c>
      <c r="J5537" s="446">
        <f t="shared" si="640"/>
        <v>5.83758</v>
      </c>
      <c r="K5537" s="446">
        <f t="shared" si="640"/>
        <v>4.0553100000000004</v>
      </c>
      <c r="L5537" s="446">
        <f t="shared" si="640"/>
        <v>6.444585</v>
      </c>
      <c r="M5537" s="446">
        <f t="shared" si="640"/>
        <v>5.5534499999999998</v>
      </c>
      <c r="N5537" s="446">
        <f t="shared" si="640"/>
        <v>6.2379449999999999</v>
      </c>
      <c r="O5537" s="446" t="b">
        <f>TRUE()</f>
        <v>1</v>
      </c>
    </row>
    <row r="5538" spans="1:15" ht="15.5">
      <c r="A5538" s="42" t="s">
        <v>9460</v>
      </c>
      <c r="B5538" s="43" t="s">
        <v>9461</v>
      </c>
      <c r="C5538" s="44" t="s">
        <v>9462</v>
      </c>
      <c r="D5538" s="48"/>
      <c r="E5538" s="48"/>
      <c r="F5538" s="50">
        <v>24.15</v>
      </c>
      <c r="G5538" s="446"/>
      <c r="H5538" s="446">
        <f t="shared" si="637"/>
        <v>8.5152900000000002</v>
      </c>
      <c r="I5538" s="446">
        <f t="shared" si="640"/>
        <v>8.5152900000000002</v>
      </c>
      <c r="J5538" s="446">
        <f t="shared" si="640"/>
        <v>11.188694999999999</v>
      </c>
      <c r="K5538" s="446">
        <f t="shared" si="640"/>
        <v>7.7726775000000004</v>
      </c>
      <c r="L5538" s="446">
        <f t="shared" si="640"/>
        <v>12.35212125</v>
      </c>
      <c r="M5538" s="446">
        <f t="shared" si="640"/>
        <v>10.644112499999999</v>
      </c>
      <c r="N5538" s="446">
        <f t="shared" si="640"/>
        <v>11.956061249999999</v>
      </c>
      <c r="O5538" s="446" t="b">
        <f>TRUE()</f>
        <v>1</v>
      </c>
    </row>
    <row r="5539" spans="1:15" ht="15.5">
      <c r="A5539" s="111" t="s">
        <v>9463</v>
      </c>
      <c r="B5539" s="96" t="s">
        <v>9464</v>
      </c>
      <c r="C5539" s="97" t="s">
        <v>9465</v>
      </c>
      <c r="D5539" s="98"/>
      <c r="E5539" s="98"/>
      <c r="F5539" s="99">
        <v>820</v>
      </c>
      <c r="G5539" s="446"/>
      <c r="H5539" s="446">
        <f t="shared" si="637"/>
        <v>289.13200000000001</v>
      </c>
      <c r="I5539" s="446">
        <f t="shared" si="640"/>
        <v>289.13200000000001</v>
      </c>
      <c r="J5539" s="446">
        <f t="shared" si="640"/>
        <v>379.90600000000001</v>
      </c>
      <c r="K5539" s="446">
        <f t="shared" si="640"/>
        <v>263.91700000000003</v>
      </c>
      <c r="L5539" s="446">
        <f t="shared" si="640"/>
        <v>419.40950000000004</v>
      </c>
      <c r="M5539" s="446">
        <f t="shared" si="640"/>
        <v>361.41499999999996</v>
      </c>
      <c r="N5539" s="446">
        <f t="shared" si="640"/>
        <v>405.9615</v>
      </c>
      <c r="O5539" s="446" t="b">
        <f>TRUE()</f>
        <v>1</v>
      </c>
    </row>
    <row r="5540" spans="1:15" ht="15.5">
      <c r="A5540" s="100"/>
      <c r="B5540" s="101"/>
      <c r="C5540" s="102"/>
      <c r="D5540" s="103"/>
      <c r="E5540" s="103"/>
      <c r="F5540" s="35"/>
      <c r="G5540" s="446"/>
      <c r="H5540" s="446" t="str">
        <f t="shared" si="637"/>
        <v/>
      </c>
      <c r="I5540" s="446" t="str">
        <f t="shared" si="640"/>
        <v/>
      </c>
      <c r="J5540" s="446" t="str">
        <f t="shared" si="640"/>
        <v/>
      </c>
      <c r="K5540" s="446" t="str">
        <f t="shared" si="640"/>
        <v/>
      </c>
      <c r="L5540" s="446" t="str">
        <f t="shared" si="640"/>
        <v/>
      </c>
      <c r="M5540" s="446" t="str">
        <f t="shared" si="640"/>
        <v/>
      </c>
      <c r="N5540" s="446" t="str">
        <f t="shared" si="640"/>
        <v/>
      </c>
      <c r="O5540" s="446"/>
    </row>
    <row r="5541" spans="1:15" ht="15.5">
      <c r="A5541" s="78" t="s">
        <v>9466</v>
      </c>
      <c r="B5541" s="79"/>
      <c r="C5541" s="80"/>
      <c r="D5541" s="81"/>
      <c r="E5541" s="81"/>
      <c r="F5541" s="82"/>
      <c r="G5541" s="446"/>
      <c r="H5541" s="446" t="str">
        <f t="shared" si="637"/>
        <v/>
      </c>
      <c r="I5541" s="446" t="str">
        <f t="shared" si="640"/>
        <v/>
      </c>
      <c r="J5541" s="446" t="str">
        <f t="shared" si="640"/>
        <v/>
      </c>
      <c r="K5541" s="446" t="str">
        <f t="shared" si="640"/>
        <v/>
      </c>
      <c r="L5541" s="446" t="str">
        <f t="shared" si="640"/>
        <v/>
      </c>
      <c r="M5541" s="446" t="str">
        <f t="shared" si="640"/>
        <v/>
      </c>
      <c r="N5541" s="446" t="str">
        <f t="shared" si="640"/>
        <v/>
      </c>
      <c r="O5541" s="446"/>
    </row>
    <row r="5542" spans="1:15" ht="31">
      <c r="A5542" s="74" t="s">
        <v>136</v>
      </c>
      <c r="B5542" s="75" t="s">
        <v>137</v>
      </c>
      <c r="C5542" s="76" t="s">
        <v>138</v>
      </c>
      <c r="D5542" s="17" t="s">
        <v>132</v>
      </c>
      <c r="E5542" s="17"/>
      <c r="F5542" s="77"/>
      <c r="G5542" s="446"/>
      <c r="H5542" s="446" t="str">
        <f t="shared" si="637"/>
        <v/>
      </c>
      <c r="I5542" s="446" t="str">
        <f t="shared" si="640"/>
        <v/>
      </c>
      <c r="J5542" s="446" t="str">
        <f t="shared" si="640"/>
        <v/>
      </c>
      <c r="K5542" s="446" t="str">
        <f t="shared" si="640"/>
        <v/>
      </c>
      <c r="L5542" s="446" t="str">
        <f t="shared" si="640"/>
        <v/>
      </c>
      <c r="M5542" s="446" t="str">
        <f t="shared" si="640"/>
        <v/>
      </c>
      <c r="N5542" s="446" t="str">
        <f t="shared" si="640"/>
        <v/>
      </c>
      <c r="O5542" s="446"/>
    </row>
    <row r="5543" spans="1:15" ht="31">
      <c r="A5543" s="88" t="s">
        <v>9467</v>
      </c>
      <c r="B5543" s="37" t="s">
        <v>9467</v>
      </c>
      <c r="C5543" s="38" t="s">
        <v>9468</v>
      </c>
      <c r="D5543" s="58"/>
      <c r="E5543" s="58"/>
      <c r="F5543" s="232">
        <v>-1</v>
      </c>
      <c r="G5543" s="446"/>
      <c r="H5543" s="446" t="str">
        <f t="shared" si="637"/>
        <v/>
      </c>
      <c r="I5543" s="446" t="str">
        <f t="shared" si="640"/>
        <v/>
      </c>
      <c r="J5543" s="446" t="str">
        <f t="shared" si="640"/>
        <v/>
      </c>
      <c r="K5543" s="446" t="str">
        <f t="shared" si="640"/>
        <v/>
      </c>
      <c r="L5543" s="446" t="str">
        <f t="shared" si="640"/>
        <v/>
      </c>
      <c r="M5543" s="446" t="str">
        <f t="shared" si="640"/>
        <v/>
      </c>
      <c r="N5543" s="446" t="str">
        <f t="shared" si="640"/>
        <v/>
      </c>
      <c r="O5543" s="446" t="b">
        <f>FALSE()</f>
        <v>0</v>
      </c>
    </row>
    <row r="5544" spans="1:15" ht="31">
      <c r="A5544" s="51" t="s">
        <v>9469</v>
      </c>
      <c r="B5544" s="52" t="s">
        <v>9469</v>
      </c>
      <c r="C5544" s="53" t="s">
        <v>9470</v>
      </c>
      <c r="D5544" s="61"/>
      <c r="E5544" s="61"/>
      <c r="F5544" s="62">
        <v>-0.01</v>
      </c>
      <c r="G5544" s="446"/>
      <c r="H5544" s="446" t="str">
        <f t="shared" si="637"/>
        <v/>
      </c>
      <c r="I5544" s="446" t="str">
        <f t="shared" si="640"/>
        <v/>
      </c>
      <c r="J5544" s="446" t="str">
        <f t="shared" si="640"/>
        <v/>
      </c>
      <c r="K5544" s="446" t="str">
        <f t="shared" si="640"/>
        <v/>
      </c>
      <c r="L5544" s="446" t="str">
        <f t="shared" si="640"/>
        <v/>
      </c>
      <c r="M5544" s="446" t="str">
        <f t="shared" si="640"/>
        <v/>
      </c>
      <c r="N5544" s="446" t="str">
        <f t="shared" si="640"/>
        <v/>
      </c>
      <c r="O5544" s="446" t="b">
        <f>FALSE()</f>
        <v>0</v>
      </c>
    </row>
    <row r="5545" spans="1:15" ht="15.5">
      <c r="A5545" s="30"/>
      <c r="B5545" s="31"/>
      <c r="C5545" s="32"/>
      <c r="D5545" s="33"/>
      <c r="E5545" s="33"/>
      <c r="F5545" s="35"/>
      <c r="G5545" s="446"/>
      <c r="H5545" s="446" t="str">
        <f t="shared" si="637"/>
        <v/>
      </c>
      <c r="I5545" s="446" t="str">
        <f t="shared" si="640"/>
        <v/>
      </c>
      <c r="J5545" s="446" t="str">
        <f t="shared" si="640"/>
        <v/>
      </c>
      <c r="K5545" s="446" t="str">
        <f t="shared" si="640"/>
        <v/>
      </c>
      <c r="L5545" s="446" t="str">
        <f t="shared" si="640"/>
        <v/>
      </c>
      <c r="M5545" s="446" t="str">
        <f t="shared" si="640"/>
        <v/>
      </c>
      <c r="N5545" s="446" t="str">
        <f t="shared" si="640"/>
        <v/>
      </c>
      <c r="O5545" s="446"/>
    </row>
    <row r="5546" spans="1:15" ht="15.5">
      <c r="A5546" s="420" t="s">
        <v>9471</v>
      </c>
      <c r="B5546" s="79"/>
      <c r="C5546" s="80"/>
      <c r="D5546" s="81"/>
      <c r="E5546" s="81"/>
      <c r="F5546" s="82"/>
      <c r="G5546" s="446"/>
      <c r="H5546" s="446" t="str">
        <f t="shared" si="637"/>
        <v/>
      </c>
      <c r="I5546" s="446" t="str">
        <f t="shared" si="640"/>
        <v/>
      </c>
      <c r="J5546" s="446" t="str">
        <f t="shared" si="640"/>
        <v/>
      </c>
      <c r="K5546" s="446" t="str">
        <f t="shared" si="640"/>
        <v/>
      </c>
      <c r="L5546" s="446" t="str">
        <f t="shared" si="640"/>
        <v/>
      </c>
      <c r="M5546" s="446" t="str">
        <f t="shared" si="640"/>
        <v/>
      </c>
      <c r="N5546" s="446" t="str">
        <f t="shared" si="640"/>
        <v/>
      </c>
      <c r="O5546" s="446"/>
    </row>
    <row r="5547" spans="1:15" ht="15.5">
      <c r="A5547" s="69" t="s">
        <v>9472</v>
      </c>
      <c r="B5547" s="70"/>
      <c r="C5547" s="71"/>
      <c r="D5547" s="72"/>
      <c r="E5547" s="72"/>
      <c r="F5547" s="73"/>
      <c r="G5547" s="446"/>
      <c r="H5547" s="446" t="str">
        <f t="shared" si="637"/>
        <v/>
      </c>
      <c r="I5547" s="446" t="str">
        <f t="shared" ref="I5547:N5556" si="641">IF(AND(ISNUMBER($F5547),$O5547),$F5547*I$2,"")</f>
        <v/>
      </c>
      <c r="J5547" s="446" t="str">
        <f t="shared" si="641"/>
        <v/>
      </c>
      <c r="K5547" s="446" t="str">
        <f t="shared" si="641"/>
        <v/>
      </c>
      <c r="L5547" s="446" t="str">
        <f t="shared" si="641"/>
        <v/>
      </c>
      <c r="M5547" s="446" t="str">
        <f t="shared" si="641"/>
        <v/>
      </c>
      <c r="N5547" s="446" t="str">
        <f t="shared" si="641"/>
        <v/>
      </c>
      <c r="O5547" s="446"/>
    </row>
    <row r="5548" spans="1:15" ht="15.5">
      <c r="A5548" s="88" t="s">
        <v>9473</v>
      </c>
      <c r="B5548" s="37" t="s">
        <v>9474</v>
      </c>
      <c r="C5548" s="38" t="s">
        <v>9475</v>
      </c>
      <c r="D5548" s="58"/>
      <c r="E5548" s="58"/>
      <c r="F5548" s="59">
        <v>8.4</v>
      </c>
      <c r="G5548" s="446"/>
      <c r="H5548" s="446">
        <f t="shared" si="637"/>
        <v>2.9618400000000005</v>
      </c>
      <c r="I5548" s="446">
        <f t="shared" si="641"/>
        <v>2.9618400000000005</v>
      </c>
      <c r="J5548" s="446">
        <f t="shared" si="641"/>
        <v>3.8917200000000003</v>
      </c>
      <c r="K5548" s="446">
        <f t="shared" si="641"/>
        <v>2.7035400000000003</v>
      </c>
      <c r="L5548" s="446">
        <f t="shared" si="641"/>
        <v>4.2963900000000006</v>
      </c>
      <c r="M5548" s="446">
        <f t="shared" si="641"/>
        <v>3.7023000000000001</v>
      </c>
      <c r="N5548" s="446">
        <f t="shared" si="641"/>
        <v>4.1586300000000005</v>
      </c>
      <c r="O5548" s="446" t="b">
        <f>TRUE()</f>
        <v>1</v>
      </c>
    </row>
    <row r="5549" spans="1:15" ht="31">
      <c r="A5549" s="42" t="s">
        <v>9476</v>
      </c>
      <c r="B5549" s="43" t="s">
        <v>9477</v>
      </c>
      <c r="C5549" s="44" t="s">
        <v>9478</v>
      </c>
      <c r="D5549" s="48"/>
      <c r="E5549" s="48"/>
      <c r="F5549" s="50">
        <v>8.4</v>
      </c>
      <c r="G5549" s="446"/>
      <c r="H5549" s="446">
        <f t="shared" si="637"/>
        <v>2.9618400000000005</v>
      </c>
      <c r="I5549" s="446">
        <f t="shared" si="641"/>
        <v>2.9618400000000005</v>
      </c>
      <c r="J5549" s="446">
        <f t="shared" si="641"/>
        <v>3.8917200000000003</v>
      </c>
      <c r="K5549" s="446">
        <f t="shared" si="641"/>
        <v>2.7035400000000003</v>
      </c>
      <c r="L5549" s="446">
        <f t="shared" si="641"/>
        <v>4.2963900000000006</v>
      </c>
      <c r="M5549" s="446">
        <f t="shared" si="641"/>
        <v>3.7023000000000001</v>
      </c>
      <c r="N5549" s="446">
        <f t="shared" si="641"/>
        <v>4.1586300000000005</v>
      </c>
      <c r="O5549" s="446" t="b">
        <f>TRUE()</f>
        <v>1</v>
      </c>
    </row>
    <row r="5550" spans="1:15" ht="31">
      <c r="A5550" s="42" t="s">
        <v>9479</v>
      </c>
      <c r="B5550" s="43" t="s">
        <v>9480</v>
      </c>
      <c r="C5550" s="44" t="s">
        <v>9481</v>
      </c>
      <c r="D5550" s="48"/>
      <c r="E5550" s="48"/>
      <c r="F5550" s="50">
        <v>26.26</v>
      </c>
      <c r="G5550" s="446"/>
      <c r="H5550" s="446">
        <f t="shared" si="637"/>
        <v>9.2592760000000016</v>
      </c>
      <c r="I5550" s="446">
        <f t="shared" si="641"/>
        <v>9.2592760000000016</v>
      </c>
      <c r="J5550" s="446">
        <f t="shared" si="641"/>
        <v>12.166258000000001</v>
      </c>
      <c r="K5550" s="446">
        <f t="shared" si="641"/>
        <v>8.4517810000000004</v>
      </c>
      <c r="L5550" s="446">
        <f t="shared" si="641"/>
        <v>13.431333500000001</v>
      </c>
      <c r="M5550" s="446">
        <f t="shared" si="641"/>
        <v>11.574095</v>
      </c>
      <c r="N5550" s="446">
        <f t="shared" si="641"/>
        <v>13.000669500000001</v>
      </c>
      <c r="O5550" s="446" t="b">
        <f>TRUE()</f>
        <v>1</v>
      </c>
    </row>
    <row r="5551" spans="1:15" ht="31">
      <c r="A5551" s="42" t="s">
        <v>9482</v>
      </c>
      <c r="B5551" s="43" t="s">
        <v>9483</v>
      </c>
      <c r="C5551" s="44" t="s">
        <v>9484</v>
      </c>
      <c r="D5551" s="48"/>
      <c r="E5551" s="48"/>
      <c r="F5551" s="50">
        <v>5.24</v>
      </c>
      <c r="G5551" s="446"/>
      <c r="H5551" s="446">
        <f t="shared" si="637"/>
        <v>1.8476240000000002</v>
      </c>
      <c r="I5551" s="446">
        <f t="shared" si="641"/>
        <v>1.8476240000000002</v>
      </c>
      <c r="J5551" s="446">
        <f t="shared" si="641"/>
        <v>2.427692</v>
      </c>
      <c r="K5551" s="446">
        <f t="shared" si="641"/>
        <v>1.6864940000000002</v>
      </c>
      <c r="L5551" s="446">
        <f t="shared" si="641"/>
        <v>2.680129</v>
      </c>
      <c r="M5551" s="446">
        <f t="shared" si="641"/>
        <v>2.3095300000000001</v>
      </c>
      <c r="N5551" s="446">
        <f t="shared" si="641"/>
        <v>2.5941930000000002</v>
      </c>
      <c r="O5551" s="446" t="b">
        <f>TRUE()</f>
        <v>1</v>
      </c>
    </row>
    <row r="5552" spans="1:15" ht="15.5">
      <c r="A5552" s="42" t="s">
        <v>9485</v>
      </c>
      <c r="B5552" s="43" t="s">
        <v>9486</v>
      </c>
      <c r="C5552" s="44" t="s">
        <v>9487</v>
      </c>
      <c r="D5552" s="48"/>
      <c r="E5552" s="48"/>
      <c r="F5552" s="50">
        <v>4.2300000000000004</v>
      </c>
      <c r="G5552" s="446"/>
      <c r="H5552" s="446">
        <f t="shared" si="637"/>
        <v>1.4914980000000002</v>
      </c>
      <c r="I5552" s="446">
        <f t="shared" si="641"/>
        <v>1.4914980000000002</v>
      </c>
      <c r="J5552" s="446">
        <f t="shared" si="641"/>
        <v>1.9597590000000003</v>
      </c>
      <c r="K5552" s="446">
        <f t="shared" si="641"/>
        <v>1.3614255000000002</v>
      </c>
      <c r="L5552" s="446">
        <f t="shared" si="641"/>
        <v>2.1635392500000004</v>
      </c>
      <c r="M5552" s="446">
        <f t="shared" si="641"/>
        <v>1.8643725</v>
      </c>
      <c r="N5552" s="446">
        <f t="shared" si="641"/>
        <v>2.0941672500000004</v>
      </c>
      <c r="O5552" s="446" t="b">
        <f>TRUE()</f>
        <v>1</v>
      </c>
    </row>
    <row r="5553" spans="1:15" ht="15.5">
      <c r="A5553" s="42" t="s">
        <v>9488</v>
      </c>
      <c r="B5553" s="43" t="s">
        <v>9489</v>
      </c>
      <c r="C5553" s="44" t="s">
        <v>9490</v>
      </c>
      <c r="D5553" s="48"/>
      <c r="E5553" s="48"/>
      <c r="F5553" s="50">
        <v>19.95</v>
      </c>
      <c r="G5553" s="446"/>
      <c r="H5553" s="446">
        <f t="shared" si="637"/>
        <v>7.03437</v>
      </c>
      <c r="I5553" s="446">
        <f t="shared" si="641"/>
        <v>7.03437</v>
      </c>
      <c r="J5553" s="446">
        <f t="shared" si="641"/>
        <v>9.2428349999999995</v>
      </c>
      <c r="K5553" s="446">
        <f t="shared" si="641"/>
        <v>6.4209075000000002</v>
      </c>
      <c r="L5553" s="446">
        <f t="shared" si="641"/>
        <v>10.20392625</v>
      </c>
      <c r="M5553" s="446">
        <f t="shared" si="641"/>
        <v>8.7929624999999998</v>
      </c>
      <c r="N5553" s="446">
        <f t="shared" si="641"/>
        <v>9.8767462500000001</v>
      </c>
      <c r="O5553" s="446" t="b">
        <f>TRUE()</f>
        <v>1</v>
      </c>
    </row>
    <row r="5554" spans="1:15" ht="15.5">
      <c r="A5554" s="42" t="s">
        <v>9491</v>
      </c>
      <c r="B5554" s="43" t="s">
        <v>9492</v>
      </c>
      <c r="C5554" s="44" t="s">
        <v>9493</v>
      </c>
      <c r="D5554" s="48"/>
      <c r="E5554" s="48"/>
      <c r="F5554" s="50">
        <v>813.18</v>
      </c>
      <c r="G5554" s="446"/>
      <c r="H5554" s="446">
        <f t="shared" si="637"/>
        <v>286.72726799999998</v>
      </c>
      <c r="I5554" s="446">
        <f t="shared" si="641"/>
        <v>286.72726799999998</v>
      </c>
      <c r="J5554" s="446">
        <f t="shared" si="641"/>
        <v>376.74629399999998</v>
      </c>
      <c r="K5554" s="446">
        <f t="shared" si="641"/>
        <v>261.72198300000002</v>
      </c>
      <c r="L5554" s="446">
        <f t="shared" si="641"/>
        <v>415.92124050000001</v>
      </c>
      <c r="M5554" s="446">
        <f t="shared" si="641"/>
        <v>358.40908499999995</v>
      </c>
      <c r="N5554" s="446">
        <f t="shared" si="641"/>
        <v>402.58508849999998</v>
      </c>
      <c r="O5554" s="446" t="b">
        <f>TRUE()</f>
        <v>1</v>
      </c>
    </row>
    <row r="5555" spans="1:15" ht="15.5">
      <c r="A5555" s="42" t="s">
        <v>9494</v>
      </c>
      <c r="B5555" s="43" t="s">
        <v>9495</v>
      </c>
      <c r="C5555" s="44" t="s">
        <v>9496</v>
      </c>
      <c r="D5555" s="48"/>
      <c r="E5555" s="48"/>
      <c r="F5555" s="50">
        <v>107.16</v>
      </c>
      <c r="G5555" s="446"/>
      <c r="H5555" s="446">
        <f t="shared" si="637"/>
        <v>37.784616</v>
      </c>
      <c r="I5555" s="446">
        <f t="shared" si="641"/>
        <v>37.784616</v>
      </c>
      <c r="J5555" s="446">
        <f t="shared" si="641"/>
        <v>49.647227999999998</v>
      </c>
      <c r="K5555" s="446">
        <f t="shared" si="641"/>
        <v>34.489446000000001</v>
      </c>
      <c r="L5555" s="446">
        <f t="shared" si="641"/>
        <v>54.809660999999998</v>
      </c>
      <c r="M5555" s="446">
        <f t="shared" si="641"/>
        <v>47.230769999999993</v>
      </c>
      <c r="N5555" s="446">
        <f t="shared" si="641"/>
        <v>53.052236999999998</v>
      </c>
      <c r="O5555" s="446" t="b">
        <f>TRUE()</f>
        <v>1</v>
      </c>
    </row>
    <row r="5556" spans="1:15" ht="15.5">
      <c r="A5556" s="42" t="s">
        <v>9497</v>
      </c>
      <c r="B5556" s="43" t="s">
        <v>9498</v>
      </c>
      <c r="C5556" s="44" t="s">
        <v>9499</v>
      </c>
      <c r="D5556" s="48"/>
      <c r="E5556" s="48"/>
      <c r="F5556" s="50">
        <v>56.73</v>
      </c>
      <c r="G5556" s="446"/>
      <c r="H5556" s="446">
        <f t="shared" si="637"/>
        <v>20.002998000000002</v>
      </c>
      <c r="I5556" s="446">
        <f t="shared" si="641"/>
        <v>20.002998000000002</v>
      </c>
      <c r="J5556" s="446">
        <f t="shared" si="641"/>
        <v>26.283008999999996</v>
      </c>
      <c r="K5556" s="446">
        <f t="shared" si="641"/>
        <v>18.258550500000002</v>
      </c>
      <c r="L5556" s="446">
        <f t="shared" si="641"/>
        <v>29.01597675</v>
      </c>
      <c r="M5556" s="446">
        <f t="shared" si="641"/>
        <v>25.003747499999996</v>
      </c>
      <c r="N5556" s="446">
        <f t="shared" si="641"/>
        <v>28.085604749999998</v>
      </c>
      <c r="O5556" s="446" t="b">
        <f>TRUE()</f>
        <v>1</v>
      </c>
    </row>
    <row r="5557" spans="1:15" ht="15.5">
      <c r="A5557" s="42" t="s">
        <v>9500</v>
      </c>
      <c r="B5557" s="43" t="s">
        <v>9501</v>
      </c>
      <c r="C5557" s="44" t="s">
        <v>9502</v>
      </c>
      <c r="D5557" s="48"/>
      <c r="E5557" s="48"/>
      <c r="F5557" s="50">
        <v>37.82</v>
      </c>
      <c r="G5557" s="446"/>
      <c r="H5557" s="446">
        <f t="shared" si="637"/>
        <v>13.335332000000001</v>
      </c>
      <c r="I5557" s="446">
        <f t="shared" ref="I5557:N5566" si="642">IF(AND(ISNUMBER($F5557),$O5557),$F5557*I$2,"")</f>
        <v>13.335332000000001</v>
      </c>
      <c r="J5557" s="446">
        <f t="shared" si="642"/>
        <v>17.522006000000001</v>
      </c>
      <c r="K5557" s="446">
        <f t="shared" si="642"/>
        <v>12.172367000000001</v>
      </c>
      <c r="L5557" s="446">
        <f t="shared" si="642"/>
        <v>19.343984500000001</v>
      </c>
      <c r="M5557" s="446">
        <f t="shared" si="642"/>
        <v>16.669165</v>
      </c>
      <c r="N5557" s="446">
        <f t="shared" si="642"/>
        <v>18.723736500000001</v>
      </c>
      <c r="O5557" s="446" t="b">
        <f>TRUE()</f>
        <v>1</v>
      </c>
    </row>
    <row r="5558" spans="1:15" ht="15.5">
      <c r="A5558" s="42" t="s">
        <v>9503</v>
      </c>
      <c r="B5558" s="43" t="s">
        <v>9504</v>
      </c>
      <c r="C5558" s="44" t="s">
        <v>9505</v>
      </c>
      <c r="D5558" s="48"/>
      <c r="E5558" s="48"/>
      <c r="F5558" s="50">
        <v>312.02999999999997</v>
      </c>
      <c r="G5558" s="446"/>
      <c r="H5558" s="446">
        <f t="shared" si="637"/>
        <v>110.021778</v>
      </c>
      <c r="I5558" s="446">
        <f t="shared" si="642"/>
        <v>110.021778</v>
      </c>
      <c r="J5558" s="446">
        <f t="shared" si="642"/>
        <v>144.56349899999998</v>
      </c>
      <c r="K5558" s="446">
        <f t="shared" si="642"/>
        <v>100.4268555</v>
      </c>
      <c r="L5558" s="446">
        <f t="shared" si="642"/>
        <v>159.59554424999999</v>
      </c>
      <c r="M5558" s="446">
        <f t="shared" si="642"/>
        <v>137.52722249999999</v>
      </c>
      <c r="N5558" s="446">
        <f t="shared" si="642"/>
        <v>154.47825224999997</v>
      </c>
      <c r="O5558" s="446" t="b">
        <f>TRUE()</f>
        <v>1</v>
      </c>
    </row>
    <row r="5559" spans="1:15" ht="15.5">
      <c r="A5559" s="42" t="s">
        <v>9506</v>
      </c>
      <c r="B5559" s="43" t="s">
        <v>9507</v>
      </c>
      <c r="C5559" s="44" t="s">
        <v>9508</v>
      </c>
      <c r="D5559" s="48"/>
      <c r="E5559" s="48"/>
      <c r="F5559" s="50">
        <v>375.06</v>
      </c>
      <c r="G5559" s="446"/>
      <c r="H5559" s="446">
        <f t="shared" si="637"/>
        <v>132.24615600000001</v>
      </c>
      <c r="I5559" s="446">
        <f t="shared" si="642"/>
        <v>132.24615600000001</v>
      </c>
      <c r="J5559" s="446">
        <f t="shared" si="642"/>
        <v>173.765298</v>
      </c>
      <c r="K5559" s="446">
        <f t="shared" si="642"/>
        <v>120.71306100000001</v>
      </c>
      <c r="L5559" s="446">
        <f t="shared" si="642"/>
        <v>191.83381350000002</v>
      </c>
      <c r="M5559" s="446">
        <f t="shared" si="642"/>
        <v>165.307695</v>
      </c>
      <c r="N5559" s="446">
        <f t="shared" si="642"/>
        <v>185.6828295</v>
      </c>
      <c r="O5559" s="446" t="b">
        <f>TRUE()</f>
        <v>1</v>
      </c>
    </row>
    <row r="5560" spans="1:15" ht="15.5">
      <c r="A5560" s="42" t="s">
        <v>9509</v>
      </c>
      <c r="B5560" s="43" t="s">
        <v>9510</v>
      </c>
      <c r="C5560" s="44" t="s">
        <v>9511</v>
      </c>
      <c r="D5560" s="48"/>
      <c r="E5560" s="48"/>
      <c r="F5560" s="50">
        <v>1740</v>
      </c>
      <c r="G5560" s="446"/>
      <c r="H5560" s="446" t="str">
        <f t="shared" si="637"/>
        <v/>
      </c>
      <c r="I5560" s="446" t="str">
        <f t="shared" si="642"/>
        <v/>
      </c>
      <c r="J5560" s="446" t="str">
        <f t="shared" si="642"/>
        <v/>
      </c>
      <c r="K5560" s="446" t="str">
        <f t="shared" si="642"/>
        <v/>
      </c>
      <c r="L5560" s="446" t="str">
        <f t="shared" si="642"/>
        <v/>
      </c>
      <c r="M5560" s="446" t="str">
        <f t="shared" si="642"/>
        <v/>
      </c>
      <c r="N5560" s="446" t="str">
        <f t="shared" si="642"/>
        <v/>
      </c>
      <c r="O5560" s="446" t="b">
        <f>FALSE()</f>
        <v>0</v>
      </c>
    </row>
    <row r="5561" spans="1:15" ht="15.5">
      <c r="A5561" s="42" t="s">
        <v>9512</v>
      </c>
      <c r="B5561" s="43" t="s">
        <v>9513</v>
      </c>
      <c r="C5561" s="44" t="s">
        <v>9514</v>
      </c>
      <c r="D5561" s="48"/>
      <c r="E5561" s="48"/>
      <c r="F5561" s="50">
        <v>193.31</v>
      </c>
      <c r="G5561" s="446"/>
      <c r="H5561" s="446">
        <f t="shared" si="637"/>
        <v>68.161106000000004</v>
      </c>
      <c r="I5561" s="446">
        <f t="shared" si="642"/>
        <v>68.161106000000004</v>
      </c>
      <c r="J5561" s="446">
        <f t="shared" si="642"/>
        <v>89.560523000000003</v>
      </c>
      <c r="K5561" s="446">
        <f t="shared" si="642"/>
        <v>62.216823500000004</v>
      </c>
      <c r="L5561" s="446">
        <f t="shared" si="642"/>
        <v>98.873232250000001</v>
      </c>
      <c r="M5561" s="446">
        <f t="shared" si="642"/>
        <v>85.201382499999994</v>
      </c>
      <c r="N5561" s="446">
        <f t="shared" si="642"/>
        <v>95.702948250000006</v>
      </c>
      <c r="O5561" s="446" t="b">
        <f>TRUE()</f>
        <v>1</v>
      </c>
    </row>
    <row r="5562" spans="1:15" ht="31">
      <c r="A5562" s="42" t="s">
        <v>9515</v>
      </c>
      <c r="B5562" s="43" t="s">
        <v>9516</v>
      </c>
      <c r="C5562" s="44" t="s">
        <v>9517</v>
      </c>
      <c r="D5562" s="48"/>
      <c r="E5562" s="48"/>
      <c r="F5562" s="50">
        <v>1215.6500000000001</v>
      </c>
      <c r="G5562" s="446"/>
      <c r="H5562" s="446">
        <f t="shared" si="637"/>
        <v>428.63819000000007</v>
      </c>
      <c r="I5562" s="446">
        <f t="shared" si="642"/>
        <v>428.63819000000007</v>
      </c>
      <c r="J5562" s="446">
        <f t="shared" si="642"/>
        <v>563.210645</v>
      </c>
      <c r="K5562" s="446">
        <f t="shared" si="642"/>
        <v>391.25695250000007</v>
      </c>
      <c r="L5562" s="446">
        <f t="shared" si="642"/>
        <v>621.77458375000003</v>
      </c>
      <c r="M5562" s="446">
        <f t="shared" si="642"/>
        <v>535.79773750000004</v>
      </c>
      <c r="N5562" s="446">
        <f t="shared" si="642"/>
        <v>601.83792375000007</v>
      </c>
      <c r="O5562" s="446" t="b">
        <f>TRUE()</f>
        <v>1</v>
      </c>
    </row>
    <row r="5563" spans="1:15" ht="15.5">
      <c r="A5563" s="42" t="s">
        <v>9518</v>
      </c>
      <c r="B5563" s="43" t="s">
        <v>9519</v>
      </c>
      <c r="C5563" s="44" t="s">
        <v>9520</v>
      </c>
      <c r="D5563" s="48"/>
      <c r="E5563" s="48"/>
      <c r="F5563" s="50">
        <v>189.11</v>
      </c>
      <c r="G5563" s="446"/>
      <c r="H5563" s="446">
        <f t="shared" si="637"/>
        <v>66.680186000000006</v>
      </c>
      <c r="I5563" s="446">
        <f t="shared" si="642"/>
        <v>66.680186000000006</v>
      </c>
      <c r="J5563" s="446">
        <f t="shared" si="642"/>
        <v>87.614663000000007</v>
      </c>
      <c r="K5563" s="446">
        <f t="shared" si="642"/>
        <v>60.865053500000009</v>
      </c>
      <c r="L5563" s="446">
        <f t="shared" si="642"/>
        <v>96.725037250000014</v>
      </c>
      <c r="M5563" s="446">
        <f t="shared" si="642"/>
        <v>83.350232500000004</v>
      </c>
      <c r="N5563" s="446">
        <f t="shared" si="642"/>
        <v>93.623633249999997</v>
      </c>
      <c r="O5563" s="446" t="b">
        <f>TRUE()</f>
        <v>1</v>
      </c>
    </row>
    <row r="5564" spans="1:15" ht="15.5">
      <c r="A5564" s="42" t="s">
        <v>9521</v>
      </c>
      <c r="B5564" s="43" t="s">
        <v>9522</v>
      </c>
      <c r="C5564" s="44" t="s">
        <v>9523</v>
      </c>
      <c r="D5564" s="48"/>
      <c r="E5564" s="48"/>
      <c r="F5564" s="50">
        <v>4000</v>
      </c>
      <c r="G5564" s="446"/>
      <c r="H5564" s="446">
        <f t="shared" si="637"/>
        <v>1410.4</v>
      </c>
      <c r="I5564" s="446">
        <f t="shared" si="642"/>
        <v>1410.4</v>
      </c>
      <c r="J5564" s="446">
        <f t="shared" si="642"/>
        <v>1853.2</v>
      </c>
      <c r="K5564" s="446">
        <f t="shared" si="642"/>
        <v>1287.4000000000001</v>
      </c>
      <c r="L5564" s="446">
        <f t="shared" si="642"/>
        <v>2045.9</v>
      </c>
      <c r="M5564" s="446">
        <f t="shared" si="642"/>
        <v>1763</v>
      </c>
      <c r="N5564" s="446">
        <f t="shared" si="642"/>
        <v>1980.3</v>
      </c>
      <c r="O5564" s="446" t="b">
        <f>TRUE()</f>
        <v>1</v>
      </c>
    </row>
    <row r="5565" spans="1:15" ht="31">
      <c r="A5565" s="42" t="s">
        <v>9524</v>
      </c>
      <c r="B5565" s="43" t="s">
        <v>9525</v>
      </c>
      <c r="C5565" s="44" t="s">
        <v>9526</v>
      </c>
      <c r="D5565" s="48"/>
      <c r="E5565" s="48"/>
      <c r="F5565" s="50">
        <v>1108.4000000000001</v>
      </c>
      <c r="G5565" s="446"/>
      <c r="H5565" s="446">
        <f t="shared" si="637"/>
        <v>390.82184000000007</v>
      </c>
      <c r="I5565" s="446">
        <f t="shared" si="642"/>
        <v>390.82184000000007</v>
      </c>
      <c r="J5565" s="446">
        <f t="shared" si="642"/>
        <v>513.52172000000007</v>
      </c>
      <c r="K5565" s="446">
        <f t="shared" si="642"/>
        <v>356.73854000000006</v>
      </c>
      <c r="L5565" s="446">
        <f t="shared" si="642"/>
        <v>566.91889000000003</v>
      </c>
      <c r="M5565" s="446">
        <f t="shared" si="642"/>
        <v>488.52730000000003</v>
      </c>
      <c r="N5565" s="446">
        <f t="shared" si="642"/>
        <v>548.74113</v>
      </c>
      <c r="O5565" s="446" t="b">
        <f>TRUE()</f>
        <v>1</v>
      </c>
    </row>
    <row r="5566" spans="1:15" ht="31">
      <c r="A5566" s="42" t="s">
        <v>9527</v>
      </c>
      <c r="B5566" s="43" t="s">
        <v>9528</v>
      </c>
      <c r="C5566" s="44" t="s">
        <v>9529</v>
      </c>
      <c r="D5566" s="48"/>
      <c r="E5566" s="48"/>
      <c r="F5566" s="50">
        <v>874.12</v>
      </c>
      <c r="G5566" s="446"/>
      <c r="H5566" s="446">
        <f t="shared" si="637"/>
        <v>308.21471200000002</v>
      </c>
      <c r="I5566" s="446">
        <f t="shared" si="642"/>
        <v>308.21471200000002</v>
      </c>
      <c r="J5566" s="446">
        <f t="shared" si="642"/>
        <v>404.97979599999996</v>
      </c>
      <c r="K5566" s="446">
        <f t="shared" si="642"/>
        <v>281.33552200000003</v>
      </c>
      <c r="L5566" s="446">
        <f t="shared" si="642"/>
        <v>447.09052700000001</v>
      </c>
      <c r="M5566" s="446">
        <f t="shared" si="642"/>
        <v>385.26838999999995</v>
      </c>
      <c r="N5566" s="446">
        <f t="shared" si="642"/>
        <v>432.75495899999999</v>
      </c>
      <c r="O5566" s="446" t="b">
        <f>TRUE()</f>
        <v>1</v>
      </c>
    </row>
    <row r="5567" spans="1:15" ht="15.5">
      <c r="A5567" s="42" t="s">
        <v>9530</v>
      </c>
      <c r="B5567" s="43" t="s">
        <v>9531</v>
      </c>
      <c r="C5567" s="44" t="s">
        <v>9532</v>
      </c>
      <c r="D5567" s="48"/>
      <c r="E5567" s="48"/>
      <c r="F5567" s="50">
        <v>992.83</v>
      </c>
      <c r="G5567" s="446"/>
      <c r="H5567" s="446">
        <f t="shared" si="637"/>
        <v>350.07185800000002</v>
      </c>
      <c r="I5567" s="446">
        <f t="shared" ref="I5567:N5576" si="643">IF(AND(ISNUMBER($F5567),$O5567),$F5567*I$2,"")</f>
        <v>350.07185800000002</v>
      </c>
      <c r="J5567" s="446">
        <f t="shared" si="643"/>
        <v>459.978139</v>
      </c>
      <c r="K5567" s="446">
        <f t="shared" si="643"/>
        <v>319.54233550000004</v>
      </c>
      <c r="L5567" s="446">
        <f t="shared" si="643"/>
        <v>507.80772425000004</v>
      </c>
      <c r="M5567" s="446">
        <f t="shared" si="643"/>
        <v>437.58982249999997</v>
      </c>
      <c r="N5567" s="446">
        <f t="shared" si="643"/>
        <v>491.52531225000001</v>
      </c>
      <c r="O5567" s="446" t="b">
        <f>TRUE()</f>
        <v>1</v>
      </c>
    </row>
    <row r="5568" spans="1:15" ht="15.5">
      <c r="A5568" s="42" t="s">
        <v>9533</v>
      </c>
      <c r="B5568" s="43" t="s">
        <v>9534</v>
      </c>
      <c r="C5568" s="44" t="s">
        <v>9535</v>
      </c>
      <c r="D5568" s="48"/>
      <c r="E5568" s="48"/>
      <c r="F5568" s="50">
        <v>548.41999999999996</v>
      </c>
      <c r="G5568" s="446"/>
      <c r="H5568" s="446">
        <f t="shared" si="637"/>
        <v>193.37289200000001</v>
      </c>
      <c r="I5568" s="446">
        <f t="shared" si="643"/>
        <v>193.37289200000001</v>
      </c>
      <c r="J5568" s="446">
        <f t="shared" si="643"/>
        <v>254.08298599999998</v>
      </c>
      <c r="K5568" s="446">
        <f t="shared" si="643"/>
        <v>176.50897699999999</v>
      </c>
      <c r="L5568" s="446">
        <f t="shared" si="643"/>
        <v>280.50311949999997</v>
      </c>
      <c r="M5568" s="446">
        <f t="shared" si="643"/>
        <v>241.71611499999997</v>
      </c>
      <c r="N5568" s="446">
        <f t="shared" si="643"/>
        <v>271.50903149999999</v>
      </c>
      <c r="O5568" s="446" t="b">
        <f>TRUE()</f>
        <v>1</v>
      </c>
    </row>
    <row r="5569" spans="1:15" ht="15.5">
      <c r="A5569" s="42" t="s">
        <v>9536</v>
      </c>
      <c r="B5569" s="43" t="s">
        <v>9537</v>
      </c>
      <c r="C5569" s="44" t="s">
        <v>9538</v>
      </c>
      <c r="D5569" s="48"/>
      <c r="E5569" s="48"/>
      <c r="F5569" s="50">
        <v>1415.18</v>
      </c>
      <c r="G5569" s="446"/>
      <c r="H5569" s="446">
        <f t="shared" si="637"/>
        <v>498.99246800000003</v>
      </c>
      <c r="I5569" s="446">
        <f t="shared" si="643"/>
        <v>498.99246800000003</v>
      </c>
      <c r="J5569" s="446">
        <f t="shared" si="643"/>
        <v>655.65289400000006</v>
      </c>
      <c r="K5569" s="446">
        <f t="shared" si="643"/>
        <v>455.47568300000006</v>
      </c>
      <c r="L5569" s="446">
        <f t="shared" si="643"/>
        <v>723.8291905000001</v>
      </c>
      <c r="M5569" s="446">
        <f t="shared" si="643"/>
        <v>623.74058500000001</v>
      </c>
      <c r="N5569" s="446">
        <f t="shared" si="643"/>
        <v>700.62023850000003</v>
      </c>
      <c r="O5569" s="446" t="b">
        <f>TRUE()</f>
        <v>1</v>
      </c>
    </row>
    <row r="5570" spans="1:15" ht="31">
      <c r="A5570" s="42" t="s">
        <v>9539</v>
      </c>
      <c r="B5570" s="43" t="s">
        <v>9540</v>
      </c>
      <c r="C5570" s="44" t="s">
        <v>9541</v>
      </c>
      <c r="D5570" s="48"/>
      <c r="E5570" s="48"/>
      <c r="F5570" s="50">
        <v>753.29</v>
      </c>
      <c r="G5570" s="446"/>
      <c r="H5570" s="446">
        <f t="shared" si="637"/>
        <v>265.61005399999999</v>
      </c>
      <c r="I5570" s="446">
        <f t="shared" si="643"/>
        <v>265.61005399999999</v>
      </c>
      <c r="J5570" s="446">
        <f t="shared" si="643"/>
        <v>348.999257</v>
      </c>
      <c r="K5570" s="446">
        <f t="shared" si="643"/>
        <v>242.44638650000002</v>
      </c>
      <c r="L5570" s="446">
        <f t="shared" si="643"/>
        <v>385.28900275000001</v>
      </c>
      <c r="M5570" s="446">
        <f t="shared" si="643"/>
        <v>332.01256749999999</v>
      </c>
      <c r="N5570" s="446">
        <f t="shared" si="643"/>
        <v>372.93504674999997</v>
      </c>
      <c r="O5570" s="446" t="b">
        <f>TRUE()</f>
        <v>1</v>
      </c>
    </row>
    <row r="5571" spans="1:15" ht="31">
      <c r="A5571" s="42" t="s">
        <v>9542</v>
      </c>
      <c r="B5571" s="43" t="s">
        <v>9543</v>
      </c>
      <c r="C5571" s="44" t="s">
        <v>9544</v>
      </c>
      <c r="D5571" s="48"/>
      <c r="E5571" s="48"/>
      <c r="F5571" s="50">
        <v>387.67</v>
      </c>
      <c r="G5571" s="446"/>
      <c r="H5571" s="446">
        <f t="shared" si="637"/>
        <v>136.69244200000003</v>
      </c>
      <c r="I5571" s="446">
        <f t="shared" si="643"/>
        <v>136.69244200000003</v>
      </c>
      <c r="J5571" s="446">
        <f t="shared" si="643"/>
        <v>179.60751100000002</v>
      </c>
      <c r="K5571" s="446">
        <f t="shared" si="643"/>
        <v>124.77158950000002</v>
      </c>
      <c r="L5571" s="446">
        <f t="shared" si="643"/>
        <v>198.28351325000003</v>
      </c>
      <c r="M5571" s="446">
        <f t="shared" si="643"/>
        <v>170.86555250000001</v>
      </c>
      <c r="N5571" s="446">
        <f t="shared" si="643"/>
        <v>191.92572525</v>
      </c>
      <c r="O5571" s="446" t="b">
        <f>TRUE()</f>
        <v>1</v>
      </c>
    </row>
    <row r="5572" spans="1:15" ht="15.5">
      <c r="A5572" s="42" t="s">
        <v>9545</v>
      </c>
      <c r="B5572" s="43" t="s">
        <v>9546</v>
      </c>
      <c r="C5572" s="44" t="s">
        <v>9547</v>
      </c>
      <c r="D5572" s="48"/>
      <c r="E5572" s="48"/>
      <c r="F5572" s="50">
        <v>73.540000000000006</v>
      </c>
      <c r="G5572" s="446"/>
      <c r="H5572" s="446">
        <f t="shared" ref="H5572:H5635" si="644">IF(AND(ISNUMBER($F5572),$O5572),$F5572*H$2,"")</f>
        <v>25.930204000000003</v>
      </c>
      <c r="I5572" s="446">
        <f t="shared" si="643"/>
        <v>25.930204000000003</v>
      </c>
      <c r="J5572" s="446">
        <f t="shared" si="643"/>
        <v>34.071082000000004</v>
      </c>
      <c r="K5572" s="446">
        <f t="shared" si="643"/>
        <v>23.668849000000005</v>
      </c>
      <c r="L5572" s="446">
        <f t="shared" si="643"/>
        <v>37.613871500000002</v>
      </c>
      <c r="M5572" s="446">
        <f t="shared" si="643"/>
        <v>32.412755000000004</v>
      </c>
      <c r="N5572" s="446">
        <f t="shared" si="643"/>
        <v>36.407815500000005</v>
      </c>
      <c r="O5572" s="446" t="b">
        <f>TRUE()</f>
        <v>1</v>
      </c>
    </row>
    <row r="5573" spans="1:15" ht="15.5">
      <c r="A5573" s="42" t="s">
        <v>9548</v>
      </c>
      <c r="B5573" s="43" t="s">
        <v>9549</v>
      </c>
      <c r="C5573" s="44" t="s">
        <v>9550</v>
      </c>
      <c r="D5573" s="48"/>
      <c r="E5573" s="48"/>
      <c r="F5573" s="50">
        <v>286.81</v>
      </c>
      <c r="G5573" s="446"/>
      <c r="H5573" s="446">
        <f t="shared" si="644"/>
        <v>101.12920600000001</v>
      </c>
      <c r="I5573" s="446">
        <f t="shared" si="643"/>
        <v>101.12920600000001</v>
      </c>
      <c r="J5573" s="446">
        <f t="shared" si="643"/>
        <v>132.87907300000001</v>
      </c>
      <c r="K5573" s="446">
        <f t="shared" si="643"/>
        <v>92.309798500000014</v>
      </c>
      <c r="L5573" s="446">
        <f t="shared" si="643"/>
        <v>146.69614475</v>
      </c>
      <c r="M5573" s="446">
        <f t="shared" si="643"/>
        <v>126.4115075</v>
      </c>
      <c r="N5573" s="446">
        <f t="shared" si="643"/>
        <v>141.99246074999999</v>
      </c>
      <c r="O5573" s="446" t="b">
        <f>TRUE()</f>
        <v>1</v>
      </c>
    </row>
    <row r="5574" spans="1:15" ht="15.5">
      <c r="A5574" s="42" t="s">
        <v>9551</v>
      </c>
      <c r="B5574" s="43" t="s">
        <v>9552</v>
      </c>
      <c r="C5574" s="44" t="s">
        <v>9553</v>
      </c>
      <c r="D5574" s="48"/>
      <c r="E5574" s="58"/>
      <c r="F5574" s="50">
        <v>1092.6500000000001</v>
      </c>
      <c r="G5574" s="446"/>
      <c r="H5574" s="446">
        <f t="shared" si="644"/>
        <v>385.26839000000007</v>
      </c>
      <c r="I5574" s="446">
        <f t="shared" si="643"/>
        <v>385.26839000000007</v>
      </c>
      <c r="J5574" s="446">
        <f t="shared" si="643"/>
        <v>506.22474500000004</v>
      </c>
      <c r="K5574" s="446">
        <f t="shared" si="643"/>
        <v>351.66940250000005</v>
      </c>
      <c r="L5574" s="446">
        <f t="shared" si="643"/>
        <v>558.86315875000003</v>
      </c>
      <c r="M5574" s="446">
        <f t="shared" si="643"/>
        <v>481.5854875</v>
      </c>
      <c r="N5574" s="446">
        <f t="shared" si="643"/>
        <v>540.94369875000007</v>
      </c>
      <c r="O5574" s="446" t="b">
        <f>TRUE()</f>
        <v>1</v>
      </c>
    </row>
    <row r="5575" spans="1:15" ht="15.5">
      <c r="A5575" s="42" t="s">
        <v>9554</v>
      </c>
      <c r="B5575" s="43" t="s">
        <v>9555</v>
      </c>
      <c r="C5575" s="44" t="s">
        <v>9556</v>
      </c>
      <c r="D5575" s="48"/>
      <c r="E5575" s="48"/>
      <c r="F5575" s="50">
        <v>155.49</v>
      </c>
      <c r="G5575" s="446"/>
      <c r="H5575" s="446">
        <f t="shared" si="644"/>
        <v>54.82577400000001</v>
      </c>
      <c r="I5575" s="446">
        <f t="shared" si="643"/>
        <v>54.82577400000001</v>
      </c>
      <c r="J5575" s="446">
        <f t="shared" si="643"/>
        <v>72.038516999999999</v>
      </c>
      <c r="K5575" s="446">
        <f t="shared" si="643"/>
        <v>50.04445650000001</v>
      </c>
      <c r="L5575" s="446">
        <f t="shared" si="643"/>
        <v>79.52924775000001</v>
      </c>
      <c r="M5575" s="446">
        <f t="shared" si="643"/>
        <v>68.532217500000002</v>
      </c>
      <c r="N5575" s="446">
        <f t="shared" si="643"/>
        <v>76.979211750000005</v>
      </c>
      <c r="O5575" s="446" t="b">
        <f>TRUE()</f>
        <v>1</v>
      </c>
    </row>
    <row r="5576" spans="1:15" ht="15.5">
      <c r="A5576" s="42" t="s">
        <v>9557</v>
      </c>
      <c r="B5576" s="43" t="s">
        <v>9558</v>
      </c>
      <c r="C5576" s="44" t="s">
        <v>9559</v>
      </c>
      <c r="D5576" s="48"/>
      <c r="E5576" s="48"/>
      <c r="F5576" s="50">
        <v>1097.8900000000001</v>
      </c>
      <c r="G5576" s="446"/>
      <c r="H5576" s="446">
        <f t="shared" si="644"/>
        <v>387.11601400000006</v>
      </c>
      <c r="I5576" s="446">
        <f t="shared" si="643"/>
        <v>387.11601400000006</v>
      </c>
      <c r="J5576" s="446">
        <f t="shared" si="643"/>
        <v>508.65243700000002</v>
      </c>
      <c r="K5576" s="446">
        <f t="shared" si="643"/>
        <v>353.35589650000009</v>
      </c>
      <c r="L5576" s="446">
        <f t="shared" si="643"/>
        <v>561.5432877500001</v>
      </c>
      <c r="M5576" s="446">
        <f t="shared" si="643"/>
        <v>483.89501749999999</v>
      </c>
      <c r="N5576" s="446">
        <f t="shared" si="643"/>
        <v>543.53789175000009</v>
      </c>
      <c r="O5576" s="446" t="b">
        <f>TRUE()</f>
        <v>1</v>
      </c>
    </row>
    <row r="5577" spans="1:15" ht="15.5">
      <c r="A5577" s="42" t="s">
        <v>9560</v>
      </c>
      <c r="B5577" s="43" t="s">
        <v>9561</v>
      </c>
      <c r="C5577" s="44" t="s">
        <v>9562</v>
      </c>
      <c r="D5577" s="48"/>
      <c r="E5577" s="48"/>
      <c r="F5577" s="50">
        <v>250.04</v>
      </c>
      <c r="G5577" s="446"/>
      <c r="H5577" s="446">
        <f t="shared" si="644"/>
        <v>88.164104000000009</v>
      </c>
      <c r="I5577" s="446">
        <f t="shared" ref="I5577:N5586" si="645">IF(AND(ISNUMBER($F5577),$O5577),$F5577*I$2,"")</f>
        <v>88.164104000000009</v>
      </c>
      <c r="J5577" s="446">
        <f t="shared" si="645"/>
        <v>115.843532</v>
      </c>
      <c r="K5577" s="446">
        <f t="shared" si="645"/>
        <v>80.475374000000002</v>
      </c>
      <c r="L5577" s="446">
        <f t="shared" si="645"/>
        <v>127.88920899999999</v>
      </c>
      <c r="M5577" s="446">
        <f t="shared" si="645"/>
        <v>110.20513</v>
      </c>
      <c r="N5577" s="446">
        <f t="shared" si="645"/>
        <v>123.78855299999999</v>
      </c>
      <c r="O5577" s="446" t="b">
        <f>TRUE()</f>
        <v>1</v>
      </c>
    </row>
    <row r="5578" spans="1:15" ht="15.5">
      <c r="A5578" s="42" t="s">
        <v>9563</v>
      </c>
      <c r="B5578" s="43" t="s">
        <v>9564</v>
      </c>
      <c r="C5578" s="44" t="s">
        <v>9565</v>
      </c>
      <c r="D5578" s="48"/>
      <c r="E5578" s="48"/>
      <c r="F5578" s="50">
        <v>150</v>
      </c>
      <c r="G5578" s="446"/>
      <c r="H5578" s="446">
        <f t="shared" si="644"/>
        <v>52.89</v>
      </c>
      <c r="I5578" s="446">
        <f t="shared" si="645"/>
        <v>52.89</v>
      </c>
      <c r="J5578" s="446">
        <f t="shared" si="645"/>
        <v>69.495000000000005</v>
      </c>
      <c r="K5578" s="446">
        <f t="shared" si="645"/>
        <v>48.277500000000003</v>
      </c>
      <c r="L5578" s="446">
        <f t="shared" si="645"/>
        <v>76.721249999999998</v>
      </c>
      <c r="M5578" s="446">
        <f t="shared" si="645"/>
        <v>66.112499999999997</v>
      </c>
      <c r="N5578" s="446">
        <f t="shared" si="645"/>
        <v>74.261250000000004</v>
      </c>
      <c r="O5578" s="446" t="b">
        <f>TRUE()</f>
        <v>1</v>
      </c>
    </row>
    <row r="5579" spans="1:15" ht="15.5">
      <c r="A5579" s="42" t="s">
        <v>9566</v>
      </c>
      <c r="B5579" s="43" t="s">
        <v>9567</v>
      </c>
      <c r="C5579" s="44" t="s">
        <v>9568</v>
      </c>
      <c r="D5579" s="48"/>
      <c r="E5579" s="48"/>
      <c r="F5579" s="50">
        <v>825.79</v>
      </c>
      <c r="G5579" s="446"/>
      <c r="H5579" s="446">
        <f t="shared" si="644"/>
        <v>291.17355400000002</v>
      </c>
      <c r="I5579" s="446">
        <f t="shared" si="645"/>
        <v>291.17355400000002</v>
      </c>
      <c r="J5579" s="446">
        <f t="shared" si="645"/>
        <v>382.58850699999999</v>
      </c>
      <c r="K5579" s="446">
        <f t="shared" si="645"/>
        <v>265.78051149999999</v>
      </c>
      <c r="L5579" s="446">
        <f t="shared" si="645"/>
        <v>422.37094024999999</v>
      </c>
      <c r="M5579" s="446">
        <f t="shared" si="645"/>
        <v>363.96694249999996</v>
      </c>
      <c r="N5579" s="446">
        <f t="shared" si="645"/>
        <v>408.82798424999999</v>
      </c>
      <c r="O5579" s="446" t="b">
        <f>TRUE()</f>
        <v>1</v>
      </c>
    </row>
    <row r="5580" spans="1:15" ht="15.5">
      <c r="A5580" s="42" t="s">
        <v>9569</v>
      </c>
      <c r="B5580" s="43" t="s">
        <v>9570</v>
      </c>
      <c r="C5580" s="44" t="s">
        <v>9571</v>
      </c>
      <c r="D5580" s="48"/>
      <c r="E5580" s="48"/>
      <c r="F5580" s="50">
        <v>500</v>
      </c>
      <c r="G5580" s="446"/>
      <c r="H5580" s="446">
        <f t="shared" si="644"/>
        <v>176.3</v>
      </c>
      <c r="I5580" s="446">
        <f t="shared" si="645"/>
        <v>176.3</v>
      </c>
      <c r="J5580" s="446">
        <f t="shared" si="645"/>
        <v>231.65</v>
      </c>
      <c r="K5580" s="446">
        <f t="shared" si="645"/>
        <v>160.92500000000001</v>
      </c>
      <c r="L5580" s="446">
        <f t="shared" si="645"/>
        <v>255.73750000000001</v>
      </c>
      <c r="M5580" s="446">
        <f t="shared" si="645"/>
        <v>220.375</v>
      </c>
      <c r="N5580" s="446">
        <f t="shared" si="645"/>
        <v>247.53749999999999</v>
      </c>
      <c r="O5580" s="446" t="b">
        <f>TRUE()</f>
        <v>1</v>
      </c>
    </row>
    <row r="5581" spans="1:15" ht="15.5">
      <c r="A5581" s="42" t="s">
        <v>9572</v>
      </c>
      <c r="B5581" s="43" t="s">
        <v>9573</v>
      </c>
      <c r="C5581" s="44" t="s">
        <v>9574</v>
      </c>
      <c r="D5581" s="48"/>
      <c r="E5581" s="48"/>
      <c r="F5581" s="50">
        <v>850</v>
      </c>
      <c r="G5581" s="446"/>
      <c r="H5581" s="446">
        <f t="shared" si="644"/>
        <v>299.71000000000004</v>
      </c>
      <c r="I5581" s="446">
        <f t="shared" si="645"/>
        <v>299.71000000000004</v>
      </c>
      <c r="J5581" s="446">
        <f t="shared" si="645"/>
        <v>393.80500000000001</v>
      </c>
      <c r="K5581" s="446">
        <f t="shared" si="645"/>
        <v>273.57250000000005</v>
      </c>
      <c r="L5581" s="446">
        <f t="shared" si="645"/>
        <v>434.75375000000003</v>
      </c>
      <c r="M5581" s="446">
        <f t="shared" si="645"/>
        <v>374.63749999999999</v>
      </c>
      <c r="N5581" s="446">
        <f t="shared" si="645"/>
        <v>420.81374999999997</v>
      </c>
      <c r="O5581" s="446" t="b">
        <f>TRUE()</f>
        <v>1</v>
      </c>
    </row>
    <row r="5582" spans="1:15" ht="15.5">
      <c r="A5582" s="42" t="s">
        <v>9575</v>
      </c>
      <c r="B5582" s="43" t="s">
        <v>9576</v>
      </c>
      <c r="C5582" s="44" t="s">
        <v>9577</v>
      </c>
      <c r="D5582" s="48"/>
      <c r="E5582" s="48"/>
      <c r="F5582" s="50">
        <v>200</v>
      </c>
      <c r="G5582" s="446"/>
      <c r="H5582" s="446">
        <f t="shared" si="644"/>
        <v>70.52000000000001</v>
      </c>
      <c r="I5582" s="446">
        <f t="shared" si="645"/>
        <v>70.52000000000001</v>
      </c>
      <c r="J5582" s="446">
        <f t="shared" si="645"/>
        <v>92.66</v>
      </c>
      <c r="K5582" s="446">
        <f t="shared" si="645"/>
        <v>64.37</v>
      </c>
      <c r="L5582" s="446">
        <f t="shared" si="645"/>
        <v>102.295</v>
      </c>
      <c r="M5582" s="446">
        <f t="shared" si="645"/>
        <v>88.149999999999991</v>
      </c>
      <c r="N5582" s="446">
        <f t="shared" si="645"/>
        <v>99.015000000000001</v>
      </c>
      <c r="O5582" s="446" t="b">
        <f>TRUE()</f>
        <v>1</v>
      </c>
    </row>
    <row r="5583" spans="1:15" ht="15.5">
      <c r="A5583" s="42" t="s">
        <v>9578</v>
      </c>
      <c r="B5583" s="43" t="s">
        <v>9579</v>
      </c>
      <c r="C5583" s="44" t="s">
        <v>9580</v>
      </c>
      <c r="D5583" s="48"/>
      <c r="E5583" s="48"/>
      <c r="F5583" s="50">
        <v>700</v>
      </c>
      <c r="G5583" s="446"/>
      <c r="H5583" s="446">
        <f t="shared" si="644"/>
        <v>246.82000000000002</v>
      </c>
      <c r="I5583" s="446">
        <f t="shared" si="645"/>
        <v>246.82000000000002</v>
      </c>
      <c r="J5583" s="446">
        <f t="shared" si="645"/>
        <v>324.31</v>
      </c>
      <c r="K5583" s="446">
        <f t="shared" si="645"/>
        <v>225.29500000000002</v>
      </c>
      <c r="L5583" s="446">
        <f t="shared" si="645"/>
        <v>358.03250000000003</v>
      </c>
      <c r="M5583" s="446">
        <f t="shared" si="645"/>
        <v>308.52499999999998</v>
      </c>
      <c r="N5583" s="446">
        <f t="shared" si="645"/>
        <v>346.55250000000001</v>
      </c>
      <c r="O5583" s="446" t="b">
        <f>TRUE()</f>
        <v>1</v>
      </c>
    </row>
    <row r="5584" spans="1:15" ht="15.5">
      <c r="A5584" s="42" t="s">
        <v>9581</v>
      </c>
      <c r="B5584" s="43" t="s">
        <v>9582</v>
      </c>
      <c r="C5584" s="44" t="s">
        <v>9583</v>
      </c>
      <c r="D5584" s="48"/>
      <c r="E5584" s="48"/>
      <c r="F5584" s="50">
        <v>160</v>
      </c>
      <c r="G5584" s="446"/>
      <c r="H5584" s="446">
        <f t="shared" si="644"/>
        <v>56.416000000000004</v>
      </c>
      <c r="I5584" s="446">
        <f t="shared" si="645"/>
        <v>56.416000000000004</v>
      </c>
      <c r="J5584" s="446">
        <f t="shared" si="645"/>
        <v>74.128</v>
      </c>
      <c r="K5584" s="446">
        <f t="shared" si="645"/>
        <v>51.496000000000002</v>
      </c>
      <c r="L5584" s="446">
        <f t="shared" si="645"/>
        <v>81.835999999999999</v>
      </c>
      <c r="M5584" s="446">
        <f t="shared" si="645"/>
        <v>70.52</v>
      </c>
      <c r="N5584" s="446">
        <f t="shared" si="645"/>
        <v>79.212000000000003</v>
      </c>
      <c r="O5584" s="446" t="b">
        <f>TRUE()</f>
        <v>1</v>
      </c>
    </row>
    <row r="5585" spans="1:15" ht="15.5">
      <c r="A5585" s="42" t="s">
        <v>9584</v>
      </c>
      <c r="B5585" s="43" t="s">
        <v>9585</v>
      </c>
      <c r="C5585" s="44" t="s">
        <v>9586</v>
      </c>
      <c r="D5585" s="48"/>
      <c r="E5585" s="48"/>
      <c r="F5585" s="50">
        <v>650</v>
      </c>
      <c r="G5585" s="446"/>
      <c r="H5585" s="446">
        <f t="shared" si="644"/>
        <v>229.19000000000003</v>
      </c>
      <c r="I5585" s="446">
        <f t="shared" si="645"/>
        <v>229.19000000000003</v>
      </c>
      <c r="J5585" s="446">
        <f t="shared" si="645"/>
        <v>301.14499999999998</v>
      </c>
      <c r="K5585" s="446">
        <f t="shared" si="645"/>
        <v>209.20250000000001</v>
      </c>
      <c r="L5585" s="446">
        <f t="shared" si="645"/>
        <v>332.45875000000001</v>
      </c>
      <c r="M5585" s="446">
        <f t="shared" si="645"/>
        <v>286.48750000000001</v>
      </c>
      <c r="N5585" s="446">
        <f t="shared" si="645"/>
        <v>321.79874999999998</v>
      </c>
      <c r="O5585" s="446" t="b">
        <f>TRUE()</f>
        <v>1</v>
      </c>
    </row>
    <row r="5586" spans="1:15" ht="15.5">
      <c r="A5586" s="42" t="s">
        <v>9587</v>
      </c>
      <c r="B5586" s="43" t="s">
        <v>9588</v>
      </c>
      <c r="C5586" s="44" t="s">
        <v>9589</v>
      </c>
      <c r="D5586" s="48"/>
      <c r="E5586" s="48"/>
      <c r="F5586" s="50">
        <v>150.22999999999999</v>
      </c>
      <c r="G5586" s="446"/>
      <c r="H5586" s="446">
        <f t="shared" si="644"/>
        <v>52.971097999999998</v>
      </c>
      <c r="I5586" s="446">
        <f t="shared" si="645"/>
        <v>52.971097999999998</v>
      </c>
      <c r="J5586" s="446">
        <f t="shared" si="645"/>
        <v>69.601558999999995</v>
      </c>
      <c r="K5586" s="446">
        <f t="shared" si="645"/>
        <v>48.351525500000001</v>
      </c>
      <c r="L5586" s="446">
        <f t="shared" si="645"/>
        <v>76.838889249999994</v>
      </c>
      <c r="M5586" s="446">
        <f t="shared" si="645"/>
        <v>66.213872499999994</v>
      </c>
      <c r="N5586" s="446">
        <f t="shared" si="645"/>
        <v>74.375117249999988</v>
      </c>
      <c r="O5586" s="446" t="b">
        <f>TRUE()</f>
        <v>1</v>
      </c>
    </row>
    <row r="5587" spans="1:15" ht="15.5">
      <c r="A5587" s="42" t="s">
        <v>9590</v>
      </c>
      <c r="B5587" s="43" t="s">
        <v>9591</v>
      </c>
      <c r="C5587" s="44" t="s">
        <v>9592</v>
      </c>
      <c r="D5587" s="48"/>
      <c r="E5587" s="48"/>
      <c r="F5587" s="50">
        <v>1151.48</v>
      </c>
      <c r="G5587" s="446"/>
      <c r="H5587" s="446">
        <f t="shared" si="644"/>
        <v>406.01184800000004</v>
      </c>
      <c r="I5587" s="446">
        <f t="shared" ref="I5587:N5596" si="646">IF(AND(ISNUMBER($F5587),$O5587),$F5587*I$2,"")</f>
        <v>406.01184800000004</v>
      </c>
      <c r="J5587" s="446">
        <f t="shared" si="646"/>
        <v>533.480684</v>
      </c>
      <c r="K5587" s="446">
        <f t="shared" si="646"/>
        <v>370.60383800000005</v>
      </c>
      <c r="L5587" s="446">
        <f t="shared" si="646"/>
        <v>588.95323300000007</v>
      </c>
      <c r="M5587" s="446">
        <f t="shared" si="646"/>
        <v>507.51480999999995</v>
      </c>
      <c r="N5587" s="446">
        <f t="shared" si="646"/>
        <v>570.06896099999994</v>
      </c>
      <c r="O5587" s="446" t="b">
        <f>TRUE()</f>
        <v>1</v>
      </c>
    </row>
    <row r="5588" spans="1:15" ht="15.5">
      <c r="A5588" s="42" t="s">
        <v>9593</v>
      </c>
      <c r="B5588" s="43" t="s">
        <v>7179</v>
      </c>
      <c r="C5588" s="44" t="s">
        <v>7180</v>
      </c>
      <c r="D5588" s="48"/>
      <c r="E5588" s="48"/>
      <c r="F5588" s="50">
        <v>150.22999999999999</v>
      </c>
      <c r="G5588" s="446"/>
      <c r="H5588" s="446">
        <f t="shared" si="644"/>
        <v>52.971097999999998</v>
      </c>
      <c r="I5588" s="446">
        <f t="shared" si="646"/>
        <v>52.971097999999998</v>
      </c>
      <c r="J5588" s="446">
        <f t="shared" si="646"/>
        <v>69.601558999999995</v>
      </c>
      <c r="K5588" s="446">
        <f t="shared" si="646"/>
        <v>48.351525500000001</v>
      </c>
      <c r="L5588" s="446">
        <f t="shared" si="646"/>
        <v>76.838889249999994</v>
      </c>
      <c r="M5588" s="446">
        <f t="shared" si="646"/>
        <v>66.213872499999994</v>
      </c>
      <c r="N5588" s="446">
        <f t="shared" si="646"/>
        <v>74.375117249999988</v>
      </c>
      <c r="O5588" s="446" t="b">
        <f>TRUE()</f>
        <v>1</v>
      </c>
    </row>
    <row r="5589" spans="1:15" ht="15.5">
      <c r="A5589" s="42" t="s">
        <v>9594</v>
      </c>
      <c r="B5589" s="43" t="s">
        <v>9595</v>
      </c>
      <c r="C5589" s="44" t="s">
        <v>9596</v>
      </c>
      <c r="D5589" s="48"/>
      <c r="E5589" s="48"/>
      <c r="F5589" s="50">
        <v>1740</v>
      </c>
      <c r="G5589" s="446"/>
      <c r="H5589" s="446">
        <f t="shared" si="644"/>
        <v>613.524</v>
      </c>
      <c r="I5589" s="446">
        <f t="shared" si="646"/>
        <v>613.524</v>
      </c>
      <c r="J5589" s="446">
        <f t="shared" si="646"/>
        <v>806.14199999999994</v>
      </c>
      <c r="K5589" s="446">
        <f t="shared" si="646"/>
        <v>560.01900000000001</v>
      </c>
      <c r="L5589" s="446">
        <f t="shared" si="646"/>
        <v>889.9665</v>
      </c>
      <c r="M5589" s="446">
        <f t="shared" si="646"/>
        <v>766.90499999999997</v>
      </c>
      <c r="N5589" s="446">
        <f t="shared" si="646"/>
        <v>861.43049999999994</v>
      </c>
      <c r="O5589" s="446" t="b">
        <f>TRUE()</f>
        <v>1</v>
      </c>
    </row>
    <row r="5590" spans="1:15" ht="15.5">
      <c r="A5590" s="42" t="s">
        <v>9597</v>
      </c>
      <c r="B5590" s="43" t="s">
        <v>9598</v>
      </c>
      <c r="C5590" s="44" t="s">
        <v>9599</v>
      </c>
      <c r="D5590" s="48"/>
      <c r="E5590" s="48"/>
      <c r="F5590" s="50">
        <v>1151.48</v>
      </c>
      <c r="G5590" s="446"/>
      <c r="H5590" s="446">
        <f t="shared" si="644"/>
        <v>406.01184800000004</v>
      </c>
      <c r="I5590" s="446">
        <f t="shared" si="646"/>
        <v>406.01184800000004</v>
      </c>
      <c r="J5590" s="446">
        <f t="shared" si="646"/>
        <v>533.480684</v>
      </c>
      <c r="K5590" s="446">
        <f t="shared" si="646"/>
        <v>370.60383800000005</v>
      </c>
      <c r="L5590" s="446">
        <f t="shared" si="646"/>
        <v>588.95323300000007</v>
      </c>
      <c r="M5590" s="446">
        <f t="shared" si="646"/>
        <v>507.51480999999995</v>
      </c>
      <c r="N5590" s="446">
        <f t="shared" si="646"/>
        <v>570.06896099999994</v>
      </c>
      <c r="O5590" s="446" t="b">
        <f>TRUE()</f>
        <v>1</v>
      </c>
    </row>
    <row r="5591" spans="1:15" ht="15.5">
      <c r="A5591" s="42" t="s">
        <v>9600</v>
      </c>
      <c r="B5591" s="43" t="s">
        <v>9601</v>
      </c>
      <c r="C5591" s="44" t="s">
        <v>9602</v>
      </c>
      <c r="D5591" s="48"/>
      <c r="E5591" s="48"/>
      <c r="F5591" s="50">
        <v>150.22999999999999</v>
      </c>
      <c r="G5591" s="446"/>
      <c r="H5591" s="446">
        <f t="shared" si="644"/>
        <v>52.971097999999998</v>
      </c>
      <c r="I5591" s="446">
        <f t="shared" si="646"/>
        <v>52.971097999999998</v>
      </c>
      <c r="J5591" s="446">
        <f t="shared" si="646"/>
        <v>69.601558999999995</v>
      </c>
      <c r="K5591" s="446">
        <f t="shared" si="646"/>
        <v>48.351525500000001</v>
      </c>
      <c r="L5591" s="446">
        <f t="shared" si="646"/>
        <v>76.838889249999994</v>
      </c>
      <c r="M5591" s="446">
        <f t="shared" si="646"/>
        <v>66.213872499999994</v>
      </c>
      <c r="N5591" s="446">
        <f t="shared" si="646"/>
        <v>74.375117249999988</v>
      </c>
      <c r="O5591" s="446" t="b">
        <f>TRUE()</f>
        <v>1</v>
      </c>
    </row>
    <row r="5592" spans="1:15" ht="15.5">
      <c r="A5592" s="42" t="s">
        <v>9603</v>
      </c>
      <c r="B5592" s="43" t="s">
        <v>9604</v>
      </c>
      <c r="C5592" s="44" t="s">
        <v>9605</v>
      </c>
      <c r="D5592" s="48"/>
      <c r="E5592" s="48"/>
      <c r="F5592" s="50">
        <v>1151.48</v>
      </c>
      <c r="G5592" s="446"/>
      <c r="H5592" s="446">
        <f t="shared" si="644"/>
        <v>406.01184800000004</v>
      </c>
      <c r="I5592" s="446">
        <f t="shared" si="646"/>
        <v>406.01184800000004</v>
      </c>
      <c r="J5592" s="446">
        <f t="shared" si="646"/>
        <v>533.480684</v>
      </c>
      <c r="K5592" s="446">
        <f t="shared" si="646"/>
        <v>370.60383800000005</v>
      </c>
      <c r="L5592" s="446">
        <f t="shared" si="646"/>
        <v>588.95323300000007</v>
      </c>
      <c r="M5592" s="446">
        <f t="shared" si="646"/>
        <v>507.51480999999995</v>
      </c>
      <c r="N5592" s="446">
        <f t="shared" si="646"/>
        <v>570.06896099999994</v>
      </c>
      <c r="O5592" s="446" t="b">
        <f>TRUE()</f>
        <v>1</v>
      </c>
    </row>
    <row r="5593" spans="1:15" ht="15.5">
      <c r="A5593" s="42" t="s">
        <v>9606</v>
      </c>
      <c r="B5593" s="43" t="s">
        <v>9607</v>
      </c>
      <c r="C5593" s="44" t="s">
        <v>9608</v>
      </c>
      <c r="D5593" s="48"/>
      <c r="E5593" s="48"/>
      <c r="F5593" s="50">
        <v>8349.31</v>
      </c>
      <c r="G5593" s="446"/>
      <c r="H5593" s="446">
        <f t="shared" si="644"/>
        <v>2943.9667060000002</v>
      </c>
      <c r="I5593" s="446">
        <f t="shared" si="646"/>
        <v>2943.9667060000002</v>
      </c>
      <c r="J5593" s="446">
        <f t="shared" si="646"/>
        <v>3868.2353229999999</v>
      </c>
      <c r="K5593" s="446">
        <f t="shared" si="646"/>
        <v>2687.2254235</v>
      </c>
      <c r="L5593" s="446">
        <f t="shared" si="646"/>
        <v>4270.4633322499994</v>
      </c>
      <c r="M5593" s="446">
        <f t="shared" si="646"/>
        <v>3679.9583824999995</v>
      </c>
      <c r="N5593" s="446">
        <f t="shared" si="646"/>
        <v>4133.5346482499999</v>
      </c>
      <c r="O5593" s="446" t="b">
        <f>TRUE()</f>
        <v>1</v>
      </c>
    </row>
    <row r="5594" spans="1:15" ht="31">
      <c r="A5594" s="42" t="s">
        <v>9609</v>
      </c>
      <c r="B5594" s="43" t="s">
        <v>9610</v>
      </c>
      <c r="C5594" s="44" t="s">
        <v>9611</v>
      </c>
      <c r="D5594" s="48"/>
      <c r="E5594" s="48"/>
      <c r="F5594" s="50">
        <v>1688.34</v>
      </c>
      <c r="G5594" s="446"/>
      <c r="H5594" s="446">
        <f t="shared" si="644"/>
        <v>595.30868399999997</v>
      </c>
      <c r="I5594" s="446">
        <f t="shared" si="646"/>
        <v>595.30868399999997</v>
      </c>
      <c r="J5594" s="446">
        <f t="shared" si="646"/>
        <v>782.20792199999994</v>
      </c>
      <c r="K5594" s="446">
        <f t="shared" si="646"/>
        <v>543.39222900000004</v>
      </c>
      <c r="L5594" s="446">
        <f t="shared" si="646"/>
        <v>863.5437015</v>
      </c>
      <c r="M5594" s="446">
        <f t="shared" si="646"/>
        <v>744.13585499999988</v>
      </c>
      <c r="N5594" s="446">
        <f t="shared" si="646"/>
        <v>835.85492549999992</v>
      </c>
      <c r="O5594" s="446" t="b">
        <f>TRUE()</f>
        <v>1</v>
      </c>
    </row>
    <row r="5595" spans="1:15" ht="15.5">
      <c r="A5595" s="42" t="s">
        <v>9612</v>
      </c>
      <c r="B5595" s="43" t="s">
        <v>9613</v>
      </c>
      <c r="C5595" s="44" t="s">
        <v>9614</v>
      </c>
      <c r="D5595" s="48"/>
      <c r="E5595" s="48"/>
      <c r="F5595" s="50">
        <v>25102.3</v>
      </c>
      <c r="G5595" s="446"/>
      <c r="H5595" s="446">
        <f t="shared" si="644"/>
        <v>8851.0709800000004</v>
      </c>
      <c r="I5595" s="446">
        <f t="shared" si="646"/>
        <v>8851.0709800000004</v>
      </c>
      <c r="J5595" s="446">
        <f t="shared" si="646"/>
        <v>11629.89559</v>
      </c>
      <c r="K5595" s="446">
        <f t="shared" si="646"/>
        <v>8079.1752550000001</v>
      </c>
      <c r="L5595" s="446">
        <f t="shared" si="646"/>
        <v>12839.198892500001</v>
      </c>
      <c r="M5595" s="446">
        <f t="shared" si="646"/>
        <v>11063.838725</v>
      </c>
      <c r="N5595" s="446">
        <f t="shared" si="646"/>
        <v>12427.521172499999</v>
      </c>
      <c r="O5595" s="446" t="b">
        <f>TRUE()</f>
        <v>1</v>
      </c>
    </row>
    <row r="5596" spans="1:15" ht="62">
      <c r="A5596" s="42" t="s">
        <v>9615</v>
      </c>
      <c r="B5596" s="43" t="s">
        <v>9616</v>
      </c>
      <c r="C5596" s="44" t="s">
        <v>9617</v>
      </c>
      <c r="D5596" s="48"/>
      <c r="E5596" s="48"/>
      <c r="F5596" s="50">
        <v>13144.87</v>
      </c>
      <c r="G5596" s="446"/>
      <c r="H5596" s="446">
        <f t="shared" si="644"/>
        <v>4634.8811620000006</v>
      </c>
      <c r="I5596" s="446">
        <f t="shared" si="646"/>
        <v>4634.8811620000006</v>
      </c>
      <c r="J5596" s="446">
        <f t="shared" si="646"/>
        <v>6090.0182709999999</v>
      </c>
      <c r="K5596" s="446">
        <f t="shared" si="646"/>
        <v>4230.6764095000008</v>
      </c>
      <c r="L5596" s="446">
        <f t="shared" si="646"/>
        <v>6723.2723832500005</v>
      </c>
      <c r="M5596" s="446">
        <f t="shared" si="646"/>
        <v>5793.6014525000001</v>
      </c>
      <c r="N5596" s="446">
        <f t="shared" si="646"/>
        <v>6507.6965152500006</v>
      </c>
      <c r="O5596" s="446" t="b">
        <f>TRUE()</f>
        <v>1</v>
      </c>
    </row>
    <row r="5597" spans="1:15" ht="31">
      <c r="A5597" s="42" t="s">
        <v>9618</v>
      </c>
      <c r="B5597" s="43" t="s">
        <v>9528</v>
      </c>
      <c r="C5597" s="44" t="s">
        <v>9529</v>
      </c>
      <c r="D5597" s="48"/>
      <c r="E5597" s="48"/>
      <c r="F5597" s="50">
        <v>874.12</v>
      </c>
      <c r="G5597" s="446"/>
      <c r="H5597" s="446">
        <f t="shared" si="644"/>
        <v>308.21471200000002</v>
      </c>
      <c r="I5597" s="446">
        <f t="shared" ref="I5597:N5606" si="647">IF(AND(ISNUMBER($F5597),$O5597),$F5597*I$2,"")</f>
        <v>308.21471200000002</v>
      </c>
      <c r="J5597" s="446">
        <f t="shared" si="647"/>
        <v>404.97979599999996</v>
      </c>
      <c r="K5597" s="446">
        <f t="shared" si="647"/>
        <v>281.33552200000003</v>
      </c>
      <c r="L5597" s="446">
        <f t="shared" si="647"/>
        <v>447.09052700000001</v>
      </c>
      <c r="M5597" s="446">
        <f t="shared" si="647"/>
        <v>385.26838999999995</v>
      </c>
      <c r="N5597" s="446">
        <f t="shared" si="647"/>
        <v>432.75495899999999</v>
      </c>
      <c r="O5597" s="446" t="b">
        <f>TRUE()</f>
        <v>1</v>
      </c>
    </row>
    <row r="5598" spans="1:15" ht="15.5">
      <c r="A5598" s="42" t="s">
        <v>9619</v>
      </c>
      <c r="B5598" s="43" t="s">
        <v>9620</v>
      </c>
      <c r="C5598" s="44" t="s">
        <v>9621</v>
      </c>
      <c r="D5598" s="48"/>
      <c r="E5598" s="48"/>
      <c r="F5598" s="50">
        <v>109.26</v>
      </c>
      <c r="G5598" s="446"/>
      <c r="H5598" s="446">
        <f t="shared" si="644"/>
        <v>38.525076000000006</v>
      </c>
      <c r="I5598" s="446">
        <f t="shared" si="647"/>
        <v>38.525076000000006</v>
      </c>
      <c r="J5598" s="446">
        <f t="shared" si="647"/>
        <v>50.620158000000004</v>
      </c>
      <c r="K5598" s="446">
        <f t="shared" si="647"/>
        <v>35.165331000000002</v>
      </c>
      <c r="L5598" s="446">
        <f t="shared" si="647"/>
        <v>55.883758500000006</v>
      </c>
      <c r="M5598" s="446">
        <f t="shared" si="647"/>
        <v>48.156345000000002</v>
      </c>
      <c r="N5598" s="446">
        <f t="shared" si="647"/>
        <v>54.091894500000002</v>
      </c>
      <c r="O5598" s="446" t="b">
        <f>TRUE()</f>
        <v>1</v>
      </c>
    </row>
    <row r="5599" spans="1:15" ht="15.5">
      <c r="A5599" s="42" t="s">
        <v>9622</v>
      </c>
      <c r="B5599" s="43" t="s">
        <v>9623</v>
      </c>
      <c r="C5599" s="44" t="s">
        <v>9624</v>
      </c>
      <c r="D5599" s="48"/>
      <c r="E5599" s="48"/>
      <c r="F5599" s="50">
        <v>109.26</v>
      </c>
      <c r="G5599" s="446"/>
      <c r="H5599" s="446">
        <f t="shared" si="644"/>
        <v>38.525076000000006</v>
      </c>
      <c r="I5599" s="446">
        <f t="shared" si="647"/>
        <v>38.525076000000006</v>
      </c>
      <c r="J5599" s="446">
        <f t="shared" si="647"/>
        <v>50.620158000000004</v>
      </c>
      <c r="K5599" s="446">
        <f t="shared" si="647"/>
        <v>35.165331000000002</v>
      </c>
      <c r="L5599" s="446">
        <f t="shared" si="647"/>
        <v>55.883758500000006</v>
      </c>
      <c r="M5599" s="446">
        <f t="shared" si="647"/>
        <v>48.156345000000002</v>
      </c>
      <c r="N5599" s="446">
        <f t="shared" si="647"/>
        <v>54.091894500000002</v>
      </c>
      <c r="O5599" s="446" t="b">
        <f>TRUE()</f>
        <v>1</v>
      </c>
    </row>
    <row r="5600" spans="1:15" ht="15.5">
      <c r="A5600" s="42" t="s">
        <v>9625</v>
      </c>
      <c r="B5600" s="43" t="s">
        <v>9519</v>
      </c>
      <c r="C5600" s="44" t="s">
        <v>9520</v>
      </c>
      <c r="D5600" s="48"/>
      <c r="E5600" s="48"/>
      <c r="F5600" s="50">
        <v>189.11</v>
      </c>
      <c r="G5600" s="446"/>
      <c r="H5600" s="446">
        <f t="shared" si="644"/>
        <v>66.680186000000006</v>
      </c>
      <c r="I5600" s="446">
        <f t="shared" si="647"/>
        <v>66.680186000000006</v>
      </c>
      <c r="J5600" s="446">
        <f t="shared" si="647"/>
        <v>87.614663000000007</v>
      </c>
      <c r="K5600" s="446">
        <f t="shared" si="647"/>
        <v>60.865053500000009</v>
      </c>
      <c r="L5600" s="446">
        <f t="shared" si="647"/>
        <v>96.725037250000014</v>
      </c>
      <c r="M5600" s="446">
        <f t="shared" si="647"/>
        <v>83.350232500000004</v>
      </c>
      <c r="N5600" s="446">
        <f t="shared" si="647"/>
        <v>93.623633249999997</v>
      </c>
      <c r="O5600" s="446" t="b">
        <f>TRUE()</f>
        <v>1</v>
      </c>
    </row>
    <row r="5601" spans="1:15" ht="31">
      <c r="A5601" s="42" t="s">
        <v>9524</v>
      </c>
      <c r="B5601" s="43" t="s">
        <v>9525</v>
      </c>
      <c r="C5601" s="44" t="s">
        <v>9526</v>
      </c>
      <c r="D5601" s="48"/>
      <c r="E5601" s="48"/>
      <c r="F5601" s="50">
        <v>1108.4000000000001</v>
      </c>
      <c r="G5601" s="446"/>
      <c r="H5601" s="446">
        <f t="shared" si="644"/>
        <v>390.82184000000007</v>
      </c>
      <c r="I5601" s="446">
        <f t="shared" si="647"/>
        <v>390.82184000000007</v>
      </c>
      <c r="J5601" s="446">
        <f t="shared" si="647"/>
        <v>513.52172000000007</v>
      </c>
      <c r="K5601" s="446">
        <f t="shared" si="647"/>
        <v>356.73854000000006</v>
      </c>
      <c r="L5601" s="446">
        <f t="shared" si="647"/>
        <v>566.91889000000003</v>
      </c>
      <c r="M5601" s="446">
        <f t="shared" si="647"/>
        <v>488.52730000000003</v>
      </c>
      <c r="N5601" s="446">
        <f t="shared" si="647"/>
        <v>548.74113</v>
      </c>
      <c r="O5601" s="446" t="b">
        <f>TRUE()</f>
        <v>1</v>
      </c>
    </row>
    <row r="5602" spans="1:15" ht="15.5">
      <c r="A5602" s="42" t="s">
        <v>9626</v>
      </c>
      <c r="B5602" s="43" t="s">
        <v>9627</v>
      </c>
      <c r="C5602" s="44" t="s">
        <v>9628</v>
      </c>
      <c r="D5602" s="48"/>
      <c r="E5602" s="48"/>
      <c r="F5602" s="50">
        <v>4501.92</v>
      </c>
      <c r="G5602" s="446"/>
      <c r="H5602" s="446">
        <f t="shared" si="644"/>
        <v>1587.3769920000002</v>
      </c>
      <c r="I5602" s="446">
        <f t="shared" si="647"/>
        <v>1587.3769920000002</v>
      </c>
      <c r="J5602" s="446">
        <f t="shared" si="647"/>
        <v>2085.739536</v>
      </c>
      <c r="K5602" s="446">
        <f t="shared" si="647"/>
        <v>1448.9429520000001</v>
      </c>
      <c r="L5602" s="446">
        <f t="shared" si="647"/>
        <v>2302.6195320000002</v>
      </c>
      <c r="M5602" s="446">
        <f t="shared" si="647"/>
        <v>1984.2212399999999</v>
      </c>
      <c r="N5602" s="446">
        <f t="shared" si="647"/>
        <v>2228.7880439999999</v>
      </c>
      <c r="O5602" s="446" t="b">
        <f>TRUE()</f>
        <v>1</v>
      </c>
    </row>
    <row r="5603" spans="1:15" ht="15.5">
      <c r="A5603" s="42" t="s">
        <v>9629</v>
      </c>
      <c r="B5603" s="43" t="s">
        <v>9630</v>
      </c>
      <c r="C5603" s="44" t="s">
        <v>9631</v>
      </c>
      <c r="D5603" s="48"/>
      <c r="E5603" s="48"/>
      <c r="F5603" s="50">
        <v>586.24</v>
      </c>
      <c r="G5603" s="446"/>
      <c r="H5603" s="446">
        <f t="shared" si="644"/>
        <v>206.70822400000003</v>
      </c>
      <c r="I5603" s="446">
        <f t="shared" si="647"/>
        <v>206.70822400000003</v>
      </c>
      <c r="J5603" s="446">
        <f t="shared" si="647"/>
        <v>271.60499199999998</v>
      </c>
      <c r="K5603" s="446">
        <f t="shared" si="647"/>
        <v>188.68134400000002</v>
      </c>
      <c r="L5603" s="446">
        <f t="shared" si="647"/>
        <v>299.847104</v>
      </c>
      <c r="M5603" s="446">
        <f t="shared" si="647"/>
        <v>258.38527999999997</v>
      </c>
      <c r="N5603" s="446">
        <f t="shared" si="647"/>
        <v>290.23276800000002</v>
      </c>
      <c r="O5603" s="446" t="b">
        <f>TRUE()</f>
        <v>1</v>
      </c>
    </row>
    <row r="5604" spans="1:15" ht="15.5">
      <c r="A5604" s="42" t="s">
        <v>9632</v>
      </c>
      <c r="B5604" s="43" t="s">
        <v>9531</v>
      </c>
      <c r="C5604" s="44" t="s">
        <v>9532</v>
      </c>
      <c r="D5604" s="48"/>
      <c r="E5604" s="48"/>
      <c r="F5604" s="50">
        <v>992.83</v>
      </c>
      <c r="G5604" s="446"/>
      <c r="H5604" s="446">
        <f t="shared" si="644"/>
        <v>350.07185800000002</v>
      </c>
      <c r="I5604" s="446">
        <f t="shared" si="647"/>
        <v>350.07185800000002</v>
      </c>
      <c r="J5604" s="446">
        <f t="shared" si="647"/>
        <v>459.978139</v>
      </c>
      <c r="K5604" s="446">
        <f t="shared" si="647"/>
        <v>319.54233550000004</v>
      </c>
      <c r="L5604" s="446">
        <f t="shared" si="647"/>
        <v>507.80772425000004</v>
      </c>
      <c r="M5604" s="446">
        <f t="shared" si="647"/>
        <v>437.58982249999997</v>
      </c>
      <c r="N5604" s="446">
        <f t="shared" si="647"/>
        <v>491.52531225000001</v>
      </c>
      <c r="O5604" s="446" t="b">
        <f>TRUE()</f>
        <v>1</v>
      </c>
    </row>
    <row r="5605" spans="1:15" ht="15.5">
      <c r="A5605" s="42" t="s">
        <v>9633</v>
      </c>
      <c r="B5605" s="43" t="s">
        <v>9534</v>
      </c>
      <c r="C5605" s="44" t="s">
        <v>9535</v>
      </c>
      <c r="D5605" s="48"/>
      <c r="E5605" s="48"/>
      <c r="F5605" s="50">
        <v>548.41999999999996</v>
      </c>
      <c r="G5605" s="446"/>
      <c r="H5605" s="446">
        <f t="shared" si="644"/>
        <v>193.37289200000001</v>
      </c>
      <c r="I5605" s="446">
        <f t="shared" si="647"/>
        <v>193.37289200000001</v>
      </c>
      <c r="J5605" s="446">
        <f t="shared" si="647"/>
        <v>254.08298599999998</v>
      </c>
      <c r="K5605" s="446">
        <f t="shared" si="647"/>
        <v>176.50897699999999</v>
      </c>
      <c r="L5605" s="446">
        <f t="shared" si="647"/>
        <v>280.50311949999997</v>
      </c>
      <c r="M5605" s="446">
        <f t="shared" si="647"/>
        <v>241.71611499999997</v>
      </c>
      <c r="N5605" s="446">
        <f t="shared" si="647"/>
        <v>271.50903149999999</v>
      </c>
      <c r="O5605" s="446" t="b">
        <f>TRUE()</f>
        <v>1</v>
      </c>
    </row>
    <row r="5606" spans="1:15" ht="15.5">
      <c r="A5606" s="42" t="s">
        <v>9634</v>
      </c>
      <c r="B5606" s="43" t="s">
        <v>9537</v>
      </c>
      <c r="C5606" s="44" t="s">
        <v>9538</v>
      </c>
      <c r="D5606" s="48"/>
      <c r="E5606" s="48"/>
      <c r="F5606" s="50">
        <v>1415.18</v>
      </c>
      <c r="G5606" s="446"/>
      <c r="H5606" s="446">
        <f t="shared" si="644"/>
        <v>498.99246800000003</v>
      </c>
      <c r="I5606" s="446">
        <f t="shared" si="647"/>
        <v>498.99246800000003</v>
      </c>
      <c r="J5606" s="446">
        <f t="shared" si="647"/>
        <v>655.65289400000006</v>
      </c>
      <c r="K5606" s="446">
        <f t="shared" si="647"/>
        <v>455.47568300000006</v>
      </c>
      <c r="L5606" s="446">
        <f t="shared" si="647"/>
        <v>723.8291905000001</v>
      </c>
      <c r="M5606" s="446">
        <f t="shared" si="647"/>
        <v>623.74058500000001</v>
      </c>
      <c r="N5606" s="446">
        <f t="shared" si="647"/>
        <v>700.62023850000003</v>
      </c>
      <c r="O5606" s="446" t="b">
        <f>TRUE()</f>
        <v>1</v>
      </c>
    </row>
    <row r="5607" spans="1:15" ht="15.5">
      <c r="A5607" s="42" t="s">
        <v>9635</v>
      </c>
      <c r="B5607" s="43" t="s">
        <v>9540</v>
      </c>
      <c r="C5607" s="44" t="s">
        <v>9541</v>
      </c>
      <c r="D5607" s="48"/>
      <c r="E5607" s="48"/>
      <c r="F5607" s="50">
        <v>753.29</v>
      </c>
      <c r="G5607" s="446"/>
      <c r="H5607" s="446">
        <f t="shared" si="644"/>
        <v>265.61005399999999</v>
      </c>
      <c r="I5607" s="446">
        <f t="shared" ref="I5607:N5616" si="648">IF(AND(ISNUMBER($F5607),$O5607),$F5607*I$2,"")</f>
        <v>265.61005399999999</v>
      </c>
      <c r="J5607" s="446">
        <f t="shared" si="648"/>
        <v>348.999257</v>
      </c>
      <c r="K5607" s="446">
        <f t="shared" si="648"/>
        <v>242.44638650000002</v>
      </c>
      <c r="L5607" s="446">
        <f t="shared" si="648"/>
        <v>385.28900275000001</v>
      </c>
      <c r="M5607" s="446">
        <f t="shared" si="648"/>
        <v>332.01256749999999</v>
      </c>
      <c r="N5607" s="446">
        <f t="shared" si="648"/>
        <v>372.93504674999997</v>
      </c>
      <c r="O5607" s="446" t="b">
        <f>TRUE()</f>
        <v>1</v>
      </c>
    </row>
    <row r="5608" spans="1:15" ht="15.5">
      <c r="A5608" s="42" t="s">
        <v>9636</v>
      </c>
      <c r="B5608" s="43" t="s">
        <v>9637</v>
      </c>
      <c r="C5608" s="44" t="s">
        <v>9638</v>
      </c>
      <c r="D5608" s="48"/>
      <c r="E5608" s="48"/>
      <c r="F5608" s="50">
        <v>946.57</v>
      </c>
      <c r="G5608" s="446"/>
      <c r="H5608" s="446">
        <f t="shared" si="644"/>
        <v>333.76058200000006</v>
      </c>
      <c r="I5608" s="446">
        <f t="shared" si="648"/>
        <v>333.76058200000006</v>
      </c>
      <c r="J5608" s="446">
        <f t="shared" si="648"/>
        <v>438.54588100000001</v>
      </c>
      <c r="K5608" s="446">
        <f t="shared" si="648"/>
        <v>304.65355450000004</v>
      </c>
      <c r="L5608" s="446">
        <f t="shared" si="648"/>
        <v>484.14689075000001</v>
      </c>
      <c r="M5608" s="446">
        <f t="shared" si="648"/>
        <v>417.20072749999997</v>
      </c>
      <c r="N5608" s="446">
        <f t="shared" si="648"/>
        <v>468.62314275</v>
      </c>
      <c r="O5608" s="446" t="b">
        <f>TRUE()</f>
        <v>1</v>
      </c>
    </row>
    <row r="5609" spans="1:15" ht="15.5">
      <c r="A5609" s="110" t="s">
        <v>9639</v>
      </c>
      <c r="B5609" s="43" t="s">
        <v>9637</v>
      </c>
      <c r="C5609" s="44" t="s">
        <v>9640</v>
      </c>
      <c r="D5609" s="48"/>
      <c r="E5609" s="48"/>
      <c r="F5609" s="50">
        <v>947.66</v>
      </c>
      <c r="G5609" s="446"/>
      <c r="H5609" s="446">
        <f t="shared" si="644"/>
        <v>334.14491600000002</v>
      </c>
      <c r="I5609" s="446">
        <f t="shared" si="648"/>
        <v>334.14491600000002</v>
      </c>
      <c r="J5609" s="446">
        <f t="shared" si="648"/>
        <v>439.05087799999995</v>
      </c>
      <c r="K5609" s="446">
        <f t="shared" si="648"/>
        <v>305.00437099999999</v>
      </c>
      <c r="L5609" s="446">
        <f t="shared" si="648"/>
        <v>484.70439849999997</v>
      </c>
      <c r="M5609" s="446">
        <f t="shared" si="648"/>
        <v>417.68114499999996</v>
      </c>
      <c r="N5609" s="446">
        <f t="shared" si="648"/>
        <v>469.16277449999995</v>
      </c>
      <c r="O5609" s="446" t="b">
        <f>TRUE()</f>
        <v>1</v>
      </c>
    </row>
    <row r="5610" spans="1:15" ht="15.5">
      <c r="A5610" s="110" t="s">
        <v>9641</v>
      </c>
      <c r="B5610" s="43" t="s">
        <v>9642</v>
      </c>
      <c r="C5610" s="44" t="s">
        <v>9643</v>
      </c>
      <c r="D5610" s="48"/>
      <c r="E5610" s="48"/>
      <c r="F5610" s="50">
        <v>242.1</v>
      </c>
      <c r="G5610" s="446"/>
      <c r="H5610" s="446">
        <f t="shared" si="644"/>
        <v>85.364460000000008</v>
      </c>
      <c r="I5610" s="446">
        <f t="shared" si="648"/>
        <v>85.364460000000008</v>
      </c>
      <c r="J5610" s="446">
        <f t="shared" si="648"/>
        <v>112.16493</v>
      </c>
      <c r="K5610" s="446">
        <f t="shared" si="648"/>
        <v>77.919885000000008</v>
      </c>
      <c r="L5610" s="446">
        <f t="shared" si="648"/>
        <v>123.8280975</v>
      </c>
      <c r="M5610" s="446">
        <f t="shared" si="648"/>
        <v>106.705575</v>
      </c>
      <c r="N5610" s="446">
        <f t="shared" si="648"/>
        <v>119.85765749999999</v>
      </c>
      <c r="O5610" s="446" t="b">
        <f>TRUE()</f>
        <v>1</v>
      </c>
    </row>
    <row r="5611" spans="1:15" ht="15.5">
      <c r="A5611" s="110" t="s">
        <v>9641</v>
      </c>
      <c r="B5611" s="43" t="s">
        <v>9644</v>
      </c>
      <c r="C5611" s="44" t="s">
        <v>9645</v>
      </c>
      <c r="D5611" s="421"/>
      <c r="E5611" s="48"/>
      <c r="F5611" s="50">
        <v>448.15</v>
      </c>
      <c r="G5611" s="446"/>
      <c r="H5611" s="446">
        <f t="shared" si="644"/>
        <v>158.01769000000002</v>
      </c>
      <c r="I5611" s="446">
        <f t="shared" si="648"/>
        <v>158.01769000000002</v>
      </c>
      <c r="J5611" s="446">
        <f t="shared" si="648"/>
        <v>207.627895</v>
      </c>
      <c r="K5611" s="446">
        <f t="shared" si="648"/>
        <v>144.2370775</v>
      </c>
      <c r="L5611" s="446">
        <f t="shared" si="648"/>
        <v>229.21752125</v>
      </c>
      <c r="M5611" s="446">
        <f t="shared" si="648"/>
        <v>197.52211249999999</v>
      </c>
      <c r="N5611" s="446">
        <f t="shared" si="648"/>
        <v>221.86786124999998</v>
      </c>
      <c r="O5611" s="446" t="b">
        <f>TRUE()</f>
        <v>1</v>
      </c>
    </row>
    <row r="5612" spans="1:15" ht="31">
      <c r="A5612" s="110" t="s">
        <v>9646</v>
      </c>
      <c r="B5612" s="43" t="s">
        <v>9647</v>
      </c>
      <c r="C5612" s="44" t="s">
        <v>9648</v>
      </c>
      <c r="D5612" s="421"/>
      <c r="E5612" s="48"/>
      <c r="F5612" s="50">
        <v>344.56</v>
      </c>
      <c r="G5612" s="446"/>
      <c r="H5612" s="446">
        <f t="shared" si="644"/>
        <v>121.49185600000001</v>
      </c>
      <c r="I5612" s="446">
        <f t="shared" si="648"/>
        <v>121.49185600000001</v>
      </c>
      <c r="J5612" s="446">
        <f t="shared" si="648"/>
        <v>159.634648</v>
      </c>
      <c r="K5612" s="446">
        <f t="shared" si="648"/>
        <v>110.89663600000002</v>
      </c>
      <c r="L5612" s="446">
        <f t="shared" si="648"/>
        <v>176.23382599999999</v>
      </c>
      <c r="M5612" s="446">
        <f t="shared" si="648"/>
        <v>151.86481999999998</v>
      </c>
      <c r="N5612" s="446">
        <f t="shared" si="648"/>
        <v>170.58304200000001</v>
      </c>
      <c r="O5612" s="446" t="b">
        <f>TRUE()</f>
        <v>1</v>
      </c>
    </row>
    <row r="5613" spans="1:15" ht="15.5">
      <c r="A5613" s="142" t="s">
        <v>9649</v>
      </c>
      <c r="B5613" s="43" t="s">
        <v>9650</v>
      </c>
      <c r="C5613" s="137" t="s">
        <v>9651</v>
      </c>
      <c r="D5613" s="49"/>
      <c r="E5613" s="49"/>
      <c r="F5613" s="50">
        <v>312.11</v>
      </c>
      <c r="G5613" s="446"/>
      <c r="H5613" s="446">
        <f t="shared" si="644"/>
        <v>110.04998600000002</v>
      </c>
      <c r="I5613" s="446">
        <f t="shared" si="648"/>
        <v>110.04998600000002</v>
      </c>
      <c r="J5613" s="446">
        <f t="shared" si="648"/>
        <v>144.60056299999999</v>
      </c>
      <c r="K5613" s="446">
        <f t="shared" si="648"/>
        <v>100.45260350000001</v>
      </c>
      <c r="L5613" s="446">
        <f t="shared" si="648"/>
        <v>159.63646225000002</v>
      </c>
      <c r="M5613" s="446">
        <f t="shared" si="648"/>
        <v>137.56248249999999</v>
      </c>
      <c r="N5613" s="446">
        <f t="shared" si="648"/>
        <v>154.51785824999999</v>
      </c>
      <c r="O5613" s="446" t="b">
        <f>TRUE()</f>
        <v>1</v>
      </c>
    </row>
    <row r="5614" spans="1:15" ht="15.5">
      <c r="A5614" s="142" t="s">
        <v>9652</v>
      </c>
      <c r="B5614" s="43" t="s">
        <v>9653</v>
      </c>
      <c r="C5614" s="137" t="s">
        <v>9654</v>
      </c>
      <c r="D5614" s="49"/>
      <c r="E5614" s="49"/>
      <c r="F5614" s="50">
        <v>312.11</v>
      </c>
      <c r="G5614" s="446"/>
      <c r="H5614" s="446">
        <f t="shared" si="644"/>
        <v>110.04998600000002</v>
      </c>
      <c r="I5614" s="446">
        <f t="shared" si="648"/>
        <v>110.04998600000002</v>
      </c>
      <c r="J5614" s="446">
        <f t="shared" si="648"/>
        <v>144.60056299999999</v>
      </c>
      <c r="K5614" s="446">
        <f t="shared" si="648"/>
        <v>100.45260350000001</v>
      </c>
      <c r="L5614" s="446">
        <f t="shared" si="648"/>
        <v>159.63646225000002</v>
      </c>
      <c r="M5614" s="446">
        <f t="shared" si="648"/>
        <v>137.56248249999999</v>
      </c>
      <c r="N5614" s="446">
        <f t="shared" si="648"/>
        <v>154.51785824999999</v>
      </c>
      <c r="O5614" s="446" t="b">
        <f>TRUE()</f>
        <v>1</v>
      </c>
    </row>
    <row r="5615" spans="1:15" ht="15.5">
      <c r="A5615" s="142" t="s">
        <v>9655</v>
      </c>
      <c r="B5615" s="43" t="s">
        <v>9656</v>
      </c>
      <c r="C5615" s="137" t="s">
        <v>9657</v>
      </c>
      <c r="D5615" s="49"/>
      <c r="E5615" s="49"/>
      <c r="F5615" s="50">
        <v>869.75</v>
      </c>
      <c r="G5615" s="446"/>
      <c r="H5615" s="446">
        <f t="shared" si="644"/>
        <v>306.67385000000002</v>
      </c>
      <c r="I5615" s="446">
        <f t="shared" si="648"/>
        <v>306.67385000000002</v>
      </c>
      <c r="J5615" s="446">
        <f t="shared" si="648"/>
        <v>402.955175</v>
      </c>
      <c r="K5615" s="446">
        <f t="shared" si="648"/>
        <v>279.92903750000005</v>
      </c>
      <c r="L5615" s="446">
        <f t="shared" si="648"/>
        <v>444.85538124999999</v>
      </c>
      <c r="M5615" s="446">
        <f t="shared" si="648"/>
        <v>383.34231249999999</v>
      </c>
      <c r="N5615" s="446">
        <f t="shared" si="648"/>
        <v>430.59148125000002</v>
      </c>
      <c r="O5615" s="446" t="b">
        <f>TRUE()</f>
        <v>1</v>
      </c>
    </row>
    <row r="5616" spans="1:15" ht="15.5">
      <c r="A5616" s="142" t="s">
        <v>9658</v>
      </c>
      <c r="B5616" s="422" t="s">
        <v>7274</v>
      </c>
      <c r="C5616" s="422" t="s">
        <v>7275</v>
      </c>
      <c r="D5616" s="49"/>
      <c r="E5616" s="49"/>
      <c r="F5616" s="50">
        <v>0</v>
      </c>
      <c r="G5616" s="446"/>
      <c r="H5616" s="446">
        <f t="shared" si="644"/>
        <v>0</v>
      </c>
      <c r="I5616" s="446">
        <f t="shared" si="648"/>
        <v>0</v>
      </c>
      <c r="J5616" s="446">
        <f t="shared" si="648"/>
        <v>0</v>
      </c>
      <c r="K5616" s="446">
        <f t="shared" si="648"/>
        <v>0</v>
      </c>
      <c r="L5616" s="446">
        <f t="shared" si="648"/>
        <v>0</v>
      </c>
      <c r="M5616" s="446">
        <f t="shared" si="648"/>
        <v>0</v>
      </c>
      <c r="N5616" s="446">
        <f t="shared" si="648"/>
        <v>0</v>
      </c>
      <c r="O5616" s="446" t="b">
        <f>TRUE()</f>
        <v>1</v>
      </c>
    </row>
    <row r="5617" spans="1:15" ht="31">
      <c r="A5617" s="142" t="s">
        <v>9659</v>
      </c>
      <c r="B5617" s="422" t="s">
        <v>9660</v>
      </c>
      <c r="C5617" s="422" t="s">
        <v>9661</v>
      </c>
      <c r="D5617" s="49"/>
      <c r="E5617" s="49"/>
      <c r="F5617" s="50">
        <v>599.64</v>
      </c>
      <c r="G5617" s="446"/>
      <c r="H5617" s="446">
        <f t="shared" si="644"/>
        <v>211.433064</v>
      </c>
      <c r="I5617" s="446">
        <f t="shared" ref="I5617:N5626" si="649">IF(AND(ISNUMBER($F5617),$O5617),$F5617*I$2,"")</f>
        <v>211.433064</v>
      </c>
      <c r="J5617" s="446">
        <f t="shared" si="649"/>
        <v>277.81321199999996</v>
      </c>
      <c r="K5617" s="446">
        <f t="shared" si="649"/>
        <v>192.994134</v>
      </c>
      <c r="L5617" s="446">
        <f t="shared" si="649"/>
        <v>306.70086900000001</v>
      </c>
      <c r="M5617" s="446">
        <f t="shared" si="649"/>
        <v>264.29132999999996</v>
      </c>
      <c r="N5617" s="446">
        <f t="shared" si="649"/>
        <v>296.86677299999997</v>
      </c>
      <c r="O5617" s="446" t="b">
        <f>TRUE()</f>
        <v>1</v>
      </c>
    </row>
    <row r="5618" spans="1:15" ht="31">
      <c r="A5618" s="142" t="s">
        <v>9662</v>
      </c>
      <c r="B5618" s="422" t="s">
        <v>9663</v>
      </c>
      <c r="C5618" s="422" t="s">
        <v>9664</v>
      </c>
      <c r="D5618" s="49"/>
      <c r="E5618" s="49"/>
      <c r="F5618" s="50">
        <v>206.36</v>
      </c>
      <c r="G5618" s="446"/>
      <c r="H5618" s="446">
        <f t="shared" si="644"/>
        <v>72.762536000000011</v>
      </c>
      <c r="I5618" s="446">
        <f t="shared" si="649"/>
        <v>72.762536000000011</v>
      </c>
      <c r="J5618" s="446">
        <f t="shared" si="649"/>
        <v>95.606588000000002</v>
      </c>
      <c r="K5618" s="446">
        <f t="shared" si="649"/>
        <v>66.416966000000016</v>
      </c>
      <c r="L5618" s="446">
        <f t="shared" si="649"/>
        <v>105.54798100000001</v>
      </c>
      <c r="M5618" s="446">
        <f t="shared" si="649"/>
        <v>90.95317</v>
      </c>
      <c r="N5618" s="446">
        <f t="shared" si="649"/>
        <v>102.16367700000001</v>
      </c>
      <c r="O5618" s="446" t="b">
        <f>TRUE()</f>
        <v>1</v>
      </c>
    </row>
    <row r="5619" spans="1:15" ht="31">
      <c r="A5619" s="142" t="s">
        <v>9665</v>
      </c>
      <c r="B5619" s="422" t="s">
        <v>9666</v>
      </c>
      <c r="C5619" s="422" t="s">
        <v>9667</v>
      </c>
      <c r="D5619" s="49"/>
      <c r="E5619" s="49"/>
      <c r="F5619" s="50">
        <v>3102.96</v>
      </c>
      <c r="G5619" s="446"/>
      <c r="H5619" s="446">
        <f t="shared" si="644"/>
        <v>1094.1036960000001</v>
      </c>
      <c r="I5619" s="446">
        <f t="shared" si="649"/>
        <v>1094.1036960000001</v>
      </c>
      <c r="J5619" s="446">
        <f t="shared" si="649"/>
        <v>1437.6013680000001</v>
      </c>
      <c r="K5619" s="446">
        <f t="shared" si="649"/>
        <v>998.68767600000012</v>
      </c>
      <c r="L5619" s="446">
        <f t="shared" si="649"/>
        <v>1587.086466</v>
      </c>
      <c r="M5619" s="446">
        <f t="shared" si="649"/>
        <v>1367.6296199999999</v>
      </c>
      <c r="N5619" s="446">
        <f t="shared" si="649"/>
        <v>1536.1979220000001</v>
      </c>
      <c r="O5619" s="446" t="b">
        <f>TRUE()</f>
        <v>1</v>
      </c>
    </row>
    <row r="5620" spans="1:15" ht="15.5">
      <c r="A5620" s="142" t="s">
        <v>9668</v>
      </c>
      <c r="B5620" s="422" t="s">
        <v>9669</v>
      </c>
      <c r="C5620" s="422" t="s">
        <v>9670</v>
      </c>
      <c r="D5620" s="49"/>
      <c r="E5620" s="49"/>
      <c r="F5620" s="50">
        <v>1601.4</v>
      </c>
      <c r="G5620" s="446"/>
      <c r="H5620" s="446">
        <f t="shared" si="644"/>
        <v>564.65364000000011</v>
      </c>
      <c r="I5620" s="446">
        <f t="shared" si="649"/>
        <v>564.65364000000011</v>
      </c>
      <c r="J5620" s="446">
        <f t="shared" si="649"/>
        <v>741.92862000000002</v>
      </c>
      <c r="K5620" s="446">
        <f t="shared" si="649"/>
        <v>515.41059000000007</v>
      </c>
      <c r="L5620" s="446">
        <f t="shared" si="649"/>
        <v>819.07606500000009</v>
      </c>
      <c r="M5620" s="446">
        <f t="shared" si="649"/>
        <v>705.81704999999999</v>
      </c>
      <c r="N5620" s="446">
        <f t="shared" si="649"/>
        <v>792.81310500000006</v>
      </c>
      <c r="O5620" s="446" t="b">
        <f>TRUE()</f>
        <v>1</v>
      </c>
    </row>
    <row r="5621" spans="1:15" ht="31">
      <c r="A5621" s="142" t="s">
        <v>9671</v>
      </c>
      <c r="B5621" s="422" t="s">
        <v>8877</v>
      </c>
      <c r="C5621" s="422" t="s">
        <v>8878</v>
      </c>
      <c r="D5621" s="49"/>
      <c r="E5621" s="49"/>
      <c r="F5621" s="50">
        <v>2527.7199999999998</v>
      </c>
      <c r="G5621" s="446"/>
      <c r="H5621" s="446">
        <f t="shared" si="644"/>
        <v>891.27407200000005</v>
      </c>
      <c r="I5621" s="446">
        <f t="shared" si="649"/>
        <v>891.27407200000005</v>
      </c>
      <c r="J5621" s="446">
        <f t="shared" si="649"/>
        <v>1171.092676</v>
      </c>
      <c r="K5621" s="446">
        <f t="shared" si="649"/>
        <v>813.54668200000003</v>
      </c>
      <c r="L5621" s="446">
        <f t="shared" si="649"/>
        <v>1292.865587</v>
      </c>
      <c r="M5621" s="446">
        <f t="shared" si="649"/>
        <v>1114.0925899999997</v>
      </c>
      <c r="N5621" s="446">
        <f t="shared" si="649"/>
        <v>1251.4109789999998</v>
      </c>
      <c r="O5621" s="446" t="b">
        <f>TRUE()</f>
        <v>1</v>
      </c>
    </row>
    <row r="5622" spans="1:15" ht="15.5">
      <c r="A5622" s="177" t="s">
        <v>9655</v>
      </c>
      <c r="B5622" s="43" t="s">
        <v>9656</v>
      </c>
      <c r="C5622" s="367" t="s">
        <v>7278</v>
      </c>
      <c r="D5622" s="48"/>
      <c r="E5622" s="48"/>
      <c r="F5622" s="50">
        <v>1296.6400000000001</v>
      </c>
      <c r="G5622" s="446"/>
      <c r="H5622" s="446">
        <f t="shared" si="644"/>
        <v>457.19526400000007</v>
      </c>
      <c r="I5622" s="446">
        <f t="shared" si="649"/>
        <v>457.19526400000007</v>
      </c>
      <c r="J5622" s="446">
        <f t="shared" si="649"/>
        <v>600.73331200000007</v>
      </c>
      <c r="K5622" s="446">
        <f t="shared" si="649"/>
        <v>417.32358400000004</v>
      </c>
      <c r="L5622" s="446">
        <f t="shared" si="649"/>
        <v>663.1989440000001</v>
      </c>
      <c r="M5622" s="446">
        <f t="shared" si="649"/>
        <v>571.49408000000005</v>
      </c>
      <c r="N5622" s="446">
        <f t="shared" si="649"/>
        <v>641.93404800000008</v>
      </c>
      <c r="O5622" s="446" t="b">
        <f>TRUE()</f>
        <v>1</v>
      </c>
    </row>
    <row r="5623" spans="1:15" ht="15.5">
      <c r="A5623" s="177" t="s">
        <v>9672</v>
      </c>
      <c r="B5623" s="43" t="s">
        <v>7213</v>
      </c>
      <c r="C5623" s="367" t="s">
        <v>9673</v>
      </c>
      <c r="D5623" s="48"/>
      <c r="E5623" s="48"/>
      <c r="F5623" s="50">
        <v>1280.7</v>
      </c>
      <c r="G5623" s="446"/>
      <c r="H5623" s="446">
        <f t="shared" si="644"/>
        <v>451.57482000000005</v>
      </c>
      <c r="I5623" s="446">
        <f t="shared" si="649"/>
        <v>451.57482000000005</v>
      </c>
      <c r="J5623" s="446">
        <f t="shared" si="649"/>
        <v>593.34830999999997</v>
      </c>
      <c r="K5623" s="446">
        <f t="shared" si="649"/>
        <v>412.19329500000003</v>
      </c>
      <c r="L5623" s="446">
        <f t="shared" si="649"/>
        <v>655.04603250000002</v>
      </c>
      <c r="M5623" s="446">
        <f t="shared" si="649"/>
        <v>564.468525</v>
      </c>
      <c r="N5623" s="446">
        <f t="shared" si="649"/>
        <v>634.04255250000006</v>
      </c>
      <c r="O5623" s="446" t="b">
        <f>TRUE()</f>
        <v>1</v>
      </c>
    </row>
    <row r="5624" spans="1:15" ht="15.5">
      <c r="A5624" s="177" t="s">
        <v>9674</v>
      </c>
      <c r="B5624" s="43" t="s">
        <v>9675</v>
      </c>
      <c r="C5624" s="367" t="s">
        <v>7214</v>
      </c>
      <c r="D5624" s="48"/>
      <c r="E5624" s="48"/>
      <c r="F5624" s="50">
        <v>2654.81</v>
      </c>
      <c r="G5624" s="446"/>
      <c r="H5624" s="446">
        <f t="shared" si="644"/>
        <v>936.086006</v>
      </c>
      <c r="I5624" s="446">
        <f t="shared" si="649"/>
        <v>936.086006</v>
      </c>
      <c r="J5624" s="446">
        <f t="shared" si="649"/>
        <v>1229.973473</v>
      </c>
      <c r="K5624" s="446">
        <f t="shared" si="649"/>
        <v>854.45059850000007</v>
      </c>
      <c r="L5624" s="446">
        <f t="shared" si="649"/>
        <v>1357.8689447500001</v>
      </c>
      <c r="M5624" s="446">
        <f t="shared" si="649"/>
        <v>1170.1075074999999</v>
      </c>
      <c r="N5624" s="446">
        <f t="shared" si="649"/>
        <v>1314.33006075</v>
      </c>
      <c r="O5624" s="446" t="b">
        <f>TRUE()</f>
        <v>1</v>
      </c>
    </row>
    <row r="5625" spans="1:15" ht="31">
      <c r="A5625" s="177" t="s">
        <v>9676</v>
      </c>
      <c r="B5625" s="43" t="s">
        <v>9677</v>
      </c>
      <c r="C5625" s="367" t="s">
        <v>9678</v>
      </c>
      <c r="D5625" s="48"/>
      <c r="E5625" s="48"/>
      <c r="F5625" s="50">
        <v>3270.59</v>
      </c>
      <c r="G5625" s="446"/>
      <c r="H5625" s="446">
        <f t="shared" si="644"/>
        <v>1153.2100340000002</v>
      </c>
      <c r="I5625" s="446">
        <f t="shared" si="649"/>
        <v>1153.2100340000002</v>
      </c>
      <c r="J5625" s="446">
        <f t="shared" si="649"/>
        <v>1515.264347</v>
      </c>
      <c r="K5625" s="446">
        <f t="shared" si="649"/>
        <v>1052.6393915000001</v>
      </c>
      <c r="L5625" s="446">
        <f t="shared" si="649"/>
        <v>1672.8250202500001</v>
      </c>
      <c r="M5625" s="446">
        <f t="shared" si="649"/>
        <v>1441.5125424999999</v>
      </c>
      <c r="N5625" s="446">
        <f t="shared" si="649"/>
        <v>1619.18734425</v>
      </c>
      <c r="O5625" s="446" t="b">
        <f>TRUE()</f>
        <v>1</v>
      </c>
    </row>
    <row r="5626" spans="1:15" ht="31">
      <c r="A5626" s="177" t="s">
        <v>9679</v>
      </c>
      <c r="B5626" s="43" t="s">
        <v>9680</v>
      </c>
      <c r="C5626" s="367" t="s">
        <v>9681</v>
      </c>
      <c r="D5626" s="48"/>
      <c r="E5626" s="48"/>
      <c r="F5626" s="50">
        <v>5618.37</v>
      </c>
      <c r="G5626" s="446"/>
      <c r="H5626" s="446">
        <f t="shared" si="644"/>
        <v>1981.0372620000001</v>
      </c>
      <c r="I5626" s="446">
        <f t="shared" si="649"/>
        <v>1981.0372620000001</v>
      </c>
      <c r="J5626" s="446">
        <f t="shared" si="649"/>
        <v>2602.9908209999999</v>
      </c>
      <c r="K5626" s="446">
        <f t="shared" si="649"/>
        <v>1808.2723845</v>
      </c>
      <c r="L5626" s="446">
        <f t="shared" si="649"/>
        <v>2873.6557957499999</v>
      </c>
      <c r="M5626" s="446">
        <f t="shared" si="649"/>
        <v>2476.2965774999998</v>
      </c>
      <c r="N5626" s="446">
        <f t="shared" si="649"/>
        <v>2781.5145277500001</v>
      </c>
      <c r="O5626" s="446" t="b">
        <f>TRUE()</f>
        <v>1</v>
      </c>
    </row>
    <row r="5627" spans="1:15" ht="15.5">
      <c r="A5627" s="177" t="s">
        <v>9682</v>
      </c>
      <c r="B5627" s="43" t="s">
        <v>9683</v>
      </c>
      <c r="C5627" s="367" t="s">
        <v>9684</v>
      </c>
      <c r="D5627" s="48"/>
      <c r="E5627" s="48"/>
      <c r="F5627" s="50">
        <v>10262.65</v>
      </c>
      <c r="G5627" s="446"/>
      <c r="H5627" s="446">
        <f t="shared" si="644"/>
        <v>3618.6103900000003</v>
      </c>
      <c r="I5627" s="446">
        <f t="shared" ref="I5627:N5636" si="650">IF(AND(ISNUMBER($F5627),$O5627),$F5627*I$2,"")</f>
        <v>3618.6103900000003</v>
      </c>
      <c r="J5627" s="446">
        <f t="shared" si="650"/>
        <v>4754.6857449999998</v>
      </c>
      <c r="K5627" s="446">
        <f t="shared" si="650"/>
        <v>3303.0339025000003</v>
      </c>
      <c r="L5627" s="446">
        <f t="shared" si="650"/>
        <v>5249.08890875</v>
      </c>
      <c r="M5627" s="446">
        <f t="shared" si="650"/>
        <v>4523.2629874999993</v>
      </c>
      <c r="N5627" s="446">
        <f t="shared" si="650"/>
        <v>5080.78144875</v>
      </c>
      <c r="O5627" s="446" t="b">
        <f>TRUE()</f>
        <v>1</v>
      </c>
    </row>
    <row r="5628" spans="1:15" ht="15.5">
      <c r="A5628" s="177" t="s">
        <v>9685</v>
      </c>
      <c r="B5628" s="43" t="s">
        <v>9686</v>
      </c>
      <c r="C5628" s="367" t="s">
        <v>9687</v>
      </c>
      <c r="D5628" s="48"/>
      <c r="E5628" s="48"/>
      <c r="F5628" s="50">
        <v>2145.63</v>
      </c>
      <c r="G5628" s="446"/>
      <c r="H5628" s="446">
        <f t="shared" si="644"/>
        <v>756.54913800000008</v>
      </c>
      <c r="I5628" s="446">
        <f t="shared" si="650"/>
        <v>756.54913800000008</v>
      </c>
      <c r="J5628" s="446">
        <f t="shared" si="650"/>
        <v>994.070379</v>
      </c>
      <c r="K5628" s="446">
        <f t="shared" si="650"/>
        <v>690.57101550000004</v>
      </c>
      <c r="L5628" s="446">
        <f t="shared" si="650"/>
        <v>1097.43610425</v>
      </c>
      <c r="M5628" s="446">
        <f t="shared" si="650"/>
        <v>945.68642250000005</v>
      </c>
      <c r="N5628" s="446">
        <f t="shared" si="650"/>
        <v>1062.24777225</v>
      </c>
      <c r="O5628" s="446" t="b">
        <f>TRUE()</f>
        <v>1</v>
      </c>
    </row>
    <row r="5629" spans="1:15" ht="15.5">
      <c r="A5629" s="110" t="s">
        <v>9688</v>
      </c>
      <c r="B5629" s="43" t="s">
        <v>9647</v>
      </c>
      <c r="C5629" s="44" t="s">
        <v>9689</v>
      </c>
      <c r="D5629" s="421"/>
      <c r="E5629" s="48"/>
      <c r="F5629" s="50">
        <v>345.65</v>
      </c>
      <c r="G5629" s="446"/>
      <c r="H5629" s="446">
        <f t="shared" si="644"/>
        <v>121.87618999999999</v>
      </c>
      <c r="I5629" s="446">
        <f t="shared" si="650"/>
        <v>121.87618999999999</v>
      </c>
      <c r="J5629" s="446">
        <f t="shared" si="650"/>
        <v>160.13964499999997</v>
      </c>
      <c r="K5629" s="446">
        <f t="shared" si="650"/>
        <v>111.24745249999999</v>
      </c>
      <c r="L5629" s="446">
        <f t="shared" si="650"/>
        <v>176.79133375000001</v>
      </c>
      <c r="M5629" s="446">
        <f t="shared" si="650"/>
        <v>152.34523749999997</v>
      </c>
      <c r="N5629" s="446">
        <f t="shared" si="650"/>
        <v>171.12267374999999</v>
      </c>
      <c r="O5629" s="446" t="b">
        <f>TRUE()</f>
        <v>1</v>
      </c>
    </row>
    <row r="5630" spans="1:15" ht="15.5">
      <c r="A5630" s="116" t="s">
        <v>9690</v>
      </c>
      <c r="B5630" s="96" t="s">
        <v>9504</v>
      </c>
      <c r="C5630" s="97" t="s">
        <v>9505</v>
      </c>
      <c r="D5630" s="423"/>
      <c r="E5630" s="98"/>
      <c r="F5630" s="99">
        <v>312.02999999999997</v>
      </c>
      <c r="G5630" s="446"/>
      <c r="H5630" s="446">
        <f t="shared" si="644"/>
        <v>110.021778</v>
      </c>
      <c r="I5630" s="446">
        <f t="shared" si="650"/>
        <v>110.021778</v>
      </c>
      <c r="J5630" s="446">
        <f t="shared" si="650"/>
        <v>144.56349899999998</v>
      </c>
      <c r="K5630" s="446">
        <f t="shared" si="650"/>
        <v>100.4268555</v>
      </c>
      <c r="L5630" s="446">
        <f t="shared" si="650"/>
        <v>159.59554424999999</v>
      </c>
      <c r="M5630" s="446">
        <f t="shared" si="650"/>
        <v>137.52722249999999</v>
      </c>
      <c r="N5630" s="446">
        <f t="shared" si="650"/>
        <v>154.47825224999997</v>
      </c>
      <c r="O5630" s="446" t="b">
        <f>TRUE()</f>
        <v>1</v>
      </c>
    </row>
    <row r="5631" spans="1:15" ht="15.5">
      <c r="A5631" s="100"/>
      <c r="B5631" s="101"/>
      <c r="C5631" s="102"/>
      <c r="D5631" s="424"/>
      <c r="E5631" s="103"/>
      <c r="F5631" s="104"/>
      <c r="G5631" s="446"/>
      <c r="H5631" s="446" t="str">
        <f t="shared" si="644"/>
        <v/>
      </c>
      <c r="I5631" s="446" t="str">
        <f t="shared" si="650"/>
        <v/>
      </c>
      <c r="J5631" s="446" t="str">
        <f t="shared" si="650"/>
        <v/>
      </c>
      <c r="K5631" s="446" t="str">
        <f t="shared" si="650"/>
        <v/>
      </c>
      <c r="L5631" s="446" t="str">
        <f t="shared" si="650"/>
        <v/>
      </c>
      <c r="M5631" s="446" t="str">
        <f t="shared" si="650"/>
        <v/>
      </c>
      <c r="N5631" s="446" t="str">
        <f t="shared" si="650"/>
        <v/>
      </c>
      <c r="O5631" s="446"/>
    </row>
    <row r="5632" spans="1:15" ht="15.5">
      <c r="A5632" s="425" t="s">
        <v>9691</v>
      </c>
      <c r="B5632" s="70"/>
      <c r="C5632" s="71"/>
      <c r="D5632" s="426"/>
      <c r="E5632" s="72"/>
      <c r="F5632" s="73"/>
      <c r="G5632" s="446"/>
      <c r="H5632" s="446" t="str">
        <f t="shared" si="644"/>
        <v/>
      </c>
      <c r="I5632" s="446" t="str">
        <f t="shared" si="650"/>
        <v/>
      </c>
      <c r="J5632" s="446" t="str">
        <f t="shared" si="650"/>
        <v/>
      </c>
      <c r="K5632" s="446" t="str">
        <f t="shared" si="650"/>
        <v/>
      </c>
      <c r="L5632" s="446" t="str">
        <f t="shared" si="650"/>
        <v/>
      </c>
      <c r="M5632" s="446" t="str">
        <f t="shared" si="650"/>
        <v/>
      </c>
      <c r="N5632" s="446" t="str">
        <f t="shared" si="650"/>
        <v/>
      </c>
      <c r="O5632" s="446"/>
    </row>
    <row r="5633" spans="1:15" ht="15.5">
      <c r="A5633" s="88" t="s">
        <v>9692</v>
      </c>
      <c r="B5633" s="37" t="s">
        <v>9480</v>
      </c>
      <c r="C5633" s="38" t="s">
        <v>9481</v>
      </c>
      <c r="D5633" s="427"/>
      <c r="E5633" s="58"/>
      <c r="F5633" s="59">
        <v>26.26</v>
      </c>
      <c r="G5633" s="446"/>
      <c r="H5633" s="446">
        <f t="shared" si="644"/>
        <v>9.2592760000000016</v>
      </c>
      <c r="I5633" s="446">
        <f t="shared" si="650"/>
        <v>9.2592760000000016</v>
      </c>
      <c r="J5633" s="446">
        <f t="shared" si="650"/>
        <v>12.166258000000001</v>
      </c>
      <c r="K5633" s="446">
        <f t="shared" si="650"/>
        <v>8.4517810000000004</v>
      </c>
      <c r="L5633" s="446">
        <f t="shared" si="650"/>
        <v>13.431333500000001</v>
      </c>
      <c r="M5633" s="446">
        <f t="shared" si="650"/>
        <v>11.574095</v>
      </c>
      <c r="N5633" s="446">
        <f t="shared" si="650"/>
        <v>13.000669500000001</v>
      </c>
      <c r="O5633" s="446" t="b">
        <f>TRUE()</f>
        <v>1</v>
      </c>
    </row>
    <row r="5634" spans="1:15" ht="31">
      <c r="A5634" s="42" t="s">
        <v>9693</v>
      </c>
      <c r="B5634" s="43" t="s">
        <v>9489</v>
      </c>
      <c r="C5634" s="44" t="s">
        <v>9490</v>
      </c>
      <c r="D5634" s="421"/>
      <c r="E5634" s="48"/>
      <c r="F5634" s="50">
        <v>19.95</v>
      </c>
      <c r="G5634" s="446"/>
      <c r="H5634" s="446">
        <f t="shared" si="644"/>
        <v>7.03437</v>
      </c>
      <c r="I5634" s="446">
        <f t="shared" si="650"/>
        <v>7.03437</v>
      </c>
      <c r="J5634" s="446">
        <f t="shared" si="650"/>
        <v>9.2428349999999995</v>
      </c>
      <c r="K5634" s="446">
        <f t="shared" si="650"/>
        <v>6.4209075000000002</v>
      </c>
      <c r="L5634" s="446">
        <f t="shared" si="650"/>
        <v>10.20392625</v>
      </c>
      <c r="M5634" s="446">
        <f t="shared" si="650"/>
        <v>8.7929624999999998</v>
      </c>
      <c r="N5634" s="446">
        <f t="shared" si="650"/>
        <v>9.8767462500000001</v>
      </c>
      <c r="O5634" s="446" t="b">
        <f>TRUE()</f>
        <v>1</v>
      </c>
    </row>
    <row r="5635" spans="1:15" ht="15.5">
      <c r="A5635" s="42" t="s">
        <v>9694</v>
      </c>
      <c r="B5635" s="43" t="s">
        <v>9492</v>
      </c>
      <c r="C5635" s="44" t="s">
        <v>9493</v>
      </c>
      <c r="D5635" s="421"/>
      <c r="E5635" s="48"/>
      <c r="F5635" s="50">
        <v>813.18</v>
      </c>
      <c r="G5635" s="446"/>
      <c r="H5635" s="446">
        <f t="shared" si="644"/>
        <v>286.72726799999998</v>
      </c>
      <c r="I5635" s="446">
        <f t="shared" si="650"/>
        <v>286.72726799999998</v>
      </c>
      <c r="J5635" s="446">
        <f t="shared" si="650"/>
        <v>376.74629399999998</v>
      </c>
      <c r="K5635" s="446">
        <f t="shared" si="650"/>
        <v>261.72198300000002</v>
      </c>
      <c r="L5635" s="446">
        <f t="shared" si="650"/>
        <v>415.92124050000001</v>
      </c>
      <c r="M5635" s="446">
        <f t="shared" si="650"/>
        <v>358.40908499999995</v>
      </c>
      <c r="N5635" s="446">
        <f t="shared" si="650"/>
        <v>402.58508849999998</v>
      </c>
      <c r="O5635" s="446" t="b">
        <f>TRUE()</f>
        <v>1</v>
      </c>
    </row>
    <row r="5636" spans="1:15" ht="15.5">
      <c r="A5636" s="42" t="s">
        <v>9695</v>
      </c>
      <c r="B5636" s="43" t="s">
        <v>9495</v>
      </c>
      <c r="C5636" s="44" t="s">
        <v>9496</v>
      </c>
      <c r="D5636" s="421"/>
      <c r="E5636" s="48"/>
      <c r="F5636" s="50">
        <v>107.16</v>
      </c>
      <c r="G5636" s="446"/>
      <c r="H5636" s="446">
        <f t="shared" ref="H5636:H5699" si="651">IF(AND(ISNUMBER($F5636),$O5636),$F5636*H$2,"")</f>
        <v>37.784616</v>
      </c>
      <c r="I5636" s="446">
        <f t="shared" si="650"/>
        <v>37.784616</v>
      </c>
      <c r="J5636" s="446">
        <f t="shared" si="650"/>
        <v>49.647227999999998</v>
      </c>
      <c r="K5636" s="446">
        <f t="shared" si="650"/>
        <v>34.489446000000001</v>
      </c>
      <c r="L5636" s="446">
        <f t="shared" si="650"/>
        <v>54.809660999999998</v>
      </c>
      <c r="M5636" s="446">
        <f t="shared" si="650"/>
        <v>47.230769999999993</v>
      </c>
      <c r="N5636" s="446">
        <f t="shared" si="650"/>
        <v>53.052236999999998</v>
      </c>
      <c r="O5636" s="446" t="b">
        <f>TRUE()</f>
        <v>1</v>
      </c>
    </row>
    <row r="5637" spans="1:15" ht="31">
      <c r="A5637" s="42" t="s">
        <v>9696</v>
      </c>
      <c r="B5637" s="43" t="s">
        <v>9498</v>
      </c>
      <c r="C5637" s="44" t="s">
        <v>9499</v>
      </c>
      <c r="D5637" s="421"/>
      <c r="E5637" s="48"/>
      <c r="F5637" s="50">
        <v>56.73</v>
      </c>
      <c r="G5637" s="446"/>
      <c r="H5637" s="446">
        <f t="shared" si="651"/>
        <v>20.002998000000002</v>
      </c>
      <c r="I5637" s="446">
        <f t="shared" ref="I5637:N5646" si="652">IF(AND(ISNUMBER($F5637),$O5637),$F5637*I$2,"")</f>
        <v>20.002998000000002</v>
      </c>
      <c r="J5637" s="446">
        <f t="shared" si="652"/>
        <v>26.283008999999996</v>
      </c>
      <c r="K5637" s="446">
        <f t="shared" si="652"/>
        <v>18.258550500000002</v>
      </c>
      <c r="L5637" s="446">
        <f t="shared" si="652"/>
        <v>29.01597675</v>
      </c>
      <c r="M5637" s="446">
        <f t="shared" si="652"/>
        <v>25.003747499999996</v>
      </c>
      <c r="N5637" s="446">
        <f t="shared" si="652"/>
        <v>28.085604749999998</v>
      </c>
      <c r="O5637" s="446" t="b">
        <f>TRUE()</f>
        <v>1</v>
      </c>
    </row>
    <row r="5638" spans="1:15" ht="15.5">
      <c r="A5638" s="42" t="s">
        <v>9697</v>
      </c>
      <c r="B5638" s="43" t="s">
        <v>9698</v>
      </c>
      <c r="C5638" s="44" t="s">
        <v>9699</v>
      </c>
      <c r="D5638" s="421"/>
      <c r="E5638" s="48"/>
      <c r="F5638" s="50">
        <v>76.56</v>
      </c>
      <c r="G5638" s="446"/>
      <c r="H5638" s="446">
        <f t="shared" si="651"/>
        <v>26.995056000000002</v>
      </c>
      <c r="I5638" s="446">
        <f t="shared" si="652"/>
        <v>26.995056000000002</v>
      </c>
      <c r="J5638" s="446">
        <f t="shared" si="652"/>
        <v>35.470247999999998</v>
      </c>
      <c r="K5638" s="446">
        <f t="shared" si="652"/>
        <v>24.640836000000004</v>
      </c>
      <c r="L5638" s="446">
        <f t="shared" si="652"/>
        <v>39.158526000000002</v>
      </c>
      <c r="M5638" s="446">
        <f t="shared" si="652"/>
        <v>33.743819999999999</v>
      </c>
      <c r="N5638" s="446">
        <f t="shared" si="652"/>
        <v>37.902942000000003</v>
      </c>
      <c r="O5638" s="446" t="b">
        <f>TRUE()</f>
        <v>1</v>
      </c>
    </row>
    <row r="5639" spans="1:15" ht="15.5">
      <c r="A5639" s="100"/>
      <c r="B5639" s="101"/>
      <c r="C5639" s="102"/>
      <c r="D5639" s="424"/>
      <c r="E5639" s="103"/>
      <c r="F5639" s="104"/>
      <c r="G5639" s="446"/>
      <c r="H5639" s="446" t="str">
        <f t="shared" si="651"/>
        <v/>
      </c>
      <c r="I5639" s="446" t="str">
        <f t="shared" si="652"/>
        <v/>
      </c>
      <c r="J5639" s="446" t="str">
        <f t="shared" si="652"/>
        <v/>
      </c>
      <c r="K5639" s="446" t="str">
        <f t="shared" si="652"/>
        <v/>
      </c>
      <c r="L5639" s="446" t="str">
        <f t="shared" si="652"/>
        <v/>
      </c>
      <c r="M5639" s="446" t="str">
        <f t="shared" si="652"/>
        <v/>
      </c>
      <c r="N5639" s="446" t="str">
        <f t="shared" si="652"/>
        <v/>
      </c>
      <c r="O5639" s="446"/>
    </row>
    <row r="5640" spans="1:15" ht="15.5">
      <c r="A5640" s="100"/>
      <c r="B5640" s="101"/>
      <c r="C5640" s="102"/>
      <c r="D5640" s="424"/>
      <c r="E5640" s="103"/>
      <c r="F5640" s="104"/>
      <c r="G5640" s="446"/>
      <c r="H5640" s="446" t="str">
        <f t="shared" si="651"/>
        <v/>
      </c>
      <c r="I5640" s="446" t="str">
        <f t="shared" si="652"/>
        <v/>
      </c>
      <c r="J5640" s="446" t="str">
        <f t="shared" si="652"/>
        <v/>
      </c>
      <c r="K5640" s="446" t="str">
        <f t="shared" si="652"/>
        <v/>
      </c>
      <c r="L5640" s="446" t="str">
        <f t="shared" si="652"/>
        <v/>
      </c>
      <c r="M5640" s="446" t="str">
        <f t="shared" si="652"/>
        <v/>
      </c>
      <c r="N5640" s="446" t="str">
        <f t="shared" si="652"/>
        <v/>
      </c>
      <c r="O5640" s="446"/>
    </row>
    <row r="5641" spans="1:15" ht="15.5">
      <c r="A5641" s="420" t="s">
        <v>9700</v>
      </c>
      <c r="B5641" s="79"/>
      <c r="C5641" s="80"/>
      <c r="D5641" s="81"/>
      <c r="E5641" s="81"/>
      <c r="F5641" s="82"/>
      <c r="G5641" s="446"/>
      <c r="H5641" s="446" t="str">
        <f t="shared" si="651"/>
        <v/>
      </c>
      <c r="I5641" s="446" t="str">
        <f t="shared" si="652"/>
        <v/>
      </c>
      <c r="J5641" s="446" t="str">
        <f t="shared" si="652"/>
        <v/>
      </c>
      <c r="K5641" s="446" t="str">
        <f t="shared" si="652"/>
        <v/>
      </c>
      <c r="L5641" s="446" t="str">
        <f t="shared" si="652"/>
        <v/>
      </c>
      <c r="M5641" s="446" t="str">
        <f t="shared" si="652"/>
        <v/>
      </c>
      <c r="N5641" s="446" t="str">
        <f t="shared" si="652"/>
        <v/>
      </c>
      <c r="O5641" s="446"/>
    </row>
    <row r="5642" spans="1:15" ht="29">
      <c r="A5642" s="425" t="s">
        <v>9701</v>
      </c>
      <c r="B5642" s="70"/>
      <c r="C5642" s="71"/>
      <c r="D5642" s="72"/>
      <c r="E5642" s="72"/>
      <c r="F5642" s="73"/>
      <c r="G5642" s="446"/>
      <c r="H5642" s="446" t="str">
        <f t="shared" si="651"/>
        <v/>
      </c>
      <c r="I5642" s="446" t="str">
        <f t="shared" si="652"/>
        <v/>
      </c>
      <c r="J5642" s="446" t="str">
        <f t="shared" si="652"/>
        <v/>
      </c>
      <c r="K5642" s="446" t="str">
        <f t="shared" si="652"/>
        <v/>
      </c>
      <c r="L5642" s="446" t="str">
        <f t="shared" si="652"/>
        <v/>
      </c>
      <c r="M5642" s="446" t="str">
        <f t="shared" si="652"/>
        <v/>
      </c>
      <c r="N5642" s="446" t="str">
        <f t="shared" si="652"/>
        <v/>
      </c>
      <c r="O5642" s="446"/>
    </row>
    <row r="5643" spans="1:15" ht="15.5">
      <c r="A5643" s="94" t="s">
        <v>9702</v>
      </c>
      <c r="B5643" s="37" t="s">
        <v>9703</v>
      </c>
      <c r="C5643" s="38" t="s">
        <v>9704</v>
      </c>
      <c r="D5643" s="58"/>
      <c r="E5643" s="58"/>
      <c r="F5643" s="59">
        <v>23.16</v>
      </c>
      <c r="G5643" s="446"/>
      <c r="H5643" s="446">
        <f t="shared" si="651"/>
        <v>8.1662160000000004</v>
      </c>
      <c r="I5643" s="446">
        <f t="shared" si="652"/>
        <v>8.1662160000000004</v>
      </c>
      <c r="J5643" s="446">
        <f t="shared" si="652"/>
        <v>10.730027999999999</v>
      </c>
      <c r="K5643" s="446">
        <f t="shared" si="652"/>
        <v>7.4540460000000008</v>
      </c>
      <c r="L5643" s="446">
        <f t="shared" si="652"/>
        <v>11.845761</v>
      </c>
      <c r="M5643" s="446">
        <f t="shared" si="652"/>
        <v>10.20777</v>
      </c>
      <c r="N5643" s="446">
        <f t="shared" si="652"/>
        <v>11.465937</v>
      </c>
      <c r="O5643" s="446" t="b">
        <f>TRUE()</f>
        <v>1</v>
      </c>
    </row>
    <row r="5644" spans="1:15" ht="31">
      <c r="A5644" s="110" t="s">
        <v>9705</v>
      </c>
      <c r="B5644" s="43" t="s">
        <v>9706</v>
      </c>
      <c r="C5644" s="44" t="s">
        <v>9707</v>
      </c>
      <c r="D5644" s="48"/>
      <c r="E5644" s="48"/>
      <c r="F5644" s="50">
        <v>810.95</v>
      </c>
      <c r="G5644" s="446"/>
      <c r="H5644" s="446">
        <f t="shared" si="651"/>
        <v>285.94097000000005</v>
      </c>
      <c r="I5644" s="446">
        <f t="shared" si="652"/>
        <v>285.94097000000005</v>
      </c>
      <c r="J5644" s="446">
        <f t="shared" si="652"/>
        <v>375.71313500000002</v>
      </c>
      <c r="K5644" s="446">
        <f t="shared" si="652"/>
        <v>261.00425750000005</v>
      </c>
      <c r="L5644" s="446">
        <f t="shared" si="652"/>
        <v>414.78065125000001</v>
      </c>
      <c r="M5644" s="446">
        <f t="shared" si="652"/>
        <v>357.42621250000002</v>
      </c>
      <c r="N5644" s="446">
        <f t="shared" si="652"/>
        <v>401.48107125000001</v>
      </c>
      <c r="O5644" s="446" t="b">
        <f>TRUE()</f>
        <v>1</v>
      </c>
    </row>
    <row r="5645" spans="1:15" ht="31">
      <c r="A5645" s="110" t="s">
        <v>9708</v>
      </c>
      <c r="B5645" s="43" t="s">
        <v>9709</v>
      </c>
      <c r="C5645" s="44" t="s">
        <v>9710</v>
      </c>
      <c r="D5645" s="48"/>
      <c r="E5645" s="48"/>
      <c r="F5645" s="50">
        <v>916.31</v>
      </c>
      <c r="G5645" s="446"/>
      <c r="H5645" s="446">
        <f t="shared" si="651"/>
        <v>323.09090600000002</v>
      </c>
      <c r="I5645" s="446">
        <f t="shared" si="652"/>
        <v>323.09090600000002</v>
      </c>
      <c r="J5645" s="446">
        <f t="shared" si="652"/>
        <v>424.52642299999997</v>
      </c>
      <c r="K5645" s="446">
        <f t="shared" si="652"/>
        <v>294.91437350000001</v>
      </c>
      <c r="L5645" s="446">
        <f t="shared" si="652"/>
        <v>468.66965725</v>
      </c>
      <c r="M5645" s="446">
        <f t="shared" si="652"/>
        <v>403.86363249999994</v>
      </c>
      <c r="N5645" s="446">
        <f t="shared" si="652"/>
        <v>453.64217324999998</v>
      </c>
      <c r="O5645" s="446" t="b">
        <f>TRUE()</f>
        <v>1</v>
      </c>
    </row>
    <row r="5646" spans="1:15" ht="31">
      <c r="A5646" s="110" t="s">
        <v>9711</v>
      </c>
      <c r="B5646" s="43" t="s">
        <v>9712</v>
      </c>
      <c r="C5646" s="44" t="s">
        <v>9713</v>
      </c>
      <c r="D5646" s="48"/>
      <c r="E5646" s="48"/>
      <c r="F5646" s="50">
        <v>1252.83</v>
      </c>
      <c r="G5646" s="446"/>
      <c r="H5646" s="446">
        <f t="shared" si="651"/>
        <v>441.74785800000001</v>
      </c>
      <c r="I5646" s="446">
        <f t="shared" si="652"/>
        <v>441.74785800000001</v>
      </c>
      <c r="J5646" s="446">
        <f t="shared" si="652"/>
        <v>580.43613899999991</v>
      </c>
      <c r="K5646" s="446">
        <f t="shared" si="652"/>
        <v>403.22333550000002</v>
      </c>
      <c r="L5646" s="446">
        <f t="shared" si="652"/>
        <v>640.79122425000003</v>
      </c>
      <c r="M5646" s="446">
        <f t="shared" si="652"/>
        <v>552.18482249999988</v>
      </c>
      <c r="N5646" s="446">
        <f t="shared" si="652"/>
        <v>620.24481225</v>
      </c>
      <c r="O5646" s="446" t="b">
        <f>TRUE()</f>
        <v>1</v>
      </c>
    </row>
    <row r="5647" spans="1:15" ht="31">
      <c r="A5647" s="110" t="s">
        <v>9714</v>
      </c>
      <c r="B5647" s="43" t="s">
        <v>9715</v>
      </c>
      <c r="C5647" s="44" t="s">
        <v>9716</v>
      </c>
      <c r="D5647" s="48"/>
      <c r="E5647" s="48"/>
      <c r="F5647" s="50">
        <v>984.98</v>
      </c>
      <c r="G5647" s="446"/>
      <c r="H5647" s="446">
        <f t="shared" si="651"/>
        <v>347.30394800000005</v>
      </c>
      <c r="I5647" s="446">
        <f t="shared" ref="I5647:N5656" si="653">IF(AND(ISNUMBER($F5647),$O5647),$F5647*I$2,"")</f>
        <v>347.30394800000005</v>
      </c>
      <c r="J5647" s="446">
        <f t="shared" si="653"/>
        <v>456.34123399999999</v>
      </c>
      <c r="K5647" s="446">
        <f t="shared" si="653"/>
        <v>317.01581300000004</v>
      </c>
      <c r="L5647" s="446">
        <f t="shared" si="653"/>
        <v>503.79264550000005</v>
      </c>
      <c r="M5647" s="446">
        <f t="shared" si="653"/>
        <v>434.12993499999999</v>
      </c>
      <c r="N5647" s="446">
        <f t="shared" si="653"/>
        <v>487.63897350000002</v>
      </c>
      <c r="O5647" s="446" t="b">
        <f>TRUE()</f>
        <v>1</v>
      </c>
    </row>
    <row r="5648" spans="1:15" ht="15.5">
      <c r="A5648" s="110" t="s">
        <v>9717</v>
      </c>
      <c r="B5648" s="43" t="s">
        <v>9718</v>
      </c>
      <c r="C5648" s="44" t="s">
        <v>9719</v>
      </c>
      <c r="D5648" s="48"/>
      <c r="E5648" s="48"/>
      <c r="F5648" s="50">
        <v>1173.75</v>
      </c>
      <c r="G5648" s="446"/>
      <c r="H5648" s="446">
        <f t="shared" si="651"/>
        <v>413.86425000000003</v>
      </c>
      <c r="I5648" s="446">
        <f t="shared" si="653"/>
        <v>413.86425000000003</v>
      </c>
      <c r="J5648" s="446">
        <f t="shared" si="653"/>
        <v>543.79837499999996</v>
      </c>
      <c r="K5648" s="446">
        <f t="shared" si="653"/>
        <v>377.77143750000005</v>
      </c>
      <c r="L5648" s="446">
        <f t="shared" si="653"/>
        <v>600.34378125000001</v>
      </c>
      <c r="M5648" s="446">
        <f t="shared" si="653"/>
        <v>517.33031249999999</v>
      </c>
      <c r="N5648" s="446">
        <f t="shared" si="653"/>
        <v>581.09428124999999</v>
      </c>
      <c r="O5648" s="446" t="b">
        <f>TRUE()</f>
        <v>1</v>
      </c>
    </row>
    <row r="5649" spans="1:15" ht="31">
      <c r="A5649" s="110" t="s">
        <v>9720</v>
      </c>
      <c r="B5649" s="43" t="s">
        <v>9721</v>
      </c>
      <c r="C5649" s="44" t="s">
        <v>9722</v>
      </c>
      <c r="D5649" s="48"/>
      <c r="E5649" s="48"/>
      <c r="F5649" s="50">
        <v>567.01</v>
      </c>
      <c r="G5649" s="446"/>
      <c r="H5649" s="446">
        <f t="shared" si="651"/>
        <v>199.92772600000001</v>
      </c>
      <c r="I5649" s="446">
        <f t="shared" si="653"/>
        <v>199.92772600000001</v>
      </c>
      <c r="J5649" s="446">
        <f t="shared" si="653"/>
        <v>262.69573299999996</v>
      </c>
      <c r="K5649" s="446">
        <f t="shared" si="653"/>
        <v>182.49216850000002</v>
      </c>
      <c r="L5649" s="446">
        <f t="shared" si="653"/>
        <v>290.01143975000002</v>
      </c>
      <c r="M5649" s="446">
        <f t="shared" si="653"/>
        <v>249.90965749999998</v>
      </c>
      <c r="N5649" s="446">
        <f t="shared" si="653"/>
        <v>280.71247575000001</v>
      </c>
      <c r="O5649" s="446" t="b">
        <f>TRUE()</f>
        <v>1</v>
      </c>
    </row>
    <row r="5650" spans="1:15" ht="15.5">
      <c r="A5650" s="110" t="s">
        <v>9723</v>
      </c>
      <c r="B5650" s="43" t="s">
        <v>9724</v>
      </c>
      <c r="C5650" s="44" t="s">
        <v>9725</v>
      </c>
      <c r="D5650" s="48"/>
      <c r="E5650" s="48"/>
      <c r="F5650" s="50">
        <v>581.21</v>
      </c>
      <c r="G5650" s="446"/>
      <c r="H5650" s="446">
        <f t="shared" si="651"/>
        <v>204.93464600000001</v>
      </c>
      <c r="I5650" s="446">
        <f t="shared" si="653"/>
        <v>204.93464600000001</v>
      </c>
      <c r="J5650" s="446">
        <f t="shared" si="653"/>
        <v>269.27459300000004</v>
      </c>
      <c r="K5650" s="446">
        <f t="shared" si="653"/>
        <v>187.06243850000001</v>
      </c>
      <c r="L5650" s="446">
        <f t="shared" si="653"/>
        <v>297.27438475000002</v>
      </c>
      <c r="M5650" s="446">
        <f t="shared" si="653"/>
        <v>256.16830750000003</v>
      </c>
      <c r="N5650" s="446">
        <f t="shared" si="653"/>
        <v>287.74254074999999</v>
      </c>
      <c r="O5650" s="446" t="b">
        <f>TRUE()</f>
        <v>1</v>
      </c>
    </row>
    <row r="5651" spans="1:15" ht="15.5">
      <c r="A5651" s="110" t="s">
        <v>9726</v>
      </c>
      <c r="B5651" s="43" t="s">
        <v>9727</v>
      </c>
      <c r="C5651" s="44" t="s">
        <v>9728</v>
      </c>
      <c r="D5651" s="48"/>
      <c r="E5651" s="48"/>
      <c r="F5651" s="50">
        <v>66.290000000000006</v>
      </c>
      <c r="G5651" s="446"/>
      <c r="H5651" s="446">
        <f t="shared" si="651"/>
        <v>23.373854000000005</v>
      </c>
      <c r="I5651" s="446">
        <f t="shared" si="653"/>
        <v>23.373854000000005</v>
      </c>
      <c r="J5651" s="446">
        <f t="shared" si="653"/>
        <v>30.712157000000001</v>
      </c>
      <c r="K5651" s="446">
        <f t="shared" si="653"/>
        <v>21.335436500000004</v>
      </c>
      <c r="L5651" s="446">
        <f t="shared" si="653"/>
        <v>33.905677750000002</v>
      </c>
      <c r="M5651" s="446">
        <f t="shared" si="653"/>
        <v>29.2173175</v>
      </c>
      <c r="N5651" s="446">
        <f t="shared" si="653"/>
        <v>32.818521750000002</v>
      </c>
      <c r="O5651" s="446" t="b">
        <f>TRUE()</f>
        <v>1</v>
      </c>
    </row>
    <row r="5652" spans="1:15" ht="15.5">
      <c r="A5652" s="110" t="s">
        <v>9729</v>
      </c>
      <c r="B5652" s="43" t="s">
        <v>9730</v>
      </c>
      <c r="C5652" s="44" t="s">
        <v>9731</v>
      </c>
      <c r="D5652" s="48"/>
      <c r="E5652" s="48"/>
      <c r="F5652" s="50">
        <v>91.16</v>
      </c>
      <c r="G5652" s="446"/>
      <c r="H5652" s="446">
        <f t="shared" si="651"/>
        <v>32.143016000000003</v>
      </c>
      <c r="I5652" s="446">
        <f t="shared" si="653"/>
        <v>32.143016000000003</v>
      </c>
      <c r="J5652" s="446">
        <f t="shared" si="653"/>
        <v>42.234427999999994</v>
      </c>
      <c r="K5652" s="446">
        <f t="shared" si="653"/>
        <v>29.339846000000001</v>
      </c>
      <c r="L5652" s="446">
        <f t="shared" si="653"/>
        <v>46.626061</v>
      </c>
      <c r="M5652" s="446">
        <f t="shared" si="653"/>
        <v>40.178769999999993</v>
      </c>
      <c r="N5652" s="446">
        <f t="shared" si="653"/>
        <v>45.131036999999999</v>
      </c>
      <c r="O5652" s="446" t="b">
        <f>TRUE()</f>
        <v>1</v>
      </c>
    </row>
    <row r="5653" spans="1:15" ht="15.5">
      <c r="A5653" s="110" t="s">
        <v>9732</v>
      </c>
      <c r="B5653" s="43" t="s">
        <v>9733</v>
      </c>
      <c r="C5653" s="44" t="s">
        <v>9734</v>
      </c>
      <c r="D5653" s="48"/>
      <c r="E5653" s="48"/>
      <c r="F5653" s="50">
        <v>944.73</v>
      </c>
      <c r="G5653" s="446"/>
      <c r="H5653" s="446">
        <f t="shared" si="651"/>
        <v>333.11179800000002</v>
      </c>
      <c r="I5653" s="446">
        <f t="shared" si="653"/>
        <v>333.11179800000002</v>
      </c>
      <c r="J5653" s="446">
        <f t="shared" si="653"/>
        <v>437.69340899999997</v>
      </c>
      <c r="K5653" s="446">
        <f t="shared" si="653"/>
        <v>304.0613505</v>
      </c>
      <c r="L5653" s="446">
        <f t="shared" si="653"/>
        <v>483.20577675000004</v>
      </c>
      <c r="M5653" s="446">
        <f t="shared" si="653"/>
        <v>416.3897475</v>
      </c>
      <c r="N5653" s="446">
        <f t="shared" si="653"/>
        <v>467.71220475000001</v>
      </c>
      <c r="O5653" s="446" t="b">
        <f>TRUE()</f>
        <v>1</v>
      </c>
    </row>
    <row r="5654" spans="1:15" ht="15.5">
      <c r="A5654" s="110" t="s">
        <v>9735</v>
      </c>
      <c r="B5654" s="43" t="s">
        <v>9736</v>
      </c>
      <c r="C5654" s="44" t="s">
        <v>9737</v>
      </c>
      <c r="D5654" s="48"/>
      <c r="E5654" s="48"/>
      <c r="F5654" s="50">
        <v>640.92999999999995</v>
      </c>
      <c r="G5654" s="446"/>
      <c r="H5654" s="446">
        <f t="shared" si="651"/>
        <v>225.991918</v>
      </c>
      <c r="I5654" s="446">
        <f t="shared" si="653"/>
        <v>225.991918</v>
      </c>
      <c r="J5654" s="446">
        <f t="shared" si="653"/>
        <v>296.94286899999997</v>
      </c>
      <c r="K5654" s="446">
        <f t="shared" si="653"/>
        <v>206.2833205</v>
      </c>
      <c r="L5654" s="446">
        <f t="shared" si="653"/>
        <v>327.81967175</v>
      </c>
      <c r="M5654" s="446">
        <f t="shared" si="653"/>
        <v>282.48989749999998</v>
      </c>
      <c r="N5654" s="446">
        <f t="shared" si="653"/>
        <v>317.30841974999998</v>
      </c>
      <c r="O5654" s="446" t="b">
        <f>TRUE()</f>
        <v>1</v>
      </c>
    </row>
    <row r="5655" spans="1:15" ht="31">
      <c r="A5655" s="110" t="s">
        <v>9738</v>
      </c>
      <c r="B5655" s="43" t="s">
        <v>9739</v>
      </c>
      <c r="C5655" s="44" t="s">
        <v>9740</v>
      </c>
      <c r="D5655" s="48"/>
      <c r="E5655" s="48"/>
      <c r="F5655" s="50">
        <v>1389.97</v>
      </c>
      <c r="G5655" s="446"/>
      <c r="H5655" s="446">
        <f t="shared" si="651"/>
        <v>490.10342200000002</v>
      </c>
      <c r="I5655" s="446">
        <f t="shared" si="653"/>
        <v>490.10342200000002</v>
      </c>
      <c r="J5655" s="446">
        <f t="shared" si="653"/>
        <v>643.97310100000004</v>
      </c>
      <c r="K5655" s="446">
        <f t="shared" si="653"/>
        <v>447.36184450000002</v>
      </c>
      <c r="L5655" s="446">
        <f t="shared" si="653"/>
        <v>710.93490574999998</v>
      </c>
      <c r="M5655" s="446">
        <f t="shared" si="653"/>
        <v>612.62927749999994</v>
      </c>
      <c r="N5655" s="446">
        <f t="shared" si="653"/>
        <v>688.13939774999994</v>
      </c>
      <c r="O5655" s="446" t="b">
        <f>TRUE()</f>
        <v>1</v>
      </c>
    </row>
    <row r="5656" spans="1:15" ht="31">
      <c r="A5656" s="110" t="s">
        <v>9741</v>
      </c>
      <c r="B5656" s="43" t="s">
        <v>9742</v>
      </c>
      <c r="C5656" s="44" t="s">
        <v>9743</v>
      </c>
      <c r="D5656" s="48"/>
      <c r="E5656" s="48"/>
      <c r="F5656" s="50">
        <v>2544.9699999999998</v>
      </c>
      <c r="G5656" s="446"/>
      <c r="H5656" s="446">
        <f t="shared" si="651"/>
        <v>897.35642199999995</v>
      </c>
      <c r="I5656" s="446">
        <f t="shared" si="653"/>
        <v>897.35642199999995</v>
      </c>
      <c r="J5656" s="446">
        <f t="shared" si="653"/>
        <v>1179.0846009999998</v>
      </c>
      <c r="K5656" s="446">
        <f t="shared" si="653"/>
        <v>819.09859449999999</v>
      </c>
      <c r="L5656" s="446">
        <f t="shared" si="653"/>
        <v>1301.6885307499999</v>
      </c>
      <c r="M5656" s="446">
        <f t="shared" si="653"/>
        <v>1121.6955274999998</v>
      </c>
      <c r="N5656" s="446">
        <f t="shared" si="653"/>
        <v>1259.9510227499998</v>
      </c>
      <c r="O5656" s="446" t="b">
        <f>TRUE()</f>
        <v>1</v>
      </c>
    </row>
    <row r="5657" spans="1:15" ht="31">
      <c r="A5657" s="110" t="s">
        <v>9744</v>
      </c>
      <c r="B5657" s="43" t="s">
        <v>9745</v>
      </c>
      <c r="C5657" s="44" t="s">
        <v>9746</v>
      </c>
      <c r="D5657" s="48"/>
      <c r="E5657" s="48"/>
      <c r="F5657" s="50">
        <v>3353.59</v>
      </c>
      <c r="G5657" s="446"/>
      <c r="H5657" s="446">
        <f t="shared" si="651"/>
        <v>1182.4758340000001</v>
      </c>
      <c r="I5657" s="446">
        <f t="shared" ref="I5657:N5666" si="654">IF(AND(ISNUMBER($F5657),$O5657),$F5657*I$2,"")</f>
        <v>1182.4758340000001</v>
      </c>
      <c r="J5657" s="446">
        <f t="shared" si="654"/>
        <v>1553.718247</v>
      </c>
      <c r="K5657" s="446">
        <f t="shared" si="654"/>
        <v>1079.3529415</v>
      </c>
      <c r="L5657" s="446">
        <f t="shared" si="654"/>
        <v>1715.27744525</v>
      </c>
      <c r="M5657" s="446">
        <f t="shared" si="654"/>
        <v>1478.0947925</v>
      </c>
      <c r="N5657" s="446">
        <f t="shared" si="654"/>
        <v>1660.2785692499999</v>
      </c>
      <c r="O5657" s="446" t="b">
        <f>TRUE()</f>
        <v>1</v>
      </c>
    </row>
    <row r="5658" spans="1:15" ht="15.5">
      <c r="A5658" s="110" t="s">
        <v>9747</v>
      </c>
      <c r="B5658" s="43" t="s">
        <v>9748</v>
      </c>
      <c r="C5658" s="44" t="s">
        <v>9749</v>
      </c>
      <c r="D5658" s="48"/>
      <c r="E5658" s="48"/>
      <c r="F5658" s="50">
        <v>80.52</v>
      </c>
      <c r="G5658" s="446"/>
      <c r="H5658" s="446">
        <f t="shared" si="651"/>
        <v>28.391352000000001</v>
      </c>
      <c r="I5658" s="446">
        <f t="shared" si="654"/>
        <v>28.391352000000001</v>
      </c>
      <c r="J5658" s="446">
        <f t="shared" si="654"/>
        <v>37.304915999999999</v>
      </c>
      <c r="K5658" s="446">
        <f t="shared" si="654"/>
        <v>25.915362000000002</v>
      </c>
      <c r="L5658" s="446">
        <f t="shared" si="654"/>
        <v>41.183966999999996</v>
      </c>
      <c r="M5658" s="446">
        <f t="shared" si="654"/>
        <v>35.489189999999994</v>
      </c>
      <c r="N5658" s="446">
        <f t="shared" si="654"/>
        <v>39.863439</v>
      </c>
      <c r="O5658" s="446" t="b">
        <f>TRUE()</f>
        <v>1</v>
      </c>
    </row>
    <row r="5659" spans="1:15" ht="15.5">
      <c r="A5659" s="110" t="s">
        <v>9750</v>
      </c>
      <c r="B5659" s="43" t="s">
        <v>9751</v>
      </c>
      <c r="C5659" s="44" t="s">
        <v>9752</v>
      </c>
      <c r="D5659" s="48"/>
      <c r="E5659" s="48"/>
      <c r="F5659" s="50">
        <v>51.84</v>
      </c>
      <c r="G5659" s="446"/>
      <c r="H5659" s="446">
        <f t="shared" si="651"/>
        <v>18.278784000000002</v>
      </c>
      <c r="I5659" s="446">
        <f t="shared" si="654"/>
        <v>18.278784000000002</v>
      </c>
      <c r="J5659" s="446">
        <f t="shared" si="654"/>
        <v>24.017472000000001</v>
      </c>
      <c r="K5659" s="446">
        <f t="shared" si="654"/>
        <v>16.684704000000004</v>
      </c>
      <c r="L5659" s="446">
        <f t="shared" si="654"/>
        <v>26.514864000000003</v>
      </c>
      <c r="M5659" s="446">
        <f t="shared" si="654"/>
        <v>22.848479999999999</v>
      </c>
      <c r="N5659" s="446">
        <f t="shared" si="654"/>
        <v>25.664688000000002</v>
      </c>
      <c r="O5659" s="446" t="b">
        <f>TRUE()</f>
        <v>1</v>
      </c>
    </row>
    <row r="5660" spans="1:15" ht="15.5">
      <c r="A5660" s="110" t="s">
        <v>9753</v>
      </c>
      <c r="B5660" s="43" t="s">
        <v>9754</v>
      </c>
      <c r="C5660" s="44" t="s">
        <v>9755</v>
      </c>
      <c r="D5660" s="48"/>
      <c r="E5660" s="48"/>
      <c r="F5660" s="50">
        <v>44.12</v>
      </c>
      <c r="G5660" s="446"/>
      <c r="H5660" s="446">
        <f t="shared" si="651"/>
        <v>15.556712000000001</v>
      </c>
      <c r="I5660" s="446">
        <f t="shared" si="654"/>
        <v>15.556712000000001</v>
      </c>
      <c r="J5660" s="446">
        <f t="shared" si="654"/>
        <v>20.440795999999999</v>
      </c>
      <c r="K5660" s="446">
        <f t="shared" si="654"/>
        <v>14.200022000000001</v>
      </c>
      <c r="L5660" s="446">
        <f t="shared" si="654"/>
        <v>22.566276999999999</v>
      </c>
      <c r="M5660" s="446">
        <f t="shared" si="654"/>
        <v>19.445889999999999</v>
      </c>
      <c r="N5660" s="446">
        <f t="shared" si="654"/>
        <v>21.842708999999999</v>
      </c>
      <c r="O5660" s="446" t="b">
        <f>TRUE()</f>
        <v>1</v>
      </c>
    </row>
    <row r="5661" spans="1:15" ht="15.5">
      <c r="A5661" s="110" t="s">
        <v>9756</v>
      </c>
      <c r="B5661" s="43" t="s">
        <v>9757</v>
      </c>
      <c r="C5661" s="44" t="s">
        <v>9758</v>
      </c>
      <c r="D5661" s="48"/>
      <c r="E5661" s="48"/>
      <c r="F5661" s="50">
        <v>47.42</v>
      </c>
      <c r="G5661" s="446"/>
      <c r="H5661" s="446">
        <f t="shared" si="651"/>
        <v>16.720292000000001</v>
      </c>
      <c r="I5661" s="446">
        <f t="shared" si="654"/>
        <v>16.720292000000001</v>
      </c>
      <c r="J5661" s="446">
        <f t="shared" si="654"/>
        <v>21.969685999999999</v>
      </c>
      <c r="K5661" s="446">
        <f t="shared" si="654"/>
        <v>15.262127000000001</v>
      </c>
      <c r="L5661" s="446">
        <f t="shared" si="654"/>
        <v>24.254144500000002</v>
      </c>
      <c r="M5661" s="446">
        <f t="shared" si="654"/>
        <v>20.900365000000001</v>
      </c>
      <c r="N5661" s="446">
        <f t="shared" si="654"/>
        <v>23.476456500000001</v>
      </c>
      <c r="O5661" s="446" t="b">
        <f>TRUE()</f>
        <v>1</v>
      </c>
    </row>
    <row r="5662" spans="1:15" ht="15.5">
      <c r="A5662" s="110" t="s">
        <v>9759</v>
      </c>
      <c r="B5662" s="43" t="s">
        <v>9760</v>
      </c>
      <c r="C5662" s="44" t="s">
        <v>9761</v>
      </c>
      <c r="D5662" s="48"/>
      <c r="E5662" s="48"/>
      <c r="F5662" s="50">
        <v>321</v>
      </c>
      <c r="G5662" s="446"/>
      <c r="H5662" s="446">
        <f t="shared" si="651"/>
        <v>113.1846</v>
      </c>
      <c r="I5662" s="446">
        <f t="shared" si="654"/>
        <v>113.1846</v>
      </c>
      <c r="J5662" s="446">
        <f t="shared" si="654"/>
        <v>148.7193</v>
      </c>
      <c r="K5662" s="446">
        <f t="shared" si="654"/>
        <v>103.31385</v>
      </c>
      <c r="L5662" s="446">
        <f t="shared" si="654"/>
        <v>164.18347500000002</v>
      </c>
      <c r="M5662" s="446">
        <f t="shared" si="654"/>
        <v>141.48075</v>
      </c>
      <c r="N5662" s="446">
        <f t="shared" si="654"/>
        <v>158.91907499999999</v>
      </c>
      <c r="O5662" s="446" t="b">
        <f>TRUE()</f>
        <v>1</v>
      </c>
    </row>
    <row r="5663" spans="1:15" ht="15.5">
      <c r="A5663" s="110" t="s">
        <v>9762</v>
      </c>
      <c r="B5663" s="43" t="s">
        <v>9763</v>
      </c>
      <c r="C5663" s="44" t="s">
        <v>9764</v>
      </c>
      <c r="D5663" s="48"/>
      <c r="E5663" s="48"/>
      <c r="F5663" s="50">
        <v>285.51</v>
      </c>
      <c r="G5663" s="446"/>
      <c r="H5663" s="446">
        <f t="shared" si="651"/>
        <v>100.67082600000001</v>
      </c>
      <c r="I5663" s="446">
        <f t="shared" si="654"/>
        <v>100.67082600000001</v>
      </c>
      <c r="J5663" s="446">
        <f t="shared" si="654"/>
        <v>132.27678299999999</v>
      </c>
      <c r="K5663" s="446">
        <f t="shared" si="654"/>
        <v>91.891393500000007</v>
      </c>
      <c r="L5663" s="446">
        <f t="shared" si="654"/>
        <v>146.03122725</v>
      </c>
      <c r="M5663" s="446">
        <f t="shared" si="654"/>
        <v>125.83853249999999</v>
      </c>
      <c r="N5663" s="446">
        <f t="shared" si="654"/>
        <v>141.34886324999999</v>
      </c>
      <c r="O5663" s="446" t="b">
        <f>TRUE()</f>
        <v>1</v>
      </c>
    </row>
    <row r="5664" spans="1:15" ht="15.5">
      <c r="A5664" s="110" t="s">
        <v>9765</v>
      </c>
      <c r="B5664" s="43" t="s">
        <v>9766</v>
      </c>
      <c r="C5664" s="44" t="s">
        <v>9767</v>
      </c>
      <c r="D5664" s="48"/>
      <c r="E5664" s="48"/>
      <c r="F5664" s="50">
        <v>448.79</v>
      </c>
      <c r="G5664" s="446"/>
      <c r="H5664" s="446">
        <f t="shared" si="651"/>
        <v>158.24335400000001</v>
      </c>
      <c r="I5664" s="446">
        <f t="shared" si="654"/>
        <v>158.24335400000001</v>
      </c>
      <c r="J5664" s="446">
        <f t="shared" si="654"/>
        <v>207.924407</v>
      </c>
      <c r="K5664" s="446">
        <f t="shared" si="654"/>
        <v>144.44306150000003</v>
      </c>
      <c r="L5664" s="446">
        <f t="shared" si="654"/>
        <v>229.54486525000002</v>
      </c>
      <c r="M5664" s="446">
        <f t="shared" si="654"/>
        <v>197.8041925</v>
      </c>
      <c r="N5664" s="446">
        <f t="shared" si="654"/>
        <v>222.18470925</v>
      </c>
      <c r="O5664" s="446" t="b">
        <f>TRUE()</f>
        <v>1</v>
      </c>
    </row>
    <row r="5665" spans="1:15" ht="15.5">
      <c r="A5665" s="110" t="s">
        <v>9768</v>
      </c>
      <c r="B5665" s="43" t="s">
        <v>9769</v>
      </c>
      <c r="C5665" s="44" t="s">
        <v>9770</v>
      </c>
      <c r="D5665" s="48"/>
      <c r="E5665" s="48"/>
      <c r="F5665" s="50">
        <v>418.35</v>
      </c>
      <c r="G5665" s="446"/>
      <c r="H5665" s="446">
        <f t="shared" si="651"/>
        <v>147.51021000000003</v>
      </c>
      <c r="I5665" s="446">
        <f t="shared" si="654"/>
        <v>147.51021000000003</v>
      </c>
      <c r="J5665" s="446">
        <f t="shared" si="654"/>
        <v>193.82155500000002</v>
      </c>
      <c r="K5665" s="446">
        <f t="shared" si="654"/>
        <v>134.64594750000001</v>
      </c>
      <c r="L5665" s="446">
        <f t="shared" si="654"/>
        <v>213.97556625000001</v>
      </c>
      <c r="M5665" s="446">
        <f t="shared" si="654"/>
        <v>184.38776250000001</v>
      </c>
      <c r="N5665" s="446">
        <f t="shared" si="654"/>
        <v>207.11462625000001</v>
      </c>
      <c r="O5665" s="446" t="b">
        <f>TRUE()</f>
        <v>1</v>
      </c>
    </row>
    <row r="5666" spans="1:15" ht="15.5">
      <c r="A5666" s="110" t="s">
        <v>9771</v>
      </c>
      <c r="B5666" s="43" t="s">
        <v>9772</v>
      </c>
      <c r="C5666" s="44" t="s">
        <v>9773</v>
      </c>
      <c r="D5666" s="48"/>
      <c r="E5666" s="48"/>
      <c r="F5666" s="50">
        <v>434.64</v>
      </c>
      <c r="G5666" s="446"/>
      <c r="H5666" s="446">
        <f t="shared" si="651"/>
        <v>153.254064</v>
      </c>
      <c r="I5666" s="446">
        <f t="shared" si="654"/>
        <v>153.254064</v>
      </c>
      <c r="J5666" s="446">
        <f t="shared" si="654"/>
        <v>201.36871199999999</v>
      </c>
      <c r="K5666" s="446">
        <f t="shared" si="654"/>
        <v>139.88888400000002</v>
      </c>
      <c r="L5666" s="446">
        <f t="shared" si="654"/>
        <v>222.30749399999999</v>
      </c>
      <c r="M5666" s="446">
        <f t="shared" si="654"/>
        <v>191.56757999999999</v>
      </c>
      <c r="N5666" s="446">
        <f t="shared" si="654"/>
        <v>215.17939799999999</v>
      </c>
      <c r="O5666" s="446" t="b">
        <f>TRUE()</f>
        <v>1</v>
      </c>
    </row>
    <row r="5667" spans="1:15" ht="15.5">
      <c r="A5667" s="110" t="s">
        <v>9774</v>
      </c>
      <c r="B5667" s="43" t="s">
        <v>9775</v>
      </c>
      <c r="C5667" s="44" t="s">
        <v>9776</v>
      </c>
      <c r="D5667" s="48"/>
      <c r="E5667" s="48"/>
      <c r="F5667" s="50">
        <v>782.79</v>
      </c>
      <c r="G5667" s="446"/>
      <c r="H5667" s="446">
        <f t="shared" si="651"/>
        <v>276.011754</v>
      </c>
      <c r="I5667" s="446">
        <f t="shared" ref="I5667:N5676" si="655">IF(AND(ISNUMBER($F5667),$O5667),$F5667*I$2,"")</f>
        <v>276.011754</v>
      </c>
      <c r="J5667" s="446">
        <f t="shared" si="655"/>
        <v>362.666607</v>
      </c>
      <c r="K5667" s="446">
        <f t="shared" si="655"/>
        <v>251.94096150000001</v>
      </c>
      <c r="L5667" s="446">
        <f t="shared" si="655"/>
        <v>400.37751524999999</v>
      </c>
      <c r="M5667" s="446">
        <f t="shared" si="655"/>
        <v>345.01469249999997</v>
      </c>
      <c r="N5667" s="446">
        <f t="shared" si="655"/>
        <v>387.53975924999997</v>
      </c>
      <c r="O5667" s="446" t="b">
        <f>TRUE()</f>
        <v>1</v>
      </c>
    </row>
    <row r="5668" spans="1:15" ht="15.5">
      <c r="A5668" s="110" t="s">
        <v>9774</v>
      </c>
      <c r="B5668" s="43" t="s">
        <v>9777</v>
      </c>
      <c r="C5668" s="44" t="s">
        <v>9778</v>
      </c>
      <c r="D5668" s="48"/>
      <c r="E5668" s="48"/>
      <c r="F5668" s="50">
        <v>879.21</v>
      </c>
      <c r="G5668" s="446"/>
      <c r="H5668" s="446">
        <f t="shared" si="651"/>
        <v>310.00944600000003</v>
      </c>
      <c r="I5668" s="446">
        <f t="shared" si="655"/>
        <v>310.00944600000003</v>
      </c>
      <c r="J5668" s="446">
        <f t="shared" si="655"/>
        <v>407.33799299999998</v>
      </c>
      <c r="K5668" s="446">
        <f t="shared" si="655"/>
        <v>282.97373850000002</v>
      </c>
      <c r="L5668" s="446">
        <f t="shared" si="655"/>
        <v>449.69393475000004</v>
      </c>
      <c r="M5668" s="446">
        <f t="shared" si="655"/>
        <v>387.51180749999997</v>
      </c>
      <c r="N5668" s="446">
        <f t="shared" si="655"/>
        <v>435.27489075</v>
      </c>
      <c r="O5668" s="446" t="b">
        <f>TRUE()</f>
        <v>1</v>
      </c>
    </row>
    <row r="5669" spans="1:15" ht="15.5">
      <c r="A5669" s="110" t="s">
        <v>9779</v>
      </c>
      <c r="B5669" s="43" t="s">
        <v>9780</v>
      </c>
      <c r="C5669" s="44" t="s">
        <v>9781</v>
      </c>
      <c r="D5669" s="48"/>
      <c r="E5669" s="48"/>
      <c r="F5669" s="50">
        <v>2420.1</v>
      </c>
      <c r="G5669" s="446"/>
      <c r="H5669" s="446">
        <f t="shared" si="651"/>
        <v>853.32726000000002</v>
      </c>
      <c r="I5669" s="446">
        <f t="shared" si="655"/>
        <v>853.32726000000002</v>
      </c>
      <c r="J5669" s="446">
        <f t="shared" si="655"/>
        <v>1121.2323299999998</v>
      </c>
      <c r="K5669" s="446">
        <f t="shared" si="655"/>
        <v>778.90918499999998</v>
      </c>
      <c r="L5669" s="446">
        <f t="shared" si="655"/>
        <v>1237.8206475</v>
      </c>
      <c r="M5669" s="446">
        <f t="shared" si="655"/>
        <v>1066.6590749999998</v>
      </c>
      <c r="N5669" s="446">
        <f t="shared" si="655"/>
        <v>1198.1310074999999</v>
      </c>
      <c r="O5669" s="446" t="b">
        <f>TRUE()</f>
        <v>1</v>
      </c>
    </row>
    <row r="5670" spans="1:15" ht="15.5">
      <c r="A5670" s="110" t="s">
        <v>9782</v>
      </c>
      <c r="B5670" s="43" t="s">
        <v>9783</v>
      </c>
      <c r="C5670" s="44" t="s">
        <v>9784</v>
      </c>
      <c r="D5670" s="48"/>
      <c r="E5670" s="48"/>
      <c r="F5670" s="50">
        <v>3196.04</v>
      </c>
      <c r="G5670" s="446"/>
      <c r="H5670" s="446">
        <f t="shared" si="651"/>
        <v>1126.923704</v>
      </c>
      <c r="I5670" s="446">
        <f t="shared" si="655"/>
        <v>1126.923704</v>
      </c>
      <c r="J5670" s="446">
        <f t="shared" si="655"/>
        <v>1480.725332</v>
      </c>
      <c r="K5670" s="446">
        <f t="shared" si="655"/>
        <v>1028.6454740000001</v>
      </c>
      <c r="L5670" s="446">
        <f t="shared" si="655"/>
        <v>1634.694559</v>
      </c>
      <c r="M5670" s="446">
        <f t="shared" si="655"/>
        <v>1408.65463</v>
      </c>
      <c r="N5670" s="446">
        <f t="shared" si="655"/>
        <v>1582.279503</v>
      </c>
      <c r="O5670" s="446" t="b">
        <f>TRUE()</f>
        <v>1</v>
      </c>
    </row>
    <row r="5671" spans="1:15" ht="15.5">
      <c r="A5671" s="110" t="s">
        <v>9785</v>
      </c>
      <c r="B5671" s="43" t="s">
        <v>9786</v>
      </c>
      <c r="C5671" s="44" t="s">
        <v>9787</v>
      </c>
      <c r="D5671" s="48"/>
      <c r="E5671" s="48"/>
      <c r="F5671" s="50">
        <v>160.27000000000001</v>
      </c>
      <c r="G5671" s="446"/>
      <c r="H5671" s="446">
        <f t="shared" si="651"/>
        <v>56.511202000000004</v>
      </c>
      <c r="I5671" s="446">
        <f t="shared" si="655"/>
        <v>56.511202000000004</v>
      </c>
      <c r="J5671" s="446">
        <f t="shared" si="655"/>
        <v>74.253090999999998</v>
      </c>
      <c r="K5671" s="446">
        <f t="shared" si="655"/>
        <v>51.582899500000011</v>
      </c>
      <c r="L5671" s="446">
        <f t="shared" si="655"/>
        <v>81.974098250000011</v>
      </c>
      <c r="M5671" s="446">
        <f t="shared" si="655"/>
        <v>70.639002500000004</v>
      </c>
      <c r="N5671" s="446">
        <f t="shared" si="655"/>
        <v>79.345670249999998</v>
      </c>
      <c r="O5671" s="446" t="b">
        <f>TRUE()</f>
        <v>1</v>
      </c>
    </row>
    <row r="5672" spans="1:15" ht="31">
      <c r="A5672" s="110" t="s">
        <v>9788</v>
      </c>
      <c r="B5672" s="43" t="s">
        <v>9789</v>
      </c>
      <c r="C5672" s="44" t="s">
        <v>9790</v>
      </c>
      <c r="D5672" s="48"/>
      <c r="E5672" s="48"/>
      <c r="F5672" s="50">
        <v>113</v>
      </c>
      <c r="G5672" s="446"/>
      <c r="H5672" s="446">
        <f t="shared" si="651"/>
        <v>39.843800000000002</v>
      </c>
      <c r="I5672" s="446">
        <f t="shared" si="655"/>
        <v>39.843800000000002</v>
      </c>
      <c r="J5672" s="446">
        <f t="shared" si="655"/>
        <v>52.352899999999998</v>
      </c>
      <c r="K5672" s="446">
        <f t="shared" si="655"/>
        <v>36.369050000000001</v>
      </c>
      <c r="L5672" s="446">
        <f t="shared" si="655"/>
        <v>57.796675</v>
      </c>
      <c r="M5672" s="446">
        <f t="shared" si="655"/>
        <v>49.804749999999999</v>
      </c>
      <c r="N5672" s="446">
        <f t="shared" si="655"/>
        <v>55.943474999999999</v>
      </c>
      <c r="O5672" s="446" t="b">
        <f>TRUE()</f>
        <v>1</v>
      </c>
    </row>
    <row r="5673" spans="1:15" ht="31">
      <c r="A5673" s="110" t="s">
        <v>9791</v>
      </c>
      <c r="B5673" s="43" t="s">
        <v>9792</v>
      </c>
      <c r="C5673" s="44" t="s">
        <v>9793</v>
      </c>
      <c r="D5673" s="48"/>
      <c r="E5673" s="48"/>
      <c r="F5673" s="50">
        <v>113</v>
      </c>
      <c r="G5673" s="446"/>
      <c r="H5673" s="446">
        <f t="shared" si="651"/>
        <v>39.843800000000002</v>
      </c>
      <c r="I5673" s="446">
        <f t="shared" si="655"/>
        <v>39.843800000000002</v>
      </c>
      <c r="J5673" s="446">
        <f t="shared" si="655"/>
        <v>52.352899999999998</v>
      </c>
      <c r="K5673" s="446">
        <f t="shared" si="655"/>
        <v>36.369050000000001</v>
      </c>
      <c r="L5673" s="446">
        <f t="shared" si="655"/>
        <v>57.796675</v>
      </c>
      <c r="M5673" s="446">
        <f t="shared" si="655"/>
        <v>49.804749999999999</v>
      </c>
      <c r="N5673" s="446">
        <f t="shared" si="655"/>
        <v>55.943474999999999</v>
      </c>
      <c r="O5673" s="446" t="b">
        <f>TRUE()</f>
        <v>1</v>
      </c>
    </row>
    <row r="5674" spans="1:15" ht="15.5">
      <c r="A5674" s="110" t="s">
        <v>9794</v>
      </c>
      <c r="B5674" s="43" t="s">
        <v>9795</v>
      </c>
      <c r="C5674" s="44" t="s">
        <v>9796</v>
      </c>
      <c r="D5674" s="48"/>
      <c r="E5674" s="48"/>
      <c r="F5674" s="50">
        <v>92.71</v>
      </c>
      <c r="G5674" s="446"/>
      <c r="H5674" s="446">
        <f t="shared" si="651"/>
        <v>32.689546</v>
      </c>
      <c r="I5674" s="446">
        <f t="shared" si="655"/>
        <v>32.689546</v>
      </c>
      <c r="J5674" s="446">
        <f t="shared" si="655"/>
        <v>42.952542999999999</v>
      </c>
      <c r="K5674" s="446">
        <f t="shared" si="655"/>
        <v>29.838713500000001</v>
      </c>
      <c r="L5674" s="446">
        <f t="shared" si="655"/>
        <v>47.418847249999999</v>
      </c>
      <c r="M5674" s="446">
        <f t="shared" si="655"/>
        <v>40.861932499999995</v>
      </c>
      <c r="N5674" s="446">
        <f t="shared" si="655"/>
        <v>45.898403249999994</v>
      </c>
      <c r="O5674" s="446" t="b">
        <f>TRUE()</f>
        <v>1</v>
      </c>
    </row>
    <row r="5675" spans="1:15" ht="15.5">
      <c r="A5675" s="110" t="s">
        <v>9797</v>
      </c>
      <c r="B5675" s="43" t="s">
        <v>9798</v>
      </c>
      <c r="C5675" s="44" t="s">
        <v>9799</v>
      </c>
      <c r="D5675" s="48"/>
      <c r="E5675" s="48"/>
      <c r="F5675" s="50">
        <v>162.36000000000001</v>
      </c>
      <c r="G5675" s="446"/>
      <c r="H5675" s="446">
        <f t="shared" si="651"/>
        <v>57.248136000000009</v>
      </c>
      <c r="I5675" s="446">
        <f t="shared" si="655"/>
        <v>57.248136000000009</v>
      </c>
      <c r="J5675" s="446">
        <f t="shared" si="655"/>
        <v>75.221388000000005</v>
      </c>
      <c r="K5675" s="446">
        <f t="shared" si="655"/>
        <v>52.255566000000009</v>
      </c>
      <c r="L5675" s="446">
        <f t="shared" si="655"/>
        <v>83.043081000000015</v>
      </c>
      <c r="M5675" s="446">
        <f t="shared" si="655"/>
        <v>71.560169999999999</v>
      </c>
      <c r="N5675" s="446">
        <f t="shared" si="655"/>
        <v>80.38037700000001</v>
      </c>
      <c r="O5675" s="446" t="b">
        <f>TRUE()</f>
        <v>1</v>
      </c>
    </row>
    <row r="5676" spans="1:15" ht="31">
      <c r="A5676" s="110" t="s">
        <v>9800</v>
      </c>
      <c r="B5676" s="43" t="s">
        <v>9801</v>
      </c>
      <c r="C5676" s="44" t="s">
        <v>9802</v>
      </c>
      <c r="D5676" s="48"/>
      <c r="E5676" s="48"/>
      <c r="F5676" s="50">
        <v>69.849999999999994</v>
      </c>
      <c r="G5676" s="446"/>
      <c r="H5676" s="446">
        <f t="shared" si="651"/>
        <v>24.629110000000001</v>
      </c>
      <c r="I5676" s="446">
        <f t="shared" si="655"/>
        <v>24.629110000000001</v>
      </c>
      <c r="J5676" s="446">
        <f t="shared" si="655"/>
        <v>32.361504999999994</v>
      </c>
      <c r="K5676" s="446">
        <f t="shared" si="655"/>
        <v>22.481222500000001</v>
      </c>
      <c r="L5676" s="446">
        <f t="shared" si="655"/>
        <v>35.72652875</v>
      </c>
      <c r="M5676" s="446">
        <f t="shared" si="655"/>
        <v>30.786387499999996</v>
      </c>
      <c r="N5676" s="446">
        <f t="shared" si="655"/>
        <v>34.580988749999996</v>
      </c>
      <c r="O5676" s="446" t="b">
        <f>TRUE()</f>
        <v>1</v>
      </c>
    </row>
    <row r="5677" spans="1:15" ht="31">
      <c r="A5677" s="110" t="s">
        <v>9803</v>
      </c>
      <c r="B5677" s="43" t="s">
        <v>9804</v>
      </c>
      <c r="C5677" s="44" t="s">
        <v>9805</v>
      </c>
      <c r="D5677" s="48"/>
      <c r="E5677" s="48"/>
      <c r="F5677" s="50">
        <v>122.44</v>
      </c>
      <c r="G5677" s="446"/>
      <c r="H5677" s="446">
        <f t="shared" si="651"/>
        <v>43.172344000000002</v>
      </c>
      <c r="I5677" s="446">
        <f t="shared" ref="I5677:N5686" si="656">IF(AND(ISNUMBER($F5677),$O5677),$F5677*I$2,"")</f>
        <v>43.172344000000002</v>
      </c>
      <c r="J5677" s="446">
        <f t="shared" si="656"/>
        <v>56.726451999999995</v>
      </c>
      <c r="K5677" s="446">
        <f t="shared" si="656"/>
        <v>39.407314</v>
      </c>
      <c r="L5677" s="446">
        <f t="shared" si="656"/>
        <v>62.624999000000003</v>
      </c>
      <c r="M5677" s="446">
        <f t="shared" si="656"/>
        <v>53.965429999999998</v>
      </c>
      <c r="N5677" s="446">
        <f t="shared" si="656"/>
        <v>60.616982999999998</v>
      </c>
      <c r="O5677" s="446" t="b">
        <f>TRUE()</f>
        <v>1</v>
      </c>
    </row>
    <row r="5678" spans="1:15" ht="31">
      <c r="A5678" s="110" t="s">
        <v>9806</v>
      </c>
      <c r="B5678" s="43" t="s">
        <v>9807</v>
      </c>
      <c r="C5678" s="44" t="s">
        <v>9808</v>
      </c>
      <c r="D5678" s="48"/>
      <c r="E5678" s="48"/>
      <c r="F5678" s="50">
        <v>326.74</v>
      </c>
      <c r="G5678" s="446"/>
      <c r="H5678" s="446">
        <f t="shared" si="651"/>
        <v>115.20852400000001</v>
      </c>
      <c r="I5678" s="446">
        <f t="shared" si="656"/>
        <v>115.20852400000001</v>
      </c>
      <c r="J5678" s="446">
        <f t="shared" si="656"/>
        <v>151.37864200000001</v>
      </c>
      <c r="K5678" s="446">
        <f t="shared" si="656"/>
        <v>105.161269</v>
      </c>
      <c r="L5678" s="446">
        <f t="shared" si="656"/>
        <v>167.11934150000002</v>
      </c>
      <c r="M5678" s="446">
        <f t="shared" si="656"/>
        <v>144.01065499999999</v>
      </c>
      <c r="N5678" s="446">
        <f t="shared" si="656"/>
        <v>161.7608055</v>
      </c>
      <c r="O5678" s="446" t="b">
        <f>TRUE()</f>
        <v>1</v>
      </c>
    </row>
    <row r="5679" spans="1:15" ht="31">
      <c r="A5679" s="110" t="s">
        <v>9809</v>
      </c>
      <c r="B5679" s="43" t="s">
        <v>9810</v>
      </c>
      <c r="C5679" s="44" t="s">
        <v>9811</v>
      </c>
      <c r="D5679" s="48"/>
      <c r="E5679" s="48"/>
      <c r="F5679" s="50">
        <v>43.8</v>
      </c>
      <c r="G5679" s="446"/>
      <c r="H5679" s="446">
        <f t="shared" si="651"/>
        <v>15.44388</v>
      </c>
      <c r="I5679" s="446">
        <f t="shared" si="656"/>
        <v>15.44388</v>
      </c>
      <c r="J5679" s="446">
        <f t="shared" si="656"/>
        <v>20.292539999999999</v>
      </c>
      <c r="K5679" s="446">
        <f t="shared" si="656"/>
        <v>14.09703</v>
      </c>
      <c r="L5679" s="446">
        <f t="shared" si="656"/>
        <v>22.402604999999998</v>
      </c>
      <c r="M5679" s="446">
        <f t="shared" si="656"/>
        <v>19.304849999999998</v>
      </c>
      <c r="N5679" s="446">
        <f t="shared" si="656"/>
        <v>21.684284999999999</v>
      </c>
      <c r="O5679" s="446" t="b">
        <f>TRUE()</f>
        <v>1</v>
      </c>
    </row>
    <row r="5680" spans="1:15" ht="31">
      <c r="A5680" s="110" t="s">
        <v>9812</v>
      </c>
      <c r="B5680" s="43" t="s">
        <v>9813</v>
      </c>
      <c r="C5680" s="44" t="s">
        <v>9814</v>
      </c>
      <c r="D5680" s="48"/>
      <c r="E5680" s="48"/>
      <c r="F5680" s="50">
        <v>60.38</v>
      </c>
      <c r="G5680" s="446"/>
      <c r="H5680" s="446">
        <f t="shared" si="651"/>
        <v>21.289988000000001</v>
      </c>
      <c r="I5680" s="446">
        <f t="shared" si="656"/>
        <v>21.289988000000001</v>
      </c>
      <c r="J5680" s="446">
        <f t="shared" si="656"/>
        <v>27.974053999999999</v>
      </c>
      <c r="K5680" s="446">
        <f t="shared" si="656"/>
        <v>19.433303000000002</v>
      </c>
      <c r="L5680" s="446">
        <f t="shared" si="656"/>
        <v>30.882860500000003</v>
      </c>
      <c r="M5680" s="446">
        <f t="shared" si="656"/>
        <v>26.612485</v>
      </c>
      <c r="N5680" s="446">
        <f t="shared" si="656"/>
        <v>29.892628500000001</v>
      </c>
      <c r="O5680" s="446" t="b">
        <f>TRUE()</f>
        <v>1</v>
      </c>
    </row>
    <row r="5681" spans="1:15" ht="31">
      <c r="A5681" s="110" t="s">
        <v>9815</v>
      </c>
      <c r="B5681" s="43" t="s">
        <v>9816</v>
      </c>
      <c r="C5681" s="44" t="s">
        <v>9817</v>
      </c>
      <c r="D5681" s="48"/>
      <c r="E5681" s="48"/>
      <c r="F5681" s="50">
        <v>82.87</v>
      </c>
      <c r="G5681" s="446"/>
      <c r="H5681" s="446">
        <f t="shared" si="651"/>
        <v>29.219962000000002</v>
      </c>
      <c r="I5681" s="446">
        <f t="shared" si="656"/>
        <v>29.219962000000002</v>
      </c>
      <c r="J5681" s="446">
        <f t="shared" si="656"/>
        <v>38.393671000000005</v>
      </c>
      <c r="K5681" s="446">
        <f t="shared" si="656"/>
        <v>26.671709500000002</v>
      </c>
      <c r="L5681" s="446">
        <f t="shared" si="656"/>
        <v>42.385933250000001</v>
      </c>
      <c r="M5681" s="446">
        <f t="shared" si="656"/>
        <v>36.524952499999998</v>
      </c>
      <c r="N5681" s="446">
        <f t="shared" si="656"/>
        <v>41.02686525</v>
      </c>
      <c r="O5681" s="446" t="b">
        <f>TRUE()</f>
        <v>1</v>
      </c>
    </row>
    <row r="5682" spans="1:15" ht="31">
      <c r="A5682" s="110" t="s">
        <v>9818</v>
      </c>
      <c r="B5682" s="43" t="s">
        <v>9819</v>
      </c>
      <c r="C5682" s="44" t="s">
        <v>9820</v>
      </c>
      <c r="D5682" s="48"/>
      <c r="E5682" s="48"/>
      <c r="F5682" s="50">
        <v>127.96</v>
      </c>
      <c r="G5682" s="446"/>
      <c r="H5682" s="446">
        <f t="shared" si="651"/>
        <v>45.118696</v>
      </c>
      <c r="I5682" s="446">
        <f t="shared" si="656"/>
        <v>45.118696</v>
      </c>
      <c r="J5682" s="446">
        <f t="shared" si="656"/>
        <v>59.283867999999998</v>
      </c>
      <c r="K5682" s="446">
        <f t="shared" si="656"/>
        <v>41.183926</v>
      </c>
      <c r="L5682" s="446">
        <f t="shared" si="656"/>
        <v>65.448340999999999</v>
      </c>
      <c r="M5682" s="446">
        <f t="shared" si="656"/>
        <v>56.398369999999993</v>
      </c>
      <c r="N5682" s="446">
        <f t="shared" si="656"/>
        <v>63.349796999999995</v>
      </c>
      <c r="O5682" s="446" t="b">
        <f>TRUE()</f>
        <v>1</v>
      </c>
    </row>
    <row r="5683" spans="1:15" ht="31">
      <c r="A5683" s="110" t="s">
        <v>9821</v>
      </c>
      <c r="B5683" s="43" t="s">
        <v>9822</v>
      </c>
      <c r="C5683" s="44" t="s">
        <v>9823</v>
      </c>
      <c r="D5683" s="48"/>
      <c r="E5683" s="48"/>
      <c r="F5683" s="50">
        <v>61.56</v>
      </c>
      <c r="G5683" s="446"/>
      <c r="H5683" s="446">
        <f t="shared" si="651"/>
        <v>21.706056000000004</v>
      </c>
      <c r="I5683" s="446">
        <f t="shared" si="656"/>
        <v>21.706056000000004</v>
      </c>
      <c r="J5683" s="446">
        <f t="shared" si="656"/>
        <v>28.520748000000001</v>
      </c>
      <c r="K5683" s="446">
        <f t="shared" si="656"/>
        <v>19.813086000000002</v>
      </c>
      <c r="L5683" s="446">
        <f t="shared" si="656"/>
        <v>31.486401000000001</v>
      </c>
      <c r="M5683" s="446">
        <f t="shared" si="656"/>
        <v>27.132570000000001</v>
      </c>
      <c r="N5683" s="446">
        <f t="shared" si="656"/>
        <v>30.476817</v>
      </c>
      <c r="O5683" s="446" t="b">
        <f>TRUE()</f>
        <v>1</v>
      </c>
    </row>
    <row r="5684" spans="1:15" ht="31">
      <c r="A5684" s="121" t="s">
        <v>9824</v>
      </c>
      <c r="B5684" s="122" t="s">
        <v>9825</v>
      </c>
      <c r="C5684" s="123" t="s">
        <v>9826</v>
      </c>
      <c r="D5684" s="124"/>
      <c r="E5684" s="124"/>
      <c r="F5684" s="126">
        <v>25.36</v>
      </c>
      <c r="G5684" s="446"/>
      <c r="H5684" s="446">
        <f t="shared" si="651"/>
        <v>8.9419360000000001</v>
      </c>
      <c r="I5684" s="446">
        <f t="shared" si="656"/>
        <v>8.9419360000000001</v>
      </c>
      <c r="J5684" s="446">
        <f t="shared" si="656"/>
        <v>11.749288</v>
      </c>
      <c r="K5684" s="446">
        <f t="shared" si="656"/>
        <v>8.162116000000001</v>
      </c>
      <c r="L5684" s="446">
        <f t="shared" si="656"/>
        <v>12.971006000000001</v>
      </c>
      <c r="M5684" s="446">
        <f t="shared" si="656"/>
        <v>11.17742</v>
      </c>
      <c r="N5684" s="446">
        <f t="shared" si="656"/>
        <v>12.555102</v>
      </c>
      <c r="O5684" s="446" t="b">
        <f>TRUE()</f>
        <v>1</v>
      </c>
    </row>
    <row r="5685" spans="1:15" ht="15.5">
      <c r="A5685" s="89"/>
      <c r="B5685" s="90"/>
      <c r="C5685" s="91"/>
      <c r="D5685" s="92"/>
      <c r="E5685" s="92"/>
      <c r="F5685" s="93"/>
      <c r="G5685" s="446"/>
      <c r="H5685" s="446" t="str">
        <f t="shared" si="651"/>
        <v/>
      </c>
      <c r="I5685" s="446" t="str">
        <f t="shared" si="656"/>
        <v/>
      </c>
      <c r="J5685" s="446" t="str">
        <f t="shared" si="656"/>
        <v/>
      </c>
      <c r="K5685" s="446" t="str">
        <f t="shared" si="656"/>
        <v/>
      </c>
      <c r="L5685" s="446" t="str">
        <f t="shared" si="656"/>
        <v/>
      </c>
      <c r="M5685" s="446" t="str">
        <f t="shared" si="656"/>
        <v/>
      </c>
      <c r="N5685" s="446" t="str">
        <f t="shared" si="656"/>
        <v/>
      </c>
      <c r="O5685" s="446"/>
    </row>
    <row r="5686" spans="1:15" ht="15.5">
      <c r="A5686" s="428" t="s">
        <v>9827</v>
      </c>
      <c r="B5686" s="106"/>
      <c r="C5686" s="107"/>
      <c r="D5686" s="108"/>
      <c r="E5686" s="108"/>
      <c r="F5686" s="109"/>
      <c r="G5686" s="446"/>
      <c r="H5686" s="446" t="str">
        <f t="shared" si="651"/>
        <v/>
      </c>
      <c r="I5686" s="446" t="str">
        <f t="shared" si="656"/>
        <v/>
      </c>
      <c r="J5686" s="446" t="str">
        <f t="shared" si="656"/>
        <v/>
      </c>
      <c r="K5686" s="446" t="str">
        <f t="shared" si="656"/>
        <v/>
      </c>
      <c r="L5686" s="446" t="str">
        <f t="shared" si="656"/>
        <v/>
      </c>
      <c r="M5686" s="446" t="str">
        <f t="shared" si="656"/>
        <v/>
      </c>
      <c r="N5686" s="446" t="str">
        <f t="shared" si="656"/>
        <v/>
      </c>
      <c r="O5686" s="446"/>
    </row>
    <row r="5687" spans="1:15" ht="15.5">
      <c r="A5687" s="425" t="s">
        <v>9828</v>
      </c>
      <c r="B5687" s="70"/>
      <c r="C5687" s="71"/>
      <c r="D5687" s="72"/>
      <c r="E5687" s="72"/>
      <c r="F5687" s="73"/>
      <c r="G5687" s="446"/>
      <c r="H5687" s="446" t="str">
        <f t="shared" si="651"/>
        <v/>
      </c>
      <c r="I5687" s="446" t="str">
        <f t="shared" ref="I5687:N5696" si="657">IF(AND(ISNUMBER($F5687),$O5687),$F5687*I$2,"")</f>
        <v/>
      </c>
      <c r="J5687" s="446" t="str">
        <f t="shared" si="657"/>
        <v/>
      </c>
      <c r="K5687" s="446" t="str">
        <f t="shared" si="657"/>
        <v/>
      </c>
      <c r="L5687" s="446" t="str">
        <f t="shared" si="657"/>
        <v/>
      </c>
      <c r="M5687" s="446" t="str">
        <f t="shared" si="657"/>
        <v/>
      </c>
      <c r="N5687" s="446" t="str">
        <f t="shared" si="657"/>
        <v/>
      </c>
      <c r="O5687" s="446"/>
    </row>
    <row r="5688" spans="1:15" ht="15.5">
      <c r="A5688" s="235" t="s">
        <v>9829</v>
      </c>
      <c r="B5688" s="429" t="s">
        <v>9830</v>
      </c>
      <c r="C5688" s="237" t="s">
        <v>9831</v>
      </c>
      <c r="D5688" s="238"/>
      <c r="E5688" s="238"/>
      <c r="F5688" s="67">
        <v>345.13</v>
      </c>
      <c r="G5688" s="446"/>
      <c r="H5688" s="446">
        <f t="shared" si="651"/>
        <v>121.69283800000001</v>
      </c>
      <c r="I5688" s="446">
        <f t="shared" si="657"/>
        <v>121.69283800000001</v>
      </c>
      <c r="J5688" s="446">
        <f t="shared" si="657"/>
        <v>159.898729</v>
      </c>
      <c r="K5688" s="446">
        <f t="shared" si="657"/>
        <v>111.08009050000001</v>
      </c>
      <c r="L5688" s="446">
        <f t="shared" si="657"/>
        <v>176.52536674999999</v>
      </c>
      <c r="M5688" s="446">
        <f t="shared" si="657"/>
        <v>152.11604749999998</v>
      </c>
      <c r="N5688" s="446">
        <f t="shared" si="657"/>
        <v>170.86523474999998</v>
      </c>
      <c r="O5688" s="446" t="b">
        <f>TRUE()</f>
        <v>1</v>
      </c>
    </row>
    <row r="5689" spans="1:15" ht="31">
      <c r="A5689" s="42" t="s">
        <v>9832</v>
      </c>
      <c r="B5689" s="43" t="s">
        <v>9833</v>
      </c>
      <c r="C5689" s="44" t="s">
        <v>9834</v>
      </c>
      <c r="D5689" s="48"/>
      <c r="E5689" s="48"/>
      <c r="F5689" s="50">
        <v>4434.68</v>
      </c>
      <c r="G5689" s="446"/>
      <c r="H5689" s="446">
        <f t="shared" si="651"/>
        <v>1563.6681680000002</v>
      </c>
      <c r="I5689" s="446">
        <f t="shared" si="657"/>
        <v>1563.6681680000002</v>
      </c>
      <c r="J5689" s="446">
        <f t="shared" si="657"/>
        <v>2054.5872440000003</v>
      </c>
      <c r="K5689" s="446">
        <f t="shared" si="657"/>
        <v>1427.3017580000003</v>
      </c>
      <c r="L5689" s="446">
        <f t="shared" si="657"/>
        <v>2268.2279530000001</v>
      </c>
      <c r="M5689" s="446">
        <f t="shared" si="657"/>
        <v>1954.58521</v>
      </c>
      <c r="N5689" s="446">
        <f t="shared" si="657"/>
        <v>2195.4992010000001</v>
      </c>
      <c r="O5689" s="446" t="b">
        <f>TRUE()</f>
        <v>1</v>
      </c>
    </row>
    <row r="5690" spans="1:15" ht="31">
      <c r="A5690" s="88" t="s">
        <v>9832</v>
      </c>
      <c r="B5690" s="37" t="s">
        <v>9835</v>
      </c>
      <c r="C5690" s="38" t="s">
        <v>9836</v>
      </c>
      <c r="D5690" s="58"/>
      <c r="E5690" s="58"/>
      <c r="F5690" s="50">
        <v>4434.68</v>
      </c>
      <c r="G5690" s="446"/>
      <c r="H5690" s="446">
        <f t="shared" si="651"/>
        <v>1563.6681680000002</v>
      </c>
      <c r="I5690" s="446">
        <f t="shared" si="657"/>
        <v>1563.6681680000002</v>
      </c>
      <c r="J5690" s="446">
        <f t="shared" si="657"/>
        <v>2054.5872440000003</v>
      </c>
      <c r="K5690" s="446">
        <f t="shared" si="657"/>
        <v>1427.3017580000003</v>
      </c>
      <c r="L5690" s="446">
        <f t="shared" si="657"/>
        <v>2268.2279530000001</v>
      </c>
      <c r="M5690" s="446">
        <f t="shared" si="657"/>
        <v>1954.58521</v>
      </c>
      <c r="N5690" s="446">
        <f t="shared" si="657"/>
        <v>2195.4992010000001</v>
      </c>
      <c r="O5690" s="446" t="b">
        <f>TRUE()</f>
        <v>1</v>
      </c>
    </row>
    <row r="5691" spans="1:15" ht="31">
      <c r="A5691" s="42" t="s">
        <v>9837</v>
      </c>
      <c r="B5691" s="43" t="s">
        <v>9838</v>
      </c>
      <c r="C5691" s="44" t="s">
        <v>9839</v>
      </c>
      <c r="D5691" s="48"/>
      <c r="E5691" s="48"/>
      <c r="F5691" s="50">
        <v>4434.68</v>
      </c>
      <c r="G5691" s="446"/>
      <c r="H5691" s="446">
        <f t="shared" si="651"/>
        <v>1563.6681680000002</v>
      </c>
      <c r="I5691" s="446">
        <f t="shared" si="657"/>
        <v>1563.6681680000002</v>
      </c>
      <c r="J5691" s="446">
        <f t="shared" si="657"/>
        <v>2054.5872440000003</v>
      </c>
      <c r="K5691" s="446">
        <f t="shared" si="657"/>
        <v>1427.3017580000003</v>
      </c>
      <c r="L5691" s="446">
        <f t="shared" si="657"/>
        <v>2268.2279530000001</v>
      </c>
      <c r="M5691" s="446">
        <f t="shared" si="657"/>
        <v>1954.58521</v>
      </c>
      <c r="N5691" s="446">
        <f t="shared" si="657"/>
        <v>2195.4992010000001</v>
      </c>
      <c r="O5691" s="446" t="b">
        <f>TRUE()</f>
        <v>1</v>
      </c>
    </row>
    <row r="5692" spans="1:15" ht="15.5">
      <c r="A5692" s="115" t="s">
        <v>1426</v>
      </c>
      <c r="B5692" s="43" t="s">
        <v>709</v>
      </c>
      <c r="C5692" s="44" t="s">
        <v>9840</v>
      </c>
      <c r="D5692" s="48"/>
      <c r="E5692" s="48"/>
      <c r="F5692" s="50">
        <v>0</v>
      </c>
      <c r="G5692" s="446"/>
      <c r="H5692" s="446">
        <f t="shared" si="651"/>
        <v>0</v>
      </c>
      <c r="I5692" s="446">
        <f t="shared" si="657"/>
        <v>0</v>
      </c>
      <c r="J5692" s="446">
        <f t="shared" si="657"/>
        <v>0</v>
      </c>
      <c r="K5692" s="446">
        <f t="shared" si="657"/>
        <v>0</v>
      </c>
      <c r="L5692" s="446">
        <f t="shared" si="657"/>
        <v>0</v>
      </c>
      <c r="M5692" s="446">
        <f t="shared" si="657"/>
        <v>0</v>
      </c>
      <c r="N5692" s="446">
        <f t="shared" si="657"/>
        <v>0</v>
      </c>
      <c r="O5692" s="446" t="b">
        <f>TRUE()</f>
        <v>1</v>
      </c>
    </row>
    <row r="5693" spans="1:15" ht="15.5">
      <c r="A5693" s="120" t="s">
        <v>9841</v>
      </c>
      <c r="B5693" s="43" t="s">
        <v>9842</v>
      </c>
      <c r="C5693" s="44" t="s">
        <v>9843</v>
      </c>
      <c r="D5693" s="48"/>
      <c r="E5693" s="48"/>
      <c r="F5693" s="50">
        <v>0</v>
      </c>
      <c r="G5693" s="446"/>
      <c r="H5693" s="446">
        <f t="shared" si="651"/>
        <v>0</v>
      </c>
      <c r="I5693" s="446">
        <f t="shared" si="657"/>
        <v>0</v>
      </c>
      <c r="J5693" s="446">
        <f t="shared" si="657"/>
        <v>0</v>
      </c>
      <c r="K5693" s="446">
        <f t="shared" si="657"/>
        <v>0</v>
      </c>
      <c r="L5693" s="446">
        <f t="shared" si="657"/>
        <v>0</v>
      </c>
      <c r="M5693" s="446">
        <f t="shared" si="657"/>
        <v>0</v>
      </c>
      <c r="N5693" s="446">
        <f t="shared" si="657"/>
        <v>0</v>
      </c>
      <c r="O5693" s="446" t="b">
        <f>TRUE()</f>
        <v>1</v>
      </c>
    </row>
    <row r="5694" spans="1:15" ht="15.5">
      <c r="A5694" s="120" t="s">
        <v>1431</v>
      </c>
      <c r="B5694" s="43" t="s">
        <v>9844</v>
      </c>
      <c r="C5694" s="44" t="s">
        <v>9845</v>
      </c>
      <c r="D5694" s="48"/>
      <c r="E5694" s="48"/>
      <c r="F5694" s="50">
        <v>665.05</v>
      </c>
      <c r="G5694" s="446"/>
      <c r="H5694" s="446">
        <f t="shared" si="651"/>
        <v>234.49663000000001</v>
      </c>
      <c r="I5694" s="446">
        <f t="shared" si="657"/>
        <v>234.49663000000001</v>
      </c>
      <c r="J5694" s="446">
        <f t="shared" si="657"/>
        <v>308.11766499999999</v>
      </c>
      <c r="K5694" s="446">
        <f t="shared" si="657"/>
        <v>214.04634250000001</v>
      </c>
      <c r="L5694" s="446">
        <f t="shared" si="657"/>
        <v>340.15644874999998</v>
      </c>
      <c r="M5694" s="446">
        <f t="shared" si="657"/>
        <v>293.12078749999995</v>
      </c>
      <c r="N5694" s="446">
        <f t="shared" si="657"/>
        <v>329.24962874999994</v>
      </c>
      <c r="O5694" s="446" t="b">
        <f>TRUE()</f>
        <v>1</v>
      </c>
    </row>
    <row r="5695" spans="1:15" ht="15.5">
      <c r="A5695" s="120" t="s">
        <v>9846</v>
      </c>
      <c r="B5695" s="43" t="s">
        <v>9847</v>
      </c>
      <c r="C5695" s="44" t="s">
        <v>9848</v>
      </c>
      <c r="D5695" s="48"/>
      <c r="E5695" s="48"/>
      <c r="F5695" s="50">
        <v>665.05</v>
      </c>
      <c r="G5695" s="446"/>
      <c r="H5695" s="446">
        <f t="shared" si="651"/>
        <v>234.49663000000001</v>
      </c>
      <c r="I5695" s="446">
        <f t="shared" si="657"/>
        <v>234.49663000000001</v>
      </c>
      <c r="J5695" s="446">
        <f t="shared" si="657"/>
        <v>308.11766499999999</v>
      </c>
      <c r="K5695" s="446">
        <f t="shared" si="657"/>
        <v>214.04634250000001</v>
      </c>
      <c r="L5695" s="446">
        <f t="shared" si="657"/>
        <v>340.15644874999998</v>
      </c>
      <c r="M5695" s="446">
        <f t="shared" si="657"/>
        <v>293.12078749999995</v>
      </c>
      <c r="N5695" s="446">
        <f t="shared" si="657"/>
        <v>329.24962874999994</v>
      </c>
      <c r="O5695" s="446" t="b">
        <f>TRUE()</f>
        <v>1</v>
      </c>
    </row>
    <row r="5696" spans="1:15" ht="15.5">
      <c r="A5696" s="120" t="s">
        <v>1435</v>
      </c>
      <c r="B5696" s="43" t="s">
        <v>8525</v>
      </c>
      <c r="C5696" s="44" t="s">
        <v>9849</v>
      </c>
      <c r="D5696" s="48"/>
      <c r="E5696" s="48"/>
      <c r="F5696" s="50">
        <v>1024.3599999999999</v>
      </c>
      <c r="G5696" s="446"/>
      <c r="H5696" s="446">
        <f t="shared" si="651"/>
        <v>361.18933599999997</v>
      </c>
      <c r="I5696" s="446">
        <f t="shared" si="657"/>
        <v>361.18933599999997</v>
      </c>
      <c r="J5696" s="446">
        <f t="shared" si="657"/>
        <v>474.58598799999993</v>
      </c>
      <c r="K5696" s="446">
        <f t="shared" si="657"/>
        <v>329.69026600000001</v>
      </c>
      <c r="L5696" s="446">
        <f t="shared" si="657"/>
        <v>523.93453099999999</v>
      </c>
      <c r="M5696" s="446">
        <f t="shared" si="657"/>
        <v>451.48666999999995</v>
      </c>
      <c r="N5696" s="446">
        <f t="shared" si="657"/>
        <v>507.13502699999992</v>
      </c>
      <c r="O5696" s="446" t="b">
        <f>TRUE()</f>
        <v>1</v>
      </c>
    </row>
    <row r="5697" spans="1:15" ht="15.5">
      <c r="A5697" s="94" t="s">
        <v>9850</v>
      </c>
      <c r="B5697" s="43" t="s">
        <v>9851</v>
      </c>
      <c r="C5697" s="44" t="s">
        <v>9852</v>
      </c>
      <c r="D5697" s="48"/>
      <c r="E5697" s="48"/>
      <c r="F5697" s="50">
        <v>1024.3599999999999</v>
      </c>
      <c r="G5697" s="446"/>
      <c r="H5697" s="446">
        <f t="shared" si="651"/>
        <v>361.18933599999997</v>
      </c>
      <c r="I5697" s="446">
        <f t="shared" ref="I5697:N5706" si="658">IF(AND(ISNUMBER($F5697),$O5697),$F5697*I$2,"")</f>
        <v>361.18933599999997</v>
      </c>
      <c r="J5697" s="446">
        <f t="shared" si="658"/>
        <v>474.58598799999993</v>
      </c>
      <c r="K5697" s="446">
        <f t="shared" si="658"/>
        <v>329.69026600000001</v>
      </c>
      <c r="L5697" s="446">
        <f t="shared" si="658"/>
        <v>523.93453099999999</v>
      </c>
      <c r="M5697" s="446">
        <f t="shared" si="658"/>
        <v>451.48666999999995</v>
      </c>
      <c r="N5697" s="446">
        <f t="shared" si="658"/>
        <v>507.13502699999992</v>
      </c>
      <c r="O5697" s="446" t="b">
        <f>TRUE()</f>
        <v>1</v>
      </c>
    </row>
    <row r="5698" spans="1:15" ht="15.5">
      <c r="A5698" s="120" t="s">
        <v>7740</v>
      </c>
      <c r="B5698" s="37" t="s">
        <v>8025</v>
      </c>
      <c r="C5698" s="38" t="s">
        <v>9853</v>
      </c>
      <c r="D5698" s="58"/>
      <c r="E5698" s="58"/>
      <c r="F5698" s="59">
        <v>481.18</v>
      </c>
      <c r="G5698" s="446"/>
      <c r="H5698" s="446" t="str">
        <f t="shared" si="651"/>
        <v/>
      </c>
      <c r="I5698" s="446" t="str">
        <f t="shared" si="658"/>
        <v/>
      </c>
      <c r="J5698" s="446" t="str">
        <f t="shared" si="658"/>
        <v/>
      </c>
      <c r="K5698" s="446" t="str">
        <f t="shared" si="658"/>
        <v/>
      </c>
      <c r="L5698" s="446" t="str">
        <f t="shared" si="658"/>
        <v/>
      </c>
      <c r="M5698" s="446" t="str">
        <f t="shared" si="658"/>
        <v/>
      </c>
      <c r="N5698" s="446" t="str">
        <f t="shared" si="658"/>
        <v/>
      </c>
      <c r="O5698" s="446" t="b">
        <f>FALSE()</f>
        <v>0</v>
      </c>
    </row>
    <row r="5699" spans="1:15" ht="15.5">
      <c r="A5699" s="120" t="s">
        <v>9854</v>
      </c>
      <c r="B5699" s="43" t="s">
        <v>9855</v>
      </c>
      <c r="C5699" s="44" t="s">
        <v>9856</v>
      </c>
      <c r="D5699" s="48"/>
      <c r="E5699" s="48"/>
      <c r="F5699" s="50">
        <v>481.18</v>
      </c>
      <c r="G5699" s="446"/>
      <c r="H5699" s="446" t="str">
        <f t="shared" si="651"/>
        <v/>
      </c>
      <c r="I5699" s="446" t="str">
        <f t="shared" si="658"/>
        <v/>
      </c>
      <c r="J5699" s="446" t="str">
        <f t="shared" si="658"/>
        <v/>
      </c>
      <c r="K5699" s="446" t="str">
        <f t="shared" si="658"/>
        <v/>
      </c>
      <c r="L5699" s="446" t="str">
        <f t="shared" si="658"/>
        <v/>
      </c>
      <c r="M5699" s="446" t="str">
        <f t="shared" si="658"/>
        <v/>
      </c>
      <c r="N5699" s="446" t="str">
        <f t="shared" si="658"/>
        <v/>
      </c>
      <c r="O5699" s="446" t="b">
        <f>FALSE()</f>
        <v>0</v>
      </c>
    </row>
    <row r="5700" spans="1:15" ht="15.5">
      <c r="A5700" s="120" t="s">
        <v>1443</v>
      </c>
      <c r="B5700" s="43" t="s">
        <v>9857</v>
      </c>
      <c r="C5700" s="44" t="s">
        <v>9858</v>
      </c>
      <c r="D5700" s="48"/>
      <c r="E5700" s="48"/>
      <c r="F5700" s="50">
        <v>1616.91</v>
      </c>
      <c r="G5700" s="446"/>
      <c r="H5700" s="446" t="str">
        <f t="shared" ref="H5700:H5763" si="659">IF(AND(ISNUMBER($F5700),$O5700),$F5700*H$2,"")</f>
        <v/>
      </c>
      <c r="I5700" s="446" t="str">
        <f t="shared" si="658"/>
        <v/>
      </c>
      <c r="J5700" s="446" t="str">
        <f t="shared" si="658"/>
        <v/>
      </c>
      <c r="K5700" s="446" t="str">
        <f t="shared" si="658"/>
        <v/>
      </c>
      <c r="L5700" s="446" t="str">
        <f t="shared" si="658"/>
        <v/>
      </c>
      <c r="M5700" s="446" t="str">
        <f t="shared" si="658"/>
        <v/>
      </c>
      <c r="N5700" s="446" t="str">
        <f t="shared" si="658"/>
        <v/>
      </c>
      <c r="O5700" s="446" t="b">
        <f>FALSE()</f>
        <v>0</v>
      </c>
    </row>
    <row r="5701" spans="1:15" ht="15.5">
      <c r="A5701" s="95" t="s">
        <v>9859</v>
      </c>
      <c r="B5701" s="96" t="s">
        <v>9860</v>
      </c>
      <c r="C5701" s="97" t="s">
        <v>9861</v>
      </c>
      <c r="D5701" s="98"/>
      <c r="E5701" s="98"/>
      <c r="F5701" s="99">
        <v>1616.91</v>
      </c>
      <c r="G5701" s="446"/>
      <c r="H5701" s="446" t="str">
        <f t="shared" si="659"/>
        <v/>
      </c>
      <c r="I5701" s="446" t="str">
        <f t="shared" si="658"/>
        <v/>
      </c>
      <c r="J5701" s="446" t="str">
        <f t="shared" si="658"/>
        <v/>
      </c>
      <c r="K5701" s="446" t="str">
        <f t="shared" si="658"/>
        <v/>
      </c>
      <c r="L5701" s="446" t="str">
        <f t="shared" si="658"/>
        <v/>
      </c>
      <c r="M5701" s="446" t="str">
        <f t="shared" si="658"/>
        <v/>
      </c>
      <c r="N5701" s="446" t="str">
        <f t="shared" si="658"/>
        <v/>
      </c>
      <c r="O5701" s="446" t="b">
        <f>FALSE()</f>
        <v>0</v>
      </c>
    </row>
    <row r="5702" spans="1:15" ht="31">
      <c r="A5702" s="42" t="s">
        <v>9862</v>
      </c>
      <c r="B5702" s="43" t="s">
        <v>9863</v>
      </c>
      <c r="C5702" s="44" t="s">
        <v>9864</v>
      </c>
      <c r="D5702" s="48"/>
      <c r="E5702" s="48"/>
      <c r="F5702" s="50">
        <v>10785.79</v>
      </c>
      <c r="G5702" s="446"/>
      <c r="H5702" s="446" t="str">
        <f t="shared" si="659"/>
        <v/>
      </c>
      <c r="I5702" s="446" t="str">
        <f t="shared" si="658"/>
        <v/>
      </c>
      <c r="J5702" s="446" t="str">
        <f t="shared" si="658"/>
        <v/>
      </c>
      <c r="K5702" s="446" t="str">
        <f t="shared" si="658"/>
        <v/>
      </c>
      <c r="L5702" s="446" t="str">
        <f t="shared" si="658"/>
        <v/>
      </c>
      <c r="M5702" s="446" t="str">
        <f t="shared" si="658"/>
        <v/>
      </c>
      <c r="N5702" s="446" t="str">
        <f t="shared" si="658"/>
        <v/>
      </c>
      <c r="O5702" s="446" t="b">
        <f>FALSE()</f>
        <v>0</v>
      </c>
    </row>
    <row r="5703" spans="1:15" ht="15.5">
      <c r="A5703" s="42" t="s">
        <v>9865</v>
      </c>
      <c r="B5703" s="43" t="s">
        <v>9866</v>
      </c>
      <c r="C5703" s="44" t="s">
        <v>9867</v>
      </c>
      <c r="D5703" s="48"/>
      <c r="E5703" s="48"/>
      <c r="F5703" s="50">
        <v>4707.84</v>
      </c>
      <c r="G5703" s="446"/>
      <c r="H5703" s="446">
        <f t="shared" si="659"/>
        <v>1659.9843840000001</v>
      </c>
      <c r="I5703" s="446">
        <f t="shared" si="658"/>
        <v>1659.9843840000001</v>
      </c>
      <c r="J5703" s="446">
        <f t="shared" si="658"/>
        <v>2181.142272</v>
      </c>
      <c r="K5703" s="446">
        <f t="shared" si="658"/>
        <v>1515.2183040000002</v>
      </c>
      <c r="L5703" s="446">
        <f t="shared" si="658"/>
        <v>2407.9424640000002</v>
      </c>
      <c r="M5703" s="446">
        <f t="shared" si="658"/>
        <v>2074.9804800000002</v>
      </c>
      <c r="N5703" s="446">
        <f t="shared" si="658"/>
        <v>2330.7338880000002</v>
      </c>
      <c r="O5703" s="446" t="b">
        <f>TRUE()</f>
        <v>1</v>
      </c>
    </row>
    <row r="5704" spans="1:15" ht="15.5">
      <c r="A5704" s="115" t="s">
        <v>1426</v>
      </c>
      <c r="B5704" s="43" t="s">
        <v>709</v>
      </c>
      <c r="C5704" s="44" t="s">
        <v>9868</v>
      </c>
      <c r="D5704" s="48"/>
      <c r="E5704" s="48"/>
      <c r="F5704" s="50">
        <v>0</v>
      </c>
      <c r="G5704" s="446"/>
      <c r="H5704" s="446">
        <f t="shared" si="659"/>
        <v>0</v>
      </c>
      <c r="I5704" s="446">
        <f t="shared" si="658"/>
        <v>0</v>
      </c>
      <c r="J5704" s="446">
        <f t="shared" si="658"/>
        <v>0</v>
      </c>
      <c r="K5704" s="446">
        <f t="shared" si="658"/>
        <v>0</v>
      </c>
      <c r="L5704" s="446">
        <f t="shared" si="658"/>
        <v>0</v>
      </c>
      <c r="M5704" s="446">
        <f t="shared" si="658"/>
        <v>0</v>
      </c>
      <c r="N5704" s="446">
        <f t="shared" si="658"/>
        <v>0</v>
      </c>
      <c r="O5704" s="446" t="b">
        <f>TRUE()</f>
        <v>1</v>
      </c>
    </row>
    <row r="5705" spans="1:15" ht="15.5">
      <c r="A5705" s="120" t="s">
        <v>9841</v>
      </c>
      <c r="B5705" s="43" t="s">
        <v>9842</v>
      </c>
      <c r="C5705" s="44" t="s">
        <v>9869</v>
      </c>
      <c r="D5705" s="48"/>
      <c r="E5705" s="48"/>
      <c r="F5705" s="50">
        <v>0</v>
      </c>
      <c r="G5705" s="446"/>
      <c r="H5705" s="446">
        <f t="shared" si="659"/>
        <v>0</v>
      </c>
      <c r="I5705" s="446">
        <f t="shared" si="658"/>
        <v>0</v>
      </c>
      <c r="J5705" s="446">
        <f t="shared" si="658"/>
        <v>0</v>
      </c>
      <c r="K5705" s="446">
        <f t="shared" si="658"/>
        <v>0</v>
      </c>
      <c r="L5705" s="446">
        <f t="shared" si="658"/>
        <v>0</v>
      </c>
      <c r="M5705" s="446">
        <f t="shared" si="658"/>
        <v>0</v>
      </c>
      <c r="N5705" s="446">
        <f t="shared" si="658"/>
        <v>0</v>
      </c>
      <c r="O5705" s="446" t="b">
        <f>TRUE()</f>
        <v>1</v>
      </c>
    </row>
    <row r="5706" spans="1:15" ht="15.5">
      <c r="A5706" s="120" t="s">
        <v>1431</v>
      </c>
      <c r="B5706" s="43" t="s">
        <v>9844</v>
      </c>
      <c r="C5706" s="44" t="s">
        <v>9870</v>
      </c>
      <c r="D5706" s="48"/>
      <c r="E5706" s="48"/>
      <c r="F5706" s="50">
        <v>491.69</v>
      </c>
      <c r="G5706" s="446"/>
      <c r="H5706" s="446">
        <f t="shared" si="659"/>
        <v>173.36989400000002</v>
      </c>
      <c r="I5706" s="446">
        <f t="shared" si="658"/>
        <v>173.36989400000002</v>
      </c>
      <c r="J5706" s="446">
        <f t="shared" si="658"/>
        <v>227.79997699999998</v>
      </c>
      <c r="K5706" s="446">
        <f t="shared" si="658"/>
        <v>158.2504265</v>
      </c>
      <c r="L5706" s="446">
        <f t="shared" si="658"/>
        <v>251.48714275</v>
      </c>
      <c r="M5706" s="446">
        <f t="shared" si="658"/>
        <v>216.7123675</v>
      </c>
      <c r="N5706" s="446">
        <f t="shared" si="658"/>
        <v>243.42342675</v>
      </c>
      <c r="O5706" s="446" t="b">
        <f>TRUE()</f>
        <v>1</v>
      </c>
    </row>
    <row r="5707" spans="1:15" ht="15.5">
      <c r="A5707" s="120" t="s">
        <v>9846</v>
      </c>
      <c r="B5707" s="43" t="s">
        <v>9847</v>
      </c>
      <c r="C5707" s="44" t="s">
        <v>9871</v>
      </c>
      <c r="D5707" s="48"/>
      <c r="E5707" s="48"/>
      <c r="F5707" s="50">
        <v>491.69</v>
      </c>
      <c r="G5707" s="446"/>
      <c r="H5707" s="446">
        <f t="shared" si="659"/>
        <v>173.36989400000002</v>
      </c>
      <c r="I5707" s="446">
        <f t="shared" ref="I5707:N5716" si="660">IF(AND(ISNUMBER($F5707),$O5707),$F5707*I$2,"")</f>
        <v>173.36989400000002</v>
      </c>
      <c r="J5707" s="446">
        <f t="shared" si="660"/>
        <v>227.79997699999998</v>
      </c>
      <c r="K5707" s="446">
        <f t="shared" si="660"/>
        <v>158.2504265</v>
      </c>
      <c r="L5707" s="446">
        <f t="shared" si="660"/>
        <v>251.48714275</v>
      </c>
      <c r="M5707" s="446">
        <f t="shared" si="660"/>
        <v>216.7123675</v>
      </c>
      <c r="N5707" s="446">
        <f t="shared" si="660"/>
        <v>243.42342675</v>
      </c>
      <c r="O5707" s="446" t="b">
        <f>TRUE()</f>
        <v>1</v>
      </c>
    </row>
    <row r="5708" spans="1:15" ht="15.5">
      <c r="A5708" s="120" t="s">
        <v>1435</v>
      </c>
      <c r="B5708" s="43" t="s">
        <v>8525</v>
      </c>
      <c r="C5708" s="44" t="s">
        <v>9872</v>
      </c>
      <c r="D5708" s="48"/>
      <c r="E5708" s="48"/>
      <c r="F5708" s="50">
        <v>1297.1400000000001</v>
      </c>
      <c r="G5708" s="446"/>
      <c r="H5708" s="446">
        <f t="shared" si="659"/>
        <v>457.37156400000009</v>
      </c>
      <c r="I5708" s="446">
        <f t="shared" si="660"/>
        <v>457.37156400000009</v>
      </c>
      <c r="J5708" s="446">
        <f t="shared" si="660"/>
        <v>600.96496200000001</v>
      </c>
      <c r="K5708" s="446">
        <f t="shared" si="660"/>
        <v>417.48450900000006</v>
      </c>
      <c r="L5708" s="446">
        <f t="shared" si="660"/>
        <v>663.45468150000011</v>
      </c>
      <c r="M5708" s="446">
        <f t="shared" si="660"/>
        <v>571.71445500000004</v>
      </c>
      <c r="N5708" s="446">
        <f t="shared" si="660"/>
        <v>642.18158549999998</v>
      </c>
      <c r="O5708" s="446" t="b">
        <f>TRUE()</f>
        <v>1</v>
      </c>
    </row>
    <row r="5709" spans="1:15" ht="15.5">
      <c r="A5709" s="94" t="s">
        <v>9850</v>
      </c>
      <c r="B5709" s="43" t="s">
        <v>9851</v>
      </c>
      <c r="C5709" s="44" t="s">
        <v>9873</v>
      </c>
      <c r="D5709" s="48"/>
      <c r="E5709" s="48"/>
      <c r="F5709" s="50">
        <v>1297.1400000000001</v>
      </c>
      <c r="G5709" s="446"/>
      <c r="H5709" s="446">
        <f t="shared" si="659"/>
        <v>457.37156400000009</v>
      </c>
      <c r="I5709" s="446">
        <f t="shared" si="660"/>
        <v>457.37156400000009</v>
      </c>
      <c r="J5709" s="446">
        <f t="shared" si="660"/>
        <v>600.96496200000001</v>
      </c>
      <c r="K5709" s="446">
        <f t="shared" si="660"/>
        <v>417.48450900000006</v>
      </c>
      <c r="L5709" s="446">
        <f t="shared" si="660"/>
        <v>663.45468150000011</v>
      </c>
      <c r="M5709" s="446">
        <f t="shared" si="660"/>
        <v>571.71445500000004</v>
      </c>
      <c r="N5709" s="446">
        <f t="shared" si="660"/>
        <v>642.18158549999998</v>
      </c>
      <c r="O5709" s="446" t="b">
        <f>TRUE()</f>
        <v>1</v>
      </c>
    </row>
    <row r="5710" spans="1:15" ht="15.5">
      <c r="A5710" s="120" t="s">
        <v>7740</v>
      </c>
      <c r="B5710" s="43" t="s">
        <v>8529</v>
      </c>
      <c r="C5710" s="44" t="s">
        <v>9874</v>
      </c>
      <c r="D5710" s="48"/>
      <c r="E5710" s="48"/>
      <c r="F5710" s="50">
        <v>532.66999999999996</v>
      </c>
      <c r="G5710" s="446"/>
      <c r="H5710" s="446" t="str">
        <f t="shared" si="659"/>
        <v/>
      </c>
      <c r="I5710" s="446" t="str">
        <f t="shared" si="660"/>
        <v/>
      </c>
      <c r="J5710" s="446" t="str">
        <f t="shared" si="660"/>
        <v/>
      </c>
      <c r="K5710" s="446" t="str">
        <f t="shared" si="660"/>
        <v/>
      </c>
      <c r="L5710" s="446" t="str">
        <f t="shared" si="660"/>
        <v/>
      </c>
      <c r="M5710" s="446" t="str">
        <f t="shared" si="660"/>
        <v/>
      </c>
      <c r="N5710" s="446" t="str">
        <f t="shared" si="660"/>
        <v/>
      </c>
      <c r="O5710" s="446" t="b">
        <f>FALSE()</f>
        <v>0</v>
      </c>
    </row>
    <row r="5711" spans="1:15" ht="15.5">
      <c r="A5711" s="120" t="s">
        <v>9854</v>
      </c>
      <c r="B5711" s="43" t="s">
        <v>9855</v>
      </c>
      <c r="C5711" s="44" t="s">
        <v>9875</v>
      </c>
      <c r="D5711" s="48"/>
      <c r="E5711" s="48"/>
      <c r="F5711" s="50">
        <v>532.66999999999996</v>
      </c>
      <c r="G5711" s="446"/>
      <c r="H5711" s="446" t="str">
        <f t="shared" si="659"/>
        <v/>
      </c>
      <c r="I5711" s="446" t="str">
        <f t="shared" si="660"/>
        <v/>
      </c>
      <c r="J5711" s="446" t="str">
        <f t="shared" si="660"/>
        <v/>
      </c>
      <c r="K5711" s="446" t="str">
        <f t="shared" si="660"/>
        <v/>
      </c>
      <c r="L5711" s="446" t="str">
        <f t="shared" si="660"/>
        <v/>
      </c>
      <c r="M5711" s="446" t="str">
        <f t="shared" si="660"/>
        <v/>
      </c>
      <c r="N5711" s="446" t="str">
        <f t="shared" si="660"/>
        <v/>
      </c>
      <c r="O5711" s="446" t="b">
        <f>FALSE()</f>
        <v>0</v>
      </c>
    </row>
    <row r="5712" spans="1:15" ht="15.5">
      <c r="A5712" s="120" t="s">
        <v>1443</v>
      </c>
      <c r="B5712" s="43" t="s">
        <v>9857</v>
      </c>
      <c r="C5712" s="44" t="s">
        <v>9876</v>
      </c>
      <c r="D5712" s="48"/>
      <c r="E5712" s="48"/>
      <c r="F5712" s="50">
        <v>1858.56</v>
      </c>
      <c r="G5712" s="446"/>
      <c r="H5712" s="446" t="str">
        <f t="shared" si="659"/>
        <v/>
      </c>
      <c r="I5712" s="446" t="str">
        <f t="shared" si="660"/>
        <v/>
      </c>
      <c r="J5712" s="446" t="str">
        <f t="shared" si="660"/>
        <v/>
      </c>
      <c r="K5712" s="446" t="str">
        <f t="shared" si="660"/>
        <v/>
      </c>
      <c r="L5712" s="446" t="str">
        <f t="shared" si="660"/>
        <v/>
      </c>
      <c r="M5712" s="446" t="str">
        <f t="shared" si="660"/>
        <v/>
      </c>
      <c r="N5712" s="446" t="str">
        <f t="shared" si="660"/>
        <v/>
      </c>
      <c r="O5712" s="446" t="b">
        <f>FALSE()</f>
        <v>0</v>
      </c>
    </row>
    <row r="5713" spans="1:15" ht="15.5">
      <c r="A5713" s="94" t="s">
        <v>9859</v>
      </c>
      <c r="B5713" s="43" t="s">
        <v>9860</v>
      </c>
      <c r="C5713" s="44" t="s">
        <v>9877</v>
      </c>
      <c r="D5713" s="48"/>
      <c r="E5713" s="48"/>
      <c r="F5713" s="50">
        <v>1858.56</v>
      </c>
      <c r="G5713" s="446"/>
      <c r="H5713" s="446" t="str">
        <f t="shared" si="659"/>
        <v/>
      </c>
      <c r="I5713" s="446" t="str">
        <f t="shared" si="660"/>
        <v/>
      </c>
      <c r="J5713" s="446" t="str">
        <f t="shared" si="660"/>
        <v/>
      </c>
      <c r="K5713" s="446" t="str">
        <f t="shared" si="660"/>
        <v/>
      </c>
      <c r="L5713" s="446" t="str">
        <f t="shared" si="660"/>
        <v/>
      </c>
      <c r="M5713" s="446" t="str">
        <f t="shared" si="660"/>
        <v/>
      </c>
      <c r="N5713" s="446" t="str">
        <f t="shared" si="660"/>
        <v/>
      </c>
      <c r="O5713" s="446" t="b">
        <f>FALSE()</f>
        <v>0</v>
      </c>
    </row>
    <row r="5714" spans="1:15" ht="15.5">
      <c r="A5714" s="121" t="s">
        <v>9878</v>
      </c>
      <c r="B5714" s="122" t="s">
        <v>9830</v>
      </c>
      <c r="C5714" s="123" t="s">
        <v>9831</v>
      </c>
      <c r="D5714" s="124"/>
      <c r="E5714" s="124"/>
      <c r="F5714" s="99">
        <v>345.13</v>
      </c>
      <c r="G5714" s="446"/>
      <c r="H5714" s="446">
        <f t="shared" si="659"/>
        <v>121.69283800000001</v>
      </c>
      <c r="I5714" s="446">
        <f t="shared" si="660"/>
        <v>121.69283800000001</v>
      </c>
      <c r="J5714" s="446">
        <f t="shared" si="660"/>
        <v>159.898729</v>
      </c>
      <c r="K5714" s="446">
        <f t="shared" si="660"/>
        <v>111.08009050000001</v>
      </c>
      <c r="L5714" s="446">
        <f t="shared" si="660"/>
        <v>176.52536674999999</v>
      </c>
      <c r="M5714" s="446">
        <f t="shared" si="660"/>
        <v>152.11604749999998</v>
      </c>
      <c r="N5714" s="446">
        <f t="shared" si="660"/>
        <v>170.86523474999998</v>
      </c>
      <c r="O5714" s="446" t="b">
        <f>TRUE()</f>
        <v>1</v>
      </c>
    </row>
    <row r="5715" spans="1:15" ht="15.5">
      <c r="A5715" s="211" t="s">
        <v>9879</v>
      </c>
      <c r="B5715" s="64" t="s">
        <v>9880</v>
      </c>
      <c r="C5715" s="65" t="s">
        <v>9881</v>
      </c>
      <c r="D5715" s="208"/>
      <c r="E5715" s="208"/>
      <c r="F5715" s="67">
        <v>14713.61</v>
      </c>
      <c r="G5715" s="446"/>
      <c r="H5715" s="446">
        <f t="shared" si="659"/>
        <v>5188.0188860000007</v>
      </c>
      <c r="I5715" s="446">
        <f t="shared" si="660"/>
        <v>5188.0188860000007</v>
      </c>
      <c r="J5715" s="446">
        <f t="shared" si="660"/>
        <v>6816.8155130000005</v>
      </c>
      <c r="K5715" s="446">
        <f t="shared" si="660"/>
        <v>4735.5753785000006</v>
      </c>
      <c r="L5715" s="446">
        <f t="shared" si="660"/>
        <v>7525.6436747500002</v>
      </c>
      <c r="M5715" s="446">
        <f t="shared" si="660"/>
        <v>6485.0236075000003</v>
      </c>
      <c r="N5715" s="446">
        <f t="shared" si="660"/>
        <v>7284.3404707500003</v>
      </c>
      <c r="O5715" s="446" t="b">
        <f>TRUE()</f>
        <v>1</v>
      </c>
    </row>
    <row r="5716" spans="1:15" ht="15.5">
      <c r="A5716" s="42" t="s">
        <v>9882</v>
      </c>
      <c r="B5716" s="43" t="s">
        <v>9883</v>
      </c>
      <c r="C5716" s="44" t="s">
        <v>9884</v>
      </c>
      <c r="D5716" s="48"/>
      <c r="E5716" s="48"/>
      <c r="F5716" s="50">
        <v>13063.66</v>
      </c>
      <c r="G5716" s="446"/>
      <c r="H5716" s="446">
        <f t="shared" si="659"/>
        <v>4606.2465160000002</v>
      </c>
      <c r="I5716" s="446">
        <f t="shared" si="660"/>
        <v>4606.2465160000002</v>
      </c>
      <c r="J5716" s="446">
        <f t="shared" si="660"/>
        <v>6052.3936779999995</v>
      </c>
      <c r="K5716" s="446">
        <f t="shared" si="660"/>
        <v>4204.5389709999999</v>
      </c>
      <c r="L5716" s="446">
        <f t="shared" si="660"/>
        <v>6681.7354985000002</v>
      </c>
      <c r="M5716" s="446">
        <f t="shared" si="660"/>
        <v>5757.808145</v>
      </c>
      <c r="N5716" s="446">
        <f t="shared" si="660"/>
        <v>6467.4914744999996</v>
      </c>
      <c r="O5716" s="446" t="b">
        <f>TRUE()</f>
        <v>1</v>
      </c>
    </row>
    <row r="5717" spans="1:15" ht="15.5">
      <c r="A5717" s="88" t="s">
        <v>9885</v>
      </c>
      <c r="B5717" s="43" t="s">
        <v>9886</v>
      </c>
      <c r="C5717" s="38" t="s">
        <v>9887</v>
      </c>
      <c r="D5717" s="58"/>
      <c r="E5717" s="58"/>
      <c r="F5717" s="50">
        <v>12881.25</v>
      </c>
      <c r="G5717" s="446"/>
      <c r="H5717" s="446">
        <f t="shared" si="659"/>
        <v>4541.92875</v>
      </c>
      <c r="I5717" s="446">
        <f t="shared" ref="I5717:N5726" si="661">IF(AND(ISNUMBER($F5717),$O5717),$F5717*I$2,"")</f>
        <v>4541.92875</v>
      </c>
      <c r="J5717" s="446">
        <f t="shared" si="661"/>
        <v>5967.8831250000003</v>
      </c>
      <c r="K5717" s="446">
        <f t="shared" si="661"/>
        <v>4145.8303125000002</v>
      </c>
      <c r="L5717" s="446">
        <f t="shared" si="661"/>
        <v>6588.4373437499999</v>
      </c>
      <c r="M5717" s="446">
        <f t="shared" si="661"/>
        <v>5677.4109374999998</v>
      </c>
      <c r="N5717" s="446">
        <f t="shared" si="661"/>
        <v>6377.1848437500003</v>
      </c>
      <c r="O5717" s="446" t="b">
        <f>TRUE()</f>
        <v>1</v>
      </c>
    </row>
    <row r="5718" spans="1:15" ht="15.5">
      <c r="A5718" s="88" t="s">
        <v>9888</v>
      </c>
      <c r="B5718" s="43" t="s">
        <v>9889</v>
      </c>
      <c r="C5718" s="53" t="s">
        <v>9890</v>
      </c>
      <c r="D5718" s="61"/>
      <c r="E5718" s="61"/>
      <c r="F5718" s="50">
        <v>13243.45</v>
      </c>
      <c r="G5718" s="446"/>
      <c r="H5718" s="446">
        <f t="shared" si="659"/>
        <v>4669.6404700000003</v>
      </c>
      <c r="I5718" s="446">
        <f t="shared" si="661"/>
        <v>4669.6404700000003</v>
      </c>
      <c r="J5718" s="446">
        <f t="shared" si="661"/>
        <v>6135.6903849999999</v>
      </c>
      <c r="K5718" s="446">
        <f t="shared" si="661"/>
        <v>4262.4043825000008</v>
      </c>
      <c r="L5718" s="446">
        <f t="shared" si="661"/>
        <v>6773.6935887500003</v>
      </c>
      <c r="M5718" s="446">
        <f t="shared" si="661"/>
        <v>5837.0505874999999</v>
      </c>
      <c r="N5718" s="446">
        <f t="shared" si="661"/>
        <v>6556.5010087500004</v>
      </c>
      <c r="O5718" s="446" t="b">
        <f>TRUE()</f>
        <v>1</v>
      </c>
    </row>
    <row r="5719" spans="1:15" ht="15.5">
      <c r="A5719" s="88" t="s">
        <v>9891</v>
      </c>
      <c r="B5719" s="96" t="s">
        <v>9892</v>
      </c>
      <c r="C5719" s="97" t="s">
        <v>9893</v>
      </c>
      <c r="D5719" s="98"/>
      <c r="E5719" s="98"/>
      <c r="F5719" s="99">
        <v>0</v>
      </c>
      <c r="G5719" s="446"/>
      <c r="H5719" s="446">
        <f t="shared" si="659"/>
        <v>0</v>
      </c>
      <c r="I5719" s="446">
        <f t="shared" si="661"/>
        <v>0</v>
      </c>
      <c r="J5719" s="446">
        <f t="shared" si="661"/>
        <v>0</v>
      </c>
      <c r="K5719" s="446">
        <f t="shared" si="661"/>
        <v>0</v>
      </c>
      <c r="L5719" s="446">
        <f t="shared" si="661"/>
        <v>0</v>
      </c>
      <c r="M5719" s="446">
        <f t="shared" si="661"/>
        <v>0</v>
      </c>
      <c r="N5719" s="446">
        <f t="shared" si="661"/>
        <v>0</v>
      </c>
      <c r="O5719" s="446" t="b">
        <f>TRUE()</f>
        <v>1</v>
      </c>
    </row>
    <row r="5720" spans="1:15" ht="31">
      <c r="A5720" s="211" t="s">
        <v>9894</v>
      </c>
      <c r="B5720" s="64" t="s">
        <v>9895</v>
      </c>
      <c r="C5720" s="65" t="s">
        <v>9896</v>
      </c>
      <c r="D5720" s="208"/>
      <c r="E5720" s="208"/>
      <c r="F5720" s="67">
        <v>5385.76</v>
      </c>
      <c r="G5720" s="446"/>
      <c r="H5720" s="446">
        <f t="shared" si="659"/>
        <v>1899.0189760000003</v>
      </c>
      <c r="I5720" s="446">
        <f t="shared" si="661"/>
        <v>1899.0189760000003</v>
      </c>
      <c r="J5720" s="446">
        <f t="shared" si="661"/>
        <v>2495.222608</v>
      </c>
      <c r="K5720" s="446">
        <f t="shared" si="661"/>
        <v>1733.4068560000003</v>
      </c>
      <c r="L5720" s="446">
        <f t="shared" si="661"/>
        <v>2754.6815960000004</v>
      </c>
      <c r="M5720" s="446">
        <f t="shared" si="661"/>
        <v>2373.7737200000001</v>
      </c>
      <c r="N5720" s="446">
        <f t="shared" si="661"/>
        <v>2666.3551320000001</v>
      </c>
      <c r="O5720" s="446" t="b">
        <f>TRUE()</f>
        <v>1</v>
      </c>
    </row>
    <row r="5721" spans="1:15" ht="31">
      <c r="A5721" s="430" t="s">
        <v>9897</v>
      </c>
      <c r="B5721" s="43" t="s">
        <v>9898</v>
      </c>
      <c r="C5721" s="44" t="s">
        <v>9899</v>
      </c>
      <c r="D5721" s="48"/>
      <c r="E5721" s="48"/>
      <c r="F5721" s="363">
        <v>5771.99</v>
      </c>
      <c r="G5721" s="446"/>
      <c r="H5721" s="446">
        <f t="shared" si="659"/>
        <v>2035.2036740000001</v>
      </c>
      <c r="I5721" s="446">
        <f t="shared" si="661"/>
        <v>2035.2036740000001</v>
      </c>
      <c r="J5721" s="446">
        <f t="shared" si="661"/>
        <v>2674.1629669999998</v>
      </c>
      <c r="K5721" s="446">
        <f t="shared" si="661"/>
        <v>1857.7149815</v>
      </c>
      <c r="L5721" s="446">
        <f t="shared" si="661"/>
        <v>2952.2285852499999</v>
      </c>
      <c r="M5721" s="446">
        <f t="shared" si="661"/>
        <v>2544.0045924999999</v>
      </c>
      <c r="N5721" s="446">
        <f t="shared" si="661"/>
        <v>2857.5679492499999</v>
      </c>
      <c r="O5721" s="446" t="b">
        <f>TRUE()</f>
        <v>1</v>
      </c>
    </row>
    <row r="5722" spans="1:15" ht="15.5">
      <c r="A5722" s="431" t="s">
        <v>1426</v>
      </c>
      <c r="B5722" s="43" t="s">
        <v>9900</v>
      </c>
      <c r="C5722" s="44" t="s">
        <v>9901</v>
      </c>
      <c r="D5722" s="48"/>
      <c r="E5722" s="48"/>
      <c r="F5722" s="363">
        <v>0</v>
      </c>
      <c r="G5722" s="446"/>
      <c r="H5722" s="446">
        <f t="shared" si="659"/>
        <v>0</v>
      </c>
      <c r="I5722" s="446">
        <f t="shared" si="661"/>
        <v>0</v>
      </c>
      <c r="J5722" s="446">
        <f t="shared" si="661"/>
        <v>0</v>
      </c>
      <c r="K5722" s="446">
        <f t="shared" si="661"/>
        <v>0</v>
      </c>
      <c r="L5722" s="446">
        <f t="shared" si="661"/>
        <v>0</v>
      </c>
      <c r="M5722" s="446">
        <f t="shared" si="661"/>
        <v>0</v>
      </c>
      <c r="N5722" s="446">
        <f t="shared" si="661"/>
        <v>0</v>
      </c>
      <c r="O5722" s="446" t="b">
        <f>TRUE()</f>
        <v>1</v>
      </c>
    </row>
    <row r="5723" spans="1:15" ht="15.5">
      <c r="A5723" s="431" t="s">
        <v>1431</v>
      </c>
      <c r="B5723" s="43" t="s">
        <v>9900</v>
      </c>
      <c r="C5723" s="44" t="s">
        <v>9902</v>
      </c>
      <c r="D5723" s="48"/>
      <c r="E5723" s="48"/>
      <c r="F5723" s="363">
        <v>3238.18</v>
      </c>
      <c r="G5723" s="446"/>
      <c r="H5723" s="446">
        <f t="shared" si="659"/>
        <v>1141.7822679999999</v>
      </c>
      <c r="I5723" s="446">
        <f t="shared" si="661"/>
        <v>1141.7822679999999</v>
      </c>
      <c r="J5723" s="446">
        <f t="shared" si="661"/>
        <v>1500.2487939999999</v>
      </c>
      <c r="K5723" s="446">
        <f t="shared" si="661"/>
        <v>1042.2082330000001</v>
      </c>
      <c r="L5723" s="446">
        <f t="shared" si="661"/>
        <v>1656.2481155</v>
      </c>
      <c r="M5723" s="446">
        <f t="shared" si="661"/>
        <v>1427.2278349999999</v>
      </c>
      <c r="N5723" s="446">
        <f t="shared" si="661"/>
        <v>1603.1419635</v>
      </c>
      <c r="O5723" s="446" t="b">
        <f>TRUE()</f>
        <v>1</v>
      </c>
    </row>
    <row r="5724" spans="1:15" ht="15.5">
      <c r="A5724" s="431" t="s">
        <v>1435</v>
      </c>
      <c r="B5724" s="43" t="s">
        <v>9900</v>
      </c>
      <c r="C5724" s="44" t="s">
        <v>9903</v>
      </c>
      <c r="D5724" s="48"/>
      <c r="E5724" s="48"/>
      <c r="F5724" s="363">
        <v>4644.3900000000003</v>
      </c>
      <c r="G5724" s="446"/>
      <c r="H5724" s="446">
        <f t="shared" si="659"/>
        <v>1637.6119140000003</v>
      </c>
      <c r="I5724" s="446">
        <f t="shared" si="661"/>
        <v>1637.6119140000003</v>
      </c>
      <c r="J5724" s="446">
        <f t="shared" si="661"/>
        <v>2151.745887</v>
      </c>
      <c r="K5724" s="446">
        <f t="shared" si="661"/>
        <v>1494.7969215000003</v>
      </c>
      <c r="L5724" s="446">
        <f t="shared" si="661"/>
        <v>2375.4893752500002</v>
      </c>
      <c r="M5724" s="446">
        <f t="shared" si="661"/>
        <v>2047.0148925000001</v>
      </c>
      <c r="N5724" s="446">
        <f t="shared" si="661"/>
        <v>2299.3213792500001</v>
      </c>
      <c r="O5724" s="446" t="b">
        <f>TRUE()</f>
        <v>1</v>
      </c>
    </row>
    <row r="5725" spans="1:15" ht="15.5">
      <c r="A5725" s="88" t="s">
        <v>9904</v>
      </c>
      <c r="B5725" s="37" t="s">
        <v>9905</v>
      </c>
      <c r="C5725" s="38" t="s">
        <v>9906</v>
      </c>
      <c r="D5725" s="58"/>
      <c r="E5725" s="58"/>
      <c r="F5725" s="59">
        <v>24.16</v>
      </c>
      <c r="G5725" s="446"/>
      <c r="H5725" s="446">
        <f t="shared" si="659"/>
        <v>8.5188160000000011</v>
      </c>
      <c r="I5725" s="446">
        <f t="shared" si="661"/>
        <v>8.5188160000000011</v>
      </c>
      <c r="J5725" s="446">
        <f t="shared" si="661"/>
        <v>11.193327999999999</v>
      </c>
      <c r="K5725" s="446">
        <f t="shared" si="661"/>
        <v>7.7758960000000004</v>
      </c>
      <c r="L5725" s="446">
        <f t="shared" si="661"/>
        <v>12.357236</v>
      </c>
      <c r="M5725" s="446">
        <f t="shared" si="661"/>
        <v>10.64852</v>
      </c>
      <c r="N5725" s="446">
        <f t="shared" si="661"/>
        <v>11.961012</v>
      </c>
      <c r="O5725" s="446" t="b">
        <f>TRUE()</f>
        <v>1</v>
      </c>
    </row>
    <row r="5726" spans="1:15" ht="15.5">
      <c r="A5726" s="42" t="s">
        <v>9907</v>
      </c>
      <c r="B5726" s="43" t="s">
        <v>9908</v>
      </c>
      <c r="C5726" s="44" t="s">
        <v>9909</v>
      </c>
      <c r="D5726" s="48"/>
      <c r="E5726" s="48"/>
      <c r="F5726" s="50">
        <v>24.16</v>
      </c>
      <c r="G5726" s="446"/>
      <c r="H5726" s="446">
        <f t="shared" si="659"/>
        <v>8.5188160000000011</v>
      </c>
      <c r="I5726" s="446">
        <f t="shared" si="661"/>
        <v>8.5188160000000011</v>
      </c>
      <c r="J5726" s="446">
        <f t="shared" si="661"/>
        <v>11.193327999999999</v>
      </c>
      <c r="K5726" s="446">
        <f t="shared" si="661"/>
        <v>7.7758960000000004</v>
      </c>
      <c r="L5726" s="446">
        <f t="shared" si="661"/>
        <v>12.357236</v>
      </c>
      <c r="M5726" s="446">
        <f t="shared" si="661"/>
        <v>10.64852</v>
      </c>
      <c r="N5726" s="446">
        <f t="shared" si="661"/>
        <v>11.961012</v>
      </c>
      <c r="O5726" s="446" t="b">
        <f>TRUE()</f>
        <v>1</v>
      </c>
    </row>
    <row r="5727" spans="1:15" ht="15.5">
      <c r="A5727" s="88" t="s">
        <v>9910</v>
      </c>
      <c r="B5727" s="43" t="s">
        <v>9911</v>
      </c>
      <c r="C5727" s="38" t="s">
        <v>9912</v>
      </c>
      <c r="D5727" s="58"/>
      <c r="E5727" s="58"/>
      <c r="F5727" s="50">
        <v>253.15</v>
      </c>
      <c r="G5727" s="446"/>
      <c r="H5727" s="446">
        <f t="shared" si="659"/>
        <v>89.260690000000011</v>
      </c>
      <c r="I5727" s="446">
        <f t="shared" ref="I5727:N5736" si="662">IF(AND(ISNUMBER($F5727),$O5727),$F5727*I$2,"")</f>
        <v>89.260690000000011</v>
      </c>
      <c r="J5727" s="446">
        <f t="shared" si="662"/>
        <v>117.284395</v>
      </c>
      <c r="K5727" s="446">
        <f t="shared" si="662"/>
        <v>81.476327500000011</v>
      </c>
      <c r="L5727" s="446">
        <f t="shared" si="662"/>
        <v>129.47989625</v>
      </c>
      <c r="M5727" s="446">
        <f t="shared" si="662"/>
        <v>111.5758625</v>
      </c>
      <c r="N5727" s="446">
        <f t="shared" si="662"/>
        <v>125.32823625</v>
      </c>
      <c r="O5727" s="446" t="b">
        <f>TRUE()</f>
        <v>1</v>
      </c>
    </row>
    <row r="5728" spans="1:15" ht="15.5">
      <c r="A5728" s="42" t="s">
        <v>9913</v>
      </c>
      <c r="B5728" s="43" t="s">
        <v>9914</v>
      </c>
      <c r="C5728" s="44" t="s">
        <v>9915</v>
      </c>
      <c r="D5728" s="48"/>
      <c r="E5728" s="48"/>
      <c r="F5728" s="50">
        <v>253.15</v>
      </c>
      <c r="G5728" s="446"/>
      <c r="H5728" s="446">
        <f t="shared" si="659"/>
        <v>89.260690000000011</v>
      </c>
      <c r="I5728" s="446">
        <f t="shared" si="662"/>
        <v>89.260690000000011</v>
      </c>
      <c r="J5728" s="446">
        <f t="shared" si="662"/>
        <v>117.284395</v>
      </c>
      <c r="K5728" s="446">
        <f t="shared" si="662"/>
        <v>81.476327500000011</v>
      </c>
      <c r="L5728" s="446">
        <f t="shared" si="662"/>
        <v>129.47989625</v>
      </c>
      <c r="M5728" s="446">
        <f t="shared" si="662"/>
        <v>111.5758625</v>
      </c>
      <c r="N5728" s="446">
        <f t="shared" si="662"/>
        <v>125.32823625</v>
      </c>
      <c r="O5728" s="446" t="b">
        <f>TRUE()</f>
        <v>1</v>
      </c>
    </row>
    <row r="5729" spans="1:15" ht="15.5">
      <c r="A5729" s="111" t="s">
        <v>9916</v>
      </c>
      <c r="B5729" s="96" t="s">
        <v>9917</v>
      </c>
      <c r="C5729" s="97" t="s">
        <v>9918</v>
      </c>
      <c r="D5729" s="98"/>
      <c r="E5729" s="98"/>
      <c r="F5729" s="99">
        <v>145</v>
      </c>
      <c r="G5729" s="446"/>
      <c r="H5729" s="446">
        <f t="shared" si="659"/>
        <v>51.127000000000002</v>
      </c>
      <c r="I5729" s="446">
        <f t="shared" si="662"/>
        <v>51.127000000000002</v>
      </c>
      <c r="J5729" s="446">
        <f t="shared" si="662"/>
        <v>67.1785</v>
      </c>
      <c r="K5729" s="446">
        <f t="shared" si="662"/>
        <v>46.66825</v>
      </c>
      <c r="L5729" s="446">
        <f t="shared" si="662"/>
        <v>74.163875000000004</v>
      </c>
      <c r="M5729" s="446">
        <f t="shared" si="662"/>
        <v>63.908749999999998</v>
      </c>
      <c r="N5729" s="446">
        <f t="shared" si="662"/>
        <v>71.785875000000004</v>
      </c>
      <c r="O5729" s="446" t="b">
        <f>TRUE()</f>
        <v>1</v>
      </c>
    </row>
    <row r="5730" spans="1:15" ht="31">
      <c r="A5730" s="211" t="s">
        <v>9919</v>
      </c>
      <c r="B5730" s="64" t="s">
        <v>9920</v>
      </c>
      <c r="C5730" s="65" t="s">
        <v>9921</v>
      </c>
      <c r="D5730" s="208"/>
      <c r="E5730" s="208"/>
      <c r="F5730" s="67">
        <v>7685.32</v>
      </c>
      <c r="G5730" s="446"/>
      <c r="H5730" s="446">
        <f t="shared" si="659"/>
        <v>2709.843832</v>
      </c>
      <c r="I5730" s="446">
        <f t="shared" si="662"/>
        <v>2709.843832</v>
      </c>
      <c r="J5730" s="446">
        <f t="shared" si="662"/>
        <v>3560.6087559999996</v>
      </c>
      <c r="K5730" s="446">
        <f t="shared" si="662"/>
        <v>2473.5202420000001</v>
      </c>
      <c r="L5730" s="446">
        <f t="shared" si="662"/>
        <v>3930.8490470000002</v>
      </c>
      <c r="M5730" s="446">
        <f t="shared" si="662"/>
        <v>3387.3047899999997</v>
      </c>
      <c r="N5730" s="446">
        <f t="shared" si="662"/>
        <v>3804.8097989999997</v>
      </c>
      <c r="O5730" s="446" t="b">
        <f>TRUE()</f>
        <v>1</v>
      </c>
    </row>
    <row r="5731" spans="1:15" ht="31">
      <c r="A5731" s="42" t="s">
        <v>9922</v>
      </c>
      <c r="B5731" s="43" t="s">
        <v>9923</v>
      </c>
      <c r="C5731" s="44" t="s">
        <v>9924</v>
      </c>
      <c r="D5731" s="48"/>
      <c r="E5731" s="48"/>
      <c r="F5731" s="50">
        <v>8411.02</v>
      </c>
      <c r="G5731" s="446"/>
      <c r="H5731" s="446">
        <f t="shared" si="659"/>
        <v>2965.7256520000005</v>
      </c>
      <c r="I5731" s="446">
        <f t="shared" si="662"/>
        <v>2965.7256520000005</v>
      </c>
      <c r="J5731" s="446">
        <f t="shared" si="662"/>
        <v>3896.825566</v>
      </c>
      <c r="K5731" s="446">
        <f t="shared" si="662"/>
        <v>2707.0867870000002</v>
      </c>
      <c r="L5731" s="446">
        <f t="shared" si="662"/>
        <v>4302.0264545</v>
      </c>
      <c r="M5731" s="446">
        <f t="shared" si="662"/>
        <v>3707.1570649999999</v>
      </c>
      <c r="N5731" s="446">
        <f t="shared" si="662"/>
        <v>4164.0857265000004</v>
      </c>
      <c r="O5731" s="446" t="b">
        <f>TRUE()</f>
        <v>1</v>
      </c>
    </row>
    <row r="5732" spans="1:15" ht="15.5">
      <c r="A5732" s="115" t="s">
        <v>1426</v>
      </c>
      <c r="B5732" s="43" t="s">
        <v>9925</v>
      </c>
      <c r="C5732" s="44" t="s">
        <v>9926</v>
      </c>
      <c r="D5732" s="48"/>
      <c r="E5732" s="48"/>
      <c r="F5732" s="50">
        <v>0</v>
      </c>
      <c r="G5732" s="446"/>
      <c r="H5732" s="446">
        <f t="shared" si="659"/>
        <v>0</v>
      </c>
      <c r="I5732" s="446">
        <f t="shared" si="662"/>
        <v>0</v>
      </c>
      <c r="J5732" s="446">
        <f t="shared" si="662"/>
        <v>0</v>
      </c>
      <c r="K5732" s="446">
        <f t="shared" si="662"/>
        <v>0</v>
      </c>
      <c r="L5732" s="446">
        <f t="shared" si="662"/>
        <v>0</v>
      </c>
      <c r="M5732" s="446">
        <f t="shared" si="662"/>
        <v>0</v>
      </c>
      <c r="N5732" s="446">
        <f t="shared" si="662"/>
        <v>0</v>
      </c>
      <c r="O5732" s="446" t="b">
        <f>TRUE()</f>
        <v>1</v>
      </c>
    </row>
    <row r="5733" spans="1:15" ht="15.5">
      <c r="A5733" s="120" t="s">
        <v>1431</v>
      </c>
      <c r="B5733" s="43" t="s">
        <v>9925</v>
      </c>
      <c r="C5733" s="44" t="s">
        <v>9927</v>
      </c>
      <c r="D5733" s="48"/>
      <c r="E5733" s="48"/>
      <c r="F5733" s="50">
        <v>6032.86</v>
      </c>
      <c r="G5733" s="446"/>
      <c r="H5733" s="446">
        <f t="shared" si="659"/>
        <v>2127.186436</v>
      </c>
      <c r="I5733" s="446">
        <f t="shared" si="662"/>
        <v>2127.186436</v>
      </c>
      <c r="J5733" s="446">
        <f t="shared" si="662"/>
        <v>2795.0240379999996</v>
      </c>
      <c r="K5733" s="446">
        <f t="shared" si="662"/>
        <v>1941.6759910000001</v>
      </c>
      <c r="L5733" s="446">
        <f t="shared" si="662"/>
        <v>3085.6570684999997</v>
      </c>
      <c r="M5733" s="446">
        <f t="shared" si="662"/>
        <v>2658.9830449999995</v>
      </c>
      <c r="N5733" s="446">
        <f t="shared" si="662"/>
        <v>2986.7181644999996</v>
      </c>
      <c r="O5733" s="446" t="b">
        <f>TRUE()</f>
        <v>1</v>
      </c>
    </row>
    <row r="5734" spans="1:15" ht="15.5">
      <c r="A5734" s="120" t="s">
        <v>1435</v>
      </c>
      <c r="B5734" s="43" t="s">
        <v>9925</v>
      </c>
      <c r="C5734" s="44" t="s">
        <v>9928</v>
      </c>
      <c r="D5734" s="48"/>
      <c r="E5734" s="48"/>
      <c r="F5734" s="50">
        <v>8699.5</v>
      </c>
      <c r="G5734" s="446"/>
      <c r="H5734" s="446">
        <f t="shared" si="659"/>
        <v>3067.4437000000003</v>
      </c>
      <c r="I5734" s="446">
        <f t="shared" si="662"/>
        <v>3067.4437000000003</v>
      </c>
      <c r="J5734" s="446">
        <f t="shared" si="662"/>
        <v>4030.4783499999999</v>
      </c>
      <c r="K5734" s="446">
        <f t="shared" si="662"/>
        <v>2799.9340750000001</v>
      </c>
      <c r="L5734" s="446">
        <f t="shared" si="662"/>
        <v>4449.5767624999999</v>
      </c>
      <c r="M5734" s="446">
        <f t="shared" si="662"/>
        <v>3834.3046249999998</v>
      </c>
      <c r="N5734" s="446">
        <f t="shared" si="662"/>
        <v>4306.9049624999998</v>
      </c>
      <c r="O5734" s="446" t="b">
        <f>TRUE()</f>
        <v>1</v>
      </c>
    </row>
    <row r="5735" spans="1:15" ht="15.5">
      <c r="A5735" s="214" t="s">
        <v>9929</v>
      </c>
      <c r="B5735" s="236" t="s">
        <v>9930</v>
      </c>
      <c r="C5735" s="237" t="s">
        <v>9931</v>
      </c>
      <c r="D5735" s="238"/>
      <c r="E5735" s="238"/>
      <c r="F5735" s="239">
        <v>141.44999999999999</v>
      </c>
      <c r="G5735" s="446"/>
      <c r="H5735" s="446">
        <f t="shared" si="659"/>
        <v>49.87527</v>
      </c>
      <c r="I5735" s="446">
        <f t="shared" si="662"/>
        <v>49.87527</v>
      </c>
      <c r="J5735" s="446">
        <f t="shared" si="662"/>
        <v>65.533784999999995</v>
      </c>
      <c r="K5735" s="446">
        <f t="shared" si="662"/>
        <v>45.525682500000002</v>
      </c>
      <c r="L5735" s="446">
        <f t="shared" si="662"/>
        <v>72.34813874999999</v>
      </c>
      <c r="M5735" s="446">
        <f t="shared" si="662"/>
        <v>62.344087499999993</v>
      </c>
      <c r="N5735" s="446">
        <f t="shared" si="662"/>
        <v>70.028358749999995</v>
      </c>
      <c r="O5735" s="446" t="b">
        <f>TRUE()</f>
        <v>1</v>
      </c>
    </row>
    <row r="5736" spans="1:15" ht="15.5">
      <c r="A5736" s="211" t="s">
        <v>9932</v>
      </c>
      <c r="B5736" s="64" t="s">
        <v>9933</v>
      </c>
      <c r="C5736" s="65" t="s">
        <v>9934</v>
      </c>
      <c r="D5736" s="208"/>
      <c r="E5736" s="209"/>
      <c r="F5736" s="67">
        <v>3704.75</v>
      </c>
      <c r="G5736" s="446"/>
      <c r="H5736" s="446">
        <f t="shared" si="659"/>
        <v>1306.29485</v>
      </c>
      <c r="I5736" s="446">
        <f t="shared" si="662"/>
        <v>1306.29485</v>
      </c>
      <c r="J5736" s="446">
        <f t="shared" si="662"/>
        <v>1716.4106749999999</v>
      </c>
      <c r="K5736" s="446">
        <f t="shared" si="662"/>
        <v>1192.3737875000002</v>
      </c>
      <c r="L5736" s="446">
        <f t="shared" si="662"/>
        <v>1894.88700625</v>
      </c>
      <c r="M5736" s="446">
        <f t="shared" si="662"/>
        <v>1632.8685624999998</v>
      </c>
      <c r="N5736" s="446">
        <f t="shared" si="662"/>
        <v>1834.1291062499999</v>
      </c>
      <c r="O5736" s="446" t="b">
        <f>TRUE()</f>
        <v>1</v>
      </c>
    </row>
    <row r="5737" spans="1:15" ht="31">
      <c r="A5737" s="115" t="s">
        <v>9935</v>
      </c>
      <c r="B5737" s="43" t="s">
        <v>9936</v>
      </c>
      <c r="C5737" s="44" t="s">
        <v>9937</v>
      </c>
      <c r="D5737" s="48"/>
      <c r="E5737" s="45"/>
      <c r="F5737" s="50">
        <v>0</v>
      </c>
      <c r="G5737" s="446"/>
      <c r="H5737" s="446">
        <f t="shared" si="659"/>
        <v>0</v>
      </c>
      <c r="I5737" s="446">
        <f t="shared" ref="I5737:N5746" si="663">IF(AND(ISNUMBER($F5737),$O5737),$F5737*I$2,"")</f>
        <v>0</v>
      </c>
      <c r="J5737" s="446">
        <f t="shared" si="663"/>
        <v>0</v>
      </c>
      <c r="K5737" s="446">
        <f t="shared" si="663"/>
        <v>0</v>
      </c>
      <c r="L5737" s="446">
        <f t="shared" si="663"/>
        <v>0</v>
      </c>
      <c r="M5737" s="446">
        <f t="shared" si="663"/>
        <v>0</v>
      </c>
      <c r="N5737" s="446">
        <f t="shared" si="663"/>
        <v>0</v>
      </c>
      <c r="O5737" s="446" t="b">
        <f>TRUE()</f>
        <v>1</v>
      </c>
    </row>
    <row r="5738" spans="1:15" ht="31">
      <c r="A5738" s="95" t="s">
        <v>9938</v>
      </c>
      <c r="B5738" s="96" t="s">
        <v>9939</v>
      </c>
      <c r="C5738" s="97" t="s">
        <v>9940</v>
      </c>
      <c r="D5738" s="98"/>
      <c r="E5738" s="266"/>
      <c r="F5738" s="99">
        <v>1287.52</v>
      </c>
      <c r="G5738" s="446"/>
      <c r="H5738" s="446">
        <f t="shared" si="659"/>
        <v>453.97955200000001</v>
      </c>
      <c r="I5738" s="446">
        <f t="shared" si="663"/>
        <v>453.97955200000001</v>
      </c>
      <c r="J5738" s="446">
        <f t="shared" si="663"/>
        <v>596.508016</v>
      </c>
      <c r="K5738" s="446">
        <f t="shared" si="663"/>
        <v>414.38831200000004</v>
      </c>
      <c r="L5738" s="446">
        <f t="shared" si="663"/>
        <v>658.53429200000005</v>
      </c>
      <c r="M5738" s="446">
        <f t="shared" si="663"/>
        <v>567.47443999999996</v>
      </c>
      <c r="N5738" s="446">
        <f t="shared" si="663"/>
        <v>637.41896399999996</v>
      </c>
      <c r="O5738" s="446" t="b">
        <f>TRUE()</f>
        <v>1</v>
      </c>
    </row>
    <row r="5739" spans="1:15" ht="15.5">
      <c r="A5739" s="211" t="s">
        <v>9941</v>
      </c>
      <c r="B5739" s="64" t="s">
        <v>9942</v>
      </c>
      <c r="C5739" s="65" t="s">
        <v>9943</v>
      </c>
      <c r="D5739" s="208"/>
      <c r="E5739" s="209"/>
      <c r="F5739" s="67">
        <v>4749.75</v>
      </c>
      <c r="G5739" s="446"/>
      <c r="H5739" s="446">
        <f t="shared" si="659"/>
        <v>1674.7618500000001</v>
      </c>
      <c r="I5739" s="446">
        <f t="shared" si="663"/>
        <v>1674.7618500000001</v>
      </c>
      <c r="J5739" s="446">
        <f t="shared" si="663"/>
        <v>2200.5591749999999</v>
      </c>
      <c r="K5739" s="446">
        <f t="shared" si="663"/>
        <v>1528.7070375000001</v>
      </c>
      <c r="L5739" s="446">
        <f t="shared" si="663"/>
        <v>2429.3783812500001</v>
      </c>
      <c r="M5739" s="446">
        <f t="shared" si="663"/>
        <v>2093.4523125000001</v>
      </c>
      <c r="N5739" s="446">
        <f t="shared" si="663"/>
        <v>2351.4824812500001</v>
      </c>
      <c r="O5739" s="446" t="b">
        <f>TRUE()</f>
        <v>1</v>
      </c>
    </row>
    <row r="5740" spans="1:15" ht="31">
      <c r="A5740" s="115" t="s">
        <v>9944</v>
      </c>
      <c r="B5740" s="43" t="s">
        <v>9945</v>
      </c>
      <c r="C5740" s="44" t="s">
        <v>9946</v>
      </c>
      <c r="D5740" s="48"/>
      <c r="E5740" s="45"/>
      <c r="F5740" s="50">
        <v>0</v>
      </c>
      <c r="G5740" s="446"/>
      <c r="H5740" s="446">
        <f t="shared" si="659"/>
        <v>0</v>
      </c>
      <c r="I5740" s="446">
        <f t="shared" si="663"/>
        <v>0</v>
      </c>
      <c r="J5740" s="446">
        <f t="shared" si="663"/>
        <v>0</v>
      </c>
      <c r="K5740" s="446">
        <f t="shared" si="663"/>
        <v>0</v>
      </c>
      <c r="L5740" s="446">
        <f t="shared" si="663"/>
        <v>0</v>
      </c>
      <c r="M5740" s="446">
        <f t="shared" si="663"/>
        <v>0</v>
      </c>
      <c r="N5740" s="446">
        <f t="shared" si="663"/>
        <v>0</v>
      </c>
      <c r="O5740" s="446" t="b">
        <f>TRUE()</f>
        <v>1</v>
      </c>
    </row>
    <row r="5741" spans="1:15" ht="31">
      <c r="A5741" s="95" t="s">
        <v>9947</v>
      </c>
      <c r="B5741" s="96" t="s">
        <v>9948</v>
      </c>
      <c r="C5741" s="97" t="s">
        <v>9949</v>
      </c>
      <c r="D5741" s="98"/>
      <c r="E5741" s="266"/>
      <c r="F5741" s="99">
        <v>1996.81</v>
      </c>
      <c r="G5741" s="446"/>
      <c r="H5741" s="446">
        <f t="shared" si="659"/>
        <v>704.07520599999998</v>
      </c>
      <c r="I5741" s="446">
        <f t="shared" si="663"/>
        <v>704.07520599999998</v>
      </c>
      <c r="J5741" s="446">
        <f t="shared" si="663"/>
        <v>925.122073</v>
      </c>
      <c r="K5741" s="446">
        <f t="shared" si="663"/>
        <v>642.67329849999999</v>
      </c>
      <c r="L5741" s="446">
        <f t="shared" si="663"/>
        <v>1021.31839475</v>
      </c>
      <c r="M5741" s="446">
        <f t="shared" si="663"/>
        <v>880.09400749999998</v>
      </c>
      <c r="N5741" s="446">
        <f t="shared" si="663"/>
        <v>988.57071074999999</v>
      </c>
      <c r="O5741" s="446" t="b">
        <f>TRUE()</f>
        <v>1</v>
      </c>
    </row>
    <row r="5742" spans="1:15" ht="15.5">
      <c r="A5742" s="88" t="s">
        <v>9950</v>
      </c>
      <c r="B5742" s="37" t="s">
        <v>9951</v>
      </c>
      <c r="C5742" s="38" t="s">
        <v>9952</v>
      </c>
      <c r="D5742" s="58"/>
      <c r="E5742" s="58"/>
      <c r="F5742" s="67">
        <v>1101.9100000000001</v>
      </c>
      <c r="G5742" s="446"/>
      <c r="H5742" s="446">
        <f t="shared" si="659"/>
        <v>388.53346600000003</v>
      </c>
      <c r="I5742" s="446">
        <f t="shared" si="663"/>
        <v>388.53346600000003</v>
      </c>
      <c r="J5742" s="446">
        <f t="shared" si="663"/>
        <v>510.514903</v>
      </c>
      <c r="K5742" s="446">
        <f t="shared" si="663"/>
        <v>354.64973350000008</v>
      </c>
      <c r="L5742" s="446">
        <f t="shared" si="663"/>
        <v>563.5994172500001</v>
      </c>
      <c r="M5742" s="446">
        <f t="shared" si="663"/>
        <v>485.6668325</v>
      </c>
      <c r="N5742" s="446">
        <f t="shared" si="663"/>
        <v>545.52809324999998</v>
      </c>
      <c r="O5742" s="446" t="b">
        <f>TRUE()</f>
        <v>1</v>
      </c>
    </row>
    <row r="5743" spans="1:15" ht="15.5">
      <c r="A5743" s="115" t="s">
        <v>1426</v>
      </c>
      <c r="B5743" s="43" t="s">
        <v>9953</v>
      </c>
      <c r="C5743" s="44" t="s">
        <v>9954</v>
      </c>
      <c r="D5743" s="48"/>
      <c r="E5743" s="48"/>
      <c r="F5743" s="50">
        <v>0</v>
      </c>
      <c r="G5743" s="446"/>
      <c r="H5743" s="446">
        <f t="shared" si="659"/>
        <v>0</v>
      </c>
      <c r="I5743" s="446">
        <f t="shared" si="663"/>
        <v>0</v>
      </c>
      <c r="J5743" s="446">
        <f t="shared" si="663"/>
        <v>0</v>
      </c>
      <c r="K5743" s="446">
        <f t="shared" si="663"/>
        <v>0</v>
      </c>
      <c r="L5743" s="446">
        <f t="shared" si="663"/>
        <v>0</v>
      </c>
      <c r="M5743" s="446">
        <f t="shared" si="663"/>
        <v>0</v>
      </c>
      <c r="N5743" s="446">
        <f t="shared" si="663"/>
        <v>0</v>
      </c>
      <c r="O5743" s="446" t="b">
        <f>TRUE()</f>
        <v>1</v>
      </c>
    </row>
    <row r="5744" spans="1:15" ht="15.5">
      <c r="A5744" s="120" t="s">
        <v>1431</v>
      </c>
      <c r="B5744" s="43" t="s">
        <v>9953</v>
      </c>
      <c r="C5744" s="44" t="s">
        <v>9955</v>
      </c>
      <c r="D5744" s="48"/>
      <c r="E5744" s="48"/>
      <c r="F5744" s="50">
        <v>724.83</v>
      </c>
      <c r="G5744" s="446"/>
      <c r="H5744" s="446">
        <f t="shared" si="659"/>
        <v>255.57505800000004</v>
      </c>
      <c r="I5744" s="446">
        <f t="shared" si="663"/>
        <v>255.57505800000004</v>
      </c>
      <c r="J5744" s="446">
        <f t="shared" si="663"/>
        <v>335.813739</v>
      </c>
      <c r="K5744" s="446">
        <f t="shared" si="663"/>
        <v>233.28653550000004</v>
      </c>
      <c r="L5744" s="446">
        <f t="shared" si="663"/>
        <v>370.73242425000001</v>
      </c>
      <c r="M5744" s="446">
        <f t="shared" si="663"/>
        <v>319.46882249999999</v>
      </c>
      <c r="N5744" s="446">
        <f t="shared" si="663"/>
        <v>358.84521225000003</v>
      </c>
      <c r="O5744" s="446" t="b">
        <f>TRUE()</f>
        <v>1</v>
      </c>
    </row>
    <row r="5745" spans="1:15" ht="15.5">
      <c r="A5745" s="95" t="s">
        <v>1435</v>
      </c>
      <c r="B5745" s="96" t="s">
        <v>9953</v>
      </c>
      <c r="C5745" s="97" t="s">
        <v>9956</v>
      </c>
      <c r="D5745" s="98"/>
      <c r="E5745" s="98"/>
      <c r="F5745" s="99">
        <v>1585.22</v>
      </c>
      <c r="G5745" s="446"/>
      <c r="H5745" s="446">
        <f t="shared" si="659"/>
        <v>558.94857200000001</v>
      </c>
      <c r="I5745" s="446">
        <f t="shared" si="663"/>
        <v>558.94857200000001</v>
      </c>
      <c r="J5745" s="446">
        <f t="shared" si="663"/>
        <v>734.43242599999996</v>
      </c>
      <c r="K5745" s="446">
        <f t="shared" si="663"/>
        <v>510.20305700000006</v>
      </c>
      <c r="L5745" s="446">
        <f t="shared" si="663"/>
        <v>810.80039950000003</v>
      </c>
      <c r="M5745" s="446">
        <f t="shared" si="663"/>
        <v>698.68571499999996</v>
      </c>
      <c r="N5745" s="446">
        <f t="shared" si="663"/>
        <v>784.80279150000001</v>
      </c>
      <c r="O5745" s="446" t="b">
        <f>TRUE()</f>
        <v>1</v>
      </c>
    </row>
    <row r="5746" spans="1:15" ht="15.5">
      <c r="A5746" s="211" t="s">
        <v>9957</v>
      </c>
      <c r="B5746" s="64" t="s">
        <v>9958</v>
      </c>
      <c r="C5746" s="65" t="s">
        <v>9959</v>
      </c>
      <c r="D5746" s="208"/>
      <c r="E5746" s="208"/>
      <c r="F5746" s="67">
        <v>6835.05</v>
      </c>
      <c r="G5746" s="446"/>
      <c r="H5746" s="446">
        <f t="shared" si="659"/>
        <v>2410.03863</v>
      </c>
      <c r="I5746" s="446">
        <f t="shared" si="663"/>
        <v>2410.03863</v>
      </c>
      <c r="J5746" s="446">
        <f t="shared" si="663"/>
        <v>3166.6786649999999</v>
      </c>
      <c r="K5746" s="446">
        <f t="shared" si="663"/>
        <v>2199.8608425000002</v>
      </c>
      <c r="L5746" s="446">
        <f t="shared" si="663"/>
        <v>3495.9571987500003</v>
      </c>
      <c r="M5746" s="446">
        <f t="shared" si="663"/>
        <v>3012.5482874999998</v>
      </c>
      <c r="N5746" s="446">
        <f t="shared" si="663"/>
        <v>3383.8623787500001</v>
      </c>
      <c r="O5746" s="446" t="b">
        <f>TRUE()</f>
        <v>1</v>
      </c>
    </row>
    <row r="5747" spans="1:15" ht="15.5">
      <c r="A5747" s="115" t="s">
        <v>1426</v>
      </c>
      <c r="B5747" s="43" t="s">
        <v>9960</v>
      </c>
      <c r="C5747" s="44" t="s">
        <v>9961</v>
      </c>
      <c r="D5747" s="48"/>
      <c r="E5747" s="48"/>
      <c r="F5747" s="50">
        <v>0</v>
      </c>
      <c r="G5747" s="446"/>
      <c r="H5747" s="446">
        <f t="shared" si="659"/>
        <v>0</v>
      </c>
      <c r="I5747" s="446">
        <f t="shared" ref="I5747:N5756" si="664">IF(AND(ISNUMBER($F5747),$O5747),$F5747*I$2,"")</f>
        <v>0</v>
      </c>
      <c r="J5747" s="446">
        <f t="shared" si="664"/>
        <v>0</v>
      </c>
      <c r="K5747" s="446">
        <f t="shared" si="664"/>
        <v>0</v>
      </c>
      <c r="L5747" s="446">
        <f t="shared" si="664"/>
        <v>0</v>
      </c>
      <c r="M5747" s="446">
        <f t="shared" si="664"/>
        <v>0</v>
      </c>
      <c r="N5747" s="446">
        <f t="shared" si="664"/>
        <v>0</v>
      </c>
      <c r="O5747" s="446" t="b">
        <f>TRUE()</f>
        <v>1</v>
      </c>
    </row>
    <row r="5748" spans="1:15" ht="15.5">
      <c r="A5748" s="120" t="s">
        <v>1431</v>
      </c>
      <c r="B5748" s="43" t="s">
        <v>9960</v>
      </c>
      <c r="C5748" s="44" t="s">
        <v>9962</v>
      </c>
      <c r="D5748" s="48"/>
      <c r="E5748" s="48"/>
      <c r="F5748" s="50">
        <v>2558.2399999999998</v>
      </c>
      <c r="G5748" s="446"/>
      <c r="H5748" s="446">
        <f t="shared" si="659"/>
        <v>902.03542400000003</v>
      </c>
      <c r="I5748" s="446">
        <f t="shared" si="664"/>
        <v>902.03542400000003</v>
      </c>
      <c r="J5748" s="446">
        <f t="shared" si="664"/>
        <v>1185.2325919999998</v>
      </c>
      <c r="K5748" s="446">
        <f t="shared" si="664"/>
        <v>823.36954400000002</v>
      </c>
      <c r="L5748" s="446">
        <f t="shared" si="664"/>
        <v>1308.4758039999999</v>
      </c>
      <c r="M5748" s="446">
        <f t="shared" si="664"/>
        <v>1127.5442799999998</v>
      </c>
      <c r="N5748" s="446">
        <f t="shared" si="664"/>
        <v>1266.5206679999999</v>
      </c>
      <c r="O5748" s="446" t="b">
        <f>TRUE()</f>
        <v>1</v>
      </c>
    </row>
    <row r="5749" spans="1:15" ht="15.5">
      <c r="A5749" s="95" t="s">
        <v>1435</v>
      </c>
      <c r="B5749" s="96" t="s">
        <v>9960</v>
      </c>
      <c r="C5749" s="97" t="s">
        <v>9963</v>
      </c>
      <c r="D5749" s="98"/>
      <c r="E5749" s="98"/>
      <c r="F5749" s="99">
        <v>5378.02</v>
      </c>
      <c r="G5749" s="446"/>
      <c r="H5749" s="446">
        <f t="shared" si="659"/>
        <v>1896.2898520000003</v>
      </c>
      <c r="I5749" s="446">
        <f t="shared" si="664"/>
        <v>1896.2898520000003</v>
      </c>
      <c r="J5749" s="446">
        <f t="shared" si="664"/>
        <v>2491.6366660000003</v>
      </c>
      <c r="K5749" s="446">
        <f t="shared" si="664"/>
        <v>1730.9157370000003</v>
      </c>
      <c r="L5749" s="446">
        <f t="shared" si="664"/>
        <v>2750.7227795000003</v>
      </c>
      <c r="M5749" s="446">
        <f t="shared" si="664"/>
        <v>2370.3623149999999</v>
      </c>
      <c r="N5749" s="446">
        <f t="shared" si="664"/>
        <v>2662.5232515000002</v>
      </c>
      <c r="O5749" s="446" t="b">
        <f>TRUE()</f>
        <v>1</v>
      </c>
    </row>
    <row r="5750" spans="1:15" ht="15.5">
      <c r="A5750" s="211" t="s">
        <v>9964</v>
      </c>
      <c r="B5750" s="64" t="s">
        <v>9965</v>
      </c>
      <c r="C5750" s="65" t="s">
        <v>9966</v>
      </c>
      <c r="D5750" s="208"/>
      <c r="E5750" s="208"/>
      <c r="F5750" s="67">
        <v>3783.12</v>
      </c>
      <c r="G5750" s="446"/>
      <c r="H5750" s="446">
        <f t="shared" si="659"/>
        <v>1333.9281120000001</v>
      </c>
      <c r="I5750" s="446">
        <f t="shared" si="664"/>
        <v>1333.9281120000001</v>
      </c>
      <c r="J5750" s="446">
        <f t="shared" si="664"/>
        <v>1752.7194959999999</v>
      </c>
      <c r="K5750" s="446">
        <f t="shared" si="664"/>
        <v>1217.597172</v>
      </c>
      <c r="L5750" s="446">
        <f t="shared" si="664"/>
        <v>1934.9713019999999</v>
      </c>
      <c r="M5750" s="446">
        <f t="shared" si="664"/>
        <v>1667.41014</v>
      </c>
      <c r="N5750" s="446">
        <f t="shared" si="664"/>
        <v>1872.928134</v>
      </c>
      <c r="O5750" s="446" t="b">
        <f>TRUE()</f>
        <v>1</v>
      </c>
    </row>
    <row r="5751" spans="1:15" ht="46.5">
      <c r="A5751" s="88" t="s">
        <v>9967</v>
      </c>
      <c r="B5751" s="37" t="s">
        <v>9968</v>
      </c>
      <c r="C5751" s="38" t="s">
        <v>9969</v>
      </c>
      <c r="D5751" s="58"/>
      <c r="E5751" s="58"/>
      <c r="F5751" s="59">
        <v>3991.19</v>
      </c>
      <c r="G5751" s="446"/>
      <c r="H5751" s="446">
        <f t="shared" si="659"/>
        <v>1407.2935940000002</v>
      </c>
      <c r="I5751" s="446">
        <f t="shared" si="664"/>
        <v>1407.2935940000002</v>
      </c>
      <c r="J5751" s="446">
        <f t="shared" si="664"/>
        <v>1849.1183269999999</v>
      </c>
      <c r="K5751" s="446">
        <f t="shared" si="664"/>
        <v>1284.5645015</v>
      </c>
      <c r="L5751" s="446">
        <f t="shared" si="664"/>
        <v>2041.39390525</v>
      </c>
      <c r="M5751" s="446">
        <f t="shared" si="664"/>
        <v>1759.1169924999999</v>
      </c>
      <c r="N5751" s="446">
        <f t="shared" si="664"/>
        <v>1975.93838925</v>
      </c>
      <c r="O5751" s="446" t="b">
        <f>TRUE()</f>
        <v>1</v>
      </c>
    </row>
    <row r="5752" spans="1:15" ht="15.5">
      <c r="A5752" s="115" t="s">
        <v>1426</v>
      </c>
      <c r="B5752" s="43" t="s">
        <v>9970</v>
      </c>
      <c r="C5752" s="44" t="s">
        <v>9971</v>
      </c>
      <c r="D5752" s="48"/>
      <c r="E5752" s="48"/>
      <c r="F5752" s="50">
        <v>0</v>
      </c>
      <c r="G5752" s="446"/>
      <c r="H5752" s="446">
        <f t="shared" si="659"/>
        <v>0</v>
      </c>
      <c r="I5752" s="446">
        <f t="shared" si="664"/>
        <v>0</v>
      </c>
      <c r="J5752" s="446">
        <f t="shared" si="664"/>
        <v>0</v>
      </c>
      <c r="K5752" s="446">
        <f t="shared" si="664"/>
        <v>0</v>
      </c>
      <c r="L5752" s="446">
        <f t="shared" si="664"/>
        <v>0</v>
      </c>
      <c r="M5752" s="446">
        <f t="shared" si="664"/>
        <v>0</v>
      </c>
      <c r="N5752" s="446">
        <f t="shared" si="664"/>
        <v>0</v>
      </c>
      <c r="O5752" s="446" t="b">
        <f>TRUE()</f>
        <v>1</v>
      </c>
    </row>
    <row r="5753" spans="1:15" ht="15.5">
      <c r="A5753" s="120" t="s">
        <v>1431</v>
      </c>
      <c r="B5753" s="43" t="s">
        <v>9970</v>
      </c>
      <c r="C5753" s="44" t="s">
        <v>9972</v>
      </c>
      <c r="D5753" s="48"/>
      <c r="E5753" s="48"/>
      <c r="F5753" s="50">
        <v>2084.59</v>
      </c>
      <c r="G5753" s="446"/>
      <c r="H5753" s="446">
        <f t="shared" si="659"/>
        <v>735.02643400000011</v>
      </c>
      <c r="I5753" s="446">
        <f t="shared" si="664"/>
        <v>735.02643400000011</v>
      </c>
      <c r="J5753" s="446">
        <f t="shared" si="664"/>
        <v>965.79054700000006</v>
      </c>
      <c r="K5753" s="446">
        <f t="shared" si="664"/>
        <v>670.92529150000007</v>
      </c>
      <c r="L5753" s="446">
        <f t="shared" si="664"/>
        <v>1066.2156702500001</v>
      </c>
      <c r="M5753" s="446">
        <f t="shared" si="664"/>
        <v>918.78304249999997</v>
      </c>
      <c r="N5753" s="446">
        <f t="shared" si="664"/>
        <v>1032.02839425</v>
      </c>
      <c r="O5753" s="446" t="b">
        <f>TRUE()</f>
        <v>1</v>
      </c>
    </row>
    <row r="5754" spans="1:15" ht="15.5">
      <c r="A5754" s="120" t="s">
        <v>1435</v>
      </c>
      <c r="B5754" s="43" t="s">
        <v>9970</v>
      </c>
      <c r="C5754" s="53" t="s">
        <v>9973</v>
      </c>
      <c r="D5754" s="61"/>
      <c r="E5754" s="61"/>
      <c r="F5754" s="50">
        <v>4026.76</v>
      </c>
      <c r="G5754" s="446"/>
      <c r="H5754" s="446">
        <f t="shared" si="659"/>
        <v>1419.8355760000002</v>
      </c>
      <c r="I5754" s="446">
        <f t="shared" si="664"/>
        <v>1419.8355760000002</v>
      </c>
      <c r="J5754" s="446">
        <f t="shared" si="664"/>
        <v>1865.597908</v>
      </c>
      <c r="K5754" s="446">
        <f t="shared" si="664"/>
        <v>1296.0127060000002</v>
      </c>
      <c r="L5754" s="446">
        <f t="shared" si="664"/>
        <v>2059.5870710000004</v>
      </c>
      <c r="M5754" s="446">
        <f t="shared" si="664"/>
        <v>1774.79447</v>
      </c>
      <c r="N5754" s="446">
        <f t="shared" si="664"/>
        <v>1993.548207</v>
      </c>
      <c r="O5754" s="446" t="b">
        <f>TRUE()</f>
        <v>1</v>
      </c>
    </row>
    <row r="5755" spans="1:15" ht="15.5">
      <c r="A5755" s="95" t="s">
        <v>7740</v>
      </c>
      <c r="B5755" s="432" t="s">
        <v>9970</v>
      </c>
      <c r="C5755" s="123" t="s">
        <v>9974</v>
      </c>
      <c r="D5755" s="124"/>
      <c r="E5755" s="124"/>
      <c r="F5755" s="99">
        <v>767.11</v>
      </c>
      <c r="G5755" s="446"/>
      <c r="H5755" s="446">
        <f t="shared" si="659"/>
        <v>270.48298600000004</v>
      </c>
      <c r="I5755" s="446">
        <f t="shared" si="664"/>
        <v>270.48298600000004</v>
      </c>
      <c r="J5755" s="446">
        <f t="shared" si="664"/>
        <v>355.402063</v>
      </c>
      <c r="K5755" s="446">
        <f t="shared" si="664"/>
        <v>246.89435350000002</v>
      </c>
      <c r="L5755" s="446">
        <f t="shared" si="664"/>
        <v>392.35758724999999</v>
      </c>
      <c r="M5755" s="446">
        <f t="shared" si="664"/>
        <v>338.10373249999998</v>
      </c>
      <c r="N5755" s="446">
        <f t="shared" si="664"/>
        <v>379.77698325</v>
      </c>
      <c r="O5755" s="446" t="b">
        <f>TRUE()</f>
        <v>1</v>
      </c>
    </row>
    <row r="5756" spans="1:15" ht="15.5">
      <c r="A5756" s="211" t="s">
        <v>9975</v>
      </c>
      <c r="B5756" s="64" t="s">
        <v>9976</v>
      </c>
      <c r="C5756" s="65" t="s">
        <v>9977</v>
      </c>
      <c r="D5756" s="208"/>
      <c r="E5756" s="208"/>
      <c r="F5756" s="67">
        <v>2796.2</v>
      </c>
      <c r="G5756" s="446"/>
      <c r="H5756" s="446">
        <f t="shared" si="659"/>
        <v>985.94011999999998</v>
      </c>
      <c r="I5756" s="446">
        <f t="shared" si="664"/>
        <v>985.94011999999998</v>
      </c>
      <c r="J5756" s="446">
        <f t="shared" si="664"/>
        <v>1295.4794599999998</v>
      </c>
      <c r="K5756" s="446">
        <f t="shared" si="664"/>
        <v>899.95696999999996</v>
      </c>
      <c r="L5756" s="446">
        <f t="shared" si="664"/>
        <v>1430.1863949999999</v>
      </c>
      <c r="M5756" s="446">
        <f t="shared" si="664"/>
        <v>1232.4251499999998</v>
      </c>
      <c r="N5756" s="446">
        <f t="shared" si="664"/>
        <v>1384.3287149999999</v>
      </c>
      <c r="O5756" s="446" t="b">
        <f>TRUE()</f>
        <v>1</v>
      </c>
    </row>
    <row r="5757" spans="1:15" ht="15.5">
      <c r="A5757" s="115" t="s">
        <v>1426</v>
      </c>
      <c r="B5757" s="43" t="s">
        <v>9978</v>
      </c>
      <c r="C5757" s="44" t="s">
        <v>9979</v>
      </c>
      <c r="D5757" s="48"/>
      <c r="E5757" s="48"/>
      <c r="F5757" s="50">
        <v>0</v>
      </c>
      <c r="G5757" s="446"/>
      <c r="H5757" s="446">
        <f t="shared" si="659"/>
        <v>0</v>
      </c>
      <c r="I5757" s="446">
        <f t="shared" ref="I5757:N5766" si="665">IF(AND(ISNUMBER($F5757),$O5757),$F5757*I$2,"")</f>
        <v>0</v>
      </c>
      <c r="J5757" s="446">
        <f t="shared" si="665"/>
        <v>0</v>
      </c>
      <c r="K5757" s="446">
        <f t="shared" si="665"/>
        <v>0</v>
      </c>
      <c r="L5757" s="446">
        <f t="shared" si="665"/>
        <v>0</v>
      </c>
      <c r="M5757" s="446">
        <f t="shared" si="665"/>
        <v>0</v>
      </c>
      <c r="N5757" s="446">
        <f t="shared" si="665"/>
        <v>0</v>
      </c>
      <c r="O5757" s="446" t="b">
        <f>TRUE()</f>
        <v>1</v>
      </c>
    </row>
    <row r="5758" spans="1:15" ht="15.5">
      <c r="A5758" s="120" t="s">
        <v>1431</v>
      </c>
      <c r="B5758" s="43" t="s">
        <v>9978</v>
      </c>
      <c r="C5758" s="44" t="s">
        <v>9980</v>
      </c>
      <c r="D5758" s="48"/>
      <c r="E5758" s="48"/>
      <c r="F5758" s="50">
        <v>1249.8800000000001</v>
      </c>
      <c r="G5758" s="446"/>
      <c r="H5758" s="446">
        <f t="shared" si="659"/>
        <v>440.70768800000008</v>
      </c>
      <c r="I5758" s="446">
        <f t="shared" si="665"/>
        <v>440.70768800000008</v>
      </c>
      <c r="J5758" s="446">
        <f t="shared" si="665"/>
        <v>579.06940400000008</v>
      </c>
      <c r="K5758" s="446">
        <f t="shared" si="665"/>
        <v>402.27387800000008</v>
      </c>
      <c r="L5758" s="446">
        <f t="shared" si="665"/>
        <v>639.28237300000012</v>
      </c>
      <c r="M5758" s="446">
        <f t="shared" si="665"/>
        <v>550.88461000000007</v>
      </c>
      <c r="N5758" s="446">
        <f t="shared" si="665"/>
        <v>618.78434100000004</v>
      </c>
      <c r="O5758" s="446" t="b">
        <f>TRUE()</f>
        <v>1</v>
      </c>
    </row>
    <row r="5759" spans="1:15" ht="15.5">
      <c r="A5759" s="120" t="s">
        <v>1435</v>
      </c>
      <c r="B5759" s="43" t="s">
        <v>9978</v>
      </c>
      <c r="C5759" s="44" t="s">
        <v>9981</v>
      </c>
      <c r="D5759" s="48"/>
      <c r="E5759" s="48"/>
      <c r="F5759" s="50">
        <v>2628.71</v>
      </c>
      <c r="G5759" s="446"/>
      <c r="H5759" s="446">
        <f t="shared" si="659"/>
        <v>926.88314600000012</v>
      </c>
      <c r="I5759" s="446">
        <f t="shared" si="665"/>
        <v>926.88314600000012</v>
      </c>
      <c r="J5759" s="446">
        <f t="shared" si="665"/>
        <v>1217.881343</v>
      </c>
      <c r="K5759" s="446">
        <f t="shared" si="665"/>
        <v>846.05031350000013</v>
      </c>
      <c r="L5759" s="446">
        <f t="shared" si="665"/>
        <v>1344.51944725</v>
      </c>
      <c r="M5759" s="446">
        <f t="shared" si="665"/>
        <v>1158.6039324999999</v>
      </c>
      <c r="N5759" s="446">
        <f t="shared" si="665"/>
        <v>1301.4086032499999</v>
      </c>
      <c r="O5759" s="446" t="b">
        <f>TRUE()</f>
        <v>1</v>
      </c>
    </row>
    <row r="5760" spans="1:15" ht="15.5">
      <c r="A5760" s="94" t="s">
        <v>7740</v>
      </c>
      <c r="B5760" s="43" t="s">
        <v>9978</v>
      </c>
      <c r="C5760" s="44" t="s">
        <v>9982</v>
      </c>
      <c r="D5760" s="48"/>
      <c r="E5760" s="48"/>
      <c r="F5760" s="99">
        <v>501.09</v>
      </c>
      <c r="G5760" s="446"/>
      <c r="H5760" s="446">
        <f t="shared" si="659"/>
        <v>176.68433400000001</v>
      </c>
      <c r="I5760" s="446">
        <f t="shared" si="665"/>
        <v>176.68433400000001</v>
      </c>
      <c r="J5760" s="446">
        <f t="shared" si="665"/>
        <v>232.15499699999998</v>
      </c>
      <c r="K5760" s="446">
        <f t="shared" si="665"/>
        <v>161.27581649999999</v>
      </c>
      <c r="L5760" s="446">
        <f t="shared" si="665"/>
        <v>256.29500774999997</v>
      </c>
      <c r="M5760" s="446">
        <f t="shared" si="665"/>
        <v>220.85541749999999</v>
      </c>
      <c r="N5760" s="446">
        <f t="shared" si="665"/>
        <v>248.07713174999998</v>
      </c>
      <c r="O5760" s="446" t="b">
        <f>TRUE()</f>
        <v>1</v>
      </c>
    </row>
    <row r="5761" spans="1:15" ht="15.5">
      <c r="A5761" s="211" t="s">
        <v>9983</v>
      </c>
      <c r="B5761" s="64" t="s">
        <v>9984</v>
      </c>
      <c r="C5761" s="65" t="s">
        <v>9985</v>
      </c>
      <c r="D5761" s="208"/>
      <c r="E5761" s="208"/>
      <c r="F5761" s="67">
        <v>3309.72</v>
      </c>
      <c r="G5761" s="446"/>
      <c r="H5761" s="446">
        <f t="shared" si="659"/>
        <v>1167.0072720000001</v>
      </c>
      <c r="I5761" s="446">
        <f t="shared" si="665"/>
        <v>1167.0072720000001</v>
      </c>
      <c r="J5761" s="446">
        <f t="shared" si="665"/>
        <v>1533.3932759999998</v>
      </c>
      <c r="K5761" s="446">
        <f t="shared" si="665"/>
        <v>1065.2333820000001</v>
      </c>
      <c r="L5761" s="446">
        <f t="shared" si="665"/>
        <v>1692.839037</v>
      </c>
      <c r="M5761" s="446">
        <f t="shared" si="665"/>
        <v>1458.7590899999998</v>
      </c>
      <c r="N5761" s="446">
        <f t="shared" si="665"/>
        <v>1638.5596289999999</v>
      </c>
      <c r="O5761" s="446" t="b">
        <f>TRUE()</f>
        <v>1</v>
      </c>
    </row>
    <row r="5762" spans="1:15" ht="15.5">
      <c r="A5762" s="115" t="s">
        <v>1426</v>
      </c>
      <c r="B5762" s="43" t="s">
        <v>9986</v>
      </c>
      <c r="C5762" s="44" t="s">
        <v>9987</v>
      </c>
      <c r="D5762" s="48"/>
      <c r="E5762" s="48"/>
      <c r="F5762" s="50">
        <v>0</v>
      </c>
      <c r="G5762" s="446"/>
      <c r="H5762" s="446">
        <f t="shared" si="659"/>
        <v>0</v>
      </c>
      <c r="I5762" s="446">
        <f t="shared" si="665"/>
        <v>0</v>
      </c>
      <c r="J5762" s="446">
        <f t="shared" si="665"/>
        <v>0</v>
      </c>
      <c r="K5762" s="446">
        <f t="shared" si="665"/>
        <v>0</v>
      </c>
      <c r="L5762" s="446">
        <f t="shared" si="665"/>
        <v>0</v>
      </c>
      <c r="M5762" s="446">
        <f t="shared" si="665"/>
        <v>0</v>
      </c>
      <c r="N5762" s="446">
        <f t="shared" si="665"/>
        <v>0</v>
      </c>
      <c r="O5762" s="446" t="b">
        <f>TRUE()</f>
        <v>1</v>
      </c>
    </row>
    <row r="5763" spans="1:15" ht="15.5">
      <c r="A5763" s="120" t="s">
        <v>1431</v>
      </c>
      <c r="B5763" s="43" t="s">
        <v>9986</v>
      </c>
      <c r="C5763" s="44" t="s">
        <v>9988</v>
      </c>
      <c r="D5763" s="48"/>
      <c r="E5763" s="48"/>
      <c r="F5763" s="50">
        <v>1249.8800000000001</v>
      </c>
      <c r="G5763" s="446"/>
      <c r="H5763" s="446">
        <f t="shared" si="659"/>
        <v>440.70768800000008</v>
      </c>
      <c r="I5763" s="446">
        <f t="shared" si="665"/>
        <v>440.70768800000008</v>
      </c>
      <c r="J5763" s="446">
        <f t="shared" si="665"/>
        <v>579.06940400000008</v>
      </c>
      <c r="K5763" s="446">
        <f t="shared" si="665"/>
        <v>402.27387800000008</v>
      </c>
      <c r="L5763" s="446">
        <f t="shared" si="665"/>
        <v>639.28237300000012</v>
      </c>
      <c r="M5763" s="446">
        <f t="shared" si="665"/>
        <v>550.88461000000007</v>
      </c>
      <c r="N5763" s="446">
        <f t="shared" si="665"/>
        <v>618.78434100000004</v>
      </c>
      <c r="O5763" s="446" t="b">
        <f>TRUE()</f>
        <v>1</v>
      </c>
    </row>
    <row r="5764" spans="1:15" ht="15.5">
      <c r="A5764" s="120" t="s">
        <v>1435</v>
      </c>
      <c r="B5764" s="43" t="s">
        <v>9986</v>
      </c>
      <c r="C5764" s="44" t="s">
        <v>9989</v>
      </c>
      <c r="D5764" s="48"/>
      <c r="E5764" s="48"/>
      <c r="F5764" s="50">
        <v>2628.71</v>
      </c>
      <c r="G5764" s="446"/>
      <c r="H5764" s="446">
        <f t="shared" ref="H5764:H5827" si="666">IF(AND(ISNUMBER($F5764),$O5764),$F5764*H$2,"")</f>
        <v>926.88314600000012</v>
      </c>
      <c r="I5764" s="446">
        <f t="shared" si="665"/>
        <v>926.88314600000012</v>
      </c>
      <c r="J5764" s="446">
        <f t="shared" si="665"/>
        <v>1217.881343</v>
      </c>
      <c r="K5764" s="446">
        <f t="shared" si="665"/>
        <v>846.05031350000013</v>
      </c>
      <c r="L5764" s="446">
        <f t="shared" si="665"/>
        <v>1344.51944725</v>
      </c>
      <c r="M5764" s="446">
        <f t="shared" si="665"/>
        <v>1158.6039324999999</v>
      </c>
      <c r="N5764" s="446">
        <f t="shared" si="665"/>
        <v>1301.4086032499999</v>
      </c>
      <c r="O5764" s="446" t="b">
        <f>TRUE()</f>
        <v>1</v>
      </c>
    </row>
    <row r="5765" spans="1:15" ht="15.5">
      <c r="A5765" s="94" t="s">
        <v>7740</v>
      </c>
      <c r="B5765" s="43" t="s">
        <v>9986</v>
      </c>
      <c r="C5765" s="44" t="s">
        <v>9990</v>
      </c>
      <c r="D5765" s="48"/>
      <c r="E5765" s="48"/>
      <c r="F5765" s="99">
        <v>501.09</v>
      </c>
      <c r="G5765" s="446"/>
      <c r="H5765" s="446">
        <f t="shared" si="666"/>
        <v>176.68433400000001</v>
      </c>
      <c r="I5765" s="446">
        <f t="shared" si="665"/>
        <v>176.68433400000001</v>
      </c>
      <c r="J5765" s="446">
        <f t="shared" si="665"/>
        <v>232.15499699999998</v>
      </c>
      <c r="K5765" s="446">
        <f t="shared" si="665"/>
        <v>161.27581649999999</v>
      </c>
      <c r="L5765" s="446">
        <f t="shared" si="665"/>
        <v>256.29500774999997</v>
      </c>
      <c r="M5765" s="446">
        <f t="shared" si="665"/>
        <v>220.85541749999999</v>
      </c>
      <c r="N5765" s="446">
        <f t="shared" si="665"/>
        <v>248.07713174999998</v>
      </c>
      <c r="O5765" s="446" t="b">
        <f>TRUE()</f>
        <v>1</v>
      </c>
    </row>
    <row r="5766" spans="1:15" ht="15.5">
      <c r="A5766" s="211" t="s">
        <v>9991</v>
      </c>
      <c r="B5766" s="64" t="s">
        <v>9992</v>
      </c>
      <c r="C5766" s="65" t="s">
        <v>9993</v>
      </c>
      <c r="D5766" s="208"/>
      <c r="E5766" s="208"/>
      <c r="F5766" s="67">
        <v>2344.3200000000002</v>
      </c>
      <c r="G5766" s="446"/>
      <c r="H5766" s="446">
        <f t="shared" si="666"/>
        <v>826.60723200000007</v>
      </c>
      <c r="I5766" s="446">
        <f t="shared" si="665"/>
        <v>826.60723200000007</v>
      </c>
      <c r="J5766" s="446">
        <f t="shared" si="665"/>
        <v>1086.123456</v>
      </c>
      <c r="K5766" s="446">
        <f t="shared" si="665"/>
        <v>754.51939200000015</v>
      </c>
      <c r="L5766" s="446">
        <f t="shared" si="665"/>
        <v>1199.0610720000002</v>
      </c>
      <c r="M5766" s="446">
        <f t="shared" si="665"/>
        <v>1033.2590399999999</v>
      </c>
      <c r="N5766" s="446">
        <f t="shared" si="665"/>
        <v>1160.6142240000001</v>
      </c>
      <c r="O5766" s="446" t="b">
        <f>TRUE()</f>
        <v>1</v>
      </c>
    </row>
    <row r="5767" spans="1:15" ht="15.5">
      <c r="A5767" s="115" t="s">
        <v>1426</v>
      </c>
      <c r="B5767" s="43" t="s">
        <v>9994</v>
      </c>
      <c r="C5767" s="44" t="s">
        <v>9995</v>
      </c>
      <c r="D5767" s="48"/>
      <c r="E5767" s="48"/>
      <c r="F5767" s="50">
        <v>0</v>
      </c>
      <c r="G5767" s="446"/>
      <c r="H5767" s="446">
        <f t="shared" si="666"/>
        <v>0</v>
      </c>
      <c r="I5767" s="446">
        <f t="shared" ref="I5767:N5776" si="667">IF(AND(ISNUMBER($F5767),$O5767),$F5767*I$2,"")</f>
        <v>0</v>
      </c>
      <c r="J5767" s="446">
        <f t="shared" si="667"/>
        <v>0</v>
      </c>
      <c r="K5767" s="446">
        <f t="shared" si="667"/>
        <v>0</v>
      </c>
      <c r="L5767" s="446">
        <f t="shared" si="667"/>
        <v>0</v>
      </c>
      <c r="M5767" s="446">
        <f t="shared" si="667"/>
        <v>0</v>
      </c>
      <c r="N5767" s="446">
        <f t="shared" si="667"/>
        <v>0</v>
      </c>
      <c r="O5767" s="446" t="b">
        <f>TRUE()</f>
        <v>1</v>
      </c>
    </row>
    <row r="5768" spans="1:15" ht="15.5">
      <c r="A5768" s="120" t="s">
        <v>1431</v>
      </c>
      <c r="B5768" s="43" t="s">
        <v>9994</v>
      </c>
      <c r="C5768" s="44" t="s">
        <v>9996</v>
      </c>
      <c r="D5768" s="48"/>
      <c r="E5768" s="48"/>
      <c r="F5768" s="50">
        <v>853.26</v>
      </c>
      <c r="G5768" s="446"/>
      <c r="H5768" s="446">
        <f t="shared" si="666"/>
        <v>300.85947600000003</v>
      </c>
      <c r="I5768" s="446">
        <f t="shared" si="667"/>
        <v>300.85947600000003</v>
      </c>
      <c r="J5768" s="446">
        <f t="shared" si="667"/>
        <v>395.315358</v>
      </c>
      <c r="K5768" s="446">
        <f t="shared" si="667"/>
        <v>274.62173100000001</v>
      </c>
      <c r="L5768" s="446">
        <f t="shared" si="667"/>
        <v>436.42115849999999</v>
      </c>
      <c r="M5768" s="446">
        <f t="shared" si="667"/>
        <v>376.07434499999999</v>
      </c>
      <c r="N5768" s="446">
        <f t="shared" si="667"/>
        <v>422.42769449999997</v>
      </c>
      <c r="O5768" s="446" t="b">
        <f>TRUE()</f>
        <v>1</v>
      </c>
    </row>
    <row r="5769" spans="1:15" ht="15.5">
      <c r="A5769" s="120" t="s">
        <v>1435</v>
      </c>
      <c r="B5769" s="43" t="s">
        <v>9994</v>
      </c>
      <c r="C5769" s="44" t="s">
        <v>9997</v>
      </c>
      <c r="D5769" s="48"/>
      <c r="E5769" s="48"/>
      <c r="F5769" s="50">
        <v>1792.36</v>
      </c>
      <c r="G5769" s="446"/>
      <c r="H5769" s="446">
        <f t="shared" si="666"/>
        <v>631.98613599999999</v>
      </c>
      <c r="I5769" s="446">
        <f t="shared" si="667"/>
        <v>631.98613599999999</v>
      </c>
      <c r="J5769" s="446">
        <f t="shared" si="667"/>
        <v>830.40038799999991</v>
      </c>
      <c r="K5769" s="446">
        <f t="shared" si="667"/>
        <v>576.87106600000004</v>
      </c>
      <c r="L5769" s="446">
        <f t="shared" si="667"/>
        <v>916.74733099999992</v>
      </c>
      <c r="M5769" s="446">
        <f t="shared" si="667"/>
        <v>789.98266999999987</v>
      </c>
      <c r="N5769" s="446">
        <f t="shared" si="667"/>
        <v>887.35262699999998</v>
      </c>
      <c r="O5769" s="446" t="b">
        <f>TRUE()</f>
        <v>1</v>
      </c>
    </row>
    <row r="5770" spans="1:15" ht="15.5">
      <c r="A5770" s="94" t="s">
        <v>7740</v>
      </c>
      <c r="B5770" s="43" t="s">
        <v>9994</v>
      </c>
      <c r="C5770" s="44" t="s">
        <v>9998</v>
      </c>
      <c r="D5770" s="48"/>
      <c r="E5770" s="48"/>
      <c r="F5770" s="50">
        <v>341.23</v>
      </c>
      <c r="G5770" s="446"/>
      <c r="H5770" s="446">
        <f t="shared" si="666"/>
        <v>120.31769800000002</v>
      </c>
      <c r="I5770" s="446">
        <f t="shared" si="667"/>
        <v>120.31769800000002</v>
      </c>
      <c r="J5770" s="446">
        <f t="shared" si="667"/>
        <v>158.091859</v>
      </c>
      <c r="K5770" s="446">
        <f t="shared" si="667"/>
        <v>109.82487550000002</v>
      </c>
      <c r="L5770" s="446">
        <f t="shared" si="667"/>
        <v>174.53061425000001</v>
      </c>
      <c r="M5770" s="446">
        <f t="shared" si="667"/>
        <v>150.39712249999999</v>
      </c>
      <c r="N5770" s="446">
        <f t="shared" si="667"/>
        <v>168.93444225000002</v>
      </c>
      <c r="O5770" s="446" t="b">
        <f>TRUE()</f>
        <v>1</v>
      </c>
    </row>
    <row r="5771" spans="1:15" ht="15.5">
      <c r="A5771" s="88" t="s">
        <v>9999</v>
      </c>
      <c r="B5771" s="37" t="s">
        <v>10000</v>
      </c>
      <c r="C5771" s="38" t="s">
        <v>10001</v>
      </c>
      <c r="D5771" s="58"/>
      <c r="E5771" s="58"/>
      <c r="F5771" s="50">
        <v>141.44999999999999</v>
      </c>
      <c r="G5771" s="446"/>
      <c r="H5771" s="446">
        <f t="shared" si="666"/>
        <v>49.87527</v>
      </c>
      <c r="I5771" s="446">
        <f t="shared" si="667"/>
        <v>49.87527</v>
      </c>
      <c r="J5771" s="446">
        <f t="shared" si="667"/>
        <v>65.533784999999995</v>
      </c>
      <c r="K5771" s="446">
        <f t="shared" si="667"/>
        <v>45.525682500000002</v>
      </c>
      <c r="L5771" s="446">
        <f t="shared" si="667"/>
        <v>72.34813874999999</v>
      </c>
      <c r="M5771" s="446">
        <f t="shared" si="667"/>
        <v>62.344087499999993</v>
      </c>
      <c r="N5771" s="446">
        <f t="shared" si="667"/>
        <v>70.028358749999995</v>
      </c>
      <c r="O5771" s="446" t="b">
        <f>TRUE()</f>
        <v>1</v>
      </c>
    </row>
    <row r="5772" spans="1:15" ht="15.5">
      <c r="A5772" s="42" t="s">
        <v>10002</v>
      </c>
      <c r="B5772" s="43" t="s">
        <v>10003</v>
      </c>
      <c r="C5772" s="44" t="s">
        <v>10004</v>
      </c>
      <c r="D5772" s="48"/>
      <c r="E5772" s="48"/>
      <c r="F5772" s="50">
        <v>142.47</v>
      </c>
      <c r="G5772" s="446"/>
      <c r="H5772" s="446">
        <f t="shared" si="666"/>
        <v>50.234922000000005</v>
      </c>
      <c r="I5772" s="446">
        <f t="shared" si="667"/>
        <v>50.234922000000005</v>
      </c>
      <c r="J5772" s="446">
        <f t="shared" si="667"/>
        <v>66.006350999999995</v>
      </c>
      <c r="K5772" s="446">
        <f t="shared" si="667"/>
        <v>45.853969500000005</v>
      </c>
      <c r="L5772" s="446">
        <f t="shared" si="667"/>
        <v>72.869843250000002</v>
      </c>
      <c r="M5772" s="446">
        <f t="shared" si="667"/>
        <v>62.793652499999993</v>
      </c>
      <c r="N5772" s="446">
        <f t="shared" si="667"/>
        <v>70.533335249999993</v>
      </c>
      <c r="O5772" s="446" t="b">
        <f>TRUE()</f>
        <v>1</v>
      </c>
    </row>
    <row r="5773" spans="1:15" ht="15.5">
      <c r="A5773" s="42" t="s">
        <v>10005</v>
      </c>
      <c r="B5773" s="43" t="s">
        <v>10005</v>
      </c>
      <c r="C5773" s="44" t="s">
        <v>10006</v>
      </c>
      <c r="D5773" s="48"/>
      <c r="E5773" s="48"/>
      <c r="F5773" s="50">
        <v>46</v>
      </c>
      <c r="G5773" s="446"/>
      <c r="H5773" s="446">
        <f t="shared" si="666"/>
        <v>16.2196</v>
      </c>
      <c r="I5773" s="446">
        <f t="shared" si="667"/>
        <v>16.2196</v>
      </c>
      <c r="J5773" s="446">
        <f t="shared" si="667"/>
        <v>21.311799999999998</v>
      </c>
      <c r="K5773" s="446">
        <f t="shared" si="667"/>
        <v>14.805100000000001</v>
      </c>
      <c r="L5773" s="446">
        <f t="shared" si="667"/>
        <v>23.527850000000001</v>
      </c>
      <c r="M5773" s="446">
        <f t="shared" si="667"/>
        <v>20.2745</v>
      </c>
      <c r="N5773" s="446">
        <f t="shared" si="667"/>
        <v>22.77345</v>
      </c>
      <c r="O5773" s="446" t="b">
        <f>TRUE()</f>
        <v>1</v>
      </c>
    </row>
    <row r="5774" spans="1:15" ht="15.5">
      <c r="A5774" s="42" t="s">
        <v>10007</v>
      </c>
      <c r="B5774" s="43" t="s">
        <v>10007</v>
      </c>
      <c r="C5774" s="44" t="s">
        <v>10008</v>
      </c>
      <c r="D5774" s="48"/>
      <c r="E5774" s="48"/>
      <c r="F5774" s="50">
        <v>166.81</v>
      </c>
      <c r="G5774" s="446"/>
      <c r="H5774" s="446">
        <f t="shared" si="666"/>
        <v>58.817206000000006</v>
      </c>
      <c r="I5774" s="446">
        <f t="shared" si="667"/>
        <v>58.817206000000006</v>
      </c>
      <c r="J5774" s="446">
        <f t="shared" si="667"/>
        <v>77.283073000000002</v>
      </c>
      <c r="K5774" s="446">
        <f t="shared" si="667"/>
        <v>53.687798500000007</v>
      </c>
      <c r="L5774" s="446">
        <f t="shared" si="667"/>
        <v>85.319144750000007</v>
      </c>
      <c r="M5774" s="446">
        <f t="shared" si="667"/>
        <v>73.521507499999998</v>
      </c>
      <c r="N5774" s="446">
        <f t="shared" si="667"/>
        <v>82.58346075</v>
      </c>
      <c r="O5774" s="446" t="b">
        <f>TRUE()</f>
        <v>1</v>
      </c>
    </row>
    <row r="5775" spans="1:15" ht="15.5">
      <c r="A5775" s="42" t="s">
        <v>10009</v>
      </c>
      <c r="B5775" s="43" t="s">
        <v>10010</v>
      </c>
      <c r="C5775" s="44" t="s">
        <v>10011</v>
      </c>
      <c r="D5775" s="48"/>
      <c r="E5775" s="48"/>
      <c r="F5775" s="50">
        <v>168.1</v>
      </c>
      <c r="G5775" s="446"/>
      <c r="H5775" s="446">
        <f t="shared" si="666"/>
        <v>59.272060000000003</v>
      </c>
      <c r="I5775" s="446">
        <f t="shared" si="667"/>
        <v>59.272060000000003</v>
      </c>
      <c r="J5775" s="446">
        <f t="shared" si="667"/>
        <v>77.88073</v>
      </c>
      <c r="K5775" s="446">
        <f t="shared" si="667"/>
        <v>54.102985000000004</v>
      </c>
      <c r="L5775" s="446">
        <f t="shared" si="667"/>
        <v>85.978947500000004</v>
      </c>
      <c r="M5775" s="446">
        <f t="shared" si="667"/>
        <v>74.090074999999999</v>
      </c>
      <c r="N5775" s="446">
        <f t="shared" si="667"/>
        <v>83.222107499999993</v>
      </c>
      <c r="O5775" s="446" t="b">
        <f>TRUE()</f>
        <v>1</v>
      </c>
    </row>
    <row r="5776" spans="1:15" ht="15.5">
      <c r="A5776" s="42" t="s">
        <v>10012</v>
      </c>
      <c r="B5776" s="43" t="s">
        <v>10012</v>
      </c>
      <c r="C5776" s="44" t="s">
        <v>10013</v>
      </c>
      <c r="D5776" s="48"/>
      <c r="E5776" s="48"/>
      <c r="F5776" s="50">
        <v>229.99</v>
      </c>
      <c r="G5776" s="446"/>
      <c r="H5776" s="446">
        <f t="shared" si="666"/>
        <v>81.094474000000005</v>
      </c>
      <c r="I5776" s="446">
        <f t="shared" si="667"/>
        <v>81.094474000000005</v>
      </c>
      <c r="J5776" s="446">
        <f t="shared" si="667"/>
        <v>106.554367</v>
      </c>
      <c r="K5776" s="446">
        <f t="shared" si="667"/>
        <v>74.022281500000005</v>
      </c>
      <c r="L5776" s="446">
        <f t="shared" si="667"/>
        <v>117.63413525000001</v>
      </c>
      <c r="M5776" s="446">
        <f t="shared" si="667"/>
        <v>101.3680925</v>
      </c>
      <c r="N5776" s="446">
        <f t="shared" si="667"/>
        <v>113.86229925000001</v>
      </c>
      <c r="O5776" s="446" t="b">
        <f>TRUE()</f>
        <v>1</v>
      </c>
    </row>
    <row r="5777" spans="1:15" ht="15.5">
      <c r="A5777" s="42" t="s">
        <v>10014</v>
      </c>
      <c r="B5777" s="43" t="s">
        <v>10014</v>
      </c>
      <c r="C5777" s="44" t="s">
        <v>10015</v>
      </c>
      <c r="D5777" s="48"/>
      <c r="E5777" s="48"/>
      <c r="F5777" s="50">
        <v>126.51</v>
      </c>
      <c r="G5777" s="446"/>
      <c r="H5777" s="446">
        <f t="shared" si="666"/>
        <v>44.607426000000004</v>
      </c>
      <c r="I5777" s="446">
        <f t="shared" ref="I5777:N5786" si="668">IF(AND(ISNUMBER($F5777),$O5777),$F5777*I$2,"")</f>
        <v>44.607426000000004</v>
      </c>
      <c r="J5777" s="446">
        <f t="shared" si="668"/>
        <v>58.612082999999998</v>
      </c>
      <c r="K5777" s="446">
        <f t="shared" si="668"/>
        <v>40.717243500000002</v>
      </c>
      <c r="L5777" s="446">
        <f t="shared" si="668"/>
        <v>64.706702250000006</v>
      </c>
      <c r="M5777" s="446">
        <f t="shared" si="668"/>
        <v>55.759282499999998</v>
      </c>
      <c r="N5777" s="446">
        <f t="shared" si="668"/>
        <v>62.631938249999997</v>
      </c>
      <c r="O5777" s="446" t="b">
        <f>TRUE()</f>
        <v>1</v>
      </c>
    </row>
    <row r="5778" spans="1:15" ht="15.5">
      <c r="A5778" s="51" t="s">
        <v>10016</v>
      </c>
      <c r="B5778" s="52" t="s">
        <v>10017</v>
      </c>
      <c r="C5778" s="53" t="s">
        <v>10018</v>
      </c>
      <c r="D5778" s="61"/>
      <c r="E5778" s="61"/>
      <c r="F5778" s="99">
        <v>240.87</v>
      </c>
      <c r="G5778" s="446"/>
      <c r="H5778" s="446">
        <f t="shared" si="666"/>
        <v>84.930762000000001</v>
      </c>
      <c r="I5778" s="446">
        <f t="shared" si="668"/>
        <v>84.930762000000001</v>
      </c>
      <c r="J5778" s="446">
        <f t="shared" si="668"/>
        <v>111.595071</v>
      </c>
      <c r="K5778" s="446">
        <f t="shared" si="668"/>
        <v>77.524009500000005</v>
      </c>
      <c r="L5778" s="446">
        <f t="shared" si="668"/>
        <v>123.19898325000001</v>
      </c>
      <c r="M5778" s="446">
        <f t="shared" si="668"/>
        <v>106.16345249999999</v>
      </c>
      <c r="N5778" s="446">
        <f t="shared" si="668"/>
        <v>119.24871525</v>
      </c>
      <c r="O5778" s="446" t="b">
        <f>TRUE()</f>
        <v>1</v>
      </c>
    </row>
    <row r="5779" spans="1:15" ht="31">
      <c r="A5779" s="211" t="s">
        <v>10019</v>
      </c>
      <c r="B5779" s="64" t="s">
        <v>10020</v>
      </c>
      <c r="C5779" s="65" t="s">
        <v>10021</v>
      </c>
      <c r="D5779" s="208"/>
      <c r="E5779" s="208"/>
      <c r="F5779" s="67">
        <v>8415.57</v>
      </c>
      <c r="G5779" s="446"/>
      <c r="H5779" s="446">
        <f t="shared" si="666"/>
        <v>2967.3299820000002</v>
      </c>
      <c r="I5779" s="446">
        <f t="shared" si="668"/>
        <v>2967.3299820000002</v>
      </c>
      <c r="J5779" s="446">
        <f t="shared" si="668"/>
        <v>3898.9335809999998</v>
      </c>
      <c r="K5779" s="446">
        <f t="shared" si="668"/>
        <v>2708.5512045</v>
      </c>
      <c r="L5779" s="446">
        <f t="shared" si="668"/>
        <v>4304.3536657499999</v>
      </c>
      <c r="M5779" s="446">
        <f t="shared" si="668"/>
        <v>3709.1624774999996</v>
      </c>
      <c r="N5779" s="446">
        <f t="shared" si="668"/>
        <v>4166.33831775</v>
      </c>
      <c r="O5779" s="446" t="b">
        <f>TRUE()</f>
        <v>1</v>
      </c>
    </row>
    <row r="5780" spans="1:15" ht="15.5">
      <c r="A5780" s="115" t="s">
        <v>1426</v>
      </c>
      <c r="B5780" s="43" t="s">
        <v>10022</v>
      </c>
      <c r="C5780" s="44" t="s">
        <v>10023</v>
      </c>
      <c r="D5780" s="48"/>
      <c r="E5780" s="48"/>
      <c r="F5780" s="50">
        <v>0</v>
      </c>
      <c r="G5780" s="446"/>
      <c r="H5780" s="446">
        <f t="shared" si="666"/>
        <v>0</v>
      </c>
      <c r="I5780" s="446">
        <f t="shared" si="668"/>
        <v>0</v>
      </c>
      <c r="J5780" s="446">
        <f t="shared" si="668"/>
        <v>0</v>
      </c>
      <c r="K5780" s="446">
        <f t="shared" si="668"/>
        <v>0</v>
      </c>
      <c r="L5780" s="446">
        <f t="shared" si="668"/>
        <v>0</v>
      </c>
      <c r="M5780" s="446">
        <f t="shared" si="668"/>
        <v>0</v>
      </c>
      <c r="N5780" s="446">
        <f t="shared" si="668"/>
        <v>0</v>
      </c>
      <c r="O5780" s="446" t="b">
        <f>TRUE()</f>
        <v>1</v>
      </c>
    </row>
    <row r="5781" spans="1:15" ht="15.5">
      <c r="A5781" s="120" t="s">
        <v>1431</v>
      </c>
      <c r="B5781" s="43" t="s">
        <v>10022</v>
      </c>
      <c r="C5781" s="44" t="s">
        <v>10024</v>
      </c>
      <c r="D5781" s="48"/>
      <c r="E5781" s="48"/>
      <c r="F5781" s="50">
        <v>6215.47</v>
      </c>
      <c r="G5781" s="446"/>
      <c r="H5781" s="446">
        <f t="shared" si="666"/>
        <v>2191.5747220000003</v>
      </c>
      <c r="I5781" s="446">
        <f t="shared" si="668"/>
        <v>2191.5747220000003</v>
      </c>
      <c r="J5781" s="446">
        <f t="shared" si="668"/>
        <v>2879.6272509999999</v>
      </c>
      <c r="K5781" s="446">
        <f t="shared" si="668"/>
        <v>2000.4490195000003</v>
      </c>
      <c r="L5781" s="446">
        <f t="shared" si="668"/>
        <v>3179.0575182500002</v>
      </c>
      <c r="M5781" s="446">
        <f t="shared" si="668"/>
        <v>2739.4684025000001</v>
      </c>
      <c r="N5781" s="446">
        <f t="shared" si="668"/>
        <v>3077.1238102500001</v>
      </c>
      <c r="O5781" s="446" t="b">
        <f>TRUE()</f>
        <v>1</v>
      </c>
    </row>
    <row r="5782" spans="1:15" ht="15.5">
      <c r="A5782" s="120" t="s">
        <v>1435</v>
      </c>
      <c r="B5782" s="43" t="s">
        <v>10022</v>
      </c>
      <c r="C5782" s="44" t="s">
        <v>10025</v>
      </c>
      <c r="D5782" s="48"/>
      <c r="E5782" s="48"/>
      <c r="F5782" s="50">
        <v>10024.780000000001</v>
      </c>
      <c r="G5782" s="446"/>
      <c r="H5782" s="446">
        <f t="shared" si="666"/>
        <v>3534.7374280000004</v>
      </c>
      <c r="I5782" s="446">
        <f t="shared" si="668"/>
        <v>3534.7374280000004</v>
      </c>
      <c r="J5782" s="446">
        <f t="shared" si="668"/>
        <v>4644.4805740000002</v>
      </c>
      <c r="K5782" s="446">
        <f t="shared" si="668"/>
        <v>3226.4754430000003</v>
      </c>
      <c r="L5782" s="446">
        <f t="shared" si="668"/>
        <v>5127.4243505000004</v>
      </c>
      <c r="M5782" s="446">
        <f t="shared" si="668"/>
        <v>4418.4217850000005</v>
      </c>
      <c r="N5782" s="446">
        <f t="shared" si="668"/>
        <v>4963.0179585000005</v>
      </c>
      <c r="O5782" s="446" t="b">
        <f>TRUE()</f>
        <v>1</v>
      </c>
    </row>
    <row r="5783" spans="1:15" ht="15.5">
      <c r="A5783" s="94" t="s">
        <v>7740</v>
      </c>
      <c r="B5783" s="43" t="s">
        <v>10022</v>
      </c>
      <c r="C5783" s="44" t="s">
        <v>10026</v>
      </c>
      <c r="D5783" s="48"/>
      <c r="E5783" s="48"/>
      <c r="F5783" s="99">
        <v>2400.63</v>
      </c>
      <c r="G5783" s="446"/>
      <c r="H5783" s="446">
        <f t="shared" si="666"/>
        <v>846.4621380000001</v>
      </c>
      <c r="I5783" s="446">
        <f t="shared" si="668"/>
        <v>846.4621380000001</v>
      </c>
      <c r="J5783" s="446">
        <f t="shared" si="668"/>
        <v>1112.211879</v>
      </c>
      <c r="K5783" s="446">
        <f t="shared" si="668"/>
        <v>772.64276550000011</v>
      </c>
      <c r="L5783" s="446">
        <f t="shared" si="668"/>
        <v>1227.8622292500002</v>
      </c>
      <c r="M5783" s="446">
        <f t="shared" si="668"/>
        <v>1058.0776725000001</v>
      </c>
      <c r="N5783" s="446">
        <f t="shared" si="668"/>
        <v>1188.49189725</v>
      </c>
      <c r="O5783" s="446" t="b">
        <f>TRUE()</f>
        <v>1</v>
      </c>
    </row>
    <row r="5784" spans="1:15" ht="31">
      <c r="A5784" s="211" t="s">
        <v>10027</v>
      </c>
      <c r="B5784" s="64" t="s">
        <v>10028</v>
      </c>
      <c r="C5784" s="65" t="s">
        <v>10029</v>
      </c>
      <c r="D5784" s="208"/>
      <c r="E5784" s="208"/>
      <c r="F5784" s="67">
        <v>8781.08</v>
      </c>
      <c r="G5784" s="446"/>
      <c r="H5784" s="446">
        <f t="shared" si="666"/>
        <v>3096.2088080000003</v>
      </c>
      <c r="I5784" s="446">
        <f t="shared" si="668"/>
        <v>3096.2088080000003</v>
      </c>
      <c r="J5784" s="446">
        <f t="shared" si="668"/>
        <v>4068.2743639999999</v>
      </c>
      <c r="K5784" s="446">
        <f t="shared" si="668"/>
        <v>2826.1905980000001</v>
      </c>
      <c r="L5784" s="446">
        <f t="shared" si="668"/>
        <v>4491.302893</v>
      </c>
      <c r="M5784" s="446">
        <f t="shared" si="668"/>
        <v>3870.2610099999997</v>
      </c>
      <c r="N5784" s="446">
        <f t="shared" si="668"/>
        <v>4347.293181</v>
      </c>
      <c r="O5784" s="446" t="b">
        <f>TRUE()</f>
        <v>1</v>
      </c>
    </row>
    <row r="5785" spans="1:15" ht="15.5">
      <c r="A5785" s="115" t="s">
        <v>1426</v>
      </c>
      <c r="B5785" s="43" t="s">
        <v>10030</v>
      </c>
      <c r="C5785" s="44" t="s">
        <v>10031</v>
      </c>
      <c r="D5785" s="48"/>
      <c r="E5785" s="48"/>
      <c r="F5785" s="50">
        <v>0</v>
      </c>
      <c r="G5785" s="446"/>
      <c r="H5785" s="446">
        <f t="shared" si="666"/>
        <v>0</v>
      </c>
      <c r="I5785" s="446">
        <f t="shared" si="668"/>
        <v>0</v>
      </c>
      <c r="J5785" s="446">
        <f t="shared" si="668"/>
        <v>0</v>
      </c>
      <c r="K5785" s="446">
        <f t="shared" si="668"/>
        <v>0</v>
      </c>
      <c r="L5785" s="446">
        <f t="shared" si="668"/>
        <v>0</v>
      </c>
      <c r="M5785" s="446">
        <f t="shared" si="668"/>
        <v>0</v>
      </c>
      <c r="N5785" s="446">
        <f t="shared" si="668"/>
        <v>0</v>
      </c>
      <c r="O5785" s="446" t="b">
        <f>TRUE()</f>
        <v>1</v>
      </c>
    </row>
    <row r="5786" spans="1:15" ht="15.5">
      <c r="A5786" s="120" t="s">
        <v>1431</v>
      </c>
      <c r="B5786" s="43" t="s">
        <v>10030</v>
      </c>
      <c r="C5786" s="44" t="s">
        <v>10032</v>
      </c>
      <c r="D5786" s="48"/>
      <c r="E5786" s="48"/>
      <c r="F5786" s="50">
        <v>3040.85</v>
      </c>
      <c r="G5786" s="446"/>
      <c r="H5786" s="446">
        <f t="shared" si="666"/>
        <v>1072.20371</v>
      </c>
      <c r="I5786" s="446">
        <f t="shared" si="668"/>
        <v>1072.20371</v>
      </c>
      <c r="J5786" s="446">
        <f t="shared" si="668"/>
        <v>1408.8258049999999</v>
      </c>
      <c r="K5786" s="446">
        <f t="shared" si="668"/>
        <v>978.69757250000009</v>
      </c>
      <c r="L5786" s="446">
        <f t="shared" si="668"/>
        <v>1555.31875375</v>
      </c>
      <c r="M5786" s="446">
        <f t="shared" si="668"/>
        <v>1340.2546374999999</v>
      </c>
      <c r="N5786" s="446">
        <f t="shared" si="668"/>
        <v>1505.44881375</v>
      </c>
      <c r="O5786" s="446" t="b">
        <f>TRUE()</f>
        <v>1</v>
      </c>
    </row>
    <row r="5787" spans="1:15" ht="15.5">
      <c r="A5787" s="120" t="s">
        <v>1435</v>
      </c>
      <c r="B5787" s="43" t="s">
        <v>10030</v>
      </c>
      <c r="C5787" s="44" t="s">
        <v>10033</v>
      </c>
      <c r="D5787" s="48"/>
      <c r="E5787" s="48"/>
      <c r="F5787" s="50">
        <v>5345.26</v>
      </c>
      <c r="G5787" s="446"/>
      <c r="H5787" s="446">
        <f t="shared" si="666"/>
        <v>1884.7386760000002</v>
      </c>
      <c r="I5787" s="446">
        <f t="shared" ref="I5787:N5796" si="669">IF(AND(ISNUMBER($F5787),$O5787),$F5787*I$2,"")</f>
        <v>1884.7386760000002</v>
      </c>
      <c r="J5787" s="446">
        <f t="shared" si="669"/>
        <v>2476.4589580000002</v>
      </c>
      <c r="K5787" s="446">
        <f t="shared" si="669"/>
        <v>1720.3719310000001</v>
      </c>
      <c r="L5787" s="446">
        <f t="shared" si="669"/>
        <v>2733.9668585000004</v>
      </c>
      <c r="M5787" s="446">
        <f t="shared" si="669"/>
        <v>2355.9233450000002</v>
      </c>
      <c r="N5787" s="446">
        <f t="shared" si="669"/>
        <v>2646.3045944999999</v>
      </c>
      <c r="O5787" s="446" t="b">
        <f>TRUE()</f>
        <v>1</v>
      </c>
    </row>
    <row r="5788" spans="1:15" ht="15.5">
      <c r="A5788" s="94" t="s">
        <v>7740</v>
      </c>
      <c r="B5788" s="43" t="s">
        <v>10030</v>
      </c>
      <c r="C5788" s="44" t="s">
        <v>10034</v>
      </c>
      <c r="D5788" s="48"/>
      <c r="E5788" s="48"/>
      <c r="F5788" s="99">
        <v>1155.8800000000001</v>
      </c>
      <c r="G5788" s="446"/>
      <c r="H5788" s="446">
        <f t="shared" si="666"/>
        <v>407.56328800000006</v>
      </c>
      <c r="I5788" s="446">
        <f t="shared" si="669"/>
        <v>407.56328800000006</v>
      </c>
      <c r="J5788" s="446">
        <f t="shared" si="669"/>
        <v>535.51920400000006</v>
      </c>
      <c r="K5788" s="446">
        <f t="shared" si="669"/>
        <v>372.01997800000004</v>
      </c>
      <c r="L5788" s="446">
        <f t="shared" si="669"/>
        <v>591.20372300000008</v>
      </c>
      <c r="M5788" s="446">
        <f t="shared" si="669"/>
        <v>509.45411000000001</v>
      </c>
      <c r="N5788" s="446">
        <f t="shared" si="669"/>
        <v>572.24729100000002</v>
      </c>
      <c r="O5788" s="446" t="b">
        <f>TRUE()</f>
        <v>1</v>
      </c>
    </row>
    <row r="5789" spans="1:15" ht="31">
      <c r="A5789" s="211" t="s">
        <v>10035</v>
      </c>
      <c r="B5789" s="64" t="s">
        <v>10036</v>
      </c>
      <c r="C5789" s="65" t="s">
        <v>10037</v>
      </c>
      <c r="D5789" s="208"/>
      <c r="E5789" s="208"/>
      <c r="F5789" s="67">
        <v>10623.1</v>
      </c>
      <c r="G5789" s="446"/>
      <c r="H5789" s="446">
        <f t="shared" si="666"/>
        <v>3745.7050600000002</v>
      </c>
      <c r="I5789" s="446">
        <f t="shared" si="669"/>
        <v>3745.7050600000002</v>
      </c>
      <c r="J5789" s="446">
        <f t="shared" si="669"/>
        <v>4921.6822300000003</v>
      </c>
      <c r="K5789" s="446">
        <f t="shared" si="669"/>
        <v>3419.0447350000004</v>
      </c>
      <c r="L5789" s="446">
        <f t="shared" si="669"/>
        <v>5433.4500725000007</v>
      </c>
      <c r="M5789" s="446">
        <f t="shared" si="669"/>
        <v>4682.1313250000003</v>
      </c>
      <c r="N5789" s="446">
        <f t="shared" si="669"/>
        <v>5259.2312325000003</v>
      </c>
      <c r="O5789" s="446" t="b">
        <f>TRUE()</f>
        <v>1</v>
      </c>
    </row>
    <row r="5790" spans="1:15" ht="15.5">
      <c r="A5790" s="115" t="s">
        <v>1426</v>
      </c>
      <c r="B5790" s="43" t="s">
        <v>10038</v>
      </c>
      <c r="C5790" s="44" t="s">
        <v>10039</v>
      </c>
      <c r="D5790" s="48"/>
      <c r="E5790" s="48"/>
      <c r="F5790" s="50">
        <v>0</v>
      </c>
      <c r="G5790" s="446"/>
      <c r="H5790" s="446">
        <f t="shared" si="666"/>
        <v>0</v>
      </c>
      <c r="I5790" s="446">
        <f t="shared" si="669"/>
        <v>0</v>
      </c>
      <c r="J5790" s="446">
        <f t="shared" si="669"/>
        <v>0</v>
      </c>
      <c r="K5790" s="446">
        <f t="shared" si="669"/>
        <v>0</v>
      </c>
      <c r="L5790" s="446">
        <f t="shared" si="669"/>
        <v>0</v>
      </c>
      <c r="M5790" s="446">
        <f t="shared" si="669"/>
        <v>0</v>
      </c>
      <c r="N5790" s="446">
        <f t="shared" si="669"/>
        <v>0</v>
      </c>
      <c r="O5790" s="446" t="b">
        <f>TRUE()</f>
        <v>1</v>
      </c>
    </row>
    <row r="5791" spans="1:15" ht="15.5">
      <c r="A5791" s="120" t="s">
        <v>1431</v>
      </c>
      <c r="B5791" s="43" t="s">
        <v>10038</v>
      </c>
      <c r="C5791" s="44" t="s">
        <v>10040</v>
      </c>
      <c r="D5791" s="48"/>
      <c r="E5791" s="48"/>
      <c r="F5791" s="50">
        <v>7874.66</v>
      </c>
      <c r="G5791" s="446"/>
      <c r="H5791" s="446">
        <f t="shared" si="666"/>
        <v>2776.6051160000002</v>
      </c>
      <c r="I5791" s="446">
        <f t="shared" si="669"/>
        <v>2776.6051160000002</v>
      </c>
      <c r="J5791" s="446">
        <f t="shared" si="669"/>
        <v>3648.3299779999998</v>
      </c>
      <c r="K5791" s="446">
        <f t="shared" si="669"/>
        <v>2534.4593210000003</v>
      </c>
      <c r="L5791" s="446">
        <f t="shared" si="669"/>
        <v>4027.6917235000001</v>
      </c>
      <c r="M5791" s="446">
        <f t="shared" si="669"/>
        <v>3470.7563949999999</v>
      </c>
      <c r="N5791" s="446">
        <f t="shared" si="669"/>
        <v>3898.5472995</v>
      </c>
      <c r="O5791" s="446" t="b">
        <f>TRUE()</f>
        <v>1</v>
      </c>
    </row>
    <row r="5792" spans="1:15" ht="15.5">
      <c r="A5792" s="120" t="s">
        <v>1435</v>
      </c>
      <c r="B5792" s="43" t="s">
        <v>10038</v>
      </c>
      <c r="C5792" s="44" t="s">
        <v>10041</v>
      </c>
      <c r="D5792" s="48"/>
      <c r="E5792" s="48"/>
      <c r="F5792" s="50">
        <v>12525.29</v>
      </c>
      <c r="G5792" s="446"/>
      <c r="H5792" s="446">
        <f t="shared" si="666"/>
        <v>4416.4172540000009</v>
      </c>
      <c r="I5792" s="446">
        <f t="shared" si="669"/>
        <v>4416.4172540000009</v>
      </c>
      <c r="J5792" s="446">
        <f t="shared" si="669"/>
        <v>5802.9668570000003</v>
      </c>
      <c r="K5792" s="446">
        <f t="shared" si="669"/>
        <v>4031.2645865000004</v>
      </c>
      <c r="L5792" s="446">
        <f t="shared" si="669"/>
        <v>6406.3727027500008</v>
      </c>
      <c r="M5792" s="446">
        <f t="shared" si="669"/>
        <v>5520.5215674999999</v>
      </c>
      <c r="N5792" s="446">
        <f t="shared" si="669"/>
        <v>6200.9579467500007</v>
      </c>
      <c r="O5792" s="446" t="b">
        <f>TRUE()</f>
        <v>1</v>
      </c>
    </row>
    <row r="5793" spans="1:15" ht="15.5">
      <c r="A5793" s="94" t="s">
        <v>7740</v>
      </c>
      <c r="B5793" s="43" t="s">
        <v>10038</v>
      </c>
      <c r="C5793" s="44" t="s">
        <v>10042</v>
      </c>
      <c r="D5793" s="48"/>
      <c r="E5793" s="48"/>
      <c r="F5793" s="99">
        <v>3462.19</v>
      </c>
      <c r="G5793" s="446"/>
      <c r="H5793" s="446">
        <f t="shared" si="666"/>
        <v>1220.768194</v>
      </c>
      <c r="I5793" s="446">
        <f t="shared" si="669"/>
        <v>1220.768194</v>
      </c>
      <c r="J5793" s="446">
        <f t="shared" si="669"/>
        <v>1604.032627</v>
      </c>
      <c r="K5793" s="446">
        <f t="shared" si="669"/>
        <v>1114.3058515</v>
      </c>
      <c r="L5793" s="446">
        <f t="shared" si="669"/>
        <v>1770.8236302500002</v>
      </c>
      <c r="M5793" s="446">
        <f t="shared" si="669"/>
        <v>1525.9602425</v>
      </c>
      <c r="N5793" s="446">
        <f t="shared" si="669"/>
        <v>1714.04371425</v>
      </c>
      <c r="O5793" s="446" t="b">
        <f>TRUE()</f>
        <v>1</v>
      </c>
    </row>
    <row r="5794" spans="1:15" ht="46.5">
      <c r="A5794" s="211" t="s">
        <v>10043</v>
      </c>
      <c r="B5794" s="64" t="s">
        <v>10044</v>
      </c>
      <c r="C5794" s="65" t="s">
        <v>10045</v>
      </c>
      <c r="D5794" s="208"/>
      <c r="E5794" s="208"/>
      <c r="F5794" s="67">
        <v>11810.6</v>
      </c>
      <c r="G5794" s="446"/>
      <c r="H5794" s="446">
        <f t="shared" si="666"/>
        <v>4164.4175600000008</v>
      </c>
      <c r="I5794" s="446">
        <f t="shared" si="669"/>
        <v>4164.4175600000008</v>
      </c>
      <c r="J5794" s="446">
        <f t="shared" si="669"/>
        <v>5471.8509800000002</v>
      </c>
      <c r="K5794" s="446">
        <f t="shared" si="669"/>
        <v>3801.2416100000005</v>
      </c>
      <c r="L5794" s="446">
        <f t="shared" si="669"/>
        <v>6040.8266350000004</v>
      </c>
      <c r="M5794" s="446">
        <f t="shared" si="669"/>
        <v>5205.5219500000003</v>
      </c>
      <c r="N5794" s="446">
        <f t="shared" si="669"/>
        <v>5847.1327950000004</v>
      </c>
      <c r="O5794" s="446" t="b">
        <f>TRUE()</f>
        <v>1</v>
      </c>
    </row>
    <row r="5795" spans="1:15" ht="46.5">
      <c r="A5795" s="42" t="s">
        <v>10046</v>
      </c>
      <c r="B5795" s="43" t="s">
        <v>10047</v>
      </c>
      <c r="C5795" s="44" t="s">
        <v>10048</v>
      </c>
      <c r="D5795" s="48"/>
      <c r="E5795" s="48"/>
      <c r="F5795" s="50">
        <v>11810.6</v>
      </c>
      <c r="G5795" s="446"/>
      <c r="H5795" s="446">
        <f t="shared" si="666"/>
        <v>4164.4175600000008</v>
      </c>
      <c r="I5795" s="446">
        <f t="shared" si="669"/>
        <v>4164.4175600000008</v>
      </c>
      <c r="J5795" s="446">
        <f t="shared" si="669"/>
        <v>5471.8509800000002</v>
      </c>
      <c r="K5795" s="446">
        <f t="shared" si="669"/>
        <v>3801.2416100000005</v>
      </c>
      <c r="L5795" s="446">
        <f t="shared" si="669"/>
        <v>6040.8266350000004</v>
      </c>
      <c r="M5795" s="446">
        <f t="shared" si="669"/>
        <v>5205.5219500000003</v>
      </c>
      <c r="N5795" s="446">
        <f t="shared" si="669"/>
        <v>5847.1327950000004</v>
      </c>
      <c r="O5795" s="446" t="b">
        <f>TRUE()</f>
        <v>1</v>
      </c>
    </row>
    <row r="5796" spans="1:15" ht="15.5">
      <c r="A5796" s="115" t="s">
        <v>1426</v>
      </c>
      <c r="B5796" s="43" t="s">
        <v>10049</v>
      </c>
      <c r="C5796" s="44" t="s">
        <v>10050</v>
      </c>
      <c r="D5796" s="48"/>
      <c r="E5796" s="48"/>
      <c r="F5796" s="50">
        <v>0</v>
      </c>
      <c r="G5796" s="446"/>
      <c r="H5796" s="446">
        <f t="shared" si="666"/>
        <v>0</v>
      </c>
      <c r="I5796" s="446">
        <f t="shared" si="669"/>
        <v>0</v>
      </c>
      <c r="J5796" s="446">
        <f t="shared" si="669"/>
        <v>0</v>
      </c>
      <c r="K5796" s="446">
        <f t="shared" si="669"/>
        <v>0</v>
      </c>
      <c r="L5796" s="446">
        <f t="shared" si="669"/>
        <v>0</v>
      </c>
      <c r="M5796" s="446">
        <f t="shared" si="669"/>
        <v>0</v>
      </c>
      <c r="N5796" s="446">
        <f t="shared" si="669"/>
        <v>0</v>
      </c>
      <c r="O5796" s="446" t="b">
        <f>TRUE()</f>
        <v>1</v>
      </c>
    </row>
    <row r="5797" spans="1:15" ht="15.5">
      <c r="A5797" s="120" t="s">
        <v>1431</v>
      </c>
      <c r="B5797" s="43" t="s">
        <v>10051</v>
      </c>
      <c r="C5797" s="44" t="s">
        <v>10052</v>
      </c>
      <c r="D5797" s="48"/>
      <c r="E5797" s="48"/>
      <c r="F5797" s="50">
        <v>5471.51</v>
      </c>
      <c r="G5797" s="446"/>
      <c r="H5797" s="446">
        <f t="shared" si="666"/>
        <v>1929.2544260000002</v>
      </c>
      <c r="I5797" s="446">
        <f t="shared" ref="I5797:N5806" si="670">IF(AND(ISNUMBER($F5797),$O5797),$F5797*I$2,"")</f>
        <v>1929.2544260000002</v>
      </c>
      <c r="J5797" s="446">
        <f t="shared" si="670"/>
        <v>2534.9505829999998</v>
      </c>
      <c r="K5797" s="446">
        <f t="shared" si="670"/>
        <v>1761.0054935000003</v>
      </c>
      <c r="L5797" s="446">
        <f t="shared" si="670"/>
        <v>2798.5405772500003</v>
      </c>
      <c r="M5797" s="446">
        <f t="shared" si="670"/>
        <v>2411.5680324999998</v>
      </c>
      <c r="N5797" s="446">
        <f t="shared" si="670"/>
        <v>2708.80781325</v>
      </c>
      <c r="O5797" s="446" t="b">
        <f>TRUE()</f>
        <v>1</v>
      </c>
    </row>
    <row r="5798" spans="1:15" ht="15.5">
      <c r="A5798" s="120" t="s">
        <v>1435</v>
      </c>
      <c r="B5798" s="43" t="s">
        <v>10051</v>
      </c>
      <c r="C5798" s="44" t="s">
        <v>10053</v>
      </c>
      <c r="D5798" s="48"/>
      <c r="E5798" s="48"/>
      <c r="F5798" s="50">
        <v>9302.9599999999991</v>
      </c>
      <c r="G5798" s="446"/>
      <c r="H5798" s="446">
        <f t="shared" si="666"/>
        <v>3280.223696</v>
      </c>
      <c r="I5798" s="446">
        <f t="shared" si="670"/>
        <v>3280.223696</v>
      </c>
      <c r="J5798" s="446">
        <f t="shared" si="670"/>
        <v>4310.0613679999997</v>
      </c>
      <c r="K5798" s="446">
        <f t="shared" si="670"/>
        <v>2994.1576759999998</v>
      </c>
      <c r="L5798" s="446">
        <f t="shared" si="670"/>
        <v>4758.2314659999993</v>
      </c>
      <c r="M5798" s="446">
        <f t="shared" si="670"/>
        <v>4100.2796199999993</v>
      </c>
      <c r="N5798" s="446">
        <f t="shared" si="670"/>
        <v>4605.6629219999995</v>
      </c>
      <c r="O5798" s="446" t="b">
        <f>TRUE()</f>
        <v>1</v>
      </c>
    </row>
    <row r="5799" spans="1:15" ht="15.5">
      <c r="A5799" s="95" t="s">
        <v>7740</v>
      </c>
      <c r="B5799" s="52" t="s">
        <v>10051</v>
      </c>
      <c r="C5799" s="53" t="s">
        <v>10054</v>
      </c>
      <c r="D5799" s="61"/>
      <c r="E5799" s="61"/>
      <c r="F5799" s="99">
        <v>2984.14</v>
      </c>
      <c r="G5799" s="446"/>
      <c r="H5799" s="446">
        <f t="shared" si="666"/>
        <v>1052.207764</v>
      </c>
      <c r="I5799" s="446">
        <f t="shared" si="670"/>
        <v>1052.207764</v>
      </c>
      <c r="J5799" s="446">
        <f t="shared" si="670"/>
        <v>1382.552062</v>
      </c>
      <c r="K5799" s="446">
        <f t="shared" si="670"/>
        <v>960.44545900000003</v>
      </c>
      <c r="L5799" s="446">
        <f t="shared" si="670"/>
        <v>1526.3130065</v>
      </c>
      <c r="M5799" s="446">
        <f t="shared" si="670"/>
        <v>1315.2597049999999</v>
      </c>
      <c r="N5799" s="446">
        <f t="shared" si="670"/>
        <v>1477.3731104999999</v>
      </c>
      <c r="O5799" s="446" t="b">
        <f>TRUE()</f>
        <v>1</v>
      </c>
    </row>
    <row r="5800" spans="1:15" ht="31">
      <c r="A5800" s="333" t="s">
        <v>10055</v>
      </c>
      <c r="B5800" s="64" t="s">
        <v>10056</v>
      </c>
      <c r="C5800" s="65" t="s">
        <v>10057</v>
      </c>
      <c r="D5800" s="208"/>
      <c r="E5800" s="208"/>
      <c r="F5800" s="67">
        <v>7415.8</v>
      </c>
      <c r="G5800" s="446"/>
      <c r="H5800" s="446">
        <f t="shared" si="666"/>
        <v>2614.8110800000004</v>
      </c>
      <c r="I5800" s="446">
        <f t="shared" si="670"/>
        <v>2614.8110800000004</v>
      </c>
      <c r="J5800" s="446">
        <f t="shared" si="670"/>
        <v>3435.7401399999999</v>
      </c>
      <c r="K5800" s="446">
        <f t="shared" si="670"/>
        <v>2386.7752300000002</v>
      </c>
      <c r="L5800" s="446">
        <f t="shared" si="670"/>
        <v>3792.9963050000001</v>
      </c>
      <c r="M5800" s="446">
        <f t="shared" si="670"/>
        <v>3268.5138499999998</v>
      </c>
      <c r="N5800" s="446">
        <f t="shared" si="670"/>
        <v>3671.3771849999998</v>
      </c>
      <c r="O5800" s="446" t="b">
        <f>TRUE()</f>
        <v>1</v>
      </c>
    </row>
    <row r="5801" spans="1:15" ht="31">
      <c r="A5801" s="333" t="s">
        <v>10058</v>
      </c>
      <c r="B5801" s="43" t="s">
        <v>10059</v>
      </c>
      <c r="C5801" s="44" t="s">
        <v>10060</v>
      </c>
      <c r="D5801" s="48"/>
      <c r="E5801" s="48"/>
      <c r="F5801" s="50">
        <v>7415.8</v>
      </c>
      <c r="G5801" s="446"/>
      <c r="H5801" s="446">
        <f t="shared" si="666"/>
        <v>2614.8110800000004</v>
      </c>
      <c r="I5801" s="446">
        <f t="shared" si="670"/>
        <v>2614.8110800000004</v>
      </c>
      <c r="J5801" s="446">
        <f t="shared" si="670"/>
        <v>3435.7401399999999</v>
      </c>
      <c r="K5801" s="446">
        <f t="shared" si="670"/>
        <v>2386.7752300000002</v>
      </c>
      <c r="L5801" s="446">
        <f t="shared" si="670"/>
        <v>3792.9963050000001</v>
      </c>
      <c r="M5801" s="446">
        <f t="shared" si="670"/>
        <v>3268.5138499999998</v>
      </c>
      <c r="N5801" s="446">
        <f t="shared" si="670"/>
        <v>3671.3771849999998</v>
      </c>
      <c r="O5801" s="446" t="b">
        <f>TRUE()</f>
        <v>1</v>
      </c>
    </row>
    <row r="5802" spans="1:15" ht="31">
      <c r="A5802" s="110" t="s">
        <v>10061</v>
      </c>
      <c r="B5802" s="43" t="s">
        <v>10062</v>
      </c>
      <c r="C5802" s="44" t="s">
        <v>10063</v>
      </c>
      <c r="D5802" s="48"/>
      <c r="E5802" s="48"/>
      <c r="F5802" s="50">
        <v>0</v>
      </c>
      <c r="G5802" s="446"/>
      <c r="H5802" s="446">
        <f t="shared" si="666"/>
        <v>0</v>
      </c>
      <c r="I5802" s="446">
        <f t="shared" si="670"/>
        <v>0</v>
      </c>
      <c r="J5802" s="446">
        <f t="shared" si="670"/>
        <v>0</v>
      </c>
      <c r="K5802" s="446">
        <f t="shared" si="670"/>
        <v>0</v>
      </c>
      <c r="L5802" s="446">
        <f t="shared" si="670"/>
        <v>0</v>
      </c>
      <c r="M5802" s="446">
        <f t="shared" si="670"/>
        <v>0</v>
      </c>
      <c r="N5802" s="446">
        <f t="shared" si="670"/>
        <v>0</v>
      </c>
      <c r="O5802" s="446" t="b">
        <f>TRUE()</f>
        <v>1</v>
      </c>
    </row>
    <row r="5803" spans="1:15" ht="31">
      <c r="A5803" s="115" t="s">
        <v>10064</v>
      </c>
      <c r="B5803" s="52" t="s">
        <v>10065</v>
      </c>
      <c r="C5803" s="53" t="s">
        <v>10066</v>
      </c>
      <c r="D5803" s="61"/>
      <c r="E5803" s="61"/>
      <c r="F5803" s="62">
        <v>1431.26</v>
      </c>
      <c r="G5803" s="446"/>
      <c r="H5803" s="446" t="str">
        <f t="shared" si="666"/>
        <v/>
      </c>
      <c r="I5803" s="446" t="str">
        <f t="shared" si="670"/>
        <v/>
      </c>
      <c r="J5803" s="446" t="str">
        <f t="shared" si="670"/>
        <v/>
      </c>
      <c r="K5803" s="446" t="str">
        <f t="shared" si="670"/>
        <v/>
      </c>
      <c r="L5803" s="446" t="str">
        <f t="shared" si="670"/>
        <v/>
      </c>
      <c r="M5803" s="446" t="str">
        <f t="shared" si="670"/>
        <v/>
      </c>
      <c r="N5803" s="446" t="str">
        <f t="shared" si="670"/>
        <v/>
      </c>
      <c r="O5803" s="446" t="b">
        <f>FALSE()</f>
        <v>0</v>
      </c>
    </row>
    <row r="5804" spans="1:15" ht="31">
      <c r="A5804" s="333" t="s">
        <v>10067</v>
      </c>
      <c r="B5804" s="64" t="s">
        <v>10068</v>
      </c>
      <c r="C5804" s="65" t="s">
        <v>10069</v>
      </c>
      <c r="D5804" s="208"/>
      <c r="E5804" s="208"/>
      <c r="F5804" s="67">
        <v>9822.4</v>
      </c>
      <c r="G5804" s="446"/>
      <c r="H5804" s="446">
        <f t="shared" si="666"/>
        <v>3463.37824</v>
      </c>
      <c r="I5804" s="446">
        <f t="shared" si="670"/>
        <v>3463.37824</v>
      </c>
      <c r="J5804" s="446">
        <f t="shared" si="670"/>
        <v>4550.71792</v>
      </c>
      <c r="K5804" s="446">
        <f t="shared" si="670"/>
        <v>3161.3394400000002</v>
      </c>
      <c r="L5804" s="446">
        <f t="shared" si="670"/>
        <v>5023.9120400000002</v>
      </c>
      <c r="M5804" s="446">
        <f t="shared" si="670"/>
        <v>4329.2227999999996</v>
      </c>
      <c r="N5804" s="446">
        <f t="shared" si="670"/>
        <v>4862.8246799999997</v>
      </c>
      <c r="O5804" s="446" t="b">
        <f>TRUE()</f>
        <v>1</v>
      </c>
    </row>
    <row r="5805" spans="1:15" ht="31">
      <c r="A5805" s="333" t="s">
        <v>10070</v>
      </c>
      <c r="B5805" s="43" t="s">
        <v>10071</v>
      </c>
      <c r="C5805" s="44" t="s">
        <v>10072</v>
      </c>
      <c r="D5805" s="48"/>
      <c r="E5805" s="48"/>
      <c r="F5805" s="50">
        <v>9822.4</v>
      </c>
      <c r="G5805" s="446"/>
      <c r="H5805" s="446">
        <f t="shared" si="666"/>
        <v>3463.37824</v>
      </c>
      <c r="I5805" s="446">
        <f t="shared" si="670"/>
        <v>3463.37824</v>
      </c>
      <c r="J5805" s="446">
        <f t="shared" si="670"/>
        <v>4550.71792</v>
      </c>
      <c r="K5805" s="446">
        <f t="shared" si="670"/>
        <v>3161.3394400000002</v>
      </c>
      <c r="L5805" s="446">
        <f t="shared" si="670"/>
        <v>5023.9120400000002</v>
      </c>
      <c r="M5805" s="446">
        <f t="shared" si="670"/>
        <v>4329.2227999999996</v>
      </c>
      <c r="N5805" s="446">
        <f t="shared" si="670"/>
        <v>4862.8246799999997</v>
      </c>
      <c r="O5805" s="446" t="b">
        <f>TRUE()</f>
        <v>1</v>
      </c>
    </row>
    <row r="5806" spans="1:15" ht="31">
      <c r="A5806" s="110" t="s">
        <v>10073</v>
      </c>
      <c r="B5806" s="43" t="s">
        <v>10074</v>
      </c>
      <c r="C5806" s="44" t="s">
        <v>10075</v>
      </c>
      <c r="D5806" s="48"/>
      <c r="E5806" s="48"/>
      <c r="F5806" s="50">
        <v>0</v>
      </c>
      <c r="G5806" s="446"/>
      <c r="H5806" s="446">
        <f t="shared" si="666"/>
        <v>0</v>
      </c>
      <c r="I5806" s="446">
        <f t="shared" si="670"/>
        <v>0</v>
      </c>
      <c r="J5806" s="446">
        <f t="shared" si="670"/>
        <v>0</v>
      </c>
      <c r="K5806" s="446">
        <f t="shared" si="670"/>
        <v>0</v>
      </c>
      <c r="L5806" s="446">
        <f t="shared" si="670"/>
        <v>0</v>
      </c>
      <c r="M5806" s="446">
        <f t="shared" si="670"/>
        <v>0</v>
      </c>
      <c r="N5806" s="446">
        <f t="shared" si="670"/>
        <v>0</v>
      </c>
      <c r="O5806" s="446" t="b">
        <f>TRUE()</f>
        <v>1</v>
      </c>
    </row>
    <row r="5807" spans="1:15" ht="31">
      <c r="A5807" s="116" t="s">
        <v>10076</v>
      </c>
      <c r="B5807" s="96" t="s">
        <v>10077</v>
      </c>
      <c r="C5807" s="97" t="s">
        <v>10078</v>
      </c>
      <c r="D5807" s="98"/>
      <c r="E5807" s="98"/>
      <c r="F5807" s="99">
        <v>1815.79</v>
      </c>
      <c r="G5807" s="446"/>
      <c r="H5807" s="446" t="str">
        <f t="shared" si="666"/>
        <v/>
      </c>
      <c r="I5807" s="446" t="str">
        <f t="shared" ref="I5807:N5816" si="671">IF(AND(ISNUMBER($F5807),$O5807),$F5807*I$2,"")</f>
        <v/>
      </c>
      <c r="J5807" s="446" t="str">
        <f t="shared" si="671"/>
        <v/>
      </c>
      <c r="K5807" s="446" t="str">
        <f t="shared" si="671"/>
        <v/>
      </c>
      <c r="L5807" s="446" t="str">
        <f t="shared" si="671"/>
        <v/>
      </c>
      <c r="M5807" s="446" t="str">
        <f t="shared" si="671"/>
        <v/>
      </c>
      <c r="N5807" s="446" t="str">
        <f t="shared" si="671"/>
        <v/>
      </c>
      <c r="O5807" s="446" t="b">
        <f>FALSE()</f>
        <v>0</v>
      </c>
    </row>
    <row r="5808" spans="1:15" ht="31">
      <c r="A5808" s="88" t="s">
        <v>10079</v>
      </c>
      <c r="B5808" s="37" t="s">
        <v>10080</v>
      </c>
      <c r="C5808" s="38" t="s">
        <v>10081</v>
      </c>
      <c r="D5808" s="58"/>
      <c r="E5808" s="58"/>
      <c r="F5808" s="67">
        <v>12869.21</v>
      </c>
      <c r="G5808" s="446"/>
      <c r="H5808" s="446">
        <f t="shared" si="666"/>
        <v>4537.683446</v>
      </c>
      <c r="I5808" s="446">
        <f t="shared" si="671"/>
        <v>4537.683446</v>
      </c>
      <c r="J5808" s="446">
        <f t="shared" si="671"/>
        <v>5962.3049929999997</v>
      </c>
      <c r="K5808" s="446">
        <f t="shared" si="671"/>
        <v>4141.9552384999997</v>
      </c>
      <c r="L5808" s="446">
        <f t="shared" si="671"/>
        <v>6582.2791847499993</v>
      </c>
      <c r="M5808" s="446">
        <f t="shared" si="671"/>
        <v>5672.1043074999989</v>
      </c>
      <c r="N5808" s="446">
        <f t="shared" si="671"/>
        <v>6371.2241407499996</v>
      </c>
      <c r="O5808" s="446" t="b">
        <f>TRUE()</f>
        <v>1</v>
      </c>
    </row>
    <row r="5809" spans="1:15" ht="31">
      <c r="A5809" s="42" t="s">
        <v>10082</v>
      </c>
      <c r="B5809" s="43" t="s">
        <v>10083</v>
      </c>
      <c r="C5809" s="44" t="s">
        <v>10084</v>
      </c>
      <c r="D5809" s="48"/>
      <c r="E5809" s="48"/>
      <c r="F5809" s="50">
        <v>12869.21</v>
      </c>
      <c r="G5809" s="446"/>
      <c r="H5809" s="446">
        <f t="shared" si="666"/>
        <v>4537.683446</v>
      </c>
      <c r="I5809" s="446">
        <f t="shared" si="671"/>
        <v>4537.683446</v>
      </c>
      <c r="J5809" s="446">
        <f t="shared" si="671"/>
        <v>5962.3049929999997</v>
      </c>
      <c r="K5809" s="446">
        <f t="shared" si="671"/>
        <v>4141.9552384999997</v>
      </c>
      <c r="L5809" s="446">
        <f t="shared" si="671"/>
        <v>6582.2791847499993</v>
      </c>
      <c r="M5809" s="446">
        <f t="shared" si="671"/>
        <v>5672.1043074999989</v>
      </c>
      <c r="N5809" s="446">
        <f t="shared" si="671"/>
        <v>6371.2241407499996</v>
      </c>
      <c r="O5809" s="446" t="b">
        <f>TRUE()</f>
        <v>1</v>
      </c>
    </row>
    <row r="5810" spans="1:15" ht="15.5">
      <c r="A5810" s="115" t="s">
        <v>1426</v>
      </c>
      <c r="B5810" s="43" t="s">
        <v>10085</v>
      </c>
      <c r="C5810" s="44" t="s">
        <v>10086</v>
      </c>
      <c r="D5810" s="48"/>
      <c r="E5810" s="48"/>
      <c r="F5810" s="50">
        <v>0</v>
      </c>
      <c r="G5810" s="446"/>
      <c r="H5810" s="446">
        <f t="shared" si="666"/>
        <v>0</v>
      </c>
      <c r="I5810" s="446">
        <f t="shared" si="671"/>
        <v>0</v>
      </c>
      <c r="J5810" s="446">
        <f t="shared" si="671"/>
        <v>0</v>
      </c>
      <c r="K5810" s="446">
        <f t="shared" si="671"/>
        <v>0</v>
      </c>
      <c r="L5810" s="446">
        <f t="shared" si="671"/>
        <v>0</v>
      </c>
      <c r="M5810" s="446">
        <f t="shared" si="671"/>
        <v>0</v>
      </c>
      <c r="N5810" s="446">
        <f t="shared" si="671"/>
        <v>0</v>
      </c>
      <c r="O5810" s="446" t="b">
        <f>TRUE()</f>
        <v>1</v>
      </c>
    </row>
    <row r="5811" spans="1:15" ht="15.5">
      <c r="A5811" s="120" t="s">
        <v>1431</v>
      </c>
      <c r="B5811" s="43" t="s">
        <v>10085</v>
      </c>
      <c r="C5811" s="44" t="s">
        <v>10087</v>
      </c>
      <c r="D5811" s="48"/>
      <c r="E5811" s="48"/>
      <c r="F5811" s="50">
        <v>5598.21</v>
      </c>
      <c r="G5811" s="446"/>
      <c r="H5811" s="446">
        <f t="shared" si="666"/>
        <v>1973.9288460000002</v>
      </c>
      <c r="I5811" s="446">
        <f t="shared" si="671"/>
        <v>1973.9288460000002</v>
      </c>
      <c r="J5811" s="446">
        <f t="shared" si="671"/>
        <v>2593.650693</v>
      </c>
      <c r="K5811" s="446">
        <f t="shared" si="671"/>
        <v>1801.7838885000001</v>
      </c>
      <c r="L5811" s="446">
        <f t="shared" si="671"/>
        <v>2863.3444597500002</v>
      </c>
      <c r="M5811" s="446">
        <f t="shared" si="671"/>
        <v>2467.4110575</v>
      </c>
      <c r="N5811" s="446">
        <f t="shared" si="671"/>
        <v>2771.53381575</v>
      </c>
      <c r="O5811" s="446" t="b">
        <f>TRUE()</f>
        <v>1</v>
      </c>
    </row>
    <row r="5812" spans="1:15" ht="15.5">
      <c r="A5812" s="120" t="s">
        <v>1435</v>
      </c>
      <c r="B5812" s="43" t="s">
        <v>10085</v>
      </c>
      <c r="C5812" s="44" t="s">
        <v>10088</v>
      </c>
      <c r="D5812" s="48"/>
      <c r="E5812" s="48"/>
      <c r="F5812" s="50">
        <v>9524.98</v>
      </c>
      <c r="G5812" s="446"/>
      <c r="H5812" s="446">
        <f t="shared" si="666"/>
        <v>3358.5079479999999</v>
      </c>
      <c r="I5812" s="446">
        <f t="shared" si="671"/>
        <v>3358.5079479999999</v>
      </c>
      <c r="J5812" s="446">
        <f t="shared" si="671"/>
        <v>4412.9232339999999</v>
      </c>
      <c r="K5812" s="446">
        <f t="shared" si="671"/>
        <v>3065.6148130000001</v>
      </c>
      <c r="L5812" s="446">
        <f t="shared" si="671"/>
        <v>4871.7891454999999</v>
      </c>
      <c r="M5812" s="446">
        <f t="shared" si="671"/>
        <v>4198.1349349999991</v>
      </c>
      <c r="N5812" s="446">
        <f t="shared" si="671"/>
        <v>4715.5794734999999</v>
      </c>
      <c r="O5812" s="446" t="b">
        <f>TRUE()</f>
        <v>1</v>
      </c>
    </row>
    <row r="5813" spans="1:15" ht="15.5">
      <c r="A5813" s="95" t="s">
        <v>7740</v>
      </c>
      <c r="B5813" s="43" t="s">
        <v>10085</v>
      </c>
      <c r="C5813" s="44" t="s">
        <v>10089</v>
      </c>
      <c r="D5813" s="48"/>
      <c r="E5813" s="48"/>
      <c r="F5813" s="99">
        <v>3374.21</v>
      </c>
      <c r="G5813" s="446"/>
      <c r="H5813" s="446">
        <f t="shared" si="666"/>
        <v>1189.7464460000001</v>
      </c>
      <c r="I5813" s="446">
        <f t="shared" si="671"/>
        <v>1189.7464460000001</v>
      </c>
      <c r="J5813" s="446">
        <f t="shared" si="671"/>
        <v>1563.271493</v>
      </c>
      <c r="K5813" s="446">
        <f t="shared" si="671"/>
        <v>1085.9894885000001</v>
      </c>
      <c r="L5813" s="446">
        <f t="shared" si="671"/>
        <v>1725.8240597500001</v>
      </c>
      <c r="M5813" s="446">
        <f t="shared" si="671"/>
        <v>1487.1830574999999</v>
      </c>
      <c r="N5813" s="446">
        <f t="shared" si="671"/>
        <v>1670.48701575</v>
      </c>
      <c r="O5813" s="446" t="b">
        <f>TRUE()</f>
        <v>1</v>
      </c>
    </row>
    <row r="5814" spans="1:15" ht="15.5">
      <c r="A5814" s="211" t="s">
        <v>10090</v>
      </c>
      <c r="B5814" s="64" t="s">
        <v>10091</v>
      </c>
      <c r="C5814" s="65" t="s">
        <v>10092</v>
      </c>
      <c r="D5814" s="208"/>
      <c r="E5814" s="208"/>
      <c r="F5814" s="67">
        <v>101.47</v>
      </c>
      <c r="G5814" s="446"/>
      <c r="H5814" s="446">
        <f t="shared" si="666"/>
        <v>35.778322000000003</v>
      </c>
      <c r="I5814" s="446">
        <f t="shared" si="671"/>
        <v>35.778322000000003</v>
      </c>
      <c r="J5814" s="446">
        <f t="shared" si="671"/>
        <v>47.011051000000002</v>
      </c>
      <c r="K5814" s="446">
        <f t="shared" si="671"/>
        <v>32.658119500000005</v>
      </c>
      <c r="L5814" s="446">
        <f t="shared" si="671"/>
        <v>51.899368250000002</v>
      </c>
      <c r="M5814" s="446">
        <f t="shared" si="671"/>
        <v>44.722902499999996</v>
      </c>
      <c r="N5814" s="446">
        <f t="shared" si="671"/>
        <v>50.235260249999996</v>
      </c>
      <c r="O5814" s="446" t="b">
        <f>TRUE()</f>
        <v>1</v>
      </c>
    </row>
    <row r="5815" spans="1:15" ht="15.5">
      <c r="A5815" s="42" t="s">
        <v>10093</v>
      </c>
      <c r="B5815" s="43" t="s">
        <v>10094</v>
      </c>
      <c r="C5815" s="44" t="s">
        <v>10095</v>
      </c>
      <c r="D5815" s="48"/>
      <c r="E5815" s="48"/>
      <c r="F5815" s="50">
        <v>101.47</v>
      </c>
      <c r="G5815" s="446"/>
      <c r="H5815" s="446">
        <f t="shared" si="666"/>
        <v>35.778322000000003</v>
      </c>
      <c r="I5815" s="446">
        <f t="shared" si="671"/>
        <v>35.778322000000003</v>
      </c>
      <c r="J5815" s="446">
        <f t="shared" si="671"/>
        <v>47.011051000000002</v>
      </c>
      <c r="K5815" s="446">
        <f t="shared" si="671"/>
        <v>32.658119500000005</v>
      </c>
      <c r="L5815" s="446">
        <f t="shared" si="671"/>
        <v>51.899368250000002</v>
      </c>
      <c r="M5815" s="446">
        <f t="shared" si="671"/>
        <v>44.722902499999996</v>
      </c>
      <c r="N5815" s="446">
        <f t="shared" si="671"/>
        <v>50.235260249999996</v>
      </c>
      <c r="O5815" s="446" t="b">
        <f>TRUE()</f>
        <v>1</v>
      </c>
    </row>
    <row r="5816" spans="1:15" ht="15.5">
      <c r="A5816" s="42" t="s">
        <v>10096</v>
      </c>
      <c r="B5816" s="43" t="s">
        <v>10097</v>
      </c>
      <c r="C5816" s="44" t="s">
        <v>10098</v>
      </c>
      <c r="D5816" s="48"/>
      <c r="E5816" s="48"/>
      <c r="F5816" s="50">
        <v>101.47</v>
      </c>
      <c r="G5816" s="446"/>
      <c r="H5816" s="446">
        <f t="shared" si="666"/>
        <v>35.778322000000003</v>
      </c>
      <c r="I5816" s="446">
        <f t="shared" si="671"/>
        <v>35.778322000000003</v>
      </c>
      <c r="J5816" s="446">
        <f t="shared" si="671"/>
        <v>47.011051000000002</v>
      </c>
      <c r="K5816" s="446">
        <f t="shared" si="671"/>
        <v>32.658119500000005</v>
      </c>
      <c r="L5816" s="446">
        <f t="shared" si="671"/>
        <v>51.899368250000002</v>
      </c>
      <c r="M5816" s="446">
        <f t="shared" si="671"/>
        <v>44.722902499999996</v>
      </c>
      <c r="N5816" s="446">
        <f t="shared" si="671"/>
        <v>50.235260249999996</v>
      </c>
      <c r="O5816" s="446" t="b">
        <f>TRUE()</f>
        <v>1</v>
      </c>
    </row>
    <row r="5817" spans="1:15" ht="15.5">
      <c r="A5817" s="42" t="s">
        <v>10099</v>
      </c>
      <c r="B5817" s="43" t="s">
        <v>10100</v>
      </c>
      <c r="C5817" s="44" t="s">
        <v>10101</v>
      </c>
      <c r="D5817" s="48"/>
      <c r="E5817" s="48"/>
      <c r="F5817" s="50">
        <v>101.47</v>
      </c>
      <c r="G5817" s="446"/>
      <c r="H5817" s="446">
        <f t="shared" si="666"/>
        <v>35.778322000000003</v>
      </c>
      <c r="I5817" s="446">
        <f t="shared" ref="I5817:N5826" si="672">IF(AND(ISNUMBER($F5817),$O5817),$F5817*I$2,"")</f>
        <v>35.778322000000003</v>
      </c>
      <c r="J5817" s="446">
        <f t="shared" si="672"/>
        <v>47.011051000000002</v>
      </c>
      <c r="K5817" s="446">
        <f t="shared" si="672"/>
        <v>32.658119500000005</v>
      </c>
      <c r="L5817" s="446">
        <f t="shared" si="672"/>
        <v>51.899368250000002</v>
      </c>
      <c r="M5817" s="446">
        <f t="shared" si="672"/>
        <v>44.722902499999996</v>
      </c>
      <c r="N5817" s="446">
        <f t="shared" si="672"/>
        <v>50.235260249999996</v>
      </c>
      <c r="O5817" s="446" t="b">
        <f>TRUE()</f>
        <v>1</v>
      </c>
    </row>
    <row r="5818" spans="1:15" ht="15.5">
      <c r="A5818" s="111" t="s">
        <v>10102</v>
      </c>
      <c r="B5818" s="96" t="s">
        <v>10103</v>
      </c>
      <c r="C5818" s="97" t="s">
        <v>10104</v>
      </c>
      <c r="D5818" s="98"/>
      <c r="E5818" s="98"/>
      <c r="F5818" s="99">
        <v>413.07</v>
      </c>
      <c r="G5818" s="446"/>
      <c r="H5818" s="446">
        <f t="shared" si="666"/>
        <v>145.648482</v>
      </c>
      <c r="I5818" s="446">
        <f t="shared" si="672"/>
        <v>145.648482</v>
      </c>
      <c r="J5818" s="446">
        <f t="shared" si="672"/>
        <v>191.37533099999999</v>
      </c>
      <c r="K5818" s="446">
        <f t="shared" si="672"/>
        <v>132.94657950000001</v>
      </c>
      <c r="L5818" s="446">
        <f t="shared" si="672"/>
        <v>211.27497825</v>
      </c>
      <c r="M5818" s="446">
        <f t="shared" si="672"/>
        <v>182.06060249999999</v>
      </c>
      <c r="N5818" s="446">
        <f t="shared" si="672"/>
        <v>204.50063025</v>
      </c>
      <c r="O5818" s="446" t="b">
        <f>TRUE()</f>
        <v>1</v>
      </c>
    </row>
    <row r="5819" spans="1:15" ht="46.5">
      <c r="A5819" s="211" t="s">
        <v>10105</v>
      </c>
      <c r="B5819" s="64" t="s">
        <v>10106</v>
      </c>
      <c r="C5819" s="65" t="s">
        <v>10107</v>
      </c>
      <c r="D5819" s="208"/>
      <c r="E5819" s="208"/>
      <c r="F5819" s="67">
        <v>11819</v>
      </c>
      <c r="G5819" s="446"/>
      <c r="H5819" s="446">
        <f t="shared" si="666"/>
        <v>4167.3794000000007</v>
      </c>
      <c r="I5819" s="446">
        <f t="shared" si="672"/>
        <v>4167.3794000000007</v>
      </c>
      <c r="J5819" s="446">
        <f t="shared" si="672"/>
        <v>5475.7426999999998</v>
      </c>
      <c r="K5819" s="446">
        <f t="shared" si="672"/>
        <v>3803.9451500000005</v>
      </c>
      <c r="L5819" s="446">
        <f t="shared" si="672"/>
        <v>6045.1230249999999</v>
      </c>
      <c r="M5819" s="446">
        <f t="shared" si="672"/>
        <v>5209.2242499999993</v>
      </c>
      <c r="N5819" s="446">
        <f t="shared" si="672"/>
        <v>5851.2914249999994</v>
      </c>
      <c r="O5819" s="446" t="b">
        <f>TRUE()</f>
        <v>1</v>
      </c>
    </row>
    <row r="5820" spans="1:15" ht="46.5">
      <c r="A5820" s="42" t="s">
        <v>10108</v>
      </c>
      <c r="B5820" s="43" t="s">
        <v>10109</v>
      </c>
      <c r="C5820" s="44" t="s">
        <v>10110</v>
      </c>
      <c r="D5820" s="48"/>
      <c r="E5820" s="48"/>
      <c r="F5820" s="50">
        <v>11819</v>
      </c>
      <c r="G5820" s="446"/>
      <c r="H5820" s="446">
        <f t="shared" si="666"/>
        <v>4167.3794000000007</v>
      </c>
      <c r="I5820" s="446">
        <f t="shared" si="672"/>
        <v>4167.3794000000007</v>
      </c>
      <c r="J5820" s="446">
        <f t="shared" si="672"/>
        <v>5475.7426999999998</v>
      </c>
      <c r="K5820" s="446">
        <f t="shared" si="672"/>
        <v>3803.9451500000005</v>
      </c>
      <c r="L5820" s="446">
        <f t="shared" si="672"/>
        <v>6045.1230249999999</v>
      </c>
      <c r="M5820" s="446">
        <f t="shared" si="672"/>
        <v>5209.2242499999993</v>
      </c>
      <c r="N5820" s="446">
        <f t="shared" si="672"/>
        <v>5851.2914249999994</v>
      </c>
      <c r="O5820" s="446" t="b">
        <f>TRUE()</f>
        <v>1</v>
      </c>
    </row>
    <row r="5821" spans="1:15" ht="31">
      <c r="A5821" s="42" t="s">
        <v>10111</v>
      </c>
      <c r="B5821" s="43" t="s">
        <v>10112</v>
      </c>
      <c r="C5821" s="44" t="s">
        <v>10113</v>
      </c>
      <c r="D5821" s="48"/>
      <c r="E5821" s="48"/>
      <c r="F5821" s="50">
        <v>8969.1</v>
      </c>
      <c r="G5821" s="446"/>
      <c r="H5821" s="446">
        <f t="shared" si="666"/>
        <v>3162.5046600000005</v>
      </c>
      <c r="I5821" s="446">
        <f t="shared" si="672"/>
        <v>3162.5046600000005</v>
      </c>
      <c r="J5821" s="446">
        <f t="shared" si="672"/>
        <v>4155.3840300000002</v>
      </c>
      <c r="K5821" s="446">
        <f t="shared" si="672"/>
        <v>2886.7048350000005</v>
      </c>
      <c r="L5821" s="446">
        <f t="shared" si="672"/>
        <v>4587.4704225000005</v>
      </c>
      <c r="M5821" s="446">
        <f t="shared" si="672"/>
        <v>3953.1308249999997</v>
      </c>
      <c r="N5821" s="446">
        <f t="shared" si="672"/>
        <v>4440.3771825000003</v>
      </c>
      <c r="O5821" s="446" t="b">
        <f>TRUE()</f>
        <v>1</v>
      </c>
    </row>
    <row r="5822" spans="1:15" ht="31">
      <c r="A5822" s="42" t="s">
        <v>10114</v>
      </c>
      <c r="B5822" s="43" t="s">
        <v>10115</v>
      </c>
      <c r="C5822" s="44" t="s">
        <v>10116</v>
      </c>
      <c r="D5822" s="48"/>
      <c r="E5822" s="48"/>
      <c r="F5822" s="50">
        <v>8969.1</v>
      </c>
      <c r="G5822" s="446"/>
      <c r="H5822" s="446">
        <f t="shared" si="666"/>
        <v>3162.5046600000005</v>
      </c>
      <c r="I5822" s="446">
        <f t="shared" si="672"/>
        <v>3162.5046600000005</v>
      </c>
      <c r="J5822" s="446">
        <f t="shared" si="672"/>
        <v>4155.3840300000002</v>
      </c>
      <c r="K5822" s="446">
        <f t="shared" si="672"/>
        <v>2886.7048350000005</v>
      </c>
      <c r="L5822" s="446">
        <f t="shared" si="672"/>
        <v>4587.4704225000005</v>
      </c>
      <c r="M5822" s="446">
        <f t="shared" si="672"/>
        <v>3953.1308249999997</v>
      </c>
      <c r="N5822" s="446">
        <f t="shared" si="672"/>
        <v>4440.3771825000003</v>
      </c>
      <c r="O5822" s="446" t="b">
        <f>TRUE()</f>
        <v>1</v>
      </c>
    </row>
    <row r="5823" spans="1:15" ht="31">
      <c r="A5823" s="42" t="s">
        <v>10117</v>
      </c>
      <c r="B5823" s="43" t="s">
        <v>10118</v>
      </c>
      <c r="C5823" s="53" t="s">
        <v>10119</v>
      </c>
      <c r="D5823" s="61"/>
      <c r="E5823" s="48"/>
      <c r="F5823" s="50">
        <v>7538</v>
      </c>
      <c r="G5823" s="446"/>
      <c r="H5823" s="446" t="str">
        <f t="shared" si="666"/>
        <v/>
      </c>
      <c r="I5823" s="446" t="str">
        <f t="shared" si="672"/>
        <v/>
      </c>
      <c r="J5823" s="446" t="str">
        <f t="shared" si="672"/>
        <v/>
      </c>
      <c r="K5823" s="446" t="str">
        <f t="shared" si="672"/>
        <v/>
      </c>
      <c r="L5823" s="446" t="str">
        <f t="shared" si="672"/>
        <v/>
      </c>
      <c r="M5823" s="446" t="str">
        <f t="shared" si="672"/>
        <v/>
      </c>
      <c r="N5823" s="446" t="str">
        <f t="shared" si="672"/>
        <v/>
      </c>
      <c r="O5823" s="446" t="b">
        <f>FALSE()</f>
        <v>0</v>
      </c>
    </row>
    <row r="5824" spans="1:15" ht="31">
      <c r="A5824" s="110" t="s">
        <v>10120</v>
      </c>
      <c r="B5824" s="293" t="s">
        <v>10121</v>
      </c>
      <c r="C5824" s="44" t="s">
        <v>10122</v>
      </c>
      <c r="D5824" s="48"/>
      <c r="E5824" s="48"/>
      <c r="F5824" s="50">
        <v>7538</v>
      </c>
      <c r="G5824" s="446"/>
      <c r="H5824" s="446" t="str">
        <f t="shared" si="666"/>
        <v/>
      </c>
      <c r="I5824" s="446" t="str">
        <f t="shared" si="672"/>
        <v/>
      </c>
      <c r="J5824" s="446" t="str">
        <f t="shared" si="672"/>
        <v/>
      </c>
      <c r="K5824" s="446" t="str">
        <f t="shared" si="672"/>
        <v/>
      </c>
      <c r="L5824" s="446" t="str">
        <f t="shared" si="672"/>
        <v/>
      </c>
      <c r="M5824" s="446" t="str">
        <f t="shared" si="672"/>
        <v/>
      </c>
      <c r="N5824" s="446" t="str">
        <f t="shared" si="672"/>
        <v/>
      </c>
      <c r="O5824" s="446" t="b">
        <f>FALSE()</f>
        <v>0</v>
      </c>
    </row>
    <row r="5825" spans="1:15" ht="31">
      <c r="A5825" s="110" t="s">
        <v>10123</v>
      </c>
      <c r="B5825" s="43" t="s">
        <v>10124</v>
      </c>
      <c r="C5825" s="44" t="s">
        <v>10125</v>
      </c>
      <c r="D5825" s="48"/>
      <c r="E5825" s="48"/>
      <c r="F5825" s="50">
        <v>9208.1</v>
      </c>
      <c r="G5825" s="446"/>
      <c r="H5825" s="446">
        <f t="shared" si="666"/>
        <v>3246.7760600000001</v>
      </c>
      <c r="I5825" s="446">
        <f t="shared" si="672"/>
        <v>3246.7760600000001</v>
      </c>
      <c r="J5825" s="446">
        <f t="shared" si="672"/>
        <v>4266.1127299999998</v>
      </c>
      <c r="K5825" s="446">
        <f t="shared" si="672"/>
        <v>2963.6269850000003</v>
      </c>
      <c r="L5825" s="446">
        <f t="shared" si="672"/>
        <v>4709.7129475000002</v>
      </c>
      <c r="M5825" s="446">
        <f t="shared" si="672"/>
        <v>4058.4700749999997</v>
      </c>
      <c r="N5825" s="446">
        <f t="shared" si="672"/>
        <v>4558.7001074999998</v>
      </c>
      <c r="O5825" s="446" t="b">
        <f>TRUE()</f>
        <v>1</v>
      </c>
    </row>
    <row r="5826" spans="1:15" ht="31">
      <c r="A5826" s="42" t="s">
        <v>10126</v>
      </c>
      <c r="B5826" s="43" t="s">
        <v>10127</v>
      </c>
      <c r="C5826" s="44" t="s">
        <v>10128</v>
      </c>
      <c r="D5826" s="48"/>
      <c r="E5826" s="48"/>
      <c r="F5826" s="50">
        <v>9208.1</v>
      </c>
      <c r="G5826" s="446"/>
      <c r="H5826" s="446">
        <f t="shared" si="666"/>
        <v>3246.7760600000001</v>
      </c>
      <c r="I5826" s="446">
        <f t="shared" si="672"/>
        <v>3246.7760600000001</v>
      </c>
      <c r="J5826" s="446">
        <f t="shared" si="672"/>
        <v>4266.1127299999998</v>
      </c>
      <c r="K5826" s="446">
        <f t="shared" si="672"/>
        <v>2963.6269850000003</v>
      </c>
      <c r="L5826" s="446">
        <f t="shared" si="672"/>
        <v>4709.7129475000002</v>
      </c>
      <c r="M5826" s="446">
        <f t="shared" si="672"/>
        <v>4058.4700749999997</v>
      </c>
      <c r="N5826" s="446">
        <f t="shared" si="672"/>
        <v>4558.7001074999998</v>
      </c>
      <c r="O5826" s="446" t="b">
        <f>TRUE()</f>
        <v>1</v>
      </c>
    </row>
    <row r="5827" spans="1:15" ht="31">
      <c r="A5827" s="42" t="s">
        <v>10129</v>
      </c>
      <c r="B5827" s="43" t="s">
        <v>10130</v>
      </c>
      <c r="C5827" s="44" t="s">
        <v>10131</v>
      </c>
      <c r="D5827" s="48"/>
      <c r="E5827" s="48"/>
      <c r="F5827" s="50">
        <v>8015</v>
      </c>
      <c r="G5827" s="446"/>
      <c r="H5827" s="446">
        <f t="shared" si="666"/>
        <v>2826.0890000000004</v>
      </c>
      <c r="I5827" s="446">
        <f t="shared" ref="I5827:N5836" si="673">IF(AND(ISNUMBER($F5827),$O5827),$F5827*I$2,"")</f>
        <v>2826.0890000000004</v>
      </c>
      <c r="J5827" s="446">
        <f t="shared" si="673"/>
        <v>3713.3494999999998</v>
      </c>
      <c r="K5827" s="446">
        <f t="shared" si="673"/>
        <v>2579.6277500000001</v>
      </c>
      <c r="L5827" s="446">
        <f t="shared" si="673"/>
        <v>4099.4721250000002</v>
      </c>
      <c r="M5827" s="446">
        <f t="shared" si="673"/>
        <v>3532.6112499999999</v>
      </c>
      <c r="N5827" s="446">
        <f t="shared" si="673"/>
        <v>3968.0261249999999</v>
      </c>
      <c r="O5827" s="446" t="b">
        <f>TRUE()</f>
        <v>1</v>
      </c>
    </row>
    <row r="5828" spans="1:15" ht="31">
      <c r="A5828" s="42" t="s">
        <v>10132</v>
      </c>
      <c r="B5828" s="43" t="s">
        <v>10133</v>
      </c>
      <c r="C5828" s="53" t="s">
        <v>10134</v>
      </c>
      <c r="D5828" s="61"/>
      <c r="E5828" s="48"/>
      <c r="F5828" s="50">
        <v>8015</v>
      </c>
      <c r="G5828" s="446"/>
      <c r="H5828" s="446">
        <f t="shared" ref="H5828:H5891" si="674">IF(AND(ISNUMBER($F5828),$O5828),$F5828*H$2,"")</f>
        <v>2826.0890000000004</v>
      </c>
      <c r="I5828" s="446">
        <f t="shared" si="673"/>
        <v>2826.0890000000004</v>
      </c>
      <c r="J5828" s="446">
        <f t="shared" si="673"/>
        <v>3713.3494999999998</v>
      </c>
      <c r="K5828" s="446">
        <f t="shared" si="673"/>
        <v>2579.6277500000001</v>
      </c>
      <c r="L5828" s="446">
        <f t="shared" si="673"/>
        <v>4099.4721250000002</v>
      </c>
      <c r="M5828" s="446">
        <f t="shared" si="673"/>
        <v>3532.6112499999999</v>
      </c>
      <c r="N5828" s="446">
        <f t="shared" si="673"/>
        <v>3968.0261249999999</v>
      </c>
      <c r="O5828" s="446" t="b">
        <f>TRUE()</f>
        <v>1</v>
      </c>
    </row>
    <row r="5829" spans="1:15" ht="31">
      <c r="A5829" s="110" t="s">
        <v>10135</v>
      </c>
      <c r="B5829" s="293" t="s">
        <v>10136</v>
      </c>
      <c r="C5829" s="44" t="s">
        <v>10137</v>
      </c>
      <c r="D5829" s="48"/>
      <c r="E5829" s="48"/>
      <c r="F5829" s="50">
        <v>7061</v>
      </c>
      <c r="G5829" s="446"/>
      <c r="H5829" s="446">
        <f t="shared" si="674"/>
        <v>2489.7086000000004</v>
      </c>
      <c r="I5829" s="446">
        <f t="shared" si="673"/>
        <v>2489.7086000000004</v>
      </c>
      <c r="J5829" s="446">
        <f t="shared" si="673"/>
        <v>3271.3613</v>
      </c>
      <c r="K5829" s="446">
        <f t="shared" si="673"/>
        <v>2272.5828500000002</v>
      </c>
      <c r="L5829" s="446">
        <f t="shared" si="673"/>
        <v>3611.5249750000003</v>
      </c>
      <c r="M5829" s="446">
        <f t="shared" si="673"/>
        <v>3112.1357499999999</v>
      </c>
      <c r="N5829" s="446">
        <f t="shared" si="673"/>
        <v>3495.7245749999997</v>
      </c>
      <c r="O5829" s="446" t="b">
        <f>TRUE()</f>
        <v>1</v>
      </c>
    </row>
    <row r="5830" spans="1:15" ht="31">
      <c r="A5830" s="110" t="s">
        <v>10138</v>
      </c>
      <c r="B5830" s="43" t="s">
        <v>10139</v>
      </c>
      <c r="C5830" s="44" t="s">
        <v>10140</v>
      </c>
      <c r="D5830" s="48"/>
      <c r="E5830" s="48"/>
      <c r="F5830" s="62">
        <v>7061</v>
      </c>
      <c r="G5830" s="446"/>
      <c r="H5830" s="446">
        <f t="shared" si="674"/>
        <v>2489.7086000000004</v>
      </c>
      <c r="I5830" s="446">
        <f t="shared" si="673"/>
        <v>2489.7086000000004</v>
      </c>
      <c r="J5830" s="446">
        <f t="shared" si="673"/>
        <v>3271.3613</v>
      </c>
      <c r="K5830" s="446">
        <f t="shared" si="673"/>
        <v>2272.5828500000002</v>
      </c>
      <c r="L5830" s="446">
        <f t="shared" si="673"/>
        <v>3611.5249750000003</v>
      </c>
      <c r="M5830" s="446">
        <f t="shared" si="673"/>
        <v>3112.1357499999999</v>
      </c>
      <c r="N5830" s="446">
        <f t="shared" si="673"/>
        <v>3495.7245749999997</v>
      </c>
      <c r="O5830" s="446" t="b">
        <f>TRUE()</f>
        <v>1</v>
      </c>
    </row>
    <row r="5831" spans="1:15" ht="15.5">
      <c r="A5831" s="43" t="s">
        <v>1426</v>
      </c>
      <c r="B5831" s="43" t="s">
        <v>10141</v>
      </c>
      <c r="C5831" s="44" t="s">
        <v>10142</v>
      </c>
      <c r="D5831" s="48"/>
      <c r="E5831" s="45"/>
      <c r="F5831" s="50">
        <v>0</v>
      </c>
      <c r="G5831" s="446"/>
      <c r="H5831" s="446">
        <f t="shared" si="674"/>
        <v>0</v>
      </c>
      <c r="I5831" s="446">
        <f t="shared" si="673"/>
        <v>0</v>
      </c>
      <c r="J5831" s="446">
        <f t="shared" si="673"/>
        <v>0</v>
      </c>
      <c r="K5831" s="446">
        <f t="shared" si="673"/>
        <v>0</v>
      </c>
      <c r="L5831" s="446">
        <f t="shared" si="673"/>
        <v>0</v>
      </c>
      <c r="M5831" s="446">
        <f t="shared" si="673"/>
        <v>0</v>
      </c>
      <c r="N5831" s="446">
        <f t="shared" si="673"/>
        <v>0</v>
      </c>
      <c r="O5831" s="446" t="b">
        <f>TRUE()</f>
        <v>1</v>
      </c>
    </row>
    <row r="5832" spans="1:15" ht="15.5">
      <c r="A5832" s="43" t="s">
        <v>1431</v>
      </c>
      <c r="B5832" s="43" t="s">
        <v>10141</v>
      </c>
      <c r="C5832" s="44" t="s">
        <v>10143</v>
      </c>
      <c r="D5832" s="48"/>
      <c r="E5832" s="45"/>
      <c r="F5832" s="50">
        <v>8796.14</v>
      </c>
      <c r="G5832" s="446"/>
      <c r="H5832" s="446">
        <f t="shared" si="674"/>
        <v>3101.5189639999999</v>
      </c>
      <c r="I5832" s="446">
        <f t="shared" si="673"/>
        <v>3101.5189639999999</v>
      </c>
      <c r="J5832" s="446">
        <f t="shared" si="673"/>
        <v>4075.2516619999997</v>
      </c>
      <c r="K5832" s="446">
        <f t="shared" si="673"/>
        <v>2831.0376590000001</v>
      </c>
      <c r="L5832" s="446">
        <f t="shared" si="673"/>
        <v>4499.0057065000001</v>
      </c>
      <c r="M5832" s="446">
        <f t="shared" si="673"/>
        <v>3876.8987049999996</v>
      </c>
      <c r="N5832" s="446">
        <f t="shared" si="673"/>
        <v>4354.7490104999997</v>
      </c>
      <c r="O5832" s="446" t="b">
        <f>TRUE()</f>
        <v>1</v>
      </c>
    </row>
    <row r="5833" spans="1:15" ht="15.5">
      <c r="A5833" s="43" t="s">
        <v>1435</v>
      </c>
      <c r="B5833" s="43" t="s">
        <v>10141</v>
      </c>
      <c r="C5833" s="44" t="s">
        <v>10144</v>
      </c>
      <c r="D5833" s="48"/>
      <c r="E5833" s="45"/>
      <c r="F5833" s="50">
        <v>19188.41</v>
      </c>
      <c r="G5833" s="446"/>
      <c r="H5833" s="446">
        <f t="shared" si="674"/>
        <v>6765.8333660000008</v>
      </c>
      <c r="I5833" s="446">
        <f t="shared" si="673"/>
        <v>6765.8333660000008</v>
      </c>
      <c r="J5833" s="446">
        <f t="shared" si="673"/>
        <v>8889.9903529999992</v>
      </c>
      <c r="K5833" s="446">
        <f t="shared" si="673"/>
        <v>6175.7897585000001</v>
      </c>
      <c r="L5833" s="446">
        <f t="shared" si="673"/>
        <v>9814.3920047499996</v>
      </c>
      <c r="M5833" s="446">
        <f t="shared" si="673"/>
        <v>8457.2917074999987</v>
      </c>
      <c r="N5833" s="446">
        <f t="shared" si="673"/>
        <v>9499.7020807499994</v>
      </c>
      <c r="O5833" s="446" t="b">
        <f>TRUE()</f>
        <v>1</v>
      </c>
    </row>
    <row r="5834" spans="1:15" ht="15.5">
      <c r="A5834" s="43" t="s">
        <v>10145</v>
      </c>
      <c r="B5834" s="43" t="s">
        <v>10146</v>
      </c>
      <c r="C5834" s="44" t="s">
        <v>10147</v>
      </c>
      <c r="D5834" s="48"/>
      <c r="E5834" s="45"/>
      <c r="F5834" s="50">
        <v>1124.5999999999999</v>
      </c>
      <c r="G5834" s="446"/>
      <c r="H5834" s="446">
        <f t="shared" si="674"/>
        <v>396.53395999999998</v>
      </c>
      <c r="I5834" s="446">
        <f t="shared" si="673"/>
        <v>396.53395999999998</v>
      </c>
      <c r="J5834" s="446">
        <f t="shared" si="673"/>
        <v>521.02717999999993</v>
      </c>
      <c r="K5834" s="446">
        <f t="shared" si="673"/>
        <v>361.95251000000002</v>
      </c>
      <c r="L5834" s="446">
        <f t="shared" si="673"/>
        <v>575.20478500000002</v>
      </c>
      <c r="M5834" s="446">
        <f t="shared" si="673"/>
        <v>495.66744999999992</v>
      </c>
      <c r="N5834" s="446">
        <f t="shared" si="673"/>
        <v>556.76134499999989</v>
      </c>
      <c r="O5834" s="446" t="b">
        <f>TRUE()</f>
        <v>1</v>
      </c>
    </row>
    <row r="5835" spans="1:15" ht="15.5">
      <c r="A5835" s="43" t="s">
        <v>10148</v>
      </c>
      <c r="B5835" s="43" t="s">
        <v>10149</v>
      </c>
      <c r="C5835" s="44" t="s">
        <v>10150</v>
      </c>
      <c r="D5835" s="48"/>
      <c r="E5835" s="45"/>
      <c r="F5835" s="50">
        <v>2321.31</v>
      </c>
      <c r="G5835" s="446"/>
      <c r="H5835" s="446">
        <f t="shared" si="674"/>
        <v>818.49390600000004</v>
      </c>
      <c r="I5835" s="446">
        <f t="shared" si="673"/>
        <v>818.49390600000004</v>
      </c>
      <c r="J5835" s="446">
        <f t="shared" si="673"/>
        <v>1075.462923</v>
      </c>
      <c r="K5835" s="446">
        <f t="shared" si="673"/>
        <v>747.11362350000002</v>
      </c>
      <c r="L5835" s="446">
        <f t="shared" si="673"/>
        <v>1187.2920322499999</v>
      </c>
      <c r="M5835" s="446">
        <f t="shared" si="673"/>
        <v>1023.1173825</v>
      </c>
      <c r="N5835" s="446">
        <f t="shared" si="673"/>
        <v>1149.22254825</v>
      </c>
      <c r="O5835" s="446" t="b">
        <f>TRUE()</f>
        <v>1</v>
      </c>
    </row>
    <row r="5836" spans="1:15" ht="15.5">
      <c r="A5836" s="211" t="s">
        <v>10151</v>
      </c>
      <c r="B5836" s="64" t="s">
        <v>10152</v>
      </c>
      <c r="C5836" s="65" t="s">
        <v>10153</v>
      </c>
      <c r="D5836" s="208"/>
      <c r="E5836" s="208"/>
      <c r="F5836" s="67">
        <v>12.91</v>
      </c>
      <c r="G5836" s="446"/>
      <c r="H5836" s="446">
        <f t="shared" si="674"/>
        <v>4.5520659999999999</v>
      </c>
      <c r="I5836" s="446">
        <f t="shared" si="673"/>
        <v>4.5520659999999999</v>
      </c>
      <c r="J5836" s="446">
        <f t="shared" si="673"/>
        <v>5.9812029999999998</v>
      </c>
      <c r="K5836" s="446">
        <f t="shared" si="673"/>
        <v>4.1550834999999999</v>
      </c>
      <c r="L5836" s="446">
        <f t="shared" si="673"/>
        <v>6.6031422500000003</v>
      </c>
      <c r="M5836" s="446">
        <f t="shared" si="673"/>
        <v>5.6900824999999999</v>
      </c>
      <c r="N5836" s="446">
        <f t="shared" si="673"/>
        <v>6.3914182500000001</v>
      </c>
      <c r="O5836" s="446" t="b">
        <f>TRUE()</f>
        <v>1</v>
      </c>
    </row>
    <row r="5837" spans="1:15" ht="15.5">
      <c r="A5837" s="42" t="s">
        <v>10154</v>
      </c>
      <c r="B5837" s="43" t="s">
        <v>10155</v>
      </c>
      <c r="C5837" s="44" t="s">
        <v>10156</v>
      </c>
      <c r="D5837" s="48"/>
      <c r="E5837" s="48"/>
      <c r="F5837" s="50">
        <v>39.82</v>
      </c>
      <c r="G5837" s="446"/>
      <c r="H5837" s="446">
        <f t="shared" si="674"/>
        <v>14.040532000000001</v>
      </c>
      <c r="I5837" s="446">
        <f t="shared" ref="I5837:N5846" si="675">IF(AND(ISNUMBER($F5837),$O5837),$F5837*I$2,"")</f>
        <v>14.040532000000001</v>
      </c>
      <c r="J5837" s="446">
        <f t="shared" si="675"/>
        <v>18.448605999999998</v>
      </c>
      <c r="K5837" s="446">
        <f t="shared" si="675"/>
        <v>12.816067</v>
      </c>
      <c r="L5837" s="446">
        <f t="shared" si="675"/>
        <v>20.366934499999999</v>
      </c>
      <c r="M5837" s="446">
        <f t="shared" si="675"/>
        <v>17.550664999999999</v>
      </c>
      <c r="N5837" s="446">
        <f t="shared" si="675"/>
        <v>19.713886500000001</v>
      </c>
      <c r="O5837" s="446" t="b">
        <f>TRUE()</f>
        <v>1</v>
      </c>
    </row>
    <row r="5838" spans="1:15" ht="15.5">
      <c r="A5838" s="51" t="s">
        <v>10157</v>
      </c>
      <c r="B5838" s="52" t="s">
        <v>10158</v>
      </c>
      <c r="C5838" s="53" t="s">
        <v>10159</v>
      </c>
      <c r="D5838" s="61"/>
      <c r="E5838" s="61"/>
      <c r="F5838" s="99">
        <v>92.55</v>
      </c>
      <c r="G5838" s="446"/>
      <c r="H5838" s="446">
        <f t="shared" si="674"/>
        <v>32.633130000000001</v>
      </c>
      <c r="I5838" s="446">
        <f t="shared" si="675"/>
        <v>32.633130000000001</v>
      </c>
      <c r="J5838" s="446">
        <f t="shared" si="675"/>
        <v>42.878414999999997</v>
      </c>
      <c r="K5838" s="446">
        <f t="shared" si="675"/>
        <v>29.787217500000001</v>
      </c>
      <c r="L5838" s="446">
        <f t="shared" si="675"/>
        <v>47.337011249999996</v>
      </c>
      <c r="M5838" s="446">
        <f t="shared" si="675"/>
        <v>40.7914125</v>
      </c>
      <c r="N5838" s="446">
        <f t="shared" si="675"/>
        <v>45.819191249999996</v>
      </c>
      <c r="O5838" s="446" t="b">
        <f>TRUE()</f>
        <v>1</v>
      </c>
    </row>
    <row r="5839" spans="1:15" ht="15.5">
      <c r="A5839" s="121" t="s">
        <v>10160</v>
      </c>
      <c r="B5839" s="122" t="s">
        <v>10161</v>
      </c>
      <c r="C5839" s="123" t="s">
        <v>10162</v>
      </c>
      <c r="D5839" s="124"/>
      <c r="E5839" s="124"/>
      <c r="F5839" s="59">
        <v>198.03</v>
      </c>
      <c r="G5839" s="446"/>
      <c r="H5839" s="446">
        <f t="shared" si="674"/>
        <v>69.825378000000001</v>
      </c>
      <c r="I5839" s="446">
        <f t="shared" si="675"/>
        <v>69.825378000000001</v>
      </c>
      <c r="J5839" s="446">
        <f t="shared" si="675"/>
        <v>91.747298999999998</v>
      </c>
      <c r="K5839" s="446">
        <f t="shared" si="675"/>
        <v>63.735955500000003</v>
      </c>
      <c r="L5839" s="446">
        <f t="shared" si="675"/>
        <v>101.28739425000001</v>
      </c>
      <c r="M5839" s="446">
        <f t="shared" si="675"/>
        <v>87.281722500000001</v>
      </c>
      <c r="N5839" s="446">
        <f t="shared" si="675"/>
        <v>98.039702250000005</v>
      </c>
      <c r="O5839" s="446" t="b">
        <f>TRUE()</f>
        <v>1</v>
      </c>
    </row>
    <row r="5840" spans="1:15" ht="31">
      <c r="A5840" s="211" t="s">
        <v>10163</v>
      </c>
      <c r="B5840" s="64" t="s">
        <v>10164</v>
      </c>
      <c r="C5840" s="65" t="s">
        <v>10165</v>
      </c>
      <c r="D5840" s="208"/>
      <c r="E5840" s="208"/>
      <c r="F5840" s="67">
        <v>1322.25</v>
      </c>
      <c r="G5840" s="446"/>
      <c r="H5840" s="446">
        <f t="shared" si="674"/>
        <v>466.22535000000005</v>
      </c>
      <c r="I5840" s="446">
        <f t="shared" si="675"/>
        <v>466.22535000000005</v>
      </c>
      <c r="J5840" s="446">
        <f t="shared" si="675"/>
        <v>612.59842500000002</v>
      </c>
      <c r="K5840" s="446">
        <f t="shared" si="675"/>
        <v>425.56616250000002</v>
      </c>
      <c r="L5840" s="446">
        <f t="shared" si="675"/>
        <v>676.29781875000003</v>
      </c>
      <c r="M5840" s="446">
        <f t="shared" si="675"/>
        <v>582.78168749999998</v>
      </c>
      <c r="N5840" s="446">
        <f t="shared" si="675"/>
        <v>654.61291874999995</v>
      </c>
      <c r="O5840" s="446" t="b">
        <f>TRUE()</f>
        <v>1</v>
      </c>
    </row>
    <row r="5841" spans="1:15" ht="31">
      <c r="A5841" s="42" t="s">
        <v>10166</v>
      </c>
      <c r="B5841" s="43" t="s">
        <v>10167</v>
      </c>
      <c r="C5841" s="44" t="s">
        <v>10168</v>
      </c>
      <c r="D5841" s="48"/>
      <c r="E5841" s="48"/>
      <c r="F5841" s="50">
        <v>2646.55</v>
      </c>
      <c r="G5841" s="446"/>
      <c r="H5841" s="446">
        <f t="shared" si="674"/>
        <v>933.17353000000014</v>
      </c>
      <c r="I5841" s="446">
        <f t="shared" si="675"/>
        <v>933.17353000000014</v>
      </c>
      <c r="J5841" s="446">
        <f t="shared" si="675"/>
        <v>1226.1466150000001</v>
      </c>
      <c r="K5841" s="446">
        <f t="shared" si="675"/>
        <v>851.79211750000013</v>
      </c>
      <c r="L5841" s="446">
        <f t="shared" si="675"/>
        <v>1353.64416125</v>
      </c>
      <c r="M5841" s="446">
        <f t="shared" si="675"/>
        <v>1166.4669125</v>
      </c>
      <c r="N5841" s="446">
        <f t="shared" si="675"/>
        <v>1310.2407412500002</v>
      </c>
      <c r="O5841" s="446" t="b">
        <f>TRUE()</f>
        <v>1</v>
      </c>
    </row>
    <row r="5842" spans="1:15" ht="31">
      <c r="A5842" s="42" t="s">
        <v>10169</v>
      </c>
      <c r="B5842" s="43" t="s">
        <v>10170</v>
      </c>
      <c r="C5842" s="44" t="s">
        <v>10171</v>
      </c>
      <c r="D5842" s="48"/>
      <c r="E5842" s="48"/>
      <c r="F5842" s="50">
        <v>3969.82</v>
      </c>
      <c r="G5842" s="446"/>
      <c r="H5842" s="446">
        <f t="shared" si="674"/>
        <v>1399.7585320000001</v>
      </c>
      <c r="I5842" s="446">
        <f t="shared" si="675"/>
        <v>1399.7585320000001</v>
      </c>
      <c r="J5842" s="446">
        <f t="shared" si="675"/>
        <v>1839.2176059999999</v>
      </c>
      <c r="K5842" s="446">
        <f t="shared" si="675"/>
        <v>1277.6865670000002</v>
      </c>
      <c r="L5842" s="446">
        <f t="shared" si="675"/>
        <v>2030.4636845000002</v>
      </c>
      <c r="M5842" s="446">
        <f t="shared" si="675"/>
        <v>1749.698165</v>
      </c>
      <c r="N5842" s="446">
        <f t="shared" si="675"/>
        <v>1965.3586365000001</v>
      </c>
      <c r="O5842" s="446" t="b">
        <f>TRUE()</f>
        <v>1</v>
      </c>
    </row>
    <row r="5843" spans="1:15" ht="31">
      <c r="A5843" s="42" t="s">
        <v>10172</v>
      </c>
      <c r="B5843" s="43" t="s">
        <v>10173</v>
      </c>
      <c r="C5843" s="44" t="s">
        <v>10174</v>
      </c>
      <c r="D5843" s="48"/>
      <c r="E5843" s="48"/>
      <c r="F5843" s="50">
        <v>5549.35</v>
      </c>
      <c r="G5843" s="446"/>
      <c r="H5843" s="446" t="str">
        <f t="shared" si="674"/>
        <v/>
      </c>
      <c r="I5843" s="446" t="str">
        <f t="shared" si="675"/>
        <v/>
      </c>
      <c r="J5843" s="446" t="str">
        <f t="shared" si="675"/>
        <v/>
      </c>
      <c r="K5843" s="446" t="str">
        <f t="shared" si="675"/>
        <v/>
      </c>
      <c r="L5843" s="446" t="str">
        <f t="shared" si="675"/>
        <v/>
      </c>
      <c r="M5843" s="446" t="str">
        <f t="shared" si="675"/>
        <v/>
      </c>
      <c r="N5843" s="446" t="str">
        <f t="shared" si="675"/>
        <v/>
      </c>
      <c r="O5843" s="446" t="b">
        <f>FALSE()</f>
        <v>0</v>
      </c>
    </row>
    <row r="5844" spans="1:15" ht="31">
      <c r="A5844" s="42" t="s">
        <v>10175</v>
      </c>
      <c r="B5844" s="43" t="s">
        <v>10176</v>
      </c>
      <c r="C5844" s="44" t="s">
        <v>10177</v>
      </c>
      <c r="D5844" s="48"/>
      <c r="E5844" s="48"/>
      <c r="F5844" s="50">
        <v>7939.65</v>
      </c>
      <c r="G5844" s="446"/>
      <c r="H5844" s="446">
        <f t="shared" si="674"/>
        <v>2799.5205900000001</v>
      </c>
      <c r="I5844" s="446">
        <f t="shared" si="675"/>
        <v>2799.5205900000001</v>
      </c>
      <c r="J5844" s="446">
        <f t="shared" si="675"/>
        <v>3678.4398449999999</v>
      </c>
      <c r="K5844" s="446">
        <f t="shared" si="675"/>
        <v>2555.3763524999999</v>
      </c>
      <c r="L5844" s="446">
        <f t="shared" si="675"/>
        <v>4060.9324837499998</v>
      </c>
      <c r="M5844" s="446">
        <f t="shared" si="675"/>
        <v>3499.4007374999997</v>
      </c>
      <c r="N5844" s="446">
        <f t="shared" si="675"/>
        <v>3930.7222237499996</v>
      </c>
      <c r="O5844" s="446" t="b">
        <f>TRUE()</f>
        <v>1</v>
      </c>
    </row>
    <row r="5845" spans="1:15" ht="31">
      <c r="A5845" s="42" t="s">
        <v>10178</v>
      </c>
      <c r="B5845" s="43" t="s">
        <v>10179</v>
      </c>
      <c r="C5845" s="44" t="s">
        <v>10180</v>
      </c>
      <c r="D5845" s="48"/>
      <c r="E5845" s="48"/>
      <c r="F5845" s="50">
        <v>446.9</v>
      </c>
      <c r="G5845" s="446"/>
      <c r="H5845" s="446">
        <f t="shared" si="674"/>
        <v>157.57694000000001</v>
      </c>
      <c r="I5845" s="446">
        <f t="shared" si="675"/>
        <v>157.57694000000001</v>
      </c>
      <c r="J5845" s="446">
        <f t="shared" si="675"/>
        <v>207.04876999999999</v>
      </c>
      <c r="K5845" s="446">
        <f t="shared" si="675"/>
        <v>143.834765</v>
      </c>
      <c r="L5845" s="446">
        <f t="shared" si="675"/>
        <v>228.57817749999998</v>
      </c>
      <c r="M5845" s="446">
        <f t="shared" si="675"/>
        <v>196.97117499999999</v>
      </c>
      <c r="N5845" s="446">
        <f t="shared" si="675"/>
        <v>221.24901749999998</v>
      </c>
      <c r="O5845" s="446" t="b">
        <f>TRUE()</f>
        <v>1</v>
      </c>
    </row>
    <row r="5846" spans="1:15" ht="31">
      <c r="A5846" s="42" t="s">
        <v>10181</v>
      </c>
      <c r="B5846" s="43" t="s">
        <v>10182</v>
      </c>
      <c r="C5846" s="44" t="s">
        <v>10183</v>
      </c>
      <c r="D5846" s="48"/>
      <c r="E5846" s="48"/>
      <c r="F5846" s="50">
        <v>893.8</v>
      </c>
      <c r="G5846" s="446"/>
      <c r="H5846" s="446">
        <f t="shared" si="674"/>
        <v>315.15388000000002</v>
      </c>
      <c r="I5846" s="446">
        <f t="shared" si="675"/>
        <v>315.15388000000002</v>
      </c>
      <c r="J5846" s="446">
        <f t="shared" si="675"/>
        <v>414.09753999999998</v>
      </c>
      <c r="K5846" s="446">
        <f t="shared" si="675"/>
        <v>287.66953000000001</v>
      </c>
      <c r="L5846" s="446">
        <f t="shared" si="675"/>
        <v>457.15635499999996</v>
      </c>
      <c r="M5846" s="446">
        <f t="shared" si="675"/>
        <v>393.94234999999998</v>
      </c>
      <c r="N5846" s="446">
        <f t="shared" si="675"/>
        <v>442.49803499999996</v>
      </c>
      <c r="O5846" s="446" t="b">
        <f>TRUE()</f>
        <v>1</v>
      </c>
    </row>
    <row r="5847" spans="1:15" ht="31">
      <c r="A5847" s="42" t="s">
        <v>10184</v>
      </c>
      <c r="B5847" s="43" t="s">
        <v>10185</v>
      </c>
      <c r="C5847" s="44" t="s">
        <v>10186</v>
      </c>
      <c r="D5847" s="48"/>
      <c r="E5847" s="48"/>
      <c r="F5847" s="50">
        <v>1341.72</v>
      </c>
      <c r="G5847" s="446"/>
      <c r="H5847" s="446">
        <f t="shared" si="674"/>
        <v>473.09047200000003</v>
      </c>
      <c r="I5847" s="446">
        <f t="shared" ref="I5847:N5856" si="676">IF(AND(ISNUMBER($F5847),$O5847),$F5847*I$2,"")</f>
        <v>473.09047200000003</v>
      </c>
      <c r="J5847" s="446">
        <f t="shared" si="676"/>
        <v>621.618876</v>
      </c>
      <c r="K5847" s="446">
        <f t="shared" si="676"/>
        <v>431.83258200000006</v>
      </c>
      <c r="L5847" s="446">
        <f t="shared" si="676"/>
        <v>686.25623700000006</v>
      </c>
      <c r="M5847" s="446">
        <f t="shared" si="676"/>
        <v>591.36308999999994</v>
      </c>
      <c r="N5847" s="446">
        <f t="shared" si="676"/>
        <v>664.25202899999999</v>
      </c>
      <c r="O5847" s="446" t="b">
        <f>TRUE()</f>
        <v>1</v>
      </c>
    </row>
    <row r="5848" spans="1:15" ht="31">
      <c r="A5848" s="42" t="s">
        <v>10187</v>
      </c>
      <c r="B5848" s="43" t="s">
        <v>10188</v>
      </c>
      <c r="C5848" s="44" t="s">
        <v>10189</v>
      </c>
      <c r="D5848" s="48"/>
      <c r="E5848" s="48"/>
      <c r="F5848" s="50">
        <v>1874.72</v>
      </c>
      <c r="G5848" s="446"/>
      <c r="H5848" s="446" t="str">
        <f t="shared" si="674"/>
        <v/>
      </c>
      <c r="I5848" s="446" t="str">
        <f t="shared" si="676"/>
        <v/>
      </c>
      <c r="J5848" s="446" t="str">
        <f t="shared" si="676"/>
        <v/>
      </c>
      <c r="K5848" s="446" t="str">
        <f t="shared" si="676"/>
        <v/>
      </c>
      <c r="L5848" s="446" t="str">
        <f t="shared" si="676"/>
        <v/>
      </c>
      <c r="M5848" s="446" t="str">
        <f t="shared" si="676"/>
        <v/>
      </c>
      <c r="N5848" s="446" t="str">
        <f t="shared" si="676"/>
        <v/>
      </c>
      <c r="O5848" s="446" t="b">
        <f>FALSE()</f>
        <v>0</v>
      </c>
    </row>
    <row r="5849" spans="1:15" ht="31">
      <c r="A5849" s="111" t="s">
        <v>10190</v>
      </c>
      <c r="B5849" s="96" t="s">
        <v>10191</v>
      </c>
      <c r="C5849" s="97" t="s">
        <v>10192</v>
      </c>
      <c r="D5849" s="98"/>
      <c r="E5849" s="98"/>
      <c r="F5849" s="99">
        <v>2682.42</v>
      </c>
      <c r="G5849" s="446"/>
      <c r="H5849" s="446">
        <f t="shared" si="674"/>
        <v>945.82129200000008</v>
      </c>
      <c r="I5849" s="446">
        <f t="shared" si="676"/>
        <v>945.82129200000008</v>
      </c>
      <c r="J5849" s="446">
        <f t="shared" si="676"/>
        <v>1242.7651860000001</v>
      </c>
      <c r="K5849" s="446">
        <f t="shared" si="676"/>
        <v>863.33687700000007</v>
      </c>
      <c r="L5849" s="446">
        <f t="shared" si="676"/>
        <v>1371.9907695000002</v>
      </c>
      <c r="M5849" s="446">
        <f t="shared" si="676"/>
        <v>1182.276615</v>
      </c>
      <c r="N5849" s="446">
        <f t="shared" si="676"/>
        <v>1327.9990815000001</v>
      </c>
      <c r="O5849" s="446" t="b">
        <f>TRUE()</f>
        <v>1</v>
      </c>
    </row>
    <row r="5850" spans="1:15" ht="15.5">
      <c r="A5850" s="211" t="s">
        <v>10193</v>
      </c>
      <c r="B5850" s="64" t="s">
        <v>10194</v>
      </c>
      <c r="C5850" s="65" t="s">
        <v>10195</v>
      </c>
      <c r="D5850" s="208"/>
      <c r="E5850" s="208"/>
      <c r="F5850" s="67">
        <v>15.37</v>
      </c>
      <c r="G5850" s="446"/>
      <c r="H5850" s="446">
        <f t="shared" si="674"/>
        <v>5.4194620000000002</v>
      </c>
      <c r="I5850" s="446">
        <f t="shared" si="676"/>
        <v>5.4194620000000002</v>
      </c>
      <c r="J5850" s="446">
        <f t="shared" si="676"/>
        <v>7.1209209999999992</v>
      </c>
      <c r="K5850" s="446">
        <f t="shared" si="676"/>
        <v>4.9468345000000005</v>
      </c>
      <c r="L5850" s="446">
        <f t="shared" si="676"/>
        <v>7.8613707499999999</v>
      </c>
      <c r="M5850" s="446">
        <f t="shared" si="676"/>
        <v>6.7743274999999992</v>
      </c>
      <c r="N5850" s="446">
        <f t="shared" si="676"/>
        <v>7.6093027499999994</v>
      </c>
      <c r="O5850" s="446" t="b">
        <f>TRUE()</f>
        <v>1</v>
      </c>
    </row>
    <row r="5851" spans="1:15" ht="15.5">
      <c r="A5851" s="51" t="s">
        <v>10196</v>
      </c>
      <c r="B5851" s="52" t="s">
        <v>10197</v>
      </c>
      <c r="C5851" s="53" t="s">
        <v>10198</v>
      </c>
      <c r="D5851" s="61"/>
      <c r="E5851" s="61"/>
      <c r="F5851" s="99">
        <v>30.75</v>
      </c>
      <c r="G5851" s="446"/>
      <c r="H5851" s="446">
        <f t="shared" si="674"/>
        <v>10.842450000000001</v>
      </c>
      <c r="I5851" s="446">
        <f t="shared" si="676"/>
        <v>10.842450000000001</v>
      </c>
      <c r="J5851" s="446">
        <f t="shared" si="676"/>
        <v>14.246475</v>
      </c>
      <c r="K5851" s="446">
        <f t="shared" si="676"/>
        <v>9.8968875000000001</v>
      </c>
      <c r="L5851" s="446">
        <f t="shared" si="676"/>
        <v>15.72785625</v>
      </c>
      <c r="M5851" s="446">
        <f t="shared" si="676"/>
        <v>13.553062499999999</v>
      </c>
      <c r="N5851" s="446">
        <f t="shared" si="676"/>
        <v>15.22355625</v>
      </c>
      <c r="O5851" s="446" t="b">
        <f>TRUE()</f>
        <v>1</v>
      </c>
    </row>
    <row r="5852" spans="1:15" ht="31">
      <c r="A5852" s="88" t="s">
        <v>10199</v>
      </c>
      <c r="B5852" s="37" t="s">
        <v>10200</v>
      </c>
      <c r="C5852" s="38" t="s">
        <v>10201</v>
      </c>
      <c r="D5852" s="58"/>
      <c r="E5852" s="58"/>
      <c r="F5852" s="59">
        <v>571.48</v>
      </c>
      <c r="G5852" s="446"/>
      <c r="H5852" s="446">
        <f t="shared" si="674"/>
        <v>201.50384800000003</v>
      </c>
      <c r="I5852" s="446">
        <f t="shared" si="676"/>
        <v>201.50384800000003</v>
      </c>
      <c r="J5852" s="446">
        <f t="shared" si="676"/>
        <v>264.766684</v>
      </c>
      <c r="K5852" s="446">
        <f t="shared" si="676"/>
        <v>183.93083800000002</v>
      </c>
      <c r="L5852" s="446">
        <f t="shared" si="676"/>
        <v>292.29773299999999</v>
      </c>
      <c r="M5852" s="446">
        <f t="shared" si="676"/>
        <v>251.87980999999999</v>
      </c>
      <c r="N5852" s="446">
        <f t="shared" si="676"/>
        <v>282.92546099999998</v>
      </c>
      <c r="O5852" s="446" t="b">
        <f>TRUE()</f>
        <v>1</v>
      </c>
    </row>
    <row r="5853" spans="1:15" ht="15.5">
      <c r="A5853" s="42" t="s">
        <v>10202</v>
      </c>
      <c r="B5853" s="43" t="s">
        <v>10203</v>
      </c>
      <c r="C5853" s="44" t="s">
        <v>10204</v>
      </c>
      <c r="D5853" s="48"/>
      <c r="E5853" s="48"/>
      <c r="F5853" s="50">
        <v>743.6</v>
      </c>
      <c r="G5853" s="446"/>
      <c r="H5853" s="446">
        <f t="shared" si="674"/>
        <v>262.19336000000004</v>
      </c>
      <c r="I5853" s="446">
        <f t="shared" si="676"/>
        <v>262.19336000000004</v>
      </c>
      <c r="J5853" s="446">
        <f t="shared" si="676"/>
        <v>344.50988000000001</v>
      </c>
      <c r="K5853" s="446">
        <f t="shared" si="676"/>
        <v>239.32766000000004</v>
      </c>
      <c r="L5853" s="446">
        <f t="shared" si="676"/>
        <v>380.33280999999999</v>
      </c>
      <c r="M5853" s="446">
        <f t="shared" si="676"/>
        <v>327.74169999999998</v>
      </c>
      <c r="N5853" s="446">
        <f t="shared" si="676"/>
        <v>368.13776999999999</v>
      </c>
      <c r="O5853" s="446" t="b">
        <f>TRUE()</f>
        <v>1</v>
      </c>
    </row>
    <row r="5854" spans="1:15" ht="15.5">
      <c r="A5854" s="42" t="s">
        <v>10205</v>
      </c>
      <c r="B5854" s="43" t="s">
        <v>10206</v>
      </c>
      <c r="C5854" s="44" t="s">
        <v>10207</v>
      </c>
      <c r="D5854" s="48"/>
      <c r="E5854" s="48"/>
      <c r="F5854" s="50">
        <v>803.71</v>
      </c>
      <c r="G5854" s="446"/>
      <c r="H5854" s="446">
        <f t="shared" si="674"/>
        <v>283.38814600000001</v>
      </c>
      <c r="I5854" s="446">
        <f t="shared" si="676"/>
        <v>283.38814600000001</v>
      </c>
      <c r="J5854" s="446">
        <f t="shared" si="676"/>
        <v>372.35884300000004</v>
      </c>
      <c r="K5854" s="446">
        <f t="shared" si="676"/>
        <v>258.67406350000005</v>
      </c>
      <c r="L5854" s="446">
        <f t="shared" si="676"/>
        <v>411.07757225</v>
      </c>
      <c r="M5854" s="446">
        <f t="shared" si="676"/>
        <v>354.23518250000001</v>
      </c>
      <c r="N5854" s="446">
        <f t="shared" si="676"/>
        <v>397.89672825000002</v>
      </c>
      <c r="O5854" s="446" t="b">
        <f>TRUE()</f>
        <v>1</v>
      </c>
    </row>
    <row r="5855" spans="1:15" ht="15.5">
      <c r="A5855" s="42" t="s">
        <v>10208</v>
      </c>
      <c r="B5855" s="43" t="s">
        <v>10209</v>
      </c>
      <c r="C5855" s="44" t="s">
        <v>10210</v>
      </c>
      <c r="D5855" s="48"/>
      <c r="E5855" s="48"/>
      <c r="F5855" s="50">
        <v>803.71</v>
      </c>
      <c r="G5855" s="446"/>
      <c r="H5855" s="446">
        <f t="shared" si="674"/>
        <v>283.38814600000001</v>
      </c>
      <c r="I5855" s="446">
        <f t="shared" si="676"/>
        <v>283.38814600000001</v>
      </c>
      <c r="J5855" s="446">
        <f t="shared" si="676"/>
        <v>372.35884300000004</v>
      </c>
      <c r="K5855" s="446">
        <f t="shared" si="676"/>
        <v>258.67406350000005</v>
      </c>
      <c r="L5855" s="446">
        <f t="shared" si="676"/>
        <v>411.07757225</v>
      </c>
      <c r="M5855" s="446">
        <f t="shared" si="676"/>
        <v>354.23518250000001</v>
      </c>
      <c r="N5855" s="446">
        <f t="shared" si="676"/>
        <v>397.89672825000002</v>
      </c>
      <c r="O5855" s="446" t="b">
        <f>TRUE()</f>
        <v>1</v>
      </c>
    </row>
    <row r="5856" spans="1:15" ht="15.5">
      <c r="A5856" s="42" t="s">
        <v>10211</v>
      </c>
      <c r="B5856" s="43" t="s">
        <v>10212</v>
      </c>
      <c r="C5856" s="44" t="s">
        <v>10213</v>
      </c>
      <c r="D5856" s="48"/>
      <c r="E5856" s="48"/>
      <c r="F5856" s="50">
        <v>1184</v>
      </c>
      <c r="G5856" s="446"/>
      <c r="H5856" s="446">
        <f t="shared" si="674"/>
        <v>417.47840000000002</v>
      </c>
      <c r="I5856" s="446">
        <f t="shared" si="676"/>
        <v>417.47840000000002</v>
      </c>
      <c r="J5856" s="446">
        <f t="shared" si="676"/>
        <v>548.54719999999998</v>
      </c>
      <c r="K5856" s="446">
        <f t="shared" si="676"/>
        <v>381.07040000000001</v>
      </c>
      <c r="L5856" s="446">
        <f t="shared" si="676"/>
        <v>605.58640000000003</v>
      </c>
      <c r="M5856" s="446">
        <f t="shared" si="676"/>
        <v>521.84799999999996</v>
      </c>
      <c r="N5856" s="446">
        <f t="shared" si="676"/>
        <v>586.16880000000003</v>
      </c>
      <c r="O5856" s="446" t="b">
        <f>TRUE()</f>
        <v>1</v>
      </c>
    </row>
    <row r="5857" spans="1:15" ht="15.5">
      <c r="A5857" s="42" t="s">
        <v>10214</v>
      </c>
      <c r="B5857" s="43" t="s">
        <v>10215</v>
      </c>
      <c r="C5857" s="44" t="s">
        <v>10216</v>
      </c>
      <c r="D5857" s="48"/>
      <c r="E5857" s="48"/>
      <c r="F5857" s="50">
        <v>1168.7</v>
      </c>
      <c r="G5857" s="446"/>
      <c r="H5857" s="446">
        <f t="shared" si="674"/>
        <v>412.08362000000005</v>
      </c>
      <c r="I5857" s="446">
        <f t="shared" ref="I5857:N5866" si="677">IF(AND(ISNUMBER($F5857),$O5857),$F5857*I$2,"")</f>
        <v>412.08362000000005</v>
      </c>
      <c r="J5857" s="446">
        <f t="shared" si="677"/>
        <v>541.45871</v>
      </c>
      <c r="K5857" s="446">
        <f t="shared" si="677"/>
        <v>376.14609500000006</v>
      </c>
      <c r="L5857" s="446">
        <f t="shared" si="677"/>
        <v>597.76083249999999</v>
      </c>
      <c r="M5857" s="446">
        <f t="shared" si="677"/>
        <v>515.10452499999997</v>
      </c>
      <c r="N5857" s="446">
        <f t="shared" si="677"/>
        <v>578.59415250000006</v>
      </c>
      <c r="O5857" s="446" t="b">
        <f>TRUE()</f>
        <v>1</v>
      </c>
    </row>
    <row r="5858" spans="1:15" ht="15.5">
      <c r="A5858" s="42" t="s">
        <v>10217</v>
      </c>
      <c r="B5858" s="43" t="s">
        <v>10218</v>
      </c>
      <c r="C5858" s="44" t="s">
        <v>10219</v>
      </c>
      <c r="D5858" s="48"/>
      <c r="E5858" s="48"/>
      <c r="F5858" s="50">
        <v>30.44</v>
      </c>
      <c r="G5858" s="446"/>
      <c r="H5858" s="446">
        <f t="shared" si="674"/>
        <v>10.733144000000001</v>
      </c>
      <c r="I5858" s="446">
        <f t="shared" si="677"/>
        <v>10.733144000000001</v>
      </c>
      <c r="J5858" s="446">
        <f t="shared" si="677"/>
        <v>14.102852</v>
      </c>
      <c r="K5858" s="446">
        <f t="shared" si="677"/>
        <v>9.7971140000000005</v>
      </c>
      <c r="L5858" s="446">
        <f t="shared" si="677"/>
        <v>15.569299000000001</v>
      </c>
      <c r="M5858" s="446">
        <f t="shared" si="677"/>
        <v>13.41643</v>
      </c>
      <c r="N5858" s="446">
        <f t="shared" si="677"/>
        <v>15.070083</v>
      </c>
      <c r="O5858" s="446" t="b">
        <f>TRUE()</f>
        <v>1</v>
      </c>
    </row>
    <row r="5859" spans="1:15" ht="31">
      <c r="A5859" s="42" t="s">
        <v>10220</v>
      </c>
      <c r="B5859" s="43" t="s">
        <v>10221</v>
      </c>
      <c r="C5859" s="44" t="s">
        <v>10222</v>
      </c>
      <c r="D5859" s="48"/>
      <c r="E5859" s="48"/>
      <c r="F5859" s="50">
        <v>188.09</v>
      </c>
      <c r="G5859" s="446"/>
      <c r="H5859" s="446">
        <f t="shared" si="674"/>
        <v>66.320534000000009</v>
      </c>
      <c r="I5859" s="446">
        <f t="shared" si="677"/>
        <v>66.320534000000009</v>
      </c>
      <c r="J5859" s="446">
        <f t="shared" si="677"/>
        <v>87.142096999999993</v>
      </c>
      <c r="K5859" s="446">
        <f t="shared" si="677"/>
        <v>60.536766500000006</v>
      </c>
      <c r="L5859" s="446">
        <f t="shared" si="677"/>
        <v>96.203332750000001</v>
      </c>
      <c r="M5859" s="446">
        <f t="shared" si="677"/>
        <v>82.900667499999997</v>
      </c>
      <c r="N5859" s="446">
        <f t="shared" si="677"/>
        <v>93.11865675</v>
      </c>
      <c r="O5859" s="446" t="b">
        <f>TRUE()</f>
        <v>1</v>
      </c>
    </row>
    <row r="5860" spans="1:15" ht="15.5">
      <c r="A5860" s="42" t="s">
        <v>10223</v>
      </c>
      <c r="B5860" s="43" t="s">
        <v>10224</v>
      </c>
      <c r="C5860" s="44" t="s">
        <v>10225</v>
      </c>
      <c r="D5860" s="48"/>
      <c r="E5860" s="48"/>
      <c r="F5860" s="50">
        <v>626.42999999999995</v>
      </c>
      <c r="G5860" s="446"/>
      <c r="H5860" s="446">
        <f t="shared" si="674"/>
        <v>220.87921800000001</v>
      </c>
      <c r="I5860" s="446">
        <f t="shared" si="677"/>
        <v>220.87921800000001</v>
      </c>
      <c r="J5860" s="446">
        <f t="shared" si="677"/>
        <v>290.22501899999997</v>
      </c>
      <c r="K5860" s="446">
        <f t="shared" si="677"/>
        <v>201.61649550000001</v>
      </c>
      <c r="L5860" s="446">
        <f t="shared" si="677"/>
        <v>320.40328424999996</v>
      </c>
      <c r="M5860" s="446">
        <f t="shared" si="677"/>
        <v>276.09902249999999</v>
      </c>
      <c r="N5860" s="446">
        <f t="shared" si="677"/>
        <v>310.12983224999999</v>
      </c>
      <c r="O5860" s="446" t="b">
        <f>TRUE()</f>
        <v>1</v>
      </c>
    </row>
    <row r="5861" spans="1:15" ht="15.5">
      <c r="A5861" s="42" t="s">
        <v>10226</v>
      </c>
      <c r="B5861" s="43" t="s">
        <v>10227</v>
      </c>
      <c r="C5861" s="44" t="s">
        <v>10228</v>
      </c>
      <c r="D5861" s="48"/>
      <c r="E5861" s="48"/>
      <c r="F5861" s="50">
        <v>720.93</v>
      </c>
      <c r="G5861" s="446"/>
      <c r="H5861" s="446">
        <f t="shared" si="674"/>
        <v>254.199918</v>
      </c>
      <c r="I5861" s="446">
        <f t="shared" si="677"/>
        <v>254.199918</v>
      </c>
      <c r="J5861" s="446">
        <f t="shared" si="677"/>
        <v>334.00686899999999</v>
      </c>
      <c r="K5861" s="446">
        <f t="shared" si="677"/>
        <v>232.03132049999999</v>
      </c>
      <c r="L5861" s="446">
        <f t="shared" si="677"/>
        <v>368.73767175</v>
      </c>
      <c r="M5861" s="446">
        <f t="shared" si="677"/>
        <v>317.74989749999997</v>
      </c>
      <c r="N5861" s="446">
        <f t="shared" si="677"/>
        <v>356.91441974999998</v>
      </c>
      <c r="O5861" s="446" t="b">
        <f>TRUE()</f>
        <v>1</v>
      </c>
    </row>
    <row r="5862" spans="1:15" ht="15.5">
      <c r="A5862" s="42" t="s">
        <v>10229</v>
      </c>
      <c r="B5862" s="43" t="s">
        <v>10230</v>
      </c>
      <c r="C5862" s="44" t="s">
        <v>10231</v>
      </c>
      <c r="D5862" s="48"/>
      <c r="E5862" s="48"/>
      <c r="F5862" s="50">
        <v>139.91</v>
      </c>
      <c r="G5862" s="446"/>
      <c r="H5862" s="446">
        <f t="shared" si="674"/>
        <v>49.332266000000004</v>
      </c>
      <c r="I5862" s="446">
        <f t="shared" si="677"/>
        <v>49.332266000000004</v>
      </c>
      <c r="J5862" s="446">
        <f t="shared" si="677"/>
        <v>64.820302999999996</v>
      </c>
      <c r="K5862" s="446">
        <f t="shared" si="677"/>
        <v>45.030033500000002</v>
      </c>
      <c r="L5862" s="446">
        <f t="shared" si="677"/>
        <v>71.560467250000002</v>
      </c>
      <c r="M5862" s="446">
        <f t="shared" si="677"/>
        <v>61.665332499999998</v>
      </c>
      <c r="N5862" s="446">
        <f t="shared" si="677"/>
        <v>69.265943249999992</v>
      </c>
      <c r="O5862" s="446" t="b">
        <f>TRUE()</f>
        <v>1</v>
      </c>
    </row>
    <row r="5863" spans="1:15" ht="15.5">
      <c r="A5863" s="42" t="s">
        <v>10232</v>
      </c>
      <c r="B5863" s="43" t="s">
        <v>10233</v>
      </c>
      <c r="C5863" s="44" t="s">
        <v>10234</v>
      </c>
      <c r="D5863" s="48"/>
      <c r="E5863" s="48"/>
      <c r="F5863" s="50">
        <v>265.77999999999997</v>
      </c>
      <c r="G5863" s="446"/>
      <c r="H5863" s="446">
        <f t="shared" si="674"/>
        <v>93.714027999999999</v>
      </c>
      <c r="I5863" s="446">
        <f t="shared" si="677"/>
        <v>93.714027999999999</v>
      </c>
      <c r="J5863" s="446">
        <f t="shared" si="677"/>
        <v>123.13587399999999</v>
      </c>
      <c r="K5863" s="446">
        <f t="shared" si="677"/>
        <v>85.541292999999996</v>
      </c>
      <c r="L5863" s="446">
        <f t="shared" si="677"/>
        <v>135.93982549999998</v>
      </c>
      <c r="M5863" s="446">
        <f t="shared" si="677"/>
        <v>117.14253499999998</v>
      </c>
      <c r="N5863" s="446">
        <f t="shared" si="677"/>
        <v>131.58103349999999</v>
      </c>
      <c r="O5863" s="446" t="b">
        <f>TRUE()</f>
        <v>1</v>
      </c>
    </row>
    <row r="5864" spans="1:15" ht="15.5">
      <c r="A5864" s="42" t="s">
        <v>10235</v>
      </c>
      <c r="B5864" s="43" t="s">
        <v>10236</v>
      </c>
      <c r="C5864" s="44" t="s">
        <v>10237</v>
      </c>
      <c r="D5864" s="48"/>
      <c r="E5864" s="48"/>
      <c r="F5864" s="50">
        <v>743.6</v>
      </c>
      <c r="G5864" s="446"/>
      <c r="H5864" s="446">
        <f t="shared" si="674"/>
        <v>262.19336000000004</v>
      </c>
      <c r="I5864" s="446">
        <f t="shared" si="677"/>
        <v>262.19336000000004</v>
      </c>
      <c r="J5864" s="446">
        <f t="shared" si="677"/>
        <v>344.50988000000001</v>
      </c>
      <c r="K5864" s="446">
        <f t="shared" si="677"/>
        <v>239.32766000000004</v>
      </c>
      <c r="L5864" s="446">
        <f t="shared" si="677"/>
        <v>380.33280999999999</v>
      </c>
      <c r="M5864" s="446">
        <f t="shared" si="677"/>
        <v>327.74169999999998</v>
      </c>
      <c r="N5864" s="446">
        <f t="shared" si="677"/>
        <v>368.13776999999999</v>
      </c>
      <c r="O5864" s="446" t="b">
        <f>TRUE()</f>
        <v>1</v>
      </c>
    </row>
    <row r="5865" spans="1:15" ht="15.5">
      <c r="A5865" s="42" t="s">
        <v>10238</v>
      </c>
      <c r="B5865" s="43" t="s">
        <v>10239</v>
      </c>
      <c r="C5865" s="44" t="s">
        <v>10240</v>
      </c>
      <c r="D5865" s="48"/>
      <c r="E5865" s="48"/>
      <c r="F5865" s="50">
        <v>803.71</v>
      </c>
      <c r="G5865" s="446"/>
      <c r="H5865" s="446">
        <f t="shared" si="674"/>
        <v>283.38814600000001</v>
      </c>
      <c r="I5865" s="446">
        <f t="shared" si="677"/>
        <v>283.38814600000001</v>
      </c>
      <c r="J5865" s="446">
        <f t="shared" si="677"/>
        <v>372.35884300000004</v>
      </c>
      <c r="K5865" s="446">
        <f t="shared" si="677"/>
        <v>258.67406350000005</v>
      </c>
      <c r="L5865" s="446">
        <f t="shared" si="677"/>
        <v>411.07757225</v>
      </c>
      <c r="M5865" s="446">
        <f t="shared" si="677"/>
        <v>354.23518250000001</v>
      </c>
      <c r="N5865" s="446">
        <f t="shared" si="677"/>
        <v>397.89672825000002</v>
      </c>
      <c r="O5865" s="446" t="b">
        <f>TRUE()</f>
        <v>1</v>
      </c>
    </row>
    <row r="5866" spans="1:15" ht="15.5">
      <c r="A5866" s="42" t="s">
        <v>10241</v>
      </c>
      <c r="B5866" s="43" t="s">
        <v>10242</v>
      </c>
      <c r="C5866" s="44" t="s">
        <v>10243</v>
      </c>
      <c r="D5866" s="48"/>
      <c r="E5866" s="48"/>
      <c r="F5866" s="50">
        <v>803.71</v>
      </c>
      <c r="G5866" s="446"/>
      <c r="H5866" s="446">
        <f t="shared" si="674"/>
        <v>283.38814600000001</v>
      </c>
      <c r="I5866" s="446">
        <f t="shared" si="677"/>
        <v>283.38814600000001</v>
      </c>
      <c r="J5866" s="446">
        <f t="shared" si="677"/>
        <v>372.35884300000004</v>
      </c>
      <c r="K5866" s="446">
        <f t="shared" si="677"/>
        <v>258.67406350000005</v>
      </c>
      <c r="L5866" s="446">
        <f t="shared" si="677"/>
        <v>411.07757225</v>
      </c>
      <c r="M5866" s="446">
        <f t="shared" si="677"/>
        <v>354.23518250000001</v>
      </c>
      <c r="N5866" s="446">
        <f t="shared" si="677"/>
        <v>397.89672825000002</v>
      </c>
      <c r="O5866" s="446" t="b">
        <f>TRUE()</f>
        <v>1</v>
      </c>
    </row>
    <row r="5867" spans="1:15" ht="15.5">
      <c r="A5867" s="42" t="s">
        <v>10244</v>
      </c>
      <c r="B5867" s="43" t="s">
        <v>10245</v>
      </c>
      <c r="C5867" s="44" t="s">
        <v>10246</v>
      </c>
      <c r="D5867" s="48"/>
      <c r="E5867" s="48"/>
      <c r="F5867" s="50">
        <v>119.46</v>
      </c>
      <c r="G5867" s="446"/>
      <c r="H5867" s="446">
        <f t="shared" si="674"/>
        <v>42.121596000000004</v>
      </c>
      <c r="I5867" s="446">
        <f t="shared" ref="I5867:N5876" si="678">IF(AND(ISNUMBER($F5867),$O5867),$F5867*I$2,"")</f>
        <v>42.121596000000004</v>
      </c>
      <c r="J5867" s="446">
        <f t="shared" si="678"/>
        <v>55.345817999999994</v>
      </c>
      <c r="K5867" s="446">
        <f t="shared" si="678"/>
        <v>38.448201000000005</v>
      </c>
      <c r="L5867" s="446">
        <f t="shared" si="678"/>
        <v>61.100803499999998</v>
      </c>
      <c r="M5867" s="446">
        <f t="shared" si="678"/>
        <v>52.651994999999992</v>
      </c>
      <c r="N5867" s="446">
        <f t="shared" si="678"/>
        <v>59.141659499999996</v>
      </c>
      <c r="O5867" s="446" t="b">
        <f>TRUE()</f>
        <v>1</v>
      </c>
    </row>
    <row r="5868" spans="1:15" ht="15.5">
      <c r="A5868" s="42" t="s">
        <v>10247</v>
      </c>
      <c r="B5868" s="43" t="s">
        <v>10248</v>
      </c>
      <c r="C5868" s="44" t="s">
        <v>10249</v>
      </c>
      <c r="D5868" s="48"/>
      <c r="E5868" s="48"/>
      <c r="F5868" s="50">
        <v>258.13</v>
      </c>
      <c r="G5868" s="446"/>
      <c r="H5868" s="446">
        <f t="shared" si="674"/>
        <v>91.016638</v>
      </c>
      <c r="I5868" s="446">
        <f t="shared" si="678"/>
        <v>91.016638</v>
      </c>
      <c r="J5868" s="446">
        <f t="shared" si="678"/>
        <v>119.591629</v>
      </c>
      <c r="K5868" s="446">
        <f t="shared" si="678"/>
        <v>83.079140500000008</v>
      </c>
      <c r="L5868" s="446">
        <f t="shared" si="678"/>
        <v>132.02704175</v>
      </c>
      <c r="M5868" s="446">
        <f t="shared" si="678"/>
        <v>113.77079749999999</v>
      </c>
      <c r="N5868" s="446">
        <f t="shared" si="678"/>
        <v>127.79370974999999</v>
      </c>
      <c r="O5868" s="446" t="b">
        <f>TRUE()</f>
        <v>1</v>
      </c>
    </row>
    <row r="5869" spans="1:15" ht="15.5">
      <c r="A5869" s="42" t="s">
        <v>10250</v>
      </c>
      <c r="B5869" s="43" t="s">
        <v>10251</v>
      </c>
      <c r="C5869" s="44" t="s">
        <v>10252</v>
      </c>
      <c r="D5869" s="48"/>
      <c r="E5869" s="48"/>
      <c r="F5869" s="50">
        <v>437.47</v>
      </c>
      <c r="G5869" s="446"/>
      <c r="H5869" s="446">
        <f t="shared" si="674"/>
        <v>154.25192200000001</v>
      </c>
      <c r="I5869" s="446">
        <f t="shared" si="678"/>
        <v>154.25192200000001</v>
      </c>
      <c r="J5869" s="446">
        <f t="shared" si="678"/>
        <v>202.67985100000001</v>
      </c>
      <c r="K5869" s="446">
        <f t="shared" si="678"/>
        <v>140.79971950000001</v>
      </c>
      <c r="L5869" s="446">
        <f t="shared" si="678"/>
        <v>223.75496825000002</v>
      </c>
      <c r="M5869" s="446">
        <f t="shared" si="678"/>
        <v>192.81490249999999</v>
      </c>
      <c r="N5869" s="446">
        <f t="shared" si="678"/>
        <v>216.58046025000002</v>
      </c>
      <c r="O5869" s="446" t="b">
        <f>TRUE()</f>
        <v>1</v>
      </c>
    </row>
    <row r="5870" spans="1:15" ht="15.5">
      <c r="A5870" s="42" t="s">
        <v>10253</v>
      </c>
      <c r="B5870" s="43" t="s">
        <v>10254</v>
      </c>
      <c r="C5870" s="44" t="s">
        <v>10255</v>
      </c>
      <c r="D5870" s="48"/>
      <c r="E5870" s="48"/>
      <c r="F5870" s="50">
        <v>412.48</v>
      </c>
      <c r="G5870" s="446"/>
      <c r="H5870" s="446">
        <f t="shared" si="674"/>
        <v>145.440448</v>
      </c>
      <c r="I5870" s="446">
        <f t="shared" si="678"/>
        <v>145.440448</v>
      </c>
      <c r="J5870" s="446">
        <f t="shared" si="678"/>
        <v>191.10198400000002</v>
      </c>
      <c r="K5870" s="446">
        <f t="shared" si="678"/>
        <v>132.75668800000003</v>
      </c>
      <c r="L5870" s="446">
        <f t="shared" si="678"/>
        <v>210.97320800000003</v>
      </c>
      <c r="M5870" s="446">
        <f t="shared" si="678"/>
        <v>181.80055999999999</v>
      </c>
      <c r="N5870" s="446">
        <f t="shared" si="678"/>
        <v>204.20853600000001</v>
      </c>
      <c r="O5870" s="446" t="b">
        <f>TRUE()</f>
        <v>1</v>
      </c>
    </row>
    <row r="5871" spans="1:15" ht="15.5">
      <c r="A5871" s="42" t="s">
        <v>10256</v>
      </c>
      <c r="B5871" s="43" t="s">
        <v>10257</v>
      </c>
      <c r="C5871" s="44" t="s">
        <v>10258</v>
      </c>
      <c r="D5871" s="48"/>
      <c r="E5871" s="48"/>
      <c r="F5871" s="50">
        <v>58.93</v>
      </c>
      <c r="G5871" s="446"/>
      <c r="H5871" s="446">
        <f t="shared" si="674"/>
        <v>20.778718000000001</v>
      </c>
      <c r="I5871" s="446">
        <f t="shared" si="678"/>
        <v>20.778718000000001</v>
      </c>
      <c r="J5871" s="446">
        <f t="shared" si="678"/>
        <v>27.302268999999999</v>
      </c>
      <c r="K5871" s="446">
        <f t="shared" si="678"/>
        <v>18.966620500000001</v>
      </c>
      <c r="L5871" s="446">
        <f t="shared" si="678"/>
        <v>30.14122175</v>
      </c>
      <c r="M5871" s="446">
        <f t="shared" si="678"/>
        <v>25.973397499999997</v>
      </c>
      <c r="N5871" s="446">
        <f t="shared" si="678"/>
        <v>29.174769749999999</v>
      </c>
      <c r="O5871" s="446" t="b">
        <f>TRUE()</f>
        <v>1</v>
      </c>
    </row>
    <row r="5872" spans="1:15" ht="15.5">
      <c r="A5872" s="42" t="s">
        <v>10259</v>
      </c>
      <c r="B5872" s="43" t="s">
        <v>10260</v>
      </c>
      <c r="C5872" s="44" t="s">
        <v>10261</v>
      </c>
      <c r="D5872" s="48"/>
      <c r="E5872" s="48"/>
      <c r="F5872" s="50">
        <v>83.04</v>
      </c>
      <c r="G5872" s="446"/>
      <c r="H5872" s="446">
        <f t="shared" si="674"/>
        <v>29.279904000000005</v>
      </c>
      <c r="I5872" s="446">
        <f t="shared" si="678"/>
        <v>29.279904000000005</v>
      </c>
      <c r="J5872" s="446">
        <f t="shared" si="678"/>
        <v>38.472432000000005</v>
      </c>
      <c r="K5872" s="446">
        <f t="shared" si="678"/>
        <v>26.726424000000005</v>
      </c>
      <c r="L5872" s="446">
        <f t="shared" si="678"/>
        <v>42.472884000000008</v>
      </c>
      <c r="M5872" s="446">
        <f t="shared" si="678"/>
        <v>36.599879999999999</v>
      </c>
      <c r="N5872" s="446">
        <f t="shared" si="678"/>
        <v>41.111028000000005</v>
      </c>
      <c r="O5872" s="446" t="b">
        <f>TRUE()</f>
        <v>1</v>
      </c>
    </row>
    <row r="5873" spans="1:15" ht="15.5">
      <c r="A5873" s="42" t="s">
        <v>10262</v>
      </c>
      <c r="B5873" s="43" t="s">
        <v>10263</v>
      </c>
      <c r="C5873" s="44" t="s">
        <v>10264</v>
      </c>
      <c r="D5873" s="48"/>
      <c r="E5873" s="48"/>
      <c r="F5873" s="50">
        <v>112.98</v>
      </c>
      <c r="G5873" s="446"/>
      <c r="H5873" s="446">
        <f t="shared" si="674"/>
        <v>39.836748000000007</v>
      </c>
      <c r="I5873" s="446">
        <f t="shared" si="678"/>
        <v>39.836748000000007</v>
      </c>
      <c r="J5873" s="446">
        <f t="shared" si="678"/>
        <v>52.343634000000002</v>
      </c>
      <c r="K5873" s="446">
        <f t="shared" si="678"/>
        <v>36.362613000000003</v>
      </c>
      <c r="L5873" s="446">
        <f t="shared" si="678"/>
        <v>57.786445500000006</v>
      </c>
      <c r="M5873" s="446">
        <f t="shared" si="678"/>
        <v>49.795935</v>
      </c>
      <c r="N5873" s="446">
        <f t="shared" si="678"/>
        <v>55.933573500000001</v>
      </c>
      <c r="O5873" s="446" t="b">
        <f>TRUE()</f>
        <v>1</v>
      </c>
    </row>
    <row r="5874" spans="1:15" ht="15.5">
      <c r="A5874" s="42" t="s">
        <v>10265</v>
      </c>
      <c r="B5874" s="43" t="s">
        <v>10266</v>
      </c>
      <c r="C5874" s="44" t="s">
        <v>10267</v>
      </c>
      <c r="D5874" s="48"/>
      <c r="E5874" s="48"/>
      <c r="F5874" s="50">
        <v>470.64</v>
      </c>
      <c r="G5874" s="446"/>
      <c r="H5874" s="446">
        <f t="shared" si="674"/>
        <v>165.947664</v>
      </c>
      <c r="I5874" s="446">
        <f t="shared" si="678"/>
        <v>165.947664</v>
      </c>
      <c r="J5874" s="446">
        <f t="shared" si="678"/>
        <v>218.04751199999998</v>
      </c>
      <c r="K5874" s="446">
        <f t="shared" si="678"/>
        <v>151.47548399999999</v>
      </c>
      <c r="L5874" s="446">
        <f t="shared" si="678"/>
        <v>240.72059400000001</v>
      </c>
      <c r="M5874" s="446">
        <f t="shared" si="678"/>
        <v>207.43457999999998</v>
      </c>
      <c r="N5874" s="446">
        <f t="shared" si="678"/>
        <v>233.00209799999999</v>
      </c>
      <c r="O5874" s="446" t="b">
        <f>TRUE()</f>
        <v>1</v>
      </c>
    </row>
    <row r="5875" spans="1:15" ht="15.5">
      <c r="A5875" s="42" t="s">
        <v>10268</v>
      </c>
      <c r="B5875" s="43" t="s">
        <v>10248</v>
      </c>
      <c r="C5875" s="44" t="s">
        <v>10269</v>
      </c>
      <c r="D5875" s="48"/>
      <c r="E5875" s="48"/>
      <c r="F5875" s="50">
        <v>361.62</v>
      </c>
      <c r="G5875" s="446"/>
      <c r="H5875" s="446">
        <f t="shared" si="674"/>
        <v>127.50721200000001</v>
      </c>
      <c r="I5875" s="446">
        <f t="shared" si="678"/>
        <v>127.50721200000001</v>
      </c>
      <c r="J5875" s="446">
        <f t="shared" si="678"/>
        <v>167.538546</v>
      </c>
      <c r="K5875" s="446">
        <f t="shared" si="678"/>
        <v>116.38739700000001</v>
      </c>
      <c r="L5875" s="446">
        <f t="shared" si="678"/>
        <v>184.95958950000002</v>
      </c>
      <c r="M5875" s="446">
        <f t="shared" si="678"/>
        <v>159.38401500000001</v>
      </c>
      <c r="N5875" s="446">
        <f t="shared" si="678"/>
        <v>179.0290215</v>
      </c>
      <c r="O5875" s="446" t="b">
        <f>TRUE()</f>
        <v>1</v>
      </c>
    </row>
    <row r="5876" spans="1:15" ht="15.5">
      <c r="A5876" s="42" t="s">
        <v>10270</v>
      </c>
      <c r="B5876" s="43" t="s">
        <v>10271</v>
      </c>
      <c r="C5876" s="44" t="s">
        <v>10272</v>
      </c>
      <c r="D5876" s="48"/>
      <c r="E5876" s="48"/>
      <c r="F5876" s="50">
        <v>100.43</v>
      </c>
      <c r="G5876" s="446"/>
      <c r="H5876" s="446">
        <f t="shared" si="674"/>
        <v>35.411618000000004</v>
      </c>
      <c r="I5876" s="446">
        <f t="shared" si="678"/>
        <v>35.411618000000004</v>
      </c>
      <c r="J5876" s="446">
        <f t="shared" si="678"/>
        <v>46.529219000000005</v>
      </c>
      <c r="K5876" s="446">
        <f t="shared" si="678"/>
        <v>32.323395500000004</v>
      </c>
      <c r="L5876" s="446">
        <f t="shared" si="678"/>
        <v>51.367434250000002</v>
      </c>
      <c r="M5876" s="446">
        <f t="shared" si="678"/>
        <v>44.264522499999998</v>
      </c>
      <c r="N5876" s="446">
        <f t="shared" si="678"/>
        <v>49.72038225</v>
      </c>
      <c r="O5876" s="446" t="b">
        <f>TRUE()</f>
        <v>1</v>
      </c>
    </row>
    <row r="5877" spans="1:15" ht="15.5">
      <c r="A5877" s="42" t="s">
        <v>10273</v>
      </c>
      <c r="B5877" s="43" t="s">
        <v>10274</v>
      </c>
      <c r="C5877" s="44" t="s">
        <v>10275</v>
      </c>
      <c r="D5877" s="48"/>
      <c r="E5877" s="48"/>
      <c r="F5877" s="50">
        <v>112.77</v>
      </c>
      <c r="G5877" s="446"/>
      <c r="H5877" s="446">
        <f t="shared" si="674"/>
        <v>39.762702000000004</v>
      </c>
      <c r="I5877" s="446">
        <f t="shared" ref="I5877:N5886" si="679">IF(AND(ISNUMBER($F5877),$O5877),$F5877*I$2,"")</f>
        <v>39.762702000000004</v>
      </c>
      <c r="J5877" s="446">
        <f t="shared" si="679"/>
        <v>52.246340999999994</v>
      </c>
      <c r="K5877" s="446">
        <f t="shared" si="679"/>
        <v>36.295024500000004</v>
      </c>
      <c r="L5877" s="446">
        <f t="shared" si="679"/>
        <v>57.679035749999997</v>
      </c>
      <c r="M5877" s="446">
        <f t="shared" si="679"/>
        <v>49.703377499999995</v>
      </c>
      <c r="N5877" s="446">
        <f t="shared" si="679"/>
        <v>55.829607749999994</v>
      </c>
      <c r="O5877" s="446" t="b">
        <f>TRUE()</f>
        <v>1</v>
      </c>
    </row>
    <row r="5878" spans="1:15" ht="15.5">
      <c r="A5878" s="42" t="s">
        <v>10276</v>
      </c>
      <c r="B5878" s="43" t="s">
        <v>10277</v>
      </c>
      <c r="C5878" s="44" t="s">
        <v>10278</v>
      </c>
      <c r="D5878" s="48"/>
      <c r="E5878" s="48"/>
      <c r="F5878" s="50">
        <v>35.51</v>
      </c>
      <c r="G5878" s="446"/>
      <c r="H5878" s="446">
        <f t="shared" si="674"/>
        <v>12.520826</v>
      </c>
      <c r="I5878" s="446">
        <f t="shared" si="679"/>
        <v>12.520826</v>
      </c>
      <c r="J5878" s="446">
        <f t="shared" si="679"/>
        <v>16.451782999999999</v>
      </c>
      <c r="K5878" s="446">
        <f t="shared" si="679"/>
        <v>11.428893500000001</v>
      </c>
      <c r="L5878" s="446">
        <f t="shared" si="679"/>
        <v>18.162477249999998</v>
      </c>
      <c r="M5878" s="446">
        <f t="shared" si="679"/>
        <v>15.651032499999998</v>
      </c>
      <c r="N5878" s="446">
        <f t="shared" si="679"/>
        <v>17.58011325</v>
      </c>
      <c r="O5878" s="446" t="b">
        <f>TRUE()</f>
        <v>1</v>
      </c>
    </row>
    <row r="5879" spans="1:15" ht="15.5">
      <c r="A5879" s="42" t="s">
        <v>10279</v>
      </c>
      <c r="B5879" s="43" t="s">
        <v>10280</v>
      </c>
      <c r="C5879" s="44" t="s">
        <v>10281</v>
      </c>
      <c r="D5879" s="48"/>
      <c r="E5879" s="48"/>
      <c r="F5879" s="50">
        <v>53.81</v>
      </c>
      <c r="G5879" s="446"/>
      <c r="H5879" s="446">
        <f t="shared" si="674"/>
        <v>18.973406000000001</v>
      </c>
      <c r="I5879" s="446">
        <f t="shared" si="679"/>
        <v>18.973406000000001</v>
      </c>
      <c r="J5879" s="446">
        <f t="shared" si="679"/>
        <v>24.930173</v>
      </c>
      <c r="K5879" s="446">
        <f t="shared" si="679"/>
        <v>17.318748500000002</v>
      </c>
      <c r="L5879" s="446">
        <f t="shared" si="679"/>
        <v>27.522469750000003</v>
      </c>
      <c r="M5879" s="446">
        <f t="shared" si="679"/>
        <v>23.7167575</v>
      </c>
      <c r="N5879" s="446">
        <f t="shared" si="679"/>
        <v>26.639985750000001</v>
      </c>
      <c r="O5879" s="446" t="b">
        <f>TRUE()</f>
        <v>1</v>
      </c>
    </row>
    <row r="5880" spans="1:15" ht="15.5">
      <c r="A5880" s="42" t="s">
        <v>10282</v>
      </c>
      <c r="B5880" s="43" t="s">
        <v>10283</v>
      </c>
      <c r="C5880" s="44" t="s">
        <v>10284</v>
      </c>
      <c r="D5880" s="48"/>
      <c r="E5880" s="48"/>
      <c r="F5880" s="50">
        <v>317.49</v>
      </c>
      <c r="G5880" s="446"/>
      <c r="H5880" s="446">
        <f t="shared" si="674"/>
        <v>111.94697400000001</v>
      </c>
      <c r="I5880" s="446">
        <f t="shared" si="679"/>
        <v>111.94697400000001</v>
      </c>
      <c r="J5880" s="446">
        <f t="shared" si="679"/>
        <v>147.09311700000001</v>
      </c>
      <c r="K5880" s="446">
        <f t="shared" si="679"/>
        <v>102.18415650000001</v>
      </c>
      <c r="L5880" s="446">
        <f t="shared" si="679"/>
        <v>162.38819775000002</v>
      </c>
      <c r="M5880" s="446">
        <f t="shared" si="679"/>
        <v>139.9337175</v>
      </c>
      <c r="N5880" s="446">
        <f t="shared" si="679"/>
        <v>157.18136175000001</v>
      </c>
      <c r="O5880" s="446" t="b">
        <f>TRUE()</f>
        <v>1</v>
      </c>
    </row>
    <row r="5881" spans="1:15" ht="15.5">
      <c r="A5881" s="42" t="s">
        <v>10285</v>
      </c>
      <c r="B5881" s="43" t="s">
        <v>10286</v>
      </c>
      <c r="C5881" s="44" t="s">
        <v>10287</v>
      </c>
      <c r="D5881" s="48"/>
      <c r="E5881" s="48"/>
      <c r="F5881" s="50">
        <v>505.83</v>
      </c>
      <c r="G5881" s="446"/>
      <c r="H5881" s="446">
        <f t="shared" si="674"/>
        <v>178.35565800000001</v>
      </c>
      <c r="I5881" s="446">
        <f t="shared" si="679"/>
        <v>178.35565800000001</v>
      </c>
      <c r="J5881" s="446">
        <f t="shared" si="679"/>
        <v>234.35103899999999</v>
      </c>
      <c r="K5881" s="446">
        <f t="shared" si="679"/>
        <v>162.80138550000001</v>
      </c>
      <c r="L5881" s="446">
        <f t="shared" si="679"/>
        <v>258.71939924999998</v>
      </c>
      <c r="M5881" s="446">
        <f t="shared" si="679"/>
        <v>222.94457249999999</v>
      </c>
      <c r="N5881" s="446">
        <f t="shared" si="679"/>
        <v>250.42378724999998</v>
      </c>
      <c r="O5881" s="446" t="b">
        <f>TRUE()</f>
        <v>1</v>
      </c>
    </row>
    <row r="5882" spans="1:15" ht="15.5">
      <c r="A5882" s="42" t="s">
        <v>10288</v>
      </c>
      <c r="B5882" s="43" t="s">
        <v>10289</v>
      </c>
      <c r="C5882" s="44" t="s">
        <v>10290</v>
      </c>
      <c r="D5882" s="48"/>
      <c r="E5882" s="48"/>
      <c r="F5882" s="50">
        <v>26.9</v>
      </c>
      <c r="G5882" s="446"/>
      <c r="H5882" s="446">
        <f t="shared" si="674"/>
        <v>9.4849399999999999</v>
      </c>
      <c r="I5882" s="446">
        <f t="shared" si="679"/>
        <v>9.4849399999999999</v>
      </c>
      <c r="J5882" s="446">
        <f t="shared" si="679"/>
        <v>12.462769999999999</v>
      </c>
      <c r="K5882" s="446">
        <f t="shared" si="679"/>
        <v>8.6577649999999995</v>
      </c>
      <c r="L5882" s="446">
        <f t="shared" si="679"/>
        <v>13.758677499999999</v>
      </c>
      <c r="M5882" s="446">
        <f t="shared" si="679"/>
        <v>11.856174999999999</v>
      </c>
      <c r="N5882" s="446">
        <f t="shared" si="679"/>
        <v>13.317517499999999</v>
      </c>
      <c r="O5882" s="446" t="b">
        <f>TRUE()</f>
        <v>1</v>
      </c>
    </row>
    <row r="5883" spans="1:15" ht="15.5">
      <c r="A5883" s="42" t="s">
        <v>10291</v>
      </c>
      <c r="B5883" s="43" t="s">
        <v>10292</v>
      </c>
      <c r="C5883" s="44" t="s">
        <v>10293</v>
      </c>
      <c r="D5883" s="48"/>
      <c r="E5883" s="48"/>
      <c r="F5883" s="50">
        <v>97.3</v>
      </c>
      <c r="G5883" s="446"/>
      <c r="H5883" s="446">
        <f t="shared" si="674"/>
        <v>34.307980000000001</v>
      </c>
      <c r="I5883" s="446">
        <f t="shared" si="679"/>
        <v>34.307980000000001</v>
      </c>
      <c r="J5883" s="446">
        <f t="shared" si="679"/>
        <v>45.079090000000001</v>
      </c>
      <c r="K5883" s="446">
        <f t="shared" si="679"/>
        <v>31.316005000000001</v>
      </c>
      <c r="L5883" s="446">
        <f t="shared" si="679"/>
        <v>49.766517499999999</v>
      </c>
      <c r="M5883" s="446">
        <f t="shared" si="679"/>
        <v>42.884974999999997</v>
      </c>
      <c r="N5883" s="446">
        <f t="shared" si="679"/>
        <v>48.170797499999999</v>
      </c>
      <c r="O5883" s="446" t="b">
        <f>TRUE()</f>
        <v>1</v>
      </c>
    </row>
    <row r="5884" spans="1:15" ht="15.5">
      <c r="A5884" s="42" t="s">
        <v>10288</v>
      </c>
      <c r="B5884" s="43" t="s">
        <v>10292</v>
      </c>
      <c r="C5884" s="44" t="s">
        <v>10294</v>
      </c>
      <c r="D5884" s="48"/>
      <c r="E5884" s="48"/>
      <c r="F5884" s="50">
        <v>83.94</v>
      </c>
      <c r="G5884" s="446"/>
      <c r="H5884" s="446">
        <f t="shared" si="674"/>
        <v>29.597244</v>
      </c>
      <c r="I5884" s="446">
        <f t="shared" si="679"/>
        <v>29.597244</v>
      </c>
      <c r="J5884" s="446">
        <f t="shared" si="679"/>
        <v>38.889401999999997</v>
      </c>
      <c r="K5884" s="446">
        <f t="shared" si="679"/>
        <v>27.016089000000001</v>
      </c>
      <c r="L5884" s="446">
        <f t="shared" si="679"/>
        <v>42.933211499999999</v>
      </c>
      <c r="M5884" s="446">
        <f t="shared" si="679"/>
        <v>36.996554999999994</v>
      </c>
      <c r="N5884" s="446">
        <f t="shared" si="679"/>
        <v>41.5565955</v>
      </c>
      <c r="O5884" s="446" t="b">
        <f>TRUE()</f>
        <v>1</v>
      </c>
    </row>
    <row r="5885" spans="1:15" ht="15.5">
      <c r="A5885" s="42" t="s">
        <v>10295</v>
      </c>
      <c r="B5885" s="43" t="s">
        <v>10296</v>
      </c>
      <c r="C5885" s="44" t="s">
        <v>10297</v>
      </c>
      <c r="D5885" s="48"/>
      <c r="E5885" s="48"/>
      <c r="F5885" s="50">
        <v>79.95</v>
      </c>
      <c r="G5885" s="446"/>
      <c r="H5885" s="446">
        <f t="shared" si="674"/>
        <v>28.190370000000001</v>
      </c>
      <c r="I5885" s="446">
        <f t="shared" si="679"/>
        <v>28.190370000000001</v>
      </c>
      <c r="J5885" s="446">
        <f t="shared" si="679"/>
        <v>37.040835000000001</v>
      </c>
      <c r="K5885" s="446">
        <f t="shared" si="679"/>
        <v>25.731907500000002</v>
      </c>
      <c r="L5885" s="446">
        <f t="shared" si="679"/>
        <v>40.89242625</v>
      </c>
      <c r="M5885" s="446">
        <f t="shared" si="679"/>
        <v>35.237962500000002</v>
      </c>
      <c r="N5885" s="446">
        <f t="shared" si="679"/>
        <v>39.58124625</v>
      </c>
      <c r="O5885" s="446" t="b">
        <f>TRUE()</f>
        <v>1</v>
      </c>
    </row>
    <row r="5886" spans="1:15" ht="15.5">
      <c r="A5886" s="42" t="s">
        <v>10298</v>
      </c>
      <c r="B5886" s="43" t="s">
        <v>10299</v>
      </c>
      <c r="C5886" s="44" t="s">
        <v>10300</v>
      </c>
      <c r="D5886" s="48"/>
      <c r="E5886" s="48"/>
      <c r="F5886" s="50">
        <v>53.3</v>
      </c>
      <c r="G5886" s="446"/>
      <c r="H5886" s="446">
        <f t="shared" si="674"/>
        <v>18.793579999999999</v>
      </c>
      <c r="I5886" s="446">
        <f t="shared" si="679"/>
        <v>18.793579999999999</v>
      </c>
      <c r="J5886" s="446">
        <f t="shared" si="679"/>
        <v>24.69389</v>
      </c>
      <c r="K5886" s="446">
        <f t="shared" si="679"/>
        <v>17.154605</v>
      </c>
      <c r="L5886" s="446">
        <f t="shared" si="679"/>
        <v>27.2616175</v>
      </c>
      <c r="M5886" s="446">
        <f t="shared" si="679"/>
        <v>23.491974999999996</v>
      </c>
      <c r="N5886" s="446">
        <f t="shared" si="679"/>
        <v>26.387497499999998</v>
      </c>
      <c r="O5886" s="446" t="b">
        <f>TRUE()</f>
        <v>1</v>
      </c>
    </row>
    <row r="5887" spans="1:15" ht="15.5">
      <c r="A5887" s="42" t="s">
        <v>10301</v>
      </c>
      <c r="B5887" s="43" t="s">
        <v>10302</v>
      </c>
      <c r="C5887" s="44" t="s">
        <v>10303</v>
      </c>
      <c r="D5887" s="48"/>
      <c r="E5887" s="48"/>
      <c r="F5887" s="50">
        <v>210.12</v>
      </c>
      <c r="G5887" s="446"/>
      <c r="H5887" s="446">
        <f t="shared" si="674"/>
        <v>74.088312000000002</v>
      </c>
      <c r="I5887" s="446">
        <f t="shared" ref="I5887:N5896" si="680">IF(AND(ISNUMBER($F5887),$O5887),$F5887*I$2,"")</f>
        <v>74.088312000000002</v>
      </c>
      <c r="J5887" s="446">
        <f t="shared" si="680"/>
        <v>97.348596000000001</v>
      </c>
      <c r="K5887" s="446">
        <f t="shared" si="680"/>
        <v>67.627122</v>
      </c>
      <c r="L5887" s="446">
        <f t="shared" si="680"/>
        <v>107.47112700000001</v>
      </c>
      <c r="M5887" s="446">
        <f t="shared" si="680"/>
        <v>92.610389999999995</v>
      </c>
      <c r="N5887" s="446">
        <f t="shared" si="680"/>
        <v>104.025159</v>
      </c>
      <c r="O5887" s="446" t="b">
        <f>TRUE()</f>
        <v>1</v>
      </c>
    </row>
    <row r="5888" spans="1:15" ht="15.5">
      <c r="A5888" s="42" t="s">
        <v>10304</v>
      </c>
      <c r="B5888" s="43" t="s">
        <v>10305</v>
      </c>
      <c r="C5888" s="44" t="s">
        <v>10306</v>
      </c>
      <c r="D5888" s="48"/>
      <c r="E5888" s="48"/>
      <c r="F5888" s="50">
        <v>439.49</v>
      </c>
      <c r="G5888" s="446"/>
      <c r="H5888" s="446">
        <f t="shared" si="674"/>
        <v>154.96417400000001</v>
      </c>
      <c r="I5888" s="446">
        <f t="shared" si="680"/>
        <v>154.96417400000001</v>
      </c>
      <c r="J5888" s="446">
        <f t="shared" si="680"/>
        <v>203.61571699999999</v>
      </c>
      <c r="K5888" s="446">
        <f t="shared" si="680"/>
        <v>141.44985650000001</v>
      </c>
      <c r="L5888" s="446">
        <f t="shared" si="680"/>
        <v>224.78814775000001</v>
      </c>
      <c r="M5888" s="446">
        <f t="shared" si="680"/>
        <v>193.7052175</v>
      </c>
      <c r="N5888" s="446">
        <f t="shared" si="680"/>
        <v>217.58051175</v>
      </c>
      <c r="O5888" s="446" t="b">
        <f>TRUE()</f>
        <v>1</v>
      </c>
    </row>
    <row r="5889" spans="1:15" ht="15.5">
      <c r="A5889" s="42" t="s">
        <v>10307</v>
      </c>
      <c r="B5889" s="43" t="s">
        <v>10308</v>
      </c>
      <c r="C5889" s="44" t="s">
        <v>10309</v>
      </c>
      <c r="D5889" s="48"/>
      <c r="E5889" s="48"/>
      <c r="F5889" s="50">
        <v>533.54999999999995</v>
      </c>
      <c r="G5889" s="446"/>
      <c r="H5889" s="446">
        <f t="shared" si="674"/>
        <v>188.12973</v>
      </c>
      <c r="I5889" s="446">
        <f t="shared" si="680"/>
        <v>188.12973</v>
      </c>
      <c r="J5889" s="446">
        <f t="shared" si="680"/>
        <v>247.19371499999997</v>
      </c>
      <c r="K5889" s="446">
        <f t="shared" si="680"/>
        <v>171.72306749999998</v>
      </c>
      <c r="L5889" s="446">
        <f t="shared" si="680"/>
        <v>272.89748624999999</v>
      </c>
      <c r="M5889" s="446">
        <f t="shared" si="680"/>
        <v>235.16216249999997</v>
      </c>
      <c r="N5889" s="446">
        <f t="shared" si="680"/>
        <v>264.14726624999997</v>
      </c>
      <c r="O5889" s="446" t="b">
        <f>TRUE()</f>
        <v>1</v>
      </c>
    </row>
    <row r="5890" spans="1:15" ht="15.5">
      <c r="A5890" s="42" t="s">
        <v>10310</v>
      </c>
      <c r="B5890" s="43" t="s">
        <v>10311</v>
      </c>
      <c r="C5890" s="44" t="s">
        <v>10312</v>
      </c>
      <c r="D5890" s="48"/>
      <c r="E5890" s="48"/>
      <c r="F5890" s="50">
        <v>88.27</v>
      </c>
      <c r="G5890" s="446"/>
      <c r="H5890" s="446">
        <f t="shared" si="674"/>
        <v>31.124002000000001</v>
      </c>
      <c r="I5890" s="446">
        <f t="shared" si="680"/>
        <v>31.124002000000001</v>
      </c>
      <c r="J5890" s="446">
        <f t="shared" si="680"/>
        <v>40.895491</v>
      </c>
      <c r="K5890" s="446">
        <f t="shared" si="680"/>
        <v>28.409699500000002</v>
      </c>
      <c r="L5890" s="446">
        <f t="shared" si="680"/>
        <v>45.147898249999997</v>
      </c>
      <c r="M5890" s="446">
        <f t="shared" si="680"/>
        <v>38.905002499999995</v>
      </c>
      <c r="N5890" s="446">
        <f t="shared" si="680"/>
        <v>43.700270249999996</v>
      </c>
      <c r="O5890" s="446" t="b">
        <f>TRUE()</f>
        <v>1</v>
      </c>
    </row>
    <row r="5891" spans="1:15" ht="15.5">
      <c r="A5891" s="110" t="s">
        <v>10310</v>
      </c>
      <c r="B5891" s="43" t="s">
        <v>10313</v>
      </c>
      <c r="C5891" s="44" t="s">
        <v>10314</v>
      </c>
      <c r="D5891" s="48"/>
      <c r="E5891" s="48"/>
      <c r="F5891" s="50">
        <v>86.1</v>
      </c>
      <c r="G5891" s="446"/>
      <c r="H5891" s="446">
        <f t="shared" si="674"/>
        <v>30.35886</v>
      </c>
      <c r="I5891" s="446">
        <f t="shared" si="680"/>
        <v>30.35886</v>
      </c>
      <c r="J5891" s="446">
        <f t="shared" si="680"/>
        <v>39.890129999999999</v>
      </c>
      <c r="K5891" s="446">
        <f t="shared" si="680"/>
        <v>27.711285</v>
      </c>
      <c r="L5891" s="446">
        <f t="shared" si="680"/>
        <v>44.037997499999996</v>
      </c>
      <c r="M5891" s="446">
        <f t="shared" si="680"/>
        <v>37.948574999999998</v>
      </c>
      <c r="N5891" s="446">
        <f t="shared" si="680"/>
        <v>42.625957499999998</v>
      </c>
      <c r="O5891" s="446" t="b">
        <f>TRUE()</f>
        <v>1</v>
      </c>
    </row>
    <row r="5892" spans="1:15" ht="15.5">
      <c r="A5892" s="42" t="s">
        <v>10315</v>
      </c>
      <c r="B5892" s="43" t="s">
        <v>10316</v>
      </c>
      <c r="C5892" s="44" t="s">
        <v>10317</v>
      </c>
      <c r="D5892" s="48"/>
      <c r="E5892" s="48"/>
      <c r="F5892" s="50">
        <v>121.87</v>
      </c>
      <c r="G5892" s="446"/>
      <c r="H5892" s="446">
        <f t="shared" ref="H5892:H5955" si="681">IF(AND(ISNUMBER($F5892),$O5892),$F5892*H$2,"")</f>
        <v>42.971362000000006</v>
      </c>
      <c r="I5892" s="446">
        <f t="shared" si="680"/>
        <v>42.971362000000006</v>
      </c>
      <c r="J5892" s="446">
        <f t="shared" si="680"/>
        <v>56.462370999999997</v>
      </c>
      <c r="K5892" s="446">
        <f t="shared" si="680"/>
        <v>39.223859500000003</v>
      </c>
      <c r="L5892" s="446">
        <f t="shared" si="680"/>
        <v>62.333458250000007</v>
      </c>
      <c r="M5892" s="446">
        <f t="shared" si="680"/>
        <v>53.714202499999999</v>
      </c>
      <c r="N5892" s="446">
        <f t="shared" si="680"/>
        <v>60.334790249999998</v>
      </c>
      <c r="O5892" s="446" t="b">
        <f>TRUE()</f>
        <v>1</v>
      </c>
    </row>
    <row r="5893" spans="1:15" ht="15.5">
      <c r="A5893" s="110" t="s">
        <v>10318</v>
      </c>
      <c r="B5893" s="43" t="s">
        <v>10319</v>
      </c>
      <c r="C5893" s="44" t="s">
        <v>10320</v>
      </c>
      <c r="D5893" s="48"/>
      <c r="E5893" s="48"/>
      <c r="F5893" s="50">
        <v>118.9</v>
      </c>
      <c r="G5893" s="446"/>
      <c r="H5893" s="446">
        <f t="shared" si="681"/>
        <v>41.924140000000008</v>
      </c>
      <c r="I5893" s="446">
        <f t="shared" si="680"/>
        <v>41.924140000000008</v>
      </c>
      <c r="J5893" s="446">
        <f t="shared" si="680"/>
        <v>55.086370000000002</v>
      </c>
      <c r="K5893" s="446">
        <f t="shared" si="680"/>
        <v>38.267965000000004</v>
      </c>
      <c r="L5893" s="446">
        <f t="shared" si="680"/>
        <v>60.814377500000006</v>
      </c>
      <c r="M5893" s="446">
        <f t="shared" si="680"/>
        <v>52.405175</v>
      </c>
      <c r="N5893" s="446">
        <f t="shared" si="680"/>
        <v>58.864417500000002</v>
      </c>
      <c r="O5893" s="446" t="b">
        <f>TRUE()</f>
        <v>1</v>
      </c>
    </row>
    <row r="5894" spans="1:15" ht="15.5">
      <c r="A5894" s="42" t="s">
        <v>10321</v>
      </c>
      <c r="B5894" s="43" t="s">
        <v>10322</v>
      </c>
      <c r="C5894" s="44" t="s">
        <v>10323</v>
      </c>
      <c r="D5894" s="48"/>
      <c r="E5894" s="48"/>
      <c r="F5894" s="50">
        <v>144.02000000000001</v>
      </c>
      <c r="G5894" s="446"/>
      <c r="H5894" s="446">
        <f t="shared" si="681"/>
        <v>50.781452000000009</v>
      </c>
      <c r="I5894" s="446">
        <f t="shared" si="680"/>
        <v>50.781452000000009</v>
      </c>
      <c r="J5894" s="446">
        <f t="shared" si="680"/>
        <v>66.724466000000007</v>
      </c>
      <c r="K5894" s="446">
        <f t="shared" si="680"/>
        <v>46.352837000000008</v>
      </c>
      <c r="L5894" s="446">
        <f t="shared" si="680"/>
        <v>73.662629500000008</v>
      </c>
      <c r="M5894" s="446">
        <f t="shared" si="680"/>
        <v>63.476815000000002</v>
      </c>
      <c r="N5894" s="446">
        <f t="shared" si="680"/>
        <v>71.300701500000002</v>
      </c>
      <c r="O5894" s="446" t="b">
        <f>TRUE()</f>
        <v>1</v>
      </c>
    </row>
    <row r="5895" spans="1:15" ht="15.5">
      <c r="A5895" s="42" t="s">
        <v>10324</v>
      </c>
      <c r="B5895" s="43" t="s">
        <v>10325</v>
      </c>
      <c r="C5895" s="44" t="s">
        <v>10326</v>
      </c>
      <c r="D5895" s="48"/>
      <c r="E5895" s="48"/>
      <c r="F5895" s="50">
        <v>139.4</v>
      </c>
      <c r="G5895" s="446"/>
      <c r="H5895" s="446">
        <f t="shared" si="681"/>
        <v>49.152440000000006</v>
      </c>
      <c r="I5895" s="446">
        <f t="shared" si="680"/>
        <v>49.152440000000006</v>
      </c>
      <c r="J5895" s="446">
        <f t="shared" si="680"/>
        <v>64.584019999999995</v>
      </c>
      <c r="K5895" s="446">
        <f t="shared" si="680"/>
        <v>44.865890000000007</v>
      </c>
      <c r="L5895" s="446">
        <f t="shared" si="680"/>
        <v>71.299615000000003</v>
      </c>
      <c r="M5895" s="446">
        <f t="shared" si="680"/>
        <v>61.440550000000002</v>
      </c>
      <c r="N5895" s="446">
        <f t="shared" si="680"/>
        <v>69.013455000000008</v>
      </c>
      <c r="O5895" s="446" t="b">
        <f>TRUE()</f>
        <v>1</v>
      </c>
    </row>
    <row r="5896" spans="1:15" ht="15.5">
      <c r="A5896" s="42" t="s">
        <v>10327</v>
      </c>
      <c r="B5896" s="43" t="s">
        <v>10328</v>
      </c>
      <c r="C5896" s="44" t="s">
        <v>10329</v>
      </c>
      <c r="D5896" s="48"/>
      <c r="E5896" s="48"/>
      <c r="F5896" s="50">
        <v>218.58</v>
      </c>
      <c r="G5896" s="446"/>
      <c r="H5896" s="446">
        <f t="shared" si="681"/>
        <v>77.071308000000016</v>
      </c>
      <c r="I5896" s="446">
        <f t="shared" si="680"/>
        <v>77.071308000000016</v>
      </c>
      <c r="J5896" s="446">
        <f t="shared" si="680"/>
        <v>101.268114</v>
      </c>
      <c r="K5896" s="446">
        <f t="shared" si="680"/>
        <v>70.349973000000006</v>
      </c>
      <c r="L5896" s="446">
        <f t="shared" si="680"/>
        <v>111.79820550000001</v>
      </c>
      <c r="M5896" s="446">
        <f t="shared" si="680"/>
        <v>96.339134999999999</v>
      </c>
      <c r="N5896" s="446">
        <f t="shared" si="680"/>
        <v>108.2134935</v>
      </c>
      <c r="O5896" s="446" t="b">
        <f>TRUE()</f>
        <v>1</v>
      </c>
    </row>
    <row r="5897" spans="1:15" ht="15.5">
      <c r="A5897" s="42" t="s">
        <v>10330</v>
      </c>
      <c r="B5897" s="43" t="s">
        <v>10331</v>
      </c>
      <c r="C5897" s="44" t="s">
        <v>10332</v>
      </c>
      <c r="D5897" s="48"/>
      <c r="E5897" s="48"/>
      <c r="F5897" s="50">
        <v>225.54</v>
      </c>
      <c r="G5897" s="446"/>
      <c r="H5897" s="446">
        <f t="shared" si="681"/>
        <v>79.525404000000009</v>
      </c>
      <c r="I5897" s="446">
        <f t="shared" ref="I5897:N5906" si="682">IF(AND(ISNUMBER($F5897),$O5897),$F5897*I$2,"")</f>
        <v>79.525404000000009</v>
      </c>
      <c r="J5897" s="446">
        <f t="shared" si="682"/>
        <v>104.49268199999999</v>
      </c>
      <c r="K5897" s="446">
        <f t="shared" si="682"/>
        <v>72.590049000000008</v>
      </c>
      <c r="L5897" s="446">
        <f t="shared" si="682"/>
        <v>115.35807149999999</v>
      </c>
      <c r="M5897" s="446">
        <f t="shared" si="682"/>
        <v>99.40675499999999</v>
      </c>
      <c r="N5897" s="446">
        <f t="shared" si="682"/>
        <v>111.65921549999999</v>
      </c>
      <c r="O5897" s="446" t="b">
        <f>TRUE()</f>
        <v>1</v>
      </c>
    </row>
    <row r="5898" spans="1:15" ht="15.5">
      <c r="A5898" s="42" t="s">
        <v>10333</v>
      </c>
      <c r="B5898" s="43" t="s">
        <v>10334</v>
      </c>
      <c r="C5898" s="44" t="s">
        <v>10335</v>
      </c>
      <c r="D5898" s="48"/>
      <c r="E5898" s="48"/>
      <c r="F5898" s="50">
        <v>244.22</v>
      </c>
      <c r="G5898" s="446"/>
      <c r="H5898" s="446">
        <f t="shared" si="681"/>
        <v>86.111972000000009</v>
      </c>
      <c r="I5898" s="446">
        <f t="shared" si="682"/>
        <v>86.111972000000009</v>
      </c>
      <c r="J5898" s="446">
        <f t="shared" si="682"/>
        <v>113.147126</v>
      </c>
      <c r="K5898" s="446">
        <f t="shared" si="682"/>
        <v>78.602207000000007</v>
      </c>
      <c r="L5898" s="446">
        <f t="shared" si="682"/>
        <v>124.9124245</v>
      </c>
      <c r="M5898" s="446">
        <f t="shared" si="682"/>
        <v>107.63996499999999</v>
      </c>
      <c r="N5898" s="446">
        <f t="shared" si="682"/>
        <v>120.90721649999999</v>
      </c>
      <c r="O5898" s="446" t="b">
        <f>TRUE()</f>
        <v>1</v>
      </c>
    </row>
    <row r="5899" spans="1:15" ht="15.5">
      <c r="A5899" s="42" t="s">
        <v>10336</v>
      </c>
      <c r="B5899" s="43" t="s">
        <v>10337</v>
      </c>
      <c r="C5899" s="44" t="s">
        <v>10338</v>
      </c>
      <c r="D5899" s="48"/>
      <c r="E5899" s="48"/>
      <c r="F5899" s="50">
        <v>244.22</v>
      </c>
      <c r="G5899" s="446"/>
      <c r="H5899" s="446">
        <f t="shared" si="681"/>
        <v>86.111972000000009</v>
      </c>
      <c r="I5899" s="446">
        <f t="shared" si="682"/>
        <v>86.111972000000009</v>
      </c>
      <c r="J5899" s="446">
        <f t="shared" si="682"/>
        <v>113.147126</v>
      </c>
      <c r="K5899" s="446">
        <f t="shared" si="682"/>
        <v>78.602207000000007</v>
      </c>
      <c r="L5899" s="446">
        <f t="shared" si="682"/>
        <v>124.9124245</v>
      </c>
      <c r="M5899" s="446">
        <f t="shared" si="682"/>
        <v>107.63996499999999</v>
      </c>
      <c r="N5899" s="446">
        <f t="shared" si="682"/>
        <v>120.90721649999999</v>
      </c>
      <c r="O5899" s="446" t="b">
        <f>TRUE()</f>
        <v>1</v>
      </c>
    </row>
    <row r="5900" spans="1:15" ht="15.5">
      <c r="A5900" s="42" t="s">
        <v>10339</v>
      </c>
      <c r="B5900" s="43" t="s">
        <v>10340</v>
      </c>
      <c r="C5900" s="44" t="s">
        <v>10341</v>
      </c>
      <c r="D5900" s="48"/>
      <c r="E5900" s="48"/>
      <c r="F5900" s="50">
        <v>110.94</v>
      </c>
      <c r="G5900" s="446"/>
      <c r="H5900" s="446">
        <f t="shared" si="681"/>
        <v>39.117443999999999</v>
      </c>
      <c r="I5900" s="446">
        <f t="shared" si="682"/>
        <v>39.117443999999999</v>
      </c>
      <c r="J5900" s="446">
        <f t="shared" si="682"/>
        <v>51.398502000000001</v>
      </c>
      <c r="K5900" s="446">
        <f t="shared" si="682"/>
        <v>35.706039000000004</v>
      </c>
      <c r="L5900" s="446">
        <f t="shared" si="682"/>
        <v>56.743036500000002</v>
      </c>
      <c r="M5900" s="446">
        <f t="shared" si="682"/>
        <v>48.896804999999993</v>
      </c>
      <c r="N5900" s="446">
        <f t="shared" si="682"/>
        <v>54.923620499999998</v>
      </c>
      <c r="O5900" s="446" t="b">
        <f>TRUE()</f>
        <v>1</v>
      </c>
    </row>
    <row r="5901" spans="1:15" ht="15.5">
      <c r="A5901" s="42" t="s">
        <v>10342</v>
      </c>
      <c r="B5901" s="43" t="s">
        <v>10343</v>
      </c>
      <c r="C5901" s="44" t="s">
        <v>10344</v>
      </c>
      <c r="D5901" s="48"/>
      <c r="E5901" s="48"/>
      <c r="F5901" s="50">
        <v>171.15</v>
      </c>
      <c r="G5901" s="446"/>
      <c r="H5901" s="446">
        <f t="shared" si="681"/>
        <v>60.347490000000008</v>
      </c>
      <c r="I5901" s="446">
        <f t="shared" si="682"/>
        <v>60.347490000000008</v>
      </c>
      <c r="J5901" s="446">
        <f t="shared" si="682"/>
        <v>79.293795000000003</v>
      </c>
      <c r="K5901" s="446">
        <f t="shared" si="682"/>
        <v>55.084627500000003</v>
      </c>
      <c r="L5901" s="446">
        <f t="shared" si="682"/>
        <v>87.538946250000009</v>
      </c>
      <c r="M5901" s="446">
        <f t="shared" si="682"/>
        <v>75.434362499999992</v>
      </c>
      <c r="N5901" s="446">
        <f t="shared" si="682"/>
        <v>84.732086249999995</v>
      </c>
      <c r="O5901" s="446" t="b">
        <f>TRUE()</f>
        <v>1</v>
      </c>
    </row>
    <row r="5902" spans="1:15" ht="15.5">
      <c r="A5902" s="42" t="s">
        <v>10345</v>
      </c>
      <c r="B5902" s="43" t="s">
        <v>10346</v>
      </c>
      <c r="C5902" s="44" t="s">
        <v>10347</v>
      </c>
      <c r="D5902" s="48"/>
      <c r="E5902" s="48"/>
      <c r="F5902" s="50">
        <v>67.650000000000006</v>
      </c>
      <c r="G5902" s="446"/>
      <c r="H5902" s="446">
        <f t="shared" si="681"/>
        <v>23.853390000000005</v>
      </c>
      <c r="I5902" s="446">
        <f t="shared" si="682"/>
        <v>23.853390000000005</v>
      </c>
      <c r="J5902" s="446">
        <f t="shared" si="682"/>
        <v>31.342245000000002</v>
      </c>
      <c r="K5902" s="446">
        <f t="shared" si="682"/>
        <v>21.773152500000002</v>
      </c>
      <c r="L5902" s="446">
        <f t="shared" si="682"/>
        <v>34.60128375</v>
      </c>
      <c r="M5902" s="446">
        <f t="shared" si="682"/>
        <v>29.816737500000002</v>
      </c>
      <c r="N5902" s="446">
        <f t="shared" si="682"/>
        <v>33.491823750000002</v>
      </c>
      <c r="O5902" s="446" t="b">
        <f>TRUE()</f>
        <v>1</v>
      </c>
    </row>
    <row r="5903" spans="1:15" ht="15.5">
      <c r="A5903" s="42" t="s">
        <v>10348</v>
      </c>
      <c r="B5903" s="43" t="s">
        <v>10349</v>
      </c>
      <c r="C5903" s="44" t="s">
        <v>10350</v>
      </c>
      <c r="D5903" s="48"/>
      <c r="E5903" s="48"/>
      <c r="F5903" s="50">
        <v>104.55</v>
      </c>
      <c r="G5903" s="446"/>
      <c r="H5903" s="446">
        <f t="shared" si="681"/>
        <v>36.864330000000002</v>
      </c>
      <c r="I5903" s="446">
        <f t="shared" si="682"/>
        <v>36.864330000000002</v>
      </c>
      <c r="J5903" s="446">
        <f t="shared" si="682"/>
        <v>48.438015</v>
      </c>
      <c r="K5903" s="446">
        <f t="shared" si="682"/>
        <v>33.649417499999998</v>
      </c>
      <c r="L5903" s="446">
        <f t="shared" si="682"/>
        <v>53.474711249999999</v>
      </c>
      <c r="M5903" s="446">
        <f t="shared" si="682"/>
        <v>46.080412499999994</v>
      </c>
      <c r="N5903" s="446">
        <f t="shared" si="682"/>
        <v>51.760091249999995</v>
      </c>
      <c r="O5903" s="446" t="b">
        <f>TRUE()</f>
        <v>1</v>
      </c>
    </row>
    <row r="5904" spans="1:15" ht="15.5">
      <c r="A5904" s="42" t="s">
        <v>10351</v>
      </c>
      <c r="B5904" s="43" t="s">
        <v>10352</v>
      </c>
      <c r="C5904" s="44" t="s">
        <v>10353</v>
      </c>
      <c r="D5904" s="48"/>
      <c r="E5904" s="48"/>
      <c r="F5904" s="50">
        <v>413.07</v>
      </c>
      <c r="G5904" s="446"/>
      <c r="H5904" s="446">
        <f t="shared" si="681"/>
        <v>145.648482</v>
      </c>
      <c r="I5904" s="446">
        <f t="shared" si="682"/>
        <v>145.648482</v>
      </c>
      <c r="J5904" s="446">
        <f t="shared" si="682"/>
        <v>191.37533099999999</v>
      </c>
      <c r="K5904" s="446">
        <f t="shared" si="682"/>
        <v>132.94657950000001</v>
      </c>
      <c r="L5904" s="446">
        <f t="shared" si="682"/>
        <v>211.27497825</v>
      </c>
      <c r="M5904" s="446">
        <f t="shared" si="682"/>
        <v>182.06060249999999</v>
      </c>
      <c r="N5904" s="446">
        <f t="shared" si="682"/>
        <v>204.50063025</v>
      </c>
      <c r="O5904" s="446" t="b">
        <f>TRUE()</f>
        <v>1</v>
      </c>
    </row>
    <row r="5905" spans="1:15" ht="15.5">
      <c r="A5905" s="42" t="s">
        <v>10354</v>
      </c>
      <c r="B5905" s="43" t="s">
        <v>10355</v>
      </c>
      <c r="C5905" s="44" t="s">
        <v>10356</v>
      </c>
      <c r="D5905" s="48"/>
      <c r="E5905" s="48"/>
      <c r="F5905" s="50">
        <v>1956</v>
      </c>
      <c r="G5905" s="446"/>
      <c r="H5905" s="446">
        <f t="shared" si="681"/>
        <v>689.68560000000002</v>
      </c>
      <c r="I5905" s="446">
        <f t="shared" si="682"/>
        <v>689.68560000000002</v>
      </c>
      <c r="J5905" s="446">
        <f t="shared" si="682"/>
        <v>906.21479999999997</v>
      </c>
      <c r="K5905" s="446">
        <f t="shared" si="682"/>
        <v>629.53860000000009</v>
      </c>
      <c r="L5905" s="446">
        <f t="shared" si="682"/>
        <v>1000.4451</v>
      </c>
      <c r="M5905" s="446">
        <f t="shared" si="682"/>
        <v>862.10699999999997</v>
      </c>
      <c r="N5905" s="446">
        <f t="shared" si="682"/>
        <v>968.36669999999992</v>
      </c>
      <c r="O5905" s="446" t="b">
        <f>TRUE()</f>
        <v>1</v>
      </c>
    </row>
    <row r="5906" spans="1:15" ht="15.5">
      <c r="A5906" s="42" t="s">
        <v>10357</v>
      </c>
      <c r="B5906" s="43" t="s">
        <v>10358</v>
      </c>
      <c r="C5906" s="44" t="s">
        <v>10359</v>
      </c>
      <c r="D5906" s="48"/>
      <c r="E5906" s="48"/>
      <c r="F5906" s="50">
        <v>598.6</v>
      </c>
      <c r="G5906" s="446"/>
      <c r="H5906" s="446">
        <f t="shared" si="681"/>
        <v>211.06636000000003</v>
      </c>
      <c r="I5906" s="446">
        <f t="shared" si="682"/>
        <v>211.06636000000003</v>
      </c>
      <c r="J5906" s="446">
        <f t="shared" si="682"/>
        <v>277.33138000000002</v>
      </c>
      <c r="K5906" s="446">
        <f t="shared" si="682"/>
        <v>192.65941000000001</v>
      </c>
      <c r="L5906" s="446">
        <f t="shared" si="682"/>
        <v>306.16893500000003</v>
      </c>
      <c r="M5906" s="446">
        <f t="shared" si="682"/>
        <v>263.83294999999998</v>
      </c>
      <c r="N5906" s="446">
        <f t="shared" si="682"/>
        <v>296.35189500000001</v>
      </c>
      <c r="O5906" s="446" t="b">
        <f>TRUE()</f>
        <v>1</v>
      </c>
    </row>
    <row r="5907" spans="1:15" ht="15.5">
      <c r="A5907" s="42" t="s">
        <v>10360</v>
      </c>
      <c r="B5907" s="43" t="s">
        <v>10361</v>
      </c>
      <c r="C5907" s="44" t="s">
        <v>10362</v>
      </c>
      <c r="D5907" s="48"/>
      <c r="E5907" s="48"/>
      <c r="F5907" s="50">
        <v>71.75</v>
      </c>
      <c r="G5907" s="446"/>
      <c r="H5907" s="446">
        <f t="shared" si="681"/>
        <v>25.299050000000001</v>
      </c>
      <c r="I5907" s="446">
        <f t="shared" ref="I5907:N5916" si="683">IF(AND(ISNUMBER($F5907),$O5907),$F5907*I$2,"")</f>
        <v>25.299050000000001</v>
      </c>
      <c r="J5907" s="446">
        <f t="shared" si="683"/>
        <v>33.241774999999997</v>
      </c>
      <c r="K5907" s="446">
        <f t="shared" si="683"/>
        <v>23.092737500000002</v>
      </c>
      <c r="L5907" s="446">
        <f t="shared" si="683"/>
        <v>36.698331250000003</v>
      </c>
      <c r="M5907" s="446">
        <f t="shared" si="683"/>
        <v>31.6238125</v>
      </c>
      <c r="N5907" s="446">
        <f t="shared" si="683"/>
        <v>35.521631249999999</v>
      </c>
      <c r="O5907" s="446" t="b">
        <f>TRUE()</f>
        <v>1</v>
      </c>
    </row>
    <row r="5908" spans="1:15" ht="15.5">
      <c r="A5908" s="42" t="s">
        <v>10363</v>
      </c>
      <c r="B5908" s="43" t="s">
        <v>10364</v>
      </c>
      <c r="C5908" s="44" t="s">
        <v>10365</v>
      </c>
      <c r="D5908" s="48"/>
      <c r="E5908" s="48"/>
      <c r="F5908" s="50">
        <v>132.22</v>
      </c>
      <c r="G5908" s="446"/>
      <c r="H5908" s="446">
        <f t="shared" si="681"/>
        <v>46.620772000000002</v>
      </c>
      <c r="I5908" s="446">
        <f t="shared" si="683"/>
        <v>46.620772000000002</v>
      </c>
      <c r="J5908" s="446">
        <f t="shared" si="683"/>
        <v>61.257525999999999</v>
      </c>
      <c r="K5908" s="446">
        <f t="shared" si="683"/>
        <v>42.555007000000003</v>
      </c>
      <c r="L5908" s="446">
        <f t="shared" si="683"/>
        <v>67.627224499999997</v>
      </c>
      <c r="M5908" s="446">
        <f t="shared" si="683"/>
        <v>58.275964999999999</v>
      </c>
      <c r="N5908" s="446">
        <f t="shared" si="683"/>
        <v>65.458816499999998</v>
      </c>
      <c r="O5908" s="446" t="b">
        <f>TRUE()</f>
        <v>1</v>
      </c>
    </row>
    <row r="5909" spans="1:15" ht="15.5">
      <c r="A5909" s="42" t="s">
        <v>10366</v>
      </c>
      <c r="B5909" s="43" t="s">
        <v>10367</v>
      </c>
      <c r="C5909" s="44" t="s">
        <v>10368</v>
      </c>
      <c r="D5909" s="48"/>
      <c r="E5909" s="48"/>
      <c r="F5909" s="50">
        <v>88.15</v>
      </c>
      <c r="G5909" s="446"/>
      <c r="H5909" s="446">
        <f t="shared" si="681"/>
        <v>31.081690000000005</v>
      </c>
      <c r="I5909" s="446">
        <f t="shared" si="683"/>
        <v>31.081690000000005</v>
      </c>
      <c r="J5909" s="446">
        <f t="shared" si="683"/>
        <v>40.839894999999999</v>
      </c>
      <c r="K5909" s="446">
        <f t="shared" si="683"/>
        <v>28.371077500000006</v>
      </c>
      <c r="L5909" s="446">
        <f t="shared" si="683"/>
        <v>45.086521250000004</v>
      </c>
      <c r="M5909" s="446">
        <f t="shared" si="683"/>
        <v>38.852112499999997</v>
      </c>
      <c r="N5909" s="446">
        <f t="shared" si="683"/>
        <v>43.64086125</v>
      </c>
      <c r="O5909" s="446" t="b">
        <f>TRUE()</f>
        <v>1</v>
      </c>
    </row>
    <row r="5910" spans="1:15" ht="15.5">
      <c r="A5910" s="42" t="s">
        <v>10369</v>
      </c>
      <c r="B5910" s="43" t="s">
        <v>10370</v>
      </c>
      <c r="C5910" s="44" t="s">
        <v>10371</v>
      </c>
      <c r="D5910" s="48"/>
      <c r="E5910" s="48"/>
      <c r="F5910" s="50">
        <v>132.22</v>
      </c>
      <c r="G5910" s="446"/>
      <c r="H5910" s="446">
        <f t="shared" si="681"/>
        <v>46.620772000000002</v>
      </c>
      <c r="I5910" s="446">
        <f t="shared" si="683"/>
        <v>46.620772000000002</v>
      </c>
      <c r="J5910" s="446">
        <f t="shared" si="683"/>
        <v>61.257525999999999</v>
      </c>
      <c r="K5910" s="446">
        <f t="shared" si="683"/>
        <v>42.555007000000003</v>
      </c>
      <c r="L5910" s="446">
        <f t="shared" si="683"/>
        <v>67.627224499999997</v>
      </c>
      <c r="M5910" s="446">
        <f t="shared" si="683"/>
        <v>58.275964999999999</v>
      </c>
      <c r="N5910" s="446">
        <f t="shared" si="683"/>
        <v>65.458816499999998</v>
      </c>
      <c r="O5910" s="446" t="b">
        <f>TRUE()</f>
        <v>1</v>
      </c>
    </row>
    <row r="5911" spans="1:15" ht="31">
      <c r="A5911" s="42" t="s">
        <v>10372</v>
      </c>
      <c r="B5911" s="43" t="s">
        <v>10373</v>
      </c>
      <c r="C5911" s="44" t="s">
        <v>10374</v>
      </c>
      <c r="D5911" s="48"/>
      <c r="E5911" s="48"/>
      <c r="F5911" s="50">
        <v>177.12</v>
      </c>
      <c r="G5911" s="446"/>
      <c r="H5911" s="446">
        <f t="shared" si="681"/>
        <v>62.452512000000006</v>
      </c>
      <c r="I5911" s="446">
        <f t="shared" si="683"/>
        <v>62.452512000000006</v>
      </c>
      <c r="J5911" s="446">
        <f t="shared" si="683"/>
        <v>82.059696000000002</v>
      </c>
      <c r="K5911" s="446">
        <f t="shared" si="683"/>
        <v>57.006072000000003</v>
      </c>
      <c r="L5911" s="446">
        <f t="shared" si="683"/>
        <v>90.592452000000009</v>
      </c>
      <c r="M5911" s="446">
        <f t="shared" si="683"/>
        <v>78.065640000000002</v>
      </c>
      <c r="N5911" s="446">
        <f t="shared" si="683"/>
        <v>87.687684000000004</v>
      </c>
      <c r="O5911" s="446" t="b">
        <f>TRUE()</f>
        <v>1</v>
      </c>
    </row>
    <row r="5912" spans="1:15" ht="15.5">
      <c r="A5912" s="42" t="s">
        <v>10375</v>
      </c>
      <c r="B5912" s="43" t="s">
        <v>10376</v>
      </c>
      <c r="C5912" s="44" t="s">
        <v>10377</v>
      </c>
      <c r="D5912" s="48"/>
      <c r="E5912" s="48"/>
      <c r="F5912" s="50">
        <v>103.52</v>
      </c>
      <c r="G5912" s="446"/>
      <c r="H5912" s="446">
        <f t="shared" si="681"/>
        <v>36.501151999999998</v>
      </c>
      <c r="I5912" s="446">
        <f t="shared" si="683"/>
        <v>36.501151999999998</v>
      </c>
      <c r="J5912" s="446">
        <f t="shared" si="683"/>
        <v>47.960815999999994</v>
      </c>
      <c r="K5912" s="446">
        <f t="shared" si="683"/>
        <v>33.317912</v>
      </c>
      <c r="L5912" s="446">
        <f t="shared" si="683"/>
        <v>52.947891999999996</v>
      </c>
      <c r="M5912" s="446">
        <f t="shared" si="683"/>
        <v>45.626439999999995</v>
      </c>
      <c r="N5912" s="446">
        <f t="shared" si="683"/>
        <v>51.250163999999998</v>
      </c>
      <c r="O5912" s="446" t="b">
        <f>TRUE()</f>
        <v>1</v>
      </c>
    </row>
    <row r="5913" spans="1:15" ht="15.5">
      <c r="A5913" s="42" t="s">
        <v>10232</v>
      </c>
      <c r="B5913" s="43" t="s">
        <v>10378</v>
      </c>
      <c r="C5913" s="44" t="s">
        <v>10379</v>
      </c>
      <c r="D5913" s="48"/>
      <c r="E5913" s="48"/>
      <c r="F5913" s="50">
        <v>196.8</v>
      </c>
      <c r="G5913" s="446"/>
      <c r="H5913" s="446">
        <f t="shared" si="681"/>
        <v>69.391680000000008</v>
      </c>
      <c r="I5913" s="446">
        <f t="shared" si="683"/>
        <v>69.391680000000008</v>
      </c>
      <c r="J5913" s="446">
        <f t="shared" si="683"/>
        <v>91.177440000000004</v>
      </c>
      <c r="K5913" s="446">
        <f t="shared" si="683"/>
        <v>63.340080000000007</v>
      </c>
      <c r="L5913" s="446">
        <f t="shared" si="683"/>
        <v>100.65828</v>
      </c>
      <c r="M5913" s="446">
        <f t="shared" si="683"/>
        <v>86.739599999999996</v>
      </c>
      <c r="N5913" s="446">
        <f t="shared" si="683"/>
        <v>97.430760000000006</v>
      </c>
      <c r="O5913" s="446" t="b">
        <f>TRUE()</f>
        <v>1</v>
      </c>
    </row>
    <row r="5914" spans="1:15" ht="15.5">
      <c r="A5914" s="42" t="s">
        <v>10380</v>
      </c>
      <c r="B5914" s="43" t="s">
        <v>10381</v>
      </c>
      <c r="C5914" s="44" t="s">
        <v>10382</v>
      </c>
      <c r="D5914" s="48"/>
      <c r="E5914" s="48"/>
      <c r="F5914" s="50">
        <v>155.43</v>
      </c>
      <c r="G5914" s="446"/>
      <c r="H5914" s="446">
        <f t="shared" si="681"/>
        <v>54.804618000000005</v>
      </c>
      <c r="I5914" s="446">
        <f t="shared" si="683"/>
        <v>54.804618000000005</v>
      </c>
      <c r="J5914" s="446">
        <f t="shared" si="683"/>
        <v>72.010718999999995</v>
      </c>
      <c r="K5914" s="446">
        <f t="shared" si="683"/>
        <v>50.025145500000008</v>
      </c>
      <c r="L5914" s="446">
        <f t="shared" si="683"/>
        <v>79.49855925</v>
      </c>
      <c r="M5914" s="446">
        <f t="shared" si="683"/>
        <v>68.505772500000006</v>
      </c>
      <c r="N5914" s="446">
        <f t="shared" si="683"/>
        <v>76.949507249999996</v>
      </c>
      <c r="O5914" s="446" t="b">
        <f>TRUE()</f>
        <v>1</v>
      </c>
    </row>
    <row r="5915" spans="1:15" ht="15.5">
      <c r="A5915" s="42" t="s">
        <v>10383</v>
      </c>
      <c r="B5915" s="43" t="s">
        <v>10384</v>
      </c>
      <c r="C5915" s="44" t="s">
        <v>10385</v>
      </c>
      <c r="D5915" s="48"/>
      <c r="E5915" s="48"/>
      <c r="F5915" s="50">
        <v>377.59</v>
      </c>
      <c r="G5915" s="446"/>
      <c r="H5915" s="446">
        <f t="shared" si="681"/>
        <v>133.13823400000001</v>
      </c>
      <c r="I5915" s="446">
        <f t="shared" si="683"/>
        <v>133.13823400000001</v>
      </c>
      <c r="J5915" s="446">
        <f t="shared" si="683"/>
        <v>174.93744699999999</v>
      </c>
      <c r="K5915" s="446">
        <f t="shared" si="683"/>
        <v>121.52734150000001</v>
      </c>
      <c r="L5915" s="446">
        <f t="shared" si="683"/>
        <v>193.12784524999998</v>
      </c>
      <c r="M5915" s="446">
        <f t="shared" si="683"/>
        <v>166.42279249999999</v>
      </c>
      <c r="N5915" s="446">
        <f t="shared" si="683"/>
        <v>186.93536924999998</v>
      </c>
      <c r="O5915" s="446" t="b">
        <f>TRUE()</f>
        <v>1</v>
      </c>
    </row>
    <row r="5916" spans="1:15" ht="15.5">
      <c r="A5916" s="42" t="s">
        <v>10386</v>
      </c>
      <c r="B5916" s="43" t="s">
        <v>10387</v>
      </c>
      <c r="C5916" s="44" t="s">
        <v>10388</v>
      </c>
      <c r="D5916" s="48"/>
      <c r="E5916" s="48"/>
      <c r="F5916" s="50">
        <v>99.23</v>
      </c>
      <c r="G5916" s="446"/>
      <c r="H5916" s="446">
        <f t="shared" si="681"/>
        <v>34.988498000000007</v>
      </c>
      <c r="I5916" s="446">
        <f t="shared" si="683"/>
        <v>34.988498000000007</v>
      </c>
      <c r="J5916" s="446">
        <f t="shared" si="683"/>
        <v>45.973258999999999</v>
      </c>
      <c r="K5916" s="446">
        <f t="shared" si="683"/>
        <v>31.937175500000002</v>
      </c>
      <c r="L5916" s="446">
        <f t="shared" si="683"/>
        <v>50.75366425</v>
      </c>
      <c r="M5916" s="446">
        <f t="shared" si="683"/>
        <v>43.735622499999998</v>
      </c>
      <c r="N5916" s="446">
        <f t="shared" si="683"/>
        <v>49.126292249999999</v>
      </c>
      <c r="O5916" s="446" t="b">
        <f>TRUE()</f>
        <v>1</v>
      </c>
    </row>
    <row r="5917" spans="1:15" ht="15.5">
      <c r="A5917" s="42" t="s">
        <v>10389</v>
      </c>
      <c r="B5917" s="43" t="s">
        <v>10390</v>
      </c>
      <c r="C5917" s="44" t="s">
        <v>10391</v>
      </c>
      <c r="D5917" s="48"/>
      <c r="E5917" s="48"/>
      <c r="F5917" s="50">
        <v>117.93</v>
      </c>
      <c r="G5917" s="446"/>
      <c r="H5917" s="446">
        <f t="shared" si="681"/>
        <v>41.582118000000008</v>
      </c>
      <c r="I5917" s="446">
        <f t="shared" ref="I5917:N5926" si="684">IF(AND(ISNUMBER($F5917),$O5917),$F5917*I$2,"")</f>
        <v>41.582118000000008</v>
      </c>
      <c r="J5917" s="446">
        <f t="shared" si="684"/>
        <v>54.636969000000001</v>
      </c>
      <c r="K5917" s="446">
        <f t="shared" si="684"/>
        <v>37.955770500000007</v>
      </c>
      <c r="L5917" s="446">
        <f t="shared" si="684"/>
        <v>60.318246750000007</v>
      </c>
      <c r="M5917" s="446">
        <f t="shared" si="684"/>
        <v>51.977647500000003</v>
      </c>
      <c r="N5917" s="446">
        <f t="shared" si="684"/>
        <v>58.384194749999999</v>
      </c>
      <c r="O5917" s="446" t="b">
        <f>TRUE()</f>
        <v>1</v>
      </c>
    </row>
    <row r="5918" spans="1:15" ht="15.5">
      <c r="A5918" s="42" t="s">
        <v>10392</v>
      </c>
      <c r="B5918" s="43" t="s">
        <v>10393</v>
      </c>
      <c r="C5918" s="44" t="s">
        <v>10394</v>
      </c>
      <c r="D5918" s="48"/>
      <c r="E5918" s="48"/>
      <c r="F5918" s="50">
        <v>248.44</v>
      </c>
      <c r="G5918" s="446"/>
      <c r="H5918" s="446">
        <f t="shared" si="681"/>
        <v>87.599944000000008</v>
      </c>
      <c r="I5918" s="446">
        <f t="shared" si="684"/>
        <v>87.599944000000008</v>
      </c>
      <c r="J5918" s="446">
        <f t="shared" si="684"/>
        <v>115.10225199999999</v>
      </c>
      <c r="K5918" s="446">
        <f t="shared" si="684"/>
        <v>79.960414</v>
      </c>
      <c r="L5918" s="446">
        <f t="shared" si="684"/>
        <v>127.070849</v>
      </c>
      <c r="M5918" s="446">
        <f t="shared" si="684"/>
        <v>109.49992999999999</v>
      </c>
      <c r="N5918" s="446">
        <f t="shared" si="684"/>
        <v>122.996433</v>
      </c>
      <c r="O5918" s="446" t="b">
        <f>TRUE()</f>
        <v>1</v>
      </c>
    </row>
    <row r="5919" spans="1:15" ht="15.5">
      <c r="A5919" s="42" t="s">
        <v>10395</v>
      </c>
      <c r="B5919" s="43" t="s">
        <v>10396</v>
      </c>
      <c r="C5919" s="44" t="s">
        <v>10397</v>
      </c>
      <c r="D5919" s="48"/>
      <c r="E5919" s="48"/>
      <c r="F5919" s="50">
        <v>346.36</v>
      </c>
      <c r="G5919" s="446"/>
      <c r="H5919" s="446">
        <f t="shared" si="681"/>
        <v>122.12653600000002</v>
      </c>
      <c r="I5919" s="446">
        <f t="shared" si="684"/>
        <v>122.12653600000002</v>
      </c>
      <c r="J5919" s="446">
        <f t="shared" si="684"/>
        <v>160.46858800000001</v>
      </c>
      <c r="K5919" s="446">
        <f t="shared" si="684"/>
        <v>111.47596600000001</v>
      </c>
      <c r="L5919" s="446">
        <f t="shared" si="684"/>
        <v>177.154481</v>
      </c>
      <c r="M5919" s="446">
        <f t="shared" si="684"/>
        <v>152.65816999999998</v>
      </c>
      <c r="N5919" s="446">
        <f t="shared" si="684"/>
        <v>171.474177</v>
      </c>
      <c r="O5919" s="446" t="b">
        <f>TRUE()</f>
        <v>1</v>
      </c>
    </row>
    <row r="5920" spans="1:15" ht="15.5">
      <c r="A5920" s="42" t="s">
        <v>10398</v>
      </c>
      <c r="B5920" s="43" t="s">
        <v>10399</v>
      </c>
      <c r="C5920" s="44" t="s">
        <v>10400</v>
      </c>
      <c r="D5920" s="48"/>
      <c r="E5920" s="48"/>
      <c r="F5920" s="50">
        <v>346.36</v>
      </c>
      <c r="G5920" s="446"/>
      <c r="H5920" s="446">
        <f t="shared" si="681"/>
        <v>122.12653600000002</v>
      </c>
      <c r="I5920" s="446">
        <f t="shared" si="684"/>
        <v>122.12653600000002</v>
      </c>
      <c r="J5920" s="446">
        <f t="shared" si="684"/>
        <v>160.46858800000001</v>
      </c>
      <c r="K5920" s="446">
        <f t="shared" si="684"/>
        <v>111.47596600000001</v>
      </c>
      <c r="L5920" s="446">
        <f t="shared" si="684"/>
        <v>177.154481</v>
      </c>
      <c r="M5920" s="446">
        <f t="shared" si="684"/>
        <v>152.65816999999998</v>
      </c>
      <c r="N5920" s="446">
        <f t="shared" si="684"/>
        <v>171.474177</v>
      </c>
      <c r="O5920" s="446" t="b">
        <f>TRUE()</f>
        <v>1</v>
      </c>
    </row>
    <row r="5921" spans="1:15" ht="15.5">
      <c r="A5921" s="42" t="s">
        <v>10401</v>
      </c>
      <c r="B5921" s="43" t="s">
        <v>10402</v>
      </c>
      <c r="C5921" s="44" t="s">
        <v>10403</v>
      </c>
      <c r="D5921" s="48"/>
      <c r="E5921" s="48"/>
      <c r="F5921" s="50">
        <v>1318.89</v>
      </c>
      <c r="G5921" s="446"/>
      <c r="H5921" s="446">
        <f t="shared" si="681"/>
        <v>465.04061400000006</v>
      </c>
      <c r="I5921" s="446">
        <f t="shared" si="684"/>
        <v>465.04061400000006</v>
      </c>
      <c r="J5921" s="446">
        <f t="shared" si="684"/>
        <v>611.04173700000001</v>
      </c>
      <c r="K5921" s="446">
        <f t="shared" si="684"/>
        <v>424.48474650000009</v>
      </c>
      <c r="L5921" s="446">
        <f t="shared" si="684"/>
        <v>674.57926275000011</v>
      </c>
      <c r="M5921" s="446">
        <f t="shared" si="684"/>
        <v>581.30076750000001</v>
      </c>
      <c r="N5921" s="446">
        <f t="shared" si="684"/>
        <v>652.94946675000006</v>
      </c>
      <c r="O5921" s="446" t="b">
        <f>TRUE()</f>
        <v>1</v>
      </c>
    </row>
    <row r="5922" spans="1:15" ht="15.5">
      <c r="A5922" s="42" t="s">
        <v>10404</v>
      </c>
      <c r="B5922" s="43" t="s">
        <v>10405</v>
      </c>
      <c r="C5922" s="44" t="s">
        <v>10406</v>
      </c>
      <c r="D5922" s="48"/>
      <c r="E5922" s="48"/>
      <c r="F5922" s="50">
        <v>1643.89</v>
      </c>
      <c r="G5922" s="446"/>
      <c r="H5922" s="446">
        <f t="shared" si="681"/>
        <v>579.63561400000003</v>
      </c>
      <c r="I5922" s="446">
        <f t="shared" si="684"/>
        <v>579.63561400000003</v>
      </c>
      <c r="J5922" s="446">
        <f t="shared" si="684"/>
        <v>761.614237</v>
      </c>
      <c r="K5922" s="446">
        <f t="shared" si="684"/>
        <v>529.08599650000008</v>
      </c>
      <c r="L5922" s="446">
        <f t="shared" si="684"/>
        <v>840.80863775000012</v>
      </c>
      <c r="M5922" s="446">
        <f t="shared" si="684"/>
        <v>724.54451749999998</v>
      </c>
      <c r="N5922" s="446">
        <f t="shared" si="684"/>
        <v>813.84884175000002</v>
      </c>
      <c r="O5922" s="446" t="b">
        <f>TRUE()</f>
        <v>1</v>
      </c>
    </row>
    <row r="5923" spans="1:15" ht="15.5">
      <c r="A5923" s="42" t="s">
        <v>10407</v>
      </c>
      <c r="B5923" s="43" t="s">
        <v>10408</v>
      </c>
      <c r="C5923" s="44" t="s">
        <v>10409</v>
      </c>
      <c r="D5923" s="48"/>
      <c r="E5923" s="48"/>
      <c r="F5923" s="50">
        <v>1656.96</v>
      </c>
      <c r="G5923" s="446"/>
      <c r="H5923" s="446">
        <f t="shared" si="681"/>
        <v>584.24409600000001</v>
      </c>
      <c r="I5923" s="446">
        <f t="shared" si="684"/>
        <v>584.24409600000001</v>
      </c>
      <c r="J5923" s="446">
        <f t="shared" si="684"/>
        <v>767.66956800000003</v>
      </c>
      <c r="K5923" s="446">
        <f t="shared" si="684"/>
        <v>533.29257600000005</v>
      </c>
      <c r="L5923" s="446">
        <f t="shared" si="684"/>
        <v>847.49361600000009</v>
      </c>
      <c r="M5923" s="446">
        <f t="shared" si="684"/>
        <v>730.30511999999999</v>
      </c>
      <c r="N5923" s="446">
        <f t="shared" si="684"/>
        <v>820.31947200000002</v>
      </c>
      <c r="O5923" s="446" t="b">
        <f>TRUE()</f>
        <v>1</v>
      </c>
    </row>
    <row r="5924" spans="1:15" ht="15.5">
      <c r="A5924" s="42" t="s">
        <v>10410</v>
      </c>
      <c r="B5924" s="43" t="s">
        <v>10411</v>
      </c>
      <c r="C5924" s="44" t="s">
        <v>10412</v>
      </c>
      <c r="D5924" s="48"/>
      <c r="E5924" s="48"/>
      <c r="F5924" s="50">
        <v>626.42999999999995</v>
      </c>
      <c r="G5924" s="446"/>
      <c r="H5924" s="446">
        <f t="shared" si="681"/>
        <v>220.87921800000001</v>
      </c>
      <c r="I5924" s="446">
        <f t="shared" si="684"/>
        <v>220.87921800000001</v>
      </c>
      <c r="J5924" s="446">
        <f t="shared" si="684"/>
        <v>290.22501899999997</v>
      </c>
      <c r="K5924" s="446">
        <f t="shared" si="684"/>
        <v>201.61649550000001</v>
      </c>
      <c r="L5924" s="446">
        <f t="shared" si="684"/>
        <v>320.40328424999996</v>
      </c>
      <c r="M5924" s="446">
        <f t="shared" si="684"/>
        <v>276.09902249999999</v>
      </c>
      <c r="N5924" s="446">
        <f t="shared" si="684"/>
        <v>310.12983224999999</v>
      </c>
      <c r="O5924" s="446" t="b">
        <f>TRUE()</f>
        <v>1</v>
      </c>
    </row>
    <row r="5925" spans="1:15" ht="15.5">
      <c r="A5925" s="42" t="s">
        <v>10413</v>
      </c>
      <c r="B5925" s="43" t="s">
        <v>10414</v>
      </c>
      <c r="C5925" s="44" t="s">
        <v>10415</v>
      </c>
      <c r="D5925" s="48"/>
      <c r="E5925" s="48"/>
      <c r="F5925" s="50">
        <v>993.52</v>
      </c>
      <c r="G5925" s="446"/>
      <c r="H5925" s="446">
        <f t="shared" si="681"/>
        <v>350.31515200000001</v>
      </c>
      <c r="I5925" s="446">
        <f t="shared" si="684"/>
        <v>350.31515200000001</v>
      </c>
      <c r="J5925" s="446">
        <f t="shared" si="684"/>
        <v>460.29781599999995</v>
      </c>
      <c r="K5925" s="446">
        <f t="shared" si="684"/>
        <v>319.76441199999999</v>
      </c>
      <c r="L5925" s="446">
        <f t="shared" si="684"/>
        <v>508.160642</v>
      </c>
      <c r="M5925" s="446">
        <f t="shared" si="684"/>
        <v>437.89393999999999</v>
      </c>
      <c r="N5925" s="446">
        <f t="shared" si="684"/>
        <v>491.86691399999995</v>
      </c>
      <c r="O5925" s="446" t="b">
        <f>TRUE()</f>
        <v>1</v>
      </c>
    </row>
    <row r="5926" spans="1:15" ht="15.5">
      <c r="A5926" s="42" t="s">
        <v>10416</v>
      </c>
      <c r="B5926" s="43" t="s">
        <v>10417</v>
      </c>
      <c r="C5926" s="44" t="s">
        <v>10418</v>
      </c>
      <c r="D5926" s="48"/>
      <c r="E5926" s="48"/>
      <c r="F5926" s="50">
        <v>138.26</v>
      </c>
      <c r="G5926" s="446"/>
      <c r="H5926" s="446">
        <f t="shared" si="681"/>
        <v>48.750475999999999</v>
      </c>
      <c r="I5926" s="446">
        <f t="shared" si="684"/>
        <v>48.750475999999999</v>
      </c>
      <c r="J5926" s="446">
        <f t="shared" si="684"/>
        <v>64.055858000000001</v>
      </c>
      <c r="K5926" s="446">
        <f t="shared" si="684"/>
        <v>44.498981000000001</v>
      </c>
      <c r="L5926" s="446">
        <f t="shared" si="684"/>
        <v>70.716533499999997</v>
      </c>
      <c r="M5926" s="446">
        <f t="shared" si="684"/>
        <v>60.93809499999999</v>
      </c>
      <c r="N5926" s="446">
        <f t="shared" si="684"/>
        <v>68.449069499999993</v>
      </c>
      <c r="O5926" s="446" t="b">
        <f>TRUE()</f>
        <v>1</v>
      </c>
    </row>
    <row r="5927" spans="1:15" ht="15.5">
      <c r="A5927" s="42" t="s">
        <v>10419</v>
      </c>
      <c r="B5927" s="43" t="s">
        <v>10420</v>
      </c>
      <c r="C5927" s="44" t="s">
        <v>10421</v>
      </c>
      <c r="D5927" s="48"/>
      <c r="E5927" s="48"/>
      <c r="F5927" s="50">
        <v>165.71</v>
      </c>
      <c r="G5927" s="446"/>
      <c r="H5927" s="446">
        <f t="shared" si="681"/>
        <v>58.42934600000001</v>
      </c>
      <c r="I5927" s="446">
        <f t="shared" ref="I5927:N5936" si="685">IF(AND(ISNUMBER($F5927),$O5927),$F5927*I$2,"")</f>
        <v>58.42934600000001</v>
      </c>
      <c r="J5927" s="446">
        <f t="shared" si="685"/>
        <v>76.773443</v>
      </c>
      <c r="K5927" s="446">
        <f t="shared" si="685"/>
        <v>53.333763500000003</v>
      </c>
      <c r="L5927" s="446">
        <f t="shared" si="685"/>
        <v>84.756522250000003</v>
      </c>
      <c r="M5927" s="446">
        <f t="shared" si="685"/>
        <v>73.036682499999998</v>
      </c>
      <c r="N5927" s="446">
        <f t="shared" si="685"/>
        <v>82.038878249999996</v>
      </c>
      <c r="O5927" s="446" t="b">
        <f>TRUE()</f>
        <v>1</v>
      </c>
    </row>
    <row r="5928" spans="1:15" ht="15.5">
      <c r="A5928" s="42" t="s">
        <v>10422</v>
      </c>
      <c r="B5928" s="43" t="s">
        <v>10423</v>
      </c>
      <c r="C5928" s="44" t="s">
        <v>10424</v>
      </c>
      <c r="D5928" s="48"/>
      <c r="E5928" s="48"/>
      <c r="F5928" s="50">
        <v>165.48</v>
      </c>
      <c r="G5928" s="446"/>
      <c r="H5928" s="446">
        <f t="shared" si="681"/>
        <v>58.348247999999998</v>
      </c>
      <c r="I5928" s="446">
        <f t="shared" si="685"/>
        <v>58.348247999999998</v>
      </c>
      <c r="J5928" s="446">
        <f t="shared" si="685"/>
        <v>76.666883999999996</v>
      </c>
      <c r="K5928" s="446">
        <f t="shared" si="685"/>
        <v>53.259737999999999</v>
      </c>
      <c r="L5928" s="446">
        <f t="shared" si="685"/>
        <v>84.638882999999993</v>
      </c>
      <c r="M5928" s="446">
        <f t="shared" si="685"/>
        <v>72.935309999999987</v>
      </c>
      <c r="N5928" s="446">
        <f t="shared" si="685"/>
        <v>81.925010999999998</v>
      </c>
      <c r="O5928" s="446" t="b">
        <f>TRUE()</f>
        <v>1</v>
      </c>
    </row>
    <row r="5929" spans="1:15" ht="15.5">
      <c r="A5929" s="42" t="s">
        <v>10425</v>
      </c>
      <c r="B5929" s="43" t="s">
        <v>10426</v>
      </c>
      <c r="C5929" s="44" t="s">
        <v>10427</v>
      </c>
      <c r="D5929" s="48"/>
      <c r="E5929" s="48"/>
      <c r="F5929" s="50">
        <v>606.58000000000004</v>
      </c>
      <c r="G5929" s="446"/>
      <c r="H5929" s="446">
        <f t="shared" si="681"/>
        <v>213.88010800000004</v>
      </c>
      <c r="I5929" s="446">
        <f t="shared" si="685"/>
        <v>213.88010800000004</v>
      </c>
      <c r="J5929" s="446">
        <f t="shared" si="685"/>
        <v>281.02851400000003</v>
      </c>
      <c r="K5929" s="446">
        <f t="shared" si="685"/>
        <v>195.22777300000004</v>
      </c>
      <c r="L5929" s="446">
        <f t="shared" si="685"/>
        <v>310.25050550000003</v>
      </c>
      <c r="M5929" s="446">
        <f t="shared" si="685"/>
        <v>267.35013500000002</v>
      </c>
      <c r="N5929" s="446">
        <f t="shared" si="685"/>
        <v>300.3025935</v>
      </c>
      <c r="O5929" s="446" t="b">
        <f>TRUE()</f>
        <v>1</v>
      </c>
    </row>
    <row r="5930" spans="1:15" ht="15.5">
      <c r="A5930" s="42" t="s">
        <v>10428</v>
      </c>
      <c r="B5930" s="43" t="s">
        <v>10429</v>
      </c>
      <c r="C5930" s="44" t="s">
        <v>10430</v>
      </c>
      <c r="D5930" s="48"/>
      <c r="E5930" s="48"/>
      <c r="F5930" s="50">
        <v>606.58000000000004</v>
      </c>
      <c r="G5930" s="446"/>
      <c r="H5930" s="446">
        <f t="shared" si="681"/>
        <v>213.88010800000004</v>
      </c>
      <c r="I5930" s="446">
        <f t="shared" si="685"/>
        <v>213.88010800000004</v>
      </c>
      <c r="J5930" s="446">
        <f t="shared" si="685"/>
        <v>281.02851400000003</v>
      </c>
      <c r="K5930" s="446">
        <f t="shared" si="685"/>
        <v>195.22777300000004</v>
      </c>
      <c r="L5930" s="446">
        <f t="shared" si="685"/>
        <v>310.25050550000003</v>
      </c>
      <c r="M5930" s="446">
        <f t="shared" si="685"/>
        <v>267.35013500000002</v>
      </c>
      <c r="N5930" s="446">
        <f t="shared" si="685"/>
        <v>300.3025935</v>
      </c>
      <c r="O5930" s="446" t="b">
        <f>TRUE()</f>
        <v>1</v>
      </c>
    </row>
    <row r="5931" spans="1:15" ht="15.5">
      <c r="A5931" s="42" t="s">
        <v>10431</v>
      </c>
      <c r="B5931" s="43" t="s">
        <v>10432</v>
      </c>
      <c r="C5931" s="44" t="s">
        <v>10433</v>
      </c>
      <c r="D5931" s="48"/>
      <c r="E5931" s="48"/>
      <c r="F5931" s="50">
        <v>661.8</v>
      </c>
      <c r="G5931" s="446"/>
      <c r="H5931" s="446">
        <f t="shared" si="681"/>
        <v>233.35068000000001</v>
      </c>
      <c r="I5931" s="446">
        <f t="shared" si="685"/>
        <v>233.35068000000001</v>
      </c>
      <c r="J5931" s="446">
        <f t="shared" si="685"/>
        <v>306.61193999999995</v>
      </c>
      <c r="K5931" s="446">
        <f t="shared" si="685"/>
        <v>213.00032999999999</v>
      </c>
      <c r="L5931" s="446">
        <f t="shared" si="685"/>
        <v>338.49415499999998</v>
      </c>
      <c r="M5931" s="446">
        <f t="shared" si="685"/>
        <v>291.68834999999996</v>
      </c>
      <c r="N5931" s="446">
        <f t="shared" si="685"/>
        <v>327.64063499999997</v>
      </c>
      <c r="O5931" s="446" t="b">
        <f>TRUE()</f>
        <v>1</v>
      </c>
    </row>
    <row r="5932" spans="1:15" ht="15.5">
      <c r="A5932" s="42" t="s">
        <v>10434</v>
      </c>
      <c r="B5932" s="43" t="s">
        <v>10435</v>
      </c>
      <c r="C5932" s="44" t="s">
        <v>10436</v>
      </c>
      <c r="D5932" s="48"/>
      <c r="E5932" s="48"/>
      <c r="F5932" s="50">
        <v>149.28</v>
      </c>
      <c r="G5932" s="446"/>
      <c r="H5932" s="446">
        <f t="shared" si="681"/>
        <v>52.636128000000006</v>
      </c>
      <c r="I5932" s="446">
        <f t="shared" si="685"/>
        <v>52.636128000000006</v>
      </c>
      <c r="J5932" s="446">
        <f t="shared" si="685"/>
        <v>69.161423999999997</v>
      </c>
      <c r="K5932" s="446">
        <f t="shared" si="685"/>
        <v>48.045768000000002</v>
      </c>
      <c r="L5932" s="446">
        <f t="shared" si="685"/>
        <v>76.352987999999996</v>
      </c>
      <c r="M5932" s="446">
        <f t="shared" si="685"/>
        <v>65.795159999999996</v>
      </c>
      <c r="N5932" s="446">
        <f t="shared" si="685"/>
        <v>73.904796000000005</v>
      </c>
      <c r="O5932" s="446" t="b">
        <f>TRUE()</f>
        <v>1</v>
      </c>
    </row>
    <row r="5933" spans="1:15" ht="15.5">
      <c r="A5933" s="42" t="s">
        <v>10437</v>
      </c>
      <c r="B5933" s="43" t="s">
        <v>10438</v>
      </c>
      <c r="C5933" s="44" t="s">
        <v>10439</v>
      </c>
      <c r="D5933" s="48"/>
      <c r="E5933" s="48"/>
      <c r="F5933" s="50">
        <v>185.59</v>
      </c>
      <c r="G5933" s="446"/>
      <c r="H5933" s="446">
        <f t="shared" si="681"/>
        <v>65.439034000000007</v>
      </c>
      <c r="I5933" s="446">
        <f t="shared" si="685"/>
        <v>65.439034000000007</v>
      </c>
      <c r="J5933" s="446">
        <f t="shared" si="685"/>
        <v>85.983846999999997</v>
      </c>
      <c r="K5933" s="446">
        <f t="shared" si="685"/>
        <v>59.732141500000004</v>
      </c>
      <c r="L5933" s="446">
        <f t="shared" si="685"/>
        <v>94.924645249999998</v>
      </c>
      <c r="M5933" s="446">
        <f t="shared" si="685"/>
        <v>81.79879249999999</v>
      </c>
      <c r="N5933" s="446">
        <f t="shared" si="685"/>
        <v>91.880969249999993</v>
      </c>
      <c r="O5933" s="446" t="b">
        <f>TRUE()</f>
        <v>1</v>
      </c>
    </row>
    <row r="5934" spans="1:15" ht="15.5">
      <c r="A5934" s="42" t="s">
        <v>10440</v>
      </c>
      <c r="B5934" s="43" t="s">
        <v>10441</v>
      </c>
      <c r="C5934" s="44" t="s">
        <v>10442</v>
      </c>
      <c r="D5934" s="48"/>
      <c r="E5934" s="48"/>
      <c r="F5934" s="50">
        <v>414.46</v>
      </c>
      <c r="G5934" s="446"/>
      <c r="H5934" s="446">
        <f t="shared" si="681"/>
        <v>146.13859600000001</v>
      </c>
      <c r="I5934" s="446">
        <f t="shared" si="685"/>
        <v>146.13859600000001</v>
      </c>
      <c r="J5934" s="446">
        <f t="shared" si="685"/>
        <v>192.019318</v>
      </c>
      <c r="K5934" s="446">
        <f t="shared" si="685"/>
        <v>133.39395100000002</v>
      </c>
      <c r="L5934" s="446">
        <f t="shared" si="685"/>
        <v>211.9859285</v>
      </c>
      <c r="M5934" s="446">
        <f t="shared" si="685"/>
        <v>182.67324499999998</v>
      </c>
      <c r="N5934" s="446">
        <f t="shared" si="685"/>
        <v>205.1887845</v>
      </c>
      <c r="O5934" s="446" t="b">
        <f>TRUE()</f>
        <v>1</v>
      </c>
    </row>
    <row r="5935" spans="1:15" ht="15.5">
      <c r="A5935" s="42" t="s">
        <v>10443</v>
      </c>
      <c r="B5935" s="43" t="s">
        <v>10444</v>
      </c>
      <c r="C5935" s="44" t="s">
        <v>10445</v>
      </c>
      <c r="D5935" s="48"/>
      <c r="E5935" s="48"/>
      <c r="F5935" s="50">
        <v>414.46</v>
      </c>
      <c r="G5935" s="446"/>
      <c r="H5935" s="446">
        <f t="shared" si="681"/>
        <v>146.13859600000001</v>
      </c>
      <c r="I5935" s="446">
        <f t="shared" si="685"/>
        <v>146.13859600000001</v>
      </c>
      <c r="J5935" s="446">
        <f t="shared" si="685"/>
        <v>192.019318</v>
      </c>
      <c r="K5935" s="446">
        <f t="shared" si="685"/>
        <v>133.39395100000002</v>
      </c>
      <c r="L5935" s="446">
        <f t="shared" si="685"/>
        <v>211.9859285</v>
      </c>
      <c r="M5935" s="446">
        <f t="shared" si="685"/>
        <v>182.67324499999998</v>
      </c>
      <c r="N5935" s="446">
        <f t="shared" si="685"/>
        <v>205.1887845</v>
      </c>
      <c r="O5935" s="446" t="b">
        <f>TRUE()</f>
        <v>1</v>
      </c>
    </row>
    <row r="5936" spans="1:15" ht="15.5">
      <c r="A5936" s="42" t="s">
        <v>10446</v>
      </c>
      <c r="B5936" s="43" t="s">
        <v>10447</v>
      </c>
      <c r="C5936" s="44" t="s">
        <v>10448</v>
      </c>
      <c r="D5936" s="48"/>
      <c r="E5936" s="48"/>
      <c r="F5936" s="50">
        <v>414.46</v>
      </c>
      <c r="G5936" s="446"/>
      <c r="H5936" s="446">
        <f t="shared" si="681"/>
        <v>146.13859600000001</v>
      </c>
      <c r="I5936" s="446">
        <f t="shared" si="685"/>
        <v>146.13859600000001</v>
      </c>
      <c r="J5936" s="446">
        <f t="shared" si="685"/>
        <v>192.019318</v>
      </c>
      <c r="K5936" s="446">
        <f t="shared" si="685"/>
        <v>133.39395100000002</v>
      </c>
      <c r="L5936" s="446">
        <f t="shared" si="685"/>
        <v>211.9859285</v>
      </c>
      <c r="M5936" s="446">
        <f t="shared" si="685"/>
        <v>182.67324499999998</v>
      </c>
      <c r="N5936" s="446">
        <f t="shared" si="685"/>
        <v>205.1887845</v>
      </c>
      <c r="O5936" s="446" t="b">
        <f>TRUE()</f>
        <v>1</v>
      </c>
    </row>
    <row r="5937" spans="1:15" ht="15.5">
      <c r="A5937" s="42" t="s">
        <v>10449</v>
      </c>
      <c r="B5937" s="43" t="s">
        <v>10450</v>
      </c>
      <c r="C5937" s="44" t="s">
        <v>10451</v>
      </c>
      <c r="D5937" s="48"/>
      <c r="E5937" s="48"/>
      <c r="F5937" s="50">
        <v>49.61</v>
      </c>
      <c r="G5937" s="446"/>
      <c r="H5937" s="446">
        <f t="shared" si="681"/>
        <v>17.492486</v>
      </c>
      <c r="I5937" s="446">
        <f t="shared" ref="I5937:N5946" si="686">IF(AND(ISNUMBER($F5937),$O5937),$F5937*I$2,"")</f>
        <v>17.492486</v>
      </c>
      <c r="J5937" s="446">
        <f t="shared" si="686"/>
        <v>22.984313</v>
      </c>
      <c r="K5937" s="446">
        <f t="shared" si="686"/>
        <v>15.966978500000002</v>
      </c>
      <c r="L5937" s="446">
        <f t="shared" si="686"/>
        <v>25.374274750000001</v>
      </c>
      <c r="M5937" s="446">
        <f t="shared" si="686"/>
        <v>21.865607499999999</v>
      </c>
      <c r="N5937" s="446">
        <f t="shared" si="686"/>
        <v>24.56067075</v>
      </c>
      <c r="O5937" s="446" t="b">
        <f>TRUE()</f>
        <v>1</v>
      </c>
    </row>
    <row r="5938" spans="1:15" ht="15.5">
      <c r="A5938" s="42" t="s">
        <v>10452</v>
      </c>
      <c r="B5938" s="43" t="s">
        <v>10453</v>
      </c>
      <c r="C5938" s="44" t="s">
        <v>10454</v>
      </c>
      <c r="D5938" s="48"/>
      <c r="E5938" s="48"/>
      <c r="F5938" s="50">
        <v>188.09</v>
      </c>
      <c r="G5938" s="446"/>
      <c r="H5938" s="446">
        <f t="shared" si="681"/>
        <v>66.320534000000009</v>
      </c>
      <c r="I5938" s="446">
        <f t="shared" si="686"/>
        <v>66.320534000000009</v>
      </c>
      <c r="J5938" s="446">
        <f t="shared" si="686"/>
        <v>87.142096999999993</v>
      </c>
      <c r="K5938" s="446">
        <f t="shared" si="686"/>
        <v>60.536766500000006</v>
      </c>
      <c r="L5938" s="446">
        <f t="shared" si="686"/>
        <v>96.203332750000001</v>
      </c>
      <c r="M5938" s="446">
        <f t="shared" si="686"/>
        <v>82.900667499999997</v>
      </c>
      <c r="N5938" s="446">
        <f t="shared" si="686"/>
        <v>93.11865675</v>
      </c>
      <c r="O5938" s="446" t="b">
        <f>TRUE()</f>
        <v>1</v>
      </c>
    </row>
    <row r="5939" spans="1:15" ht="15.5">
      <c r="A5939" s="42" t="s">
        <v>10455</v>
      </c>
      <c r="B5939" s="43" t="s">
        <v>10456</v>
      </c>
      <c r="C5939" s="44" t="s">
        <v>10457</v>
      </c>
      <c r="D5939" s="48"/>
      <c r="E5939" s="48"/>
      <c r="F5939" s="50">
        <v>219.56</v>
      </c>
      <c r="G5939" s="446"/>
      <c r="H5939" s="446">
        <f t="shared" si="681"/>
        <v>77.41685600000001</v>
      </c>
      <c r="I5939" s="446">
        <f t="shared" si="686"/>
        <v>77.41685600000001</v>
      </c>
      <c r="J5939" s="446">
        <f t="shared" si="686"/>
        <v>101.722148</v>
      </c>
      <c r="K5939" s="446">
        <f t="shared" si="686"/>
        <v>70.665386000000012</v>
      </c>
      <c r="L5939" s="446">
        <f t="shared" si="686"/>
        <v>112.299451</v>
      </c>
      <c r="M5939" s="446">
        <f t="shared" si="686"/>
        <v>96.771069999999995</v>
      </c>
      <c r="N5939" s="446">
        <f t="shared" si="686"/>
        <v>108.698667</v>
      </c>
      <c r="O5939" s="446" t="b">
        <f>TRUE()</f>
        <v>1</v>
      </c>
    </row>
    <row r="5940" spans="1:15" ht="15.5">
      <c r="A5940" s="42" t="s">
        <v>10458</v>
      </c>
      <c r="B5940" s="43" t="s">
        <v>10459</v>
      </c>
      <c r="C5940" s="44" t="s">
        <v>10460</v>
      </c>
      <c r="D5940" s="48"/>
      <c r="E5940" s="48"/>
      <c r="F5940" s="50">
        <v>263.97000000000003</v>
      </c>
      <c r="G5940" s="446"/>
      <c r="H5940" s="446">
        <f t="shared" si="681"/>
        <v>93.075822000000016</v>
      </c>
      <c r="I5940" s="446">
        <f t="shared" si="686"/>
        <v>93.075822000000016</v>
      </c>
      <c r="J5940" s="446">
        <f t="shared" si="686"/>
        <v>122.297301</v>
      </c>
      <c r="K5940" s="446">
        <f t="shared" si="686"/>
        <v>84.958744500000009</v>
      </c>
      <c r="L5940" s="446">
        <f t="shared" si="686"/>
        <v>135.01405575000001</v>
      </c>
      <c r="M5940" s="446">
        <f t="shared" si="686"/>
        <v>116.34477750000001</v>
      </c>
      <c r="N5940" s="446">
        <f t="shared" si="686"/>
        <v>130.68494775000002</v>
      </c>
      <c r="O5940" s="446" t="b">
        <f>TRUE()</f>
        <v>1</v>
      </c>
    </row>
    <row r="5941" spans="1:15" ht="15.5">
      <c r="A5941" s="42" t="s">
        <v>10461</v>
      </c>
      <c r="B5941" s="43" t="s">
        <v>10462</v>
      </c>
      <c r="C5941" s="44" t="s">
        <v>10463</v>
      </c>
      <c r="D5941" s="48"/>
      <c r="E5941" s="48"/>
      <c r="F5941" s="50">
        <v>627.77</v>
      </c>
      <c r="G5941" s="446"/>
      <c r="H5941" s="446">
        <f t="shared" si="681"/>
        <v>221.35170200000002</v>
      </c>
      <c r="I5941" s="446">
        <f t="shared" si="686"/>
        <v>221.35170200000002</v>
      </c>
      <c r="J5941" s="446">
        <f t="shared" si="686"/>
        <v>290.84584100000001</v>
      </c>
      <c r="K5941" s="446">
        <f t="shared" si="686"/>
        <v>202.0477745</v>
      </c>
      <c r="L5941" s="446">
        <f t="shared" si="686"/>
        <v>321.08866074999997</v>
      </c>
      <c r="M5941" s="446">
        <f t="shared" si="686"/>
        <v>276.68962749999997</v>
      </c>
      <c r="N5941" s="446">
        <f t="shared" si="686"/>
        <v>310.79323274999996</v>
      </c>
      <c r="O5941" s="446" t="b">
        <f>TRUE()</f>
        <v>1</v>
      </c>
    </row>
    <row r="5942" spans="1:15" ht="15.5">
      <c r="A5942" s="42" t="s">
        <v>10464</v>
      </c>
      <c r="B5942" s="43" t="s">
        <v>10465</v>
      </c>
      <c r="C5942" s="44" t="s">
        <v>10466</v>
      </c>
      <c r="D5942" s="48"/>
      <c r="E5942" s="48"/>
      <c r="F5942" s="50">
        <v>62.52</v>
      </c>
      <c r="G5942" s="446"/>
      <c r="H5942" s="446">
        <f t="shared" si="681"/>
        <v>22.044552000000003</v>
      </c>
      <c r="I5942" s="446">
        <f t="shared" si="686"/>
        <v>22.044552000000003</v>
      </c>
      <c r="J5942" s="446">
        <f t="shared" si="686"/>
        <v>28.965516000000001</v>
      </c>
      <c r="K5942" s="446">
        <f t="shared" si="686"/>
        <v>20.122062000000003</v>
      </c>
      <c r="L5942" s="446">
        <f t="shared" si="686"/>
        <v>31.977417000000003</v>
      </c>
      <c r="M5942" s="446">
        <f t="shared" si="686"/>
        <v>27.555689999999998</v>
      </c>
      <c r="N5942" s="446">
        <f t="shared" si="686"/>
        <v>30.952089000000001</v>
      </c>
      <c r="O5942" s="446" t="b">
        <f>TRUE()</f>
        <v>1</v>
      </c>
    </row>
    <row r="5943" spans="1:15" ht="15.5">
      <c r="A5943" s="42" t="s">
        <v>10464</v>
      </c>
      <c r="B5943" s="43" t="s">
        <v>10467</v>
      </c>
      <c r="C5943" s="44" t="s">
        <v>10468</v>
      </c>
      <c r="D5943" s="48"/>
      <c r="E5943" s="48"/>
      <c r="F5943" s="50">
        <v>94.06</v>
      </c>
      <c r="G5943" s="446"/>
      <c r="H5943" s="446">
        <f t="shared" si="681"/>
        <v>33.165556000000002</v>
      </c>
      <c r="I5943" s="446">
        <f t="shared" si="686"/>
        <v>33.165556000000002</v>
      </c>
      <c r="J5943" s="446">
        <f t="shared" si="686"/>
        <v>43.577998000000001</v>
      </c>
      <c r="K5943" s="446">
        <f t="shared" si="686"/>
        <v>30.273211000000003</v>
      </c>
      <c r="L5943" s="446">
        <f t="shared" si="686"/>
        <v>48.1093385</v>
      </c>
      <c r="M5943" s="446">
        <f t="shared" si="686"/>
        <v>41.456944999999997</v>
      </c>
      <c r="N5943" s="446">
        <f t="shared" si="686"/>
        <v>46.566754500000002</v>
      </c>
      <c r="O5943" s="446" t="b">
        <f>TRUE()</f>
        <v>1</v>
      </c>
    </row>
    <row r="5944" spans="1:15" ht="15.5">
      <c r="A5944" s="42" t="s">
        <v>10469</v>
      </c>
      <c r="B5944" s="43" t="s">
        <v>10470</v>
      </c>
      <c r="C5944" s="44" t="s">
        <v>10471</v>
      </c>
      <c r="D5944" s="48"/>
      <c r="E5944" s="48"/>
      <c r="F5944" s="50">
        <v>144.02000000000001</v>
      </c>
      <c r="G5944" s="446"/>
      <c r="H5944" s="446">
        <f t="shared" si="681"/>
        <v>50.781452000000009</v>
      </c>
      <c r="I5944" s="446">
        <f t="shared" si="686"/>
        <v>50.781452000000009</v>
      </c>
      <c r="J5944" s="446">
        <f t="shared" si="686"/>
        <v>66.724466000000007</v>
      </c>
      <c r="K5944" s="446">
        <f t="shared" si="686"/>
        <v>46.352837000000008</v>
      </c>
      <c r="L5944" s="446">
        <f t="shared" si="686"/>
        <v>73.662629500000008</v>
      </c>
      <c r="M5944" s="446">
        <f t="shared" si="686"/>
        <v>63.476815000000002</v>
      </c>
      <c r="N5944" s="446">
        <f t="shared" si="686"/>
        <v>71.300701500000002</v>
      </c>
      <c r="O5944" s="446" t="b">
        <f>TRUE()</f>
        <v>1</v>
      </c>
    </row>
    <row r="5945" spans="1:15" ht="15.5">
      <c r="A5945" s="42" t="s">
        <v>10472</v>
      </c>
      <c r="B5945" s="43" t="s">
        <v>10473</v>
      </c>
      <c r="C5945" s="44" t="s">
        <v>10474</v>
      </c>
      <c r="D5945" s="48"/>
      <c r="E5945" s="48"/>
      <c r="F5945" s="50">
        <v>225.54</v>
      </c>
      <c r="G5945" s="446"/>
      <c r="H5945" s="446">
        <f t="shared" si="681"/>
        <v>79.525404000000009</v>
      </c>
      <c r="I5945" s="446">
        <f t="shared" si="686"/>
        <v>79.525404000000009</v>
      </c>
      <c r="J5945" s="446">
        <f t="shared" si="686"/>
        <v>104.49268199999999</v>
      </c>
      <c r="K5945" s="446">
        <f t="shared" si="686"/>
        <v>72.590049000000008</v>
      </c>
      <c r="L5945" s="446">
        <f t="shared" si="686"/>
        <v>115.35807149999999</v>
      </c>
      <c r="M5945" s="446">
        <f t="shared" si="686"/>
        <v>99.40675499999999</v>
      </c>
      <c r="N5945" s="446">
        <f t="shared" si="686"/>
        <v>111.65921549999999</v>
      </c>
      <c r="O5945" s="446" t="b">
        <f>TRUE()</f>
        <v>1</v>
      </c>
    </row>
    <row r="5946" spans="1:15" ht="15.5">
      <c r="A5946" s="42" t="s">
        <v>10475</v>
      </c>
      <c r="B5946" s="43" t="s">
        <v>10476</v>
      </c>
      <c r="C5946" s="44" t="s">
        <v>10477</v>
      </c>
      <c r="D5946" s="48"/>
      <c r="E5946" s="48"/>
      <c r="F5946" s="50">
        <v>244.22</v>
      </c>
      <c r="G5946" s="446"/>
      <c r="H5946" s="446">
        <f t="shared" si="681"/>
        <v>86.111972000000009</v>
      </c>
      <c r="I5946" s="446">
        <f t="shared" si="686"/>
        <v>86.111972000000009</v>
      </c>
      <c r="J5946" s="446">
        <f t="shared" si="686"/>
        <v>113.147126</v>
      </c>
      <c r="K5946" s="446">
        <f t="shared" si="686"/>
        <v>78.602207000000007</v>
      </c>
      <c r="L5946" s="446">
        <f t="shared" si="686"/>
        <v>124.9124245</v>
      </c>
      <c r="M5946" s="446">
        <f t="shared" si="686"/>
        <v>107.63996499999999</v>
      </c>
      <c r="N5946" s="446">
        <f t="shared" si="686"/>
        <v>120.90721649999999</v>
      </c>
      <c r="O5946" s="446" t="b">
        <f>TRUE()</f>
        <v>1</v>
      </c>
    </row>
    <row r="5947" spans="1:15" ht="15.5">
      <c r="A5947" s="42" t="s">
        <v>10478</v>
      </c>
      <c r="B5947" s="43" t="s">
        <v>10479</v>
      </c>
      <c r="C5947" s="44" t="s">
        <v>10480</v>
      </c>
      <c r="D5947" s="48"/>
      <c r="E5947" s="48"/>
      <c r="F5947" s="50">
        <v>249.82</v>
      </c>
      <c r="G5947" s="446"/>
      <c r="H5947" s="446">
        <f t="shared" si="681"/>
        <v>88.086532000000005</v>
      </c>
      <c r="I5947" s="446">
        <f t="shared" ref="I5947:N5956" si="687">IF(AND(ISNUMBER($F5947),$O5947),$F5947*I$2,"")</f>
        <v>88.086532000000005</v>
      </c>
      <c r="J5947" s="446">
        <f t="shared" si="687"/>
        <v>115.74160599999999</v>
      </c>
      <c r="K5947" s="446">
        <f t="shared" si="687"/>
        <v>80.404567</v>
      </c>
      <c r="L5947" s="446">
        <f t="shared" si="687"/>
        <v>127.7766845</v>
      </c>
      <c r="M5947" s="446">
        <f t="shared" si="687"/>
        <v>110.10816499999999</v>
      </c>
      <c r="N5947" s="446">
        <f t="shared" si="687"/>
        <v>123.67963649999999</v>
      </c>
      <c r="O5947" s="446" t="b">
        <f>TRUE()</f>
        <v>1</v>
      </c>
    </row>
    <row r="5948" spans="1:15" ht="15.5">
      <c r="A5948" s="42" t="s">
        <v>10452</v>
      </c>
      <c r="B5948" s="43" t="s">
        <v>10481</v>
      </c>
      <c r="C5948" s="44" t="s">
        <v>10482</v>
      </c>
      <c r="D5948" s="48"/>
      <c r="E5948" s="48"/>
      <c r="F5948" s="50">
        <v>102.62</v>
      </c>
      <c r="G5948" s="446"/>
      <c r="H5948" s="446">
        <f t="shared" si="681"/>
        <v>36.183812000000003</v>
      </c>
      <c r="I5948" s="446">
        <f t="shared" si="687"/>
        <v>36.183812000000003</v>
      </c>
      <c r="J5948" s="446">
        <f t="shared" si="687"/>
        <v>47.543846000000002</v>
      </c>
      <c r="K5948" s="446">
        <f t="shared" si="687"/>
        <v>33.028247000000007</v>
      </c>
      <c r="L5948" s="446">
        <f t="shared" si="687"/>
        <v>52.487564500000005</v>
      </c>
      <c r="M5948" s="446">
        <f t="shared" si="687"/>
        <v>45.229765</v>
      </c>
      <c r="N5948" s="446">
        <f t="shared" si="687"/>
        <v>50.804596500000002</v>
      </c>
      <c r="O5948" s="446" t="b">
        <f>TRUE()</f>
        <v>1</v>
      </c>
    </row>
    <row r="5949" spans="1:15" ht="15.5">
      <c r="A5949" s="42" t="s">
        <v>10452</v>
      </c>
      <c r="B5949" s="43" t="s">
        <v>10481</v>
      </c>
      <c r="C5949" s="44" t="s">
        <v>10482</v>
      </c>
      <c r="D5949" s="48"/>
      <c r="E5949" s="48"/>
      <c r="F5949" s="50">
        <v>102.62</v>
      </c>
      <c r="G5949" s="446"/>
      <c r="H5949" s="446">
        <f t="shared" si="681"/>
        <v>36.183812000000003</v>
      </c>
      <c r="I5949" s="446">
        <f t="shared" si="687"/>
        <v>36.183812000000003</v>
      </c>
      <c r="J5949" s="446">
        <f t="shared" si="687"/>
        <v>47.543846000000002</v>
      </c>
      <c r="K5949" s="446">
        <f t="shared" si="687"/>
        <v>33.028247000000007</v>
      </c>
      <c r="L5949" s="446">
        <f t="shared" si="687"/>
        <v>52.487564500000005</v>
      </c>
      <c r="M5949" s="446">
        <f t="shared" si="687"/>
        <v>45.229765</v>
      </c>
      <c r="N5949" s="446">
        <f t="shared" si="687"/>
        <v>50.804596500000002</v>
      </c>
      <c r="O5949" s="446" t="b">
        <f>TRUE()</f>
        <v>1</v>
      </c>
    </row>
    <row r="5950" spans="1:15" ht="15.5">
      <c r="A5950" s="42" t="s">
        <v>10483</v>
      </c>
      <c r="B5950" s="43" t="s">
        <v>10484</v>
      </c>
      <c r="C5950" s="44" t="s">
        <v>10485</v>
      </c>
      <c r="D5950" s="48"/>
      <c r="E5950" s="48"/>
      <c r="F5950" s="50">
        <v>110.5</v>
      </c>
      <c r="G5950" s="446"/>
      <c r="H5950" s="446">
        <f t="shared" si="681"/>
        <v>38.962300000000006</v>
      </c>
      <c r="I5950" s="446">
        <f t="shared" si="687"/>
        <v>38.962300000000006</v>
      </c>
      <c r="J5950" s="446">
        <f t="shared" si="687"/>
        <v>51.194649999999996</v>
      </c>
      <c r="K5950" s="446">
        <f t="shared" si="687"/>
        <v>35.564425</v>
      </c>
      <c r="L5950" s="446">
        <f t="shared" si="687"/>
        <v>56.517987500000004</v>
      </c>
      <c r="M5950" s="446">
        <f t="shared" si="687"/>
        <v>48.702874999999999</v>
      </c>
      <c r="N5950" s="446">
        <f t="shared" si="687"/>
        <v>54.7057875</v>
      </c>
      <c r="O5950" s="446" t="b">
        <f>TRUE()</f>
        <v>1</v>
      </c>
    </row>
    <row r="5951" spans="1:15" ht="15.5">
      <c r="A5951" s="42" t="s">
        <v>10486</v>
      </c>
      <c r="B5951" s="43" t="s">
        <v>10487</v>
      </c>
      <c r="C5951" s="44" t="s">
        <v>10488</v>
      </c>
      <c r="D5951" s="48"/>
      <c r="E5951" s="48"/>
      <c r="F5951" s="50">
        <v>110.5</v>
      </c>
      <c r="G5951" s="446"/>
      <c r="H5951" s="446">
        <f t="shared" si="681"/>
        <v>38.962300000000006</v>
      </c>
      <c r="I5951" s="446">
        <f t="shared" si="687"/>
        <v>38.962300000000006</v>
      </c>
      <c r="J5951" s="446">
        <f t="shared" si="687"/>
        <v>51.194649999999996</v>
      </c>
      <c r="K5951" s="446">
        <f t="shared" si="687"/>
        <v>35.564425</v>
      </c>
      <c r="L5951" s="446">
        <f t="shared" si="687"/>
        <v>56.517987500000004</v>
      </c>
      <c r="M5951" s="446">
        <f t="shared" si="687"/>
        <v>48.702874999999999</v>
      </c>
      <c r="N5951" s="446">
        <f t="shared" si="687"/>
        <v>54.7057875</v>
      </c>
      <c r="O5951" s="446" t="b">
        <f>TRUE()</f>
        <v>1</v>
      </c>
    </row>
    <row r="5952" spans="1:15" ht="15.5">
      <c r="A5952" s="111" t="s">
        <v>10489</v>
      </c>
      <c r="B5952" s="96" t="s">
        <v>10490</v>
      </c>
      <c r="C5952" s="97" t="s">
        <v>10491</v>
      </c>
      <c r="D5952" s="98"/>
      <c r="E5952" s="98"/>
      <c r="F5952" s="99">
        <v>138.26</v>
      </c>
      <c r="G5952" s="446"/>
      <c r="H5952" s="446">
        <f t="shared" si="681"/>
        <v>48.750475999999999</v>
      </c>
      <c r="I5952" s="446">
        <f t="shared" si="687"/>
        <v>48.750475999999999</v>
      </c>
      <c r="J5952" s="446">
        <f t="shared" si="687"/>
        <v>64.055858000000001</v>
      </c>
      <c r="K5952" s="446">
        <f t="shared" si="687"/>
        <v>44.498981000000001</v>
      </c>
      <c r="L5952" s="446">
        <f t="shared" si="687"/>
        <v>70.716533499999997</v>
      </c>
      <c r="M5952" s="446">
        <f t="shared" si="687"/>
        <v>60.93809499999999</v>
      </c>
      <c r="N5952" s="446">
        <f t="shared" si="687"/>
        <v>68.449069499999993</v>
      </c>
      <c r="O5952" s="446" t="b">
        <f>TRUE()</f>
        <v>1</v>
      </c>
    </row>
    <row r="5953" spans="1:15" ht="15.5">
      <c r="A5953" s="211" t="s">
        <v>10492</v>
      </c>
      <c r="B5953" s="64" t="s">
        <v>10493</v>
      </c>
      <c r="C5953" s="65" t="s">
        <v>10494</v>
      </c>
      <c r="D5953" s="208"/>
      <c r="E5953" s="208"/>
      <c r="F5953" s="67">
        <v>23169.43</v>
      </c>
      <c r="G5953" s="446"/>
      <c r="H5953" s="446">
        <f t="shared" si="681"/>
        <v>8169.5410180000008</v>
      </c>
      <c r="I5953" s="446">
        <f t="shared" si="687"/>
        <v>8169.5410180000008</v>
      </c>
      <c r="J5953" s="446">
        <f t="shared" si="687"/>
        <v>10734.396919000001</v>
      </c>
      <c r="K5953" s="446">
        <f t="shared" si="687"/>
        <v>7457.081045500001</v>
      </c>
      <c r="L5953" s="446">
        <f t="shared" si="687"/>
        <v>11850.584209250001</v>
      </c>
      <c r="M5953" s="446">
        <f t="shared" si="687"/>
        <v>10211.926272499999</v>
      </c>
      <c r="N5953" s="446">
        <f t="shared" si="687"/>
        <v>11470.605557249999</v>
      </c>
      <c r="O5953" s="446" t="b">
        <f>TRUE()</f>
        <v>1</v>
      </c>
    </row>
    <row r="5954" spans="1:15" ht="15.5">
      <c r="A5954" s="115" t="s">
        <v>1426</v>
      </c>
      <c r="B5954" s="43" t="s">
        <v>10495</v>
      </c>
      <c r="C5954" s="44" t="s">
        <v>10496</v>
      </c>
      <c r="D5954" s="48"/>
      <c r="E5954" s="48"/>
      <c r="F5954" s="50">
        <v>0</v>
      </c>
      <c r="G5954" s="446"/>
      <c r="H5954" s="446">
        <f t="shared" si="681"/>
        <v>0</v>
      </c>
      <c r="I5954" s="446">
        <f t="shared" si="687"/>
        <v>0</v>
      </c>
      <c r="J5954" s="446">
        <f t="shared" si="687"/>
        <v>0</v>
      </c>
      <c r="K5954" s="446">
        <f t="shared" si="687"/>
        <v>0</v>
      </c>
      <c r="L5954" s="446">
        <f t="shared" si="687"/>
        <v>0</v>
      </c>
      <c r="M5954" s="446">
        <f t="shared" si="687"/>
        <v>0</v>
      </c>
      <c r="N5954" s="446">
        <f t="shared" si="687"/>
        <v>0</v>
      </c>
      <c r="O5954" s="446" t="b">
        <f>TRUE()</f>
        <v>1</v>
      </c>
    </row>
    <row r="5955" spans="1:15" ht="15.5">
      <c r="A5955" s="120" t="s">
        <v>1429</v>
      </c>
      <c r="B5955" s="43" t="s">
        <v>10495</v>
      </c>
      <c r="C5955" s="44" t="s">
        <v>10497</v>
      </c>
      <c r="D5955" s="48"/>
      <c r="E5955" s="48"/>
      <c r="F5955" s="50">
        <v>0</v>
      </c>
      <c r="G5955" s="446"/>
      <c r="H5955" s="446">
        <f t="shared" si="681"/>
        <v>0</v>
      </c>
      <c r="I5955" s="446">
        <f t="shared" si="687"/>
        <v>0</v>
      </c>
      <c r="J5955" s="446">
        <f t="shared" si="687"/>
        <v>0</v>
      </c>
      <c r="K5955" s="446">
        <f t="shared" si="687"/>
        <v>0</v>
      </c>
      <c r="L5955" s="446">
        <f t="shared" si="687"/>
        <v>0</v>
      </c>
      <c r="M5955" s="446">
        <f t="shared" si="687"/>
        <v>0</v>
      </c>
      <c r="N5955" s="446">
        <f t="shared" si="687"/>
        <v>0</v>
      </c>
      <c r="O5955" s="446" t="b">
        <f>TRUE()</f>
        <v>1</v>
      </c>
    </row>
    <row r="5956" spans="1:15" ht="15.5">
      <c r="A5956" s="120" t="s">
        <v>1431</v>
      </c>
      <c r="B5956" s="43" t="s">
        <v>10495</v>
      </c>
      <c r="C5956" s="44" t="s">
        <v>10498</v>
      </c>
      <c r="D5956" s="48"/>
      <c r="E5956" s="48"/>
      <c r="F5956" s="50">
        <v>1897.42</v>
      </c>
      <c r="G5956" s="446"/>
      <c r="H5956" s="446">
        <f t="shared" ref="H5956:H6019" si="688">IF(AND(ISNUMBER($F5956),$O5956),$F5956*H$2,"")</f>
        <v>669.03029200000003</v>
      </c>
      <c r="I5956" s="446">
        <f t="shared" si="687"/>
        <v>669.03029200000003</v>
      </c>
      <c r="J5956" s="446">
        <f t="shared" si="687"/>
        <v>879.07468600000004</v>
      </c>
      <c r="K5956" s="446">
        <f t="shared" si="687"/>
        <v>610.68462700000009</v>
      </c>
      <c r="L5956" s="446">
        <f t="shared" si="687"/>
        <v>970.48289450000004</v>
      </c>
      <c r="M5956" s="446">
        <f t="shared" si="687"/>
        <v>836.28786500000001</v>
      </c>
      <c r="N5956" s="446">
        <f t="shared" si="687"/>
        <v>939.3652065</v>
      </c>
      <c r="O5956" s="446" t="b">
        <f>TRUE()</f>
        <v>1</v>
      </c>
    </row>
    <row r="5957" spans="1:15" ht="31">
      <c r="A5957" s="120" t="s">
        <v>1433</v>
      </c>
      <c r="B5957" s="43" t="s">
        <v>10495</v>
      </c>
      <c r="C5957" s="44" t="s">
        <v>10499</v>
      </c>
      <c r="D5957" s="48"/>
      <c r="E5957" s="48"/>
      <c r="F5957" s="50">
        <v>1897.42</v>
      </c>
      <c r="G5957" s="446"/>
      <c r="H5957" s="446">
        <f t="shared" si="688"/>
        <v>669.03029200000003</v>
      </c>
      <c r="I5957" s="446">
        <f t="shared" ref="I5957:N5966" si="689">IF(AND(ISNUMBER($F5957),$O5957),$F5957*I$2,"")</f>
        <v>669.03029200000003</v>
      </c>
      <c r="J5957" s="446">
        <f t="shared" si="689"/>
        <v>879.07468600000004</v>
      </c>
      <c r="K5957" s="446">
        <f t="shared" si="689"/>
        <v>610.68462700000009</v>
      </c>
      <c r="L5957" s="446">
        <f t="shared" si="689"/>
        <v>970.48289450000004</v>
      </c>
      <c r="M5957" s="446">
        <f t="shared" si="689"/>
        <v>836.28786500000001</v>
      </c>
      <c r="N5957" s="446">
        <f t="shared" si="689"/>
        <v>939.3652065</v>
      </c>
      <c r="O5957" s="446" t="b">
        <f>TRUE()</f>
        <v>1</v>
      </c>
    </row>
    <row r="5958" spans="1:15" ht="15.5">
      <c r="A5958" s="120" t="s">
        <v>1435</v>
      </c>
      <c r="B5958" s="43" t="s">
        <v>10495</v>
      </c>
      <c r="C5958" s="44" t="s">
        <v>10500</v>
      </c>
      <c r="D5958" s="48"/>
      <c r="E5958" s="48"/>
      <c r="F5958" s="50">
        <v>3621.49</v>
      </c>
      <c r="G5958" s="446"/>
      <c r="H5958" s="446">
        <f t="shared" si="688"/>
        <v>1276.9373740000001</v>
      </c>
      <c r="I5958" s="446">
        <f t="shared" si="689"/>
        <v>1276.9373740000001</v>
      </c>
      <c r="J5958" s="446">
        <f t="shared" si="689"/>
        <v>1677.8363169999998</v>
      </c>
      <c r="K5958" s="446">
        <f t="shared" si="689"/>
        <v>1165.5765564999999</v>
      </c>
      <c r="L5958" s="446">
        <f t="shared" si="689"/>
        <v>1852.3015977499999</v>
      </c>
      <c r="M5958" s="446">
        <f t="shared" si="689"/>
        <v>1596.1717174999999</v>
      </c>
      <c r="N5958" s="446">
        <f t="shared" si="689"/>
        <v>1792.9091617499998</v>
      </c>
      <c r="O5958" s="446" t="b">
        <f>TRUE()</f>
        <v>1</v>
      </c>
    </row>
    <row r="5959" spans="1:15" ht="15.5">
      <c r="A5959" s="94" t="s">
        <v>1437</v>
      </c>
      <c r="B5959" s="43" t="s">
        <v>10495</v>
      </c>
      <c r="C5959" s="44" t="s">
        <v>10501</v>
      </c>
      <c r="D5959" s="48"/>
      <c r="E5959" s="48"/>
      <c r="F5959" s="50">
        <v>3621.49</v>
      </c>
      <c r="G5959" s="446"/>
      <c r="H5959" s="446">
        <f t="shared" si="688"/>
        <v>1276.9373740000001</v>
      </c>
      <c r="I5959" s="446">
        <f t="shared" si="689"/>
        <v>1276.9373740000001</v>
      </c>
      <c r="J5959" s="446">
        <f t="shared" si="689"/>
        <v>1677.8363169999998</v>
      </c>
      <c r="K5959" s="446">
        <f t="shared" si="689"/>
        <v>1165.5765564999999</v>
      </c>
      <c r="L5959" s="446">
        <f t="shared" si="689"/>
        <v>1852.3015977499999</v>
      </c>
      <c r="M5959" s="446">
        <f t="shared" si="689"/>
        <v>1596.1717174999999</v>
      </c>
      <c r="N5959" s="446">
        <f t="shared" si="689"/>
        <v>1792.9091617499998</v>
      </c>
      <c r="O5959" s="446" t="b">
        <f>TRUE()</f>
        <v>1</v>
      </c>
    </row>
    <row r="5960" spans="1:15" ht="15.5">
      <c r="A5960" s="120" t="s">
        <v>7740</v>
      </c>
      <c r="B5960" s="43" t="s">
        <v>10495</v>
      </c>
      <c r="C5960" s="44" t="s">
        <v>10502</v>
      </c>
      <c r="D5960" s="48"/>
      <c r="E5960" s="48"/>
      <c r="F5960" s="50">
        <v>2271.4499999999998</v>
      </c>
      <c r="G5960" s="446"/>
      <c r="H5960" s="446">
        <f t="shared" si="688"/>
        <v>800.91327000000001</v>
      </c>
      <c r="I5960" s="446">
        <f t="shared" si="689"/>
        <v>800.91327000000001</v>
      </c>
      <c r="J5960" s="446">
        <f t="shared" si="689"/>
        <v>1052.3627849999998</v>
      </c>
      <c r="K5960" s="446">
        <f t="shared" si="689"/>
        <v>731.06618249999997</v>
      </c>
      <c r="L5960" s="446">
        <f t="shared" si="689"/>
        <v>1161.78988875</v>
      </c>
      <c r="M5960" s="446">
        <f t="shared" si="689"/>
        <v>1001.1415874999999</v>
      </c>
      <c r="N5960" s="446">
        <f t="shared" si="689"/>
        <v>1124.53810875</v>
      </c>
      <c r="O5960" s="446" t="b">
        <f>TRUE()</f>
        <v>1</v>
      </c>
    </row>
    <row r="5961" spans="1:15" ht="15.5">
      <c r="A5961" s="120" t="s">
        <v>7742</v>
      </c>
      <c r="B5961" s="43" t="s">
        <v>10495</v>
      </c>
      <c r="C5961" s="44" t="s">
        <v>10503</v>
      </c>
      <c r="D5961" s="48"/>
      <c r="E5961" s="48"/>
      <c r="F5961" s="50">
        <v>2271.4499999999998</v>
      </c>
      <c r="G5961" s="446"/>
      <c r="H5961" s="446">
        <f t="shared" si="688"/>
        <v>800.91327000000001</v>
      </c>
      <c r="I5961" s="446">
        <f t="shared" si="689"/>
        <v>800.91327000000001</v>
      </c>
      <c r="J5961" s="446">
        <f t="shared" si="689"/>
        <v>1052.3627849999998</v>
      </c>
      <c r="K5961" s="446">
        <f t="shared" si="689"/>
        <v>731.06618249999997</v>
      </c>
      <c r="L5961" s="446">
        <f t="shared" si="689"/>
        <v>1161.78988875</v>
      </c>
      <c r="M5961" s="446">
        <f t="shared" si="689"/>
        <v>1001.1415874999999</v>
      </c>
      <c r="N5961" s="446">
        <f t="shared" si="689"/>
        <v>1124.53810875</v>
      </c>
      <c r="O5961" s="446" t="b">
        <f>TRUE()</f>
        <v>1</v>
      </c>
    </row>
    <row r="5962" spans="1:15" ht="15.5">
      <c r="A5962" s="120" t="s">
        <v>1443</v>
      </c>
      <c r="B5962" s="43" t="s">
        <v>10495</v>
      </c>
      <c r="C5962" s="44" t="s">
        <v>10504</v>
      </c>
      <c r="D5962" s="48"/>
      <c r="E5962" s="48"/>
      <c r="F5962" s="50">
        <v>5596.67</v>
      </c>
      <c r="G5962" s="446"/>
      <c r="H5962" s="446">
        <f t="shared" si="688"/>
        <v>1973.3858420000001</v>
      </c>
      <c r="I5962" s="446">
        <f t="shared" si="689"/>
        <v>1973.3858420000001</v>
      </c>
      <c r="J5962" s="446">
        <f t="shared" si="689"/>
        <v>2592.9372109999999</v>
      </c>
      <c r="K5962" s="446">
        <f t="shared" si="689"/>
        <v>1801.2882395000001</v>
      </c>
      <c r="L5962" s="446">
        <f t="shared" si="689"/>
        <v>2862.55678825</v>
      </c>
      <c r="M5962" s="446">
        <f t="shared" si="689"/>
        <v>2466.7323025000001</v>
      </c>
      <c r="N5962" s="446">
        <f t="shared" si="689"/>
        <v>2770.7714002500002</v>
      </c>
      <c r="O5962" s="446" t="b">
        <f>TRUE()</f>
        <v>1</v>
      </c>
    </row>
    <row r="5963" spans="1:15" ht="31">
      <c r="A5963" s="95" t="s">
        <v>1445</v>
      </c>
      <c r="B5963" s="432" t="s">
        <v>10495</v>
      </c>
      <c r="C5963" s="97" t="s">
        <v>10505</v>
      </c>
      <c r="D5963" s="98"/>
      <c r="E5963" s="98"/>
      <c r="F5963" s="99">
        <v>5596.67</v>
      </c>
      <c r="G5963" s="446"/>
      <c r="H5963" s="446">
        <f t="shared" si="688"/>
        <v>1973.3858420000001</v>
      </c>
      <c r="I5963" s="446">
        <f t="shared" si="689"/>
        <v>1973.3858420000001</v>
      </c>
      <c r="J5963" s="446">
        <f t="shared" si="689"/>
        <v>2592.9372109999999</v>
      </c>
      <c r="K5963" s="446">
        <f t="shared" si="689"/>
        <v>1801.2882395000001</v>
      </c>
      <c r="L5963" s="446">
        <f t="shared" si="689"/>
        <v>2862.55678825</v>
      </c>
      <c r="M5963" s="446">
        <f t="shared" si="689"/>
        <v>2466.7323025000001</v>
      </c>
      <c r="N5963" s="446">
        <f t="shared" si="689"/>
        <v>2770.7714002500002</v>
      </c>
      <c r="O5963" s="446" t="b">
        <f>TRUE()</f>
        <v>1</v>
      </c>
    </row>
    <row r="5964" spans="1:15" ht="15.5">
      <c r="A5964" s="333" t="s">
        <v>10506</v>
      </c>
      <c r="B5964" s="64" t="s">
        <v>10507</v>
      </c>
      <c r="C5964" s="65" t="s">
        <v>10508</v>
      </c>
      <c r="D5964" s="208"/>
      <c r="E5964" s="208"/>
      <c r="F5964" s="67">
        <v>22524.35</v>
      </c>
      <c r="G5964" s="446"/>
      <c r="H5964" s="446">
        <f t="shared" si="688"/>
        <v>7942.0858100000005</v>
      </c>
      <c r="I5964" s="446">
        <f t="shared" si="689"/>
        <v>7942.0858100000005</v>
      </c>
      <c r="J5964" s="446">
        <f t="shared" si="689"/>
        <v>10435.531354999999</v>
      </c>
      <c r="K5964" s="446">
        <f t="shared" si="689"/>
        <v>7249.4620475000002</v>
      </c>
      <c r="L5964" s="446">
        <f t="shared" si="689"/>
        <v>11520.641916249999</v>
      </c>
      <c r="M5964" s="446">
        <f t="shared" si="689"/>
        <v>9927.6072624999997</v>
      </c>
      <c r="N5964" s="446">
        <f t="shared" si="689"/>
        <v>11151.242576249999</v>
      </c>
      <c r="O5964" s="446" t="b">
        <f>TRUE()</f>
        <v>1</v>
      </c>
    </row>
    <row r="5965" spans="1:15" ht="15.5">
      <c r="A5965" s="115" t="s">
        <v>1426</v>
      </c>
      <c r="B5965" s="37" t="s">
        <v>10509</v>
      </c>
      <c r="C5965" s="38" t="s">
        <v>10510</v>
      </c>
      <c r="D5965" s="58"/>
      <c r="E5965" s="58"/>
      <c r="F5965" s="59">
        <v>0</v>
      </c>
      <c r="G5965" s="446"/>
      <c r="H5965" s="446">
        <f t="shared" si="688"/>
        <v>0</v>
      </c>
      <c r="I5965" s="446">
        <f t="shared" si="689"/>
        <v>0</v>
      </c>
      <c r="J5965" s="446">
        <f t="shared" si="689"/>
        <v>0</v>
      </c>
      <c r="K5965" s="446">
        <f t="shared" si="689"/>
        <v>0</v>
      </c>
      <c r="L5965" s="446">
        <f t="shared" si="689"/>
        <v>0</v>
      </c>
      <c r="M5965" s="446">
        <f t="shared" si="689"/>
        <v>0</v>
      </c>
      <c r="N5965" s="446">
        <f t="shared" si="689"/>
        <v>0</v>
      </c>
      <c r="O5965" s="446" t="b">
        <f>TRUE()</f>
        <v>1</v>
      </c>
    </row>
    <row r="5966" spans="1:15" ht="15.5">
      <c r="A5966" s="120" t="s">
        <v>1429</v>
      </c>
      <c r="B5966" s="43" t="s">
        <v>10509</v>
      </c>
      <c r="C5966" s="44" t="s">
        <v>10511</v>
      </c>
      <c r="D5966" s="48"/>
      <c r="E5966" s="48"/>
      <c r="F5966" s="50">
        <v>0</v>
      </c>
      <c r="G5966" s="446"/>
      <c r="H5966" s="446">
        <f t="shared" si="688"/>
        <v>0</v>
      </c>
      <c r="I5966" s="446">
        <f t="shared" si="689"/>
        <v>0</v>
      </c>
      <c r="J5966" s="446">
        <f t="shared" si="689"/>
        <v>0</v>
      </c>
      <c r="K5966" s="446">
        <f t="shared" si="689"/>
        <v>0</v>
      </c>
      <c r="L5966" s="446">
        <f t="shared" si="689"/>
        <v>0</v>
      </c>
      <c r="M5966" s="446">
        <f t="shared" si="689"/>
        <v>0</v>
      </c>
      <c r="N5966" s="446">
        <f t="shared" si="689"/>
        <v>0</v>
      </c>
      <c r="O5966" s="446" t="b">
        <f>TRUE()</f>
        <v>1</v>
      </c>
    </row>
    <row r="5967" spans="1:15" ht="15.5">
      <c r="A5967" s="120" t="s">
        <v>1431</v>
      </c>
      <c r="B5967" s="43" t="s">
        <v>10509</v>
      </c>
      <c r="C5967" s="44" t="s">
        <v>10512</v>
      </c>
      <c r="D5967" s="48"/>
      <c r="E5967" s="48"/>
      <c r="F5967" s="50">
        <v>1897.42</v>
      </c>
      <c r="G5967" s="446"/>
      <c r="H5967" s="446">
        <f t="shared" si="688"/>
        <v>669.03029200000003</v>
      </c>
      <c r="I5967" s="446">
        <f t="shared" ref="I5967:N5976" si="690">IF(AND(ISNUMBER($F5967),$O5967),$F5967*I$2,"")</f>
        <v>669.03029200000003</v>
      </c>
      <c r="J5967" s="446">
        <f t="shared" si="690"/>
        <v>879.07468600000004</v>
      </c>
      <c r="K5967" s="446">
        <f t="shared" si="690"/>
        <v>610.68462700000009</v>
      </c>
      <c r="L5967" s="446">
        <f t="shared" si="690"/>
        <v>970.48289450000004</v>
      </c>
      <c r="M5967" s="446">
        <f t="shared" si="690"/>
        <v>836.28786500000001</v>
      </c>
      <c r="N5967" s="446">
        <f t="shared" si="690"/>
        <v>939.3652065</v>
      </c>
      <c r="O5967" s="446" t="b">
        <f>TRUE()</f>
        <v>1</v>
      </c>
    </row>
    <row r="5968" spans="1:15" ht="31">
      <c r="A5968" s="120" t="s">
        <v>1433</v>
      </c>
      <c r="B5968" s="43" t="s">
        <v>10509</v>
      </c>
      <c r="C5968" s="44" t="s">
        <v>10513</v>
      </c>
      <c r="D5968" s="48"/>
      <c r="E5968" s="48"/>
      <c r="F5968" s="50">
        <v>1897.42</v>
      </c>
      <c r="G5968" s="446"/>
      <c r="H5968" s="446">
        <f t="shared" si="688"/>
        <v>669.03029200000003</v>
      </c>
      <c r="I5968" s="446">
        <f t="shared" si="690"/>
        <v>669.03029200000003</v>
      </c>
      <c r="J5968" s="446">
        <f t="shared" si="690"/>
        <v>879.07468600000004</v>
      </c>
      <c r="K5968" s="446">
        <f t="shared" si="690"/>
        <v>610.68462700000009</v>
      </c>
      <c r="L5968" s="446">
        <f t="shared" si="690"/>
        <v>970.48289450000004</v>
      </c>
      <c r="M5968" s="446">
        <f t="shared" si="690"/>
        <v>836.28786500000001</v>
      </c>
      <c r="N5968" s="446">
        <f t="shared" si="690"/>
        <v>939.3652065</v>
      </c>
      <c r="O5968" s="446" t="b">
        <f>TRUE()</f>
        <v>1</v>
      </c>
    </row>
    <row r="5969" spans="1:15" ht="15.5">
      <c r="A5969" s="120" t="s">
        <v>1435</v>
      </c>
      <c r="B5969" s="43" t="s">
        <v>10509</v>
      </c>
      <c r="C5969" s="140" t="s">
        <v>10514</v>
      </c>
      <c r="D5969" s="48"/>
      <c r="E5969" s="45"/>
      <c r="F5969" s="50">
        <v>3621.49</v>
      </c>
      <c r="G5969" s="446"/>
      <c r="H5969" s="446">
        <f t="shared" si="688"/>
        <v>1276.9373740000001</v>
      </c>
      <c r="I5969" s="446">
        <f t="shared" si="690"/>
        <v>1276.9373740000001</v>
      </c>
      <c r="J5969" s="446">
        <f t="shared" si="690"/>
        <v>1677.8363169999998</v>
      </c>
      <c r="K5969" s="446">
        <f t="shared" si="690"/>
        <v>1165.5765564999999</v>
      </c>
      <c r="L5969" s="446">
        <f t="shared" si="690"/>
        <v>1852.3015977499999</v>
      </c>
      <c r="M5969" s="446">
        <f t="shared" si="690"/>
        <v>1596.1717174999999</v>
      </c>
      <c r="N5969" s="446">
        <f t="shared" si="690"/>
        <v>1792.9091617499998</v>
      </c>
      <c r="O5969" s="446" t="b">
        <f>TRUE()</f>
        <v>1</v>
      </c>
    </row>
    <row r="5970" spans="1:15" ht="15.5">
      <c r="A5970" s="94" t="s">
        <v>1437</v>
      </c>
      <c r="B5970" s="43" t="s">
        <v>10509</v>
      </c>
      <c r="C5970" s="44" t="s">
        <v>10515</v>
      </c>
      <c r="D5970" s="48"/>
      <c r="E5970" s="48"/>
      <c r="F5970" s="50">
        <v>3621.49</v>
      </c>
      <c r="G5970" s="446"/>
      <c r="H5970" s="446">
        <f t="shared" si="688"/>
        <v>1276.9373740000001</v>
      </c>
      <c r="I5970" s="446">
        <f t="shared" si="690"/>
        <v>1276.9373740000001</v>
      </c>
      <c r="J5970" s="446">
        <f t="shared" si="690"/>
        <v>1677.8363169999998</v>
      </c>
      <c r="K5970" s="446">
        <f t="shared" si="690"/>
        <v>1165.5765564999999</v>
      </c>
      <c r="L5970" s="446">
        <f t="shared" si="690"/>
        <v>1852.3015977499999</v>
      </c>
      <c r="M5970" s="446">
        <f t="shared" si="690"/>
        <v>1596.1717174999999</v>
      </c>
      <c r="N5970" s="446">
        <f t="shared" si="690"/>
        <v>1792.9091617499998</v>
      </c>
      <c r="O5970" s="446" t="b">
        <f>TRUE()</f>
        <v>1</v>
      </c>
    </row>
    <row r="5971" spans="1:15" ht="15.5">
      <c r="A5971" s="120" t="s">
        <v>7740</v>
      </c>
      <c r="B5971" s="43" t="s">
        <v>10509</v>
      </c>
      <c r="C5971" s="44" t="s">
        <v>10516</v>
      </c>
      <c r="D5971" s="48"/>
      <c r="E5971" s="48"/>
      <c r="F5971" s="50">
        <v>846.67</v>
      </c>
      <c r="G5971" s="446"/>
      <c r="H5971" s="446">
        <f t="shared" si="688"/>
        <v>298.535842</v>
      </c>
      <c r="I5971" s="446">
        <f t="shared" si="690"/>
        <v>298.535842</v>
      </c>
      <c r="J5971" s="446">
        <f t="shared" si="690"/>
        <v>392.26221099999998</v>
      </c>
      <c r="K5971" s="446">
        <f t="shared" si="690"/>
        <v>272.50073950000001</v>
      </c>
      <c r="L5971" s="446">
        <f t="shared" si="690"/>
        <v>433.05053824999999</v>
      </c>
      <c r="M5971" s="446">
        <f t="shared" si="690"/>
        <v>373.16980249999995</v>
      </c>
      <c r="N5971" s="446">
        <f t="shared" si="690"/>
        <v>419.16515024999995</v>
      </c>
      <c r="O5971" s="446" t="b">
        <f>TRUE()</f>
        <v>1</v>
      </c>
    </row>
    <row r="5972" spans="1:15" ht="15.5">
      <c r="A5972" s="120" t="s">
        <v>7742</v>
      </c>
      <c r="B5972" s="43" t="s">
        <v>10509</v>
      </c>
      <c r="C5972" s="44" t="s">
        <v>10517</v>
      </c>
      <c r="D5972" s="48"/>
      <c r="E5972" s="48"/>
      <c r="F5972" s="50">
        <v>846.67</v>
      </c>
      <c r="G5972" s="446"/>
      <c r="H5972" s="446">
        <f t="shared" si="688"/>
        <v>298.535842</v>
      </c>
      <c r="I5972" s="446">
        <f t="shared" si="690"/>
        <v>298.535842</v>
      </c>
      <c r="J5972" s="446">
        <f t="shared" si="690"/>
        <v>392.26221099999998</v>
      </c>
      <c r="K5972" s="446">
        <f t="shared" si="690"/>
        <v>272.50073950000001</v>
      </c>
      <c r="L5972" s="446">
        <f t="shared" si="690"/>
        <v>433.05053824999999</v>
      </c>
      <c r="M5972" s="446">
        <f t="shared" si="690"/>
        <v>373.16980249999995</v>
      </c>
      <c r="N5972" s="446">
        <f t="shared" si="690"/>
        <v>419.16515024999995</v>
      </c>
      <c r="O5972" s="446" t="b">
        <f>TRUE()</f>
        <v>1</v>
      </c>
    </row>
    <row r="5973" spans="1:15" ht="15.5">
      <c r="A5973" s="120" t="s">
        <v>1443</v>
      </c>
      <c r="B5973" s="43" t="s">
        <v>10509</v>
      </c>
      <c r="C5973" s="44" t="s">
        <v>10518</v>
      </c>
      <c r="D5973" s="48"/>
      <c r="E5973" s="48"/>
      <c r="F5973" s="50">
        <v>3755.77</v>
      </c>
      <c r="G5973" s="446"/>
      <c r="H5973" s="446">
        <f t="shared" si="688"/>
        <v>1324.284502</v>
      </c>
      <c r="I5973" s="446">
        <f t="shared" si="690"/>
        <v>1324.284502</v>
      </c>
      <c r="J5973" s="446">
        <f t="shared" si="690"/>
        <v>1740.048241</v>
      </c>
      <c r="K5973" s="446">
        <f t="shared" si="690"/>
        <v>1208.7945745000002</v>
      </c>
      <c r="L5973" s="446">
        <f t="shared" si="690"/>
        <v>1920.98246075</v>
      </c>
      <c r="M5973" s="446">
        <f t="shared" si="690"/>
        <v>1655.3556274999999</v>
      </c>
      <c r="N5973" s="446">
        <f t="shared" si="690"/>
        <v>1859.3878327499999</v>
      </c>
      <c r="O5973" s="446" t="b">
        <f>TRUE()</f>
        <v>1</v>
      </c>
    </row>
    <row r="5974" spans="1:15" ht="31">
      <c r="A5974" s="95" t="s">
        <v>1445</v>
      </c>
      <c r="B5974" s="43" t="s">
        <v>10509</v>
      </c>
      <c r="C5974" s="97" t="s">
        <v>10519</v>
      </c>
      <c r="D5974" s="98"/>
      <c r="E5974" s="48"/>
      <c r="F5974" s="99">
        <v>3755.77</v>
      </c>
      <c r="G5974" s="446"/>
      <c r="H5974" s="446">
        <f t="shared" si="688"/>
        <v>1324.284502</v>
      </c>
      <c r="I5974" s="446">
        <f t="shared" si="690"/>
        <v>1324.284502</v>
      </c>
      <c r="J5974" s="446">
        <f t="shared" si="690"/>
        <v>1740.048241</v>
      </c>
      <c r="K5974" s="446">
        <f t="shared" si="690"/>
        <v>1208.7945745000002</v>
      </c>
      <c r="L5974" s="446">
        <f t="shared" si="690"/>
        <v>1920.98246075</v>
      </c>
      <c r="M5974" s="446">
        <f t="shared" si="690"/>
        <v>1655.3556274999999</v>
      </c>
      <c r="N5974" s="446">
        <f t="shared" si="690"/>
        <v>1859.3878327499999</v>
      </c>
      <c r="O5974" s="446" t="b">
        <f>TRUE()</f>
        <v>1</v>
      </c>
    </row>
    <row r="5975" spans="1:15" ht="15.5">
      <c r="A5975" s="433" t="s">
        <v>10520</v>
      </c>
      <c r="B5975" s="31"/>
      <c r="C5975" s="32"/>
      <c r="D5975" s="33"/>
      <c r="E5975" s="33"/>
      <c r="F5975" s="35"/>
      <c r="G5975" s="446"/>
      <c r="H5975" s="446" t="str">
        <f t="shared" si="688"/>
        <v/>
      </c>
      <c r="I5975" s="446" t="str">
        <f t="shared" si="690"/>
        <v/>
      </c>
      <c r="J5975" s="446" t="str">
        <f t="shared" si="690"/>
        <v/>
      </c>
      <c r="K5975" s="446" t="str">
        <f t="shared" si="690"/>
        <v/>
      </c>
      <c r="L5975" s="446" t="str">
        <f t="shared" si="690"/>
        <v/>
      </c>
      <c r="M5975" s="446" t="str">
        <f t="shared" si="690"/>
        <v/>
      </c>
      <c r="N5975" s="446" t="str">
        <f t="shared" si="690"/>
        <v/>
      </c>
      <c r="O5975" s="446"/>
    </row>
    <row r="5976" spans="1:15" ht="15.5">
      <c r="A5976" s="88" t="s">
        <v>10521</v>
      </c>
      <c r="B5976" s="37" t="s">
        <v>10522</v>
      </c>
      <c r="C5976" s="38" t="s">
        <v>10523</v>
      </c>
      <c r="D5976" s="58"/>
      <c r="E5976" s="58"/>
      <c r="F5976" s="59">
        <v>24.26</v>
      </c>
      <c r="G5976" s="446"/>
      <c r="H5976" s="446">
        <f t="shared" si="688"/>
        <v>8.554076000000002</v>
      </c>
      <c r="I5976" s="446">
        <f t="shared" si="690"/>
        <v>8.554076000000002</v>
      </c>
      <c r="J5976" s="446">
        <f t="shared" si="690"/>
        <v>11.239658</v>
      </c>
      <c r="K5976" s="446">
        <f t="shared" si="690"/>
        <v>7.8080810000000014</v>
      </c>
      <c r="L5976" s="446">
        <f t="shared" si="690"/>
        <v>12.408383500000001</v>
      </c>
      <c r="M5976" s="446">
        <f t="shared" si="690"/>
        <v>10.692595000000001</v>
      </c>
      <c r="N5976" s="446">
        <f t="shared" si="690"/>
        <v>12.010519500000001</v>
      </c>
      <c r="O5976" s="446" t="b">
        <f>TRUE()</f>
        <v>1</v>
      </c>
    </row>
    <row r="5977" spans="1:15" ht="15.5">
      <c r="A5977" s="42" t="s">
        <v>10524</v>
      </c>
      <c r="B5977" s="43" t="s">
        <v>10525</v>
      </c>
      <c r="C5977" s="44" t="s">
        <v>10526</v>
      </c>
      <c r="D5977" s="48"/>
      <c r="E5977" s="48"/>
      <c r="F5977" s="50">
        <v>24.26</v>
      </c>
      <c r="G5977" s="446"/>
      <c r="H5977" s="446">
        <f t="shared" si="688"/>
        <v>8.554076000000002</v>
      </c>
      <c r="I5977" s="446">
        <f t="shared" ref="I5977:N5986" si="691">IF(AND(ISNUMBER($F5977),$O5977),$F5977*I$2,"")</f>
        <v>8.554076000000002</v>
      </c>
      <c r="J5977" s="446">
        <f t="shared" si="691"/>
        <v>11.239658</v>
      </c>
      <c r="K5977" s="446">
        <f t="shared" si="691"/>
        <v>7.8080810000000014</v>
      </c>
      <c r="L5977" s="446">
        <f t="shared" si="691"/>
        <v>12.408383500000001</v>
      </c>
      <c r="M5977" s="446">
        <f t="shared" si="691"/>
        <v>10.692595000000001</v>
      </c>
      <c r="N5977" s="446">
        <f t="shared" si="691"/>
        <v>12.010519500000001</v>
      </c>
      <c r="O5977" s="446" t="b">
        <f>TRUE()</f>
        <v>1</v>
      </c>
    </row>
    <row r="5978" spans="1:15" ht="15.5">
      <c r="A5978" s="88" t="s">
        <v>10527</v>
      </c>
      <c r="B5978" s="37" t="s">
        <v>10528</v>
      </c>
      <c r="C5978" s="38" t="s">
        <v>10529</v>
      </c>
      <c r="D5978" s="58"/>
      <c r="E5978" s="58"/>
      <c r="F5978" s="50">
        <v>196.35</v>
      </c>
      <c r="G5978" s="446"/>
      <c r="H5978" s="446">
        <f t="shared" si="688"/>
        <v>69.233010000000007</v>
      </c>
      <c r="I5978" s="446">
        <f t="shared" si="691"/>
        <v>69.233010000000007</v>
      </c>
      <c r="J5978" s="446">
        <f t="shared" si="691"/>
        <v>90.968954999999994</v>
      </c>
      <c r="K5978" s="446">
        <f t="shared" si="691"/>
        <v>63.195247500000001</v>
      </c>
      <c r="L5978" s="446">
        <f t="shared" si="691"/>
        <v>100.42811625</v>
      </c>
      <c r="M5978" s="446">
        <f t="shared" si="691"/>
        <v>86.541262499999988</v>
      </c>
      <c r="N5978" s="446">
        <f t="shared" si="691"/>
        <v>97.207976250000002</v>
      </c>
      <c r="O5978" s="446" t="b">
        <f>TRUE()</f>
        <v>1</v>
      </c>
    </row>
    <row r="5979" spans="1:15" ht="15.5">
      <c r="A5979" s="42" t="s">
        <v>10530</v>
      </c>
      <c r="B5979" s="43" t="s">
        <v>10531</v>
      </c>
      <c r="C5979" s="44" t="s">
        <v>10532</v>
      </c>
      <c r="D5979" s="48"/>
      <c r="E5979" s="48"/>
      <c r="F5979" s="50">
        <v>13.23</v>
      </c>
      <c r="G5979" s="446"/>
      <c r="H5979" s="446">
        <f t="shared" si="688"/>
        <v>4.6648980000000009</v>
      </c>
      <c r="I5979" s="446">
        <f t="shared" si="691"/>
        <v>4.6648980000000009</v>
      </c>
      <c r="J5979" s="446">
        <f t="shared" si="691"/>
        <v>6.1294589999999998</v>
      </c>
      <c r="K5979" s="446">
        <f t="shared" si="691"/>
        <v>4.2580755000000003</v>
      </c>
      <c r="L5979" s="446">
        <f t="shared" si="691"/>
        <v>6.7668142500000004</v>
      </c>
      <c r="M5979" s="446">
        <f t="shared" si="691"/>
        <v>5.8311225000000002</v>
      </c>
      <c r="N5979" s="446">
        <f t="shared" si="691"/>
        <v>6.5498422500000002</v>
      </c>
      <c r="O5979" s="446" t="b">
        <f>TRUE()</f>
        <v>1</v>
      </c>
    </row>
    <row r="5980" spans="1:15" ht="15.5">
      <c r="A5980" s="42" t="s">
        <v>10533</v>
      </c>
      <c r="B5980" s="43" t="s">
        <v>10534</v>
      </c>
      <c r="C5980" s="44" t="s">
        <v>10535</v>
      </c>
      <c r="D5980" s="48"/>
      <c r="E5980" s="48"/>
      <c r="F5980" s="50">
        <v>131.27000000000001</v>
      </c>
      <c r="G5980" s="446"/>
      <c r="H5980" s="446">
        <f t="shared" si="688"/>
        <v>46.285802000000004</v>
      </c>
      <c r="I5980" s="446">
        <f t="shared" si="691"/>
        <v>46.285802000000004</v>
      </c>
      <c r="J5980" s="446">
        <f t="shared" si="691"/>
        <v>60.817391000000001</v>
      </c>
      <c r="K5980" s="446">
        <f t="shared" si="691"/>
        <v>42.249249500000005</v>
      </c>
      <c r="L5980" s="446">
        <f t="shared" si="691"/>
        <v>67.141323250000013</v>
      </c>
      <c r="M5980" s="446">
        <f t="shared" si="691"/>
        <v>57.857252500000001</v>
      </c>
      <c r="N5980" s="446">
        <f t="shared" si="691"/>
        <v>64.98849525</v>
      </c>
      <c r="O5980" s="446" t="b">
        <f>TRUE()</f>
        <v>1</v>
      </c>
    </row>
    <row r="5981" spans="1:15" ht="31">
      <c r="A5981" s="42" t="s">
        <v>10536</v>
      </c>
      <c r="B5981" s="43" t="s">
        <v>10537</v>
      </c>
      <c r="C5981" s="44" t="s">
        <v>10538</v>
      </c>
      <c r="D5981" s="48"/>
      <c r="E5981" s="48"/>
      <c r="F5981" s="50">
        <v>98.12</v>
      </c>
      <c r="G5981" s="446"/>
      <c r="H5981" s="446">
        <f t="shared" si="688"/>
        <v>34.597112000000003</v>
      </c>
      <c r="I5981" s="446">
        <f t="shared" si="691"/>
        <v>34.597112000000003</v>
      </c>
      <c r="J5981" s="446">
        <f t="shared" si="691"/>
        <v>45.458995999999999</v>
      </c>
      <c r="K5981" s="446">
        <f t="shared" si="691"/>
        <v>31.579922000000003</v>
      </c>
      <c r="L5981" s="446">
        <f t="shared" si="691"/>
        <v>50.185927000000007</v>
      </c>
      <c r="M5981" s="446">
        <f t="shared" si="691"/>
        <v>43.246389999999998</v>
      </c>
      <c r="N5981" s="446">
        <f t="shared" si="691"/>
        <v>48.576759000000003</v>
      </c>
      <c r="O5981" s="446" t="b">
        <f>TRUE()</f>
        <v>1</v>
      </c>
    </row>
    <row r="5982" spans="1:15" ht="15.5">
      <c r="A5982" s="42" t="s">
        <v>10539</v>
      </c>
      <c r="B5982" s="43" t="s">
        <v>10540</v>
      </c>
      <c r="C5982" s="44" t="s">
        <v>10541</v>
      </c>
      <c r="D5982" s="48"/>
      <c r="E5982" s="48"/>
      <c r="F5982" s="50">
        <v>56.25</v>
      </c>
      <c r="G5982" s="446"/>
      <c r="H5982" s="446">
        <f t="shared" si="688"/>
        <v>19.833750000000002</v>
      </c>
      <c r="I5982" s="446">
        <f t="shared" si="691"/>
        <v>19.833750000000002</v>
      </c>
      <c r="J5982" s="446">
        <f t="shared" si="691"/>
        <v>26.060624999999998</v>
      </c>
      <c r="K5982" s="446">
        <f t="shared" si="691"/>
        <v>18.104062500000001</v>
      </c>
      <c r="L5982" s="446">
        <f t="shared" si="691"/>
        <v>28.770468749999999</v>
      </c>
      <c r="M5982" s="446">
        <f t="shared" si="691"/>
        <v>24.792187499999997</v>
      </c>
      <c r="N5982" s="446">
        <f t="shared" si="691"/>
        <v>27.84796875</v>
      </c>
      <c r="O5982" s="446" t="b">
        <f>TRUE()</f>
        <v>1</v>
      </c>
    </row>
    <row r="5983" spans="1:15" ht="15.5">
      <c r="A5983" s="42" t="s">
        <v>10542</v>
      </c>
      <c r="B5983" s="43" t="s">
        <v>10543</v>
      </c>
      <c r="C5983" s="44" t="s">
        <v>10544</v>
      </c>
      <c r="D5983" s="48"/>
      <c r="E5983" s="48"/>
      <c r="F5983" s="50">
        <v>133.47</v>
      </c>
      <c r="G5983" s="446"/>
      <c r="H5983" s="446">
        <f t="shared" si="688"/>
        <v>47.061522000000004</v>
      </c>
      <c r="I5983" s="446">
        <f t="shared" si="691"/>
        <v>47.061522000000004</v>
      </c>
      <c r="J5983" s="446">
        <f t="shared" si="691"/>
        <v>61.836650999999996</v>
      </c>
      <c r="K5983" s="446">
        <f t="shared" si="691"/>
        <v>42.957319500000004</v>
      </c>
      <c r="L5983" s="446">
        <f t="shared" si="691"/>
        <v>68.266568250000006</v>
      </c>
      <c r="M5983" s="446">
        <f t="shared" si="691"/>
        <v>58.826902499999996</v>
      </c>
      <c r="N5983" s="446">
        <f t="shared" si="691"/>
        <v>66.077660249999994</v>
      </c>
      <c r="O5983" s="446" t="b">
        <f>TRUE()</f>
        <v>1</v>
      </c>
    </row>
    <row r="5984" spans="1:15" ht="15.5">
      <c r="A5984" s="42" t="s">
        <v>10545</v>
      </c>
      <c r="B5984" s="293" t="s">
        <v>10546</v>
      </c>
      <c r="C5984" s="43" t="s">
        <v>10547</v>
      </c>
      <c r="D5984" s="48"/>
      <c r="E5984" s="48"/>
      <c r="F5984" s="50">
        <v>97.07</v>
      </c>
      <c r="G5984" s="446"/>
      <c r="H5984" s="446">
        <f t="shared" si="688"/>
        <v>34.226882000000003</v>
      </c>
      <c r="I5984" s="446">
        <f t="shared" si="691"/>
        <v>34.226882000000003</v>
      </c>
      <c r="J5984" s="446">
        <f t="shared" si="691"/>
        <v>44.972530999999996</v>
      </c>
      <c r="K5984" s="446">
        <f t="shared" si="691"/>
        <v>31.241979499999999</v>
      </c>
      <c r="L5984" s="446">
        <f t="shared" si="691"/>
        <v>49.648878249999996</v>
      </c>
      <c r="M5984" s="446">
        <f t="shared" si="691"/>
        <v>42.783602499999994</v>
      </c>
      <c r="N5984" s="446">
        <f t="shared" si="691"/>
        <v>48.056930249999994</v>
      </c>
      <c r="O5984" s="446" t="b">
        <f>TRUE()</f>
        <v>1</v>
      </c>
    </row>
    <row r="5985" spans="1:15" ht="15.5">
      <c r="A5985" s="42" t="s">
        <v>10548</v>
      </c>
      <c r="B5985" s="43" t="s">
        <v>10549</v>
      </c>
      <c r="C5985" s="38" t="s">
        <v>10550</v>
      </c>
      <c r="D5985" s="48"/>
      <c r="E5985" s="48"/>
      <c r="F5985" s="50">
        <v>867.76</v>
      </c>
      <c r="G5985" s="446"/>
      <c r="H5985" s="446">
        <f t="shared" si="688"/>
        <v>305.97217599999999</v>
      </c>
      <c r="I5985" s="446">
        <f t="shared" si="691"/>
        <v>305.97217599999999</v>
      </c>
      <c r="J5985" s="446">
        <f t="shared" si="691"/>
        <v>402.033208</v>
      </c>
      <c r="K5985" s="446">
        <f t="shared" si="691"/>
        <v>279.28855600000003</v>
      </c>
      <c r="L5985" s="446">
        <f t="shared" si="691"/>
        <v>443.83754600000003</v>
      </c>
      <c r="M5985" s="446">
        <f t="shared" si="691"/>
        <v>382.46521999999999</v>
      </c>
      <c r="N5985" s="446">
        <f t="shared" si="691"/>
        <v>429.60628199999996</v>
      </c>
      <c r="O5985" s="446" t="b">
        <f>TRUE()</f>
        <v>1</v>
      </c>
    </row>
    <row r="5986" spans="1:15" ht="15.5">
      <c r="A5986" s="42" t="s">
        <v>10551</v>
      </c>
      <c r="B5986" s="43" t="s">
        <v>10552</v>
      </c>
      <c r="C5986" s="44" t="s">
        <v>10553</v>
      </c>
      <c r="D5986" s="48"/>
      <c r="E5986" s="48"/>
      <c r="F5986" s="50">
        <v>1063.95</v>
      </c>
      <c r="G5986" s="446"/>
      <c r="H5986" s="446">
        <f t="shared" si="688"/>
        <v>375.14877000000007</v>
      </c>
      <c r="I5986" s="446">
        <f t="shared" si="691"/>
        <v>375.14877000000007</v>
      </c>
      <c r="J5986" s="446">
        <f t="shared" si="691"/>
        <v>492.92803500000002</v>
      </c>
      <c r="K5986" s="446">
        <f t="shared" si="691"/>
        <v>342.43230750000004</v>
      </c>
      <c r="L5986" s="446">
        <f t="shared" si="691"/>
        <v>544.18382625000004</v>
      </c>
      <c r="M5986" s="446">
        <f t="shared" si="691"/>
        <v>468.93596250000002</v>
      </c>
      <c r="N5986" s="446">
        <f t="shared" si="691"/>
        <v>526.73504624999998</v>
      </c>
      <c r="O5986" s="446" t="b">
        <f>TRUE()</f>
        <v>1</v>
      </c>
    </row>
    <row r="5987" spans="1:15" ht="15.5">
      <c r="A5987" s="42" t="s">
        <v>10554</v>
      </c>
      <c r="B5987" s="43" t="s">
        <v>10555</v>
      </c>
      <c r="C5987" s="44" t="s">
        <v>10556</v>
      </c>
      <c r="D5987" s="48"/>
      <c r="E5987" s="48"/>
      <c r="F5987" s="50">
        <v>100.37</v>
      </c>
      <c r="G5987" s="446"/>
      <c r="H5987" s="446">
        <f t="shared" si="688"/>
        <v>35.390462000000007</v>
      </c>
      <c r="I5987" s="446">
        <f t="shared" ref="I5987:N5996" si="692">IF(AND(ISNUMBER($F5987),$O5987),$F5987*I$2,"")</f>
        <v>35.390462000000007</v>
      </c>
      <c r="J5987" s="446">
        <f t="shared" si="692"/>
        <v>46.501421000000001</v>
      </c>
      <c r="K5987" s="446">
        <f t="shared" si="692"/>
        <v>32.304084500000002</v>
      </c>
      <c r="L5987" s="446">
        <f t="shared" si="692"/>
        <v>51.336745750000006</v>
      </c>
      <c r="M5987" s="446">
        <f t="shared" si="692"/>
        <v>44.238077500000003</v>
      </c>
      <c r="N5987" s="446">
        <f t="shared" si="692"/>
        <v>49.690677749999999</v>
      </c>
      <c r="O5987" s="446" t="b">
        <f>TRUE()</f>
        <v>1</v>
      </c>
    </row>
    <row r="5988" spans="1:15" ht="15.5">
      <c r="A5988" s="42" t="s">
        <v>10557</v>
      </c>
      <c r="B5988" s="43" t="s">
        <v>10558</v>
      </c>
      <c r="C5988" s="44" t="s">
        <v>10559</v>
      </c>
      <c r="D5988" s="48"/>
      <c r="E5988" s="48"/>
      <c r="F5988" s="50">
        <v>486.48</v>
      </c>
      <c r="G5988" s="446"/>
      <c r="H5988" s="446">
        <f t="shared" si="688"/>
        <v>171.53284800000003</v>
      </c>
      <c r="I5988" s="446">
        <f t="shared" si="692"/>
        <v>171.53284800000003</v>
      </c>
      <c r="J5988" s="446">
        <f t="shared" si="692"/>
        <v>225.38618400000001</v>
      </c>
      <c r="K5988" s="446">
        <f t="shared" si="692"/>
        <v>156.57358800000003</v>
      </c>
      <c r="L5988" s="446">
        <f t="shared" si="692"/>
        <v>248.82235800000001</v>
      </c>
      <c r="M5988" s="446">
        <f t="shared" si="692"/>
        <v>214.41605999999999</v>
      </c>
      <c r="N5988" s="446">
        <f t="shared" si="692"/>
        <v>240.844086</v>
      </c>
      <c r="O5988" s="446" t="b">
        <f>TRUE()</f>
        <v>1</v>
      </c>
    </row>
    <row r="5989" spans="1:15" ht="15.5">
      <c r="A5989" s="42" t="s">
        <v>10560</v>
      </c>
      <c r="B5989" s="43" t="s">
        <v>10561</v>
      </c>
      <c r="C5989" s="44" t="s">
        <v>10562</v>
      </c>
      <c r="D5989" s="48"/>
      <c r="E5989" s="48"/>
      <c r="F5989" s="50">
        <v>712.63</v>
      </c>
      <c r="G5989" s="446"/>
      <c r="H5989" s="446">
        <f t="shared" si="688"/>
        <v>251.27333800000002</v>
      </c>
      <c r="I5989" s="446">
        <f t="shared" si="692"/>
        <v>251.27333800000002</v>
      </c>
      <c r="J5989" s="446">
        <f t="shared" si="692"/>
        <v>330.16147899999999</v>
      </c>
      <c r="K5989" s="446">
        <f t="shared" si="692"/>
        <v>229.35996550000002</v>
      </c>
      <c r="L5989" s="446">
        <f t="shared" si="692"/>
        <v>364.49242924999999</v>
      </c>
      <c r="M5989" s="446">
        <f t="shared" si="692"/>
        <v>314.09167249999996</v>
      </c>
      <c r="N5989" s="446">
        <f t="shared" si="692"/>
        <v>352.80529724999997</v>
      </c>
      <c r="O5989" s="446" t="b">
        <f>TRUE()</f>
        <v>1</v>
      </c>
    </row>
    <row r="5990" spans="1:15" ht="31">
      <c r="A5990" s="42" t="s">
        <v>10563</v>
      </c>
      <c r="B5990" s="43" t="s">
        <v>10564</v>
      </c>
      <c r="C5990" s="44" t="s">
        <v>10565</v>
      </c>
      <c r="D5990" s="48"/>
      <c r="E5990" s="48"/>
      <c r="F5990" s="50">
        <v>18.739999999999998</v>
      </c>
      <c r="G5990" s="446"/>
      <c r="H5990" s="446">
        <f t="shared" si="688"/>
        <v>6.6077240000000002</v>
      </c>
      <c r="I5990" s="446">
        <f t="shared" si="692"/>
        <v>6.6077240000000002</v>
      </c>
      <c r="J5990" s="446">
        <f t="shared" si="692"/>
        <v>8.6822419999999987</v>
      </c>
      <c r="K5990" s="446">
        <f t="shared" si="692"/>
        <v>6.0314689999999995</v>
      </c>
      <c r="L5990" s="446">
        <f t="shared" si="692"/>
        <v>9.5850414999999991</v>
      </c>
      <c r="M5990" s="446">
        <f t="shared" si="692"/>
        <v>8.2596549999999986</v>
      </c>
      <c r="N5990" s="446">
        <f t="shared" si="692"/>
        <v>9.2777054999999997</v>
      </c>
      <c r="O5990" s="446" t="b">
        <f>TRUE()</f>
        <v>1</v>
      </c>
    </row>
    <row r="5991" spans="1:15" ht="15.5">
      <c r="A5991" s="42" t="s">
        <v>10566</v>
      </c>
      <c r="B5991" s="43" t="s">
        <v>10567</v>
      </c>
      <c r="C5991" s="44" t="s">
        <v>10568</v>
      </c>
      <c r="D5991" s="48"/>
      <c r="E5991" s="48"/>
      <c r="F5991" s="50">
        <v>26.47</v>
      </c>
      <c r="G5991" s="446"/>
      <c r="H5991" s="446">
        <f t="shared" si="688"/>
        <v>9.3333220000000008</v>
      </c>
      <c r="I5991" s="446">
        <f t="shared" si="692"/>
        <v>9.3333220000000008</v>
      </c>
      <c r="J5991" s="446">
        <f t="shared" si="692"/>
        <v>12.263551</v>
      </c>
      <c r="K5991" s="446">
        <f t="shared" si="692"/>
        <v>8.5193694999999998</v>
      </c>
      <c r="L5991" s="446">
        <f t="shared" si="692"/>
        <v>13.53874325</v>
      </c>
      <c r="M5991" s="446">
        <f t="shared" si="692"/>
        <v>11.6666525</v>
      </c>
      <c r="N5991" s="446">
        <f t="shared" si="692"/>
        <v>13.104635249999999</v>
      </c>
      <c r="O5991" s="446" t="b">
        <f>TRUE()</f>
        <v>1</v>
      </c>
    </row>
    <row r="5992" spans="1:15" ht="15.5">
      <c r="A5992" s="42" t="s">
        <v>10569</v>
      </c>
      <c r="B5992" s="43" t="s">
        <v>10570</v>
      </c>
      <c r="C5992" s="44" t="s">
        <v>10571</v>
      </c>
      <c r="D5992" s="48"/>
      <c r="E5992" s="48"/>
      <c r="F5992" s="50">
        <v>27.57</v>
      </c>
      <c r="G5992" s="446"/>
      <c r="H5992" s="446">
        <f t="shared" si="688"/>
        <v>9.7211820000000007</v>
      </c>
      <c r="I5992" s="446">
        <f t="shared" si="692"/>
        <v>9.7211820000000007</v>
      </c>
      <c r="J5992" s="446">
        <f t="shared" si="692"/>
        <v>12.773180999999999</v>
      </c>
      <c r="K5992" s="446">
        <f t="shared" si="692"/>
        <v>8.8734045000000012</v>
      </c>
      <c r="L5992" s="446">
        <f t="shared" si="692"/>
        <v>14.101365750000001</v>
      </c>
      <c r="M5992" s="446">
        <f t="shared" si="692"/>
        <v>12.151477499999999</v>
      </c>
      <c r="N5992" s="446">
        <f t="shared" si="692"/>
        <v>13.64921775</v>
      </c>
      <c r="O5992" s="446" t="b">
        <f>TRUE()</f>
        <v>1</v>
      </c>
    </row>
    <row r="5993" spans="1:15" ht="15.5">
      <c r="A5993" s="42" t="s">
        <v>10572</v>
      </c>
      <c r="B5993" s="43" t="s">
        <v>10573</v>
      </c>
      <c r="C5993" s="44" t="s">
        <v>10574</v>
      </c>
      <c r="D5993" s="48"/>
      <c r="E5993" s="48"/>
      <c r="F5993" s="50">
        <v>643.13</v>
      </c>
      <c r="G5993" s="446"/>
      <c r="H5993" s="446">
        <f t="shared" si="688"/>
        <v>226.76763800000001</v>
      </c>
      <c r="I5993" s="446">
        <f t="shared" si="692"/>
        <v>226.76763800000001</v>
      </c>
      <c r="J5993" s="446">
        <f t="shared" si="692"/>
        <v>297.962129</v>
      </c>
      <c r="K5993" s="446">
        <f t="shared" si="692"/>
        <v>206.99139050000002</v>
      </c>
      <c r="L5993" s="446">
        <f t="shared" si="692"/>
        <v>328.94491675</v>
      </c>
      <c r="M5993" s="446">
        <f t="shared" si="692"/>
        <v>283.45954749999999</v>
      </c>
      <c r="N5993" s="446">
        <f t="shared" si="692"/>
        <v>318.39758474999996</v>
      </c>
      <c r="O5993" s="446" t="b">
        <f>TRUE()</f>
        <v>1</v>
      </c>
    </row>
    <row r="5994" spans="1:15" ht="15.5">
      <c r="A5994" s="42" t="s">
        <v>10575</v>
      </c>
      <c r="B5994" s="43" t="s">
        <v>10576</v>
      </c>
      <c r="C5994" s="44" t="s">
        <v>10577</v>
      </c>
      <c r="D5994" s="48"/>
      <c r="E5994" s="48"/>
      <c r="F5994" s="50">
        <v>29.77</v>
      </c>
      <c r="G5994" s="446"/>
      <c r="H5994" s="446">
        <f t="shared" si="688"/>
        <v>10.496902</v>
      </c>
      <c r="I5994" s="446">
        <f t="shared" si="692"/>
        <v>10.496902</v>
      </c>
      <c r="J5994" s="446">
        <f t="shared" si="692"/>
        <v>13.792441</v>
      </c>
      <c r="K5994" s="446">
        <f t="shared" si="692"/>
        <v>9.5814745000000006</v>
      </c>
      <c r="L5994" s="446">
        <f t="shared" si="692"/>
        <v>15.226610750000001</v>
      </c>
      <c r="M5994" s="446">
        <f t="shared" si="692"/>
        <v>13.121127499999998</v>
      </c>
      <c r="N5994" s="446">
        <f t="shared" si="692"/>
        <v>14.73838275</v>
      </c>
      <c r="O5994" s="446" t="b">
        <f>TRUE()</f>
        <v>1</v>
      </c>
    </row>
    <row r="5995" spans="1:15" ht="31">
      <c r="A5995" s="42" t="s">
        <v>10578</v>
      </c>
      <c r="B5995" s="43" t="s">
        <v>10579</v>
      </c>
      <c r="C5995" s="44" t="s">
        <v>10580</v>
      </c>
      <c r="D5995" s="48"/>
      <c r="E5995" s="48"/>
      <c r="F5995" s="50">
        <v>67.290000000000006</v>
      </c>
      <c r="G5995" s="446"/>
      <c r="H5995" s="446">
        <f t="shared" si="688"/>
        <v>23.726454000000004</v>
      </c>
      <c r="I5995" s="446">
        <f t="shared" si="692"/>
        <v>23.726454000000004</v>
      </c>
      <c r="J5995" s="446">
        <f t="shared" si="692"/>
        <v>31.175457000000002</v>
      </c>
      <c r="K5995" s="446">
        <f t="shared" si="692"/>
        <v>21.657286500000005</v>
      </c>
      <c r="L5995" s="446">
        <f t="shared" si="692"/>
        <v>34.417152750000007</v>
      </c>
      <c r="M5995" s="446">
        <f t="shared" si="692"/>
        <v>29.658067500000001</v>
      </c>
      <c r="N5995" s="446">
        <f t="shared" si="692"/>
        <v>33.313596750000002</v>
      </c>
      <c r="O5995" s="446" t="b">
        <f>TRUE()</f>
        <v>1</v>
      </c>
    </row>
    <row r="5996" spans="1:15" ht="15.5">
      <c r="A5996" s="42" t="s">
        <v>10581</v>
      </c>
      <c r="B5996" s="43" t="s">
        <v>10582</v>
      </c>
      <c r="C5996" s="44" t="s">
        <v>10583</v>
      </c>
      <c r="D5996" s="48"/>
      <c r="E5996" s="48"/>
      <c r="F5996" s="50">
        <v>207.38</v>
      </c>
      <c r="G5996" s="446"/>
      <c r="H5996" s="446">
        <f t="shared" si="688"/>
        <v>73.122188000000008</v>
      </c>
      <c r="I5996" s="446">
        <f t="shared" si="692"/>
        <v>73.122188000000008</v>
      </c>
      <c r="J5996" s="446">
        <f t="shared" si="692"/>
        <v>96.079154000000003</v>
      </c>
      <c r="K5996" s="446">
        <f t="shared" si="692"/>
        <v>66.745253000000005</v>
      </c>
      <c r="L5996" s="446">
        <f t="shared" si="692"/>
        <v>106.06968550000001</v>
      </c>
      <c r="M5996" s="446">
        <f t="shared" si="692"/>
        <v>91.402734999999993</v>
      </c>
      <c r="N5996" s="446">
        <f t="shared" si="692"/>
        <v>102.66865349999999</v>
      </c>
      <c r="O5996" s="446" t="b">
        <f>TRUE()</f>
        <v>1</v>
      </c>
    </row>
    <row r="5997" spans="1:15" ht="15.5">
      <c r="A5997" s="42" t="s">
        <v>10584</v>
      </c>
      <c r="B5997" s="43" t="s">
        <v>10585</v>
      </c>
      <c r="C5997" s="44" t="s">
        <v>10586</v>
      </c>
      <c r="D5997" s="48"/>
      <c r="E5997" s="48"/>
      <c r="F5997" s="50">
        <v>70.599999999999994</v>
      </c>
      <c r="G5997" s="446"/>
      <c r="H5997" s="446">
        <f t="shared" si="688"/>
        <v>24.893560000000001</v>
      </c>
      <c r="I5997" s="446">
        <f t="shared" ref="I5997:N6006" si="693">IF(AND(ISNUMBER($F5997),$O5997),$F5997*I$2,"")</f>
        <v>24.893560000000001</v>
      </c>
      <c r="J5997" s="446">
        <f t="shared" si="693"/>
        <v>32.708979999999997</v>
      </c>
      <c r="K5997" s="446">
        <f t="shared" si="693"/>
        <v>22.72261</v>
      </c>
      <c r="L5997" s="446">
        <f t="shared" si="693"/>
        <v>36.110135</v>
      </c>
      <c r="M5997" s="446">
        <f t="shared" si="693"/>
        <v>31.116949999999996</v>
      </c>
      <c r="N5997" s="446">
        <f t="shared" si="693"/>
        <v>34.952294999999999</v>
      </c>
      <c r="O5997" s="446" t="b">
        <f>TRUE()</f>
        <v>1</v>
      </c>
    </row>
    <row r="5998" spans="1:15" ht="15.5">
      <c r="A5998" s="42" t="s">
        <v>10587</v>
      </c>
      <c r="B5998" s="43" t="s">
        <v>10587</v>
      </c>
      <c r="C5998" s="44" t="s">
        <v>10588</v>
      </c>
      <c r="D5998" s="48"/>
      <c r="E5998" s="48"/>
      <c r="F5998" s="50">
        <v>10.25</v>
      </c>
      <c r="G5998" s="446"/>
      <c r="H5998" s="446">
        <f t="shared" si="688"/>
        <v>3.6141500000000004</v>
      </c>
      <c r="I5998" s="446">
        <f t="shared" si="693"/>
        <v>3.6141500000000004</v>
      </c>
      <c r="J5998" s="446">
        <f t="shared" si="693"/>
        <v>4.7488250000000001</v>
      </c>
      <c r="K5998" s="446">
        <f t="shared" si="693"/>
        <v>3.2989625000000005</v>
      </c>
      <c r="L5998" s="446">
        <f t="shared" si="693"/>
        <v>5.2426187500000001</v>
      </c>
      <c r="M5998" s="446">
        <f t="shared" si="693"/>
        <v>4.5176875000000001</v>
      </c>
      <c r="N5998" s="446">
        <f t="shared" si="693"/>
        <v>5.0745187500000002</v>
      </c>
      <c r="O5998" s="446" t="b">
        <f>TRUE()</f>
        <v>1</v>
      </c>
    </row>
    <row r="5999" spans="1:15" ht="15.5">
      <c r="A5999" s="42" t="s">
        <v>10589</v>
      </c>
      <c r="B5999" s="43" t="s">
        <v>10589</v>
      </c>
      <c r="C5999" s="44" t="s">
        <v>10590</v>
      </c>
      <c r="D5999" s="48"/>
      <c r="E5999" s="48"/>
      <c r="F5999" s="50">
        <v>15.88</v>
      </c>
      <c r="G5999" s="446"/>
      <c r="H5999" s="446">
        <f t="shared" si="688"/>
        <v>5.5992880000000005</v>
      </c>
      <c r="I5999" s="446">
        <f t="shared" si="693"/>
        <v>5.5992880000000005</v>
      </c>
      <c r="J5999" s="446">
        <f t="shared" si="693"/>
        <v>7.3572040000000003</v>
      </c>
      <c r="K5999" s="446">
        <f t="shared" si="693"/>
        <v>5.1109780000000002</v>
      </c>
      <c r="L5999" s="446">
        <f t="shared" si="693"/>
        <v>8.122223</v>
      </c>
      <c r="M5999" s="446">
        <f t="shared" si="693"/>
        <v>6.9991099999999999</v>
      </c>
      <c r="N5999" s="446">
        <f t="shared" si="693"/>
        <v>7.8617910000000002</v>
      </c>
      <c r="O5999" s="446" t="b">
        <f>TRUE()</f>
        <v>1</v>
      </c>
    </row>
    <row r="6000" spans="1:15" ht="15.5">
      <c r="A6000" s="42" t="s">
        <v>10591</v>
      </c>
      <c r="B6000" s="43" t="s">
        <v>10591</v>
      </c>
      <c r="C6000" s="44" t="s">
        <v>10592</v>
      </c>
      <c r="D6000" s="48"/>
      <c r="E6000" s="48"/>
      <c r="F6000" s="50">
        <v>23.57</v>
      </c>
      <c r="G6000" s="446"/>
      <c r="H6000" s="446">
        <f t="shared" si="688"/>
        <v>8.3107820000000014</v>
      </c>
      <c r="I6000" s="446">
        <f t="shared" si="693"/>
        <v>8.3107820000000014</v>
      </c>
      <c r="J6000" s="446">
        <f t="shared" si="693"/>
        <v>10.919981</v>
      </c>
      <c r="K6000" s="446">
        <f t="shared" si="693"/>
        <v>7.5860045000000005</v>
      </c>
      <c r="L6000" s="446">
        <f t="shared" si="693"/>
        <v>12.05546575</v>
      </c>
      <c r="M6000" s="446">
        <f t="shared" si="693"/>
        <v>10.388477499999999</v>
      </c>
      <c r="N6000" s="446">
        <f t="shared" si="693"/>
        <v>11.66891775</v>
      </c>
      <c r="O6000" s="446" t="b">
        <f>TRUE()</f>
        <v>1</v>
      </c>
    </row>
    <row r="6001" spans="1:15" ht="15.5">
      <c r="A6001" s="42" t="s">
        <v>10593</v>
      </c>
      <c r="B6001" s="43" t="s">
        <v>10593</v>
      </c>
      <c r="C6001" s="44" t="s">
        <v>10594</v>
      </c>
      <c r="D6001" s="48"/>
      <c r="E6001" s="48"/>
      <c r="F6001" s="50">
        <v>43.56</v>
      </c>
      <c r="G6001" s="446"/>
      <c r="H6001" s="446">
        <f t="shared" si="688"/>
        <v>15.359256000000002</v>
      </c>
      <c r="I6001" s="446">
        <f t="shared" si="693"/>
        <v>15.359256000000002</v>
      </c>
      <c r="J6001" s="446">
        <f t="shared" si="693"/>
        <v>20.181348</v>
      </c>
      <c r="K6001" s="446">
        <f t="shared" si="693"/>
        <v>14.019786000000002</v>
      </c>
      <c r="L6001" s="446">
        <f t="shared" si="693"/>
        <v>22.279851000000001</v>
      </c>
      <c r="M6001" s="446">
        <f t="shared" si="693"/>
        <v>19.199069999999999</v>
      </c>
      <c r="N6001" s="446">
        <f t="shared" si="693"/>
        <v>21.565467000000002</v>
      </c>
      <c r="O6001" s="446" t="b">
        <f>TRUE()</f>
        <v>1</v>
      </c>
    </row>
    <row r="6002" spans="1:15" ht="15.5">
      <c r="A6002" s="42" t="s">
        <v>10595</v>
      </c>
      <c r="B6002" s="43" t="s">
        <v>10596</v>
      </c>
      <c r="C6002" s="44" t="s">
        <v>10597</v>
      </c>
      <c r="D6002" s="48"/>
      <c r="E6002" s="48"/>
      <c r="F6002" s="50">
        <v>494.56</v>
      </c>
      <c r="G6002" s="446"/>
      <c r="H6002" s="446">
        <f t="shared" si="688"/>
        <v>174.381856</v>
      </c>
      <c r="I6002" s="446">
        <f t="shared" si="693"/>
        <v>174.381856</v>
      </c>
      <c r="J6002" s="446">
        <f t="shared" si="693"/>
        <v>229.129648</v>
      </c>
      <c r="K6002" s="446">
        <f t="shared" si="693"/>
        <v>159.174136</v>
      </c>
      <c r="L6002" s="446">
        <f t="shared" si="693"/>
        <v>252.95507600000002</v>
      </c>
      <c r="M6002" s="446">
        <f t="shared" si="693"/>
        <v>217.97731999999999</v>
      </c>
      <c r="N6002" s="446">
        <f t="shared" si="693"/>
        <v>244.844292</v>
      </c>
      <c r="O6002" s="446" t="b">
        <f>TRUE()</f>
        <v>1</v>
      </c>
    </row>
    <row r="6003" spans="1:15" ht="15.5">
      <c r="A6003" s="42" t="s">
        <v>10598</v>
      </c>
      <c r="B6003" s="43" t="s">
        <v>10599</v>
      </c>
      <c r="C6003" s="44" t="s">
        <v>10600</v>
      </c>
      <c r="D6003" s="48"/>
      <c r="E6003" s="48"/>
      <c r="F6003" s="50">
        <v>545.29999999999995</v>
      </c>
      <c r="G6003" s="446"/>
      <c r="H6003" s="446">
        <f t="shared" si="688"/>
        <v>192.27277999999998</v>
      </c>
      <c r="I6003" s="446">
        <f t="shared" si="693"/>
        <v>192.27277999999998</v>
      </c>
      <c r="J6003" s="446">
        <f t="shared" si="693"/>
        <v>252.63748999999999</v>
      </c>
      <c r="K6003" s="446">
        <f t="shared" si="693"/>
        <v>175.504805</v>
      </c>
      <c r="L6003" s="446">
        <f t="shared" si="693"/>
        <v>278.90731749999998</v>
      </c>
      <c r="M6003" s="446">
        <f t="shared" si="693"/>
        <v>240.34097499999996</v>
      </c>
      <c r="N6003" s="446">
        <f t="shared" si="693"/>
        <v>269.96439749999996</v>
      </c>
      <c r="O6003" s="446" t="b">
        <f>TRUE()</f>
        <v>1</v>
      </c>
    </row>
    <row r="6004" spans="1:15" ht="15.5">
      <c r="A6004" s="42" t="s">
        <v>10601</v>
      </c>
      <c r="B6004" s="43" t="s">
        <v>10602</v>
      </c>
      <c r="C6004" s="44" t="s">
        <v>10603</v>
      </c>
      <c r="D6004" s="48"/>
      <c r="E6004" s="48"/>
      <c r="F6004" s="50">
        <v>272.47000000000003</v>
      </c>
      <c r="G6004" s="446"/>
      <c r="H6004" s="446">
        <f t="shared" si="688"/>
        <v>96.07292200000002</v>
      </c>
      <c r="I6004" s="446">
        <f t="shared" si="693"/>
        <v>96.07292200000002</v>
      </c>
      <c r="J6004" s="446">
        <f t="shared" si="693"/>
        <v>126.23535100000001</v>
      </c>
      <c r="K6004" s="446">
        <f t="shared" si="693"/>
        <v>87.694469500000011</v>
      </c>
      <c r="L6004" s="446">
        <f t="shared" si="693"/>
        <v>139.36159325000003</v>
      </c>
      <c r="M6004" s="446">
        <f t="shared" si="693"/>
        <v>120.09115250000001</v>
      </c>
      <c r="N6004" s="446">
        <f t="shared" si="693"/>
        <v>134.89308525000001</v>
      </c>
      <c r="O6004" s="446" t="b">
        <f>TRUE()</f>
        <v>1</v>
      </c>
    </row>
    <row r="6005" spans="1:15" ht="15.5">
      <c r="A6005" s="42" t="s">
        <v>10604</v>
      </c>
      <c r="B6005" s="43" t="s">
        <v>10605</v>
      </c>
      <c r="C6005" s="44" t="s">
        <v>10606</v>
      </c>
      <c r="D6005" s="48"/>
      <c r="E6005" s="48"/>
      <c r="F6005" s="50">
        <v>508.55</v>
      </c>
      <c r="G6005" s="446"/>
      <c r="H6005" s="446">
        <f t="shared" si="688"/>
        <v>179.31473000000003</v>
      </c>
      <c r="I6005" s="446">
        <f t="shared" si="693"/>
        <v>179.31473000000003</v>
      </c>
      <c r="J6005" s="446">
        <f t="shared" si="693"/>
        <v>235.61121499999999</v>
      </c>
      <c r="K6005" s="446">
        <f t="shared" si="693"/>
        <v>163.67681750000003</v>
      </c>
      <c r="L6005" s="446">
        <f t="shared" si="693"/>
        <v>260.11061125000003</v>
      </c>
      <c r="M6005" s="446">
        <f t="shared" si="693"/>
        <v>224.14341249999998</v>
      </c>
      <c r="N6005" s="446">
        <f t="shared" si="693"/>
        <v>251.77039124999999</v>
      </c>
      <c r="O6005" s="446" t="b">
        <f>TRUE()</f>
        <v>1</v>
      </c>
    </row>
    <row r="6006" spans="1:15" ht="15.5">
      <c r="A6006" s="42" t="s">
        <v>10607</v>
      </c>
      <c r="B6006" s="43" t="s">
        <v>10608</v>
      </c>
      <c r="C6006" s="44" t="s">
        <v>10609</v>
      </c>
      <c r="D6006" s="48"/>
      <c r="E6006" s="45"/>
      <c r="F6006" s="50">
        <v>519.34</v>
      </c>
      <c r="G6006" s="446"/>
      <c r="H6006" s="446">
        <f t="shared" si="688"/>
        <v>183.11928400000002</v>
      </c>
      <c r="I6006" s="446">
        <f t="shared" si="693"/>
        <v>183.11928400000002</v>
      </c>
      <c r="J6006" s="446">
        <f t="shared" si="693"/>
        <v>240.61022200000002</v>
      </c>
      <c r="K6006" s="446">
        <f t="shared" si="693"/>
        <v>167.14957900000002</v>
      </c>
      <c r="L6006" s="446">
        <f t="shared" si="693"/>
        <v>265.62942650000002</v>
      </c>
      <c r="M6006" s="446">
        <f t="shared" si="693"/>
        <v>228.89910499999999</v>
      </c>
      <c r="N6006" s="446">
        <f t="shared" si="693"/>
        <v>257.11225050000002</v>
      </c>
      <c r="O6006" s="446" t="b">
        <f>TRUE()</f>
        <v>1</v>
      </c>
    </row>
    <row r="6007" spans="1:15" ht="15.5">
      <c r="A6007" s="42" t="s">
        <v>10610</v>
      </c>
      <c r="B6007" s="43" t="s">
        <v>10611</v>
      </c>
      <c r="C6007" s="44" t="s">
        <v>10612</v>
      </c>
      <c r="D6007" s="48"/>
      <c r="E6007" s="48"/>
      <c r="F6007" s="50">
        <v>273.58</v>
      </c>
      <c r="G6007" s="446"/>
      <c r="H6007" s="446">
        <f t="shared" si="688"/>
        <v>96.464308000000003</v>
      </c>
      <c r="I6007" s="446">
        <f t="shared" ref="I6007:N6016" si="694">IF(AND(ISNUMBER($F6007),$O6007),$F6007*I$2,"")</f>
        <v>96.464308000000003</v>
      </c>
      <c r="J6007" s="446">
        <f t="shared" si="694"/>
        <v>126.74961399999999</v>
      </c>
      <c r="K6007" s="446">
        <f t="shared" si="694"/>
        <v>88.051722999999996</v>
      </c>
      <c r="L6007" s="446">
        <f t="shared" si="694"/>
        <v>139.92933049999999</v>
      </c>
      <c r="M6007" s="446">
        <f t="shared" si="694"/>
        <v>120.58038499999999</v>
      </c>
      <c r="N6007" s="446">
        <f t="shared" si="694"/>
        <v>135.44261849999998</v>
      </c>
      <c r="O6007" s="446" t="b">
        <f>TRUE()</f>
        <v>1</v>
      </c>
    </row>
    <row r="6008" spans="1:15" ht="15.5">
      <c r="A6008" s="42" t="s">
        <v>10613</v>
      </c>
      <c r="B6008" s="43" t="s">
        <v>10614</v>
      </c>
      <c r="C6008" s="44" t="s">
        <v>10615</v>
      </c>
      <c r="D6008" s="48"/>
      <c r="E6008" s="48"/>
      <c r="F6008" s="50">
        <v>1499.18</v>
      </c>
      <c r="G6008" s="446"/>
      <c r="H6008" s="446">
        <f t="shared" si="688"/>
        <v>528.6108680000001</v>
      </c>
      <c r="I6008" s="446">
        <f t="shared" si="694"/>
        <v>528.6108680000001</v>
      </c>
      <c r="J6008" s="446">
        <f t="shared" si="694"/>
        <v>694.57009400000004</v>
      </c>
      <c r="K6008" s="446">
        <f t="shared" si="694"/>
        <v>482.51108300000004</v>
      </c>
      <c r="L6008" s="446">
        <f t="shared" si="694"/>
        <v>766.79309050000006</v>
      </c>
      <c r="M6008" s="446">
        <f t="shared" si="694"/>
        <v>660.76358500000003</v>
      </c>
      <c r="N6008" s="446">
        <f t="shared" si="694"/>
        <v>742.20653849999997</v>
      </c>
      <c r="O6008" s="446" t="b">
        <f>TRUE()</f>
        <v>1</v>
      </c>
    </row>
    <row r="6009" spans="1:15" ht="15.5">
      <c r="A6009" s="42" t="s">
        <v>10616</v>
      </c>
      <c r="B6009" s="43" t="s">
        <v>10617</v>
      </c>
      <c r="C6009" s="44" t="s">
        <v>10618</v>
      </c>
      <c r="D6009" s="48"/>
      <c r="E6009" s="48"/>
      <c r="F6009" s="50">
        <v>118.03</v>
      </c>
      <c r="G6009" s="446"/>
      <c r="H6009" s="446">
        <f t="shared" si="688"/>
        <v>41.617378000000002</v>
      </c>
      <c r="I6009" s="446">
        <f t="shared" si="694"/>
        <v>41.617378000000002</v>
      </c>
      <c r="J6009" s="446">
        <f t="shared" si="694"/>
        <v>54.683298999999998</v>
      </c>
      <c r="K6009" s="446">
        <f t="shared" si="694"/>
        <v>37.987955500000005</v>
      </c>
      <c r="L6009" s="446">
        <f t="shared" si="694"/>
        <v>60.369394249999999</v>
      </c>
      <c r="M6009" s="446">
        <f t="shared" si="694"/>
        <v>52.021722499999996</v>
      </c>
      <c r="N6009" s="446">
        <f t="shared" si="694"/>
        <v>58.433702249999996</v>
      </c>
      <c r="O6009" s="446" t="b">
        <f>TRUE()</f>
        <v>1</v>
      </c>
    </row>
    <row r="6010" spans="1:15" ht="15.5">
      <c r="A6010" s="42" t="s">
        <v>10619</v>
      </c>
      <c r="B6010" s="43" t="s">
        <v>10620</v>
      </c>
      <c r="C6010" s="44" t="s">
        <v>10621</v>
      </c>
      <c r="D6010" s="48"/>
      <c r="E6010" s="48"/>
      <c r="F6010" s="50">
        <v>130.16</v>
      </c>
      <c r="G6010" s="446"/>
      <c r="H6010" s="446">
        <f t="shared" si="688"/>
        <v>45.894416</v>
      </c>
      <c r="I6010" s="446">
        <f t="shared" si="694"/>
        <v>45.894416</v>
      </c>
      <c r="J6010" s="446">
        <f t="shared" si="694"/>
        <v>60.303127999999994</v>
      </c>
      <c r="K6010" s="446">
        <f t="shared" si="694"/>
        <v>41.891995999999999</v>
      </c>
      <c r="L6010" s="446">
        <f t="shared" si="694"/>
        <v>66.573586000000006</v>
      </c>
      <c r="M6010" s="446">
        <f t="shared" si="694"/>
        <v>57.368019999999994</v>
      </c>
      <c r="N6010" s="446">
        <f t="shared" si="694"/>
        <v>64.438962000000004</v>
      </c>
      <c r="O6010" s="446" t="b">
        <f>TRUE()</f>
        <v>1</v>
      </c>
    </row>
    <row r="6011" spans="1:15" ht="15.5">
      <c r="A6011" s="42" t="s">
        <v>10622</v>
      </c>
      <c r="B6011" s="43" t="s">
        <v>10623</v>
      </c>
      <c r="C6011" s="44" t="s">
        <v>10624</v>
      </c>
      <c r="D6011" s="48"/>
      <c r="E6011" s="48"/>
      <c r="F6011" s="50">
        <v>139.91</v>
      </c>
      <c r="G6011" s="446"/>
      <c r="H6011" s="446">
        <f t="shared" si="688"/>
        <v>49.332266000000004</v>
      </c>
      <c r="I6011" s="446">
        <f t="shared" si="694"/>
        <v>49.332266000000004</v>
      </c>
      <c r="J6011" s="446">
        <f t="shared" si="694"/>
        <v>64.820302999999996</v>
      </c>
      <c r="K6011" s="446">
        <f t="shared" si="694"/>
        <v>45.030033500000002</v>
      </c>
      <c r="L6011" s="446">
        <f t="shared" si="694"/>
        <v>71.560467250000002</v>
      </c>
      <c r="M6011" s="446">
        <f t="shared" si="694"/>
        <v>61.665332499999998</v>
      </c>
      <c r="N6011" s="446">
        <f t="shared" si="694"/>
        <v>69.265943249999992</v>
      </c>
      <c r="O6011" s="446" t="b">
        <f>TRUE()</f>
        <v>1</v>
      </c>
    </row>
    <row r="6012" spans="1:15" ht="15.5">
      <c r="A6012" s="42" t="s">
        <v>10625</v>
      </c>
      <c r="B6012" s="43" t="s">
        <v>10626</v>
      </c>
      <c r="C6012" s="44" t="s">
        <v>10627</v>
      </c>
      <c r="D6012" s="48"/>
      <c r="E6012" s="48"/>
      <c r="F6012" s="50">
        <v>41.91</v>
      </c>
      <c r="G6012" s="446"/>
      <c r="H6012" s="446">
        <f t="shared" si="688"/>
        <v>14.777466</v>
      </c>
      <c r="I6012" s="446">
        <f t="shared" si="694"/>
        <v>14.777466</v>
      </c>
      <c r="J6012" s="446">
        <f t="shared" si="694"/>
        <v>19.416902999999998</v>
      </c>
      <c r="K6012" s="446">
        <f t="shared" si="694"/>
        <v>13.4887335</v>
      </c>
      <c r="L6012" s="446">
        <f t="shared" si="694"/>
        <v>21.435917249999999</v>
      </c>
      <c r="M6012" s="446">
        <f t="shared" si="694"/>
        <v>18.471832499999998</v>
      </c>
      <c r="N6012" s="446">
        <f t="shared" si="694"/>
        <v>20.748593249999999</v>
      </c>
      <c r="O6012" s="446" t="b">
        <f>TRUE()</f>
        <v>1</v>
      </c>
    </row>
    <row r="6013" spans="1:15" ht="31">
      <c r="A6013" s="42" t="s">
        <v>10628</v>
      </c>
      <c r="B6013" s="43" t="s">
        <v>10629</v>
      </c>
      <c r="C6013" s="44" t="s">
        <v>10630</v>
      </c>
      <c r="D6013" s="48"/>
      <c r="E6013" s="48"/>
      <c r="F6013" s="50">
        <v>23.16</v>
      </c>
      <c r="G6013" s="446"/>
      <c r="H6013" s="446">
        <f t="shared" si="688"/>
        <v>8.1662160000000004</v>
      </c>
      <c r="I6013" s="446">
        <f t="shared" si="694"/>
        <v>8.1662160000000004</v>
      </c>
      <c r="J6013" s="446">
        <f t="shared" si="694"/>
        <v>10.730027999999999</v>
      </c>
      <c r="K6013" s="446">
        <f t="shared" si="694"/>
        <v>7.4540460000000008</v>
      </c>
      <c r="L6013" s="446">
        <f t="shared" si="694"/>
        <v>11.845761</v>
      </c>
      <c r="M6013" s="446">
        <f t="shared" si="694"/>
        <v>10.20777</v>
      </c>
      <c r="N6013" s="446">
        <f t="shared" si="694"/>
        <v>11.465937</v>
      </c>
      <c r="O6013" s="446" t="b">
        <f>TRUE()</f>
        <v>1</v>
      </c>
    </row>
    <row r="6014" spans="1:15" ht="15.5">
      <c r="A6014" s="42" t="s">
        <v>10631</v>
      </c>
      <c r="B6014" s="43" t="s">
        <v>10632</v>
      </c>
      <c r="C6014" s="44" t="s">
        <v>10633</v>
      </c>
      <c r="D6014" s="48"/>
      <c r="E6014" s="48"/>
      <c r="F6014" s="50">
        <v>56.25</v>
      </c>
      <c r="G6014" s="446"/>
      <c r="H6014" s="446">
        <f t="shared" si="688"/>
        <v>19.833750000000002</v>
      </c>
      <c r="I6014" s="446">
        <f t="shared" si="694"/>
        <v>19.833750000000002</v>
      </c>
      <c r="J6014" s="446">
        <f t="shared" si="694"/>
        <v>26.060624999999998</v>
      </c>
      <c r="K6014" s="446">
        <f t="shared" si="694"/>
        <v>18.104062500000001</v>
      </c>
      <c r="L6014" s="446">
        <f t="shared" si="694"/>
        <v>28.770468749999999</v>
      </c>
      <c r="M6014" s="446">
        <f t="shared" si="694"/>
        <v>24.792187499999997</v>
      </c>
      <c r="N6014" s="446">
        <f t="shared" si="694"/>
        <v>27.84796875</v>
      </c>
      <c r="O6014" s="446" t="b">
        <f>TRUE()</f>
        <v>1</v>
      </c>
    </row>
    <row r="6015" spans="1:15" ht="15.5">
      <c r="A6015" s="42" t="s">
        <v>10634</v>
      </c>
      <c r="B6015" s="43" t="s">
        <v>10635</v>
      </c>
      <c r="C6015" s="44" t="s">
        <v>10636</v>
      </c>
      <c r="D6015" s="48"/>
      <c r="E6015" s="48"/>
      <c r="F6015" s="50">
        <v>70.599999999999994</v>
      </c>
      <c r="G6015" s="446"/>
      <c r="H6015" s="446">
        <f t="shared" si="688"/>
        <v>24.893560000000001</v>
      </c>
      <c r="I6015" s="446">
        <f t="shared" si="694"/>
        <v>24.893560000000001</v>
      </c>
      <c r="J6015" s="446">
        <f t="shared" si="694"/>
        <v>32.708979999999997</v>
      </c>
      <c r="K6015" s="446">
        <f t="shared" si="694"/>
        <v>22.72261</v>
      </c>
      <c r="L6015" s="446">
        <f t="shared" si="694"/>
        <v>36.110135</v>
      </c>
      <c r="M6015" s="446">
        <f t="shared" si="694"/>
        <v>31.116949999999996</v>
      </c>
      <c r="N6015" s="446">
        <f t="shared" si="694"/>
        <v>34.952294999999999</v>
      </c>
      <c r="O6015" s="446" t="b">
        <f>TRUE()</f>
        <v>1</v>
      </c>
    </row>
    <row r="6016" spans="1:15" ht="15.5">
      <c r="A6016" s="42" t="s">
        <v>10637</v>
      </c>
      <c r="B6016" s="43" t="s">
        <v>10638</v>
      </c>
      <c r="C6016" s="44" t="s">
        <v>10639</v>
      </c>
      <c r="D6016" s="48"/>
      <c r="E6016" s="48"/>
      <c r="F6016" s="50">
        <v>434.64</v>
      </c>
      <c r="G6016" s="446"/>
      <c r="H6016" s="446">
        <f t="shared" si="688"/>
        <v>153.254064</v>
      </c>
      <c r="I6016" s="446">
        <f t="shared" si="694"/>
        <v>153.254064</v>
      </c>
      <c r="J6016" s="446">
        <f t="shared" si="694"/>
        <v>201.36871199999999</v>
      </c>
      <c r="K6016" s="446">
        <f t="shared" si="694"/>
        <v>139.88888400000002</v>
      </c>
      <c r="L6016" s="446">
        <f t="shared" si="694"/>
        <v>222.30749399999999</v>
      </c>
      <c r="M6016" s="446">
        <f t="shared" si="694"/>
        <v>191.56757999999999</v>
      </c>
      <c r="N6016" s="446">
        <f t="shared" si="694"/>
        <v>215.17939799999999</v>
      </c>
      <c r="O6016" s="446" t="b">
        <f>TRUE()</f>
        <v>1</v>
      </c>
    </row>
    <row r="6017" spans="1:15" ht="15.5">
      <c r="A6017" s="42" t="s">
        <v>10640</v>
      </c>
      <c r="B6017" s="43" t="s">
        <v>10641</v>
      </c>
      <c r="C6017" s="44" t="s">
        <v>10642</v>
      </c>
      <c r="D6017" s="48"/>
      <c r="E6017" s="48"/>
      <c r="F6017" s="50">
        <v>73.02</v>
      </c>
      <c r="G6017" s="446"/>
      <c r="H6017" s="446">
        <f t="shared" si="688"/>
        <v>25.746852000000001</v>
      </c>
      <c r="I6017" s="446">
        <f t="shared" ref="I6017:N6026" si="695">IF(AND(ISNUMBER($F6017),$O6017),$F6017*I$2,"")</f>
        <v>25.746852000000001</v>
      </c>
      <c r="J6017" s="446">
        <f t="shared" si="695"/>
        <v>33.830165999999998</v>
      </c>
      <c r="K6017" s="446">
        <f t="shared" si="695"/>
        <v>23.501487000000001</v>
      </c>
      <c r="L6017" s="446">
        <f t="shared" si="695"/>
        <v>37.347904499999999</v>
      </c>
      <c r="M6017" s="446">
        <f t="shared" si="695"/>
        <v>32.183564999999994</v>
      </c>
      <c r="N6017" s="446">
        <f t="shared" si="695"/>
        <v>36.1503765</v>
      </c>
      <c r="O6017" s="446" t="b">
        <f>TRUE()</f>
        <v>1</v>
      </c>
    </row>
    <row r="6018" spans="1:15" ht="15.5">
      <c r="A6018" s="42" t="s">
        <v>10643</v>
      </c>
      <c r="B6018" s="43" t="s">
        <v>10644</v>
      </c>
      <c r="C6018" s="44" t="s">
        <v>10645</v>
      </c>
      <c r="D6018" s="48"/>
      <c r="E6018" s="48"/>
      <c r="F6018" s="50">
        <v>134.9</v>
      </c>
      <c r="G6018" s="446"/>
      <c r="H6018" s="446">
        <f t="shared" si="688"/>
        <v>47.565740000000005</v>
      </c>
      <c r="I6018" s="446">
        <f t="shared" si="695"/>
        <v>47.565740000000005</v>
      </c>
      <c r="J6018" s="446">
        <f t="shared" si="695"/>
        <v>62.499169999999999</v>
      </c>
      <c r="K6018" s="446">
        <f t="shared" si="695"/>
        <v>43.417565000000003</v>
      </c>
      <c r="L6018" s="446">
        <f t="shared" si="695"/>
        <v>68.997977500000005</v>
      </c>
      <c r="M6018" s="446">
        <f t="shared" si="695"/>
        <v>59.457174999999999</v>
      </c>
      <c r="N6018" s="446">
        <f t="shared" si="695"/>
        <v>66.785617500000001</v>
      </c>
      <c r="O6018" s="446" t="b">
        <f>TRUE()</f>
        <v>1</v>
      </c>
    </row>
    <row r="6019" spans="1:15" ht="15.5">
      <c r="A6019" s="42" t="s">
        <v>10646</v>
      </c>
      <c r="B6019" s="43" t="s">
        <v>10647</v>
      </c>
      <c r="C6019" s="44" t="s">
        <v>10648</v>
      </c>
      <c r="D6019" s="48"/>
      <c r="E6019" s="48"/>
      <c r="F6019" s="50">
        <v>120</v>
      </c>
      <c r="G6019" s="446"/>
      <c r="H6019" s="446">
        <f t="shared" si="688"/>
        <v>42.312000000000005</v>
      </c>
      <c r="I6019" s="446">
        <f t="shared" si="695"/>
        <v>42.312000000000005</v>
      </c>
      <c r="J6019" s="446">
        <f t="shared" si="695"/>
        <v>55.595999999999997</v>
      </c>
      <c r="K6019" s="446">
        <f t="shared" si="695"/>
        <v>38.622</v>
      </c>
      <c r="L6019" s="446">
        <f t="shared" si="695"/>
        <v>61.377000000000002</v>
      </c>
      <c r="M6019" s="446">
        <f t="shared" si="695"/>
        <v>52.89</v>
      </c>
      <c r="N6019" s="446">
        <f t="shared" si="695"/>
        <v>59.408999999999999</v>
      </c>
      <c r="O6019" s="446" t="b">
        <f>TRUE()</f>
        <v>1</v>
      </c>
    </row>
    <row r="6020" spans="1:15" ht="31">
      <c r="A6020" s="42" t="s">
        <v>10649</v>
      </c>
      <c r="B6020" s="43" t="s">
        <v>10650</v>
      </c>
      <c r="C6020" s="44" t="s">
        <v>10651</v>
      </c>
      <c r="D6020" s="48"/>
      <c r="E6020" s="48"/>
      <c r="F6020" s="50">
        <v>111.38</v>
      </c>
      <c r="G6020" s="446"/>
      <c r="H6020" s="446">
        <f t="shared" ref="H6020:H6083" si="696">IF(AND(ISNUMBER($F6020),$O6020),$F6020*H$2,"")</f>
        <v>39.272587999999999</v>
      </c>
      <c r="I6020" s="446">
        <f t="shared" si="695"/>
        <v>39.272587999999999</v>
      </c>
      <c r="J6020" s="446">
        <f t="shared" si="695"/>
        <v>51.602353999999998</v>
      </c>
      <c r="K6020" s="446">
        <f t="shared" si="695"/>
        <v>35.847653000000001</v>
      </c>
      <c r="L6020" s="446">
        <f t="shared" si="695"/>
        <v>56.968085500000001</v>
      </c>
      <c r="M6020" s="446">
        <f t="shared" si="695"/>
        <v>49.090734999999995</v>
      </c>
      <c r="N6020" s="446">
        <f t="shared" si="695"/>
        <v>55.141453499999997</v>
      </c>
      <c r="O6020" s="446" t="b">
        <f>TRUE()</f>
        <v>1</v>
      </c>
    </row>
    <row r="6021" spans="1:15" ht="31">
      <c r="A6021" s="42" t="s">
        <v>10652</v>
      </c>
      <c r="B6021" s="43" t="s">
        <v>10653</v>
      </c>
      <c r="C6021" s="44" t="s">
        <v>10654</v>
      </c>
      <c r="D6021" s="48"/>
      <c r="E6021" s="48"/>
      <c r="F6021" s="50">
        <v>168.11</v>
      </c>
      <c r="G6021" s="446"/>
      <c r="H6021" s="446">
        <f t="shared" si="696"/>
        <v>59.275586000000011</v>
      </c>
      <c r="I6021" s="446">
        <f t="shared" si="695"/>
        <v>59.275586000000011</v>
      </c>
      <c r="J6021" s="446">
        <f t="shared" si="695"/>
        <v>77.885362999999998</v>
      </c>
      <c r="K6021" s="446">
        <f t="shared" si="695"/>
        <v>54.106203500000007</v>
      </c>
      <c r="L6021" s="446">
        <f t="shared" si="695"/>
        <v>85.984062250000008</v>
      </c>
      <c r="M6021" s="446">
        <f t="shared" si="695"/>
        <v>74.094482499999998</v>
      </c>
      <c r="N6021" s="446">
        <f t="shared" si="695"/>
        <v>83.227058249999999</v>
      </c>
      <c r="O6021" s="446" t="b">
        <f>TRUE()</f>
        <v>1</v>
      </c>
    </row>
    <row r="6022" spans="1:15" ht="15.5">
      <c r="A6022" s="42" t="s">
        <v>10655</v>
      </c>
      <c r="B6022" s="43" t="s">
        <v>10656</v>
      </c>
      <c r="C6022" s="44" t="s">
        <v>10657</v>
      </c>
      <c r="D6022" s="48"/>
      <c r="E6022" s="48"/>
      <c r="F6022" s="50">
        <v>47.03</v>
      </c>
      <c r="G6022" s="446"/>
      <c r="H6022" s="446">
        <f t="shared" si="696"/>
        <v>16.582778000000001</v>
      </c>
      <c r="I6022" s="446">
        <f t="shared" si="695"/>
        <v>16.582778000000001</v>
      </c>
      <c r="J6022" s="446">
        <f t="shared" si="695"/>
        <v>21.788999</v>
      </c>
      <c r="K6022" s="446">
        <f t="shared" si="695"/>
        <v>15.136605500000002</v>
      </c>
      <c r="L6022" s="446">
        <f t="shared" si="695"/>
        <v>24.05466925</v>
      </c>
      <c r="M6022" s="446">
        <f t="shared" si="695"/>
        <v>20.728472499999999</v>
      </c>
      <c r="N6022" s="446">
        <f t="shared" si="695"/>
        <v>23.283377250000001</v>
      </c>
      <c r="O6022" s="446" t="b">
        <f>TRUE()</f>
        <v>1</v>
      </c>
    </row>
    <row r="6023" spans="1:15" ht="15.5">
      <c r="A6023" s="42" t="s">
        <v>10658</v>
      </c>
      <c r="B6023" s="43" t="s">
        <v>10659</v>
      </c>
      <c r="C6023" s="44" t="s">
        <v>10660</v>
      </c>
      <c r="D6023" s="48"/>
      <c r="E6023" s="48"/>
      <c r="F6023" s="50">
        <v>63.89</v>
      </c>
      <c r="G6023" s="446"/>
      <c r="H6023" s="446">
        <f t="shared" si="696"/>
        <v>22.527614000000003</v>
      </c>
      <c r="I6023" s="446">
        <f t="shared" si="695"/>
        <v>22.527614000000003</v>
      </c>
      <c r="J6023" s="446">
        <f t="shared" si="695"/>
        <v>29.600237</v>
      </c>
      <c r="K6023" s="446">
        <f t="shared" si="695"/>
        <v>20.562996500000001</v>
      </c>
      <c r="L6023" s="446">
        <f t="shared" si="695"/>
        <v>32.678137749999998</v>
      </c>
      <c r="M6023" s="446">
        <f t="shared" si="695"/>
        <v>28.1595175</v>
      </c>
      <c r="N6023" s="446">
        <f t="shared" si="695"/>
        <v>31.630341749999999</v>
      </c>
      <c r="O6023" s="446" t="b">
        <f>TRUE()</f>
        <v>1</v>
      </c>
    </row>
    <row r="6024" spans="1:15" ht="15.5">
      <c r="A6024" s="42" t="s">
        <v>10661</v>
      </c>
      <c r="B6024" s="43" t="s">
        <v>10662</v>
      </c>
      <c r="C6024" s="44" t="s">
        <v>10663</v>
      </c>
      <c r="D6024" s="48"/>
      <c r="E6024" s="48"/>
      <c r="F6024" s="50">
        <v>167.07</v>
      </c>
      <c r="G6024" s="446"/>
      <c r="H6024" s="446">
        <f t="shared" si="696"/>
        <v>58.908881999999998</v>
      </c>
      <c r="I6024" s="446">
        <f t="shared" si="695"/>
        <v>58.908881999999998</v>
      </c>
      <c r="J6024" s="446">
        <f t="shared" si="695"/>
        <v>77.403531000000001</v>
      </c>
      <c r="K6024" s="446">
        <f t="shared" si="695"/>
        <v>53.771479500000005</v>
      </c>
      <c r="L6024" s="446">
        <f t="shared" si="695"/>
        <v>85.452128250000001</v>
      </c>
      <c r="M6024" s="446">
        <f t="shared" si="695"/>
        <v>73.636102499999993</v>
      </c>
      <c r="N6024" s="446">
        <f t="shared" si="695"/>
        <v>82.712180249999989</v>
      </c>
      <c r="O6024" s="446" t="b">
        <f>TRUE()</f>
        <v>1</v>
      </c>
    </row>
    <row r="6025" spans="1:15" ht="15.5">
      <c r="A6025" s="42" t="s">
        <v>10664</v>
      </c>
      <c r="B6025" s="43" t="s">
        <v>10665</v>
      </c>
      <c r="C6025" s="44" t="s">
        <v>10666</v>
      </c>
      <c r="D6025" s="48"/>
      <c r="E6025" s="48"/>
      <c r="F6025" s="50">
        <v>189.77</v>
      </c>
      <c r="G6025" s="446"/>
      <c r="H6025" s="446">
        <f t="shared" si="696"/>
        <v>66.912902000000003</v>
      </c>
      <c r="I6025" s="446">
        <f t="shared" si="695"/>
        <v>66.912902000000003</v>
      </c>
      <c r="J6025" s="446">
        <f t="shared" si="695"/>
        <v>87.920440999999997</v>
      </c>
      <c r="K6025" s="446">
        <f t="shared" si="695"/>
        <v>61.077474500000008</v>
      </c>
      <c r="L6025" s="446">
        <f t="shared" si="695"/>
        <v>97.062610750000005</v>
      </c>
      <c r="M6025" s="446">
        <f t="shared" si="695"/>
        <v>83.641127499999996</v>
      </c>
      <c r="N6025" s="446">
        <f t="shared" si="695"/>
        <v>93.950382750000003</v>
      </c>
      <c r="O6025" s="446" t="b">
        <f>TRUE()</f>
        <v>1</v>
      </c>
    </row>
    <row r="6026" spans="1:15" ht="31">
      <c r="A6026" s="42" t="s">
        <v>10667</v>
      </c>
      <c r="B6026" s="43" t="s">
        <v>10668</v>
      </c>
      <c r="C6026" s="44" t="s">
        <v>10669</v>
      </c>
      <c r="D6026" s="48"/>
      <c r="E6026" s="48"/>
      <c r="F6026" s="50">
        <v>11.4</v>
      </c>
      <c r="G6026" s="446"/>
      <c r="H6026" s="446">
        <f t="shared" si="696"/>
        <v>4.0196400000000008</v>
      </c>
      <c r="I6026" s="446">
        <f t="shared" si="695"/>
        <v>4.0196400000000008</v>
      </c>
      <c r="J6026" s="446">
        <f t="shared" si="695"/>
        <v>5.2816200000000002</v>
      </c>
      <c r="K6026" s="446">
        <f t="shared" si="695"/>
        <v>3.6690900000000002</v>
      </c>
      <c r="L6026" s="446">
        <f t="shared" si="695"/>
        <v>5.8308150000000003</v>
      </c>
      <c r="M6026" s="446">
        <f t="shared" si="695"/>
        <v>5.0245499999999996</v>
      </c>
      <c r="N6026" s="446">
        <f t="shared" si="695"/>
        <v>5.6438550000000003</v>
      </c>
      <c r="O6026" s="446" t="b">
        <f>TRUE()</f>
        <v>1</v>
      </c>
    </row>
    <row r="6027" spans="1:15" ht="31">
      <c r="A6027" s="42" t="s">
        <v>10670</v>
      </c>
      <c r="B6027" s="43" t="s">
        <v>10671</v>
      </c>
      <c r="C6027" s="44" t="s">
        <v>10672</v>
      </c>
      <c r="D6027" s="48"/>
      <c r="E6027" s="48"/>
      <c r="F6027" s="50">
        <v>12.3</v>
      </c>
      <c r="G6027" s="446"/>
      <c r="H6027" s="446">
        <f t="shared" si="696"/>
        <v>4.3369800000000005</v>
      </c>
      <c r="I6027" s="446">
        <f t="shared" ref="I6027:N6036" si="697">IF(AND(ISNUMBER($F6027),$O6027),$F6027*I$2,"")</f>
        <v>4.3369800000000005</v>
      </c>
      <c r="J6027" s="446">
        <f t="shared" si="697"/>
        <v>5.6985900000000003</v>
      </c>
      <c r="K6027" s="446">
        <f t="shared" si="697"/>
        <v>3.9587550000000005</v>
      </c>
      <c r="L6027" s="446">
        <f t="shared" si="697"/>
        <v>6.2911425000000003</v>
      </c>
      <c r="M6027" s="446">
        <f t="shared" si="697"/>
        <v>5.4212249999999997</v>
      </c>
      <c r="N6027" s="446">
        <f t="shared" si="697"/>
        <v>6.0894225000000004</v>
      </c>
      <c r="O6027" s="446" t="b">
        <f>TRUE()</f>
        <v>1</v>
      </c>
    </row>
    <row r="6028" spans="1:15" ht="31">
      <c r="A6028" s="42" t="s">
        <v>10673</v>
      </c>
      <c r="B6028" s="43" t="s">
        <v>10674</v>
      </c>
      <c r="C6028" s="44" t="s">
        <v>10675</v>
      </c>
      <c r="D6028" s="48"/>
      <c r="E6028" s="48"/>
      <c r="F6028" s="50">
        <v>15.37</v>
      </c>
      <c r="G6028" s="446"/>
      <c r="H6028" s="446">
        <f t="shared" si="696"/>
        <v>5.4194620000000002</v>
      </c>
      <c r="I6028" s="446">
        <f t="shared" si="697"/>
        <v>5.4194620000000002</v>
      </c>
      <c r="J6028" s="446">
        <f t="shared" si="697"/>
        <v>7.1209209999999992</v>
      </c>
      <c r="K6028" s="446">
        <f t="shared" si="697"/>
        <v>4.9468345000000005</v>
      </c>
      <c r="L6028" s="446">
        <f t="shared" si="697"/>
        <v>7.8613707499999999</v>
      </c>
      <c r="M6028" s="446">
        <f t="shared" si="697"/>
        <v>6.7743274999999992</v>
      </c>
      <c r="N6028" s="446">
        <f t="shared" si="697"/>
        <v>7.6093027499999994</v>
      </c>
      <c r="O6028" s="446" t="b">
        <f>TRUE()</f>
        <v>1</v>
      </c>
    </row>
    <row r="6029" spans="1:15" ht="31">
      <c r="A6029" s="42" t="s">
        <v>10676</v>
      </c>
      <c r="B6029" s="43" t="s">
        <v>10677</v>
      </c>
      <c r="C6029" s="44" t="s">
        <v>10678</v>
      </c>
      <c r="D6029" s="48"/>
      <c r="E6029" s="48"/>
      <c r="F6029" s="50">
        <v>16.75</v>
      </c>
      <c r="G6029" s="446"/>
      <c r="H6029" s="446">
        <f t="shared" si="696"/>
        <v>5.9060500000000005</v>
      </c>
      <c r="I6029" s="446">
        <f t="shared" si="697"/>
        <v>5.9060500000000005</v>
      </c>
      <c r="J6029" s="446">
        <f t="shared" si="697"/>
        <v>7.760275</v>
      </c>
      <c r="K6029" s="446">
        <f t="shared" si="697"/>
        <v>5.3909875000000005</v>
      </c>
      <c r="L6029" s="446">
        <f t="shared" si="697"/>
        <v>8.5672062499999999</v>
      </c>
      <c r="M6029" s="446">
        <f t="shared" si="697"/>
        <v>7.3825624999999997</v>
      </c>
      <c r="N6029" s="446">
        <f t="shared" si="697"/>
        <v>8.2925062500000006</v>
      </c>
      <c r="O6029" s="446" t="b">
        <f>TRUE()</f>
        <v>1</v>
      </c>
    </row>
    <row r="6030" spans="1:15" ht="31">
      <c r="A6030" s="42" t="s">
        <v>10679</v>
      </c>
      <c r="B6030" s="43" t="s">
        <v>10680</v>
      </c>
      <c r="C6030" s="44" t="s">
        <v>10681</v>
      </c>
      <c r="D6030" s="48"/>
      <c r="E6030" s="48"/>
      <c r="F6030" s="50">
        <v>23.9</v>
      </c>
      <c r="G6030" s="446"/>
      <c r="H6030" s="446">
        <f t="shared" si="696"/>
        <v>8.4271399999999996</v>
      </c>
      <c r="I6030" s="446">
        <f t="shared" si="697"/>
        <v>8.4271399999999996</v>
      </c>
      <c r="J6030" s="446">
        <f t="shared" si="697"/>
        <v>11.072869999999998</v>
      </c>
      <c r="K6030" s="446">
        <f t="shared" si="697"/>
        <v>7.692215</v>
      </c>
      <c r="L6030" s="446">
        <f t="shared" si="697"/>
        <v>12.2242525</v>
      </c>
      <c r="M6030" s="446">
        <f t="shared" si="697"/>
        <v>10.533924999999998</v>
      </c>
      <c r="N6030" s="446">
        <f t="shared" si="697"/>
        <v>11.832292499999999</v>
      </c>
      <c r="O6030" s="446" t="b">
        <f>TRUE()</f>
        <v>1</v>
      </c>
    </row>
    <row r="6031" spans="1:15" ht="31">
      <c r="A6031" s="42" t="s">
        <v>10682</v>
      </c>
      <c r="B6031" s="43" t="s">
        <v>10683</v>
      </c>
      <c r="C6031" s="44" t="s">
        <v>10684</v>
      </c>
      <c r="D6031" s="48"/>
      <c r="E6031" s="48"/>
      <c r="F6031" s="50">
        <v>36.729999999999997</v>
      </c>
      <c r="G6031" s="446"/>
      <c r="H6031" s="446">
        <f t="shared" si="696"/>
        <v>12.950998</v>
      </c>
      <c r="I6031" s="446">
        <f t="shared" si="697"/>
        <v>12.950998</v>
      </c>
      <c r="J6031" s="446">
        <f t="shared" si="697"/>
        <v>17.017008999999998</v>
      </c>
      <c r="K6031" s="446">
        <f t="shared" si="697"/>
        <v>11.821550500000001</v>
      </c>
      <c r="L6031" s="446">
        <f t="shared" si="697"/>
        <v>18.786476749999999</v>
      </c>
      <c r="M6031" s="446">
        <f t="shared" si="697"/>
        <v>16.188747499999998</v>
      </c>
      <c r="N6031" s="446">
        <f t="shared" si="697"/>
        <v>18.184104749999999</v>
      </c>
      <c r="O6031" s="446" t="b">
        <f>TRUE()</f>
        <v>1</v>
      </c>
    </row>
    <row r="6032" spans="1:15" ht="31">
      <c r="A6032" s="42" t="s">
        <v>10685</v>
      </c>
      <c r="B6032" s="43" t="s">
        <v>10686</v>
      </c>
      <c r="C6032" s="44" t="s">
        <v>10687</v>
      </c>
      <c r="D6032" s="48"/>
      <c r="E6032" s="48"/>
      <c r="F6032" s="50">
        <v>81.88</v>
      </c>
      <c r="G6032" s="446"/>
      <c r="H6032" s="446">
        <f t="shared" si="696"/>
        <v>28.870888000000001</v>
      </c>
      <c r="I6032" s="446">
        <f t="shared" si="697"/>
        <v>28.870888000000001</v>
      </c>
      <c r="J6032" s="446">
        <f t="shared" si="697"/>
        <v>37.935003999999999</v>
      </c>
      <c r="K6032" s="446">
        <f t="shared" si="697"/>
        <v>26.353078</v>
      </c>
      <c r="L6032" s="446">
        <f t="shared" si="697"/>
        <v>41.879573000000001</v>
      </c>
      <c r="M6032" s="446">
        <f t="shared" si="697"/>
        <v>36.088609999999996</v>
      </c>
      <c r="N6032" s="446">
        <f t="shared" si="697"/>
        <v>40.536740999999999</v>
      </c>
      <c r="O6032" s="446" t="b">
        <f>TRUE()</f>
        <v>1</v>
      </c>
    </row>
    <row r="6033" spans="1:15" ht="15.5">
      <c r="A6033" s="42" t="s">
        <v>10688</v>
      </c>
      <c r="B6033" s="43" t="s">
        <v>10689</v>
      </c>
      <c r="C6033" s="44" t="s">
        <v>10690</v>
      </c>
      <c r="D6033" s="48"/>
      <c r="E6033" s="48"/>
      <c r="F6033" s="50">
        <v>88.25</v>
      </c>
      <c r="G6033" s="446"/>
      <c r="H6033" s="446">
        <f t="shared" si="696"/>
        <v>31.116950000000003</v>
      </c>
      <c r="I6033" s="446">
        <f t="shared" si="697"/>
        <v>31.116950000000003</v>
      </c>
      <c r="J6033" s="446">
        <f t="shared" si="697"/>
        <v>40.886224999999996</v>
      </c>
      <c r="K6033" s="446">
        <f t="shared" si="697"/>
        <v>28.403262500000004</v>
      </c>
      <c r="L6033" s="446">
        <f t="shared" si="697"/>
        <v>45.137668750000003</v>
      </c>
      <c r="M6033" s="446">
        <f t="shared" si="697"/>
        <v>38.896187499999996</v>
      </c>
      <c r="N6033" s="446">
        <f t="shared" si="697"/>
        <v>43.690368749999998</v>
      </c>
      <c r="O6033" s="446" t="b">
        <f>TRUE()</f>
        <v>1</v>
      </c>
    </row>
    <row r="6034" spans="1:15" ht="15.5">
      <c r="A6034" s="42" t="s">
        <v>10691</v>
      </c>
      <c r="B6034" s="43" t="s">
        <v>10692</v>
      </c>
      <c r="C6034" s="44" t="s">
        <v>10693</v>
      </c>
      <c r="D6034" s="48"/>
      <c r="E6034" s="48"/>
      <c r="F6034" s="50">
        <v>136.78</v>
      </c>
      <c r="G6034" s="446"/>
      <c r="H6034" s="446">
        <f t="shared" si="696"/>
        <v>48.228628</v>
      </c>
      <c r="I6034" s="446">
        <f t="shared" si="697"/>
        <v>48.228628</v>
      </c>
      <c r="J6034" s="446">
        <f t="shared" si="697"/>
        <v>63.370173999999999</v>
      </c>
      <c r="K6034" s="446">
        <f t="shared" si="697"/>
        <v>44.022643000000002</v>
      </c>
      <c r="L6034" s="446">
        <f t="shared" si="697"/>
        <v>69.959550500000006</v>
      </c>
      <c r="M6034" s="446">
        <f t="shared" si="697"/>
        <v>60.285784999999997</v>
      </c>
      <c r="N6034" s="446">
        <f t="shared" si="697"/>
        <v>67.716358499999998</v>
      </c>
      <c r="O6034" s="446" t="b">
        <f>TRUE()</f>
        <v>1</v>
      </c>
    </row>
    <row r="6035" spans="1:15" ht="31">
      <c r="A6035" s="42" t="s">
        <v>10694</v>
      </c>
      <c r="B6035" s="43" t="s">
        <v>10695</v>
      </c>
      <c r="C6035" s="44" t="s">
        <v>10696</v>
      </c>
      <c r="D6035" s="48"/>
      <c r="E6035" s="48"/>
      <c r="F6035" s="50">
        <v>53.81</v>
      </c>
      <c r="G6035" s="446"/>
      <c r="H6035" s="446">
        <f t="shared" si="696"/>
        <v>18.973406000000001</v>
      </c>
      <c r="I6035" s="446">
        <f t="shared" si="697"/>
        <v>18.973406000000001</v>
      </c>
      <c r="J6035" s="446">
        <f t="shared" si="697"/>
        <v>24.930173</v>
      </c>
      <c r="K6035" s="446">
        <f t="shared" si="697"/>
        <v>17.318748500000002</v>
      </c>
      <c r="L6035" s="446">
        <f t="shared" si="697"/>
        <v>27.522469750000003</v>
      </c>
      <c r="M6035" s="446">
        <f t="shared" si="697"/>
        <v>23.7167575</v>
      </c>
      <c r="N6035" s="446">
        <f t="shared" si="697"/>
        <v>26.639985750000001</v>
      </c>
      <c r="O6035" s="446" t="b">
        <f>TRUE()</f>
        <v>1</v>
      </c>
    </row>
    <row r="6036" spans="1:15" ht="15.5">
      <c r="A6036" s="42" t="s">
        <v>10697</v>
      </c>
      <c r="B6036" s="43" t="s">
        <v>10698</v>
      </c>
      <c r="C6036" s="44" t="s">
        <v>10699</v>
      </c>
      <c r="D6036" s="48"/>
      <c r="E6036" s="48"/>
      <c r="F6036" s="50">
        <v>12.06</v>
      </c>
      <c r="G6036" s="446"/>
      <c r="H6036" s="446">
        <f t="shared" si="696"/>
        <v>4.2523560000000007</v>
      </c>
      <c r="I6036" s="446">
        <f t="shared" si="697"/>
        <v>4.2523560000000007</v>
      </c>
      <c r="J6036" s="446">
        <f t="shared" si="697"/>
        <v>5.5873980000000003</v>
      </c>
      <c r="K6036" s="446">
        <f t="shared" si="697"/>
        <v>3.8815110000000006</v>
      </c>
      <c r="L6036" s="446">
        <f t="shared" si="697"/>
        <v>6.1683885000000007</v>
      </c>
      <c r="M6036" s="446">
        <f t="shared" si="697"/>
        <v>5.3154449999999995</v>
      </c>
      <c r="N6036" s="446">
        <f t="shared" si="697"/>
        <v>5.9706045000000003</v>
      </c>
      <c r="O6036" s="446" t="b">
        <f>TRUE()</f>
        <v>1</v>
      </c>
    </row>
    <row r="6037" spans="1:15" ht="15.5">
      <c r="A6037" s="42" t="s">
        <v>10700</v>
      </c>
      <c r="B6037" s="43" t="s">
        <v>10701</v>
      </c>
      <c r="C6037" s="44" t="s">
        <v>10702</v>
      </c>
      <c r="D6037" s="48"/>
      <c r="E6037" s="48"/>
      <c r="F6037" s="50">
        <v>15.12</v>
      </c>
      <c r="G6037" s="446"/>
      <c r="H6037" s="446">
        <f t="shared" si="696"/>
        <v>5.3313120000000005</v>
      </c>
      <c r="I6037" s="446">
        <f t="shared" ref="I6037:N6046" si="698">IF(AND(ISNUMBER($F6037),$O6037),$F6037*I$2,"")</f>
        <v>5.3313120000000005</v>
      </c>
      <c r="J6037" s="446">
        <f t="shared" si="698"/>
        <v>7.0050959999999991</v>
      </c>
      <c r="K6037" s="446">
        <f t="shared" si="698"/>
        <v>4.8663720000000001</v>
      </c>
      <c r="L6037" s="446">
        <f t="shared" si="698"/>
        <v>7.7335019999999997</v>
      </c>
      <c r="M6037" s="446">
        <f t="shared" si="698"/>
        <v>6.6641399999999988</v>
      </c>
      <c r="N6037" s="446">
        <f t="shared" si="698"/>
        <v>7.4855339999999995</v>
      </c>
      <c r="O6037" s="446" t="b">
        <f>TRUE()</f>
        <v>1</v>
      </c>
    </row>
    <row r="6038" spans="1:15" ht="15.5">
      <c r="A6038" s="42" t="s">
        <v>10703</v>
      </c>
      <c r="B6038" s="43" t="s">
        <v>10704</v>
      </c>
      <c r="C6038" s="44" t="s">
        <v>10705</v>
      </c>
      <c r="D6038" s="48"/>
      <c r="E6038" s="48"/>
      <c r="F6038" s="50">
        <v>16.2</v>
      </c>
      <c r="G6038" s="446"/>
      <c r="H6038" s="446">
        <f t="shared" si="696"/>
        <v>5.7121200000000005</v>
      </c>
      <c r="I6038" s="446">
        <f t="shared" si="698"/>
        <v>5.7121200000000005</v>
      </c>
      <c r="J6038" s="446">
        <f t="shared" si="698"/>
        <v>7.5054599999999994</v>
      </c>
      <c r="K6038" s="446">
        <f t="shared" si="698"/>
        <v>5.2139699999999998</v>
      </c>
      <c r="L6038" s="446">
        <f t="shared" si="698"/>
        <v>8.285895</v>
      </c>
      <c r="M6038" s="446">
        <f t="shared" si="698"/>
        <v>7.1401499999999993</v>
      </c>
      <c r="N6038" s="446">
        <f t="shared" si="698"/>
        <v>8.0202150000000003</v>
      </c>
      <c r="O6038" s="446" t="b">
        <f>TRUE()</f>
        <v>1</v>
      </c>
    </row>
    <row r="6039" spans="1:15" ht="15.5">
      <c r="A6039" s="42" t="s">
        <v>10706</v>
      </c>
      <c r="B6039" s="43" t="s">
        <v>10707</v>
      </c>
      <c r="C6039" s="44" t="s">
        <v>10708</v>
      </c>
      <c r="D6039" s="48"/>
      <c r="E6039" s="48"/>
      <c r="F6039" s="50">
        <v>21.98</v>
      </c>
      <c r="G6039" s="446"/>
      <c r="H6039" s="446">
        <f t="shared" si="696"/>
        <v>7.7501480000000003</v>
      </c>
      <c r="I6039" s="446">
        <f t="shared" si="698"/>
        <v>7.7501480000000003</v>
      </c>
      <c r="J6039" s="446">
        <f t="shared" si="698"/>
        <v>10.183334</v>
      </c>
      <c r="K6039" s="446">
        <f t="shared" si="698"/>
        <v>7.0742630000000011</v>
      </c>
      <c r="L6039" s="446">
        <f t="shared" si="698"/>
        <v>11.2422205</v>
      </c>
      <c r="M6039" s="446">
        <f t="shared" si="698"/>
        <v>9.6876850000000001</v>
      </c>
      <c r="N6039" s="446">
        <f t="shared" si="698"/>
        <v>10.8817485</v>
      </c>
      <c r="O6039" s="446" t="b">
        <f>TRUE()</f>
        <v>1</v>
      </c>
    </row>
    <row r="6040" spans="1:15" ht="15.5">
      <c r="A6040" s="42" t="s">
        <v>10709</v>
      </c>
      <c r="B6040" s="43" t="s">
        <v>10710</v>
      </c>
      <c r="C6040" s="44" t="s">
        <v>10711</v>
      </c>
      <c r="D6040" s="48"/>
      <c r="E6040" s="48"/>
      <c r="F6040" s="50">
        <v>28.8</v>
      </c>
      <c r="G6040" s="446"/>
      <c r="H6040" s="446">
        <f t="shared" si="696"/>
        <v>10.15488</v>
      </c>
      <c r="I6040" s="446">
        <f t="shared" si="698"/>
        <v>10.15488</v>
      </c>
      <c r="J6040" s="446">
        <f t="shared" si="698"/>
        <v>13.34304</v>
      </c>
      <c r="K6040" s="446">
        <f t="shared" si="698"/>
        <v>9.2692800000000002</v>
      </c>
      <c r="L6040" s="446">
        <f t="shared" si="698"/>
        <v>14.73048</v>
      </c>
      <c r="M6040" s="446">
        <f t="shared" si="698"/>
        <v>12.6936</v>
      </c>
      <c r="N6040" s="446">
        <f t="shared" si="698"/>
        <v>14.25816</v>
      </c>
      <c r="O6040" s="446" t="b">
        <f>TRUE()</f>
        <v>1</v>
      </c>
    </row>
    <row r="6041" spans="1:15" ht="15.5">
      <c r="A6041" s="42" t="s">
        <v>10712</v>
      </c>
      <c r="B6041" s="43" t="s">
        <v>10713</v>
      </c>
      <c r="C6041" s="44" t="s">
        <v>10714</v>
      </c>
      <c r="D6041" s="48"/>
      <c r="E6041" s="48"/>
      <c r="F6041" s="50">
        <v>41.92</v>
      </c>
      <c r="G6041" s="446"/>
      <c r="H6041" s="446">
        <f t="shared" si="696"/>
        <v>14.780992000000001</v>
      </c>
      <c r="I6041" s="446">
        <f t="shared" si="698"/>
        <v>14.780992000000001</v>
      </c>
      <c r="J6041" s="446">
        <f t="shared" si="698"/>
        <v>19.421536</v>
      </c>
      <c r="K6041" s="446">
        <f t="shared" si="698"/>
        <v>13.491952000000001</v>
      </c>
      <c r="L6041" s="446">
        <f t="shared" si="698"/>
        <v>21.441032</v>
      </c>
      <c r="M6041" s="446">
        <f t="shared" si="698"/>
        <v>18.476240000000001</v>
      </c>
      <c r="N6041" s="446">
        <f t="shared" si="698"/>
        <v>20.753544000000002</v>
      </c>
      <c r="O6041" s="446" t="b">
        <f>TRUE()</f>
        <v>1</v>
      </c>
    </row>
    <row r="6042" spans="1:15" ht="15.5">
      <c r="A6042" s="42" t="s">
        <v>10715</v>
      </c>
      <c r="B6042" s="43" t="s">
        <v>10716</v>
      </c>
      <c r="C6042" s="44" t="s">
        <v>10717</v>
      </c>
      <c r="D6042" s="48"/>
      <c r="E6042" s="48"/>
      <c r="F6042" s="50">
        <v>14.33</v>
      </c>
      <c r="G6042" s="446"/>
      <c r="H6042" s="446">
        <f t="shared" si="696"/>
        <v>5.0527580000000007</v>
      </c>
      <c r="I6042" s="446">
        <f t="shared" si="698"/>
        <v>5.0527580000000007</v>
      </c>
      <c r="J6042" s="446">
        <f t="shared" si="698"/>
        <v>6.6390890000000002</v>
      </c>
      <c r="K6042" s="446">
        <f t="shared" si="698"/>
        <v>4.6121105</v>
      </c>
      <c r="L6042" s="446">
        <f t="shared" si="698"/>
        <v>7.3294367500000002</v>
      </c>
      <c r="M6042" s="446">
        <f t="shared" si="698"/>
        <v>6.3159475</v>
      </c>
      <c r="N6042" s="446">
        <f t="shared" si="698"/>
        <v>7.0944247499999999</v>
      </c>
      <c r="O6042" s="446" t="b">
        <f>TRUE()</f>
        <v>1</v>
      </c>
    </row>
    <row r="6043" spans="1:15" ht="15.5">
      <c r="A6043" s="111" t="s">
        <v>10718</v>
      </c>
      <c r="B6043" s="96" t="s">
        <v>10719</v>
      </c>
      <c r="C6043" s="97" t="s">
        <v>10720</v>
      </c>
      <c r="D6043" s="98"/>
      <c r="E6043" s="98"/>
      <c r="F6043" s="99">
        <v>17.649999999999999</v>
      </c>
      <c r="G6043" s="446"/>
      <c r="H6043" s="446">
        <f t="shared" si="696"/>
        <v>6.2233900000000002</v>
      </c>
      <c r="I6043" s="446">
        <f t="shared" si="698"/>
        <v>6.2233900000000002</v>
      </c>
      <c r="J6043" s="446">
        <f t="shared" si="698"/>
        <v>8.1772449999999992</v>
      </c>
      <c r="K6043" s="446">
        <f t="shared" si="698"/>
        <v>5.6806524999999999</v>
      </c>
      <c r="L6043" s="446">
        <f t="shared" si="698"/>
        <v>9.0275337499999999</v>
      </c>
      <c r="M6043" s="446">
        <f t="shared" si="698"/>
        <v>7.7792374999999989</v>
      </c>
      <c r="N6043" s="446">
        <f t="shared" si="698"/>
        <v>8.7380737499999999</v>
      </c>
      <c r="O6043" s="446" t="b">
        <f>TRUE()</f>
        <v>1</v>
      </c>
    </row>
    <row r="6044" spans="1:15" ht="15.5">
      <c r="A6044" s="100"/>
      <c r="B6044" s="101"/>
      <c r="C6044" s="102"/>
      <c r="D6044" s="103"/>
      <c r="E6044" s="103"/>
      <c r="F6044" s="104"/>
      <c r="G6044" s="446"/>
      <c r="H6044" s="446" t="str">
        <f t="shared" si="696"/>
        <v/>
      </c>
      <c r="I6044" s="446" t="str">
        <f t="shared" si="698"/>
        <v/>
      </c>
      <c r="J6044" s="446" t="str">
        <f t="shared" si="698"/>
        <v/>
      </c>
      <c r="K6044" s="446" t="str">
        <f t="shared" si="698"/>
        <v/>
      </c>
      <c r="L6044" s="446" t="str">
        <f t="shared" si="698"/>
        <v/>
      </c>
      <c r="M6044" s="446" t="str">
        <f t="shared" si="698"/>
        <v/>
      </c>
      <c r="N6044" s="446" t="str">
        <f t="shared" si="698"/>
        <v/>
      </c>
      <c r="O6044" s="446"/>
    </row>
    <row r="6045" spans="1:15" ht="15.5">
      <c r="A6045" s="105" t="s">
        <v>10721</v>
      </c>
      <c r="B6045" s="106"/>
      <c r="C6045" s="107"/>
      <c r="D6045" s="108"/>
      <c r="E6045" s="108"/>
      <c r="F6045" s="109"/>
      <c r="G6045" s="446"/>
      <c r="H6045" s="446" t="str">
        <f t="shared" si="696"/>
        <v/>
      </c>
      <c r="I6045" s="446" t="str">
        <f t="shared" si="698"/>
        <v/>
      </c>
      <c r="J6045" s="446" t="str">
        <f t="shared" si="698"/>
        <v/>
      </c>
      <c r="K6045" s="446" t="str">
        <f t="shared" si="698"/>
        <v/>
      </c>
      <c r="L6045" s="446" t="str">
        <f t="shared" si="698"/>
        <v/>
      </c>
      <c r="M6045" s="446" t="str">
        <f t="shared" si="698"/>
        <v/>
      </c>
      <c r="N6045" s="446" t="str">
        <f t="shared" si="698"/>
        <v/>
      </c>
      <c r="O6045" s="446"/>
    </row>
    <row r="6046" spans="1:15" ht="15.5">
      <c r="A6046" s="88" t="s">
        <v>10722</v>
      </c>
      <c r="B6046" s="37" t="s">
        <v>10723</v>
      </c>
      <c r="C6046" s="38" t="s">
        <v>10724</v>
      </c>
      <c r="D6046" s="58"/>
      <c r="E6046" s="58"/>
      <c r="F6046" s="59">
        <v>248.2</v>
      </c>
      <c r="G6046" s="446"/>
      <c r="H6046" s="446">
        <f t="shared" si="696"/>
        <v>87.515320000000003</v>
      </c>
      <c r="I6046" s="446">
        <f t="shared" si="698"/>
        <v>87.515320000000003</v>
      </c>
      <c r="J6046" s="446">
        <f t="shared" si="698"/>
        <v>114.99105999999999</v>
      </c>
      <c r="K6046" s="446">
        <f t="shared" si="698"/>
        <v>79.883170000000007</v>
      </c>
      <c r="L6046" s="446">
        <f t="shared" si="698"/>
        <v>126.948095</v>
      </c>
      <c r="M6046" s="446">
        <f t="shared" si="698"/>
        <v>109.39414999999998</v>
      </c>
      <c r="N6046" s="446">
        <f t="shared" si="698"/>
        <v>122.87761499999999</v>
      </c>
      <c r="O6046" s="446" t="b">
        <f>TRUE()</f>
        <v>1</v>
      </c>
    </row>
    <row r="6047" spans="1:15" ht="31">
      <c r="A6047" s="42" t="s">
        <v>10725</v>
      </c>
      <c r="B6047" s="43" t="s">
        <v>4795</v>
      </c>
      <c r="C6047" s="44" t="s">
        <v>4796</v>
      </c>
      <c r="D6047" s="48"/>
      <c r="E6047" s="48"/>
      <c r="F6047" s="50">
        <v>1729</v>
      </c>
      <c r="G6047" s="446"/>
      <c r="H6047" s="446">
        <f t="shared" si="696"/>
        <v>609.6454</v>
      </c>
      <c r="I6047" s="446">
        <f t="shared" ref="I6047:N6056" si="699">IF(AND(ISNUMBER($F6047),$O6047),$F6047*I$2,"")</f>
        <v>609.6454</v>
      </c>
      <c r="J6047" s="446">
        <f t="shared" si="699"/>
        <v>801.04570000000001</v>
      </c>
      <c r="K6047" s="446">
        <f t="shared" si="699"/>
        <v>556.47865000000002</v>
      </c>
      <c r="L6047" s="446">
        <f t="shared" si="699"/>
        <v>884.34027500000002</v>
      </c>
      <c r="M6047" s="446">
        <f t="shared" si="699"/>
        <v>762.05674999999997</v>
      </c>
      <c r="N6047" s="446">
        <f t="shared" si="699"/>
        <v>855.98467499999992</v>
      </c>
      <c r="O6047" s="446" t="b">
        <f>TRUE()</f>
        <v>1</v>
      </c>
    </row>
    <row r="6048" spans="1:15" ht="31">
      <c r="A6048" s="42" t="s">
        <v>10726</v>
      </c>
      <c r="B6048" s="43" t="s">
        <v>4795</v>
      </c>
      <c r="C6048" s="44" t="s">
        <v>10727</v>
      </c>
      <c r="D6048" s="48"/>
      <c r="E6048" s="48"/>
      <c r="F6048" s="50">
        <v>1572.46</v>
      </c>
      <c r="G6048" s="446"/>
      <c r="H6048" s="446">
        <f t="shared" si="696"/>
        <v>554.44939600000009</v>
      </c>
      <c r="I6048" s="446">
        <f t="shared" si="699"/>
        <v>554.44939600000009</v>
      </c>
      <c r="J6048" s="446">
        <f t="shared" si="699"/>
        <v>728.52071799999999</v>
      </c>
      <c r="K6048" s="446">
        <f t="shared" si="699"/>
        <v>506.09625100000005</v>
      </c>
      <c r="L6048" s="446">
        <f t="shared" si="699"/>
        <v>804.2739785</v>
      </c>
      <c r="M6048" s="446">
        <f t="shared" si="699"/>
        <v>693.06174499999997</v>
      </c>
      <c r="N6048" s="446">
        <f t="shared" si="699"/>
        <v>778.48563449999995</v>
      </c>
      <c r="O6048" s="446" t="b">
        <f>TRUE()</f>
        <v>1</v>
      </c>
    </row>
    <row r="6049" spans="1:15" ht="31">
      <c r="A6049" s="42" t="s">
        <v>10728</v>
      </c>
      <c r="B6049" s="43" t="s">
        <v>10729</v>
      </c>
      <c r="C6049" s="44" t="s">
        <v>10730</v>
      </c>
      <c r="D6049" s="48"/>
      <c r="E6049" s="48"/>
      <c r="F6049" s="50">
        <v>1622.57</v>
      </c>
      <c r="G6049" s="446"/>
      <c r="H6049" s="446">
        <f t="shared" si="696"/>
        <v>572.11818200000005</v>
      </c>
      <c r="I6049" s="446">
        <f t="shared" si="699"/>
        <v>572.11818200000005</v>
      </c>
      <c r="J6049" s="446">
        <f t="shared" si="699"/>
        <v>751.73668099999998</v>
      </c>
      <c r="K6049" s="446">
        <f t="shared" si="699"/>
        <v>522.22415450000005</v>
      </c>
      <c r="L6049" s="446">
        <f t="shared" si="699"/>
        <v>829.90399074999993</v>
      </c>
      <c r="M6049" s="446">
        <f t="shared" si="699"/>
        <v>715.14772749999997</v>
      </c>
      <c r="N6049" s="446">
        <f t="shared" si="699"/>
        <v>803.29384274999995</v>
      </c>
      <c r="O6049" s="446" t="b">
        <f>TRUE()</f>
        <v>1</v>
      </c>
    </row>
    <row r="6050" spans="1:15" ht="15.5">
      <c r="A6050" s="115" t="s">
        <v>10731</v>
      </c>
      <c r="B6050" s="373" t="s">
        <v>10732</v>
      </c>
      <c r="C6050" s="53" t="s">
        <v>10733</v>
      </c>
      <c r="D6050" s="61"/>
      <c r="E6050" s="61"/>
      <c r="F6050" s="99">
        <v>9234.99</v>
      </c>
      <c r="G6050" s="446"/>
      <c r="H6050" s="446">
        <f t="shared" si="696"/>
        <v>3256.257474</v>
      </c>
      <c r="I6050" s="446">
        <f t="shared" si="699"/>
        <v>3256.257474</v>
      </c>
      <c r="J6050" s="446">
        <f t="shared" si="699"/>
        <v>4278.5708669999995</v>
      </c>
      <c r="K6050" s="446">
        <f t="shared" si="699"/>
        <v>2972.2815315000003</v>
      </c>
      <c r="L6050" s="446">
        <f t="shared" si="699"/>
        <v>4723.4665102500003</v>
      </c>
      <c r="M6050" s="446">
        <f t="shared" si="699"/>
        <v>4070.3218424999995</v>
      </c>
      <c r="N6050" s="446">
        <f t="shared" si="699"/>
        <v>4572.0126742499997</v>
      </c>
      <c r="O6050" s="446" t="b">
        <f>TRUE()</f>
        <v>1</v>
      </c>
    </row>
    <row r="6051" spans="1:15" ht="31">
      <c r="A6051" s="333" t="s">
        <v>10734</v>
      </c>
      <c r="B6051" s="434" t="s">
        <v>10735</v>
      </c>
      <c r="C6051" s="65" t="s">
        <v>10736</v>
      </c>
      <c r="D6051" s="208"/>
      <c r="E6051" s="208"/>
      <c r="F6051" s="67">
        <v>19321.86</v>
      </c>
      <c r="G6051" s="446"/>
      <c r="H6051" s="446">
        <f t="shared" si="696"/>
        <v>6812.8878360000008</v>
      </c>
      <c r="I6051" s="446">
        <f t="shared" si="699"/>
        <v>6812.8878360000008</v>
      </c>
      <c r="J6051" s="446">
        <f t="shared" si="699"/>
        <v>8951.8177379999997</v>
      </c>
      <c r="K6051" s="446">
        <f t="shared" si="699"/>
        <v>6218.7406410000003</v>
      </c>
      <c r="L6051" s="446">
        <f t="shared" si="699"/>
        <v>9882.6483435000009</v>
      </c>
      <c r="M6051" s="446">
        <f t="shared" si="699"/>
        <v>8516.1097950000003</v>
      </c>
      <c r="N6051" s="446">
        <f t="shared" si="699"/>
        <v>9565.7698395000007</v>
      </c>
      <c r="O6051" s="446" t="b">
        <f>TRUE()</f>
        <v>1</v>
      </c>
    </row>
    <row r="6052" spans="1:15" ht="31">
      <c r="A6052" s="88" t="s">
        <v>10737</v>
      </c>
      <c r="B6052" s="43" t="s">
        <v>10738</v>
      </c>
      <c r="C6052" s="38" t="s">
        <v>10739</v>
      </c>
      <c r="D6052" s="58"/>
      <c r="E6052" s="58"/>
      <c r="F6052" s="50">
        <v>15546.85</v>
      </c>
      <c r="G6052" s="446"/>
      <c r="H6052" s="446">
        <f t="shared" si="696"/>
        <v>5481.8193100000008</v>
      </c>
      <c r="I6052" s="446">
        <f t="shared" si="699"/>
        <v>5481.8193100000008</v>
      </c>
      <c r="J6052" s="446">
        <f t="shared" si="699"/>
        <v>7202.8556049999997</v>
      </c>
      <c r="K6052" s="446">
        <f t="shared" si="699"/>
        <v>5003.7536725000009</v>
      </c>
      <c r="L6052" s="446">
        <f t="shared" si="699"/>
        <v>7951.8251037500004</v>
      </c>
      <c r="M6052" s="446">
        <f t="shared" si="699"/>
        <v>6852.2741374999996</v>
      </c>
      <c r="N6052" s="446">
        <f t="shared" si="699"/>
        <v>7696.85676375</v>
      </c>
      <c r="O6052" s="446" t="b">
        <f>TRUE()</f>
        <v>1</v>
      </c>
    </row>
    <row r="6053" spans="1:15" ht="15.5">
      <c r="A6053" s="115" t="s">
        <v>1426</v>
      </c>
      <c r="B6053" s="43" t="s">
        <v>10740</v>
      </c>
      <c r="C6053" s="44" t="s">
        <v>10741</v>
      </c>
      <c r="D6053" s="48"/>
      <c r="E6053" s="48"/>
      <c r="F6053" s="50">
        <v>0</v>
      </c>
      <c r="G6053" s="446"/>
      <c r="H6053" s="446">
        <f t="shared" si="696"/>
        <v>0</v>
      </c>
      <c r="I6053" s="446">
        <f t="shared" si="699"/>
        <v>0</v>
      </c>
      <c r="J6053" s="446">
        <f t="shared" si="699"/>
        <v>0</v>
      </c>
      <c r="K6053" s="446">
        <f t="shared" si="699"/>
        <v>0</v>
      </c>
      <c r="L6053" s="446">
        <f t="shared" si="699"/>
        <v>0</v>
      </c>
      <c r="M6053" s="446">
        <f t="shared" si="699"/>
        <v>0</v>
      </c>
      <c r="N6053" s="446">
        <f t="shared" si="699"/>
        <v>0</v>
      </c>
      <c r="O6053" s="446" t="b">
        <f>TRUE()</f>
        <v>1</v>
      </c>
    </row>
    <row r="6054" spans="1:15" ht="15.5">
      <c r="A6054" s="120" t="s">
        <v>1431</v>
      </c>
      <c r="B6054" s="43" t="s">
        <v>10740</v>
      </c>
      <c r="C6054" s="53" t="s">
        <v>10742</v>
      </c>
      <c r="D6054" s="61"/>
      <c r="E6054" s="61"/>
      <c r="F6054" s="50">
        <v>3021.59</v>
      </c>
      <c r="G6054" s="446"/>
      <c r="H6054" s="446">
        <f t="shared" si="696"/>
        <v>1065.412634</v>
      </c>
      <c r="I6054" s="446">
        <f t="shared" si="699"/>
        <v>1065.412634</v>
      </c>
      <c r="J6054" s="446">
        <f t="shared" si="699"/>
        <v>1399.9026470000001</v>
      </c>
      <c r="K6054" s="446">
        <f t="shared" si="699"/>
        <v>972.49874150000016</v>
      </c>
      <c r="L6054" s="446">
        <f t="shared" si="699"/>
        <v>1545.46774525</v>
      </c>
      <c r="M6054" s="446">
        <f t="shared" si="699"/>
        <v>1331.7657925000001</v>
      </c>
      <c r="N6054" s="446">
        <f t="shared" si="699"/>
        <v>1495.9136692500001</v>
      </c>
      <c r="O6054" s="446" t="b">
        <f>TRUE()</f>
        <v>1</v>
      </c>
    </row>
    <row r="6055" spans="1:15" ht="15.5">
      <c r="A6055" s="95" t="s">
        <v>1435</v>
      </c>
      <c r="B6055" s="432" t="s">
        <v>10740</v>
      </c>
      <c r="C6055" s="289" t="s">
        <v>10743</v>
      </c>
      <c r="D6055" s="98"/>
      <c r="E6055" s="435"/>
      <c r="F6055" s="99">
        <v>10105.959999999999</v>
      </c>
      <c r="G6055" s="446"/>
      <c r="H6055" s="446">
        <f t="shared" si="696"/>
        <v>3563.361496</v>
      </c>
      <c r="I6055" s="446">
        <f t="shared" si="699"/>
        <v>3563.361496</v>
      </c>
      <c r="J6055" s="446">
        <f t="shared" si="699"/>
        <v>4682.0912679999992</v>
      </c>
      <c r="K6055" s="446">
        <f t="shared" si="699"/>
        <v>3252.6032260000002</v>
      </c>
      <c r="L6055" s="446">
        <f t="shared" si="699"/>
        <v>5168.9458909999994</v>
      </c>
      <c r="M6055" s="446">
        <f t="shared" si="699"/>
        <v>4454.201869999999</v>
      </c>
      <c r="N6055" s="446">
        <f t="shared" si="699"/>
        <v>5003.2081469999994</v>
      </c>
      <c r="O6055" s="446" t="b">
        <f>TRUE()</f>
        <v>1</v>
      </c>
    </row>
    <row r="6056" spans="1:15" ht="31">
      <c r="A6056" s="333" t="s">
        <v>10744</v>
      </c>
      <c r="B6056" s="64" t="s">
        <v>10745</v>
      </c>
      <c r="C6056" s="65" t="s">
        <v>10746</v>
      </c>
      <c r="D6056" s="208"/>
      <c r="E6056" s="208"/>
      <c r="F6056" s="67">
        <v>45159.45</v>
      </c>
      <c r="G6056" s="446"/>
      <c r="H6056" s="446">
        <f t="shared" si="696"/>
        <v>15923.22207</v>
      </c>
      <c r="I6056" s="446">
        <f t="shared" si="699"/>
        <v>15923.22207</v>
      </c>
      <c r="J6056" s="446">
        <f t="shared" si="699"/>
        <v>20922.373184999997</v>
      </c>
      <c r="K6056" s="446">
        <f t="shared" si="699"/>
        <v>14534.568982500001</v>
      </c>
      <c r="L6056" s="446">
        <f t="shared" si="699"/>
        <v>23097.929688749999</v>
      </c>
      <c r="M6056" s="446">
        <f t="shared" si="699"/>
        <v>19904.027587499997</v>
      </c>
      <c r="N6056" s="446">
        <f t="shared" si="699"/>
        <v>22357.314708749996</v>
      </c>
      <c r="O6056" s="446" t="b">
        <f>TRUE()</f>
        <v>1</v>
      </c>
    </row>
    <row r="6057" spans="1:15" ht="31">
      <c r="A6057" s="110" t="s">
        <v>10747</v>
      </c>
      <c r="B6057" s="43" t="s">
        <v>10748</v>
      </c>
      <c r="C6057" s="44" t="s">
        <v>10749</v>
      </c>
      <c r="D6057" s="48"/>
      <c r="E6057" s="48"/>
      <c r="F6057" s="50">
        <v>45159.45</v>
      </c>
      <c r="G6057" s="446"/>
      <c r="H6057" s="446">
        <f t="shared" si="696"/>
        <v>15923.22207</v>
      </c>
      <c r="I6057" s="446">
        <f t="shared" ref="I6057:N6066" si="700">IF(AND(ISNUMBER($F6057),$O6057),$F6057*I$2,"")</f>
        <v>15923.22207</v>
      </c>
      <c r="J6057" s="446">
        <f t="shared" si="700"/>
        <v>20922.373184999997</v>
      </c>
      <c r="K6057" s="446">
        <f t="shared" si="700"/>
        <v>14534.568982500001</v>
      </c>
      <c r="L6057" s="446">
        <f t="shared" si="700"/>
        <v>23097.929688749999</v>
      </c>
      <c r="M6057" s="446">
        <f t="shared" si="700"/>
        <v>19904.027587499997</v>
      </c>
      <c r="N6057" s="446">
        <f t="shared" si="700"/>
        <v>22357.314708749996</v>
      </c>
      <c r="O6057" s="446" t="b">
        <f>TRUE()</f>
        <v>1</v>
      </c>
    </row>
    <row r="6058" spans="1:15" ht="15.5">
      <c r="A6058" s="115" t="s">
        <v>1426</v>
      </c>
      <c r="B6058" s="43" t="s">
        <v>10750</v>
      </c>
      <c r="C6058" s="44" t="s">
        <v>10751</v>
      </c>
      <c r="D6058" s="48"/>
      <c r="E6058" s="48"/>
      <c r="F6058" s="50">
        <v>0</v>
      </c>
      <c r="G6058" s="446"/>
      <c r="H6058" s="446">
        <f t="shared" si="696"/>
        <v>0</v>
      </c>
      <c r="I6058" s="446">
        <f t="shared" si="700"/>
        <v>0</v>
      </c>
      <c r="J6058" s="446">
        <f t="shared" si="700"/>
        <v>0</v>
      </c>
      <c r="K6058" s="446">
        <f t="shared" si="700"/>
        <v>0</v>
      </c>
      <c r="L6058" s="446">
        <f t="shared" si="700"/>
        <v>0</v>
      </c>
      <c r="M6058" s="446">
        <f t="shared" si="700"/>
        <v>0</v>
      </c>
      <c r="N6058" s="446">
        <f t="shared" si="700"/>
        <v>0</v>
      </c>
      <c r="O6058" s="446" t="b">
        <f>TRUE()</f>
        <v>1</v>
      </c>
    </row>
    <row r="6059" spans="1:15" ht="15.5">
      <c r="A6059" s="120" t="s">
        <v>1431</v>
      </c>
      <c r="B6059" s="43" t="s">
        <v>10750</v>
      </c>
      <c r="C6059" s="44" t="s">
        <v>10752</v>
      </c>
      <c r="D6059" s="48"/>
      <c r="E6059" s="48"/>
      <c r="F6059" s="50">
        <v>4219.92</v>
      </c>
      <c r="G6059" s="446"/>
      <c r="H6059" s="446">
        <f t="shared" si="696"/>
        <v>1487.943792</v>
      </c>
      <c r="I6059" s="446">
        <f t="shared" si="700"/>
        <v>1487.943792</v>
      </c>
      <c r="J6059" s="446">
        <f t="shared" si="700"/>
        <v>1955.0889360000001</v>
      </c>
      <c r="K6059" s="446">
        <f t="shared" si="700"/>
        <v>1358.1812520000001</v>
      </c>
      <c r="L6059" s="446">
        <f t="shared" si="700"/>
        <v>2158.3835819999999</v>
      </c>
      <c r="M6059" s="446">
        <f t="shared" si="700"/>
        <v>1859.92974</v>
      </c>
      <c r="N6059" s="446">
        <f t="shared" si="700"/>
        <v>2089.1768940000002</v>
      </c>
      <c r="O6059" s="446" t="b">
        <f>TRUE()</f>
        <v>1</v>
      </c>
    </row>
    <row r="6060" spans="1:15" ht="15.5">
      <c r="A6060" s="95" t="s">
        <v>1435</v>
      </c>
      <c r="B6060" s="96" t="s">
        <v>10750</v>
      </c>
      <c r="C6060" s="97" t="s">
        <v>10753</v>
      </c>
      <c r="D6060" s="98"/>
      <c r="E6060" s="98"/>
      <c r="F6060" s="99">
        <v>11076.15</v>
      </c>
      <c r="G6060" s="446"/>
      <c r="H6060" s="446">
        <f t="shared" si="696"/>
        <v>3905.4504900000002</v>
      </c>
      <c r="I6060" s="446">
        <f t="shared" si="700"/>
        <v>3905.4504900000002</v>
      </c>
      <c r="J6060" s="446">
        <f t="shared" si="700"/>
        <v>5131.5802949999998</v>
      </c>
      <c r="K6060" s="446">
        <f t="shared" si="700"/>
        <v>3564.8588775000003</v>
      </c>
      <c r="L6060" s="446">
        <f t="shared" si="700"/>
        <v>5665.1738212500004</v>
      </c>
      <c r="M6060" s="446">
        <f t="shared" si="700"/>
        <v>4881.8131125</v>
      </c>
      <c r="N6060" s="446">
        <f t="shared" si="700"/>
        <v>5483.5249612499993</v>
      </c>
      <c r="O6060" s="446" t="b">
        <f>TRUE()</f>
        <v>1</v>
      </c>
    </row>
    <row r="6061" spans="1:15" ht="15.5">
      <c r="A6061" s="89"/>
      <c r="B6061" s="90"/>
      <c r="C6061" s="91"/>
      <c r="D6061" s="92"/>
      <c r="E6061" s="92"/>
      <c r="F6061" s="93"/>
      <c r="G6061" s="446"/>
      <c r="H6061" s="446" t="str">
        <f t="shared" si="696"/>
        <v/>
      </c>
      <c r="I6061" s="446" t="str">
        <f t="shared" si="700"/>
        <v/>
      </c>
      <c r="J6061" s="446" t="str">
        <f t="shared" si="700"/>
        <v/>
      </c>
      <c r="K6061" s="446" t="str">
        <f t="shared" si="700"/>
        <v/>
      </c>
      <c r="L6061" s="446" t="str">
        <f t="shared" si="700"/>
        <v/>
      </c>
      <c r="M6061" s="446" t="str">
        <f t="shared" si="700"/>
        <v/>
      </c>
      <c r="N6061" s="446" t="str">
        <f t="shared" si="700"/>
        <v/>
      </c>
      <c r="O6061" s="446"/>
    </row>
    <row r="6062" spans="1:15" ht="15.5">
      <c r="A6062" s="105" t="s">
        <v>10754</v>
      </c>
      <c r="B6062" s="106"/>
      <c r="C6062" s="107"/>
      <c r="D6062" s="108"/>
      <c r="E6062" s="108"/>
      <c r="F6062" s="109"/>
      <c r="G6062" s="446"/>
      <c r="H6062" s="446" t="str">
        <f t="shared" si="696"/>
        <v/>
      </c>
      <c r="I6062" s="446" t="str">
        <f t="shared" si="700"/>
        <v/>
      </c>
      <c r="J6062" s="446" t="str">
        <f t="shared" si="700"/>
        <v/>
      </c>
      <c r="K6062" s="446" t="str">
        <f t="shared" si="700"/>
        <v/>
      </c>
      <c r="L6062" s="446" t="str">
        <f t="shared" si="700"/>
        <v/>
      </c>
      <c r="M6062" s="446" t="str">
        <f t="shared" si="700"/>
        <v/>
      </c>
      <c r="N6062" s="446" t="str">
        <f t="shared" si="700"/>
        <v/>
      </c>
      <c r="O6062" s="446"/>
    </row>
    <row r="6063" spans="1:15" ht="15.5">
      <c r="A6063" s="211" t="s">
        <v>10755</v>
      </c>
      <c r="B6063" s="64" t="s">
        <v>10756</v>
      </c>
      <c r="C6063" s="65" t="s">
        <v>10757</v>
      </c>
      <c r="D6063" s="208"/>
      <c r="E6063" s="208"/>
      <c r="F6063" s="67">
        <v>61.77</v>
      </c>
      <c r="G6063" s="446"/>
      <c r="H6063" s="446">
        <f t="shared" si="696"/>
        <v>21.780102000000003</v>
      </c>
      <c r="I6063" s="446">
        <f t="shared" si="700"/>
        <v>21.780102000000003</v>
      </c>
      <c r="J6063" s="446">
        <f t="shared" si="700"/>
        <v>28.618041000000002</v>
      </c>
      <c r="K6063" s="446">
        <f t="shared" si="700"/>
        <v>19.880674500000001</v>
      </c>
      <c r="L6063" s="446">
        <f t="shared" si="700"/>
        <v>31.593810750000003</v>
      </c>
      <c r="M6063" s="446">
        <f t="shared" si="700"/>
        <v>27.225127499999999</v>
      </c>
      <c r="N6063" s="446">
        <f t="shared" si="700"/>
        <v>30.580782750000001</v>
      </c>
      <c r="O6063" s="446" t="b">
        <f>TRUE()</f>
        <v>1</v>
      </c>
    </row>
    <row r="6064" spans="1:15" ht="15.5">
      <c r="A6064" s="42" t="s">
        <v>10758</v>
      </c>
      <c r="B6064" s="43" t="s">
        <v>10759</v>
      </c>
      <c r="C6064" s="44" t="s">
        <v>10760</v>
      </c>
      <c r="D6064" s="48"/>
      <c r="E6064" s="48"/>
      <c r="F6064" s="50">
        <v>66.180000000000007</v>
      </c>
      <c r="G6064" s="446"/>
      <c r="H6064" s="446">
        <f t="shared" si="696"/>
        <v>23.335068000000003</v>
      </c>
      <c r="I6064" s="446">
        <f t="shared" si="700"/>
        <v>23.335068000000003</v>
      </c>
      <c r="J6064" s="446">
        <f t="shared" si="700"/>
        <v>30.661194000000002</v>
      </c>
      <c r="K6064" s="446">
        <f t="shared" si="700"/>
        <v>21.300033000000003</v>
      </c>
      <c r="L6064" s="446">
        <f t="shared" si="700"/>
        <v>33.849415500000006</v>
      </c>
      <c r="M6064" s="446">
        <f t="shared" si="700"/>
        <v>29.168835000000001</v>
      </c>
      <c r="N6064" s="446">
        <f t="shared" si="700"/>
        <v>32.764063500000006</v>
      </c>
      <c r="O6064" s="446" t="b">
        <f>TRUE()</f>
        <v>1</v>
      </c>
    </row>
    <row r="6065" spans="1:15" ht="15.5">
      <c r="A6065" s="42" t="s">
        <v>10761</v>
      </c>
      <c r="B6065" s="43" t="s">
        <v>10762</v>
      </c>
      <c r="C6065" s="44" t="s">
        <v>10763</v>
      </c>
      <c r="D6065" s="48"/>
      <c r="E6065" s="48"/>
      <c r="F6065" s="50">
        <v>81.63</v>
      </c>
      <c r="G6065" s="446"/>
      <c r="H6065" s="446">
        <f t="shared" si="696"/>
        <v>28.782738000000002</v>
      </c>
      <c r="I6065" s="446">
        <f t="shared" si="700"/>
        <v>28.782738000000002</v>
      </c>
      <c r="J6065" s="446">
        <f t="shared" si="700"/>
        <v>37.819178999999998</v>
      </c>
      <c r="K6065" s="446">
        <f t="shared" si="700"/>
        <v>26.272615500000001</v>
      </c>
      <c r="L6065" s="446">
        <f t="shared" si="700"/>
        <v>41.751704249999996</v>
      </c>
      <c r="M6065" s="446">
        <f t="shared" si="700"/>
        <v>35.978422499999994</v>
      </c>
      <c r="N6065" s="446">
        <f t="shared" si="700"/>
        <v>40.412972249999996</v>
      </c>
      <c r="O6065" s="446" t="b">
        <f>TRUE()</f>
        <v>1</v>
      </c>
    </row>
    <row r="6066" spans="1:15" ht="15.5">
      <c r="A6066" s="42" t="s">
        <v>10764</v>
      </c>
      <c r="B6066" s="43" t="s">
        <v>10765</v>
      </c>
      <c r="C6066" s="44" t="s">
        <v>10766</v>
      </c>
      <c r="D6066" s="48"/>
      <c r="E6066" s="48"/>
      <c r="F6066" s="50">
        <v>93.76</v>
      </c>
      <c r="G6066" s="446"/>
      <c r="H6066" s="446">
        <f t="shared" si="696"/>
        <v>33.059776000000006</v>
      </c>
      <c r="I6066" s="446">
        <f t="shared" si="700"/>
        <v>33.059776000000006</v>
      </c>
      <c r="J6066" s="446">
        <f t="shared" si="700"/>
        <v>43.439008000000001</v>
      </c>
      <c r="K6066" s="446">
        <f t="shared" si="700"/>
        <v>30.176656000000005</v>
      </c>
      <c r="L6066" s="446">
        <f t="shared" si="700"/>
        <v>47.955896000000003</v>
      </c>
      <c r="M6066" s="446">
        <f t="shared" si="700"/>
        <v>41.324719999999999</v>
      </c>
      <c r="N6066" s="446">
        <f t="shared" si="700"/>
        <v>46.418232000000003</v>
      </c>
      <c r="O6066" s="446" t="b">
        <f>TRUE()</f>
        <v>1</v>
      </c>
    </row>
    <row r="6067" spans="1:15" ht="15.5">
      <c r="A6067" s="42" t="s">
        <v>10767</v>
      </c>
      <c r="B6067" s="43" t="s">
        <v>10768</v>
      </c>
      <c r="C6067" s="44" t="s">
        <v>10769</v>
      </c>
      <c r="D6067" s="48"/>
      <c r="E6067" s="48"/>
      <c r="F6067" s="50">
        <v>100.37</v>
      </c>
      <c r="G6067" s="446"/>
      <c r="H6067" s="446">
        <f t="shared" si="696"/>
        <v>35.390462000000007</v>
      </c>
      <c r="I6067" s="446">
        <f t="shared" ref="I6067:N6076" si="701">IF(AND(ISNUMBER($F6067),$O6067),$F6067*I$2,"")</f>
        <v>35.390462000000007</v>
      </c>
      <c r="J6067" s="446">
        <f t="shared" si="701"/>
        <v>46.501421000000001</v>
      </c>
      <c r="K6067" s="446">
        <f t="shared" si="701"/>
        <v>32.304084500000002</v>
      </c>
      <c r="L6067" s="446">
        <f t="shared" si="701"/>
        <v>51.336745750000006</v>
      </c>
      <c r="M6067" s="446">
        <f t="shared" si="701"/>
        <v>44.238077500000003</v>
      </c>
      <c r="N6067" s="446">
        <f t="shared" si="701"/>
        <v>49.690677749999999</v>
      </c>
      <c r="O6067" s="446" t="b">
        <f>TRUE()</f>
        <v>1</v>
      </c>
    </row>
    <row r="6068" spans="1:15" ht="31">
      <c r="A6068" s="42" t="s">
        <v>10770</v>
      </c>
      <c r="B6068" s="43" t="s">
        <v>10771</v>
      </c>
      <c r="C6068" s="44" t="s">
        <v>10772</v>
      </c>
      <c r="D6068" s="48"/>
      <c r="E6068" s="48"/>
      <c r="F6068" s="50">
        <v>168.77</v>
      </c>
      <c r="G6068" s="446"/>
      <c r="H6068" s="446">
        <f t="shared" si="696"/>
        <v>59.508302000000008</v>
      </c>
      <c r="I6068" s="446">
        <f t="shared" si="701"/>
        <v>59.508302000000008</v>
      </c>
      <c r="J6068" s="446">
        <f t="shared" si="701"/>
        <v>78.191141000000002</v>
      </c>
      <c r="K6068" s="446">
        <f t="shared" si="701"/>
        <v>54.318624500000006</v>
      </c>
      <c r="L6068" s="446">
        <f t="shared" si="701"/>
        <v>86.321635750000013</v>
      </c>
      <c r="M6068" s="446">
        <f t="shared" si="701"/>
        <v>74.385377500000004</v>
      </c>
      <c r="N6068" s="446">
        <f t="shared" si="701"/>
        <v>83.553807750000004</v>
      </c>
      <c r="O6068" s="446" t="b">
        <f>TRUE()</f>
        <v>1</v>
      </c>
    </row>
    <row r="6069" spans="1:15" ht="31">
      <c r="A6069" s="42" t="s">
        <v>10773</v>
      </c>
      <c r="B6069" s="43" t="s">
        <v>10774</v>
      </c>
      <c r="C6069" s="44" t="s">
        <v>10775</v>
      </c>
      <c r="D6069" s="48"/>
      <c r="E6069" s="48"/>
      <c r="F6069" s="50">
        <v>1127.4100000000001</v>
      </c>
      <c r="G6069" s="446"/>
      <c r="H6069" s="446">
        <f t="shared" si="696"/>
        <v>397.52476600000006</v>
      </c>
      <c r="I6069" s="446">
        <f t="shared" si="701"/>
        <v>397.52476600000006</v>
      </c>
      <c r="J6069" s="446">
        <f t="shared" si="701"/>
        <v>522.32905300000004</v>
      </c>
      <c r="K6069" s="446">
        <f t="shared" si="701"/>
        <v>362.85690850000003</v>
      </c>
      <c r="L6069" s="446">
        <f t="shared" si="701"/>
        <v>576.64202975000001</v>
      </c>
      <c r="M6069" s="446">
        <f t="shared" si="701"/>
        <v>496.9059575</v>
      </c>
      <c r="N6069" s="446">
        <f t="shared" si="701"/>
        <v>558.15250575000005</v>
      </c>
      <c r="O6069" s="446" t="b">
        <f>TRUE()</f>
        <v>1</v>
      </c>
    </row>
    <row r="6070" spans="1:15" ht="15.5">
      <c r="A6070" s="110" t="s">
        <v>10776</v>
      </c>
      <c r="B6070" s="43" t="s">
        <v>10777</v>
      </c>
      <c r="C6070" s="44" t="s">
        <v>10778</v>
      </c>
      <c r="D6070" s="48"/>
      <c r="E6070" s="48"/>
      <c r="F6070" s="50">
        <v>1214.1099999999999</v>
      </c>
      <c r="G6070" s="446"/>
      <c r="H6070" s="446">
        <f t="shared" si="696"/>
        <v>428.09518600000001</v>
      </c>
      <c r="I6070" s="446">
        <f t="shared" si="701"/>
        <v>428.09518600000001</v>
      </c>
      <c r="J6070" s="446">
        <f t="shared" si="701"/>
        <v>562.49716299999989</v>
      </c>
      <c r="K6070" s="446">
        <f t="shared" si="701"/>
        <v>390.7613035</v>
      </c>
      <c r="L6070" s="446">
        <f t="shared" si="701"/>
        <v>620.98691224999993</v>
      </c>
      <c r="M6070" s="446">
        <f t="shared" si="701"/>
        <v>535.1189824999999</v>
      </c>
      <c r="N6070" s="446">
        <f t="shared" si="701"/>
        <v>601.07550824999998</v>
      </c>
      <c r="O6070" s="446" t="b">
        <f>TRUE()</f>
        <v>1</v>
      </c>
    </row>
    <row r="6071" spans="1:15" ht="31">
      <c r="A6071" s="42" t="s">
        <v>10779</v>
      </c>
      <c r="B6071" s="43" t="s">
        <v>10780</v>
      </c>
      <c r="C6071" s="44" t="s">
        <v>10781</v>
      </c>
      <c r="D6071" s="48"/>
      <c r="E6071" s="48"/>
      <c r="F6071" s="50">
        <v>835.37</v>
      </c>
      <c r="G6071" s="446"/>
      <c r="H6071" s="446">
        <f t="shared" si="696"/>
        <v>294.55146200000001</v>
      </c>
      <c r="I6071" s="446">
        <f t="shared" si="701"/>
        <v>294.55146200000001</v>
      </c>
      <c r="J6071" s="446">
        <f t="shared" si="701"/>
        <v>387.02692100000002</v>
      </c>
      <c r="K6071" s="446">
        <f t="shared" si="701"/>
        <v>268.8638345</v>
      </c>
      <c r="L6071" s="446">
        <f t="shared" si="701"/>
        <v>427.27087075000003</v>
      </c>
      <c r="M6071" s="446">
        <f t="shared" si="701"/>
        <v>368.18932749999999</v>
      </c>
      <c r="N6071" s="446">
        <f t="shared" si="701"/>
        <v>413.57080274999998</v>
      </c>
      <c r="O6071" s="446" t="b">
        <f>TRUE()</f>
        <v>1</v>
      </c>
    </row>
    <row r="6072" spans="1:15" ht="31">
      <c r="A6072" s="42" t="s">
        <v>10782</v>
      </c>
      <c r="B6072" s="43" t="s">
        <v>10783</v>
      </c>
      <c r="C6072" s="44" t="s">
        <v>10784</v>
      </c>
      <c r="D6072" s="48"/>
      <c r="E6072" s="48"/>
      <c r="F6072" s="50">
        <v>1003.47</v>
      </c>
      <c r="G6072" s="446"/>
      <c r="H6072" s="446">
        <f t="shared" si="696"/>
        <v>353.82352200000003</v>
      </c>
      <c r="I6072" s="446">
        <f t="shared" si="701"/>
        <v>353.82352200000003</v>
      </c>
      <c r="J6072" s="446">
        <f t="shared" si="701"/>
        <v>464.90765099999999</v>
      </c>
      <c r="K6072" s="446">
        <f t="shared" si="701"/>
        <v>322.96681950000004</v>
      </c>
      <c r="L6072" s="446">
        <f t="shared" si="701"/>
        <v>513.24981824999998</v>
      </c>
      <c r="M6072" s="446">
        <f t="shared" si="701"/>
        <v>442.2794025</v>
      </c>
      <c r="N6072" s="446">
        <f t="shared" si="701"/>
        <v>496.79291024999998</v>
      </c>
      <c r="O6072" s="446" t="b">
        <f>TRUE()</f>
        <v>1</v>
      </c>
    </row>
    <row r="6073" spans="1:15" ht="31">
      <c r="A6073" s="42" t="s">
        <v>10785</v>
      </c>
      <c r="B6073" s="43" t="s">
        <v>10786</v>
      </c>
      <c r="C6073" s="44" t="s">
        <v>10787</v>
      </c>
      <c r="D6073" s="48"/>
      <c r="E6073" s="48"/>
      <c r="F6073" s="50">
        <v>1130.57</v>
      </c>
      <c r="G6073" s="446"/>
      <c r="H6073" s="446">
        <f t="shared" si="696"/>
        <v>398.638982</v>
      </c>
      <c r="I6073" s="446">
        <f t="shared" si="701"/>
        <v>398.638982</v>
      </c>
      <c r="J6073" s="446">
        <f t="shared" si="701"/>
        <v>523.79308099999992</v>
      </c>
      <c r="K6073" s="446">
        <f t="shared" si="701"/>
        <v>363.87395450000002</v>
      </c>
      <c r="L6073" s="446">
        <f t="shared" si="701"/>
        <v>578.25829075000001</v>
      </c>
      <c r="M6073" s="446">
        <f t="shared" si="701"/>
        <v>498.29872749999993</v>
      </c>
      <c r="N6073" s="446">
        <f t="shared" si="701"/>
        <v>559.71694274999993</v>
      </c>
      <c r="O6073" s="446" t="b">
        <f>TRUE()</f>
        <v>1</v>
      </c>
    </row>
    <row r="6074" spans="1:15" ht="31">
      <c r="A6074" s="42" t="s">
        <v>10788</v>
      </c>
      <c r="B6074" s="43" t="s">
        <v>10789</v>
      </c>
      <c r="C6074" s="44" t="s">
        <v>10790</v>
      </c>
      <c r="D6074" s="48"/>
      <c r="E6074" s="48"/>
      <c r="F6074" s="50">
        <v>1298.67</v>
      </c>
      <c r="G6074" s="446"/>
      <c r="H6074" s="446">
        <f t="shared" si="696"/>
        <v>457.91104200000007</v>
      </c>
      <c r="I6074" s="446">
        <f t="shared" si="701"/>
        <v>457.91104200000007</v>
      </c>
      <c r="J6074" s="446">
        <f t="shared" si="701"/>
        <v>601.673811</v>
      </c>
      <c r="K6074" s="446">
        <f t="shared" si="701"/>
        <v>417.97693950000007</v>
      </c>
      <c r="L6074" s="446">
        <f t="shared" si="701"/>
        <v>664.23723825000002</v>
      </c>
      <c r="M6074" s="446">
        <f t="shared" si="701"/>
        <v>572.3888025</v>
      </c>
      <c r="N6074" s="446">
        <f t="shared" si="701"/>
        <v>642.93905025000004</v>
      </c>
      <c r="O6074" s="446" t="b">
        <f>TRUE()</f>
        <v>1</v>
      </c>
    </row>
    <row r="6075" spans="1:15" ht="31">
      <c r="A6075" s="42" t="s">
        <v>10791</v>
      </c>
      <c r="B6075" s="43" t="s">
        <v>10792</v>
      </c>
      <c r="C6075" s="44" t="s">
        <v>10793</v>
      </c>
      <c r="D6075" s="48"/>
      <c r="E6075" s="48"/>
      <c r="F6075" s="50">
        <v>1962.87</v>
      </c>
      <c r="G6075" s="446"/>
      <c r="H6075" s="446">
        <f t="shared" si="696"/>
        <v>692.10796200000004</v>
      </c>
      <c r="I6075" s="446">
        <f t="shared" si="701"/>
        <v>692.10796200000004</v>
      </c>
      <c r="J6075" s="446">
        <f t="shared" si="701"/>
        <v>909.39767099999995</v>
      </c>
      <c r="K6075" s="446">
        <f t="shared" si="701"/>
        <v>631.74970949999999</v>
      </c>
      <c r="L6075" s="446">
        <f t="shared" si="701"/>
        <v>1003.95893325</v>
      </c>
      <c r="M6075" s="446">
        <f t="shared" si="701"/>
        <v>865.13495249999994</v>
      </c>
      <c r="N6075" s="446">
        <f t="shared" si="701"/>
        <v>971.76786524999989</v>
      </c>
      <c r="O6075" s="446" t="b">
        <f>TRUE()</f>
        <v>1</v>
      </c>
    </row>
    <row r="6076" spans="1:15" ht="31">
      <c r="A6076" s="42" t="s">
        <v>10794</v>
      </c>
      <c r="B6076" s="43" t="s">
        <v>10795</v>
      </c>
      <c r="C6076" s="44" t="s">
        <v>10796</v>
      </c>
      <c r="D6076" s="48"/>
      <c r="E6076" s="48"/>
      <c r="F6076" s="50">
        <v>835.37</v>
      </c>
      <c r="G6076" s="446"/>
      <c r="H6076" s="446">
        <f t="shared" si="696"/>
        <v>294.55146200000001</v>
      </c>
      <c r="I6076" s="446">
        <f t="shared" si="701"/>
        <v>294.55146200000001</v>
      </c>
      <c r="J6076" s="446">
        <f t="shared" si="701"/>
        <v>387.02692100000002</v>
      </c>
      <c r="K6076" s="446">
        <f t="shared" si="701"/>
        <v>268.8638345</v>
      </c>
      <c r="L6076" s="446">
        <f t="shared" si="701"/>
        <v>427.27087075000003</v>
      </c>
      <c r="M6076" s="446">
        <f t="shared" si="701"/>
        <v>368.18932749999999</v>
      </c>
      <c r="N6076" s="446">
        <f t="shared" si="701"/>
        <v>413.57080274999998</v>
      </c>
      <c r="O6076" s="446" t="b">
        <f>TRUE()</f>
        <v>1</v>
      </c>
    </row>
    <row r="6077" spans="1:15" ht="31">
      <c r="A6077" s="42" t="s">
        <v>10797</v>
      </c>
      <c r="B6077" s="43" t="s">
        <v>10798</v>
      </c>
      <c r="C6077" s="44" t="s">
        <v>10799</v>
      </c>
      <c r="D6077" s="48"/>
      <c r="E6077" s="48"/>
      <c r="F6077" s="50">
        <v>1003.47</v>
      </c>
      <c r="G6077" s="446"/>
      <c r="H6077" s="446">
        <f t="shared" si="696"/>
        <v>353.82352200000003</v>
      </c>
      <c r="I6077" s="446">
        <f t="shared" ref="I6077:N6086" si="702">IF(AND(ISNUMBER($F6077),$O6077),$F6077*I$2,"")</f>
        <v>353.82352200000003</v>
      </c>
      <c r="J6077" s="446">
        <f t="shared" si="702"/>
        <v>464.90765099999999</v>
      </c>
      <c r="K6077" s="446">
        <f t="shared" si="702"/>
        <v>322.96681950000004</v>
      </c>
      <c r="L6077" s="446">
        <f t="shared" si="702"/>
        <v>513.24981824999998</v>
      </c>
      <c r="M6077" s="446">
        <f t="shared" si="702"/>
        <v>442.2794025</v>
      </c>
      <c r="N6077" s="446">
        <f t="shared" si="702"/>
        <v>496.79291024999998</v>
      </c>
      <c r="O6077" s="446" t="b">
        <f>TRUE()</f>
        <v>1</v>
      </c>
    </row>
    <row r="6078" spans="1:15" ht="31">
      <c r="A6078" s="42" t="s">
        <v>10800</v>
      </c>
      <c r="B6078" s="43" t="s">
        <v>10801</v>
      </c>
      <c r="C6078" s="44" t="s">
        <v>10802</v>
      </c>
      <c r="D6078" s="48"/>
      <c r="E6078" s="48"/>
      <c r="F6078" s="50">
        <v>1438.07</v>
      </c>
      <c r="G6078" s="446"/>
      <c r="H6078" s="446">
        <f t="shared" si="696"/>
        <v>507.06348200000002</v>
      </c>
      <c r="I6078" s="446">
        <f t="shared" si="702"/>
        <v>507.06348200000002</v>
      </c>
      <c r="J6078" s="446">
        <f t="shared" si="702"/>
        <v>666.25783100000001</v>
      </c>
      <c r="K6078" s="446">
        <f t="shared" si="702"/>
        <v>462.84282949999999</v>
      </c>
      <c r="L6078" s="446">
        <f t="shared" si="702"/>
        <v>735.53685325000004</v>
      </c>
      <c r="M6078" s="446">
        <f t="shared" si="702"/>
        <v>633.82935249999991</v>
      </c>
      <c r="N6078" s="446">
        <f t="shared" si="702"/>
        <v>711.95250524999994</v>
      </c>
      <c r="O6078" s="446" t="b">
        <f>TRUE()</f>
        <v>1</v>
      </c>
    </row>
    <row r="6079" spans="1:15" ht="31">
      <c r="A6079" s="42" t="s">
        <v>10803</v>
      </c>
      <c r="B6079" s="43" t="s">
        <v>10804</v>
      </c>
      <c r="C6079" s="44" t="s">
        <v>10805</v>
      </c>
      <c r="D6079" s="48"/>
      <c r="E6079" s="48"/>
      <c r="F6079" s="50">
        <v>2028.47</v>
      </c>
      <c r="G6079" s="446"/>
      <c r="H6079" s="446">
        <f t="shared" si="696"/>
        <v>715.2385220000001</v>
      </c>
      <c r="I6079" s="446">
        <f t="shared" si="702"/>
        <v>715.2385220000001</v>
      </c>
      <c r="J6079" s="446">
        <f t="shared" si="702"/>
        <v>939.79015100000004</v>
      </c>
      <c r="K6079" s="446">
        <f t="shared" si="702"/>
        <v>652.86306950000005</v>
      </c>
      <c r="L6079" s="446">
        <f t="shared" si="702"/>
        <v>1037.51169325</v>
      </c>
      <c r="M6079" s="446">
        <f t="shared" si="702"/>
        <v>894.04815250000001</v>
      </c>
      <c r="N6079" s="446">
        <f t="shared" si="702"/>
        <v>1004.2447852499999</v>
      </c>
      <c r="O6079" s="446" t="b">
        <f>TRUE()</f>
        <v>1</v>
      </c>
    </row>
    <row r="6080" spans="1:15" ht="31">
      <c r="A6080" s="42" t="s">
        <v>10806</v>
      </c>
      <c r="B6080" s="43" t="s">
        <v>10807</v>
      </c>
      <c r="C6080" s="44" t="s">
        <v>10808</v>
      </c>
      <c r="D6080" s="48"/>
      <c r="E6080" s="48"/>
      <c r="F6080" s="50">
        <v>2226.3000000000002</v>
      </c>
      <c r="G6080" s="446"/>
      <c r="H6080" s="446">
        <f t="shared" si="696"/>
        <v>784.99338000000012</v>
      </c>
      <c r="I6080" s="446">
        <f t="shared" si="702"/>
        <v>784.99338000000012</v>
      </c>
      <c r="J6080" s="446">
        <f t="shared" si="702"/>
        <v>1031.44479</v>
      </c>
      <c r="K6080" s="446">
        <f t="shared" si="702"/>
        <v>716.53465500000016</v>
      </c>
      <c r="L6080" s="446">
        <f t="shared" si="702"/>
        <v>1138.6967925000001</v>
      </c>
      <c r="M6080" s="446">
        <f t="shared" si="702"/>
        <v>981.24172499999997</v>
      </c>
      <c r="N6080" s="446">
        <f t="shared" si="702"/>
        <v>1102.1854725000001</v>
      </c>
      <c r="O6080" s="446" t="b">
        <f>TRUE()</f>
        <v>1</v>
      </c>
    </row>
    <row r="6081" spans="1:15" ht="31">
      <c r="A6081" s="42" t="s">
        <v>10809</v>
      </c>
      <c r="B6081" s="43" t="s">
        <v>10810</v>
      </c>
      <c r="C6081" s="44" t="s">
        <v>10811</v>
      </c>
      <c r="D6081" s="48"/>
      <c r="E6081" s="48"/>
      <c r="F6081" s="50">
        <v>2428.2199999999998</v>
      </c>
      <c r="G6081" s="446"/>
      <c r="H6081" s="446">
        <f t="shared" si="696"/>
        <v>856.19037200000002</v>
      </c>
      <c r="I6081" s="446">
        <f t="shared" si="702"/>
        <v>856.19037200000002</v>
      </c>
      <c r="J6081" s="446">
        <f t="shared" si="702"/>
        <v>1124.9943259999998</v>
      </c>
      <c r="K6081" s="446">
        <f t="shared" si="702"/>
        <v>781.52260699999999</v>
      </c>
      <c r="L6081" s="446">
        <f t="shared" si="702"/>
        <v>1241.9738244999999</v>
      </c>
      <c r="M6081" s="446">
        <f t="shared" si="702"/>
        <v>1070.2379649999998</v>
      </c>
      <c r="N6081" s="446">
        <f t="shared" si="702"/>
        <v>1202.1510165</v>
      </c>
      <c r="O6081" s="446" t="b">
        <f>TRUE()</f>
        <v>1</v>
      </c>
    </row>
    <row r="6082" spans="1:15" ht="31">
      <c r="A6082" s="42" t="s">
        <v>10812</v>
      </c>
      <c r="B6082" s="43" t="s">
        <v>10813</v>
      </c>
      <c r="C6082" s="44" t="s">
        <v>10814</v>
      </c>
      <c r="D6082" s="48"/>
      <c r="E6082" s="48"/>
      <c r="F6082" s="50">
        <v>3495.25</v>
      </c>
      <c r="G6082" s="446"/>
      <c r="H6082" s="446">
        <f t="shared" si="696"/>
        <v>1232.42515</v>
      </c>
      <c r="I6082" s="446">
        <f t="shared" si="702"/>
        <v>1232.42515</v>
      </c>
      <c r="J6082" s="446">
        <f t="shared" si="702"/>
        <v>1619.3493249999999</v>
      </c>
      <c r="K6082" s="446">
        <f t="shared" si="702"/>
        <v>1124.9462125</v>
      </c>
      <c r="L6082" s="446">
        <f t="shared" si="702"/>
        <v>1787.7329937500001</v>
      </c>
      <c r="M6082" s="446">
        <f t="shared" si="702"/>
        <v>1540.5314374999998</v>
      </c>
      <c r="N6082" s="446">
        <f t="shared" si="702"/>
        <v>1730.41089375</v>
      </c>
      <c r="O6082" s="446" t="b">
        <f>TRUE()</f>
        <v>1</v>
      </c>
    </row>
    <row r="6083" spans="1:15" ht="31">
      <c r="A6083" s="42" t="s">
        <v>10815</v>
      </c>
      <c r="B6083" s="43" t="s">
        <v>10816</v>
      </c>
      <c r="C6083" s="44" t="s">
        <v>10817</v>
      </c>
      <c r="D6083" s="48"/>
      <c r="E6083" s="48"/>
      <c r="F6083" s="50">
        <v>2691.65</v>
      </c>
      <c r="G6083" s="446"/>
      <c r="H6083" s="446">
        <f t="shared" si="696"/>
        <v>949.0757900000001</v>
      </c>
      <c r="I6083" s="446">
        <f t="shared" si="702"/>
        <v>949.0757900000001</v>
      </c>
      <c r="J6083" s="446">
        <f t="shared" si="702"/>
        <v>1247.0414450000001</v>
      </c>
      <c r="K6083" s="446">
        <f t="shared" si="702"/>
        <v>866.30755250000004</v>
      </c>
      <c r="L6083" s="446">
        <f t="shared" si="702"/>
        <v>1376.71168375</v>
      </c>
      <c r="M6083" s="446">
        <f t="shared" si="702"/>
        <v>1186.3447375000001</v>
      </c>
      <c r="N6083" s="446">
        <f t="shared" si="702"/>
        <v>1332.5686237499999</v>
      </c>
      <c r="O6083" s="446" t="b">
        <f>TRUE()</f>
        <v>1</v>
      </c>
    </row>
    <row r="6084" spans="1:15" ht="31">
      <c r="A6084" s="42" t="s">
        <v>10818</v>
      </c>
      <c r="B6084" s="43" t="s">
        <v>10819</v>
      </c>
      <c r="C6084" s="44" t="s">
        <v>10820</v>
      </c>
      <c r="D6084" s="48"/>
      <c r="E6084" s="48"/>
      <c r="F6084" s="50">
        <v>5335.12</v>
      </c>
      <c r="G6084" s="446"/>
      <c r="H6084" s="446">
        <f t="shared" ref="H6084:H6147" si="703">IF(AND(ISNUMBER($F6084),$O6084),$F6084*H$2,"")</f>
        <v>1881.1633120000001</v>
      </c>
      <c r="I6084" s="446">
        <f t="shared" si="702"/>
        <v>1881.1633120000001</v>
      </c>
      <c r="J6084" s="446">
        <f t="shared" si="702"/>
        <v>2471.7610959999997</v>
      </c>
      <c r="K6084" s="446">
        <f t="shared" si="702"/>
        <v>1717.1083720000001</v>
      </c>
      <c r="L6084" s="446">
        <f t="shared" si="702"/>
        <v>2728.7805020000001</v>
      </c>
      <c r="M6084" s="446">
        <f t="shared" si="702"/>
        <v>2351.4541399999998</v>
      </c>
      <c r="N6084" s="446">
        <f t="shared" si="702"/>
        <v>2641.2845339999999</v>
      </c>
      <c r="O6084" s="446" t="b">
        <f>TRUE()</f>
        <v>1</v>
      </c>
    </row>
    <row r="6085" spans="1:15" ht="31">
      <c r="A6085" s="42" t="s">
        <v>10821</v>
      </c>
      <c r="B6085" s="43" t="s">
        <v>10822</v>
      </c>
      <c r="C6085" s="44" t="s">
        <v>10823</v>
      </c>
      <c r="D6085" s="48"/>
      <c r="E6085" s="48"/>
      <c r="F6085" s="50">
        <v>127.1</v>
      </c>
      <c r="G6085" s="446"/>
      <c r="H6085" s="446">
        <f t="shared" si="703"/>
        <v>44.815460000000002</v>
      </c>
      <c r="I6085" s="446">
        <f t="shared" si="702"/>
        <v>44.815460000000002</v>
      </c>
      <c r="J6085" s="446">
        <f t="shared" si="702"/>
        <v>58.885429999999999</v>
      </c>
      <c r="K6085" s="446">
        <f t="shared" si="702"/>
        <v>40.907135000000004</v>
      </c>
      <c r="L6085" s="446">
        <f t="shared" si="702"/>
        <v>65.008472499999996</v>
      </c>
      <c r="M6085" s="446">
        <f t="shared" si="702"/>
        <v>56.019324999999995</v>
      </c>
      <c r="N6085" s="446">
        <f t="shared" si="702"/>
        <v>62.924032499999996</v>
      </c>
      <c r="O6085" s="446" t="b">
        <f>TRUE()</f>
        <v>1</v>
      </c>
    </row>
    <row r="6086" spans="1:15" ht="31">
      <c r="A6086" s="42" t="s">
        <v>10824</v>
      </c>
      <c r="B6086" s="43" t="s">
        <v>10825</v>
      </c>
      <c r="C6086" s="44" t="s">
        <v>10826</v>
      </c>
      <c r="D6086" s="48"/>
      <c r="E6086" s="48"/>
      <c r="F6086" s="50">
        <v>132.22</v>
      </c>
      <c r="G6086" s="446"/>
      <c r="H6086" s="446">
        <f t="shared" si="703"/>
        <v>46.620772000000002</v>
      </c>
      <c r="I6086" s="446">
        <f t="shared" si="702"/>
        <v>46.620772000000002</v>
      </c>
      <c r="J6086" s="446">
        <f t="shared" si="702"/>
        <v>61.257525999999999</v>
      </c>
      <c r="K6086" s="446">
        <f t="shared" si="702"/>
        <v>42.555007000000003</v>
      </c>
      <c r="L6086" s="446">
        <f t="shared" si="702"/>
        <v>67.627224499999997</v>
      </c>
      <c r="M6086" s="446">
        <f t="shared" si="702"/>
        <v>58.275964999999999</v>
      </c>
      <c r="N6086" s="446">
        <f t="shared" si="702"/>
        <v>65.458816499999998</v>
      </c>
      <c r="O6086" s="446" t="b">
        <f>TRUE()</f>
        <v>1</v>
      </c>
    </row>
    <row r="6087" spans="1:15" ht="31">
      <c r="A6087" s="42" t="s">
        <v>10827</v>
      </c>
      <c r="B6087" s="43" t="s">
        <v>10828</v>
      </c>
      <c r="C6087" s="44" t="s">
        <v>10829</v>
      </c>
      <c r="D6087" s="48"/>
      <c r="E6087" s="48"/>
      <c r="F6087" s="50">
        <v>146.57</v>
      </c>
      <c r="G6087" s="446"/>
      <c r="H6087" s="446">
        <f t="shared" si="703"/>
        <v>51.680582000000001</v>
      </c>
      <c r="I6087" s="446">
        <f t="shared" ref="I6087:N6096" si="704">IF(AND(ISNUMBER($F6087),$O6087),$F6087*I$2,"")</f>
        <v>51.680582000000001</v>
      </c>
      <c r="J6087" s="446">
        <f t="shared" si="704"/>
        <v>67.905880999999994</v>
      </c>
      <c r="K6087" s="446">
        <f t="shared" si="704"/>
        <v>47.173554500000002</v>
      </c>
      <c r="L6087" s="446">
        <f t="shared" si="704"/>
        <v>74.966890750000005</v>
      </c>
      <c r="M6087" s="446">
        <f t="shared" si="704"/>
        <v>64.600727499999991</v>
      </c>
      <c r="N6087" s="446">
        <f t="shared" si="704"/>
        <v>72.563142749999997</v>
      </c>
      <c r="O6087" s="446" t="b">
        <f>TRUE()</f>
        <v>1</v>
      </c>
    </row>
    <row r="6088" spans="1:15" ht="31">
      <c r="A6088" s="42" t="s">
        <v>10830</v>
      </c>
      <c r="B6088" s="43" t="s">
        <v>10831</v>
      </c>
      <c r="C6088" s="44" t="s">
        <v>10832</v>
      </c>
      <c r="D6088" s="48"/>
      <c r="E6088" s="48"/>
      <c r="F6088" s="50">
        <v>156.82</v>
      </c>
      <c r="G6088" s="446"/>
      <c r="H6088" s="446">
        <f t="shared" si="703"/>
        <v>55.294732000000003</v>
      </c>
      <c r="I6088" s="446">
        <f t="shared" si="704"/>
        <v>55.294732000000003</v>
      </c>
      <c r="J6088" s="446">
        <f t="shared" si="704"/>
        <v>72.65470599999999</v>
      </c>
      <c r="K6088" s="446">
        <f t="shared" si="704"/>
        <v>50.472517000000003</v>
      </c>
      <c r="L6088" s="446">
        <f t="shared" si="704"/>
        <v>80.209509499999996</v>
      </c>
      <c r="M6088" s="446">
        <f t="shared" si="704"/>
        <v>69.118414999999999</v>
      </c>
      <c r="N6088" s="446">
        <f t="shared" si="704"/>
        <v>77.637661499999993</v>
      </c>
      <c r="O6088" s="446" t="b">
        <f>TRUE()</f>
        <v>1</v>
      </c>
    </row>
    <row r="6089" spans="1:15" ht="31">
      <c r="A6089" s="42" t="s">
        <v>10833</v>
      </c>
      <c r="B6089" s="43" t="s">
        <v>10834</v>
      </c>
      <c r="C6089" s="44" t="s">
        <v>10835</v>
      </c>
      <c r="D6089" s="48"/>
      <c r="E6089" s="48"/>
      <c r="F6089" s="50">
        <v>169.12</v>
      </c>
      <c r="G6089" s="446"/>
      <c r="H6089" s="446">
        <f t="shared" si="703"/>
        <v>59.631712000000007</v>
      </c>
      <c r="I6089" s="446">
        <f t="shared" si="704"/>
        <v>59.631712000000007</v>
      </c>
      <c r="J6089" s="446">
        <f t="shared" si="704"/>
        <v>78.353296</v>
      </c>
      <c r="K6089" s="446">
        <f t="shared" si="704"/>
        <v>54.431272000000007</v>
      </c>
      <c r="L6089" s="446">
        <f t="shared" si="704"/>
        <v>86.500652000000002</v>
      </c>
      <c r="M6089" s="446">
        <f t="shared" si="704"/>
        <v>74.539639999999991</v>
      </c>
      <c r="N6089" s="446">
        <f t="shared" si="704"/>
        <v>83.727084000000005</v>
      </c>
      <c r="O6089" s="446" t="b">
        <f>TRUE()</f>
        <v>1</v>
      </c>
    </row>
    <row r="6090" spans="1:15" ht="31">
      <c r="A6090" s="42" t="s">
        <v>10836</v>
      </c>
      <c r="B6090" s="43" t="s">
        <v>10837</v>
      </c>
      <c r="C6090" s="44" t="s">
        <v>10838</v>
      </c>
      <c r="D6090" s="48"/>
      <c r="E6090" s="48"/>
      <c r="F6090" s="50">
        <v>197.82</v>
      </c>
      <c r="G6090" s="446"/>
      <c r="H6090" s="446">
        <f t="shared" si="703"/>
        <v>69.751332000000005</v>
      </c>
      <c r="I6090" s="446">
        <f t="shared" si="704"/>
        <v>69.751332000000005</v>
      </c>
      <c r="J6090" s="446">
        <f t="shared" si="704"/>
        <v>91.650005999999991</v>
      </c>
      <c r="K6090" s="446">
        <f t="shared" si="704"/>
        <v>63.668367000000003</v>
      </c>
      <c r="L6090" s="446">
        <f t="shared" si="704"/>
        <v>101.1799845</v>
      </c>
      <c r="M6090" s="446">
        <f t="shared" si="704"/>
        <v>87.189164999999988</v>
      </c>
      <c r="N6090" s="446">
        <f t="shared" si="704"/>
        <v>97.93573649999999</v>
      </c>
      <c r="O6090" s="446" t="b">
        <f>TRUE()</f>
        <v>1</v>
      </c>
    </row>
    <row r="6091" spans="1:15" ht="31">
      <c r="A6091" s="42" t="s">
        <v>10839</v>
      </c>
      <c r="B6091" s="43" t="s">
        <v>10840</v>
      </c>
      <c r="C6091" s="44" t="s">
        <v>10841</v>
      </c>
      <c r="D6091" s="48"/>
      <c r="E6091" s="48"/>
      <c r="F6091" s="50">
        <v>3124.2</v>
      </c>
      <c r="G6091" s="446"/>
      <c r="H6091" s="446">
        <f t="shared" si="703"/>
        <v>1101.59292</v>
      </c>
      <c r="I6091" s="446">
        <f t="shared" si="704"/>
        <v>1101.59292</v>
      </c>
      <c r="J6091" s="446">
        <f t="shared" si="704"/>
        <v>1447.4418599999999</v>
      </c>
      <c r="K6091" s="446">
        <f t="shared" si="704"/>
        <v>1005.52377</v>
      </c>
      <c r="L6091" s="446">
        <f t="shared" si="704"/>
        <v>1597.9501949999999</v>
      </c>
      <c r="M6091" s="446">
        <f t="shared" si="704"/>
        <v>1376.9911499999998</v>
      </c>
      <c r="N6091" s="446">
        <f t="shared" si="704"/>
        <v>1546.713315</v>
      </c>
      <c r="O6091" s="446" t="b">
        <f>TRUE()</f>
        <v>1</v>
      </c>
    </row>
    <row r="6092" spans="1:15" ht="31">
      <c r="A6092" s="42" t="s">
        <v>10842</v>
      </c>
      <c r="B6092" s="43" t="s">
        <v>10843</v>
      </c>
      <c r="C6092" s="44" t="s">
        <v>10844</v>
      </c>
      <c r="D6092" s="48"/>
      <c r="E6092" s="48"/>
      <c r="F6092" s="50">
        <v>129.15</v>
      </c>
      <c r="G6092" s="446"/>
      <c r="H6092" s="446">
        <f t="shared" si="703"/>
        <v>45.538290000000003</v>
      </c>
      <c r="I6092" s="446">
        <f t="shared" si="704"/>
        <v>45.538290000000003</v>
      </c>
      <c r="J6092" s="446">
        <f t="shared" si="704"/>
        <v>59.835194999999999</v>
      </c>
      <c r="K6092" s="446">
        <f t="shared" si="704"/>
        <v>41.566927500000006</v>
      </c>
      <c r="L6092" s="446">
        <f t="shared" si="704"/>
        <v>66.056996250000012</v>
      </c>
      <c r="M6092" s="446">
        <f t="shared" si="704"/>
        <v>56.922862500000001</v>
      </c>
      <c r="N6092" s="446">
        <f t="shared" si="704"/>
        <v>63.938936250000005</v>
      </c>
      <c r="O6092" s="446" t="b">
        <f>TRUE()</f>
        <v>1</v>
      </c>
    </row>
    <row r="6093" spans="1:15" ht="31">
      <c r="A6093" s="42" t="s">
        <v>10845</v>
      </c>
      <c r="B6093" s="43" t="s">
        <v>10846</v>
      </c>
      <c r="C6093" s="44" t="s">
        <v>10847</v>
      </c>
      <c r="D6093" s="48"/>
      <c r="E6093" s="48"/>
      <c r="F6093" s="50">
        <v>176.3</v>
      </c>
      <c r="G6093" s="446"/>
      <c r="H6093" s="446">
        <f t="shared" si="703"/>
        <v>62.163380000000011</v>
      </c>
      <c r="I6093" s="446">
        <f t="shared" si="704"/>
        <v>62.163380000000011</v>
      </c>
      <c r="J6093" s="446">
        <f t="shared" si="704"/>
        <v>81.679789999999997</v>
      </c>
      <c r="K6093" s="446">
        <f t="shared" si="704"/>
        <v>56.742155000000011</v>
      </c>
      <c r="L6093" s="446">
        <f t="shared" si="704"/>
        <v>90.173042500000008</v>
      </c>
      <c r="M6093" s="446">
        <f t="shared" si="704"/>
        <v>77.704224999999994</v>
      </c>
      <c r="N6093" s="446">
        <f t="shared" si="704"/>
        <v>87.281722500000001</v>
      </c>
      <c r="O6093" s="446" t="b">
        <f>TRUE()</f>
        <v>1</v>
      </c>
    </row>
    <row r="6094" spans="1:15" ht="31">
      <c r="A6094" s="111" t="s">
        <v>10848</v>
      </c>
      <c r="B6094" s="96" t="s">
        <v>10849</v>
      </c>
      <c r="C6094" s="97" t="s">
        <v>10850</v>
      </c>
      <c r="D6094" s="98"/>
      <c r="E6094" s="98"/>
      <c r="F6094" s="99">
        <v>192.7</v>
      </c>
      <c r="G6094" s="446"/>
      <c r="H6094" s="446">
        <f t="shared" si="703"/>
        <v>67.946020000000004</v>
      </c>
      <c r="I6094" s="446">
        <f t="shared" si="704"/>
        <v>67.946020000000004</v>
      </c>
      <c r="J6094" s="446">
        <f t="shared" si="704"/>
        <v>89.277909999999991</v>
      </c>
      <c r="K6094" s="446">
        <f t="shared" si="704"/>
        <v>62.020495000000004</v>
      </c>
      <c r="L6094" s="446">
        <f t="shared" si="704"/>
        <v>98.561232500000003</v>
      </c>
      <c r="M6094" s="446">
        <f t="shared" si="704"/>
        <v>84.932524999999984</v>
      </c>
      <c r="N6094" s="446">
        <f t="shared" si="704"/>
        <v>95.400952499999988</v>
      </c>
      <c r="O6094" s="446" t="b">
        <f>TRUE()</f>
        <v>1</v>
      </c>
    </row>
    <row r="6095" spans="1:15" ht="15.5">
      <c r="A6095" s="448" t="s">
        <v>10851</v>
      </c>
      <c r="B6095" s="106" t="s">
        <v>8981</v>
      </c>
      <c r="C6095" s="107"/>
      <c r="D6095" s="108"/>
      <c r="E6095" s="108"/>
      <c r="F6095" s="109"/>
      <c r="G6095" s="446"/>
      <c r="H6095" s="446" t="str">
        <f t="shared" si="703"/>
        <v/>
      </c>
      <c r="I6095" s="446" t="str">
        <f t="shared" si="704"/>
        <v/>
      </c>
      <c r="J6095" s="446" t="str">
        <f t="shared" si="704"/>
        <v/>
      </c>
      <c r="K6095" s="446" t="str">
        <f t="shared" si="704"/>
        <v/>
      </c>
      <c r="L6095" s="446" t="str">
        <f t="shared" si="704"/>
        <v/>
      </c>
      <c r="M6095" s="446" t="str">
        <f t="shared" si="704"/>
        <v/>
      </c>
      <c r="N6095" s="446" t="str">
        <f t="shared" si="704"/>
        <v/>
      </c>
      <c r="O6095" s="446"/>
    </row>
    <row r="6096" spans="1:15" ht="31">
      <c r="A6096" s="88" t="s">
        <v>10852</v>
      </c>
      <c r="B6096" s="37" t="s">
        <v>10853</v>
      </c>
      <c r="C6096" s="38" t="s">
        <v>10854</v>
      </c>
      <c r="D6096" s="58"/>
      <c r="E6096" s="58"/>
      <c r="F6096" s="67">
        <v>120</v>
      </c>
      <c r="G6096" s="446"/>
      <c r="H6096" s="446">
        <f t="shared" si="703"/>
        <v>42.312000000000005</v>
      </c>
      <c r="I6096" s="446">
        <f t="shared" si="704"/>
        <v>42.312000000000005</v>
      </c>
      <c r="J6096" s="446">
        <f t="shared" si="704"/>
        <v>55.595999999999997</v>
      </c>
      <c r="K6096" s="446">
        <f t="shared" si="704"/>
        <v>38.622</v>
      </c>
      <c r="L6096" s="446">
        <f t="shared" si="704"/>
        <v>61.377000000000002</v>
      </c>
      <c r="M6096" s="446">
        <f t="shared" si="704"/>
        <v>52.89</v>
      </c>
      <c r="N6096" s="446">
        <f t="shared" si="704"/>
        <v>59.408999999999999</v>
      </c>
      <c r="O6096" s="446" t="b">
        <f>TRUE()</f>
        <v>1</v>
      </c>
    </row>
    <row r="6097" spans="1:15" ht="15.5">
      <c r="A6097" s="42" t="s">
        <v>10855</v>
      </c>
      <c r="B6097" s="43" t="s">
        <v>10856</v>
      </c>
      <c r="C6097" s="44" t="s">
        <v>10857</v>
      </c>
      <c r="D6097" s="48"/>
      <c r="E6097" s="48"/>
      <c r="F6097" s="50">
        <v>20</v>
      </c>
      <c r="G6097" s="446"/>
      <c r="H6097" s="446">
        <f t="shared" si="703"/>
        <v>7.0520000000000005</v>
      </c>
      <c r="I6097" s="446">
        <f t="shared" ref="I6097:N6106" si="705">IF(AND(ISNUMBER($F6097),$O6097),$F6097*I$2,"")</f>
        <v>7.0520000000000005</v>
      </c>
      <c r="J6097" s="446">
        <f t="shared" si="705"/>
        <v>9.266</v>
      </c>
      <c r="K6097" s="446">
        <f t="shared" si="705"/>
        <v>6.4370000000000003</v>
      </c>
      <c r="L6097" s="446">
        <f t="shared" si="705"/>
        <v>10.2295</v>
      </c>
      <c r="M6097" s="446">
        <f t="shared" si="705"/>
        <v>8.8149999999999995</v>
      </c>
      <c r="N6097" s="446">
        <f t="shared" si="705"/>
        <v>9.9015000000000004</v>
      </c>
      <c r="O6097" s="446" t="b">
        <f>TRUE()</f>
        <v>1</v>
      </c>
    </row>
    <row r="6098" spans="1:15" ht="31">
      <c r="A6098" s="437" t="s">
        <v>10858</v>
      </c>
      <c r="B6098" s="70" t="s">
        <v>8981</v>
      </c>
      <c r="C6098" s="71"/>
      <c r="D6098" s="72"/>
      <c r="E6098" s="72"/>
      <c r="F6098" s="73"/>
      <c r="G6098" s="446"/>
      <c r="H6098" s="446" t="str">
        <f t="shared" si="703"/>
        <v/>
      </c>
      <c r="I6098" s="446" t="str">
        <f t="shared" si="705"/>
        <v/>
      </c>
      <c r="J6098" s="446" t="str">
        <f t="shared" si="705"/>
        <v/>
      </c>
      <c r="K6098" s="446" t="str">
        <f t="shared" si="705"/>
        <v/>
      </c>
      <c r="L6098" s="446" t="str">
        <f t="shared" si="705"/>
        <v/>
      </c>
      <c r="M6098" s="446" t="str">
        <f t="shared" si="705"/>
        <v/>
      </c>
      <c r="N6098" s="446" t="str">
        <f t="shared" si="705"/>
        <v/>
      </c>
      <c r="O6098" s="446"/>
    </row>
    <row r="6099" spans="1:15" ht="31">
      <c r="A6099" s="88" t="s">
        <v>10859</v>
      </c>
      <c r="B6099" s="37" t="s">
        <v>10860</v>
      </c>
      <c r="C6099" s="38" t="s">
        <v>10861</v>
      </c>
      <c r="D6099" s="58"/>
      <c r="E6099" s="58"/>
      <c r="F6099" s="59">
        <v>28.36</v>
      </c>
      <c r="G6099" s="446"/>
      <c r="H6099" s="446">
        <f t="shared" si="703"/>
        <v>9.9997360000000004</v>
      </c>
      <c r="I6099" s="446">
        <f t="shared" si="705"/>
        <v>9.9997360000000004</v>
      </c>
      <c r="J6099" s="446">
        <f t="shared" si="705"/>
        <v>13.139187999999999</v>
      </c>
      <c r="K6099" s="446">
        <f t="shared" si="705"/>
        <v>9.1276660000000014</v>
      </c>
      <c r="L6099" s="446">
        <f t="shared" si="705"/>
        <v>14.505431</v>
      </c>
      <c r="M6099" s="446">
        <f t="shared" si="705"/>
        <v>12.499669999999998</v>
      </c>
      <c r="N6099" s="446">
        <f t="shared" si="705"/>
        <v>14.040327</v>
      </c>
      <c r="O6099" s="446" t="b">
        <f>TRUE()</f>
        <v>1</v>
      </c>
    </row>
    <row r="6100" spans="1:15" ht="15.5">
      <c r="A6100" s="42" t="s">
        <v>1426</v>
      </c>
      <c r="B6100" s="43" t="s">
        <v>10862</v>
      </c>
      <c r="C6100" s="44" t="s">
        <v>10863</v>
      </c>
      <c r="D6100" s="48"/>
      <c r="E6100" s="48"/>
      <c r="F6100" s="50">
        <v>0</v>
      </c>
      <c r="G6100" s="446"/>
      <c r="H6100" s="446">
        <f t="shared" si="703"/>
        <v>0</v>
      </c>
      <c r="I6100" s="446">
        <f t="shared" si="705"/>
        <v>0</v>
      </c>
      <c r="J6100" s="446">
        <f t="shared" si="705"/>
        <v>0</v>
      </c>
      <c r="K6100" s="446">
        <f t="shared" si="705"/>
        <v>0</v>
      </c>
      <c r="L6100" s="446">
        <f t="shared" si="705"/>
        <v>0</v>
      </c>
      <c r="M6100" s="446">
        <f t="shared" si="705"/>
        <v>0</v>
      </c>
      <c r="N6100" s="446">
        <f t="shared" si="705"/>
        <v>0</v>
      </c>
      <c r="O6100" s="446" t="b">
        <f>TRUE()</f>
        <v>1</v>
      </c>
    </row>
    <row r="6101" spans="1:15" ht="15.5">
      <c r="A6101" s="42" t="s">
        <v>1431</v>
      </c>
      <c r="B6101" s="43" t="s">
        <v>10862</v>
      </c>
      <c r="C6101" s="44" t="s">
        <v>10864</v>
      </c>
      <c r="D6101" s="48"/>
      <c r="E6101" s="48"/>
      <c r="F6101" s="50">
        <v>18.91</v>
      </c>
      <c r="G6101" s="446"/>
      <c r="H6101" s="446">
        <f t="shared" si="703"/>
        <v>6.6676660000000005</v>
      </c>
      <c r="I6101" s="446">
        <f t="shared" si="705"/>
        <v>6.6676660000000005</v>
      </c>
      <c r="J6101" s="446">
        <f t="shared" si="705"/>
        <v>8.7610030000000005</v>
      </c>
      <c r="K6101" s="446">
        <f t="shared" si="705"/>
        <v>6.0861835000000006</v>
      </c>
      <c r="L6101" s="446">
        <f t="shared" si="705"/>
        <v>9.6719922500000006</v>
      </c>
      <c r="M6101" s="446">
        <f t="shared" si="705"/>
        <v>8.3345824999999998</v>
      </c>
      <c r="N6101" s="446">
        <f t="shared" si="705"/>
        <v>9.3618682500000006</v>
      </c>
      <c r="O6101" s="446" t="b">
        <f>TRUE()</f>
        <v>1</v>
      </c>
    </row>
    <row r="6102" spans="1:15" ht="15.5">
      <c r="A6102" s="111" t="s">
        <v>1435</v>
      </c>
      <c r="B6102" s="96" t="s">
        <v>10862</v>
      </c>
      <c r="C6102" s="97" t="s">
        <v>10865</v>
      </c>
      <c r="D6102" s="98"/>
      <c r="E6102" s="98"/>
      <c r="F6102" s="99">
        <v>30.46</v>
      </c>
      <c r="G6102" s="446"/>
      <c r="H6102" s="446">
        <f t="shared" si="703"/>
        <v>10.740196000000001</v>
      </c>
      <c r="I6102" s="446">
        <f t="shared" si="705"/>
        <v>10.740196000000001</v>
      </c>
      <c r="J6102" s="446">
        <f t="shared" si="705"/>
        <v>14.112118000000001</v>
      </c>
      <c r="K6102" s="446">
        <f t="shared" si="705"/>
        <v>9.8035510000000006</v>
      </c>
      <c r="L6102" s="446">
        <f t="shared" si="705"/>
        <v>15.5795285</v>
      </c>
      <c r="M6102" s="446">
        <f t="shared" si="705"/>
        <v>13.425245</v>
      </c>
      <c r="N6102" s="446">
        <f t="shared" si="705"/>
        <v>15.0799845</v>
      </c>
      <c r="O6102" s="446" t="b">
        <f>TRUE()</f>
        <v>1</v>
      </c>
    </row>
    <row r="6103" spans="1:15" ht="15.5">
      <c r="A6103" s="425" t="s">
        <v>10866</v>
      </c>
      <c r="B6103" s="438"/>
      <c r="C6103" s="439"/>
      <c r="D6103" s="440"/>
      <c r="E6103" s="440"/>
      <c r="F6103" s="441"/>
      <c r="G6103" s="446"/>
      <c r="H6103" s="446" t="str">
        <f t="shared" si="703"/>
        <v/>
      </c>
      <c r="I6103" s="446" t="str">
        <f t="shared" si="705"/>
        <v/>
      </c>
      <c r="J6103" s="446" t="str">
        <f t="shared" si="705"/>
        <v/>
      </c>
      <c r="K6103" s="446" t="str">
        <f t="shared" si="705"/>
        <v/>
      </c>
      <c r="L6103" s="446" t="str">
        <f t="shared" si="705"/>
        <v/>
      </c>
      <c r="M6103" s="446" t="str">
        <f t="shared" si="705"/>
        <v/>
      </c>
      <c r="N6103" s="446" t="str">
        <f t="shared" si="705"/>
        <v/>
      </c>
      <c r="O6103" s="446"/>
    </row>
    <row r="6104" spans="1:15" ht="15.5">
      <c r="A6104" s="88" t="s">
        <v>10867</v>
      </c>
      <c r="B6104" s="37" t="s">
        <v>10868</v>
      </c>
      <c r="C6104" s="38" t="s">
        <v>10869</v>
      </c>
      <c r="D6104" s="58"/>
      <c r="E6104" s="58"/>
      <c r="F6104" s="59">
        <v>75.64</v>
      </c>
      <c r="G6104" s="446"/>
      <c r="H6104" s="446">
        <f t="shared" si="703"/>
        <v>26.670664000000002</v>
      </c>
      <c r="I6104" s="446">
        <f t="shared" si="705"/>
        <v>26.670664000000002</v>
      </c>
      <c r="J6104" s="446">
        <f t="shared" si="705"/>
        <v>35.044012000000002</v>
      </c>
      <c r="K6104" s="446">
        <f t="shared" si="705"/>
        <v>24.344734000000003</v>
      </c>
      <c r="L6104" s="446">
        <f t="shared" si="705"/>
        <v>38.687969000000002</v>
      </c>
      <c r="M6104" s="446">
        <f t="shared" si="705"/>
        <v>33.338329999999999</v>
      </c>
      <c r="N6104" s="446">
        <f t="shared" si="705"/>
        <v>37.447473000000002</v>
      </c>
      <c r="O6104" s="446" t="b">
        <f>TRUE()</f>
        <v>1</v>
      </c>
    </row>
    <row r="6105" spans="1:15" ht="15.5">
      <c r="A6105" s="42" t="s">
        <v>10870</v>
      </c>
      <c r="B6105" s="43" t="s">
        <v>10871</v>
      </c>
      <c r="C6105" s="44" t="s">
        <v>10872</v>
      </c>
      <c r="D6105" s="48"/>
      <c r="E6105" s="48"/>
      <c r="F6105" s="50">
        <v>104</v>
      </c>
      <c r="G6105" s="446"/>
      <c r="H6105" s="446">
        <f t="shared" si="703"/>
        <v>36.670400000000001</v>
      </c>
      <c r="I6105" s="446">
        <f t="shared" si="705"/>
        <v>36.670400000000001</v>
      </c>
      <c r="J6105" s="446">
        <f t="shared" si="705"/>
        <v>48.183199999999999</v>
      </c>
      <c r="K6105" s="446">
        <f t="shared" si="705"/>
        <v>33.4724</v>
      </c>
      <c r="L6105" s="446">
        <f t="shared" si="705"/>
        <v>53.193400000000004</v>
      </c>
      <c r="M6105" s="446">
        <f t="shared" si="705"/>
        <v>45.837999999999994</v>
      </c>
      <c r="N6105" s="446">
        <f t="shared" si="705"/>
        <v>51.4878</v>
      </c>
      <c r="O6105" s="446" t="b">
        <f>TRUE()</f>
        <v>1</v>
      </c>
    </row>
    <row r="6106" spans="1:15" ht="15.5">
      <c r="A6106" s="42" t="s">
        <v>10873</v>
      </c>
      <c r="B6106" s="43" t="s">
        <v>10874</v>
      </c>
      <c r="C6106" s="44" t="s">
        <v>10875</v>
      </c>
      <c r="D6106" s="48"/>
      <c r="E6106" s="48"/>
      <c r="F6106" s="50">
        <v>30.46</v>
      </c>
      <c r="G6106" s="446"/>
      <c r="H6106" s="446">
        <f t="shared" si="703"/>
        <v>10.740196000000001</v>
      </c>
      <c r="I6106" s="446">
        <f t="shared" si="705"/>
        <v>10.740196000000001</v>
      </c>
      <c r="J6106" s="446">
        <f t="shared" si="705"/>
        <v>14.112118000000001</v>
      </c>
      <c r="K6106" s="446">
        <f t="shared" si="705"/>
        <v>9.8035510000000006</v>
      </c>
      <c r="L6106" s="446">
        <f t="shared" si="705"/>
        <v>15.5795285</v>
      </c>
      <c r="M6106" s="446">
        <f t="shared" si="705"/>
        <v>13.425245</v>
      </c>
      <c r="N6106" s="446">
        <f t="shared" si="705"/>
        <v>15.0799845</v>
      </c>
      <c r="O6106" s="446" t="b">
        <f>TRUE()</f>
        <v>1</v>
      </c>
    </row>
    <row r="6107" spans="1:15" ht="15.5">
      <c r="A6107" s="42" t="s">
        <v>10876</v>
      </c>
      <c r="B6107" s="43" t="s">
        <v>10877</v>
      </c>
      <c r="C6107" s="44" t="s">
        <v>10878</v>
      </c>
      <c r="D6107" s="48"/>
      <c r="E6107" s="48"/>
      <c r="F6107" s="50">
        <v>51.47</v>
      </c>
      <c r="G6107" s="446"/>
      <c r="H6107" s="446">
        <f t="shared" si="703"/>
        <v>18.148322</v>
      </c>
      <c r="I6107" s="446">
        <f t="shared" ref="I6107:N6116" si="706">IF(AND(ISNUMBER($F6107),$O6107),$F6107*I$2,"")</f>
        <v>18.148322</v>
      </c>
      <c r="J6107" s="446">
        <f t="shared" si="706"/>
        <v>23.846050999999999</v>
      </c>
      <c r="K6107" s="446">
        <f t="shared" si="706"/>
        <v>16.5656195</v>
      </c>
      <c r="L6107" s="446">
        <f t="shared" si="706"/>
        <v>26.325618250000002</v>
      </c>
      <c r="M6107" s="446">
        <f t="shared" si="706"/>
        <v>22.685402499999999</v>
      </c>
      <c r="N6107" s="446">
        <f t="shared" si="706"/>
        <v>25.481510249999999</v>
      </c>
      <c r="O6107" s="446" t="b">
        <f>TRUE()</f>
        <v>1</v>
      </c>
    </row>
    <row r="6108" spans="1:15" ht="15.5">
      <c r="A6108" s="42" t="s">
        <v>10879</v>
      </c>
      <c r="B6108" s="43" t="s">
        <v>10880</v>
      </c>
      <c r="C6108" s="44" t="s">
        <v>10881</v>
      </c>
      <c r="D6108" s="48"/>
      <c r="E6108" s="48"/>
      <c r="F6108" s="50">
        <v>143.93</v>
      </c>
      <c r="G6108" s="446"/>
      <c r="H6108" s="446">
        <f t="shared" si="703"/>
        <v>50.749718000000009</v>
      </c>
      <c r="I6108" s="446">
        <f t="shared" si="706"/>
        <v>50.749718000000009</v>
      </c>
      <c r="J6108" s="446">
        <f t="shared" si="706"/>
        <v>66.682769000000008</v>
      </c>
      <c r="K6108" s="446">
        <f t="shared" si="706"/>
        <v>46.323870500000005</v>
      </c>
      <c r="L6108" s="446">
        <f t="shared" si="706"/>
        <v>73.616596749999999</v>
      </c>
      <c r="M6108" s="446">
        <f t="shared" si="706"/>
        <v>63.437147500000002</v>
      </c>
      <c r="N6108" s="446">
        <f t="shared" si="706"/>
        <v>71.256144750000004</v>
      </c>
      <c r="O6108" s="446" t="b">
        <f>TRUE()</f>
        <v>1</v>
      </c>
    </row>
    <row r="6109" spans="1:15" ht="31">
      <c r="A6109" s="42" t="s">
        <v>10882</v>
      </c>
      <c r="B6109" s="37" t="s">
        <v>10883</v>
      </c>
      <c r="C6109" s="38" t="s">
        <v>10884</v>
      </c>
      <c r="D6109" s="58"/>
      <c r="E6109" s="48"/>
      <c r="F6109" s="50">
        <v>2233.9499999999998</v>
      </c>
      <c r="G6109" s="446"/>
      <c r="H6109" s="446">
        <f t="shared" si="703"/>
        <v>787.69077000000004</v>
      </c>
      <c r="I6109" s="446">
        <f t="shared" si="706"/>
        <v>787.69077000000004</v>
      </c>
      <c r="J6109" s="446">
        <f t="shared" si="706"/>
        <v>1034.9890349999998</v>
      </c>
      <c r="K6109" s="446">
        <f t="shared" si="706"/>
        <v>718.99680750000005</v>
      </c>
      <c r="L6109" s="446">
        <f t="shared" si="706"/>
        <v>1142.6095762499999</v>
      </c>
      <c r="M6109" s="446">
        <f t="shared" si="706"/>
        <v>984.61346249999986</v>
      </c>
      <c r="N6109" s="446">
        <f t="shared" si="706"/>
        <v>1105.9727962499999</v>
      </c>
      <c r="O6109" s="446" t="b">
        <f>TRUE()</f>
        <v>1</v>
      </c>
    </row>
    <row r="6110" spans="1:15" ht="31">
      <c r="A6110" s="42" t="s">
        <v>10885</v>
      </c>
      <c r="B6110" s="43" t="s">
        <v>10886</v>
      </c>
      <c r="C6110" s="44" t="s">
        <v>10887</v>
      </c>
      <c r="D6110" s="48"/>
      <c r="E6110" s="48"/>
      <c r="F6110" s="50">
        <v>2569.04</v>
      </c>
      <c r="G6110" s="446"/>
      <c r="H6110" s="446">
        <f t="shared" si="703"/>
        <v>905.84350400000005</v>
      </c>
      <c r="I6110" s="446">
        <f t="shared" si="706"/>
        <v>905.84350400000005</v>
      </c>
      <c r="J6110" s="446">
        <f t="shared" si="706"/>
        <v>1190.236232</v>
      </c>
      <c r="K6110" s="446">
        <f t="shared" si="706"/>
        <v>826.84552400000007</v>
      </c>
      <c r="L6110" s="446">
        <f t="shared" si="706"/>
        <v>1313.999734</v>
      </c>
      <c r="M6110" s="446">
        <f t="shared" si="706"/>
        <v>1132.3043799999998</v>
      </c>
      <c r="N6110" s="446">
        <f t="shared" si="706"/>
        <v>1271.8674779999999</v>
      </c>
      <c r="O6110" s="446" t="b">
        <f>TRUE()</f>
        <v>1</v>
      </c>
    </row>
    <row r="6111" spans="1:15" ht="15.5">
      <c r="A6111" s="442" t="s">
        <v>10888</v>
      </c>
      <c r="B6111" s="31"/>
      <c r="C6111" s="32"/>
      <c r="D6111" s="33"/>
      <c r="E6111" s="33"/>
      <c r="F6111" s="35"/>
      <c r="G6111" s="446"/>
      <c r="H6111" s="446" t="str">
        <f t="shared" si="703"/>
        <v/>
      </c>
      <c r="I6111" s="446" t="str">
        <f t="shared" si="706"/>
        <v/>
      </c>
      <c r="J6111" s="446" t="str">
        <f t="shared" si="706"/>
        <v/>
      </c>
      <c r="K6111" s="446" t="str">
        <f t="shared" si="706"/>
        <v/>
      </c>
      <c r="L6111" s="446" t="str">
        <f t="shared" si="706"/>
        <v/>
      </c>
      <c r="M6111" s="446" t="str">
        <f t="shared" si="706"/>
        <v/>
      </c>
      <c r="N6111" s="446" t="str">
        <f t="shared" si="706"/>
        <v/>
      </c>
      <c r="O6111" s="446"/>
    </row>
    <row r="6112" spans="1:15" ht="15.5">
      <c r="A6112" s="42" t="s">
        <v>10889</v>
      </c>
      <c r="B6112" s="43" t="s">
        <v>10890</v>
      </c>
      <c r="C6112" s="44" t="s">
        <v>10891</v>
      </c>
      <c r="D6112" s="48"/>
      <c r="E6112" s="48"/>
      <c r="F6112" s="50">
        <v>48163.79</v>
      </c>
      <c r="G6112" s="446"/>
      <c r="H6112" s="446">
        <f t="shared" si="703"/>
        <v>16982.552354000003</v>
      </c>
      <c r="I6112" s="446">
        <f t="shared" si="706"/>
        <v>16982.552354000003</v>
      </c>
      <c r="J6112" s="446">
        <f t="shared" si="706"/>
        <v>22314.283907000001</v>
      </c>
      <c r="K6112" s="446">
        <f t="shared" si="706"/>
        <v>15501.515811500001</v>
      </c>
      <c r="L6112" s="446">
        <f t="shared" si="706"/>
        <v>24634.574490250001</v>
      </c>
      <c r="M6112" s="446">
        <f t="shared" si="706"/>
        <v>21228.190442499999</v>
      </c>
      <c r="N6112" s="446">
        <f t="shared" si="706"/>
        <v>23844.68833425</v>
      </c>
      <c r="O6112" s="446" t="b">
        <f>TRUE()</f>
        <v>1</v>
      </c>
    </row>
    <row r="6113" spans="1:15" ht="15.5">
      <c r="A6113" s="42" t="s">
        <v>10892</v>
      </c>
      <c r="B6113" s="43" t="s">
        <v>10893</v>
      </c>
      <c r="C6113" s="44" t="s">
        <v>10894</v>
      </c>
      <c r="D6113" s="48"/>
      <c r="E6113" s="48"/>
      <c r="F6113" s="50">
        <v>10143.77</v>
      </c>
      <c r="G6113" s="446"/>
      <c r="H6113" s="446">
        <f t="shared" si="703"/>
        <v>3576.6933020000006</v>
      </c>
      <c r="I6113" s="446">
        <f t="shared" si="706"/>
        <v>3576.6933020000006</v>
      </c>
      <c r="J6113" s="446">
        <f t="shared" si="706"/>
        <v>4699.6086409999998</v>
      </c>
      <c r="K6113" s="446">
        <f t="shared" si="706"/>
        <v>3264.7723745000003</v>
      </c>
      <c r="L6113" s="446">
        <f t="shared" si="706"/>
        <v>5188.2847607500007</v>
      </c>
      <c r="M6113" s="446">
        <f t="shared" si="706"/>
        <v>4470.8666274999996</v>
      </c>
      <c r="N6113" s="446">
        <f t="shared" si="706"/>
        <v>5021.9269327499997</v>
      </c>
      <c r="O6113" s="446" t="b">
        <f>TRUE()</f>
        <v>1</v>
      </c>
    </row>
    <row r="6114" spans="1:15" ht="15.5">
      <c r="A6114" s="42" t="s">
        <v>10895</v>
      </c>
      <c r="B6114" s="43" t="s">
        <v>10896</v>
      </c>
      <c r="C6114" s="44" t="s">
        <v>10897</v>
      </c>
      <c r="D6114" s="48"/>
      <c r="E6114" s="48"/>
      <c r="F6114" s="50">
        <v>1695.7</v>
      </c>
      <c r="G6114" s="446"/>
      <c r="H6114" s="446">
        <f t="shared" si="703"/>
        <v>597.90382000000011</v>
      </c>
      <c r="I6114" s="446">
        <f t="shared" si="706"/>
        <v>597.90382000000011</v>
      </c>
      <c r="J6114" s="446">
        <f t="shared" si="706"/>
        <v>785.61780999999996</v>
      </c>
      <c r="K6114" s="446">
        <f t="shared" si="706"/>
        <v>545.76104500000008</v>
      </c>
      <c r="L6114" s="446">
        <f t="shared" si="706"/>
        <v>867.30815749999999</v>
      </c>
      <c r="M6114" s="446">
        <f t="shared" si="706"/>
        <v>747.379775</v>
      </c>
      <c r="N6114" s="446">
        <f t="shared" si="706"/>
        <v>839.49867749999999</v>
      </c>
      <c r="O6114" s="446" t="b">
        <f>TRUE()</f>
        <v>1</v>
      </c>
    </row>
    <row r="6115" spans="1:15" ht="15.5">
      <c r="A6115" s="42" t="s">
        <v>10898</v>
      </c>
      <c r="B6115" s="43" t="s">
        <v>10899</v>
      </c>
      <c r="C6115" s="44" t="s">
        <v>10900</v>
      </c>
      <c r="D6115" s="48"/>
      <c r="E6115" s="48"/>
      <c r="F6115" s="50">
        <v>8032.02</v>
      </c>
      <c r="G6115" s="446"/>
      <c r="H6115" s="446">
        <f t="shared" si="703"/>
        <v>2832.0902520000004</v>
      </c>
      <c r="I6115" s="446">
        <f t="shared" si="706"/>
        <v>2832.0902520000004</v>
      </c>
      <c r="J6115" s="446">
        <f t="shared" si="706"/>
        <v>3721.2348660000002</v>
      </c>
      <c r="K6115" s="446">
        <f t="shared" si="706"/>
        <v>2585.1056370000001</v>
      </c>
      <c r="L6115" s="446">
        <f t="shared" si="706"/>
        <v>4108.1774295000005</v>
      </c>
      <c r="M6115" s="446">
        <f t="shared" si="706"/>
        <v>3540.112815</v>
      </c>
      <c r="N6115" s="446">
        <f t="shared" si="706"/>
        <v>3976.4523015</v>
      </c>
      <c r="O6115" s="446" t="b">
        <f>TRUE()</f>
        <v>1</v>
      </c>
    </row>
    <row r="6116" spans="1:15" ht="15.5">
      <c r="A6116" s="51" t="s">
        <v>10901</v>
      </c>
      <c r="B6116" s="52" t="s">
        <v>10902</v>
      </c>
      <c r="C6116" s="53" t="s">
        <v>10903</v>
      </c>
      <c r="D6116" s="61"/>
      <c r="E6116" s="61"/>
      <c r="F6116" s="62">
        <v>630.37</v>
      </c>
      <c r="G6116" s="446"/>
      <c r="H6116" s="446">
        <f t="shared" si="703"/>
        <v>222.26846200000003</v>
      </c>
      <c r="I6116" s="446">
        <f t="shared" si="706"/>
        <v>222.26846200000003</v>
      </c>
      <c r="J6116" s="446">
        <f t="shared" si="706"/>
        <v>292.05042099999997</v>
      </c>
      <c r="K6116" s="446">
        <f t="shared" si="706"/>
        <v>202.88458450000002</v>
      </c>
      <c r="L6116" s="446">
        <f t="shared" si="706"/>
        <v>322.41849575000003</v>
      </c>
      <c r="M6116" s="446">
        <f t="shared" si="706"/>
        <v>277.8355775</v>
      </c>
      <c r="N6116" s="446">
        <f t="shared" si="706"/>
        <v>312.08042775000001</v>
      </c>
      <c r="O6116" s="446" t="b">
        <f>TRUE()</f>
        <v>1</v>
      </c>
    </row>
    <row r="6117" spans="1:15" ht="29">
      <c r="A6117" s="425" t="s">
        <v>10904</v>
      </c>
      <c r="B6117" s="438"/>
      <c r="C6117" s="439"/>
      <c r="D6117" s="440"/>
      <c r="E6117" s="440"/>
      <c r="F6117" s="441"/>
      <c r="G6117" s="446"/>
      <c r="H6117" s="446" t="str">
        <f t="shared" si="703"/>
        <v/>
      </c>
      <c r="I6117" s="446" t="str">
        <f t="shared" ref="I6117:N6126" si="707">IF(AND(ISNUMBER($F6117),$O6117),$F6117*I$2,"")</f>
        <v/>
      </c>
      <c r="J6117" s="446" t="str">
        <f t="shared" si="707"/>
        <v/>
      </c>
      <c r="K6117" s="446" t="str">
        <f t="shared" si="707"/>
        <v/>
      </c>
      <c r="L6117" s="446" t="str">
        <f t="shared" si="707"/>
        <v/>
      </c>
      <c r="M6117" s="446" t="str">
        <f t="shared" si="707"/>
        <v/>
      </c>
      <c r="N6117" s="446" t="str">
        <f t="shared" si="707"/>
        <v/>
      </c>
      <c r="O6117" s="446"/>
    </row>
    <row r="6118" spans="1:15" ht="15.5">
      <c r="A6118" s="188" t="s">
        <v>10905</v>
      </c>
      <c r="B6118" s="196"/>
      <c r="C6118" s="197"/>
      <c r="D6118" s="198"/>
      <c r="E6118" s="198"/>
      <c r="F6118" s="199"/>
      <c r="G6118" s="446"/>
      <c r="H6118" s="446" t="str">
        <f t="shared" si="703"/>
        <v/>
      </c>
      <c r="I6118" s="446" t="str">
        <f t="shared" si="707"/>
        <v/>
      </c>
      <c r="J6118" s="446" t="str">
        <f t="shared" si="707"/>
        <v/>
      </c>
      <c r="K6118" s="446" t="str">
        <f t="shared" si="707"/>
        <v/>
      </c>
      <c r="L6118" s="446" t="str">
        <f t="shared" si="707"/>
        <v/>
      </c>
      <c r="M6118" s="446" t="str">
        <f t="shared" si="707"/>
        <v/>
      </c>
      <c r="N6118" s="446" t="str">
        <f t="shared" si="707"/>
        <v/>
      </c>
      <c r="O6118" s="446"/>
    </row>
    <row r="6119" spans="1:15" ht="15.5">
      <c r="A6119" s="42" t="s">
        <v>10906</v>
      </c>
      <c r="B6119" s="43" t="s">
        <v>10907</v>
      </c>
      <c r="C6119" s="44" t="s">
        <v>10908</v>
      </c>
      <c r="D6119" s="48"/>
      <c r="E6119" s="48"/>
      <c r="F6119" s="50">
        <v>457.01</v>
      </c>
      <c r="G6119" s="446"/>
      <c r="H6119" s="446">
        <f t="shared" si="703"/>
        <v>161.14172600000001</v>
      </c>
      <c r="I6119" s="446">
        <f t="shared" si="707"/>
        <v>161.14172600000001</v>
      </c>
      <c r="J6119" s="446">
        <f t="shared" si="707"/>
        <v>211.732733</v>
      </c>
      <c r="K6119" s="446">
        <f t="shared" si="707"/>
        <v>147.08866850000001</v>
      </c>
      <c r="L6119" s="446">
        <f t="shared" si="707"/>
        <v>233.74918975</v>
      </c>
      <c r="M6119" s="446">
        <f t="shared" si="707"/>
        <v>201.42715749999999</v>
      </c>
      <c r="N6119" s="446">
        <f t="shared" si="707"/>
        <v>226.25422574999999</v>
      </c>
      <c r="O6119" s="446" t="b">
        <f>TRUE()</f>
        <v>1</v>
      </c>
    </row>
    <row r="6120" spans="1:15" ht="15.5">
      <c r="A6120" s="42" t="s">
        <v>10909</v>
      </c>
      <c r="B6120" s="43" t="s">
        <v>10910</v>
      </c>
      <c r="C6120" s="44" t="s">
        <v>10911</v>
      </c>
      <c r="D6120" s="48"/>
      <c r="E6120" s="48"/>
      <c r="F6120" s="50">
        <v>310.98</v>
      </c>
      <c r="G6120" s="446"/>
      <c r="H6120" s="446">
        <f t="shared" si="703"/>
        <v>109.65154800000002</v>
      </c>
      <c r="I6120" s="446">
        <f t="shared" si="707"/>
        <v>109.65154800000002</v>
      </c>
      <c r="J6120" s="446">
        <f t="shared" si="707"/>
        <v>144.077034</v>
      </c>
      <c r="K6120" s="446">
        <f t="shared" si="707"/>
        <v>100.08891300000002</v>
      </c>
      <c r="L6120" s="446">
        <f t="shared" si="707"/>
        <v>159.05849550000002</v>
      </c>
      <c r="M6120" s="446">
        <f t="shared" si="707"/>
        <v>137.064435</v>
      </c>
      <c r="N6120" s="446">
        <f t="shared" si="707"/>
        <v>153.95842350000001</v>
      </c>
      <c r="O6120" s="446" t="b">
        <f>TRUE()</f>
        <v>1</v>
      </c>
    </row>
    <row r="6121" spans="1:15" ht="15.5">
      <c r="A6121" s="210" t="s">
        <v>10912</v>
      </c>
      <c r="B6121" s="201"/>
      <c r="C6121" s="202"/>
      <c r="D6121" s="203"/>
      <c r="E6121" s="203"/>
      <c r="F6121" s="204"/>
      <c r="G6121" s="446"/>
      <c r="H6121" s="446" t="str">
        <f t="shared" si="703"/>
        <v/>
      </c>
      <c r="I6121" s="446" t="str">
        <f t="shared" si="707"/>
        <v/>
      </c>
      <c r="J6121" s="446" t="str">
        <f t="shared" si="707"/>
        <v/>
      </c>
      <c r="K6121" s="446" t="str">
        <f t="shared" si="707"/>
        <v/>
      </c>
      <c r="L6121" s="446" t="str">
        <f t="shared" si="707"/>
        <v/>
      </c>
      <c r="M6121" s="446" t="str">
        <f t="shared" si="707"/>
        <v/>
      </c>
      <c r="N6121" s="446" t="str">
        <f t="shared" si="707"/>
        <v/>
      </c>
      <c r="O6121" s="446"/>
    </row>
    <row r="6122" spans="1:15" ht="15.5">
      <c r="A6122" s="210"/>
      <c r="B6122" s="201"/>
      <c r="C6122" s="202"/>
      <c r="D6122" s="203"/>
      <c r="E6122" s="203"/>
      <c r="F6122" s="443"/>
      <c r="G6122" s="446"/>
      <c r="H6122" s="446" t="str">
        <f t="shared" si="703"/>
        <v/>
      </c>
      <c r="I6122" s="446" t="str">
        <f t="shared" si="707"/>
        <v/>
      </c>
      <c r="J6122" s="446" t="str">
        <f t="shared" si="707"/>
        <v/>
      </c>
      <c r="K6122" s="446" t="str">
        <f t="shared" si="707"/>
        <v/>
      </c>
      <c r="L6122" s="446" t="str">
        <f t="shared" si="707"/>
        <v/>
      </c>
      <c r="M6122" s="446" t="str">
        <f t="shared" si="707"/>
        <v/>
      </c>
      <c r="N6122" s="446" t="str">
        <f t="shared" si="707"/>
        <v/>
      </c>
      <c r="O6122" s="446"/>
    </row>
    <row r="6123" spans="1:15" ht="15.5">
      <c r="A6123" s="105" t="s">
        <v>10913</v>
      </c>
      <c r="B6123" s="106"/>
      <c r="C6123" s="107"/>
      <c r="D6123" s="108"/>
      <c r="E6123" s="108"/>
      <c r="F6123" s="109"/>
      <c r="G6123" s="446"/>
      <c r="H6123" s="446" t="str">
        <f t="shared" si="703"/>
        <v/>
      </c>
      <c r="I6123" s="446" t="str">
        <f t="shared" si="707"/>
        <v/>
      </c>
      <c r="J6123" s="446" t="str">
        <f t="shared" si="707"/>
        <v/>
      </c>
      <c r="K6123" s="446" t="str">
        <f t="shared" si="707"/>
        <v/>
      </c>
      <c r="L6123" s="446" t="str">
        <f t="shared" si="707"/>
        <v/>
      </c>
      <c r="M6123" s="446" t="str">
        <f t="shared" si="707"/>
        <v/>
      </c>
      <c r="N6123" s="446" t="str">
        <f t="shared" si="707"/>
        <v/>
      </c>
      <c r="O6123" s="446"/>
    </row>
    <row r="6124" spans="1:15" ht="15.5">
      <c r="A6124" s="170"/>
      <c r="B6124" s="171"/>
      <c r="C6124" s="172"/>
      <c r="D6124" s="173"/>
      <c r="E6124" s="173"/>
      <c r="F6124" s="174"/>
      <c r="G6124" s="446"/>
      <c r="H6124" s="446" t="str">
        <f t="shared" si="703"/>
        <v/>
      </c>
      <c r="I6124" s="446" t="str">
        <f t="shared" si="707"/>
        <v/>
      </c>
      <c r="J6124" s="446" t="str">
        <f t="shared" si="707"/>
        <v/>
      </c>
      <c r="K6124" s="446" t="str">
        <f t="shared" si="707"/>
        <v/>
      </c>
      <c r="L6124" s="446" t="str">
        <f t="shared" si="707"/>
        <v/>
      </c>
      <c r="M6124" s="446" t="str">
        <f t="shared" si="707"/>
        <v/>
      </c>
      <c r="N6124" s="446" t="str">
        <f t="shared" si="707"/>
        <v/>
      </c>
      <c r="O6124" s="446"/>
    </row>
    <row r="6125" spans="1:15" ht="31">
      <c r="A6125" s="333" t="s">
        <v>10914</v>
      </c>
      <c r="B6125" s="64" t="s">
        <v>10915</v>
      </c>
      <c r="C6125" s="65" t="s">
        <v>10916</v>
      </c>
      <c r="D6125" s="208"/>
      <c r="E6125" s="208"/>
      <c r="F6125" s="67">
        <v>2674.89</v>
      </c>
      <c r="G6125" s="446"/>
      <c r="H6125" s="446">
        <f t="shared" si="703"/>
        <v>943.16621399999997</v>
      </c>
      <c r="I6125" s="446">
        <f t="shared" si="707"/>
        <v>943.16621399999997</v>
      </c>
      <c r="J6125" s="446">
        <f t="shared" si="707"/>
        <v>1239.276537</v>
      </c>
      <c r="K6125" s="446">
        <f t="shared" si="707"/>
        <v>860.91334649999999</v>
      </c>
      <c r="L6125" s="446">
        <f t="shared" si="707"/>
        <v>1368.1393627499999</v>
      </c>
      <c r="M6125" s="446">
        <f t="shared" si="707"/>
        <v>1178.9577674999998</v>
      </c>
      <c r="N6125" s="446">
        <f t="shared" si="707"/>
        <v>1324.2711667499998</v>
      </c>
      <c r="O6125" s="446" t="b">
        <f>TRUE()</f>
        <v>1</v>
      </c>
    </row>
    <row r="6126" spans="1:15" ht="31">
      <c r="A6126" s="110" t="s">
        <v>10917</v>
      </c>
      <c r="B6126" s="43" t="s">
        <v>10918</v>
      </c>
      <c r="C6126" s="44" t="s">
        <v>10919</v>
      </c>
      <c r="D6126" s="48"/>
      <c r="E6126" s="48"/>
      <c r="F6126" s="50">
        <v>1442.08</v>
      </c>
      <c r="G6126" s="446"/>
      <c r="H6126" s="446">
        <f t="shared" si="703"/>
        <v>508.47740800000003</v>
      </c>
      <c r="I6126" s="446">
        <f t="shared" si="707"/>
        <v>508.47740800000003</v>
      </c>
      <c r="J6126" s="446">
        <f t="shared" si="707"/>
        <v>668.11566399999992</v>
      </c>
      <c r="K6126" s="446">
        <f t="shared" si="707"/>
        <v>464.13344799999999</v>
      </c>
      <c r="L6126" s="446">
        <f t="shared" si="707"/>
        <v>737.58786799999996</v>
      </c>
      <c r="M6126" s="446">
        <f t="shared" si="707"/>
        <v>635.5967599999999</v>
      </c>
      <c r="N6126" s="446">
        <f t="shared" si="707"/>
        <v>713.93775599999992</v>
      </c>
      <c r="O6126" s="446" t="b">
        <f>TRUE()</f>
        <v>1</v>
      </c>
    </row>
    <row r="6127" spans="1:15" ht="31">
      <c r="A6127" s="110" t="s">
        <v>10920</v>
      </c>
      <c r="B6127" s="43" t="s">
        <v>10921</v>
      </c>
      <c r="C6127" s="44" t="s">
        <v>10922</v>
      </c>
      <c r="D6127" s="48"/>
      <c r="E6127" s="48"/>
      <c r="F6127" s="50">
        <v>584.14</v>
      </c>
      <c r="G6127" s="446"/>
      <c r="H6127" s="446">
        <f t="shared" si="703"/>
        <v>205.96776400000002</v>
      </c>
      <c r="I6127" s="446">
        <f t="shared" ref="I6127:N6136" si="708">IF(AND(ISNUMBER($F6127),$O6127),$F6127*I$2,"")</f>
        <v>205.96776400000002</v>
      </c>
      <c r="J6127" s="446">
        <f t="shared" si="708"/>
        <v>270.63206199999996</v>
      </c>
      <c r="K6127" s="446">
        <f t="shared" si="708"/>
        <v>188.005459</v>
      </c>
      <c r="L6127" s="446">
        <f t="shared" si="708"/>
        <v>298.77300650000001</v>
      </c>
      <c r="M6127" s="446">
        <f t="shared" si="708"/>
        <v>257.45970499999999</v>
      </c>
      <c r="N6127" s="446">
        <f t="shared" si="708"/>
        <v>289.19311049999999</v>
      </c>
      <c r="O6127" s="446" t="b">
        <f>TRUE()</f>
        <v>1</v>
      </c>
    </row>
    <row r="6128" spans="1:15" ht="31">
      <c r="A6128" s="110" t="s">
        <v>10923</v>
      </c>
      <c r="B6128" s="43" t="s">
        <v>10924</v>
      </c>
      <c r="C6128" s="44" t="s">
        <v>10925</v>
      </c>
      <c r="D6128" s="48"/>
      <c r="E6128" s="48"/>
      <c r="F6128" s="50">
        <v>1508.72</v>
      </c>
      <c r="G6128" s="446"/>
      <c r="H6128" s="446">
        <f t="shared" si="703"/>
        <v>531.97467200000006</v>
      </c>
      <c r="I6128" s="446">
        <f t="shared" si="708"/>
        <v>531.97467200000006</v>
      </c>
      <c r="J6128" s="446">
        <f t="shared" si="708"/>
        <v>698.98997599999996</v>
      </c>
      <c r="K6128" s="446">
        <f t="shared" si="708"/>
        <v>485.58153200000004</v>
      </c>
      <c r="L6128" s="446">
        <f t="shared" si="708"/>
        <v>771.67256200000008</v>
      </c>
      <c r="M6128" s="446">
        <f t="shared" si="708"/>
        <v>664.96834000000001</v>
      </c>
      <c r="N6128" s="446">
        <f t="shared" si="708"/>
        <v>746.92955399999994</v>
      </c>
      <c r="O6128" s="446" t="b">
        <f>TRUE()</f>
        <v>1</v>
      </c>
    </row>
    <row r="6129" spans="1:15" ht="31">
      <c r="A6129" s="110" t="s">
        <v>10926</v>
      </c>
      <c r="B6129" s="43" t="s">
        <v>10927</v>
      </c>
      <c r="C6129" s="44" t="s">
        <v>10928</v>
      </c>
      <c r="D6129" s="48"/>
      <c r="E6129" s="48"/>
      <c r="F6129" s="50">
        <v>1708.16</v>
      </c>
      <c r="G6129" s="446"/>
      <c r="H6129" s="446">
        <f t="shared" si="703"/>
        <v>602.29721600000005</v>
      </c>
      <c r="I6129" s="446">
        <f t="shared" si="708"/>
        <v>602.29721600000005</v>
      </c>
      <c r="J6129" s="446">
        <f t="shared" si="708"/>
        <v>791.39052800000002</v>
      </c>
      <c r="K6129" s="446">
        <f t="shared" si="708"/>
        <v>549.77129600000012</v>
      </c>
      <c r="L6129" s="446">
        <f t="shared" si="708"/>
        <v>873.68113600000004</v>
      </c>
      <c r="M6129" s="446">
        <f t="shared" si="708"/>
        <v>752.87152000000003</v>
      </c>
      <c r="N6129" s="446">
        <f t="shared" si="708"/>
        <v>845.66731200000004</v>
      </c>
      <c r="O6129" s="446" t="b">
        <f>TRUE()</f>
        <v>1</v>
      </c>
    </row>
    <row r="6130" spans="1:15" ht="31">
      <c r="A6130" s="110" t="s">
        <v>10929</v>
      </c>
      <c r="B6130" s="43" t="s">
        <v>10930</v>
      </c>
      <c r="C6130" s="44" t="s">
        <v>10931</v>
      </c>
      <c r="D6130" s="48"/>
      <c r="E6130" s="48"/>
      <c r="F6130" s="50">
        <v>2277.52</v>
      </c>
      <c r="G6130" s="446"/>
      <c r="H6130" s="446">
        <f t="shared" si="703"/>
        <v>803.05355200000008</v>
      </c>
      <c r="I6130" s="446">
        <f t="shared" si="708"/>
        <v>803.05355200000008</v>
      </c>
      <c r="J6130" s="446">
        <f t="shared" si="708"/>
        <v>1055.1750159999999</v>
      </c>
      <c r="K6130" s="446">
        <f t="shared" si="708"/>
        <v>733.019812</v>
      </c>
      <c r="L6130" s="446">
        <f t="shared" si="708"/>
        <v>1164.894542</v>
      </c>
      <c r="M6130" s="446">
        <f t="shared" si="708"/>
        <v>1003.8169399999999</v>
      </c>
      <c r="N6130" s="446">
        <f t="shared" si="708"/>
        <v>1127.543214</v>
      </c>
      <c r="O6130" s="446" t="b">
        <f>TRUE()</f>
        <v>1</v>
      </c>
    </row>
    <row r="6131" spans="1:15" ht="31">
      <c r="A6131" s="110" t="s">
        <v>10932</v>
      </c>
      <c r="B6131" s="43" t="s">
        <v>10933</v>
      </c>
      <c r="C6131" s="44" t="s">
        <v>10934</v>
      </c>
      <c r="D6131" s="48"/>
      <c r="E6131" s="48"/>
      <c r="F6131" s="50">
        <v>396.9</v>
      </c>
      <c r="G6131" s="446"/>
      <c r="H6131" s="446">
        <f t="shared" si="703"/>
        <v>139.94694000000001</v>
      </c>
      <c r="I6131" s="446">
        <f t="shared" si="708"/>
        <v>139.94694000000001</v>
      </c>
      <c r="J6131" s="446">
        <f t="shared" si="708"/>
        <v>183.88377</v>
      </c>
      <c r="K6131" s="446">
        <f t="shared" si="708"/>
        <v>127.742265</v>
      </c>
      <c r="L6131" s="446">
        <f t="shared" si="708"/>
        <v>203.00442749999999</v>
      </c>
      <c r="M6131" s="446">
        <f t="shared" si="708"/>
        <v>174.93367499999999</v>
      </c>
      <c r="N6131" s="446">
        <f t="shared" si="708"/>
        <v>196.49526749999998</v>
      </c>
      <c r="O6131" s="446" t="b">
        <f>TRUE()</f>
        <v>1</v>
      </c>
    </row>
    <row r="6132" spans="1:15" ht="31">
      <c r="A6132" s="110" t="s">
        <v>10935</v>
      </c>
      <c r="B6132" s="43" t="s">
        <v>10936</v>
      </c>
      <c r="C6132" s="44" t="s">
        <v>10937</v>
      </c>
      <c r="D6132" s="48"/>
      <c r="E6132" s="48"/>
      <c r="F6132" s="50">
        <v>754.08</v>
      </c>
      <c r="G6132" s="446"/>
      <c r="H6132" s="446">
        <f t="shared" si="703"/>
        <v>265.88860800000003</v>
      </c>
      <c r="I6132" s="446">
        <f t="shared" si="708"/>
        <v>265.88860800000003</v>
      </c>
      <c r="J6132" s="446">
        <f t="shared" si="708"/>
        <v>349.36526400000002</v>
      </c>
      <c r="K6132" s="446">
        <f t="shared" si="708"/>
        <v>242.70064800000003</v>
      </c>
      <c r="L6132" s="446">
        <f t="shared" si="708"/>
        <v>385.69306800000004</v>
      </c>
      <c r="M6132" s="446">
        <f t="shared" si="708"/>
        <v>332.36076000000003</v>
      </c>
      <c r="N6132" s="446">
        <f t="shared" si="708"/>
        <v>373.32615600000003</v>
      </c>
      <c r="O6132" s="446" t="b">
        <f>TRUE()</f>
        <v>1</v>
      </c>
    </row>
    <row r="6133" spans="1:15" ht="31">
      <c r="A6133" s="110" t="s">
        <v>10938</v>
      </c>
      <c r="B6133" s="43" t="s">
        <v>10939</v>
      </c>
      <c r="C6133" s="44" t="s">
        <v>10940</v>
      </c>
      <c r="D6133" s="48"/>
      <c r="E6133" s="48"/>
      <c r="F6133" s="50">
        <v>4559.82</v>
      </c>
      <c r="G6133" s="446"/>
      <c r="H6133" s="446">
        <f t="shared" si="703"/>
        <v>1607.7925319999999</v>
      </c>
      <c r="I6133" s="446">
        <f t="shared" si="708"/>
        <v>1607.7925319999999</v>
      </c>
      <c r="J6133" s="446">
        <f t="shared" si="708"/>
        <v>2112.5646059999999</v>
      </c>
      <c r="K6133" s="446">
        <f t="shared" si="708"/>
        <v>1467.5780669999999</v>
      </c>
      <c r="L6133" s="446">
        <f t="shared" si="708"/>
        <v>2332.2339345</v>
      </c>
      <c r="M6133" s="446">
        <f t="shared" si="708"/>
        <v>2009.7406649999998</v>
      </c>
      <c r="N6133" s="446">
        <f t="shared" si="708"/>
        <v>2257.4528864999997</v>
      </c>
      <c r="O6133" s="446" t="b">
        <f>TRUE()</f>
        <v>1</v>
      </c>
    </row>
    <row r="6134" spans="1:15" ht="31">
      <c r="A6134" s="110" t="s">
        <v>10941</v>
      </c>
      <c r="B6134" s="43" t="s">
        <v>10942</v>
      </c>
      <c r="C6134" s="44" t="s">
        <v>10943</v>
      </c>
      <c r="D6134" s="48"/>
      <c r="E6134" s="48"/>
      <c r="F6134" s="50">
        <v>57.2</v>
      </c>
      <c r="G6134" s="446"/>
      <c r="H6134" s="446">
        <f t="shared" si="703"/>
        <v>20.168720000000004</v>
      </c>
      <c r="I6134" s="446">
        <f t="shared" si="708"/>
        <v>20.168720000000004</v>
      </c>
      <c r="J6134" s="446">
        <f t="shared" si="708"/>
        <v>26.50076</v>
      </c>
      <c r="K6134" s="446">
        <f t="shared" si="708"/>
        <v>18.409820000000003</v>
      </c>
      <c r="L6134" s="446">
        <f t="shared" si="708"/>
        <v>29.25637</v>
      </c>
      <c r="M6134" s="446">
        <f t="shared" si="708"/>
        <v>25.210899999999999</v>
      </c>
      <c r="N6134" s="446">
        <f t="shared" si="708"/>
        <v>28.318290000000001</v>
      </c>
      <c r="O6134" s="446" t="b">
        <f>TRUE()</f>
        <v>1</v>
      </c>
    </row>
    <row r="6135" spans="1:15" ht="31">
      <c r="A6135" s="110" t="s">
        <v>10944</v>
      </c>
      <c r="B6135" s="43" t="s">
        <v>10945</v>
      </c>
      <c r="C6135" s="44" t="s">
        <v>10946</v>
      </c>
      <c r="D6135" s="48"/>
      <c r="E6135" s="48"/>
      <c r="F6135" s="50">
        <v>764.91</v>
      </c>
      <c r="G6135" s="446"/>
      <c r="H6135" s="446">
        <f t="shared" si="703"/>
        <v>269.707266</v>
      </c>
      <c r="I6135" s="446">
        <f t="shared" si="708"/>
        <v>269.707266</v>
      </c>
      <c r="J6135" s="446">
        <f t="shared" si="708"/>
        <v>354.38280299999997</v>
      </c>
      <c r="K6135" s="446">
        <f t="shared" si="708"/>
        <v>246.1862835</v>
      </c>
      <c r="L6135" s="446">
        <f t="shared" si="708"/>
        <v>391.23234224999999</v>
      </c>
      <c r="M6135" s="446">
        <f t="shared" si="708"/>
        <v>337.13408249999998</v>
      </c>
      <c r="N6135" s="446">
        <f t="shared" si="708"/>
        <v>378.68781824999996</v>
      </c>
      <c r="O6135" s="446" t="b">
        <f>TRUE()</f>
        <v>1</v>
      </c>
    </row>
    <row r="6136" spans="1:15" ht="31">
      <c r="A6136" s="110" t="s">
        <v>10947</v>
      </c>
      <c r="B6136" s="43" t="s">
        <v>10948</v>
      </c>
      <c r="C6136" s="44" t="s">
        <v>10949</v>
      </c>
      <c r="D6136" s="48"/>
      <c r="E6136" s="48"/>
      <c r="F6136" s="50">
        <v>588.41</v>
      </c>
      <c r="G6136" s="446"/>
      <c r="H6136" s="446">
        <f t="shared" si="703"/>
        <v>207.473366</v>
      </c>
      <c r="I6136" s="446">
        <f t="shared" si="708"/>
        <v>207.473366</v>
      </c>
      <c r="J6136" s="446">
        <f t="shared" si="708"/>
        <v>272.61035299999998</v>
      </c>
      <c r="K6136" s="446">
        <f t="shared" si="708"/>
        <v>189.37975850000001</v>
      </c>
      <c r="L6136" s="446">
        <f t="shared" si="708"/>
        <v>300.95700475000001</v>
      </c>
      <c r="M6136" s="446">
        <f t="shared" si="708"/>
        <v>259.34170749999998</v>
      </c>
      <c r="N6136" s="446">
        <f t="shared" si="708"/>
        <v>291.30708074999995</v>
      </c>
      <c r="O6136" s="446" t="b">
        <f>TRUE()</f>
        <v>1</v>
      </c>
    </row>
    <row r="6137" spans="1:15" ht="31">
      <c r="A6137" s="110" t="s">
        <v>10950</v>
      </c>
      <c r="B6137" s="43" t="s">
        <v>10951</v>
      </c>
      <c r="C6137" s="44" t="s">
        <v>10952</v>
      </c>
      <c r="D6137" s="48"/>
      <c r="E6137" s="48"/>
      <c r="F6137" s="50">
        <v>6864.21</v>
      </c>
      <c r="G6137" s="446"/>
      <c r="H6137" s="446">
        <f t="shared" si="703"/>
        <v>2420.3204460000002</v>
      </c>
      <c r="I6137" s="446">
        <f t="shared" ref="I6137:N6146" si="709">IF(AND(ISNUMBER($F6137),$O6137),$F6137*I$2,"")</f>
        <v>2420.3204460000002</v>
      </c>
      <c r="J6137" s="446">
        <f t="shared" si="709"/>
        <v>3180.1884930000001</v>
      </c>
      <c r="K6137" s="446">
        <f t="shared" si="709"/>
        <v>2209.2459885000003</v>
      </c>
      <c r="L6137" s="446">
        <f t="shared" si="709"/>
        <v>3510.87180975</v>
      </c>
      <c r="M6137" s="446">
        <f t="shared" si="709"/>
        <v>3025.4005574999996</v>
      </c>
      <c r="N6137" s="446">
        <f t="shared" si="709"/>
        <v>3398.2987657499998</v>
      </c>
      <c r="O6137" s="446" t="b">
        <f>TRUE()</f>
        <v>1</v>
      </c>
    </row>
    <row r="6138" spans="1:15" ht="31">
      <c r="A6138" s="110" t="s">
        <v>10953</v>
      </c>
      <c r="B6138" s="43" t="s">
        <v>10954</v>
      </c>
      <c r="C6138" s="44" t="s">
        <v>10955</v>
      </c>
      <c r="D6138" s="48"/>
      <c r="E6138" s="48"/>
      <c r="F6138" s="50">
        <v>5463.36</v>
      </c>
      <c r="G6138" s="446"/>
      <c r="H6138" s="446">
        <f t="shared" si="703"/>
        <v>1926.3807360000001</v>
      </c>
      <c r="I6138" s="446">
        <f t="shared" si="709"/>
        <v>1926.3807360000001</v>
      </c>
      <c r="J6138" s="446">
        <f t="shared" si="709"/>
        <v>2531.1746879999996</v>
      </c>
      <c r="K6138" s="446">
        <f t="shared" si="709"/>
        <v>1758.3824159999999</v>
      </c>
      <c r="L6138" s="446">
        <f t="shared" si="709"/>
        <v>2794.3720559999997</v>
      </c>
      <c r="M6138" s="446">
        <f t="shared" si="709"/>
        <v>2407.9759199999999</v>
      </c>
      <c r="N6138" s="446">
        <f t="shared" si="709"/>
        <v>2704.7729519999998</v>
      </c>
      <c r="O6138" s="446" t="b">
        <f>TRUE()</f>
        <v>1</v>
      </c>
    </row>
    <row r="6139" spans="1:15" ht="31">
      <c r="A6139" s="110" t="s">
        <v>10956</v>
      </c>
      <c r="B6139" s="43" t="s">
        <v>10957</v>
      </c>
      <c r="C6139" s="44" t="s">
        <v>10958</v>
      </c>
      <c r="D6139" s="48"/>
      <c r="E6139" s="48"/>
      <c r="F6139" s="50">
        <v>7004.3</v>
      </c>
      <c r="G6139" s="446"/>
      <c r="H6139" s="446">
        <f t="shared" si="703"/>
        <v>2469.7161800000003</v>
      </c>
      <c r="I6139" s="446">
        <f t="shared" si="709"/>
        <v>2469.7161800000003</v>
      </c>
      <c r="J6139" s="446">
        <f t="shared" si="709"/>
        <v>3245.0921899999998</v>
      </c>
      <c r="K6139" s="446">
        <f t="shared" si="709"/>
        <v>2254.3339550000001</v>
      </c>
      <c r="L6139" s="446">
        <f t="shared" si="709"/>
        <v>3582.5243425000003</v>
      </c>
      <c r="M6139" s="446">
        <f t="shared" si="709"/>
        <v>3087.1452249999998</v>
      </c>
      <c r="N6139" s="446">
        <f t="shared" si="709"/>
        <v>3467.6538224999999</v>
      </c>
      <c r="O6139" s="446" t="b">
        <f>TRUE()</f>
        <v>1</v>
      </c>
    </row>
    <row r="6140" spans="1:15" ht="31">
      <c r="A6140" s="110" t="s">
        <v>10959</v>
      </c>
      <c r="B6140" s="43" t="s">
        <v>10960</v>
      </c>
      <c r="C6140" s="44" t="s">
        <v>10961</v>
      </c>
      <c r="D6140" s="48"/>
      <c r="E6140" s="48"/>
      <c r="F6140" s="50">
        <v>116.79</v>
      </c>
      <c r="G6140" s="446"/>
      <c r="H6140" s="446">
        <f t="shared" si="703"/>
        <v>41.180154000000002</v>
      </c>
      <c r="I6140" s="446">
        <f t="shared" si="709"/>
        <v>41.180154000000002</v>
      </c>
      <c r="J6140" s="446">
        <f t="shared" si="709"/>
        <v>54.108806999999999</v>
      </c>
      <c r="K6140" s="446">
        <f t="shared" si="709"/>
        <v>37.588861500000007</v>
      </c>
      <c r="L6140" s="446">
        <f t="shared" si="709"/>
        <v>59.735165250000001</v>
      </c>
      <c r="M6140" s="446">
        <f t="shared" si="709"/>
        <v>51.475192499999999</v>
      </c>
      <c r="N6140" s="446">
        <f t="shared" si="709"/>
        <v>57.819809249999999</v>
      </c>
      <c r="O6140" s="446" t="b">
        <f>TRUE()</f>
        <v>1</v>
      </c>
    </row>
    <row r="6141" spans="1:15" ht="31">
      <c r="A6141" s="110" t="s">
        <v>10962</v>
      </c>
      <c r="B6141" s="43" t="s">
        <v>10963</v>
      </c>
      <c r="C6141" s="44" t="s">
        <v>10964</v>
      </c>
      <c r="D6141" s="48"/>
      <c r="E6141" s="48"/>
      <c r="F6141" s="50">
        <v>1190.6199999999999</v>
      </c>
      <c r="G6141" s="446"/>
      <c r="H6141" s="446">
        <f t="shared" si="703"/>
        <v>419.812612</v>
      </c>
      <c r="I6141" s="446">
        <f t="shared" si="709"/>
        <v>419.812612</v>
      </c>
      <c r="J6141" s="446">
        <f t="shared" si="709"/>
        <v>551.61424599999998</v>
      </c>
      <c r="K6141" s="446">
        <f t="shared" si="709"/>
        <v>383.20104700000002</v>
      </c>
      <c r="L6141" s="446">
        <f t="shared" si="709"/>
        <v>608.97236449999991</v>
      </c>
      <c r="M6141" s="446">
        <f t="shared" si="709"/>
        <v>524.76576499999987</v>
      </c>
      <c r="N6141" s="446">
        <f t="shared" si="709"/>
        <v>589.44619649999993</v>
      </c>
      <c r="O6141" s="446" t="b">
        <f>TRUE()</f>
        <v>1</v>
      </c>
    </row>
    <row r="6142" spans="1:15" ht="31">
      <c r="A6142" s="110" t="s">
        <v>10965</v>
      </c>
      <c r="B6142" s="43" t="s">
        <v>10966</v>
      </c>
      <c r="C6142" s="44" t="s">
        <v>10967</v>
      </c>
      <c r="D6142" s="48"/>
      <c r="E6142" s="48"/>
      <c r="F6142" s="50">
        <v>1587.49</v>
      </c>
      <c r="G6142" s="446"/>
      <c r="H6142" s="446">
        <f t="shared" si="703"/>
        <v>559.74897400000009</v>
      </c>
      <c r="I6142" s="446">
        <f t="shared" si="709"/>
        <v>559.74897400000009</v>
      </c>
      <c r="J6142" s="446">
        <f t="shared" si="709"/>
        <v>735.48411699999997</v>
      </c>
      <c r="K6142" s="446">
        <f t="shared" si="709"/>
        <v>510.93365650000004</v>
      </c>
      <c r="L6142" s="446">
        <f t="shared" si="709"/>
        <v>811.96144775000005</v>
      </c>
      <c r="M6142" s="446">
        <f t="shared" si="709"/>
        <v>699.6862175</v>
      </c>
      <c r="N6142" s="446">
        <f t="shared" si="709"/>
        <v>785.92661175000001</v>
      </c>
      <c r="O6142" s="446" t="b">
        <f>TRUE()</f>
        <v>1</v>
      </c>
    </row>
    <row r="6143" spans="1:15" ht="31">
      <c r="A6143" s="110" t="s">
        <v>10968</v>
      </c>
      <c r="B6143" s="43" t="s">
        <v>10969</v>
      </c>
      <c r="C6143" s="44" t="s">
        <v>10970</v>
      </c>
      <c r="D6143" s="48"/>
      <c r="E6143" s="48"/>
      <c r="F6143" s="50">
        <v>3415.57</v>
      </c>
      <c r="G6143" s="446"/>
      <c r="H6143" s="446">
        <f t="shared" si="703"/>
        <v>1204.3299820000002</v>
      </c>
      <c r="I6143" s="446">
        <f t="shared" si="709"/>
        <v>1204.3299820000002</v>
      </c>
      <c r="J6143" s="446">
        <f t="shared" si="709"/>
        <v>1582.433581</v>
      </c>
      <c r="K6143" s="446">
        <f t="shared" si="709"/>
        <v>1099.3012045</v>
      </c>
      <c r="L6143" s="446">
        <f t="shared" si="709"/>
        <v>1746.9786657500001</v>
      </c>
      <c r="M6143" s="446">
        <f t="shared" si="709"/>
        <v>1505.4124775</v>
      </c>
      <c r="N6143" s="446">
        <f t="shared" si="709"/>
        <v>1690.96331775</v>
      </c>
      <c r="O6143" s="446" t="b">
        <f>TRUE()</f>
        <v>1</v>
      </c>
    </row>
    <row r="6144" spans="1:15" ht="31">
      <c r="A6144" s="116" t="s">
        <v>10971</v>
      </c>
      <c r="B6144" s="96" t="s">
        <v>10972</v>
      </c>
      <c r="C6144" s="97" t="s">
        <v>10973</v>
      </c>
      <c r="D6144" s="98"/>
      <c r="E6144" s="98"/>
      <c r="F6144" s="99">
        <v>5391.8</v>
      </c>
      <c r="G6144" s="446"/>
      <c r="H6144" s="446">
        <f t="shared" si="703"/>
        <v>1901.1486800000002</v>
      </c>
      <c r="I6144" s="446">
        <f t="shared" si="709"/>
        <v>1901.1486800000002</v>
      </c>
      <c r="J6144" s="446">
        <f t="shared" si="709"/>
        <v>2498.0209399999999</v>
      </c>
      <c r="K6144" s="446">
        <f t="shared" si="709"/>
        <v>1735.3508300000001</v>
      </c>
      <c r="L6144" s="446">
        <f t="shared" si="709"/>
        <v>2757.7709050000003</v>
      </c>
      <c r="M6144" s="446">
        <f t="shared" si="709"/>
        <v>2376.4358499999998</v>
      </c>
      <c r="N6144" s="446">
        <f t="shared" si="709"/>
        <v>2669.3453850000001</v>
      </c>
      <c r="O6144" s="446" t="b">
        <f>TRUE()</f>
        <v>1</v>
      </c>
    </row>
    <row r="6145" spans="1:15" ht="15.5">
      <c r="A6145" s="69" t="s">
        <v>10974</v>
      </c>
      <c r="B6145" s="70" t="s">
        <v>8981</v>
      </c>
      <c r="C6145" s="71"/>
      <c r="D6145" s="72"/>
      <c r="E6145" s="72"/>
      <c r="F6145" s="82"/>
      <c r="G6145" s="446"/>
      <c r="H6145" s="446" t="str">
        <f t="shared" si="703"/>
        <v/>
      </c>
      <c r="I6145" s="446" t="str">
        <f t="shared" si="709"/>
        <v/>
      </c>
      <c r="J6145" s="446" t="str">
        <f t="shared" si="709"/>
        <v/>
      </c>
      <c r="K6145" s="446" t="str">
        <f t="shared" si="709"/>
        <v/>
      </c>
      <c r="L6145" s="446" t="str">
        <f t="shared" si="709"/>
        <v/>
      </c>
      <c r="M6145" s="446" t="str">
        <f t="shared" si="709"/>
        <v/>
      </c>
      <c r="N6145" s="446" t="str">
        <f t="shared" si="709"/>
        <v/>
      </c>
      <c r="O6145" s="446"/>
    </row>
    <row r="6146" spans="1:15" ht="31">
      <c r="A6146" s="88" t="s">
        <v>10975</v>
      </c>
      <c r="B6146" s="37" t="s">
        <v>10976</v>
      </c>
      <c r="C6146" s="38" t="s">
        <v>10977</v>
      </c>
      <c r="D6146" s="58"/>
      <c r="E6146" s="58"/>
      <c r="F6146" s="50">
        <v>1398.34</v>
      </c>
      <c r="G6146" s="446"/>
      <c r="H6146" s="446">
        <f t="shared" si="703"/>
        <v>493.05468400000001</v>
      </c>
      <c r="I6146" s="446">
        <f t="shared" si="709"/>
        <v>493.05468400000001</v>
      </c>
      <c r="J6146" s="446">
        <f t="shared" si="709"/>
        <v>647.85092199999997</v>
      </c>
      <c r="K6146" s="446">
        <f t="shared" si="709"/>
        <v>450.05572899999999</v>
      </c>
      <c r="L6146" s="446">
        <f t="shared" si="709"/>
        <v>715.21595149999996</v>
      </c>
      <c r="M6146" s="446">
        <f t="shared" si="709"/>
        <v>616.31835499999988</v>
      </c>
      <c r="N6146" s="446">
        <f t="shared" si="709"/>
        <v>692.28317549999997</v>
      </c>
      <c r="O6146" s="446" t="b">
        <f>TRUE()</f>
        <v>1</v>
      </c>
    </row>
    <row r="6147" spans="1:15" ht="15.5">
      <c r="A6147" s="42" t="s">
        <v>10978</v>
      </c>
      <c r="B6147" s="43" t="s">
        <v>10979</v>
      </c>
      <c r="C6147" s="44" t="s">
        <v>10980</v>
      </c>
      <c r="D6147" s="48"/>
      <c r="E6147" s="48"/>
      <c r="F6147" s="50">
        <v>1.04</v>
      </c>
      <c r="G6147" s="446"/>
      <c r="H6147" s="446">
        <f t="shared" si="703"/>
        <v>0.36670400000000003</v>
      </c>
      <c r="I6147" s="446">
        <f t="shared" ref="I6147:N6156" si="710">IF(AND(ISNUMBER($F6147),$O6147),$F6147*I$2,"")</f>
        <v>0.36670400000000003</v>
      </c>
      <c r="J6147" s="446">
        <f t="shared" si="710"/>
        <v>0.48183199999999998</v>
      </c>
      <c r="K6147" s="446">
        <f t="shared" si="710"/>
        <v>0.33472400000000002</v>
      </c>
      <c r="L6147" s="446">
        <f t="shared" si="710"/>
        <v>0.53193400000000002</v>
      </c>
      <c r="M6147" s="446">
        <f t="shared" si="710"/>
        <v>0.45838000000000001</v>
      </c>
      <c r="N6147" s="446">
        <f t="shared" si="710"/>
        <v>0.51487800000000006</v>
      </c>
      <c r="O6147" s="446" t="b">
        <f>TRUE()</f>
        <v>1</v>
      </c>
    </row>
    <row r="6148" spans="1:15" ht="15.5">
      <c r="A6148" s="42" t="s">
        <v>10981</v>
      </c>
      <c r="B6148" s="43" t="s">
        <v>10982</v>
      </c>
      <c r="C6148" s="44" t="s">
        <v>10983</v>
      </c>
      <c r="D6148" s="48"/>
      <c r="E6148" s="48"/>
      <c r="F6148" s="50">
        <v>1.04</v>
      </c>
      <c r="G6148" s="446"/>
      <c r="H6148" s="446">
        <f t="shared" ref="H6148:H6195" si="711">IF(AND(ISNUMBER($F6148),$O6148),$F6148*H$2,"")</f>
        <v>0.36670400000000003</v>
      </c>
      <c r="I6148" s="446">
        <f t="shared" si="710"/>
        <v>0.36670400000000003</v>
      </c>
      <c r="J6148" s="446">
        <f t="shared" si="710"/>
        <v>0.48183199999999998</v>
      </c>
      <c r="K6148" s="446">
        <f t="shared" si="710"/>
        <v>0.33472400000000002</v>
      </c>
      <c r="L6148" s="446">
        <f t="shared" si="710"/>
        <v>0.53193400000000002</v>
      </c>
      <c r="M6148" s="446">
        <f t="shared" si="710"/>
        <v>0.45838000000000001</v>
      </c>
      <c r="N6148" s="446">
        <f t="shared" si="710"/>
        <v>0.51487800000000006</v>
      </c>
      <c r="O6148" s="446" t="b">
        <f>TRUE()</f>
        <v>1</v>
      </c>
    </row>
    <row r="6149" spans="1:15" ht="31">
      <c r="A6149" s="42" t="s">
        <v>10984</v>
      </c>
      <c r="B6149" s="43" t="s">
        <v>10985</v>
      </c>
      <c r="C6149" s="44" t="s">
        <v>10986</v>
      </c>
      <c r="D6149" s="48"/>
      <c r="E6149" s="48"/>
      <c r="F6149" s="50">
        <v>0</v>
      </c>
      <c r="G6149" s="446"/>
      <c r="H6149" s="446">
        <f t="shared" si="711"/>
        <v>0</v>
      </c>
      <c r="I6149" s="446">
        <f t="shared" si="710"/>
        <v>0</v>
      </c>
      <c r="J6149" s="446">
        <f t="shared" si="710"/>
        <v>0</v>
      </c>
      <c r="K6149" s="446">
        <f t="shared" si="710"/>
        <v>0</v>
      </c>
      <c r="L6149" s="446">
        <f t="shared" si="710"/>
        <v>0</v>
      </c>
      <c r="M6149" s="446">
        <f t="shared" si="710"/>
        <v>0</v>
      </c>
      <c r="N6149" s="446">
        <f t="shared" si="710"/>
        <v>0</v>
      </c>
      <c r="O6149" s="446" t="b">
        <f>TRUE()</f>
        <v>1</v>
      </c>
    </row>
    <row r="6150" spans="1:15" ht="15.5">
      <c r="A6150" s="42" t="s">
        <v>10987</v>
      </c>
      <c r="B6150" s="43" t="s">
        <v>10988</v>
      </c>
      <c r="C6150" s="44" t="s">
        <v>10989</v>
      </c>
      <c r="D6150" s="48"/>
      <c r="E6150" s="48"/>
      <c r="F6150" s="50">
        <v>0</v>
      </c>
      <c r="G6150" s="446"/>
      <c r="H6150" s="446">
        <f t="shared" si="711"/>
        <v>0</v>
      </c>
      <c r="I6150" s="446">
        <f t="shared" si="710"/>
        <v>0</v>
      </c>
      <c r="J6150" s="446">
        <f t="shared" si="710"/>
        <v>0</v>
      </c>
      <c r="K6150" s="446">
        <f t="shared" si="710"/>
        <v>0</v>
      </c>
      <c r="L6150" s="446">
        <f t="shared" si="710"/>
        <v>0</v>
      </c>
      <c r="M6150" s="446">
        <f t="shared" si="710"/>
        <v>0</v>
      </c>
      <c r="N6150" s="446">
        <f t="shared" si="710"/>
        <v>0</v>
      </c>
      <c r="O6150" s="446" t="b">
        <f>TRUE()</f>
        <v>1</v>
      </c>
    </row>
    <row r="6151" spans="1:15" ht="31">
      <c r="A6151" s="42" t="s">
        <v>10990</v>
      </c>
      <c r="B6151" s="43" t="s">
        <v>10991</v>
      </c>
      <c r="C6151" s="44" t="s">
        <v>10992</v>
      </c>
      <c r="D6151" s="48"/>
      <c r="E6151" s="48"/>
      <c r="F6151" s="50">
        <v>0</v>
      </c>
      <c r="G6151" s="446"/>
      <c r="H6151" s="446">
        <f t="shared" si="711"/>
        <v>0</v>
      </c>
      <c r="I6151" s="446">
        <f t="shared" si="710"/>
        <v>0</v>
      </c>
      <c r="J6151" s="446">
        <f t="shared" si="710"/>
        <v>0</v>
      </c>
      <c r="K6151" s="446">
        <f t="shared" si="710"/>
        <v>0</v>
      </c>
      <c r="L6151" s="446">
        <f t="shared" si="710"/>
        <v>0</v>
      </c>
      <c r="M6151" s="446">
        <f t="shared" si="710"/>
        <v>0</v>
      </c>
      <c r="N6151" s="446">
        <f t="shared" si="710"/>
        <v>0</v>
      </c>
      <c r="O6151" s="446" t="b">
        <f>TRUE()</f>
        <v>1</v>
      </c>
    </row>
    <row r="6152" spans="1:15" ht="15.5">
      <c r="A6152" s="42" t="s">
        <v>10993</v>
      </c>
      <c r="B6152" s="43" t="s">
        <v>10994</v>
      </c>
      <c r="C6152" s="44" t="s">
        <v>10995</v>
      </c>
      <c r="D6152" s="48"/>
      <c r="E6152" s="48"/>
      <c r="F6152" s="50">
        <v>0</v>
      </c>
      <c r="G6152" s="446"/>
      <c r="H6152" s="446">
        <f t="shared" si="711"/>
        <v>0</v>
      </c>
      <c r="I6152" s="446">
        <f t="shared" si="710"/>
        <v>0</v>
      </c>
      <c r="J6152" s="446">
        <f t="shared" si="710"/>
        <v>0</v>
      </c>
      <c r="K6152" s="446">
        <f t="shared" si="710"/>
        <v>0</v>
      </c>
      <c r="L6152" s="446">
        <f t="shared" si="710"/>
        <v>0</v>
      </c>
      <c r="M6152" s="446">
        <f t="shared" si="710"/>
        <v>0</v>
      </c>
      <c r="N6152" s="446">
        <f t="shared" si="710"/>
        <v>0</v>
      </c>
      <c r="O6152" s="446" t="b">
        <f>TRUE()</f>
        <v>1</v>
      </c>
    </row>
    <row r="6153" spans="1:15" ht="31">
      <c r="A6153" s="42" t="s">
        <v>10984</v>
      </c>
      <c r="B6153" s="43" t="s">
        <v>10985</v>
      </c>
      <c r="C6153" s="44" t="s">
        <v>10996</v>
      </c>
      <c r="D6153" s="48"/>
      <c r="E6153" s="48"/>
      <c r="F6153" s="50">
        <v>0</v>
      </c>
      <c r="G6153" s="446"/>
      <c r="H6153" s="446">
        <f t="shared" si="711"/>
        <v>0</v>
      </c>
      <c r="I6153" s="446">
        <f t="shared" si="710"/>
        <v>0</v>
      </c>
      <c r="J6153" s="446">
        <f t="shared" si="710"/>
        <v>0</v>
      </c>
      <c r="K6153" s="446">
        <f t="shared" si="710"/>
        <v>0</v>
      </c>
      <c r="L6153" s="446">
        <f t="shared" si="710"/>
        <v>0</v>
      </c>
      <c r="M6153" s="446">
        <f t="shared" si="710"/>
        <v>0</v>
      </c>
      <c r="N6153" s="446">
        <f t="shared" si="710"/>
        <v>0</v>
      </c>
      <c r="O6153" s="446" t="b">
        <f>TRUE()</f>
        <v>1</v>
      </c>
    </row>
    <row r="6154" spans="1:15" ht="15.5">
      <c r="A6154" s="42" t="s">
        <v>10987</v>
      </c>
      <c r="B6154" s="43" t="s">
        <v>10988</v>
      </c>
      <c r="C6154" s="44" t="s">
        <v>10997</v>
      </c>
      <c r="D6154" s="48"/>
      <c r="E6154" s="48"/>
      <c r="F6154" s="50">
        <v>0</v>
      </c>
      <c r="G6154" s="446"/>
      <c r="H6154" s="446">
        <f t="shared" si="711"/>
        <v>0</v>
      </c>
      <c r="I6154" s="446">
        <f t="shared" si="710"/>
        <v>0</v>
      </c>
      <c r="J6154" s="446">
        <f t="shared" si="710"/>
        <v>0</v>
      </c>
      <c r="K6154" s="446">
        <f t="shared" si="710"/>
        <v>0</v>
      </c>
      <c r="L6154" s="446">
        <f t="shared" si="710"/>
        <v>0</v>
      </c>
      <c r="M6154" s="446">
        <f t="shared" si="710"/>
        <v>0</v>
      </c>
      <c r="N6154" s="446">
        <f t="shared" si="710"/>
        <v>0</v>
      </c>
      <c r="O6154" s="446" t="b">
        <f>TRUE()</f>
        <v>1</v>
      </c>
    </row>
    <row r="6155" spans="1:15" ht="31">
      <c r="A6155" s="42" t="s">
        <v>10990</v>
      </c>
      <c r="B6155" s="43" t="s">
        <v>10998</v>
      </c>
      <c r="C6155" s="44" t="s">
        <v>10999</v>
      </c>
      <c r="D6155" s="48"/>
      <c r="E6155" s="48"/>
      <c r="F6155" s="50">
        <v>0</v>
      </c>
      <c r="G6155" s="446"/>
      <c r="H6155" s="446">
        <f t="shared" si="711"/>
        <v>0</v>
      </c>
      <c r="I6155" s="446">
        <f t="shared" si="710"/>
        <v>0</v>
      </c>
      <c r="J6155" s="446">
        <f t="shared" si="710"/>
        <v>0</v>
      </c>
      <c r="K6155" s="446">
        <f t="shared" si="710"/>
        <v>0</v>
      </c>
      <c r="L6155" s="446">
        <f t="shared" si="710"/>
        <v>0</v>
      </c>
      <c r="M6155" s="446">
        <f t="shared" si="710"/>
        <v>0</v>
      </c>
      <c r="N6155" s="446">
        <f t="shared" si="710"/>
        <v>0</v>
      </c>
      <c r="O6155" s="446" t="b">
        <f>TRUE()</f>
        <v>1</v>
      </c>
    </row>
    <row r="6156" spans="1:15" ht="15.5">
      <c r="A6156" s="42" t="s">
        <v>10993</v>
      </c>
      <c r="B6156" s="43" t="s">
        <v>10994</v>
      </c>
      <c r="C6156" s="44" t="s">
        <v>11000</v>
      </c>
      <c r="D6156" s="48"/>
      <c r="E6156" s="48"/>
      <c r="F6156" s="50">
        <v>0</v>
      </c>
      <c r="G6156" s="446"/>
      <c r="H6156" s="446">
        <f t="shared" si="711"/>
        <v>0</v>
      </c>
      <c r="I6156" s="446">
        <f t="shared" si="710"/>
        <v>0</v>
      </c>
      <c r="J6156" s="446">
        <f t="shared" si="710"/>
        <v>0</v>
      </c>
      <c r="K6156" s="446">
        <f t="shared" si="710"/>
        <v>0</v>
      </c>
      <c r="L6156" s="446">
        <f t="shared" si="710"/>
        <v>0</v>
      </c>
      <c r="M6156" s="446">
        <f t="shared" si="710"/>
        <v>0</v>
      </c>
      <c r="N6156" s="446">
        <f t="shared" si="710"/>
        <v>0</v>
      </c>
      <c r="O6156" s="446" t="b">
        <f>TRUE()</f>
        <v>1</v>
      </c>
    </row>
    <row r="6157" spans="1:15" ht="15.5">
      <c r="A6157" s="42" t="s">
        <v>11001</v>
      </c>
      <c r="B6157" s="43" t="s">
        <v>11002</v>
      </c>
      <c r="C6157" s="44" t="s">
        <v>11003</v>
      </c>
      <c r="D6157" s="48"/>
      <c r="E6157" s="48"/>
      <c r="F6157" s="50">
        <v>278.37</v>
      </c>
      <c r="G6157" s="446"/>
      <c r="H6157" s="446">
        <f t="shared" si="711"/>
        <v>98.153262000000012</v>
      </c>
      <c r="I6157" s="446">
        <f t="shared" ref="I6157:N6166" si="712">IF(AND(ISNUMBER($F6157),$O6157),$F6157*I$2,"")</f>
        <v>98.153262000000012</v>
      </c>
      <c r="J6157" s="446">
        <f t="shared" si="712"/>
        <v>128.96882099999999</v>
      </c>
      <c r="K6157" s="446">
        <f t="shared" si="712"/>
        <v>89.593384500000013</v>
      </c>
      <c r="L6157" s="446">
        <f t="shared" si="712"/>
        <v>142.37929575000001</v>
      </c>
      <c r="M6157" s="446">
        <f t="shared" si="712"/>
        <v>122.69157749999999</v>
      </c>
      <c r="N6157" s="446">
        <f t="shared" si="712"/>
        <v>137.81402775000001</v>
      </c>
      <c r="O6157" s="446" t="b">
        <f>TRUE()</f>
        <v>1</v>
      </c>
    </row>
    <row r="6158" spans="1:15" ht="31">
      <c r="A6158" s="42" t="s">
        <v>11004</v>
      </c>
      <c r="B6158" s="43" t="s">
        <v>11005</v>
      </c>
      <c r="C6158" s="44" t="s">
        <v>11006</v>
      </c>
      <c r="D6158" s="48"/>
      <c r="E6158" s="48"/>
      <c r="F6158" s="50">
        <v>343.51</v>
      </c>
      <c r="G6158" s="446"/>
      <c r="H6158" s="446">
        <f t="shared" si="711"/>
        <v>121.12162600000001</v>
      </c>
      <c r="I6158" s="446">
        <f t="shared" si="712"/>
        <v>121.12162600000001</v>
      </c>
      <c r="J6158" s="446">
        <f t="shared" si="712"/>
        <v>159.14818299999999</v>
      </c>
      <c r="K6158" s="446">
        <f t="shared" si="712"/>
        <v>110.5586935</v>
      </c>
      <c r="L6158" s="446">
        <f t="shared" si="712"/>
        <v>175.69677725</v>
      </c>
      <c r="M6158" s="446">
        <f t="shared" si="712"/>
        <v>151.40203249999999</v>
      </c>
      <c r="N6158" s="446">
        <f t="shared" si="712"/>
        <v>170.06321324999999</v>
      </c>
      <c r="O6158" s="446" t="b">
        <f>TRUE()</f>
        <v>1</v>
      </c>
    </row>
    <row r="6159" spans="1:15" ht="31">
      <c r="A6159" s="42" t="s">
        <v>11007</v>
      </c>
      <c r="B6159" s="43" t="s">
        <v>11008</v>
      </c>
      <c r="C6159" s="44" t="s">
        <v>11009</v>
      </c>
      <c r="D6159" s="48"/>
      <c r="E6159" s="48"/>
      <c r="F6159" s="50">
        <v>564.14</v>
      </c>
      <c r="G6159" s="446"/>
      <c r="H6159" s="446">
        <f t="shared" si="711"/>
        <v>198.915764</v>
      </c>
      <c r="I6159" s="446">
        <f t="shared" si="712"/>
        <v>198.915764</v>
      </c>
      <c r="J6159" s="446">
        <f t="shared" si="712"/>
        <v>261.366062</v>
      </c>
      <c r="K6159" s="446">
        <f t="shared" si="712"/>
        <v>181.56845900000002</v>
      </c>
      <c r="L6159" s="446">
        <f t="shared" si="712"/>
        <v>288.54350649999998</v>
      </c>
      <c r="M6159" s="446">
        <f t="shared" si="712"/>
        <v>248.64470499999999</v>
      </c>
      <c r="N6159" s="446">
        <f t="shared" si="712"/>
        <v>279.29161049999999</v>
      </c>
      <c r="O6159" s="446" t="b">
        <f>TRUE()</f>
        <v>1</v>
      </c>
    </row>
    <row r="6160" spans="1:15" ht="31">
      <c r="A6160" s="42" t="s">
        <v>11010</v>
      </c>
      <c r="B6160" s="43" t="s">
        <v>9642</v>
      </c>
      <c r="C6160" s="44" t="s">
        <v>11011</v>
      </c>
      <c r="D6160" s="48"/>
      <c r="E6160" s="48"/>
      <c r="F6160" s="50">
        <v>241.01</v>
      </c>
      <c r="G6160" s="446"/>
      <c r="H6160" s="446">
        <f t="shared" si="711"/>
        <v>84.980125999999998</v>
      </c>
      <c r="I6160" s="446">
        <f t="shared" si="712"/>
        <v>84.980125999999998</v>
      </c>
      <c r="J6160" s="446">
        <f t="shared" si="712"/>
        <v>111.659933</v>
      </c>
      <c r="K6160" s="446">
        <f t="shared" si="712"/>
        <v>77.5690685</v>
      </c>
      <c r="L6160" s="446">
        <f t="shared" si="712"/>
        <v>123.27058975</v>
      </c>
      <c r="M6160" s="446">
        <f t="shared" si="712"/>
        <v>106.22515749999999</v>
      </c>
      <c r="N6160" s="446">
        <f t="shared" si="712"/>
        <v>119.31802574999999</v>
      </c>
      <c r="O6160" s="446" t="b">
        <f>TRUE()</f>
        <v>1</v>
      </c>
    </row>
    <row r="6161" spans="1:15" ht="31">
      <c r="A6161" s="42" t="s">
        <v>11012</v>
      </c>
      <c r="B6161" s="43" t="s">
        <v>9647</v>
      </c>
      <c r="C6161" s="44" t="s">
        <v>9648</v>
      </c>
      <c r="D6161" s="48"/>
      <c r="E6161" s="48"/>
      <c r="F6161" s="50">
        <v>344.56</v>
      </c>
      <c r="G6161" s="446"/>
      <c r="H6161" s="446">
        <f t="shared" si="711"/>
        <v>121.49185600000001</v>
      </c>
      <c r="I6161" s="446">
        <f t="shared" si="712"/>
        <v>121.49185600000001</v>
      </c>
      <c r="J6161" s="446">
        <f t="shared" si="712"/>
        <v>159.634648</v>
      </c>
      <c r="K6161" s="446">
        <f t="shared" si="712"/>
        <v>110.89663600000002</v>
      </c>
      <c r="L6161" s="446">
        <f t="shared" si="712"/>
        <v>176.23382599999999</v>
      </c>
      <c r="M6161" s="446">
        <f t="shared" si="712"/>
        <v>151.86481999999998</v>
      </c>
      <c r="N6161" s="446">
        <f t="shared" si="712"/>
        <v>170.58304200000001</v>
      </c>
      <c r="O6161" s="446" t="b">
        <f>TRUE()</f>
        <v>1</v>
      </c>
    </row>
    <row r="6162" spans="1:15" ht="31">
      <c r="A6162" s="42" t="s">
        <v>11013</v>
      </c>
      <c r="B6162" s="43" t="s">
        <v>9644</v>
      </c>
      <c r="C6162" s="44" t="s">
        <v>11014</v>
      </c>
      <c r="D6162" s="48"/>
      <c r="E6162" s="48"/>
      <c r="F6162" s="50">
        <v>447.06</v>
      </c>
      <c r="G6162" s="446"/>
      <c r="H6162" s="446">
        <f t="shared" si="711"/>
        <v>157.63335600000002</v>
      </c>
      <c r="I6162" s="446">
        <f t="shared" si="712"/>
        <v>157.63335600000002</v>
      </c>
      <c r="J6162" s="446">
        <f t="shared" si="712"/>
        <v>207.12289799999999</v>
      </c>
      <c r="K6162" s="446">
        <f t="shared" si="712"/>
        <v>143.88626100000002</v>
      </c>
      <c r="L6162" s="446">
        <f t="shared" si="712"/>
        <v>228.66001350000002</v>
      </c>
      <c r="M6162" s="446">
        <f t="shared" si="712"/>
        <v>197.04169499999998</v>
      </c>
      <c r="N6162" s="446">
        <f t="shared" si="712"/>
        <v>221.32822949999999</v>
      </c>
      <c r="O6162" s="446" t="b">
        <f>TRUE()</f>
        <v>1</v>
      </c>
    </row>
    <row r="6163" spans="1:15" ht="31">
      <c r="A6163" s="42" t="s">
        <v>11015</v>
      </c>
      <c r="B6163" s="43" t="s">
        <v>11016</v>
      </c>
      <c r="C6163" s="44" t="s">
        <v>11017</v>
      </c>
      <c r="D6163" s="48"/>
      <c r="E6163" s="48"/>
      <c r="F6163" s="50">
        <v>1075.79</v>
      </c>
      <c r="G6163" s="446"/>
      <c r="H6163" s="446">
        <f t="shared" si="711"/>
        <v>379.323554</v>
      </c>
      <c r="I6163" s="446">
        <f t="shared" si="712"/>
        <v>379.323554</v>
      </c>
      <c r="J6163" s="446">
        <f t="shared" si="712"/>
        <v>498.41350699999998</v>
      </c>
      <c r="K6163" s="446">
        <f t="shared" si="712"/>
        <v>346.24301150000002</v>
      </c>
      <c r="L6163" s="446">
        <f t="shared" si="712"/>
        <v>550.23969024999997</v>
      </c>
      <c r="M6163" s="446">
        <f t="shared" si="712"/>
        <v>474.15444249999996</v>
      </c>
      <c r="N6163" s="446">
        <f t="shared" si="712"/>
        <v>532.59673424999994</v>
      </c>
      <c r="O6163" s="446" t="b">
        <f>TRUE()</f>
        <v>1</v>
      </c>
    </row>
    <row r="6164" spans="1:15" ht="31">
      <c r="A6164" s="42" t="s">
        <v>11018</v>
      </c>
      <c r="B6164" s="43" t="s">
        <v>9637</v>
      </c>
      <c r="C6164" s="44" t="s">
        <v>9638</v>
      </c>
      <c r="D6164" s="48"/>
      <c r="E6164" s="48"/>
      <c r="F6164" s="50">
        <v>946.57</v>
      </c>
      <c r="G6164" s="446"/>
      <c r="H6164" s="446">
        <f t="shared" si="711"/>
        <v>333.76058200000006</v>
      </c>
      <c r="I6164" s="446">
        <f t="shared" si="712"/>
        <v>333.76058200000006</v>
      </c>
      <c r="J6164" s="446">
        <f t="shared" si="712"/>
        <v>438.54588100000001</v>
      </c>
      <c r="K6164" s="446">
        <f t="shared" si="712"/>
        <v>304.65355450000004</v>
      </c>
      <c r="L6164" s="446">
        <f t="shared" si="712"/>
        <v>484.14689075000001</v>
      </c>
      <c r="M6164" s="446">
        <f t="shared" si="712"/>
        <v>417.20072749999997</v>
      </c>
      <c r="N6164" s="446">
        <f t="shared" si="712"/>
        <v>468.62314275</v>
      </c>
      <c r="O6164" s="446" t="b">
        <f>TRUE()</f>
        <v>1</v>
      </c>
    </row>
    <row r="6165" spans="1:15" ht="31">
      <c r="A6165" s="42" t="s">
        <v>10975</v>
      </c>
      <c r="B6165" s="43" t="s">
        <v>10976</v>
      </c>
      <c r="C6165" s="44" t="s">
        <v>10977</v>
      </c>
      <c r="D6165" s="48"/>
      <c r="E6165" s="48"/>
      <c r="F6165" s="50">
        <v>1398.34</v>
      </c>
      <c r="G6165" s="446"/>
      <c r="H6165" s="446">
        <f t="shared" si="711"/>
        <v>493.05468400000001</v>
      </c>
      <c r="I6165" s="446">
        <f t="shared" si="712"/>
        <v>493.05468400000001</v>
      </c>
      <c r="J6165" s="446">
        <f t="shared" si="712"/>
        <v>647.85092199999997</v>
      </c>
      <c r="K6165" s="446">
        <f t="shared" si="712"/>
        <v>450.05572899999999</v>
      </c>
      <c r="L6165" s="446">
        <f t="shared" si="712"/>
        <v>715.21595149999996</v>
      </c>
      <c r="M6165" s="446">
        <f t="shared" si="712"/>
        <v>616.31835499999988</v>
      </c>
      <c r="N6165" s="446">
        <f t="shared" si="712"/>
        <v>692.28317549999997</v>
      </c>
      <c r="O6165" s="446" t="b">
        <f>TRUE()</f>
        <v>1</v>
      </c>
    </row>
    <row r="6166" spans="1:15" ht="15.5">
      <c r="A6166" s="42" t="s">
        <v>11019</v>
      </c>
      <c r="B6166" s="43" t="s">
        <v>11002</v>
      </c>
      <c r="C6166" s="44" t="s">
        <v>11020</v>
      </c>
      <c r="D6166" s="48"/>
      <c r="E6166" s="48"/>
      <c r="F6166" s="50">
        <v>279.45999999999998</v>
      </c>
      <c r="G6166" s="446"/>
      <c r="H6166" s="446">
        <f t="shared" si="711"/>
        <v>98.537595999999994</v>
      </c>
      <c r="I6166" s="446">
        <f t="shared" si="712"/>
        <v>98.537595999999994</v>
      </c>
      <c r="J6166" s="446">
        <f t="shared" si="712"/>
        <v>129.47381799999999</v>
      </c>
      <c r="K6166" s="446">
        <f t="shared" si="712"/>
        <v>89.944201000000007</v>
      </c>
      <c r="L6166" s="446">
        <f t="shared" si="712"/>
        <v>142.9368035</v>
      </c>
      <c r="M6166" s="446">
        <f t="shared" si="712"/>
        <v>123.17199499999998</v>
      </c>
      <c r="N6166" s="446">
        <f t="shared" si="712"/>
        <v>138.35365949999999</v>
      </c>
      <c r="O6166" s="446" t="b">
        <f>TRUE()</f>
        <v>1</v>
      </c>
    </row>
    <row r="6167" spans="1:15" ht="31">
      <c r="A6167" s="42" t="s">
        <v>11021</v>
      </c>
      <c r="B6167" s="43" t="s">
        <v>11005</v>
      </c>
      <c r="C6167" s="44" t="s">
        <v>11022</v>
      </c>
      <c r="D6167" s="48"/>
      <c r="E6167" s="48"/>
      <c r="F6167" s="50">
        <v>344.6</v>
      </c>
      <c r="G6167" s="446"/>
      <c r="H6167" s="446">
        <f t="shared" si="711"/>
        <v>121.50596000000002</v>
      </c>
      <c r="I6167" s="446">
        <f t="shared" ref="I6167:N6176" si="713">IF(AND(ISNUMBER($F6167),$O6167),$F6167*I$2,"")</f>
        <v>121.50596000000002</v>
      </c>
      <c r="J6167" s="446">
        <f t="shared" si="713"/>
        <v>159.65318000000002</v>
      </c>
      <c r="K6167" s="446">
        <f t="shared" si="713"/>
        <v>110.90951000000001</v>
      </c>
      <c r="L6167" s="446">
        <f t="shared" si="713"/>
        <v>176.25428500000001</v>
      </c>
      <c r="M6167" s="446">
        <f t="shared" si="713"/>
        <v>151.88245000000001</v>
      </c>
      <c r="N6167" s="446">
        <f t="shared" si="713"/>
        <v>170.602845</v>
      </c>
      <c r="O6167" s="446" t="b">
        <f>TRUE()</f>
        <v>1</v>
      </c>
    </row>
    <row r="6168" spans="1:15" ht="31">
      <c r="A6168" s="42" t="s">
        <v>11023</v>
      </c>
      <c r="B6168" s="43" t="s">
        <v>11008</v>
      </c>
      <c r="C6168" s="44" t="s">
        <v>11024</v>
      </c>
      <c r="D6168" s="48"/>
      <c r="E6168" s="48"/>
      <c r="F6168" s="50">
        <v>565.23</v>
      </c>
      <c r="G6168" s="446"/>
      <c r="H6168" s="446">
        <f t="shared" si="711"/>
        <v>199.30009800000002</v>
      </c>
      <c r="I6168" s="446">
        <f t="shared" si="713"/>
        <v>199.30009800000002</v>
      </c>
      <c r="J6168" s="446">
        <f t="shared" si="713"/>
        <v>261.871059</v>
      </c>
      <c r="K6168" s="446">
        <f t="shared" si="713"/>
        <v>181.91927550000003</v>
      </c>
      <c r="L6168" s="446">
        <f t="shared" si="713"/>
        <v>289.10101424999999</v>
      </c>
      <c r="M6168" s="446">
        <f t="shared" si="713"/>
        <v>249.1251225</v>
      </c>
      <c r="N6168" s="446">
        <f t="shared" si="713"/>
        <v>279.83124225</v>
      </c>
      <c r="O6168" s="446" t="b">
        <f>TRUE()</f>
        <v>1</v>
      </c>
    </row>
    <row r="6169" spans="1:15" ht="31">
      <c r="A6169" s="42" t="s">
        <v>11025</v>
      </c>
      <c r="B6169" s="43" t="s">
        <v>9642</v>
      </c>
      <c r="C6169" s="44" t="s">
        <v>9643</v>
      </c>
      <c r="D6169" s="48"/>
      <c r="E6169" s="48"/>
      <c r="F6169" s="50">
        <v>242.1</v>
      </c>
      <c r="G6169" s="446"/>
      <c r="H6169" s="446">
        <f t="shared" si="711"/>
        <v>85.364460000000008</v>
      </c>
      <c r="I6169" s="446">
        <f t="shared" si="713"/>
        <v>85.364460000000008</v>
      </c>
      <c r="J6169" s="446">
        <f t="shared" si="713"/>
        <v>112.16493</v>
      </c>
      <c r="K6169" s="446">
        <f t="shared" si="713"/>
        <v>77.919885000000008</v>
      </c>
      <c r="L6169" s="446">
        <f t="shared" si="713"/>
        <v>123.8280975</v>
      </c>
      <c r="M6169" s="446">
        <f t="shared" si="713"/>
        <v>106.705575</v>
      </c>
      <c r="N6169" s="446">
        <f t="shared" si="713"/>
        <v>119.85765749999999</v>
      </c>
      <c r="O6169" s="446" t="b">
        <f>TRUE()</f>
        <v>1</v>
      </c>
    </row>
    <row r="6170" spans="1:15" ht="31">
      <c r="A6170" s="42" t="s">
        <v>11026</v>
      </c>
      <c r="B6170" s="43" t="s">
        <v>9647</v>
      </c>
      <c r="C6170" s="44" t="s">
        <v>9689</v>
      </c>
      <c r="D6170" s="48"/>
      <c r="E6170" s="48"/>
      <c r="F6170" s="50">
        <v>345.65</v>
      </c>
      <c r="G6170" s="446"/>
      <c r="H6170" s="446">
        <f t="shared" si="711"/>
        <v>121.87618999999999</v>
      </c>
      <c r="I6170" s="446">
        <f t="shared" si="713"/>
        <v>121.87618999999999</v>
      </c>
      <c r="J6170" s="446">
        <f t="shared" si="713"/>
        <v>160.13964499999997</v>
      </c>
      <c r="K6170" s="446">
        <f t="shared" si="713"/>
        <v>111.24745249999999</v>
      </c>
      <c r="L6170" s="446">
        <f t="shared" si="713"/>
        <v>176.79133375000001</v>
      </c>
      <c r="M6170" s="446">
        <f t="shared" si="713"/>
        <v>152.34523749999997</v>
      </c>
      <c r="N6170" s="446">
        <f t="shared" si="713"/>
        <v>171.12267374999999</v>
      </c>
      <c r="O6170" s="446" t="b">
        <f>TRUE()</f>
        <v>1</v>
      </c>
    </row>
    <row r="6171" spans="1:15" ht="31">
      <c r="A6171" s="42" t="s">
        <v>11027</v>
      </c>
      <c r="B6171" s="43" t="s">
        <v>9644</v>
      </c>
      <c r="C6171" s="44" t="s">
        <v>9645</v>
      </c>
      <c r="D6171" s="48"/>
      <c r="E6171" s="48"/>
      <c r="F6171" s="50">
        <v>448.15</v>
      </c>
      <c r="G6171" s="446"/>
      <c r="H6171" s="446">
        <f t="shared" si="711"/>
        <v>158.01769000000002</v>
      </c>
      <c r="I6171" s="446">
        <f t="shared" si="713"/>
        <v>158.01769000000002</v>
      </c>
      <c r="J6171" s="446">
        <f t="shared" si="713"/>
        <v>207.627895</v>
      </c>
      <c r="K6171" s="446">
        <f t="shared" si="713"/>
        <v>144.2370775</v>
      </c>
      <c r="L6171" s="446">
        <f t="shared" si="713"/>
        <v>229.21752125</v>
      </c>
      <c r="M6171" s="446">
        <f t="shared" si="713"/>
        <v>197.52211249999999</v>
      </c>
      <c r="N6171" s="446">
        <f t="shared" si="713"/>
        <v>221.86786124999998</v>
      </c>
      <c r="O6171" s="446" t="b">
        <f>TRUE()</f>
        <v>1</v>
      </c>
    </row>
    <row r="6172" spans="1:15" ht="31">
      <c r="A6172" s="42" t="s">
        <v>11028</v>
      </c>
      <c r="B6172" s="43" t="s">
        <v>11016</v>
      </c>
      <c r="C6172" s="44" t="s">
        <v>11029</v>
      </c>
      <c r="D6172" s="48"/>
      <c r="E6172" s="48"/>
      <c r="F6172" s="50">
        <v>1076.8800000000001</v>
      </c>
      <c r="G6172" s="446"/>
      <c r="H6172" s="446">
        <f t="shared" si="711"/>
        <v>379.70788800000008</v>
      </c>
      <c r="I6172" s="446">
        <f t="shared" si="713"/>
        <v>379.70788800000008</v>
      </c>
      <c r="J6172" s="446">
        <f t="shared" si="713"/>
        <v>498.91850400000004</v>
      </c>
      <c r="K6172" s="446">
        <f t="shared" si="713"/>
        <v>346.59382800000009</v>
      </c>
      <c r="L6172" s="446">
        <f t="shared" si="713"/>
        <v>550.79719800000009</v>
      </c>
      <c r="M6172" s="446">
        <f t="shared" si="713"/>
        <v>474.63486</v>
      </c>
      <c r="N6172" s="446">
        <f t="shared" si="713"/>
        <v>533.13636600000007</v>
      </c>
      <c r="O6172" s="446" t="b">
        <f>TRUE()</f>
        <v>1</v>
      </c>
    </row>
    <row r="6173" spans="1:15" ht="31">
      <c r="A6173" s="42" t="s">
        <v>11030</v>
      </c>
      <c r="B6173" s="43" t="s">
        <v>9637</v>
      </c>
      <c r="C6173" s="44" t="s">
        <v>9640</v>
      </c>
      <c r="D6173" s="48"/>
      <c r="E6173" s="48"/>
      <c r="F6173" s="50">
        <v>947.66</v>
      </c>
      <c r="G6173" s="446"/>
      <c r="H6173" s="446">
        <f t="shared" si="711"/>
        <v>334.14491600000002</v>
      </c>
      <c r="I6173" s="446">
        <f t="shared" si="713"/>
        <v>334.14491600000002</v>
      </c>
      <c r="J6173" s="446">
        <f t="shared" si="713"/>
        <v>439.05087799999995</v>
      </c>
      <c r="K6173" s="446">
        <f t="shared" si="713"/>
        <v>305.00437099999999</v>
      </c>
      <c r="L6173" s="446">
        <f t="shared" si="713"/>
        <v>484.70439849999997</v>
      </c>
      <c r="M6173" s="446">
        <f t="shared" si="713"/>
        <v>417.68114499999996</v>
      </c>
      <c r="N6173" s="446">
        <f t="shared" si="713"/>
        <v>469.16277449999995</v>
      </c>
      <c r="O6173" s="446" t="b">
        <f>TRUE()</f>
        <v>1</v>
      </c>
    </row>
    <row r="6174" spans="1:15" ht="31">
      <c r="A6174" s="42" t="s">
        <v>11031</v>
      </c>
      <c r="B6174" s="43" t="s">
        <v>10976</v>
      </c>
      <c r="C6174" s="44" t="s">
        <v>11032</v>
      </c>
      <c r="D6174" s="48"/>
      <c r="E6174" s="48"/>
      <c r="F6174" s="50">
        <v>1399.43</v>
      </c>
      <c r="G6174" s="446"/>
      <c r="H6174" s="446">
        <f t="shared" si="711"/>
        <v>493.43901800000003</v>
      </c>
      <c r="I6174" s="446">
        <f t="shared" si="713"/>
        <v>493.43901800000003</v>
      </c>
      <c r="J6174" s="446">
        <f t="shared" si="713"/>
        <v>648.35591899999997</v>
      </c>
      <c r="K6174" s="446">
        <f t="shared" si="713"/>
        <v>450.40654550000005</v>
      </c>
      <c r="L6174" s="446">
        <f t="shared" si="713"/>
        <v>715.77345925000009</v>
      </c>
      <c r="M6174" s="446">
        <f t="shared" si="713"/>
        <v>616.79877250000004</v>
      </c>
      <c r="N6174" s="446">
        <f t="shared" si="713"/>
        <v>692.82280724999998</v>
      </c>
      <c r="O6174" s="446" t="b">
        <f>TRUE()</f>
        <v>1</v>
      </c>
    </row>
    <row r="6175" spans="1:15" ht="15.5">
      <c r="A6175" s="42" t="s">
        <v>11033</v>
      </c>
      <c r="B6175" s="43" t="s">
        <v>11034</v>
      </c>
      <c r="C6175" s="44" t="s">
        <v>11035</v>
      </c>
      <c r="D6175" s="48"/>
      <c r="E6175" s="48"/>
      <c r="F6175" s="50">
        <v>646.12</v>
      </c>
      <c r="G6175" s="446"/>
      <c r="H6175" s="446">
        <f t="shared" si="711"/>
        <v>227.82191200000003</v>
      </c>
      <c r="I6175" s="446">
        <f t="shared" si="713"/>
        <v>227.82191200000003</v>
      </c>
      <c r="J6175" s="446">
        <f t="shared" si="713"/>
        <v>299.347396</v>
      </c>
      <c r="K6175" s="446">
        <f t="shared" si="713"/>
        <v>207.95372200000003</v>
      </c>
      <c r="L6175" s="446">
        <f t="shared" si="713"/>
        <v>330.47422699999998</v>
      </c>
      <c r="M6175" s="446">
        <f t="shared" si="713"/>
        <v>284.77738999999997</v>
      </c>
      <c r="N6175" s="446">
        <f t="shared" si="713"/>
        <v>319.877859</v>
      </c>
      <c r="O6175" s="446" t="b">
        <f>TRUE()</f>
        <v>1</v>
      </c>
    </row>
    <row r="6176" spans="1:15" ht="15.5">
      <c r="A6176" s="42" t="s">
        <v>11036</v>
      </c>
      <c r="B6176" s="43" t="s">
        <v>11037</v>
      </c>
      <c r="C6176" s="44" t="s">
        <v>11038</v>
      </c>
      <c r="D6176" s="48"/>
      <c r="E6176" s="48"/>
      <c r="F6176" s="50">
        <v>117.67</v>
      </c>
      <c r="G6176" s="446"/>
      <c r="H6176" s="446">
        <f t="shared" si="711"/>
        <v>41.490442000000002</v>
      </c>
      <c r="I6176" s="446">
        <f t="shared" si="713"/>
        <v>41.490442000000002</v>
      </c>
      <c r="J6176" s="446">
        <f t="shared" si="713"/>
        <v>54.516511000000001</v>
      </c>
      <c r="K6176" s="446">
        <f t="shared" si="713"/>
        <v>37.872089500000001</v>
      </c>
      <c r="L6176" s="446">
        <f t="shared" si="713"/>
        <v>60.185263250000006</v>
      </c>
      <c r="M6176" s="446">
        <f t="shared" si="713"/>
        <v>51.863052499999995</v>
      </c>
      <c r="N6176" s="446">
        <f t="shared" si="713"/>
        <v>58.255475249999996</v>
      </c>
      <c r="O6176" s="446" t="b">
        <f>TRUE()</f>
        <v>1</v>
      </c>
    </row>
    <row r="6177" spans="1:15" ht="15.5">
      <c r="A6177" s="42" t="s">
        <v>11039</v>
      </c>
      <c r="B6177" s="43" t="s">
        <v>11040</v>
      </c>
      <c r="C6177" s="44" t="s">
        <v>11041</v>
      </c>
      <c r="D6177" s="48"/>
      <c r="E6177" s="48"/>
      <c r="F6177" s="50">
        <v>172.3</v>
      </c>
      <c r="G6177" s="446"/>
      <c r="H6177" s="446">
        <f t="shared" si="711"/>
        <v>60.752980000000008</v>
      </c>
      <c r="I6177" s="446">
        <f t="shared" ref="I6177:N6186" si="714">IF(AND(ISNUMBER($F6177),$O6177),$F6177*I$2,"")</f>
        <v>60.752980000000008</v>
      </c>
      <c r="J6177" s="446">
        <f t="shared" si="714"/>
        <v>79.82659000000001</v>
      </c>
      <c r="K6177" s="446">
        <f t="shared" si="714"/>
        <v>55.454755000000006</v>
      </c>
      <c r="L6177" s="446">
        <f t="shared" si="714"/>
        <v>88.127142500000005</v>
      </c>
      <c r="M6177" s="446">
        <f t="shared" si="714"/>
        <v>75.941225000000003</v>
      </c>
      <c r="N6177" s="446">
        <f t="shared" si="714"/>
        <v>85.301422500000001</v>
      </c>
      <c r="O6177" s="446" t="b">
        <f>TRUE()</f>
        <v>1</v>
      </c>
    </row>
    <row r="6178" spans="1:15" ht="15.5">
      <c r="A6178" s="42" t="s">
        <v>11042</v>
      </c>
      <c r="B6178" s="43" t="s">
        <v>11043</v>
      </c>
      <c r="C6178" s="44" t="s">
        <v>11044</v>
      </c>
      <c r="D6178" s="48"/>
      <c r="E6178" s="48"/>
      <c r="F6178" s="50">
        <v>48.32</v>
      </c>
      <c r="G6178" s="446"/>
      <c r="H6178" s="446">
        <f t="shared" si="711"/>
        <v>17.037632000000002</v>
      </c>
      <c r="I6178" s="446">
        <f t="shared" si="714"/>
        <v>17.037632000000002</v>
      </c>
      <c r="J6178" s="446">
        <f t="shared" si="714"/>
        <v>22.386655999999999</v>
      </c>
      <c r="K6178" s="446">
        <f t="shared" si="714"/>
        <v>15.551792000000001</v>
      </c>
      <c r="L6178" s="446">
        <f t="shared" si="714"/>
        <v>24.714472000000001</v>
      </c>
      <c r="M6178" s="446">
        <f t="shared" si="714"/>
        <v>21.297039999999999</v>
      </c>
      <c r="N6178" s="446">
        <f t="shared" si="714"/>
        <v>23.922024</v>
      </c>
      <c r="O6178" s="446" t="b">
        <f>TRUE()</f>
        <v>1</v>
      </c>
    </row>
    <row r="6179" spans="1:15" ht="15.5">
      <c r="A6179" s="42" t="s">
        <v>11045</v>
      </c>
      <c r="B6179" s="43" t="s">
        <v>11046</v>
      </c>
      <c r="C6179" s="44" t="s">
        <v>11047</v>
      </c>
      <c r="D6179" s="48"/>
      <c r="E6179" s="48"/>
      <c r="F6179" s="50">
        <v>134.47999999999999</v>
      </c>
      <c r="G6179" s="446"/>
      <c r="H6179" s="446">
        <f t="shared" si="711"/>
        <v>47.417648</v>
      </c>
      <c r="I6179" s="446">
        <f t="shared" si="714"/>
        <v>47.417648</v>
      </c>
      <c r="J6179" s="446">
        <f t="shared" si="714"/>
        <v>62.304583999999991</v>
      </c>
      <c r="K6179" s="446">
        <f t="shared" si="714"/>
        <v>43.282387999999997</v>
      </c>
      <c r="L6179" s="446">
        <f t="shared" si="714"/>
        <v>68.783158</v>
      </c>
      <c r="M6179" s="446">
        <f t="shared" si="714"/>
        <v>59.272059999999989</v>
      </c>
      <c r="N6179" s="446">
        <f t="shared" si="714"/>
        <v>66.577686</v>
      </c>
      <c r="O6179" s="446" t="b">
        <f>TRUE()</f>
        <v>1</v>
      </c>
    </row>
    <row r="6180" spans="1:15" ht="15.5">
      <c r="A6180" s="42" t="s">
        <v>11048</v>
      </c>
      <c r="B6180" s="43" t="s">
        <v>11049</v>
      </c>
      <c r="C6180" s="44" t="s">
        <v>11050</v>
      </c>
      <c r="D6180" s="48"/>
      <c r="E6180" s="48"/>
      <c r="F6180" s="50">
        <v>295.22000000000003</v>
      </c>
      <c r="G6180" s="446"/>
      <c r="H6180" s="446">
        <f t="shared" si="711"/>
        <v>104.09457200000001</v>
      </c>
      <c r="I6180" s="446">
        <f t="shared" si="714"/>
        <v>104.09457200000001</v>
      </c>
      <c r="J6180" s="446">
        <f t="shared" si="714"/>
        <v>136.77542600000001</v>
      </c>
      <c r="K6180" s="446">
        <f t="shared" si="714"/>
        <v>95.01655700000002</v>
      </c>
      <c r="L6180" s="446">
        <f t="shared" si="714"/>
        <v>150.99764950000002</v>
      </c>
      <c r="M6180" s="446">
        <f t="shared" si="714"/>
        <v>130.11821499999999</v>
      </c>
      <c r="N6180" s="446">
        <f t="shared" si="714"/>
        <v>146.15604150000001</v>
      </c>
      <c r="O6180" s="446" t="b">
        <f>TRUE()</f>
        <v>1</v>
      </c>
    </row>
    <row r="6181" spans="1:15" ht="15.5">
      <c r="A6181" s="42" t="s">
        <v>11051</v>
      </c>
      <c r="B6181" s="43" t="s">
        <v>11052</v>
      </c>
      <c r="C6181" s="44" t="s">
        <v>11053</v>
      </c>
      <c r="D6181" s="48"/>
      <c r="E6181" s="48"/>
      <c r="F6181" s="50">
        <v>366.66</v>
      </c>
      <c r="G6181" s="446"/>
      <c r="H6181" s="446">
        <f t="shared" si="711"/>
        <v>129.28431600000002</v>
      </c>
      <c r="I6181" s="446">
        <f t="shared" si="714"/>
        <v>129.28431600000002</v>
      </c>
      <c r="J6181" s="446">
        <f t="shared" si="714"/>
        <v>169.87357800000001</v>
      </c>
      <c r="K6181" s="446">
        <f t="shared" si="714"/>
        <v>118.00952100000002</v>
      </c>
      <c r="L6181" s="446">
        <f t="shared" si="714"/>
        <v>187.53742350000002</v>
      </c>
      <c r="M6181" s="446">
        <f t="shared" si="714"/>
        <v>161.60539500000002</v>
      </c>
      <c r="N6181" s="446">
        <f t="shared" si="714"/>
        <v>181.52419950000001</v>
      </c>
      <c r="O6181" s="446" t="b">
        <f>TRUE()</f>
        <v>1</v>
      </c>
    </row>
    <row r="6182" spans="1:15" ht="15.5">
      <c r="A6182" s="42" t="s">
        <v>11054</v>
      </c>
      <c r="B6182" s="43" t="s">
        <v>11055</v>
      </c>
      <c r="C6182" s="44" t="s">
        <v>11056</v>
      </c>
      <c r="D6182" s="48"/>
      <c r="E6182" s="48"/>
      <c r="F6182" s="50">
        <v>165.99</v>
      </c>
      <c r="G6182" s="446"/>
      <c r="H6182" s="446">
        <f t="shared" si="711"/>
        <v>58.528074000000011</v>
      </c>
      <c r="I6182" s="446">
        <f t="shared" si="714"/>
        <v>58.528074000000011</v>
      </c>
      <c r="J6182" s="446">
        <f t="shared" si="714"/>
        <v>76.903166999999996</v>
      </c>
      <c r="K6182" s="446">
        <f t="shared" si="714"/>
        <v>53.423881500000007</v>
      </c>
      <c r="L6182" s="446">
        <f t="shared" si="714"/>
        <v>84.899735250000006</v>
      </c>
      <c r="M6182" s="446">
        <f t="shared" si="714"/>
        <v>73.160092500000005</v>
      </c>
      <c r="N6182" s="446">
        <f t="shared" si="714"/>
        <v>82.177499249999997</v>
      </c>
      <c r="O6182" s="446" t="b">
        <f>TRUE()</f>
        <v>1</v>
      </c>
    </row>
    <row r="6183" spans="1:15" ht="15.5">
      <c r="A6183" s="42" t="s">
        <v>11057</v>
      </c>
      <c r="B6183" s="43" t="s">
        <v>11058</v>
      </c>
      <c r="C6183" s="44" t="s">
        <v>11059</v>
      </c>
      <c r="D6183" s="48"/>
      <c r="E6183" s="48"/>
      <c r="F6183" s="50">
        <v>134.47999999999999</v>
      </c>
      <c r="G6183" s="446"/>
      <c r="H6183" s="446">
        <f t="shared" si="711"/>
        <v>47.417648</v>
      </c>
      <c r="I6183" s="446">
        <f t="shared" si="714"/>
        <v>47.417648</v>
      </c>
      <c r="J6183" s="446">
        <f t="shared" si="714"/>
        <v>62.304583999999991</v>
      </c>
      <c r="K6183" s="446">
        <f t="shared" si="714"/>
        <v>43.282387999999997</v>
      </c>
      <c r="L6183" s="446">
        <f t="shared" si="714"/>
        <v>68.783158</v>
      </c>
      <c r="M6183" s="446">
        <f t="shared" si="714"/>
        <v>59.272059999999989</v>
      </c>
      <c r="N6183" s="446">
        <f t="shared" si="714"/>
        <v>66.577686</v>
      </c>
      <c r="O6183" s="446" t="b">
        <f>TRUE()</f>
        <v>1</v>
      </c>
    </row>
    <row r="6184" spans="1:15" ht="15.5">
      <c r="A6184" s="42" t="s">
        <v>11060</v>
      </c>
      <c r="B6184" s="43" t="s">
        <v>11061</v>
      </c>
      <c r="C6184" s="44" t="s">
        <v>11062</v>
      </c>
      <c r="D6184" s="48"/>
      <c r="E6184" s="48"/>
      <c r="F6184" s="50">
        <v>134.47999999999999</v>
      </c>
      <c r="G6184" s="446"/>
      <c r="H6184" s="446">
        <f t="shared" si="711"/>
        <v>47.417648</v>
      </c>
      <c r="I6184" s="446">
        <f t="shared" si="714"/>
        <v>47.417648</v>
      </c>
      <c r="J6184" s="446">
        <f t="shared" si="714"/>
        <v>62.304583999999991</v>
      </c>
      <c r="K6184" s="446">
        <f t="shared" si="714"/>
        <v>43.282387999999997</v>
      </c>
      <c r="L6184" s="446">
        <f t="shared" si="714"/>
        <v>68.783158</v>
      </c>
      <c r="M6184" s="446">
        <f t="shared" si="714"/>
        <v>59.272059999999989</v>
      </c>
      <c r="N6184" s="446">
        <f t="shared" si="714"/>
        <v>66.577686</v>
      </c>
      <c r="O6184" s="446" t="b">
        <f>TRUE()</f>
        <v>1</v>
      </c>
    </row>
    <row r="6185" spans="1:15" ht="15.5">
      <c r="A6185" s="42" t="s">
        <v>11063</v>
      </c>
      <c r="B6185" s="43" t="s">
        <v>11064</v>
      </c>
      <c r="C6185" s="44" t="s">
        <v>11065</v>
      </c>
      <c r="D6185" s="48"/>
      <c r="E6185" s="48"/>
      <c r="F6185" s="50">
        <v>134.47999999999999</v>
      </c>
      <c r="G6185" s="446"/>
      <c r="H6185" s="446">
        <f t="shared" si="711"/>
        <v>47.417648</v>
      </c>
      <c r="I6185" s="446">
        <f t="shared" si="714"/>
        <v>47.417648</v>
      </c>
      <c r="J6185" s="446">
        <f t="shared" si="714"/>
        <v>62.304583999999991</v>
      </c>
      <c r="K6185" s="446">
        <f t="shared" si="714"/>
        <v>43.282387999999997</v>
      </c>
      <c r="L6185" s="446">
        <f t="shared" si="714"/>
        <v>68.783158</v>
      </c>
      <c r="M6185" s="446">
        <f t="shared" si="714"/>
        <v>59.272059999999989</v>
      </c>
      <c r="N6185" s="446">
        <f t="shared" si="714"/>
        <v>66.577686</v>
      </c>
      <c r="O6185" s="446" t="b">
        <f>TRUE()</f>
        <v>1</v>
      </c>
    </row>
    <row r="6186" spans="1:15" ht="15.5">
      <c r="A6186" s="42" t="s">
        <v>11066</v>
      </c>
      <c r="B6186" s="43" t="s">
        <v>11067</v>
      </c>
      <c r="C6186" s="44" t="s">
        <v>11068</v>
      </c>
      <c r="D6186" s="48"/>
      <c r="E6186" s="48"/>
      <c r="F6186" s="50">
        <v>134.47999999999999</v>
      </c>
      <c r="G6186" s="446"/>
      <c r="H6186" s="446">
        <f t="shared" si="711"/>
        <v>47.417648</v>
      </c>
      <c r="I6186" s="446">
        <f t="shared" si="714"/>
        <v>47.417648</v>
      </c>
      <c r="J6186" s="446">
        <f t="shared" si="714"/>
        <v>62.304583999999991</v>
      </c>
      <c r="K6186" s="446">
        <f t="shared" si="714"/>
        <v>43.282387999999997</v>
      </c>
      <c r="L6186" s="446">
        <f t="shared" si="714"/>
        <v>68.783158</v>
      </c>
      <c r="M6186" s="446">
        <f t="shared" si="714"/>
        <v>59.272059999999989</v>
      </c>
      <c r="N6186" s="446">
        <f t="shared" si="714"/>
        <v>66.577686</v>
      </c>
      <c r="O6186" s="446" t="b">
        <f>TRUE()</f>
        <v>1</v>
      </c>
    </row>
    <row r="6187" spans="1:15" ht="15.5">
      <c r="A6187" s="42" t="s">
        <v>11069</v>
      </c>
      <c r="B6187" s="43" t="s">
        <v>11070</v>
      </c>
      <c r="C6187" s="44" t="s">
        <v>11071</v>
      </c>
      <c r="D6187" s="48"/>
      <c r="E6187" s="48"/>
      <c r="F6187" s="50">
        <v>134.47999999999999</v>
      </c>
      <c r="G6187" s="446"/>
      <c r="H6187" s="446">
        <f t="shared" si="711"/>
        <v>47.417648</v>
      </c>
      <c r="I6187" s="446">
        <f t="shared" ref="I6187:N6195" si="715">IF(AND(ISNUMBER($F6187),$O6187),$F6187*I$2,"")</f>
        <v>47.417648</v>
      </c>
      <c r="J6187" s="446">
        <f t="shared" si="715"/>
        <v>62.304583999999991</v>
      </c>
      <c r="K6187" s="446">
        <f t="shared" si="715"/>
        <v>43.282387999999997</v>
      </c>
      <c r="L6187" s="446">
        <f t="shared" si="715"/>
        <v>68.783158</v>
      </c>
      <c r="M6187" s="446">
        <f t="shared" si="715"/>
        <v>59.272059999999989</v>
      </c>
      <c r="N6187" s="446">
        <f t="shared" si="715"/>
        <v>66.577686</v>
      </c>
      <c r="O6187" s="446" t="b">
        <f>TRUE()</f>
        <v>1</v>
      </c>
    </row>
    <row r="6188" spans="1:15" ht="15.5">
      <c r="A6188" s="42" t="s">
        <v>11072</v>
      </c>
      <c r="B6188" s="43" t="s">
        <v>11073</v>
      </c>
      <c r="C6188" s="44" t="s">
        <v>11074</v>
      </c>
      <c r="D6188" s="48"/>
      <c r="E6188" s="48"/>
      <c r="F6188" s="50">
        <v>2.1</v>
      </c>
      <c r="G6188" s="446"/>
      <c r="H6188" s="446">
        <f t="shared" si="711"/>
        <v>0.74046000000000012</v>
      </c>
      <c r="I6188" s="446">
        <f t="shared" si="715"/>
        <v>0.74046000000000012</v>
      </c>
      <c r="J6188" s="446">
        <f t="shared" si="715"/>
        <v>0.97293000000000007</v>
      </c>
      <c r="K6188" s="446">
        <f t="shared" si="715"/>
        <v>0.67588500000000007</v>
      </c>
      <c r="L6188" s="446">
        <f t="shared" si="715"/>
        <v>1.0740975000000001</v>
      </c>
      <c r="M6188" s="446">
        <f t="shared" si="715"/>
        <v>0.92557500000000004</v>
      </c>
      <c r="N6188" s="446">
        <f t="shared" si="715"/>
        <v>1.0396575000000001</v>
      </c>
      <c r="O6188" s="446" t="b">
        <f>TRUE()</f>
        <v>1</v>
      </c>
    </row>
    <row r="6189" spans="1:15" ht="15.5">
      <c r="A6189" s="42" t="s">
        <v>11075</v>
      </c>
      <c r="B6189" s="43" t="s">
        <v>11076</v>
      </c>
      <c r="C6189" s="44" t="s">
        <v>11077</v>
      </c>
      <c r="D6189" s="48"/>
      <c r="E6189" s="48"/>
      <c r="F6189" s="50">
        <v>48.32</v>
      </c>
      <c r="G6189" s="446"/>
      <c r="H6189" s="446">
        <f t="shared" si="711"/>
        <v>17.037632000000002</v>
      </c>
      <c r="I6189" s="446">
        <f t="shared" si="715"/>
        <v>17.037632000000002</v>
      </c>
      <c r="J6189" s="446">
        <f t="shared" si="715"/>
        <v>22.386655999999999</v>
      </c>
      <c r="K6189" s="446">
        <f t="shared" si="715"/>
        <v>15.551792000000001</v>
      </c>
      <c r="L6189" s="446">
        <f t="shared" si="715"/>
        <v>24.714472000000001</v>
      </c>
      <c r="M6189" s="446">
        <f t="shared" si="715"/>
        <v>21.297039999999999</v>
      </c>
      <c r="N6189" s="446">
        <f t="shared" si="715"/>
        <v>23.922024</v>
      </c>
      <c r="O6189" s="446" t="b">
        <f>TRUE()</f>
        <v>1</v>
      </c>
    </row>
    <row r="6190" spans="1:15" ht="15.5">
      <c r="A6190" s="111" t="s">
        <v>11078</v>
      </c>
      <c r="B6190" s="96" t="s">
        <v>11079</v>
      </c>
      <c r="C6190" s="97" t="s">
        <v>11080</v>
      </c>
      <c r="D6190" s="98"/>
      <c r="E6190" s="98"/>
      <c r="F6190" s="99">
        <v>10.5</v>
      </c>
      <c r="G6190" s="446"/>
      <c r="H6190" s="446">
        <f t="shared" si="711"/>
        <v>3.7023000000000001</v>
      </c>
      <c r="I6190" s="446">
        <f t="shared" si="715"/>
        <v>3.7023000000000001</v>
      </c>
      <c r="J6190" s="446">
        <f t="shared" si="715"/>
        <v>4.8646500000000001</v>
      </c>
      <c r="K6190" s="446">
        <f t="shared" si="715"/>
        <v>3.3794250000000003</v>
      </c>
      <c r="L6190" s="446">
        <f t="shared" si="715"/>
        <v>5.3704875000000003</v>
      </c>
      <c r="M6190" s="446">
        <f t="shared" si="715"/>
        <v>4.6278749999999995</v>
      </c>
      <c r="N6190" s="446">
        <f t="shared" si="715"/>
        <v>5.1982875000000002</v>
      </c>
      <c r="O6190" s="446" t="b">
        <f>TRUE()</f>
        <v>1</v>
      </c>
    </row>
    <row r="6191" spans="1:15" ht="15.5">
      <c r="A6191" s="30"/>
      <c r="B6191" s="31"/>
      <c r="C6191" s="32"/>
      <c r="D6191" s="33"/>
      <c r="E6191" s="33"/>
      <c r="F6191" s="35"/>
      <c r="G6191" s="446"/>
      <c r="H6191" s="446" t="str">
        <f t="shared" si="711"/>
        <v/>
      </c>
      <c r="I6191" s="446" t="str">
        <f t="shared" si="715"/>
        <v/>
      </c>
      <c r="J6191" s="446" t="str">
        <f t="shared" si="715"/>
        <v/>
      </c>
      <c r="K6191" s="446" t="str">
        <f t="shared" si="715"/>
        <v/>
      </c>
      <c r="L6191" s="446" t="str">
        <f t="shared" si="715"/>
        <v/>
      </c>
      <c r="M6191" s="446" t="str">
        <f t="shared" si="715"/>
        <v/>
      </c>
      <c r="N6191" s="446" t="str">
        <f t="shared" si="715"/>
        <v/>
      </c>
      <c r="O6191" s="446"/>
    </row>
    <row r="6192" spans="1:15" ht="15.5">
      <c r="A6192" s="42" t="s">
        <v>7047</v>
      </c>
      <c r="B6192" s="43" t="s">
        <v>1147</v>
      </c>
      <c r="C6192" s="44" t="s">
        <v>157</v>
      </c>
      <c r="D6192" s="48"/>
      <c r="E6192" s="48"/>
      <c r="F6192" s="67">
        <v>0</v>
      </c>
      <c r="G6192" s="446"/>
      <c r="H6192" s="446" t="str">
        <f t="shared" si="711"/>
        <v/>
      </c>
      <c r="I6192" s="446" t="str">
        <f t="shared" si="715"/>
        <v/>
      </c>
      <c r="J6192" s="446" t="str">
        <f t="shared" si="715"/>
        <v/>
      </c>
      <c r="K6192" s="446" t="str">
        <f t="shared" si="715"/>
        <v/>
      </c>
      <c r="L6192" s="446" t="str">
        <f t="shared" si="715"/>
        <v/>
      </c>
      <c r="M6192" s="446" t="str">
        <f t="shared" si="715"/>
        <v/>
      </c>
      <c r="N6192" s="446" t="str">
        <f t="shared" si="715"/>
        <v/>
      </c>
      <c r="O6192" s="446" t="b">
        <f>FALSE()</f>
        <v>0</v>
      </c>
    </row>
    <row r="6193" spans="1:15" ht="15.5">
      <c r="A6193" s="42" t="s">
        <v>7047</v>
      </c>
      <c r="B6193" s="43" t="s">
        <v>7175</v>
      </c>
      <c r="C6193" s="44" t="s">
        <v>7177</v>
      </c>
      <c r="D6193" s="48"/>
      <c r="E6193" s="48"/>
      <c r="F6193" s="50">
        <v>0</v>
      </c>
      <c r="G6193" s="446"/>
      <c r="H6193" s="446">
        <f t="shared" si="711"/>
        <v>0</v>
      </c>
      <c r="I6193" s="446">
        <f t="shared" si="715"/>
        <v>0</v>
      </c>
      <c r="J6193" s="446">
        <f t="shared" si="715"/>
        <v>0</v>
      </c>
      <c r="K6193" s="446">
        <f t="shared" si="715"/>
        <v>0</v>
      </c>
      <c r="L6193" s="446">
        <f t="shared" si="715"/>
        <v>0</v>
      </c>
      <c r="M6193" s="446">
        <f t="shared" si="715"/>
        <v>0</v>
      </c>
      <c r="N6193" s="446">
        <f t="shared" si="715"/>
        <v>0</v>
      </c>
      <c r="O6193" s="446" t="b">
        <f>TRUE()</f>
        <v>1</v>
      </c>
    </row>
    <row r="6194" spans="1:15" ht="15.5">
      <c r="A6194" s="42" t="s">
        <v>7047</v>
      </c>
      <c r="B6194" s="43" t="s">
        <v>7175</v>
      </c>
      <c r="C6194" s="44" t="s">
        <v>11081</v>
      </c>
      <c r="D6194" s="48"/>
      <c r="E6194" s="48"/>
      <c r="F6194" s="50">
        <v>0</v>
      </c>
      <c r="G6194" s="446"/>
      <c r="H6194" s="446" t="str">
        <f t="shared" si="711"/>
        <v/>
      </c>
      <c r="I6194" s="446" t="str">
        <f t="shared" si="715"/>
        <v/>
      </c>
      <c r="J6194" s="446" t="str">
        <f t="shared" si="715"/>
        <v/>
      </c>
      <c r="K6194" s="446" t="str">
        <f t="shared" si="715"/>
        <v/>
      </c>
      <c r="L6194" s="446" t="str">
        <f t="shared" si="715"/>
        <v/>
      </c>
      <c r="M6194" s="446" t="str">
        <f t="shared" si="715"/>
        <v/>
      </c>
      <c r="N6194" s="446" t="str">
        <f t="shared" si="715"/>
        <v/>
      </c>
      <c r="O6194" s="446" t="b">
        <f>FALSE()</f>
        <v>0</v>
      </c>
    </row>
    <row r="6195" spans="1:15" ht="15.5">
      <c r="A6195" s="111" t="s">
        <v>7047</v>
      </c>
      <c r="B6195" s="96" t="s">
        <v>7175</v>
      </c>
      <c r="C6195" s="97" t="s">
        <v>7275</v>
      </c>
      <c r="D6195" s="98"/>
      <c r="E6195" s="98"/>
      <c r="F6195" s="99">
        <v>0</v>
      </c>
      <c r="G6195" s="446"/>
      <c r="H6195" s="446">
        <f t="shared" si="711"/>
        <v>0</v>
      </c>
      <c r="I6195" s="446">
        <f t="shared" si="715"/>
        <v>0</v>
      </c>
      <c r="J6195" s="446">
        <f t="shared" si="715"/>
        <v>0</v>
      </c>
      <c r="K6195" s="446">
        <f t="shared" si="715"/>
        <v>0</v>
      </c>
      <c r="L6195" s="446">
        <f t="shared" si="715"/>
        <v>0</v>
      </c>
      <c r="M6195" s="446">
        <f t="shared" si="715"/>
        <v>0</v>
      </c>
      <c r="N6195" s="446">
        <f t="shared" si="715"/>
        <v>0</v>
      </c>
      <c r="O6195" s="446" t="b">
        <f>TRUE()</f>
        <v>1</v>
      </c>
    </row>
  </sheetData>
  <autoFilter ref="A1:Q1048576" xr:uid="{00000000-0009-0000-0000-000002000000}"/>
  <mergeCells count="1">
    <mergeCell ref="G1:O1"/>
  </mergeCells>
  <conditionalFormatting sqref="A6146:E6195 A6124:E6144 A6118:E6122 A6053:E6056 B6057:B6061 A6058:A6061 C6058:E6061 B6046:B6052 A6046:A6051 C6046:E6051 A6063:E6094 A6096:E6097 A6099:E6102 A6104:E6116 A5796:B5796 D5796:E5796 A5797:E6044 A5756:E5795 A5643:E5685 A5688:F5754 A5633:E5640 B5586:B5631 A5588:A5631 C5588:E5631 A5582:E5585 B5577:E5581 F5574:F5631 A5574:E5576 A5542:E5545 A5548:F5573 A5432 C5432:E5432 A5434:F5540 B5366:B5432 A5366:A5430 C5366:E5430 A5262:E5364 A5248:E5260 A5206:E5245 A5191:E5194 B5188:B5190 A5196:E5204 F5188:F5194 F4919:F4954 F4956:F5046 F5048:F5056 F5058:F5093 A5094:F5187 F4715:F4803 F4805:F4876 F4878:F4917 A4713:E5093 A4537:F4712 C4234:F4536 A4186:E4232 A4158:C4158 E4158 A4159:E4160 A4067:E4067 A4069:E4088 B4065 A4162:E4184 A4090:E4157 A4023:E4040 A4041:F4064 A3931:D3931 A3932:E3945 D3946:E3947 F3932:F4040 B3948:E4022 A3946:A4021 B3908:B3930 A3908:A3929 C3908:E3929 A3864:E3906 A3853:A3862 C3853:E3862 B3787:B3863 A3787:A3851 C3787:E3851 A3688:E3712 A3713:F3785 A3670:E3686 F3670:F3712 A3650:E3663 A3632:E3648 B3649 A3665:F3669 A3616:E3630 A3486:A3613 C3486:E3613 A3480:E3484 B3485:B3615 B3406:B3479 A3408:A3478 C3408:E3478 A3364:E3405 A3231:E3362 A3219:E3229 A2951:E2981 B2983:B3218 A2983:A3217 C2983:E3217 D2904:E2907 A2908:E2916 A2902:E2903 A2918:E2949 B2811:B2842 A2811:A2815 C2811:E2815 A2817:A2842 C2817:E2842 F2811:F2842 A2843:F2900 A2770:A2796 C2770:E2796 B2726:B2796 A2726:A2768 C2726:E2768 A2798:F2804 A2806:F2810 A2676:A2681 A2686:A2691 A2345:E2511 A2244:B2343 C2273:E2343 B2674:B2681 E2674:E2675 A2513:F2672 A2682:B2685 B2686:B2724 A2695:A2724 C2695:E2724 A2161:A2163 A2179:A2182 A2185:A2192 A2219:A2242 A2202:A2217 A2194:A2200 B2177:B2242 A2177 A2171:B2176 B2165:B2170 A2165 A2164:B2164 A2155:A2158 A2127:A2135 A2137:A2145 A2122:A2125 B2122:B2147 A2149:A2152 B2149:B2163 A2026:E2084 A1958:E1988 A1990:E2024 A2086:B2121 F2086:F2147 A1873:E1956 A1754:E1871 A1600:E1752 A1564:E1598 A1496:E1562 B1332:E1333 A1334:E1401 A1292:E1331 A1403:F1494 B1029:E1030 A1173:E1207 A1031:E1049 A1025:E1028 A1051:E1086 A1088:E1096 A1098:E1125 A1127:E1138 A1209:E1290 A1140:E1171 A1021:F1022 A1007:E1019 B996:B1006 A974:E975 A977:E981 A983:E995 A962:E972 A942:E948 A950:E960 B936:E941 A935:A941 A888:E892 A894:E896 A898:E900 A902:E934 B861:E861 B872:E872 B844 A845:E860 A862:E871 A873:E876 B877 A881:E882 A884:E886 A879:E879 A842:B842 A843:E843 A826:B826 B827:B841 F826:F877 A808:E808 B809:E809 A810:F825 A783:E783 F783:F809 B784:B807 A775:F781 B735:E748 B754:E767 B768:F769 B749:F750 F751:F767 A751:E753 A770:F771 A707:A711 A716:A721 A713 A712:B712 A703:A705 B703:B711 A732:E734 B713:B731 F680:F748 A678:E702 A664:A665 A671:A676 A642:A646 A634 A636 A638 A640 A632 A630:B631 B632:B677 A579 A562 A544:B544 A528 A527:B527 B528:B543 B545:B629 A521:A526 A493 A470 A449 B449:B526 F449:F622 F447 A438:A441 B435:B441 A442:B447 A431:E434 A428:B430 A418:E427 A416:E416 F414 B414 A351:F413 C348:E349 A348:A349 F347:F350 A347:E347 A350:E350 A183:F346 A175 A169 A171 A173 B181 A182:E182 A179:E180 F179:F182 A161 A163 A165 A159 A158:B158 A157:E157 B159:B177 A152:B156 A135:A139 A140:E151 A131 A127 A129 A133 A125 A124:B124 B125:B139 A110:E112 A114:E123 A106:A109 A101:A104 B101:E109 B64 A66:E69 A72:E75 A77:E100 B17:E17 B3:B16 A5:A16 C5:E16 A18:E63 F4:F64">
    <cfRule type="expression" dxfId="4543" priority="2">
      <formula>$E3="M"</formula>
    </cfRule>
    <cfRule type="expression" dxfId="4542" priority="3">
      <formula>$E3="S"</formula>
    </cfRule>
  </conditionalFormatting>
  <conditionalFormatting sqref="A6146:E6195 A6124:E6144 A6118:E6122 A6053:E6056 B6057:B6061 A6058:A6061 C6058:E6061 B6046:B6052 A6046:A6051 C6046:E6051 A6063:E6094 A6096:E6097 A6099:E6102 A6104:E6116 A5796:B5796 D5796:E5796 A5797:E6044 A5756:E5795 A5643:E5685 A5688:F5754 A5633:E5640 B5586:B5631 A5588:A5631 C5588:E5631 A5582:E5585 B5577:E5581 F5574:F5631 A5574:E5576 A5542:E5545 A5548:F5573 A5432:E5432 A5434:F5540 A5366:E5430 A5262:E5364 A5248:E5260 A5206:E5245 A5191:E5194 B5188:B5190 A5196:E5204 F5188:F5194 F4919:F4954 F4956:F5046 F5048:F5056 F5058:F5093 A5094:F5187 F4715:F4803 F4805:F4876 F4878:F4917 A4713:E5093 A4537:F4712 C4234:F4536 A4186:E4232 A4158:C4158 E4158 A4159:E4160 A4067:E4067 A4069:E4088 A4162:E4184 A4090:E4157 A4023:E4040 A4041:F4065 A3931:D3931 A3932:E3945 D3946:E3947 F3932:F4040 B3948:E4022 A3946:A4021 A3908:E3929 A3864:E3906 A3853:A3862 C3853:E3862 B3787:B3863 A3787:A3851 C3787:E3851 A3688:E3712 A3713:F3785 A3670:E3686 F3670:F3712 A3650:E3663 A3632:E3648 B3649 A3665:F3669 A3616:E3630 A3486:A3613 C3486:E3613 A3480:E3484 B3485:B3615 B3406:B3479 A3408:A3478 C3408:E3478 A3364:E3405 A3231:E3362 A3219:E3229 A2951:E2981 B2983:B3218 A2983:A3217 C2983:E3217 D2904:E2907 A2908:E2916 A2902:E2903 A2918:E2949 B2811:B2842 A2811:A2815 C2811:E2815 A2817:A2842 C2817:E2842 F2811:F2842 A2843:F2900 A2770:A2796 C2770:E2796 B2726:B2796 A2726:A2768 C2726:E2768 A2798:F2804 A2806:F2810 A2345:E2511 A2513:F2672 A2674:E2724 A2185:E2192 A2202:E2217 A2194:E2200 A2219:E2242 B2193 B2201 B2218 A2171:A2182 C2171:E2182 A2244:E2343 A2127:E2135 A2137:E2145 B2136 B2146:B2147 B2149:B2184 A2149:A2167 C2149:E2167 B2087:B2126 A2087:A2125 C2087:E2125 F2087:F2147 A1958:E1988 A1990:E2024 A2026:E2084 A2086:F2086 A1873:E1956 A1754:E1871 A1600:E1752 A1564:E1598 A1496:E1562 B1332:E1333 A1334:E1401 A1292:E1331 A1403:F1494 B1029:E1030 A1173:E1207 A1031:E1049 A1025:E1028 A1051:E1086 A1088:E1096 A1098:E1125 A1127:E1138 A1209:E1290 A1140:E1171 A1021:F1022 A1007:E1019 B996:B1006 A974:E975 A977:E981 A983:E995 A962:E972 A942:E948 A950:E960 B936:E941 A935:A941 A888:E892 A894:E896 A898:E900 A902:E934 B861:E861 B872:E872 A845:E860 A862:E871 A873:E877 A881:E882 A884:E886 A879:E879 A842:B842 A843:E843 A826:B826 B827:B841 F826:F843 A808:E808 B809:E809 A810:F825 A783:E783 F783:F809 B784:B807 A775:F781 A733:E734 B735:E748 B754:E767 B768:F769 B749:F750 F751:F767 A751:E753 F733:F748 A770:F771 B713:E723 A713 A732:F732 B725:E731 A716:A731 B724 F680:F731 A678:E712 A664:A665 A671:A676 A642:A646 A634 A636 A638 A640 A632 A630:B631 B632:B676 A579 A562 A544:B544 A528 A527:B527 B528:B543 B545:B629 A521:A526 A493 A470 A449 B449:B526 F449:F622 F447 A438:A441 B435:B441 A442:B447 A431:E434 A428:B430 A418:E427 A416:E416 A351:F414 C348:E349 A348:A349 F347:F350 A347:E347 A350:E350 A175 A169 A171 A173 A179:E180 A182:F346 A161 A163 A165 A159 A158:B158 A157:E157 B159:B177 A152:B156 A140:E151 A124:B139 A110:E112 A114:E123 A106:A109 A101:A104 B101:E109 A66:E69 A72:E75 A77:E100 B17:E17 A3:E16 A18:E64 F3:F64">
    <cfRule type="expression" dxfId="4541" priority="4">
      <formula>$E3="S"</formula>
    </cfRule>
    <cfRule type="expression" dxfId="4540" priority="5">
      <formula>$E3="N"</formula>
    </cfRule>
  </conditionalFormatting>
  <conditionalFormatting sqref="A1332 B348 A17">
    <cfRule type="expression" dxfId="4539" priority="6">
      <formula>$E18="S"</formula>
    </cfRule>
  </conditionalFormatting>
  <conditionalFormatting sqref="A1332 A735:A736 A739 A754:A755 A758 B348 A17">
    <cfRule type="expression" dxfId="4538" priority="7">
      <formula>$E18="S"</formula>
    </cfRule>
    <cfRule type="expression" dxfId="4537" priority="8">
      <formula>$E18="N"</formula>
    </cfRule>
  </conditionalFormatting>
  <conditionalFormatting sqref="B5973:B5974 B5820 B3882 B3009:B3018 B2545 B6">
    <cfRule type="expression" dxfId="4536" priority="9">
      <formula>$AR17</formula>
    </cfRule>
  </conditionalFormatting>
  <conditionalFormatting sqref="B6091 B62 B8">
    <cfRule type="expression" dxfId="4535" priority="10">
      <formula>#REF!</formula>
    </cfRule>
  </conditionalFormatting>
  <conditionalFormatting sqref="B6191 B6180 B6130 B6124 B6116 B6121:B6122 B6067 B6055 B6043:B6044 B6016 B5994 B5952 B5881 B5818 B5813 B5834 B5799 B5793 B5788 B5783 B5770 B5765 B5760 B5724 B5713 B5691 B5649 B5628 B5600 B5615:B5622 B5572 B5563 B5544:B5545 B5530 B5528 B5429 B5232 B5227 B5236 B5193:B5194 B4969 B5042 B5024 B5005 B5080 B4973 B5009 B5028 B5046 B5084 B4572 B4217:B4218 B4064 B4101 B4094 B4079:B4080 B4073 B3893:B3894 B3855 B3819 B3836 B3804 B3757 B3696 B3640 B3463 B3435 B3427 B3397 B3406:B3407 B3336 B3289 B3277 B3200 B3103 B3037 B3034 B3020 B2996 B2992 B2988:B2989 B2951 B2947 B2919 B2880 B2709 B2695:B2696 B2687 B2596 B2588:B2589 B2563:B2564 B2511 B2459 B2453:B2454 B2373 B2367 B2350 B2345 B2242 B2240 B2237 B2223 B2212 B2198:B2199 B2138 B2024 B2019 B2017 B2012 B2010 B2008 B2006 B2004 B2002 B1991 B1988 B1980 B1977 B1975 B1965 B1960 B1958 B2014:B2015 B2021:B2022 B1871 B1867:B1869 B1865 B1862:B1863 B1858:B1860 B1856 B1853 B1850 B1846:B1847 B1841:B1842 B1838:B1839 B1835 B1828 B1824:B1825 B1822 B1817:B1819 B1815 B1811:B1812 B1808:B1809 B1805 B1802 B1796:B1798 B1793 B1791 B1789 B1787 B1783 B1781 B1769 B1762:B1766 B1760 B1758 B1755 B1385 B1283 B1281 B1285:B1290 B1278:B1279 B1274:B1275 B1271:B1272 B1269 B1266:B1267 B1261:B1264 B1258 B1256 B1254 B1252 B1248 B1245 B1241:B1242 B1239 B1237 B1233:B1234 B1229:B1231 B1223:B1224 B1219:B1221 B1212:B1216 B1209:B1210 B1149 B1147 B1145 B1142:B1143 B1043 B1038 B1025 B865 B854 B785 B783 B662:B676 B440 B427 B279 B151 B67 B5">
    <cfRule type="expression" dxfId="4534" priority="11">
      <formula>#REF!</formula>
    </cfRule>
  </conditionalFormatting>
  <conditionalFormatting sqref="B29">
    <cfRule type="expression" dxfId="4533" priority="12">
      <formula>$AR59</formula>
    </cfRule>
  </conditionalFormatting>
  <conditionalFormatting sqref="B5838 B3569:B3570 B3567 B3008 B2547:B2548 B15:B16">
    <cfRule type="expression" dxfId="4532" priority="13">
      <formula>$AR27</formula>
    </cfRule>
  </conditionalFormatting>
  <conditionalFormatting sqref="E23">
    <cfRule type="cellIs" dxfId="4531" priority="14" operator="equal">
      <formula>"m"</formula>
    </cfRule>
  </conditionalFormatting>
  <conditionalFormatting sqref="B39:B44">
    <cfRule type="expression" dxfId="4530" priority="15">
      <formula>$AR103</formula>
    </cfRule>
  </conditionalFormatting>
  <conditionalFormatting sqref="B43">
    <cfRule type="expression" dxfId="4529" priority="16">
      <formula>#REF!</formula>
    </cfRule>
  </conditionalFormatting>
  <conditionalFormatting sqref="B30:B38">
    <cfRule type="expression" dxfId="4528" priority="17">
      <formula>$AR93</formula>
    </cfRule>
  </conditionalFormatting>
  <conditionalFormatting sqref="B44">
    <cfRule type="expression" dxfId="4527" priority="18">
      <formula>$AR111</formula>
    </cfRule>
  </conditionalFormatting>
  <conditionalFormatting sqref="F3:O3">
    <cfRule type="expression" dxfId="4526" priority="19">
      <formula>$E3="S"</formula>
    </cfRule>
  </conditionalFormatting>
  <conditionalFormatting sqref="F3:O3">
    <cfRule type="expression" dxfId="4525" priority="20">
      <formula>$E3="S"</formula>
    </cfRule>
    <cfRule type="expression" dxfId="4524" priority="21">
      <formula>$E3="N"</formula>
    </cfRule>
  </conditionalFormatting>
  <conditionalFormatting sqref="F5">
    <cfRule type="expression" dxfId="4523" priority="22">
      <formula>$E5="S"</formula>
    </cfRule>
  </conditionalFormatting>
  <conditionalFormatting sqref="F5">
    <cfRule type="expression" dxfId="4522" priority="23">
      <formula>$E5="S"</formula>
    </cfRule>
    <cfRule type="expression" dxfId="4521" priority="24">
      <formula>$E5="N"</formula>
    </cfRule>
  </conditionalFormatting>
  <conditionalFormatting sqref="F5">
    <cfRule type="expression" dxfId="4520" priority="25">
      <formula>$E5="S"</formula>
    </cfRule>
  </conditionalFormatting>
  <conditionalFormatting sqref="F5">
    <cfRule type="expression" dxfId="4519" priority="26">
      <formula>$E5="S"</formula>
    </cfRule>
    <cfRule type="expression" dxfId="4518" priority="27">
      <formula>$E5="N"</formula>
    </cfRule>
  </conditionalFormatting>
  <conditionalFormatting sqref="F5">
    <cfRule type="expression" dxfId="4517" priority="28">
      <formula>$E5="S"</formula>
    </cfRule>
  </conditionalFormatting>
  <conditionalFormatting sqref="F5">
    <cfRule type="expression" dxfId="4516" priority="29">
      <formula>$E5="S"</formula>
    </cfRule>
    <cfRule type="expression" dxfId="4515" priority="30">
      <formula>$E5="N"</formula>
    </cfRule>
  </conditionalFormatting>
  <conditionalFormatting sqref="B6018:B6019 B5965:B5968 B5857 B5882 B5833 B5598:B5599 B5588 B5584:B5585 B5576:B5577 B5501 B5483 B5559 B5463 B5474 B5426 B5281 B5279 B5198 B4690:B4691 B4650 B4654 B4652 B4631:B4636 B4613:B4615 B4594 B4596:B4598 B4546 B4539 B4197 B4114 B4028 B3869 B3848 B3835 B3815 B3782 B3806 B3735 B3762 B3717 B3725 B3680 B3661 B3625 B3618 B3604 B3557 B3514 B3395 B3374:B3375 B3361:B3362 B3322:B3323 B3325 B3280 B3209 B3219 B3177 B3188 B3179 B3160 B3164 B3150 B3133 B3082 B3088 B3064 B3066 B3060 B3070 B2993 B2922:B2923 B2894:B2895 B2844 B2857 B2747 B2784:B2785 B2414:B2415 B2341:B2342 B2310 B2717 B2635 B2565 B2691 B2523 B2609:B2610 B2606 B2612 B2597 B2530 B2657 B2582 B2659 B2665 B2670 B2402 B2337 B2537:B2539 B2557 B2554:B2555 B2624 B2260 B2179:B2180 B2157:B2158 B2164:B2165 B2120:B2121 B2089:B2090 B2095:B2096 B2112:B2113 B2151:B2152 B1961 B1966 B1971 B1983 B2068 B2065 B2062 B2013 B2059 B2057 B2074 B2071 B2020 B1706 B1662:B1663 B1720:B1721 B1677:B1678 B1697:B1698 B1694:B1695 B1643:B1644 B1635:B1636 B1630:B1631 B1653 B1626 B1669 B1674:B1675 B1691:B1692 B1709:B1710 B1703:B1704 B1657:B1660 B1714 B1561 B1558 B1546 B1529:B1530 B1526 B1509 B1422 B1026 B1044 B1053 B1056 B1059 B1062 B1075 B1082 B889 B827:B828 B733:B734 B752:B753 B665 B647 B630 B613 B596 B579 B562 B545 B528 B515 B493 B470 B449 B447 B431 B422:B423 B418:B419 B396 B368 B179:B180 B140 B118:B119 B109 B75">
    <cfRule type="expression" dxfId="4514" priority="31">
      <formula>$AR77</formula>
    </cfRule>
  </conditionalFormatting>
  <conditionalFormatting sqref="B6108 B5855:B5856 B5804 B5801 B5702 B5580 B5280 B5275:B5278 B5265 B4686 B3774 B3794 B3763:B3764 B3686 B3679 B3556 B3515:B3516 B3506 B3480 B3394 B3359:B3360 B3293 B3206 B3218 B3195 B3185 B3159 B3148 B3079 B3081 B3041 B2903 B2340 B2652 B2646 B2573 B2581 B2592 B2526 B2556 B2622 B2680 B2682:B2684 B2710:B2712 B2168 B2174 B2163 B2104 B2108 B2058 B2079 B1948 B1681 B1671 B1638 B1623 B1700:B1701 B1656 B1528 B1307 B1312 B1317 B1322 B1329 B1334 B1339 B1344 B1349 B1353 B1358 B1363 B1367 B1372 B1386 B1398 B1293 B1295 B1303 B1305 B1391 B1393 B1157:B1159 B977 B394 B73:B74">
    <cfRule type="expression" dxfId="4513" priority="32">
      <formula>$AR76</formula>
    </cfRule>
  </conditionalFormatting>
  <conditionalFormatting sqref="B63">
    <cfRule type="expression" dxfId="4512" priority="33">
      <formula>$AR29</formula>
    </cfRule>
  </conditionalFormatting>
  <conditionalFormatting sqref="A4066:E4066 A417:E417 A415:E415 A113:E113 A65:E65">
    <cfRule type="expression" dxfId="4511" priority="34">
      <formula>$E65="M"</formula>
    </cfRule>
    <cfRule type="expression" dxfId="4510" priority="35">
      <formula>$E65="S"</formula>
    </cfRule>
  </conditionalFormatting>
  <conditionalFormatting sqref="A4066:E4066 A417:E417 A415:E415 A113:E113 A65:E65">
    <cfRule type="expression" dxfId="4509" priority="36">
      <formula>$E65="S"</formula>
    </cfRule>
    <cfRule type="expression" dxfId="4508" priority="37">
      <formula>$E65="N"</formula>
    </cfRule>
  </conditionalFormatting>
  <conditionalFormatting sqref="B4068 B1023 B772 B417 B65">
    <cfRule type="expression" dxfId="4507" priority="38">
      <formula>$AO67</formula>
    </cfRule>
  </conditionalFormatting>
  <conditionalFormatting sqref="B4068 B4066 B65">
    <cfRule type="expression" dxfId="4506" priority="39">
      <formula>#REF!</formula>
    </cfRule>
  </conditionalFormatting>
  <conditionalFormatting sqref="A70:E70">
    <cfRule type="expression" dxfId="4505" priority="40">
      <formula>$E70="M"</formula>
    </cfRule>
    <cfRule type="expression" dxfId="4504" priority="41">
      <formula>$E70="S"</formula>
    </cfRule>
  </conditionalFormatting>
  <conditionalFormatting sqref="A70:E70">
    <cfRule type="expression" dxfId="4503" priority="42">
      <formula>$E70="S"</formula>
    </cfRule>
    <cfRule type="expression" dxfId="4502" priority="43">
      <formula>$E70="N"</formula>
    </cfRule>
  </conditionalFormatting>
  <conditionalFormatting sqref="B70:B71">
    <cfRule type="expression" dxfId="4501" priority="44">
      <formula>$AO72</formula>
    </cfRule>
  </conditionalFormatting>
  <conditionalFormatting sqref="B70:B71">
    <cfRule type="expression" dxfId="4500" priority="45">
      <formula>#REF!</formula>
    </cfRule>
  </conditionalFormatting>
  <conditionalFormatting sqref="A71:E71">
    <cfRule type="expression" dxfId="4499" priority="46">
      <formula>$E71="M"</formula>
    </cfRule>
    <cfRule type="expression" dxfId="4498" priority="47">
      <formula>$E71="S"</formula>
    </cfRule>
  </conditionalFormatting>
  <conditionalFormatting sqref="A71:E71">
    <cfRule type="expression" dxfId="4497" priority="48">
      <formula>$E71="S"</formula>
    </cfRule>
    <cfRule type="expression" dxfId="4496" priority="49">
      <formula>$E71="N"</formula>
    </cfRule>
  </conditionalFormatting>
  <conditionalFormatting sqref="B76">
    <cfRule type="expression" dxfId="4495" priority="50">
      <formula>#REF!</formula>
    </cfRule>
  </conditionalFormatting>
  <conditionalFormatting sqref="A76:E76">
    <cfRule type="expression" dxfId="4494" priority="51">
      <formula>$E76="M"</formula>
    </cfRule>
    <cfRule type="expression" dxfId="4493" priority="52">
      <formula>$E76="S"</formula>
    </cfRule>
  </conditionalFormatting>
  <conditionalFormatting sqref="A76:E76">
    <cfRule type="expression" dxfId="4492" priority="53">
      <formula>$E76="S"</formula>
    </cfRule>
    <cfRule type="expression" dxfId="4491" priority="54">
      <formula>$E76="N"</formula>
    </cfRule>
  </conditionalFormatting>
  <conditionalFormatting sqref="B76">
    <cfRule type="expression" dxfId="4490" priority="55">
      <formula>$AO116</formula>
    </cfRule>
  </conditionalFormatting>
  <conditionalFormatting sqref="F6146:F6195 F6124:F6144 F6118:F6122 F6046:F6061 F6063:F6094 F6096:F6097 F6099:F6102 F6104:F6116 F5756:F6044 F5643:F5685 F5633:F5640 F5542:F5545 F5432 F5366:F5430 F5262:F5364 F5248:F5260 F5206:F5245 F5196:F5204 F4186:F4232 F4067 F4069:F4088 F4162:F4184 F4090:F4160 F3908:F3929 F3787:F3906 F3632:F3663 F3364:F3630 F3231:F3362 F2951:F2981 F2983:F3229 F2902:F2916 F2918:F2949 F2726:F2796 F2345:F2511 F2674:F2724 F2244:F2343 F2149:F2242 F2026:F2084 F1958:F1988 F1990:F2024 F1873:F1956 F1754:F1871 F1600:F1752 F1564:F1598 F1496:F1562 F1292:F1401 F1173:F1207 F1025:F1049 F1051:F1086 F1088:F1096 F1098:F1125 F1127:F1138 F1209:F1290 F1140:F1171 F974:F975 F977:F981 F983:F1019 F962:F972 F950:F960 F936:F948 F888:F892 F894:F896 F898:F900 F902:F934 F881:F882 F884:F886 F879 F625:F679 F418:F446 F416 F114:F177 F66:F69 F72:F75 F77:F112">
    <cfRule type="expression" dxfId="4489" priority="56">
      <formula>$E66="M"</formula>
    </cfRule>
    <cfRule type="expression" dxfId="4488" priority="57">
      <formula>$E66="S"</formula>
    </cfRule>
  </conditionalFormatting>
  <conditionalFormatting sqref="F6146:F6195 F6124:F6144 F6118:F6122 F6046:F6061 F6063:F6094 F6096:F6097 F6099:F6102 F6104:F6116 F5756:F6044 F5643:F5685 F5633:F5640 F5542:F5545 F5432 F5366:F5430 F5262:F5364 F5248:F5260 F5206:F5245 F5196:F5204 F4186:F4232 F4067 F4069:F4088 F4162:F4184 F4090:F4160 F3908:F3929 F3787:F3906 F3632:F3663 F3364:F3630 F3231:F3362 F2951:F2981 F2983:F3229 F2902:F2916 F2918:F2949 F2726:F2796 F2345:F2511 F2674:F2724 F2244:F2343 F2149:F2242 F1958:F1988 F1990:F2024 F2026:F2084 F1873:F1956 F1754:F1871 F1600:F1752 F1564:F1598 F1496:F1562 F1292:F1401 F1173:F1207 F1025:F1049 F1051:F1086 F1088:F1096 F1098:F1125 F1127:F1138 F1209:F1290 F1140:F1171 F974:F975 F977:F981 F983:F1019 F962:F972 F950:F960 F936:F948 F888:F892 F894:F896 F898:F900 F902:F934 F881:F882 F884:F886 F845:F877 F879 F678:F679 F625:F676 F418:F446 F416 F179:F180 F114:F177 F66:F69 F72:F75 F77:F112">
    <cfRule type="expression" dxfId="4487" priority="58">
      <formula>$E66="S"</formula>
    </cfRule>
    <cfRule type="expression" dxfId="4486" priority="59">
      <formula>$E66="N"</formula>
    </cfRule>
  </conditionalFormatting>
  <conditionalFormatting sqref="F66">
    <cfRule type="expression" dxfId="4485" priority="60">
      <formula>$E66="S"</formula>
    </cfRule>
  </conditionalFormatting>
  <conditionalFormatting sqref="F66">
    <cfRule type="expression" dxfId="4484" priority="61">
      <formula>$E66="S"</formula>
    </cfRule>
    <cfRule type="expression" dxfId="4483" priority="62">
      <formula>$E66="N"</formula>
    </cfRule>
  </conditionalFormatting>
  <conditionalFormatting sqref="F66">
    <cfRule type="expression" dxfId="4482" priority="63">
      <formula>$E66="S"</formula>
    </cfRule>
  </conditionalFormatting>
  <conditionalFormatting sqref="F66">
    <cfRule type="expression" dxfId="4481" priority="64">
      <formula>$E66="S"</formula>
    </cfRule>
    <cfRule type="expression" dxfId="4480" priority="65">
      <formula>$E66="N"</formula>
    </cfRule>
  </conditionalFormatting>
  <conditionalFormatting sqref="F4066 F417 F415 F113 F65">
    <cfRule type="expression" dxfId="4479" priority="66">
      <formula>$E65="M"</formula>
    </cfRule>
    <cfRule type="expression" dxfId="4478" priority="67">
      <formula>$E65="S"</formula>
    </cfRule>
  </conditionalFormatting>
  <conditionalFormatting sqref="F4066 F417 F415 F113 F65">
    <cfRule type="expression" dxfId="4477" priority="68">
      <formula>$E65="S"</formula>
    </cfRule>
    <cfRule type="expression" dxfId="4476" priority="69">
      <formula>$E65="N"</formula>
    </cfRule>
  </conditionalFormatting>
  <conditionalFormatting sqref="F70">
    <cfRule type="expression" dxfId="4475" priority="70">
      <formula>$E70="M"</formula>
    </cfRule>
    <cfRule type="expression" dxfId="4474" priority="71">
      <formula>$E70="S"</formula>
    </cfRule>
  </conditionalFormatting>
  <conditionalFormatting sqref="F70">
    <cfRule type="expression" dxfId="4473" priority="72">
      <formula>$E70="S"</formula>
    </cfRule>
    <cfRule type="expression" dxfId="4472" priority="73">
      <formula>$E70="N"</formula>
    </cfRule>
  </conditionalFormatting>
  <conditionalFormatting sqref="F71">
    <cfRule type="expression" dxfId="4471" priority="74">
      <formula>$E71="M"</formula>
    </cfRule>
    <cfRule type="expression" dxfId="4470" priority="75">
      <formula>$E71="S"</formula>
    </cfRule>
  </conditionalFormatting>
  <conditionalFormatting sqref="F71">
    <cfRule type="expression" dxfId="4469" priority="76">
      <formula>$E71="S"</formula>
    </cfRule>
    <cfRule type="expression" dxfId="4468" priority="77">
      <formula>$E71="N"</formula>
    </cfRule>
  </conditionalFormatting>
  <conditionalFormatting sqref="F76">
    <cfRule type="expression" dxfId="4467" priority="78">
      <formula>$E76="M"</formula>
    </cfRule>
    <cfRule type="expression" dxfId="4466" priority="79">
      <formula>$E76="S"</formula>
    </cfRule>
  </conditionalFormatting>
  <conditionalFormatting sqref="F76">
    <cfRule type="expression" dxfId="4465" priority="80">
      <formula>$E76="S"</formula>
    </cfRule>
    <cfRule type="expression" dxfId="4464" priority="81">
      <formula>$E76="N"</formula>
    </cfRule>
  </conditionalFormatting>
  <conditionalFormatting sqref="B87">
    <cfRule type="expression" dxfId="4463" priority="82">
      <formula>#REF!</formula>
    </cfRule>
  </conditionalFormatting>
  <conditionalFormatting sqref="B79:B80">
    <cfRule type="expression" dxfId="4462" priority="83">
      <formula>#REF!</formula>
    </cfRule>
  </conditionalFormatting>
  <conditionalFormatting sqref="B99">
    <cfRule type="expression" dxfId="4461" priority="84">
      <formula>#REF!</formula>
    </cfRule>
  </conditionalFormatting>
  <conditionalFormatting sqref="B88">
    <cfRule type="expression" dxfId="4460" priority="85">
      <formula>#REF!</formula>
    </cfRule>
  </conditionalFormatting>
  <conditionalFormatting sqref="B100">
    <cfRule type="expression" dxfId="4459" priority="86">
      <formula>#REF!</formula>
    </cfRule>
  </conditionalFormatting>
  <conditionalFormatting sqref="A105">
    <cfRule type="expression" dxfId="4458" priority="87">
      <formula>$E105="S"</formula>
    </cfRule>
    <cfRule type="expression" dxfId="4457" priority="88">
      <formula>$E105="N"</formula>
    </cfRule>
  </conditionalFormatting>
  <conditionalFormatting sqref="B3330:B3331 B815:B825 B793:B806 B111:B122">
    <cfRule type="expression" dxfId="4456" priority="89">
      <formula>#REF!</formula>
    </cfRule>
  </conditionalFormatting>
  <conditionalFormatting sqref="B114">
    <cfRule type="expression" dxfId="4455" priority="90">
      <formula>#REF!</formula>
    </cfRule>
  </conditionalFormatting>
  <conditionalFormatting sqref="B1495 B774 B417 B113">
    <cfRule type="expression" dxfId="4454" priority="91">
      <formula>$AO114</formula>
    </cfRule>
  </conditionalFormatting>
  <conditionalFormatting sqref="B113">
    <cfRule type="expression" dxfId="4453" priority="92">
      <formula>#REF!</formula>
    </cfRule>
  </conditionalFormatting>
  <conditionalFormatting sqref="A2692:B2694 C2692:E2692 B2676:E2691 B2202:E2217 B2194:E2200 B2219:E2242 B2244:E2272 B2137:E2145 B2047:E2084 B2086:E2125 E1564:E1597 B842:E842 A827:A831 A832:B841 B826:B831 C826:E841 A784:E784 B785:E785 A786:E807 E703:E719 B703:D711 A721:A731 B725:E731 A666:A670 B664:E676 A662:E663 A633 A635 A637 A639 A641 B630:E646 A611:E629 A591:E595 B579:E579 A580:E581 A585:E585 B584:E584 A583:E583 B582:E582 A587:E589 B586:E586 B590:E590 B562:E562 A563:E578 A545:E561 B544:E544 B528 A529:B543 C528:E543 B521:E527 B493:E493 A494:E520 A471:E492 B470:E470 A450:A453 B449:B453 A454:B469 C449:E469 B438:E446 B155:E156 B124:E139">
    <cfRule type="expression" dxfId="4452" priority="93">
      <formula>$E124="S"</formula>
    </cfRule>
  </conditionalFormatting>
  <conditionalFormatting sqref="B842:E842 A827:A831 A832:B841 B826:B831 C826:E841 A784:E784 B785:E785 A786:E807 A666:A670 B664:E676 A662:E663 A633 A635 A637 A639 A641 B630:E646 A608 A610 A611:E629 A600 A602 A604 A606 A596:A598 A591:E595 B579:E579 A580:E581 A585:E585 B584:E584 A583:E583 B582:E582 A587:E589 B586:E586 B590:E590 B562:E562 A563:E578 A545:E561 B544:E544 B528 A529:B543 C528:E543 B521:E527 B493:E493 A494:E520 A471:E492 B470:E470 A450:A453 B449:B453 A454:B469 C449:E469 B438:E446 B155:E156 B124:E139">
    <cfRule type="expression" dxfId="4451" priority="94">
      <formula>$E124="S"</formula>
    </cfRule>
    <cfRule type="expression" dxfId="4450" priority="95">
      <formula>$E124="N"</formula>
    </cfRule>
  </conditionalFormatting>
  <conditionalFormatting sqref="A126 A128 A130 A132 A134">
    <cfRule type="expression" dxfId="4449" priority="96">
      <formula>$E126="S"</formula>
    </cfRule>
  </conditionalFormatting>
  <conditionalFormatting sqref="B120:B121">
    <cfRule type="expression" dxfId="4448" priority="97">
      <formula>#REF!</formula>
    </cfRule>
  </conditionalFormatting>
  <conditionalFormatting sqref="B2911 B900 B124:B139">
    <cfRule type="expression" dxfId="4447" priority="98">
      <formula>#REF!</formula>
    </cfRule>
  </conditionalFormatting>
  <conditionalFormatting sqref="B123">
    <cfRule type="expression" dxfId="4446" priority="99">
      <formula>#REF!</formula>
    </cfRule>
  </conditionalFormatting>
  <conditionalFormatting sqref="B2179:B2182 B2185:B2192 B2171:B2177 B2161:B2165 B2155:B2158 B2127:B2135 B2149:B2152 B2045 B2027 B2042 B2030 B2033 B2036 B2039 B713:B717 B150 B148 B146 B144">
    <cfRule type="expression" dxfId="4445" priority="100">
      <formula>$E144="S"</formula>
    </cfRule>
  </conditionalFormatting>
  <conditionalFormatting sqref="B150 B148 B146 B144">
    <cfRule type="expression" dxfId="4444" priority="101">
      <formula>$E144="S"</formula>
    </cfRule>
    <cfRule type="expression" dxfId="4443" priority="102">
      <formula>$E144="N"</formula>
    </cfRule>
  </conditionalFormatting>
  <conditionalFormatting sqref="B151">
    <cfRule type="expression" dxfId="4442" priority="103">
      <formula>$E151="S"</formula>
    </cfRule>
  </conditionalFormatting>
  <conditionalFormatting sqref="B151">
    <cfRule type="expression" dxfId="4441" priority="104">
      <formula>$E151="S"</formula>
    </cfRule>
    <cfRule type="expression" dxfId="4440" priority="105">
      <formula>$E151="N"</formula>
    </cfRule>
  </conditionalFormatting>
  <conditionalFormatting sqref="B149">
    <cfRule type="expression" dxfId="4439" priority="106">
      <formula>$E149="S"</formula>
    </cfRule>
  </conditionalFormatting>
  <conditionalFormatting sqref="B149">
    <cfRule type="expression" dxfId="4438" priority="107">
      <formula>$E149="S"</formula>
    </cfRule>
    <cfRule type="expression" dxfId="4437" priority="108">
      <formula>$E149="N"</formula>
    </cfRule>
  </conditionalFormatting>
  <conditionalFormatting sqref="B147">
    <cfRule type="expression" dxfId="4436" priority="109">
      <formula>$E147="S"</formula>
    </cfRule>
  </conditionalFormatting>
  <conditionalFormatting sqref="B147">
    <cfRule type="expression" dxfId="4435" priority="110">
      <formula>$E147="S"</formula>
    </cfRule>
    <cfRule type="expression" dxfId="4434" priority="111">
      <formula>$E147="N"</formula>
    </cfRule>
  </conditionalFormatting>
  <conditionalFormatting sqref="B145">
    <cfRule type="expression" dxfId="4433" priority="112">
      <formula>$E145="S"</formula>
    </cfRule>
  </conditionalFormatting>
  <conditionalFormatting sqref="B145">
    <cfRule type="expression" dxfId="4432" priority="113">
      <formula>$E145="S"</formula>
    </cfRule>
    <cfRule type="expression" dxfId="4431" priority="114">
      <formula>$E145="N"</formula>
    </cfRule>
  </conditionalFormatting>
  <conditionalFormatting sqref="B143">
    <cfRule type="expression" dxfId="4430" priority="115">
      <formula>$E143="S"</formula>
    </cfRule>
  </conditionalFormatting>
  <conditionalFormatting sqref="B143">
    <cfRule type="expression" dxfId="4429" priority="116">
      <formula>$E143="S"</formula>
    </cfRule>
    <cfRule type="expression" dxfId="4428" priority="117">
      <formula>$E143="N"</formula>
    </cfRule>
  </conditionalFormatting>
  <conditionalFormatting sqref="B138:B139">
    <cfRule type="expression" dxfId="4427" priority="118">
      <formula>$AR161</formula>
    </cfRule>
  </conditionalFormatting>
  <conditionalFormatting sqref="B140">
    <cfRule type="expression" dxfId="4426" priority="119">
      <formula>#REF!</formula>
    </cfRule>
  </conditionalFormatting>
  <conditionalFormatting sqref="B152">
    <cfRule type="expression" dxfId="4425" priority="120">
      <formula>$E152="S"</formula>
    </cfRule>
  </conditionalFormatting>
  <conditionalFormatting sqref="B152">
    <cfRule type="expression" dxfId="4424" priority="121">
      <formula>$E152="S"</formula>
    </cfRule>
    <cfRule type="expression" dxfId="4423" priority="122">
      <formula>$E152="N"</formula>
    </cfRule>
  </conditionalFormatting>
  <conditionalFormatting sqref="B153">
    <cfRule type="expression" dxfId="4422" priority="123">
      <formula>$E153="S"</formula>
    </cfRule>
  </conditionalFormatting>
  <conditionalFormatting sqref="B153">
    <cfRule type="expression" dxfId="4421" priority="124">
      <formula>$E153="S"</formula>
    </cfRule>
    <cfRule type="expression" dxfId="4420" priority="125">
      <formula>$E153="N"</formula>
    </cfRule>
  </conditionalFormatting>
  <conditionalFormatting sqref="B154">
    <cfRule type="expression" dxfId="4419" priority="126">
      <formula>$E154="S"</formula>
    </cfRule>
  </conditionalFormatting>
  <conditionalFormatting sqref="B154">
    <cfRule type="expression" dxfId="4418" priority="127">
      <formula>$E154="S"</formula>
    </cfRule>
    <cfRule type="expression" dxfId="4417" priority="128">
      <formula>$E154="N"</formula>
    </cfRule>
  </conditionalFormatting>
  <conditionalFormatting sqref="C153:E153">
    <cfRule type="expression" dxfId="4416" priority="129">
      <formula>$E153="S"</formula>
    </cfRule>
  </conditionalFormatting>
  <conditionalFormatting sqref="C153:E153">
    <cfRule type="expression" dxfId="4415" priority="130">
      <formula>$E153="S"</formula>
    </cfRule>
    <cfRule type="expression" dxfId="4414" priority="131">
      <formula>$E153="N"</formula>
    </cfRule>
  </conditionalFormatting>
  <conditionalFormatting sqref="C154:E154">
    <cfRule type="expression" dxfId="4413" priority="132">
      <formula>$E154="S"</formula>
    </cfRule>
  </conditionalFormatting>
  <conditionalFormatting sqref="C154:E154">
    <cfRule type="expression" dxfId="4412" priority="133">
      <formula>$E154="S"</formula>
    </cfRule>
    <cfRule type="expression" dxfId="4411" priority="134">
      <formula>$E154="N"</formula>
    </cfRule>
  </conditionalFormatting>
  <conditionalFormatting sqref="C152:E152">
    <cfRule type="expression" dxfId="4410" priority="135">
      <formula>$E152="S"</formula>
    </cfRule>
  </conditionalFormatting>
  <conditionalFormatting sqref="C152:E152">
    <cfRule type="expression" dxfId="4409" priority="136">
      <formula>$E152="S"</formula>
    </cfRule>
    <cfRule type="expression" dxfId="4408" priority="137">
      <formula>$E152="N"</formula>
    </cfRule>
  </conditionalFormatting>
  <conditionalFormatting sqref="B155:B156">
    <cfRule type="expression" dxfId="4407" priority="138">
      <formula>$AR186</formula>
    </cfRule>
  </conditionalFormatting>
  <conditionalFormatting sqref="C2179:E2182 C2185:E2192 C2171:E2177 C2161:E2165 C2155:E2158 C2127:E2135 C2149:E2152 C2045:E2045 C2027:E2027 C2042:E2042 C2030:E2030 C2033:E2033 C2036:E2036 C2039:E2039 C713:D717 D712 C175:E175 C169:E169 C171:E171 C173:E173 C161:E161 C163:E163 C165:E165 C158:E159">
    <cfRule type="expression" dxfId="4406" priority="139">
      <formula>$E158="S"</formula>
    </cfRule>
  </conditionalFormatting>
  <conditionalFormatting sqref="D724:E724 C175:E175 C169:E169 C171:E171 C173:E173 C161:E161 C163:E163 C165:E165 C158:E159">
    <cfRule type="expression" dxfId="4405" priority="140">
      <formula>$E158="S"</formula>
    </cfRule>
    <cfRule type="expression" dxfId="4404" priority="141">
      <formula>$E158="N"</formula>
    </cfRule>
  </conditionalFormatting>
  <conditionalFormatting sqref="A167">
    <cfRule type="expression" dxfId="4403" priority="142">
      <formula>$E167="S"</formula>
    </cfRule>
  </conditionalFormatting>
  <conditionalFormatting sqref="A167">
    <cfRule type="expression" dxfId="4402" priority="143">
      <formula>$E167="S"</formula>
    </cfRule>
    <cfRule type="expression" dxfId="4401" priority="144">
      <formula>$E167="N"</formula>
    </cfRule>
  </conditionalFormatting>
  <conditionalFormatting sqref="B175 B169 B171 B173 B161 B163 B165 B158:B159">
    <cfRule type="expression" dxfId="4400" priority="145">
      <formula>$E158="S"</formula>
    </cfRule>
  </conditionalFormatting>
  <conditionalFormatting sqref="B175 B169 B171 B173 B161 B163 B165 B158:B159">
    <cfRule type="expression" dxfId="4399" priority="146">
      <formula>$E158="S"</formula>
    </cfRule>
    <cfRule type="expression" dxfId="4398" priority="147">
      <formula>$E158="N"</formula>
    </cfRule>
  </conditionalFormatting>
  <conditionalFormatting sqref="B167">
    <cfRule type="expression" dxfId="4397" priority="148">
      <formula>$E167="S"</formula>
    </cfRule>
  </conditionalFormatting>
  <conditionalFormatting sqref="B167">
    <cfRule type="expression" dxfId="4396" priority="149">
      <formula>$E167="S"</formula>
    </cfRule>
    <cfRule type="expression" dxfId="4395" priority="150">
      <formula>$E167="N"</formula>
    </cfRule>
  </conditionalFormatting>
  <conditionalFormatting sqref="B160">
    <cfRule type="expression" dxfId="4394" priority="151">
      <formula>$E160="S"</formula>
    </cfRule>
  </conditionalFormatting>
  <conditionalFormatting sqref="B160">
    <cfRule type="expression" dxfId="4393" priority="152">
      <formula>$E160="S"</formula>
    </cfRule>
    <cfRule type="expression" dxfId="4392" priority="153">
      <formula>$E160="N"</formula>
    </cfRule>
  </conditionalFormatting>
  <conditionalFormatting sqref="B162">
    <cfRule type="expression" dxfId="4391" priority="154">
      <formula>$E162="S"</formula>
    </cfRule>
  </conditionalFormatting>
  <conditionalFormatting sqref="B162">
    <cfRule type="expression" dxfId="4390" priority="155">
      <formula>$E162="S"</formula>
    </cfRule>
    <cfRule type="expression" dxfId="4389" priority="156">
      <formula>$E162="N"</formula>
    </cfRule>
  </conditionalFormatting>
  <conditionalFormatting sqref="B164">
    <cfRule type="expression" dxfId="4388" priority="157">
      <formula>$E164="S"</formula>
    </cfRule>
  </conditionalFormatting>
  <conditionalFormatting sqref="B164">
    <cfRule type="expression" dxfId="4387" priority="158">
      <formula>$E164="S"</formula>
    </cfRule>
    <cfRule type="expression" dxfId="4386" priority="159">
      <formula>$E164="N"</formula>
    </cfRule>
  </conditionalFormatting>
  <conditionalFormatting sqref="B166">
    <cfRule type="expression" dxfId="4385" priority="160">
      <formula>$E166="S"</formula>
    </cfRule>
  </conditionalFormatting>
  <conditionalFormatting sqref="B166">
    <cfRule type="expression" dxfId="4384" priority="161">
      <formula>$E166="S"</formula>
    </cfRule>
    <cfRule type="expression" dxfId="4383" priority="162">
      <formula>$E166="N"</formula>
    </cfRule>
  </conditionalFormatting>
  <conditionalFormatting sqref="B168">
    <cfRule type="expression" dxfId="4382" priority="163">
      <formula>$E168="S"</formula>
    </cfRule>
  </conditionalFormatting>
  <conditionalFormatting sqref="B168">
    <cfRule type="expression" dxfId="4381" priority="164">
      <formula>$E168="S"</formula>
    </cfRule>
    <cfRule type="expression" dxfId="4380" priority="165">
      <formula>$E168="N"</formula>
    </cfRule>
  </conditionalFormatting>
  <conditionalFormatting sqref="C167:E167">
    <cfRule type="expression" dxfId="4379" priority="166">
      <formula>$E167="S"</formula>
    </cfRule>
  </conditionalFormatting>
  <conditionalFormatting sqref="C167:E167">
    <cfRule type="expression" dxfId="4378" priority="167">
      <formula>$E167="S"</formula>
    </cfRule>
    <cfRule type="expression" dxfId="4377" priority="168">
      <formula>$E167="N"</formula>
    </cfRule>
  </conditionalFormatting>
  <conditionalFormatting sqref="C160:E160">
    <cfRule type="expression" dxfId="4376" priority="169">
      <formula>$E160="S"</formula>
    </cfRule>
  </conditionalFormatting>
  <conditionalFormatting sqref="C160:E160">
    <cfRule type="expression" dxfId="4375" priority="170">
      <formula>$E160="S"</formula>
    </cfRule>
    <cfRule type="expression" dxfId="4374" priority="171">
      <formula>$E160="N"</formula>
    </cfRule>
  </conditionalFormatting>
  <conditionalFormatting sqref="C162:E162">
    <cfRule type="expression" dxfId="4373" priority="172">
      <formula>$E162="S"</formula>
    </cfRule>
  </conditionalFormatting>
  <conditionalFormatting sqref="C162:E162">
    <cfRule type="expression" dxfId="4372" priority="173">
      <formula>$E162="S"</formula>
    </cfRule>
    <cfRule type="expression" dxfId="4371" priority="174">
      <formula>$E162="N"</formula>
    </cfRule>
  </conditionalFormatting>
  <conditionalFormatting sqref="C164:E164">
    <cfRule type="expression" dxfId="4370" priority="175">
      <formula>$E164="S"</formula>
    </cfRule>
  </conditionalFormatting>
  <conditionalFormatting sqref="C164:E164">
    <cfRule type="expression" dxfId="4369" priority="176">
      <formula>$E164="S"</formula>
    </cfRule>
    <cfRule type="expression" dxfId="4368" priority="177">
      <formula>$E164="N"</formula>
    </cfRule>
  </conditionalFormatting>
  <conditionalFormatting sqref="C166:E166">
    <cfRule type="expression" dxfId="4367" priority="178">
      <formula>$E166="S"</formula>
    </cfRule>
  </conditionalFormatting>
  <conditionalFormatting sqref="C166:E166">
    <cfRule type="expression" dxfId="4366" priority="179">
      <formula>$E166="S"</formula>
    </cfRule>
    <cfRule type="expression" dxfId="4365" priority="180">
      <formula>$E166="N"</formula>
    </cfRule>
  </conditionalFormatting>
  <conditionalFormatting sqref="C168:E168">
    <cfRule type="expression" dxfId="4364" priority="181">
      <formula>$E168="S"</formula>
    </cfRule>
  </conditionalFormatting>
  <conditionalFormatting sqref="C168:E168">
    <cfRule type="expression" dxfId="4363" priority="182">
      <formula>$E168="S"</formula>
    </cfRule>
    <cfRule type="expression" dxfId="4362" priority="183">
      <formula>$E168="N"</formula>
    </cfRule>
  </conditionalFormatting>
  <conditionalFormatting sqref="A160">
    <cfRule type="expression" dxfId="4361" priority="184">
      <formula>$E160="S"</formula>
    </cfRule>
  </conditionalFormatting>
  <conditionalFormatting sqref="A160">
    <cfRule type="expression" dxfId="4360" priority="185">
      <formula>$E160="S"</formula>
    </cfRule>
    <cfRule type="expression" dxfId="4359" priority="186">
      <formula>$E160="N"</formula>
    </cfRule>
  </conditionalFormatting>
  <conditionalFormatting sqref="A162">
    <cfRule type="expression" dxfId="4358" priority="187">
      <formula>$E162="S"</formula>
    </cfRule>
  </conditionalFormatting>
  <conditionalFormatting sqref="A162">
    <cfRule type="expression" dxfId="4357" priority="188">
      <formula>$E162="S"</formula>
    </cfRule>
    <cfRule type="expression" dxfId="4356" priority="189">
      <formula>$E162="N"</formula>
    </cfRule>
  </conditionalFormatting>
  <conditionalFormatting sqref="A164">
    <cfRule type="expression" dxfId="4355" priority="190">
      <formula>$E164="S"</formula>
    </cfRule>
  </conditionalFormatting>
  <conditionalFormatting sqref="A164">
    <cfRule type="expression" dxfId="4354" priority="191">
      <formula>$E164="S"</formula>
    </cfRule>
    <cfRule type="expression" dxfId="4353" priority="192">
      <formula>$E164="N"</formula>
    </cfRule>
  </conditionalFormatting>
  <conditionalFormatting sqref="A166">
    <cfRule type="expression" dxfId="4352" priority="193">
      <formula>$E166="S"</formula>
    </cfRule>
  </conditionalFormatting>
  <conditionalFormatting sqref="A166">
    <cfRule type="expression" dxfId="4351" priority="194">
      <formula>$E166="S"</formula>
    </cfRule>
    <cfRule type="expression" dxfId="4350" priority="195">
      <formula>$E166="N"</formula>
    </cfRule>
  </conditionalFormatting>
  <conditionalFormatting sqref="A168">
    <cfRule type="expression" dxfId="4349" priority="196">
      <formula>$E168="S"</formula>
    </cfRule>
  </conditionalFormatting>
  <conditionalFormatting sqref="A168">
    <cfRule type="expression" dxfId="4348" priority="197">
      <formula>$E168="S"</formula>
    </cfRule>
    <cfRule type="expression" dxfId="4347" priority="198">
      <formula>$E168="N"</formula>
    </cfRule>
  </conditionalFormatting>
  <conditionalFormatting sqref="B157">
    <cfRule type="expression" dxfId="4346" priority="199">
      <formula>$AR159</formula>
    </cfRule>
  </conditionalFormatting>
  <conditionalFormatting sqref="B157">
    <cfRule type="expression" dxfId="4345" priority="200">
      <formula>$AR158</formula>
    </cfRule>
  </conditionalFormatting>
  <conditionalFormatting sqref="B157">
    <cfRule type="expression" dxfId="4344" priority="201">
      <formula>#REF!</formula>
    </cfRule>
  </conditionalFormatting>
  <conditionalFormatting sqref="B6100:B6102 B3951:B4022 B733:B769 B678:B679 B182:B183">
    <cfRule type="expression" dxfId="4343" priority="202">
      <formula>#REF!</formula>
    </cfRule>
  </conditionalFormatting>
  <conditionalFormatting sqref="B176:B177">
    <cfRule type="expression" dxfId="4342" priority="203">
      <formula>$E176="S"</formula>
    </cfRule>
  </conditionalFormatting>
  <conditionalFormatting sqref="B176:B177">
    <cfRule type="expression" dxfId="4341" priority="204">
      <formula>$E176="S"</formula>
    </cfRule>
    <cfRule type="expression" dxfId="4340" priority="205">
      <formula>$E176="N"</formula>
    </cfRule>
  </conditionalFormatting>
  <conditionalFormatting sqref="B170">
    <cfRule type="expression" dxfId="4339" priority="206">
      <formula>$E170="S"</formula>
    </cfRule>
  </conditionalFormatting>
  <conditionalFormatting sqref="B170">
    <cfRule type="expression" dxfId="4338" priority="207">
      <formula>$E170="S"</formula>
    </cfRule>
    <cfRule type="expression" dxfId="4337" priority="208">
      <formula>$E170="N"</formula>
    </cfRule>
  </conditionalFormatting>
  <conditionalFormatting sqref="B172">
    <cfRule type="expression" dxfId="4336" priority="209">
      <formula>$E172="S"</formula>
    </cfRule>
  </conditionalFormatting>
  <conditionalFormatting sqref="B172">
    <cfRule type="expression" dxfId="4335" priority="210">
      <formula>$E172="S"</formula>
    </cfRule>
    <cfRule type="expression" dxfId="4334" priority="211">
      <formula>$E172="N"</formula>
    </cfRule>
  </conditionalFormatting>
  <conditionalFormatting sqref="B174">
    <cfRule type="expression" dxfId="4333" priority="212">
      <formula>$E174="S"</formula>
    </cfRule>
  </conditionalFormatting>
  <conditionalFormatting sqref="B174">
    <cfRule type="expression" dxfId="4332" priority="213">
      <formula>$E174="S"</formula>
    </cfRule>
    <cfRule type="expression" dxfId="4331" priority="214">
      <formula>$E174="N"</formula>
    </cfRule>
  </conditionalFormatting>
  <conditionalFormatting sqref="C176:E177">
    <cfRule type="expression" dxfId="4330" priority="215">
      <formula>$E176="S"</formula>
    </cfRule>
  </conditionalFormatting>
  <conditionalFormatting sqref="C176:E177">
    <cfRule type="expression" dxfId="4329" priority="216">
      <formula>$E176="S"</formula>
    </cfRule>
    <cfRule type="expression" dxfId="4328" priority="217">
      <formula>$E176="N"</formula>
    </cfRule>
  </conditionalFormatting>
  <conditionalFormatting sqref="C170:E170">
    <cfRule type="expression" dxfId="4327" priority="218">
      <formula>$E170="S"</formula>
    </cfRule>
  </conditionalFormatting>
  <conditionalFormatting sqref="C170:E170">
    <cfRule type="expression" dxfId="4326" priority="219">
      <formula>$E170="S"</formula>
    </cfRule>
    <cfRule type="expression" dxfId="4325" priority="220">
      <formula>$E170="N"</formula>
    </cfRule>
  </conditionalFormatting>
  <conditionalFormatting sqref="C172:E172">
    <cfRule type="expression" dxfId="4324" priority="221">
      <formula>$E172="S"</formula>
    </cfRule>
  </conditionalFormatting>
  <conditionalFormatting sqref="C172:E172">
    <cfRule type="expression" dxfId="4323" priority="222">
      <formula>$E172="S"</formula>
    </cfRule>
    <cfRule type="expression" dxfId="4322" priority="223">
      <formula>$E172="N"</formula>
    </cfRule>
  </conditionalFormatting>
  <conditionalFormatting sqref="C174:E174">
    <cfRule type="expression" dxfId="4321" priority="224">
      <formula>$E174="S"</formula>
    </cfRule>
  </conditionalFormatting>
  <conditionalFormatting sqref="C174:E174">
    <cfRule type="expression" dxfId="4320" priority="225">
      <formula>$E174="S"</formula>
    </cfRule>
    <cfRule type="expression" dxfId="4319" priority="226">
      <formula>$E174="N"</formula>
    </cfRule>
  </conditionalFormatting>
  <conditionalFormatting sqref="A170">
    <cfRule type="expression" dxfId="4318" priority="227">
      <formula>$E170="S"</formula>
    </cfRule>
  </conditionalFormatting>
  <conditionalFormatting sqref="A170">
    <cfRule type="expression" dxfId="4317" priority="228">
      <formula>$E170="S"</formula>
    </cfRule>
    <cfRule type="expression" dxfId="4316" priority="229">
      <formula>$E170="N"</formula>
    </cfRule>
  </conditionalFormatting>
  <conditionalFormatting sqref="A172">
    <cfRule type="expression" dxfId="4315" priority="230">
      <formula>$E172="S"</formula>
    </cfRule>
  </conditionalFormatting>
  <conditionalFormatting sqref="A172">
    <cfRule type="expression" dxfId="4314" priority="231">
      <formula>$E172="S"</formula>
    </cfRule>
    <cfRule type="expression" dxfId="4313" priority="232">
      <formula>$E172="N"</formula>
    </cfRule>
  </conditionalFormatting>
  <conditionalFormatting sqref="A174">
    <cfRule type="expression" dxfId="4312" priority="233">
      <formula>$E174="S"</formula>
    </cfRule>
  </conditionalFormatting>
  <conditionalFormatting sqref="A174">
    <cfRule type="expression" dxfId="4311" priority="234">
      <formula>$E174="S"</formula>
    </cfRule>
    <cfRule type="expression" dxfId="4310" priority="235">
      <formula>$E174="N"</formula>
    </cfRule>
  </conditionalFormatting>
  <conditionalFormatting sqref="A176:A177">
    <cfRule type="expression" dxfId="4309" priority="236">
      <formula>$E176="S"</formula>
    </cfRule>
  </conditionalFormatting>
  <conditionalFormatting sqref="A176:A177">
    <cfRule type="expression" dxfId="4308" priority="237">
      <formula>$E176="S"</formula>
    </cfRule>
    <cfRule type="expression" dxfId="4307" priority="238">
      <formula>$E176="N"</formula>
    </cfRule>
  </conditionalFormatting>
  <conditionalFormatting sqref="A181:E181">
    <cfRule type="expression" dxfId="4306" priority="239">
      <formula>$E181="S"</formula>
    </cfRule>
    <cfRule type="expression" dxfId="4305" priority="240">
      <formula>$E181="N"</formula>
    </cfRule>
  </conditionalFormatting>
  <conditionalFormatting sqref="A178:E178">
    <cfRule type="expression" dxfId="4304" priority="241">
      <formula>$E178="M"</formula>
    </cfRule>
    <cfRule type="expression" dxfId="4303" priority="242">
      <formula>$E178="S"</formula>
    </cfRule>
  </conditionalFormatting>
  <conditionalFormatting sqref="A178:E178">
    <cfRule type="expression" dxfId="4302" priority="243">
      <formula>$E178="S"</formula>
    </cfRule>
    <cfRule type="expression" dxfId="4301" priority="244">
      <formula>$E178="N"</formula>
    </cfRule>
  </conditionalFormatting>
  <conditionalFormatting sqref="B178">
    <cfRule type="expression" dxfId="4300" priority="245">
      <formula>$AO180</formula>
    </cfRule>
  </conditionalFormatting>
  <conditionalFormatting sqref="B178">
    <cfRule type="expression" dxfId="4299" priority="246">
      <formula>$AO179</formula>
    </cfRule>
  </conditionalFormatting>
  <conditionalFormatting sqref="B417 B415 B178">
    <cfRule type="expression" dxfId="4298" priority="247">
      <formula>#REF!</formula>
    </cfRule>
  </conditionalFormatting>
  <conditionalFormatting sqref="F182">
    <cfRule type="expression" dxfId="4297" priority="248">
      <formula>$E182="S"</formula>
    </cfRule>
  </conditionalFormatting>
  <conditionalFormatting sqref="F182">
    <cfRule type="expression" dxfId="4296" priority="249">
      <formula>$E182="S"</formula>
    </cfRule>
    <cfRule type="expression" dxfId="4295" priority="250">
      <formula>$E182="N"</formula>
    </cfRule>
  </conditionalFormatting>
  <conditionalFormatting sqref="F182">
    <cfRule type="expression" dxfId="4294" priority="251">
      <formula>$E182="S"</formula>
    </cfRule>
  </conditionalFormatting>
  <conditionalFormatting sqref="F182">
    <cfRule type="expression" dxfId="4293" priority="252">
      <formula>$E182="S"</formula>
    </cfRule>
    <cfRule type="expression" dxfId="4292" priority="253">
      <formula>$E182="N"</formula>
    </cfRule>
  </conditionalFormatting>
  <conditionalFormatting sqref="F181">
    <cfRule type="expression" dxfId="4291" priority="254">
      <formula>$E181="S"</formula>
    </cfRule>
    <cfRule type="expression" dxfId="4290" priority="255">
      <formula>$E181="N"</formula>
    </cfRule>
  </conditionalFormatting>
  <conditionalFormatting sqref="F178">
    <cfRule type="expression" dxfId="4289" priority="256">
      <formula>$E178="M"</formula>
    </cfRule>
    <cfRule type="expression" dxfId="4288" priority="257">
      <formula>$E178="S"</formula>
    </cfRule>
  </conditionalFormatting>
  <conditionalFormatting sqref="F178">
    <cfRule type="expression" dxfId="4287" priority="258">
      <formula>$E178="S"</formula>
    </cfRule>
    <cfRule type="expression" dxfId="4286" priority="259">
      <formula>$E178="N"</formula>
    </cfRule>
  </conditionalFormatting>
  <conditionalFormatting sqref="F182">
    <cfRule type="expression" dxfId="4285" priority="260">
      <formula>$E182="S"</formula>
    </cfRule>
  </conditionalFormatting>
  <conditionalFormatting sqref="F182">
    <cfRule type="expression" dxfId="4284" priority="261">
      <formula>$E182="S"</formula>
    </cfRule>
    <cfRule type="expression" dxfId="4283" priority="262">
      <formula>$E182="N"</formula>
    </cfRule>
  </conditionalFormatting>
  <conditionalFormatting sqref="F182">
    <cfRule type="expression" dxfId="4282" priority="263">
      <formula>$E182="S"</formula>
    </cfRule>
  </conditionalFormatting>
  <conditionalFormatting sqref="F182">
    <cfRule type="expression" dxfId="4281" priority="264">
      <formula>$E182="S"</formula>
    </cfRule>
    <cfRule type="expression" dxfId="4280" priority="265">
      <formula>$E182="N"</formula>
    </cfRule>
  </conditionalFormatting>
  <conditionalFormatting sqref="F182">
    <cfRule type="expression" dxfId="4279" priority="266">
      <formula>$E182="S"</formula>
    </cfRule>
  </conditionalFormatting>
  <conditionalFormatting sqref="F182">
    <cfRule type="expression" dxfId="4278" priority="267">
      <formula>$E182="S"</formula>
    </cfRule>
    <cfRule type="expression" dxfId="4277" priority="268">
      <formula>$E182="N"</formula>
    </cfRule>
  </conditionalFormatting>
  <conditionalFormatting sqref="F182">
    <cfRule type="expression" dxfId="4276" priority="269">
      <formula>$E182="S"</formula>
    </cfRule>
  </conditionalFormatting>
  <conditionalFormatting sqref="F182">
    <cfRule type="expression" dxfId="4275" priority="270">
      <formula>$E182="S"</formula>
    </cfRule>
    <cfRule type="expression" dxfId="4274" priority="271">
      <formula>$E182="N"</formula>
    </cfRule>
  </conditionalFormatting>
  <conditionalFormatting sqref="B221">
    <cfRule type="expression" dxfId="4273" priority="272">
      <formula>$AR414</formula>
    </cfRule>
  </conditionalFormatting>
  <conditionalFormatting sqref="B202">
    <cfRule type="expression" dxfId="4272" priority="273">
      <formula>$AR378</formula>
    </cfRule>
  </conditionalFormatting>
  <conditionalFormatting sqref="B220:B221">
    <cfRule type="expression" dxfId="4271" priority="274">
      <formula>$AR378</formula>
    </cfRule>
  </conditionalFormatting>
  <conditionalFormatting sqref="B544 B231:B235">
    <cfRule type="expression" dxfId="4270" priority="275">
      <formula>$AR318</formula>
    </cfRule>
  </conditionalFormatting>
  <conditionalFormatting sqref="B228">
    <cfRule type="expression" dxfId="4269" priority="276">
      <formula>$AR279</formula>
    </cfRule>
  </conditionalFormatting>
  <conditionalFormatting sqref="B228">
    <cfRule type="expression" dxfId="4268" priority="277">
      <formula>$AR315</formula>
    </cfRule>
  </conditionalFormatting>
  <conditionalFormatting sqref="B237:B238">
    <cfRule type="expression" dxfId="4267" priority="278">
      <formula>$AR327</formula>
    </cfRule>
  </conditionalFormatting>
  <conditionalFormatting sqref="B229:B230 B222:B227 B236:B238">
    <cfRule type="expression" dxfId="4266" priority="279">
      <formula>$AR310</formula>
    </cfRule>
  </conditionalFormatting>
  <conditionalFormatting sqref="B259">
    <cfRule type="expression" dxfId="4265" priority="280">
      <formula>#REF!</formula>
    </cfRule>
  </conditionalFormatting>
  <conditionalFormatting sqref="B257:B259">
    <cfRule type="expression" dxfId="4264" priority="281">
      <formula>$AR379</formula>
    </cfRule>
  </conditionalFormatting>
  <conditionalFormatting sqref="B260">
    <cfRule type="expression" dxfId="4263" priority="282">
      <formula>$AR294</formula>
    </cfRule>
  </conditionalFormatting>
  <conditionalFormatting sqref="B260">
    <cfRule type="expression" dxfId="4262" priority="283">
      <formula>$AR261</formula>
    </cfRule>
  </conditionalFormatting>
  <conditionalFormatting sqref="B260">
    <cfRule type="expression" dxfId="4261" priority="284">
      <formula>$AR275</formula>
    </cfRule>
  </conditionalFormatting>
  <conditionalFormatting sqref="B244:B256">
    <cfRule type="expression" dxfId="4260" priority="285">
      <formula>$AR365</formula>
    </cfRule>
  </conditionalFormatting>
  <conditionalFormatting sqref="B243">
    <cfRule type="expression" dxfId="4259" priority="286">
      <formula>#REF!</formula>
    </cfRule>
  </conditionalFormatting>
  <conditionalFormatting sqref="B328:B329">
    <cfRule type="expression" dxfId="4258" priority="287">
      <formula>$AR364</formula>
    </cfRule>
  </conditionalFormatting>
  <conditionalFormatting sqref="B349">
    <cfRule type="expression" dxfId="4257" priority="288">
      <formula>#REF!</formula>
    </cfRule>
  </conditionalFormatting>
  <conditionalFormatting sqref="B261:B274">
    <cfRule type="expression" dxfId="4256" priority="289">
      <formula>$AR160</formula>
    </cfRule>
  </conditionalFormatting>
  <conditionalFormatting sqref="B278">
    <cfRule type="expression" dxfId="4255" priority="290">
      <formula>$AR191</formula>
    </cfRule>
  </conditionalFormatting>
  <conditionalFormatting sqref="B323:B329">
    <cfRule type="expression" dxfId="4254" priority="291">
      <formula>$AR218</formula>
    </cfRule>
  </conditionalFormatting>
  <conditionalFormatting sqref="B332">
    <cfRule type="expression" dxfId="4253" priority="292">
      <formula>$AR279</formula>
    </cfRule>
  </conditionalFormatting>
  <conditionalFormatting sqref="B262">
    <cfRule type="expression" dxfId="4252" priority="293">
      <formula>#REF!</formula>
    </cfRule>
  </conditionalFormatting>
  <conditionalFormatting sqref="B275:B276">
    <cfRule type="expression" dxfId="4251" priority="294">
      <formula>$AR344</formula>
    </cfRule>
  </conditionalFormatting>
  <conditionalFormatting sqref="B296">
    <cfRule type="expression" dxfId="4250" priority="295">
      <formula>#REF!</formula>
    </cfRule>
  </conditionalFormatting>
  <conditionalFormatting sqref="B349">
    <cfRule type="expression" dxfId="4249" priority="296">
      <formula>#REF!="S"</formula>
    </cfRule>
  </conditionalFormatting>
  <conditionalFormatting sqref="B349">
    <cfRule type="expression" dxfId="4248" priority="297">
      <formula>#REF!="S"</formula>
    </cfRule>
    <cfRule type="expression" dxfId="4247" priority="298">
      <formula>#REF!="N"</formula>
    </cfRule>
  </conditionalFormatting>
  <conditionalFormatting sqref="B348">
    <cfRule type="expression" dxfId="4246" priority="299">
      <formula>#REF!</formula>
    </cfRule>
  </conditionalFormatting>
  <conditionalFormatting sqref="B314">
    <cfRule type="expression" dxfId="4245" priority="300">
      <formula>#REF!</formula>
    </cfRule>
  </conditionalFormatting>
  <conditionalFormatting sqref="B277:B278">
    <cfRule type="expression" dxfId="4244" priority="301">
      <formula>$AR347</formula>
    </cfRule>
  </conditionalFormatting>
  <conditionalFormatting sqref="B314:B322 B330:B332">
    <cfRule type="expression" dxfId="4243" priority="302">
      <formula>$AR208</formula>
    </cfRule>
  </conditionalFormatting>
  <conditionalFormatting sqref="B275:B278">
    <cfRule type="expression" dxfId="4242" priority="303">
      <formula>$AR173</formula>
    </cfRule>
  </conditionalFormatting>
  <conditionalFormatting sqref="B261 B330:B332 B315:B327">
    <cfRule type="expression" dxfId="4241" priority="304">
      <formula>$AR296</formula>
    </cfRule>
  </conditionalFormatting>
  <conditionalFormatting sqref="B263:B274">
    <cfRule type="expression" dxfId="4240" priority="305">
      <formula>$AR333</formula>
    </cfRule>
  </conditionalFormatting>
  <conditionalFormatting sqref="B282">
    <cfRule type="expression" dxfId="4239" priority="306">
      <formula>$AR181</formula>
    </cfRule>
  </conditionalFormatting>
  <conditionalFormatting sqref="B282">
    <cfRule type="expression" dxfId="4238" priority="307">
      <formula>$AR352</formula>
    </cfRule>
  </conditionalFormatting>
  <conditionalFormatting sqref="B283">
    <cfRule type="expression" dxfId="4237" priority="308">
      <formula>$AR182</formula>
    </cfRule>
  </conditionalFormatting>
  <conditionalFormatting sqref="B283">
    <cfRule type="expression" dxfId="4236" priority="309">
      <formula>$AR353</formula>
    </cfRule>
  </conditionalFormatting>
  <conditionalFormatting sqref="B283">
    <cfRule type="expression" dxfId="4235" priority="310">
      <formula>$AR182</formula>
    </cfRule>
  </conditionalFormatting>
  <conditionalFormatting sqref="B283">
    <cfRule type="expression" dxfId="4234" priority="311">
      <formula>$AR353</formula>
    </cfRule>
  </conditionalFormatting>
  <conditionalFormatting sqref="B3950 B375">
    <cfRule type="expression" dxfId="4233" priority="312">
      <formula>#REF!</formula>
    </cfRule>
  </conditionalFormatting>
  <conditionalFormatting sqref="B358">
    <cfRule type="expression" dxfId="4232" priority="313">
      <formula>$AR207</formula>
    </cfRule>
  </conditionalFormatting>
  <conditionalFormatting sqref="B351:B357">
    <cfRule type="expression" dxfId="4231" priority="314">
      <formula>$AR352</formula>
    </cfRule>
  </conditionalFormatting>
  <conditionalFormatting sqref="B393">
    <cfRule type="expression" dxfId="4230" priority="315">
      <formula>$AR471</formula>
    </cfRule>
  </conditionalFormatting>
  <conditionalFormatting sqref="B392">
    <cfRule type="expression" dxfId="4229" priority="316">
      <formula>$AR1213</formula>
    </cfRule>
  </conditionalFormatting>
  <conditionalFormatting sqref="B5736 B5579 B5461 B5274 B5270 B5263:B5264 B3890 B3706 B3358 B3069 B2668 B2167 B2098 B1956 B1670 B1655 B1527 B404">
    <cfRule type="expression" dxfId="4228" priority="317">
      <formula>$AR408</formula>
    </cfRule>
  </conditionalFormatting>
  <conditionalFormatting sqref="B411:B412">
    <cfRule type="expression" dxfId="4227" priority="318">
      <formula>#REF!</formula>
    </cfRule>
  </conditionalFormatting>
  <conditionalFormatting sqref="B413">
    <cfRule type="expression" dxfId="4226" priority="319">
      <formula>$AR214</formula>
    </cfRule>
  </conditionalFormatting>
  <conditionalFormatting sqref="B413">
    <cfRule type="expression" dxfId="4225" priority="320">
      <formula>$AR200</formula>
    </cfRule>
  </conditionalFormatting>
  <conditionalFormatting sqref="B413">
    <cfRule type="expression" dxfId="4224" priority="321">
      <formula>$AR233</formula>
    </cfRule>
  </conditionalFormatting>
  <conditionalFormatting sqref="B410:B412">
    <cfRule type="expression" dxfId="4223" priority="322">
      <formula>$AR349</formula>
    </cfRule>
  </conditionalFormatting>
  <conditionalFormatting sqref="B396">
    <cfRule type="expression" dxfId="4222" priority="323">
      <formula>$AR332</formula>
    </cfRule>
  </conditionalFormatting>
  <conditionalFormatting sqref="B409">
    <cfRule type="expression" dxfId="4221" priority="324">
      <formula>#REF!</formula>
    </cfRule>
  </conditionalFormatting>
  <conditionalFormatting sqref="B410">
    <cfRule type="expression" dxfId="4220" priority="325">
      <formula>#REF!</formula>
    </cfRule>
  </conditionalFormatting>
  <conditionalFormatting sqref="B408:B409">
    <cfRule type="expression" dxfId="4219" priority="326">
      <formula>$AR340</formula>
    </cfRule>
  </conditionalFormatting>
  <conditionalFormatting sqref="B396:B404">
    <cfRule type="expression" dxfId="4218" priority="327">
      <formula>$AR331</formula>
    </cfRule>
  </conditionalFormatting>
  <conditionalFormatting sqref="B407">
    <cfRule type="expression" dxfId="4217" priority="328">
      <formula>$AR346</formula>
    </cfRule>
  </conditionalFormatting>
  <conditionalFormatting sqref="B406">
    <cfRule type="expression" dxfId="4216" priority="329">
      <formula>#REF!</formula>
    </cfRule>
  </conditionalFormatting>
  <conditionalFormatting sqref="B407">
    <cfRule type="expression" dxfId="4215" priority="330">
      <formula>#REF!</formula>
    </cfRule>
  </conditionalFormatting>
  <conditionalFormatting sqref="B405:B406">
    <cfRule type="expression" dxfId="4214" priority="331">
      <formula>$AR337</formula>
    </cfRule>
  </conditionalFormatting>
  <conditionalFormatting sqref="B394:B412">
    <cfRule type="expression" dxfId="4213" priority="332">
      <formula>$AR451</formula>
    </cfRule>
  </conditionalFormatting>
  <conditionalFormatting sqref="B395">
    <cfRule type="expression" dxfId="4212" priority="333">
      <formula>$AR334</formula>
    </cfRule>
  </conditionalFormatting>
  <conditionalFormatting sqref="B395">
    <cfRule type="expression" dxfId="4211" priority="334">
      <formula>#REF!</formula>
    </cfRule>
  </conditionalFormatting>
  <conditionalFormatting sqref="B395">
    <cfRule type="expression" dxfId="4210" priority="335">
      <formula>$AR333</formula>
    </cfRule>
  </conditionalFormatting>
  <conditionalFormatting sqref="B394">
    <cfRule type="expression" dxfId="4209" priority="336">
      <formula>$AR331</formula>
    </cfRule>
  </conditionalFormatting>
  <conditionalFormatting sqref="B413">
    <cfRule type="expression" dxfId="4208" priority="337">
      <formula>$AR486</formula>
    </cfRule>
  </conditionalFormatting>
  <conditionalFormatting sqref="B417">
    <cfRule type="expression" dxfId="4207" priority="338">
      <formula>#REF!</formula>
    </cfRule>
  </conditionalFormatting>
  <conditionalFormatting sqref="B417 B415">
    <cfRule type="expression" dxfId="4206" priority="339">
      <formula>#REF!</formula>
    </cfRule>
  </conditionalFormatting>
  <conditionalFormatting sqref="B417 B415">
    <cfRule type="expression" dxfId="4205" priority="340">
      <formula>#REF!</formula>
    </cfRule>
  </conditionalFormatting>
  <conditionalFormatting sqref="B417">
    <cfRule type="expression" dxfId="4204" priority="341">
      <formula>$AO424</formula>
    </cfRule>
  </conditionalFormatting>
  <conditionalFormatting sqref="B415">
    <cfRule type="expression" dxfId="4203" priority="342">
      <formula>$AO417</formula>
    </cfRule>
  </conditionalFormatting>
  <conditionalFormatting sqref="B415">
    <cfRule type="expression" dxfId="4202" priority="343">
      <formula>$AO418</formula>
    </cfRule>
  </conditionalFormatting>
  <conditionalFormatting sqref="B415">
    <cfRule type="expression" dxfId="4201" priority="344">
      <formula>$AO423</formula>
    </cfRule>
  </conditionalFormatting>
  <conditionalFormatting sqref="F416">
    <cfRule type="expression" dxfId="4200" priority="345">
      <formula>$E416="S"</formula>
    </cfRule>
  </conditionalFormatting>
  <conditionalFormatting sqref="F416">
    <cfRule type="expression" dxfId="4199" priority="346">
      <formula>$E416="S"</formula>
    </cfRule>
    <cfRule type="expression" dxfId="4198" priority="347">
      <formula>$E416="N"</formula>
    </cfRule>
  </conditionalFormatting>
  <conditionalFormatting sqref="F416">
    <cfRule type="expression" dxfId="4197" priority="348">
      <formula>$E416="S"</formula>
    </cfRule>
  </conditionalFormatting>
  <conditionalFormatting sqref="F416">
    <cfRule type="expression" dxfId="4196" priority="349">
      <formula>$E416="S"</formula>
    </cfRule>
    <cfRule type="expression" dxfId="4195" priority="350">
      <formula>$E416="N"</formula>
    </cfRule>
  </conditionalFormatting>
  <conditionalFormatting sqref="F416">
    <cfRule type="expression" dxfId="4194" priority="351">
      <formula>$E416="S"</formula>
    </cfRule>
  </conditionalFormatting>
  <conditionalFormatting sqref="F416">
    <cfRule type="expression" dxfId="4193" priority="352">
      <formula>$E416="S"</formula>
    </cfRule>
    <cfRule type="expression" dxfId="4192" priority="353">
      <formula>$E416="N"</formula>
    </cfRule>
  </conditionalFormatting>
  <conditionalFormatting sqref="F416">
    <cfRule type="expression" dxfId="4191" priority="354">
      <formula>$E416="S"</formula>
    </cfRule>
  </conditionalFormatting>
  <conditionalFormatting sqref="F416">
    <cfRule type="expression" dxfId="4190" priority="355">
      <formula>$E416="S"</formula>
    </cfRule>
    <cfRule type="expression" dxfId="4189" priority="356">
      <formula>$E416="N"</formula>
    </cfRule>
  </conditionalFormatting>
  <conditionalFormatting sqref="B429:E430">
    <cfRule type="expression" dxfId="4188" priority="357">
      <formula>$E429="S"</formula>
    </cfRule>
  </conditionalFormatting>
  <conditionalFormatting sqref="B429:E430">
    <cfRule type="expression" dxfId="4187" priority="358">
      <formula>$E429="S"</formula>
    </cfRule>
    <cfRule type="expression" dxfId="4186" priority="359">
      <formula>$E429="N"</formula>
    </cfRule>
  </conditionalFormatting>
  <conditionalFormatting sqref="B428:B429">
    <cfRule type="expression" dxfId="4185" priority="360">
      <formula>$AR431</formula>
    </cfRule>
  </conditionalFormatting>
  <conditionalFormatting sqref="B430">
    <cfRule type="expression" dxfId="4184" priority="361">
      <formula>#REF!</formula>
    </cfRule>
  </conditionalFormatting>
  <conditionalFormatting sqref="B428:E428">
    <cfRule type="expression" dxfId="4183" priority="362">
      <formula>$E428="S"</formula>
    </cfRule>
  </conditionalFormatting>
  <conditionalFormatting sqref="B428:E428">
    <cfRule type="expression" dxfId="4182" priority="363">
      <formula>$E428="S"</formula>
    </cfRule>
    <cfRule type="expression" dxfId="4181" priority="364">
      <formula>$E428="N"</formula>
    </cfRule>
  </conditionalFormatting>
  <conditionalFormatting sqref="A435:A437">
    <cfRule type="expression" dxfId="4180" priority="365">
      <formula>$E435="S"</formula>
    </cfRule>
  </conditionalFormatting>
  <conditionalFormatting sqref="A435:A437">
    <cfRule type="expression" dxfId="4179" priority="366">
      <formula>$E435="S"</formula>
    </cfRule>
    <cfRule type="expression" dxfId="4178" priority="367">
      <formula>$E435="N"</formula>
    </cfRule>
  </conditionalFormatting>
  <conditionalFormatting sqref="B435:B437">
    <cfRule type="expression" dxfId="4177" priority="368">
      <formula>$E435="S"</formula>
    </cfRule>
  </conditionalFormatting>
  <conditionalFormatting sqref="B435:B437">
    <cfRule type="expression" dxfId="4176" priority="369">
      <formula>$E435="S"</formula>
    </cfRule>
    <cfRule type="expression" dxfId="4175" priority="370">
      <formula>$E435="N"</formula>
    </cfRule>
  </conditionalFormatting>
  <conditionalFormatting sqref="C435:E437">
    <cfRule type="expression" dxfId="4174" priority="371">
      <formula>$E435="S"</formula>
    </cfRule>
  </conditionalFormatting>
  <conditionalFormatting sqref="C435:E437">
    <cfRule type="expression" dxfId="4173" priority="372">
      <formula>$E435="S"</formula>
    </cfRule>
    <cfRule type="expression" dxfId="4172" priority="373">
      <formula>$E435="N"</formula>
    </cfRule>
  </conditionalFormatting>
  <conditionalFormatting sqref="B5578 B5583 B5271:B5273 B5241 B5210 B5214 B5219 B5223 B5135 B5139 B5144 B5148 B5162 B5166 B4923 B4927 B4932 B4936 B4941 B4945 B4960 B4964 B4978 B4982 B4987 B4991 B4996 B5000 B5014 B5018 B5033 B5037 B5062 B5066 B5071 B5075 B5098 B5102 B4718 B4722 B4727 B4731 B4736 B4740 B4745 B4749 B4754 B4758 B4763 B4767 B4772 B4776 B4781 B4785 B4790 B4794 B4809 B4813 B4827 B4831 B4836 B4840 B4845 B4849 B4854 B4858 B4863 B4867 B4883 B4887 B4893 B4897 B4903 B4907 B4913 B4917 B4679 B4558 B4562 B4567 B4578 B4657 B4662 B4666 B4671 B4675 B3728:B3731 B3605 B3327 B3350 B3183 B3176 B3147 B2521 B2656 B2662 B2681 B2172:B2173 B2106:B2107 B1875 B1646 B1686 B1654 B1715 B442">
    <cfRule type="expression" dxfId="4171" priority="374">
      <formula>$AR447</formula>
    </cfRule>
  </conditionalFormatting>
  <conditionalFormatting sqref="B5803 B5581 B5268:B5269 B4954 B4950 B5056 B5052 B4803 B4799 B4876 B4872 B4571 B3175 B2604:B2605 B2520 B2631 B2620 B2547:B2548 B2076 B1193 B441">
    <cfRule type="expression" dxfId="4170" priority="375">
      <formula>$AR447</formula>
    </cfRule>
  </conditionalFormatting>
  <conditionalFormatting sqref="B444:B446">
    <cfRule type="expression" dxfId="4169" priority="376">
      <formula>#REF!</formula>
    </cfRule>
  </conditionalFormatting>
  <conditionalFormatting sqref="B443">
    <cfRule type="expression" dxfId="4168" priority="377">
      <formula>#REF!</formula>
    </cfRule>
  </conditionalFormatting>
  <conditionalFormatting sqref="B447:E447">
    <cfRule type="expression" dxfId="4167" priority="378">
      <formula>$E447="S"</formula>
    </cfRule>
  </conditionalFormatting>
  <conditionalFormatting sqref="B447:E447">
    <cfRule type="expression" dxfId="4166" priority="379">
      <formula>$E447="S"</formula>
    </cfRule>
    <cfRule type="expression" dxfId="4165" priority="380">
      <formula>$E447="N"</formula>
    </cfRule>
  </conditionalFormatting>
  <conditionalFormatting sqref="A448:B448">
    <cfRule type="expression" dxfId="4164" priority="381">
      <formula>$E448="M"</formula>
    </cfRule>
    <cfRule type="expression" dxfId="4163" priority="382">
      <formula>$E448="S"</formula>
    </cfRule>
  </conditionalFormatting>
  <conditionalFormatting sqref="B448:E448">
    <cfRule type="expression" dxfId="4162" priority="383">
      <formula>$E448="S"</formula>
    </cfRule>
  </conditionalFormatting>
  <conditionalFormatting sqref="A448:B448">
    <cfRule type="expression" dxfId="4161" priority="384">
      <formula>$E448="S"</formula>
    </cfRule>
    <cfRule type="expression" dxfId="4160" priority="385">
      <formula>$E448="N"</formula>
    </cfRule>
  </conditionalFormatting>
  <conditionalFormatting sqref="B448:E448">
    <cfRule type="expression" dxfId="4159" priority="386">
      <formula>$E448="S"</formula>
    </cfRule>
    <cfRule type="expression" dxfId="4158" priority="387">
      <formula>$E448="N"</formula>
    </cfRule>
  </conditionalFormatting>
  <conditionalFormatting sqref="B448">
    <cfRule type="expression" dxfId="4157" priority="388">
      <formula>$AO450</formula>
    </cfRule>
  </conditionalFormatting>
  <conditionalFormatting sqref="B448">
    <cfRule type="expression" dxfId="4156" priority="389">
      <formula>#REF!</formula>
    </cfRule>
  </conditionalFormatting>
  <conditionalFormatting sqref="F448">
    <cfRule type="expression" dxfId="4155" priority="390">
      <formula>$E448="M"</formula>
    </cfRule>
    <cfRule type="expression" dxfId="4154" priority="391">
      <formula>$E448="S"</formula>
    </cfRule>
  </conditionalFormatting>
  <conditionalFormatting sqref="F448">
    <cfRule type="expression" dxfId="4153" priority="392">
      <formula>$E448="S"</formula>
    </cfRule>
    <cfRule type="expression" dxfId="4152" priority="393">
      <formula>$E448="N"</formula>
    </cfRule>
  </conditionalFormatting>
  <conditionalFormatting sqref="B1183 B826:B842 B779:B781 B449:B595">
    <cfRule type="expression" dxfId="4151" priority="394">
      <formula>#REF!</formula>
    </cfRule>
  </conditionalFormatting>
  <conditionalFormatting sqref="B449:B460">
    <cfRule type="expression" dxfId="4150" priority="395">
      <formula>$AR653</formula>
    </cfRule>
  </conditionalFormatting>
  <conditionalFormatting sqref="B470:B480">
    <cfRule type="expression" dxfId="4149" priority="396">
      <formula>$AR674</formula>
    </cfRule>
  </conditionalFormatting>
  <conditionalFormatting sqref="B645:B646 B560:B595 B512:B526 B468:B491">
    <cfRule type="expression" dxfId="4148" priority="397">
      <formula>#REF!</formula>
    </cfRule>
  </conditionalFormatting>
  <conditionalFormatting sqref="B481:B490">
    <cfRule type="expression" dxfId="4147" priority="398">
      <formula>$AR686</formula>
    </cfRule>
  </conditionalFormatting>
  <conditionalFormatting sqref="B461:B469">
    <cfRule type="expression" dxfId="4146" priority="399">
      <formula>$AR666</formula>
    </cfRule>
  </conditionalFormatting>
  <conditionalFormatting sqref="B489:B491">
    <cfRule type="expression" dxfId="4145" priority="400">
      <formula>$AR741</formula>
    </cfRule>
  </conditionalFormatting>
  <conditionalFormatting sqref="B491">
    <cfRule type="expression" dxfId="4144" priority="401">
      <formula>$AR580</formula>
    </cfRule>
  </conditionalFormatting>
  <conditionalFormatting sqref="B491">
    <cfRule type="expression" dxfId="4143" priority="402">
      <formula>$AR696</formula>
    </cfRule>
  </conditionalFormatting>
  <conditionalFormatting sqref="B493:B504">
    <cfRule type="expression" dxfId="4142" priority="403">
      <formula>$AR610</formula>
    </cfRule>
  </conditionalFormatting>
  <conditionalFormatting sqref="B492">
    <cfRule type="expression" dxfId="4141" priority="404">
      <formula>$AR610</formula>
    </cfRule>
  </conditionalFormatting>
  <conditionalFormatting sqref="B505:B514">
    <cfRule type="expression" dxfId="4140" priority="405">
      <formula>$AR665</formula>
    </cfRule>
  </conditionalFormatting>
  <conditionalFormatting sqref="B515:B521">
    <cfRule type="expression" dxfId="4139" priority="406">
      <formula>$AR645</formula>
    </cfRule>
  </conditionalFormatting>
  <conditionalFormatting sqref="B514">
    <cfRule type="expression" dxfId="4138" priority="407">
      <formula>$AR573</formula>
    </cfRule>
  </conditionalFormatting>
  <conditionalFormatting sqref="B525:B526">
    <cfRule type="expression" dxfId="4137" priority="408">
      <formula>$AR477</formula>
    </cfRule>
  </conditionalFormatting>
  <conditionalFormatting sqref="B522:B526">
    <cfRule type="expression" dxfId="4136" priority="409">
      <formula>$AR653</formula>
    </cfRule>
  </conditionalFormatting>
  <conditionalFormatting sqref="B528:B542">
    <cfRule type="expression" dxfId="4135" priority="410">
      <formula>$AR550</formula>
    </cfRule>
  </conditionalFormatting>
  <conditionalFormatting sqref="B528:B543">
    <cfRule type="expression" dxfId="4134" priority="411">
      <formula>$AR771</formula>
    </cfRule>
  </conditionalFormatting>
  <conditionalFormatting sqref="B527">
    <cfRule type="expression" dxfId="4133" priority="412">
      <formula>$AR771</formula>
    </cfRule>
  </conditionalFormatting>
  <conditionalFormatting sqref="B611:B612 B543">
    <cfRule type="expression" dxfId="4132" priority="413">
      <formula>$AR608</formula>
    </cfRule>
  </conditionalFormatting>
  <conditionalFormatting sqref="B544">
    <cfRule type="expression" dxfId="4131" priority="414">
      <formula>$AR672</formula>
    </cfRule>
  </conditionalFormatting>
  <conditionalFormatting sqref="B577:B578">
    <cfRule type="expression" dxfId="4130" priority="415">
      <formula>$AR313</formula>
    </cfRule>
  </conditionalFormatting>
  <conditionalFormatting sqref="A584">
    <cfRule type="expression" dxfId="4129" priority="416">
      <formula>$E584="S"</formula>
    </cfRule>
  </conditionalFormatting>
  <conditionalFormatting sqref="A584">
    <cfRule type="expression" dxfId="4128" priority="417">
      <formula>$E584="S"</formula>
    </cfRule>
    <cfRule type="expression" dxfId="4127" priority="418">
      <formula>$E584="N"</formula>
    </cfRule>
  </conditionalFormatting>
  <conditionalFormatting sqref="A590 A586 A582">
    <cfRule type="expression" dxfId="4126" priority="419">
      <formula>$E582="S"</formula>
    </cfRule>
  </conditionalFormatting>
  <conditionalFormatting sqref="A590 A586 A582">
    <cfRule type="expression" dxfId="4125" priority="420">
      <formula>$E582="S"</formula>
    </cfRule>
    <cfRule type="expression" dxfId="4124" priority="421">
      <formula>$E582="N"</formula>
    </cfRule>
  </conditionalFormatting>
  <conditionalFormatting sqref="B579:B594">
    <cfRule type="expression" dxfId="4123" priority="422">
      <formula>$AR314</formula>
    </cfRule>
  </conditionalFormatting>
  <conditionalFormatting sqref="A608 A610 A600 A602 A604 A606 A596:A598">
    <cfRule type="expression" dxfId="4122" priority="423">
      <formula>$E596="S"</formula>
    </cfRule>
  </conditionalFormatting>
  <conditionalFormatting sqref="A599">
    <cfRule type="expression" dxfId="4121" priority="424">
      <formula>$E599="S"</formula>
    </cfRule>
  </conditionalFormatting>
  <conditionalFormatting sqref="A599">
    <cfRule type="expression" dxfId="4120" priority="425">
      <formula>$E599="S"</formula>
    </cfRule>
    <cfRule type="expression" dxfId="4119" priority="426">
      <formula>$E599="N"</formula>
    </cfRule>
  </conditionalFormatting>
  <conditionalFormatting sqref="B596">
    <cfRule type="expression" dxfId="4118" priority="427">
      <formula>$E596="S"</formula>
    </cfRule>
  </conditionalFormatting>
  <conditionalFormatting sqref="B596">
    <cfRule type="expression" dxfId="4117" priority="428">
      <formula>$E596="S"</formula>
    </cfRule>
    <cfRule type="expression" dxfId="4116" priority="429">
      <formula>$E596="N"</formula>
    </cfRule>
  </conditionalFormatting>
  <conditionalFormatting sqref="B608 B610 B600 B602 B604 B606 B597:B598">
    <cfRule type="expression" dxfId="4115" priority="430">
      <formula>$E597="S"</formula>
    </cfRule>
  </conditionalFormatting>
  <conditionalFormatting sqref="B608 B610 B600 B602 B604 B606 B597:B598">
    <cfRule type="expression" dxfId="4114" priority="431">
      <formula>$E597="S"</formula>
    </cfRule>
    <cfRule type="expression" dxfId="4113" priority="432">
      <formula>$E597="N"</formula>
    </cfRule>
  </conditionalFormatting>
  <conditionalFormatting sqref="B599">
    <cfRule type="expression" dxfId="4112" priority="433">
      <formula>$E599="S"</formula>
    </cfRule>
  </conditionalFormatting>
  <conditionalFormatting sqref="B599">
    <cfRule type="expression" dxfId="4111" priority="434">
      <formula>$E599="S"</formula>
    </cfRule>
    <cfRule type="expression" dxfId="4110" priority="435">
      <formula>$E599="N"</formula>
    </cfRule>
  </conditionalFormatting>
  <conditionalFormatting sqref="C608:E608 C610:E610 C600:E600 C602:E602 C604:E604 C606:E606 C596:E598">
    <cfRule type="expression" dxfId="4109" priority="436">
      <formula>$E596="S"</formula>
    </cfRule>
  </conditionalFormatting>
  <conditionalFormatting sqref="C608:E608 C610:E610 C600:E600 C602:E602 C604:E604 C606:E606 C596:E598">
    <cfRule type="expression" dxfId="4108" priority="437">
      <formula>$E596="S"</formula>
    </cfRule>
    <cfRule type="expression" dxfId="4107" priority="438">
      <formula>$E596="N"</formula>
    </cfRule>
  </conditionalFormatting>
  <conditionalFormatting sqref="C599:E599">
    <cfRule type="expression" dxfId="4106" priority="439">
      <formula>$E599="S"</formula>
    </cfRule>
  </conditionalFormatting>
  <conditionalFormatting sqref="C599:E599">
    <cfRule type="expression" dxfId="4105" priority="440">
      <formula>$E599="S"</formula>
    </cfRule>
    <cfRule type="expression" dxfId="4104" priority="441">
      <formula>$E599="N"</formula>
    </cfRule>
  </conditionalFormatting>
  <conditionalFormatting sqref="A609 A601 A603 A605 A607">
    <cfRule type="expression" dxfId="4103" priority="442">
      <formula>$E601="S"</formula>
    </cfRule>
  </conditionalFormatting>
  <conditionalFormatting sqref="A609 A601 A603 A605 A607">
    <cfRule type="expression" dxfId="4102" priority="443">
      <formula>$E601="S"</formula>
    </cfRule>
    <cfRule type="expression" dxfId="4101" priority="444">
      <formula>$E601="N"</formula>
    </cfRule>
  </conditionalFormatting>
  <conditionalFormatting sqref="B609 B601 B603 B605 B607">
    <cfRule type="expression" dxfId="4100" priority="445">
      <formula>$E601="S"</formula>
    </cfRule>
  </conditionalFormatting>
  <conditionalFormatting sqref="B609 B601 B603 B605 B607">
    <cfRule type="expression" dxfId="4099" priority="446">
      <formula>$E601="S"</formula>
    </cfRule>
    <cfRule type="expression" dxfId="4098" priority="447">
      <formula>$E601="N"</formula>
    </cfRule>
  </conditionalFormatting>
  <conditionalFormatting sqref="C609:E609 C601:E601 C603:E603 C605:E605 C607:E607">
    <cfRule type="expression" dxfId="4097" priority="448">
      <formula>$E601="S"</formula>
    </cfRule>
  </conditionalFormatting>
  <conditionalFormatting sqref="C609:E609 C601:E601 C603:E603 C605:E605 C607:E607">
    <cfRule type="expression" dxfId="4096" priority="449">
      <formula>$E601="S"</formula>
    </cfRule>
    <cfRule type="expression" dxfId="4095" priority="450">
      <formula>$E601="N"</formula>
    </cfRule>
  </conditionalFormatting>
  <conditionalFormatting sqref="B595">
    <cfRule type="expression" dxfId="4094" priority="451">
      <formula>$AR331</formula>
    </cfRule>
  </conditionalFormatting>
  <conditionalFormatting sqref="B624">
    <cfRule type="expression" dxfId="4093" priority="452">
      <formula>$AR342</formula>
    </cfRule>
  </conditionalFormatting>
  <conditionalFormatting sqref="F678 F623:F624">
    <cfRule type="expression" dxfId="4092" priority="453">
      <formula>$E623="S"</formula>
    </cfRule>
  </conditionalFormatting>
  <conditionalFormatting sqref="F678 F623:F624">
    <cfRule type="expression" dxfId="4091" priority="454">
      <formula>$E623="S"</formula>
    </cfRule>
    <cfRule type="expression" dxfId="4090" priority="455">
      <formula>$E623="N"</formula>
    </cfRule>
  </conditionalFormatting>
  <conditionalFormatting sqref="B645:B646 B628:B629">
    <cfRule type="expression" dxfId="4089" priority="456">
      <formula>$AR338</formula>
    </cfRule>
  </conditionalFormatting>
  <conditionalFormatting sqref="B630:B644">
    <cfRule type="expression" dxfId="4088" priority="457">
      <formula>$AR339</formula>
    </cfRule>
  </conditionalFormatting>
  <conditionalFormatting sqref="A647">
    <cfRule type="expression" dxfId="4087" priority="458">
      <formula>$E647="S"</formula>
    </cfRule>
  </conditionalFormatting>
  <conditionalFormatting sqref="A647">
    <cfRule type="expression" dxfId="4086" priority="459">
      <formula>$E647="S"</formula>
    </cfRule>
    <cfRule type="expression" dxfId="4085" priority="460">
      <formula>$E647="N"</formula>
    </cfRule>
  </conditionalFormatting>
  <conditionalFormatting sqref="B647">
    <cfRule type="expression" dxfId="4084" priority="461">
      <formula>$E647="S"</formula>
    </cfRule>
  </conditionalFormatting>
  <conditionalFormatting sqref="B647">
    <cfRule type="expression" dxfId="4083" priority="462">
      <formula>$E647="S"</formula>
    </cfRule>
    <cfRule type="expression" dxfId="4082" priority="463">
      <formula>$E647="N"</formula>
    </cfRule>
  </conditionalFormatting>
  <conditionalFormatting sqref="C647:E647">
    <cfRule type="expression" dxfId="4081" priority="464">
      <formula>$E647="S"</formula>
    </cfRule>
  </conditionalFormatting>
  <conditionalFormatting sqref="C647:E647">
    <cfRule type="expression" dxfId="4080" priority="465">
      <formula>$E647="S"</formula>
    </cfRule>
    <cfRule type="expression" dxfId="4079" priority="466">
      <formula>$E647="N"</formula>
    </cfRule>
  </conditionalFormatting>
  <conditionalFormatting sqref="A659 A661 A651 A653 A655 A657 A648:A649">
    <cfRule type="expression" dxfId="4078" priority="467">
      <formula>$E648="S"</formula>
    </cfRule>
  </conditionalFormatting>
  <conditionalFormatting sqref="A659 A661 A651 A653 A655 A657 A648:A649">
    <cfRule type="expression" dxfId="4077" priority="468">
      <formula>$E648="S"</formula>
    </cfRule>
    <cfRule type="expression" dxfId="4076" priority="469">
      <formula>$E648="N"</formula>
    </cfRule>
  </conditionalFormatting>
  <conditionalFormatting sqref="A650">
    <cfRule type="expression" dxfId="4075" priority="470">
      <formula>$E650="S"</formula>
    </cfRule>
  </conditionalFormatting>
  <conditionalFormatting sqref="A650">
    <cfRule type="expression" dxfId="4074" priority="471">
      <formula>$E650="S"</formula>
    </cfRule>
    <cfRule type="expression" dxfId="4073" priority="472">
      <formula>$E650="N"</formula>
    </cfRule>
  </conditionalFormatting>
  <conditionalFormatting sqref="B659 B661 B651 B653 B655 B657 B648:B649">
    <cfRule type="expression" dxfId="4072" priority="473">
      <formula>$E648="S"</formula>
    </cfRule>
  </conditionalFormatting>
  <conditionalFormatting sqref="B659 B661 B651 B653 B655 B657 B648:B649">
    <cfRule type="expression" dxfId="4071" priority="474">
      <formula>$E648="S"</formula>
    </cfRule>
    <cfRule type="expression" dxfId="4070" priority="475">
      <formula>$E648="N"</formula>
    </cfRule>
  </conditionalFormatting>
  <conditionalFormatting sqref="B650">
    <cfRule type="expression" dxfId="4069" priority="476">
      <formula>$E650="S"</formula>
    </cfRule>
  </conditionalFormatting>
  <conditionalFormatting sqref="B650">
    <cfRule type="expression" dxfId="4068" priority="477">
      <formula>$E650="S"</formula>
    </cfRule>
    <cfRule type="expression" dxfId="4067" priority="478">
      <formula>$E650="N"</formula>
    </cfRule>
  </conditionalFormatting>
  <conditionalFormatting sqref="C659:E659 C661:E661 C649:E649 C651:E651 C653:E653 C655:E655 C657:E657">
    <cfRule type="expression" dxfId="4066" priority="479">
      <formula>$E649="S"</formula>
    </cfRule>
  </conditionalFormatting>
  <conditionalFormatting sqref="C659:E659 C661:E661 C649:E649 C651:E651 C653:E653 C655:E655 C657:E657">
    <cfRule type="expression" dxfId="4065" priority="480">
      <formula>$E649="S"</formula>
    </cfRule>
    <cfRule type="expression" dxfId="4064" priority="481">
      <formula>$E649="N"</formula>
    </cfRule>
  </conditionalFormatting>
  <conditionalFormatting sqref="C650:E650">
    <cfRule type="expression" dxfId="4063" priority="482">
      <formula>$E650="S"</formula>
    </cfRule>
  </conditionalFormatting>
  <conditionalFormatting sqref="C650:E650">
    <cfRule type="expression" dxfId="4062" priority="483">
      <formula>$E650="S"</formula>
    </cfRule>
    <cfRule type="expression" dxfId="4061" priority="484">
      <formula>$E650="N"</formula>
    </cfRule>
  </conditionalFormatting>
  <conditionalFormatting sqref="A660 A652 A654 A656 A658">
    <cfRule type="expression" dxfId="4060" priority="485">
      <formula>$E652="S"</formula>
    </cfRule>
  </conditionalFormatting>
  <conditionalFormatting sqref="A660 A652 A654 A656 A658">
    <cfRule type="expression" dxfId="4059" priority="486">
      <formula>$E652="S"</formula>
    </cfRule>
    <cfRule type="expression" dxfId="4058" priority="487">
      <formula>$E652="N"</formula>
    </cfRule>
  </conditionalFormatting>
  <conditionalFormatting sqref="B660 B652 B654 B656 B658">
    <cfRule type="expression" dxfId="4057" priority="488">
      <formula>$E652="S"</formula>
    </cfRule>
  </conditionalFormatting>
  <conditionalFormatting sqref="B660 B652 B654 B656 B658">
    <cfRule type="expression" dxfId="4056" priority="489">
      <formula>$E652="S"</formula>
    </cfRule>
    <cfRule type="expression" dxfId="4055" priority="490">
      <formula>$E652="N"</formula>
    </cfRule>
  </conditionalFormatting>
  <conditionalFormatting sqref="C660:E660 C652:E652 C654:E654 C656:E656 C658:E658">
    <cfRule type="expression" dxfId="4054" priority="491">
      <formula>$E652="S"</formula>
    </cfRule>
  </conditionalFormatting>
  <conditionalFormatting sqref="C660:E660 C652:E652 C654:E654 C656:E656 C658:E658">
    <cfRule type="expression" dxfId="4053" priority="492">
      <formula>$E652="S"</formula>
    </cfRule>
    <cfRule type="expression" dxfId="4052" priority="493">
      <formula>$E652="N"</formula>
    </cfRule>
  </conditionalFormatting>
  <conditionalFormatting sqref="C648:E648">
    <cfRule type="expression" dxfId="4051" priority="494">
      <formula>$E648="S"</formula>
    </cfRule>
  </conditionalFormatting>
  <conditionalFormatting sqref="C648:E648">
    <cfRule type="expression" dxfId="4050" priority="495">
      <formula>$E648="S"</formula>
    </cfRule>
    <cfRule type="expression" dxfId="4049" priority="496">
      <formula>$E648="N"</formula>
    </cfRule>
  </conditionalFormatting>
  <conditionalFormatting sqref="B667:B671">
    <cfRule type="expression" dxfId="4048" priority="497">
      <formula>#REF!</formula>
    </cfRule>
  </conditionalFormatting>
  <conditionalFormatting sqref="B672:B676 B664">
    <cfRule type="expression" dxfId="4047" priority="498">
      <formula>$AR415</formula>
    </cfRule>
  </conditionalFormatting>
  <conditionalFormatting sqref="B665:B676">
    <cfRule type="expression" dxfId="4046" priority="499">
      <formula>$AR395</formula>
    </cfRule>
  </conditionalFormatting>
  <conditionalFormatting sqref="B665:B671">
    <cfRule type="expression" dxfId="4045" priority="500">
      <formula>$AR415</formula>
    </cfRule>
  </conditionalFormatting>
  <conditionalFormatting sqref="B664">
    <cfRule type="expression" dxfId="4044" priority="501">
      <formula>$AR395</formula>
    </cfRule>
  </conditionalFormatting>
  <conditionalFormatting sqref="B664">
    <cfRule type="expression" dxfId="4043" priority="502">
      <formula>$AR717</formula>
    </cfRule>
  </conditionalFormatting>
  <conditionalFormatting sqref="B665:B676">
    <cfRule type="expression" dxfId="4042" priority="503">
      <formula>$AR717</formula>
    </cfRule>
  </conditionalFormatting>
  <conditionalFormatting sqref="B675:B676">
    <cfRule type="expression" dxfId="4041" priority="504">
      <formula>$AR390</formula>
    </cfRule>
  </conditionalFormatting>
  <conditionalFormatting sqref="B675:B676">
    <cfRule type="expression" dxfId="4040" priority="505">
      <formula>$AR1089</formula>
    </cfRule>
  </conditionalFormatting>
  <conditionalFormatting sqref="A677:E677">
    <cfRule type="expression" dxfId="4039" priority="506">
      <formula>$E677="S"</formula>
    </cfRule>
    <cfRule type="expression" dxfId="4038" priority="507">
      <formula>$E677="N"</formula>
    </cfRule>
  </conditionalFormatting>
  <conditionalFormatting sqref="F677">
    <cfRule type="expression" dxfId="4037" priority="508">
      <formula>$E677="S"</formula>
    </cfRule>
    <cfRule type="expression" dxfId="4036" priority="509">
      <formula>$E677="N"</formula>
    </cfRule>
  </conditionalFormatting>
  <conditionalFormatting sqref="F678">
    <cfRule type="expression" dxfId="4035" priority="510">
      <formula>$E678="S"</formula>
    </cfRule>
  </conditionalFormatting>
  <conditionalFormatting sqref="F678">
    <cfRule type="expression" dxfId="4034" priority="511">
      <formula>$E678="S"</formula>
    </cfRule>
    <cfRule type="expression" dxfId="4033" priority="512">
      <formula>$E678="N"</formula>
    </cfRule>
  </conditionalFormatting>
  <conditionalFormatting sqref="F678">
    <cfRule type="expression" dxfId="4032" priority="513">
      <formula>$E678="S"</formula>
    </cfRule>
  </conditionalFormatting>
  <conditionalFormatting sqref="F678">
    <cfRule type="expression" dxfId="4031" priority="514">
      <formula>$E678="S"</formula>
    </cfRule>
    <cfRule type="expression" dxfId="4030" priority="515">
      <formula>$E678="N"</formula>
    </cfRule>
  </conditionalFormatting>
  <conditionalFormatting sqref="B718:B720">
    <cfRule type="expression" dxfId="4029" priority="516">
      <formula>$E718="S"</formula>
    </cfRule>
  </conditionalFormatting>
  <conditionalFormatting sqref="B721:B723">
    <cfRule type="expression" dxfId="4028" priority="517">
      <formula>$E721="S"</formula>
    </cfRule>
  </conditionalFormatting>
  <conditionalFormatting sqref="C718:E720">
    <cfRule type="expression" dxfId="4027" priority="518">
      <formula>$E718="S"</formula>
    </cfRule>
  </conditionalFormatting>
  <conditionalFormatting sqref="C721:E723 D724:E724">
    <cfRule type="expression" dxfId="4026" priority="519">
      <formula>$E721="S"</formula>
    </cfRule>
  </conditionalFormatting>
  <conditionalFormatting sqref="B724">
    <cfRule type="expression" dxfId="4025" priority="520">
      <formula>$E724="S"</formula>
    </cfRule>
  </conditionalFormatting>
  <conditionalFormatting sqref="B724">
    <cfRule type="expression" dxfId="4024" priority="521">
      <formula>$E724="S"</formula>
    </cfRule>
    <cfRule type="expression" dxfId="4023" priority="522">
      <formula>$E724="N"</formula>
    </cfRule>
  </conditionalFormatting>
  <conditionalFormatting sqref="C724">
    <cfRule type="expression" dxfId="4022" priority="523">
      <formula>$E724="S"</formula>
    </cfRule>
  </conditionalFormatting>
  <conditionalFormatting sqref="C724">
    <cfRule type="expression" dxfId="4021" priority="524">
      <formula>$E724="S"</formula>
    </cfRule>
    <cfRule type="expression" dxfId="4020" priority="525">
      <formula>$E724="N"</formula>
    </cfRule>
  </conditionalFormatting>
  <conditionalFormatting sqref="B721">
    <cfRule type="expression" dxfId="4019" priority="526">
      <formula>$E721="S"</formula>
    </cfRule>
  </conditionalFormatting>
  <conditionalFormatting sqref="B721">
    <cfRule type="expression" dxfId="4018" priority="527">
      <formula>$E721="S"</formula>
    </cfRule>
  </conditionalFormatting>
  <conditionalFormatting sqref="A717:A718">
    <cfRule type="expression" dxfId="4017" priority="528">
      <formula>$E717="S"</formula>
    </cfRule>
  </conditionalFormatting>
  <conditionalFormatting sqref="A729">
    <cfRule type="expression" dxfId="4016" priority="529">
      <formula>$E729="S"</formula>
    </cfRule>
  </conditionalFormatting>
  <conditionalFormatting sqref="A730">
    <cfRule type="expression" dxfId="4015" priority="530">
      <formula>$E730="S"</formula>
    </cfRule>
  </conditionalFormatting>
  <conditionalFormatting sqref="A730">
    <cfRule type="expression" dxfId="4014" priority="531">
      <formula>$E730="S"</formula>
    </cfRule>
  </conditionalFormatting>
  <conditionalFormatting sqref="A714:A715">
    <cfRule type="expression" dxfId="4013" priority="532">
      <formula>$E713="S"</formula>
    </cfRule>
  </conditionalFormatting>
  <conditionalFormatting sqref="A714:A715">
    <cfRule type="expression" dxfId="4012" priority="533">
      <formula>$E713="S"</formula>
    </cfRule>
    <cfRule type="expression" dxfId="4011" priority="534">
      <formula>$E713="N"</formula>
    </cfRule>
  </conditionalFormatting>
  <conditionalFormatting sqref="A725">
    <cfRule type="expression" dxfId="4010" priority="535">
      <formula>$E725="S"</formula>
    </cfRule>
  </conditionalFormatting>
  <conditionalFormatting sqref="A722">
    <cfRule type="expression" dxfId="4009" priority="536">
      <formula>$E722="S"</formula>
    </cfRule>
  </conditionalFormatting>
  <conditionalFormatting sqref="A722">
    <cfRule type="expression" dxfId="4008" priority="537">
      <formula>$E722="S"</formula>
    </cfRule>
  </conditionalFormatting>
  <conditionalFormatting sqref="A706">
    <cfRule type="expression" dxfId="4007" priority="538">
      <formula>$E706="S"</formula>
    </cfRule>
  </conditionalFormatting>
  <conditionalFormatting sqref="A723">
    <cfRule type="expression" dxfId="4006" priority="539">
      <formula>$E723="S"</formula>
    </cfRule>
  </conditionalFormatting>
  <conditionalFormatting sqref="A727:A728">
    <cfRule type="expression" dxfId="4005" priority="540">
      <formula>$E727="S"</formula>
    </cfRule>
  </conditionalFormatting>
  <conditionalFormatting sqref="A723">
    <cfRule type="expression" dxfId="4004" priority="541">
      <formula>$E723="S"</formula>
    </cfRule>
  </conditionalFormatting>
  <conditionalFormatting sqref="A723">
    <cfRule type="expression" dxfId="4003" priority="542">
      <formula>$E723="S"</formula>
    </cfRule>
  </conditionalFormatting>
  <conditionalFormatting sqref="A723">
    <cfRule type="expression" dxfId="4002" priority="543">
      <formula>$E723="S"</formula>
    </cfRule>
  </conditionalFormatting>
  <conditionalFormatting sqref="B712">
    <cfRule type="expression" dxfId="4001" priority="544">
      <formula>$E712="S"</formula>
    </cfRule>
  </conditionalFormatting>
  <conditionalFormatting sqref="C712">
    <cfRule type="expression" dxfId="4000" priority="545">
      <formula>$E712="S"</formula>
    </cfRule>
  </conditionalFormatting>
  <conditionalFormatting sqref="A737:A738 A740:A746 A756:A757 A759:A765">
    <cfRule type="expression" dxfId="3999" priority="546">
      <formula>$E739="M"</formula>
    </cfRule>
    <cfRule type="expression" dxfId="3998" priority="547">
      <formula>$E739="S"</formula>
    </cfRule>
  </conditionalFormatting>
  <conditionalFormatting sqref="A739 A735:A736 A758 A754:A755">
    <cfRule type="expression" dxfId="3997" priority="548">
      <formula>$E736="M"</formula>
    </cfRule>
    <cfRule type="expression" dxfId="3996" priority="549">
      <formula>$E736="S"</formula>
    </cfRule>
  </conditionalFormatting>
  <conditionalFormatting sqref="A737:A738 A740:A746 A756:A757 A759:A765">
    <cfRule type="expression" dxfId="3995" priority="550">
      <formula>$E739="S"</formula>
    </cfRule>
    <cfRule type="expression" dxfId="3994" priority="551">
      <formula>$E739="N"</formula>
    </cfRule>
  </conditionalFormatting>
  <conditionalFormatting sqref="B733:B769">
    <cfRule type="expression" dxfId="3993" priority="552">
      <formula>#REF!</formula>
    </cfRule>
  </conditionalFormatting>
  <conditionalFormatting sqref="B776">
    <cfRule type="expression" dxfId="3992" priority="553">
      <formula>#REF!</formula>
    </cfRule>
  </conditionalFormatting>
  <conditionalFormatting sqref="A766 A747:A748">
    <cfRule type="expression" dxfId="3991" priority="554">
      <formula>$E750="M"</formula>
    </cfRule>
    <cfRule type="expression" dxfId="3990" priority="555">
      <formula>$E750="S"</formula>
    </cfRule>
  </conditionalFormatting>
  <conditionalFormatting sqref="A766 A747:A748">
    <cfRule type="expression" dxfId="3989" priority="556">
      <formula>$E750="S"</formula>
    </cfRule>
    <cfRule type="expression" dxfId="3988" priority="557">
      <formula>$E750="N"</formula>
    </cfRule>
  </conditionalFormatting>
  <conditionalFormatting sqref="B768:B769">
    <cfRule type="expression" dxfId="3987" priority="558">
      <formula>$AR433</formula>
    </cfRule>
  </conditionalFormatting>
  <conditionalFormatting sqref="B772 B774">
    <cfRule type="expression" dxfId="3986" priority="559">
      <formula>$E772="M"</formula>
    </cfRule>
    <cfRule type="expression" dxfId="3985" priority="560">
      <formula>$E772="S"</formula>
    </cfRule>
  </conditionalFormatting>
  <conditionalFormatting sqref="B772 B774">
    <cfRule type="expression" dxfId="3984" priority="561">
      <formula>$E772="S"</formula>
    </cfRule>
    <cfRule type="expression" dxfId="3983" priority="562">
      <formula>$E772="N"</formula>
    </cfRule>
  </conditionalFormatting>
  <conditionalFormatting sqref="A772:E772">
    <cfRule type="expression" dxfId="3982" priority="563">
      <formula>$E772="S"</formula>
    </cfRule>
  </conditionalFormatting>
  <conditionalFormatting sqref="A772:E772">
    <cfRule type="expression" dxfId="3981" priority="564">
      <formula>$E772="S"</formula>
    </cfRule>
    <cfRule type="expression" dxfId="3980" priority="565">
      <formula>$E772="N"</formula>
    </cfRule>
  </conditionalFormatting>
  <conditionalFormatting sqref="A774:E774">
    <cfRule type="expression" dxfId="3979" priority="566">
      <formula>$E774="S"</formula>
    </cfRule>
  </conditionalFormatting>
  <conditionalFormatting sqref="A774:E774">
    <cfRule type="expression" dxfId="3978" priority="567">
      <formula>$E774="S"</formula>
    </cfRule>
    <cfRule type="expression" dxfId="3977" priority="568">
      <formula>$E774="N"</formula>
    </cfRule>
  </conditionalFormatting>
  <conditionalFormatting sqref="A782:B782">
    <cfRule type="expression" dxfId="3976" priority="569">
      <formula>$E782="M"</formula>
    </cfRule>
    <cfRule type="expression" dxfId="3975" priority="570">
      <formula>$E782="S"</formula>
    </cfRule>
  </conditionalFormatting>
  <conditionalFormatting sqref="B782:E782">
    <cfRule type="expression" dxfId="3974" priority="571">
      <formula>$E782="S"</formula>
    </cfRule>
  </conditionalFormatting>
  <conditionalFormatting sqref="A782:B782">
    <cfRule type="expression" dxfId="3973" priority="572">
      <formula>$E782="S"</formula>
    </cfRule>
    <cfRule type="expression" dxfId="3972" priority="573">
      <formula>$E782="N"</formula>
    </cfRule>
  </conditionalFormatting>
  <conditionalFormatting sqref="B782:E782">
    <cfRule type="expression" dxfId="3971" priority="574">
      <formula>$E782="S"</formula>
    </cfRule>
    <cfRule type="expression" dxfId="3970" priority="575">
      <formula>$E782="N"</formula>
    </cfRule>
  </conditionalFormatting>
  <conditionalFormatting sqref="B782">
    <cfRule type="expression" dxfId="3969" priority="576">
      <formula>$AO784</formula>
    </cfRule>
  </conditionalFormatting>
  <conditionalFormatting sqref="B782">
    <cfRule type="expression" dxfId="3968" priority="577">
      <formula>#REF!</formula>
    </cfRule>
  </conditionalFormatting>
  <conditionalFormatting sqref="A773:E773">
    <cfRule type="expression" dxfId="3967" priority="578">
      <formula>$E773="M"</formula>
    </cfRule>
    <cfRule type="expression" dxfId="3966" priority="579">
      <formula>$E773="S"</formula>
    </cfRule>
  </conditionalFormatting>
  <conditionalFormatting sqref="A773:E773">
    <cfRule type="expression" dxfId="3965" priority="580">
      <formula>$E773="S"</formula>
    </cfRule>
    <cfRule type="expression" dxfId="3964" priority="581">
      <formula>$E773="N"</formula>
    </cfRule>
  </conditionalFormatting>
  <conditionalFormatting sqref="B773">
    <cfRule type="expression" dxfId="3963" priority="582">
      <formula>#REF!</formula>
    </cfRule>
  </conditionalFormatting>
  <conditionalFormatting sqref="B4016:B4022 B4003:B4012 B733:B769">
    <cfRule type="expression" dxfId="3962" priority="583">
      <formula>$AR772</formula>
    </cfRule>
  </conditionalFormatting>
  <conditionalFormatting sqref="F771">
    <cfRule type="expression" dxfId="3961" priority="584">
      <formula>$E771="S"</formula>
    </cfRule>
  </conditionalFormatting>
  <conditionalFormatting sqref="F771">
    <cfRule type="expression" dxfId="3960" priority="585">
      <formula>$E771="S"</formula>
    </cfRule>
    <cfRule type="expression" dxfId="3959" priority="586">
      <formula>$E771="N"</formula>
    </cfRule>
  </conditionalFormatting>
  <conditionalFormatting sqref="F771">
    <cfRule type="expression" dxfId="3958" priority="587">
      <formula>$E771="S"</formula>
    </cfRule>
  </conditionalFormatting>
  <conditionalFormatting sqref="F771">
    <cfRule type="expression" dxfId="3957" priority="588">
      <formula>$E771="S"</formula>
    </cfRule>
    <cfRule type="expression" dxfId="3956" priority="589">
      <formula>$E771="N"</formula>
    </cfRule>
  </conditionalFormatting>
  <conditionalFormatting sqref="F772 F774">
    <cfRule type="expression" dxfId="3955" priority="590">
      <formula>$E772="M"</formula>
    </cfRule>
    <cfRule type="expression" dxfId="3954" priority="591">
      <formula>$E772="S"</formula>
    </cfRule>
  </conditionalFormatting>
  <conditionalFormatting sqref="F772 F774">
    <cfRule type="expression" dxfId="3953" priority="592">
      <formula>$E772="S"</formula>
    </cfRule>
    <cfRule type="expression" dxfId="3952" priority="593">
      <formula>$E772="N"</formula>
    </cfRule>
  </conditionalFormatting>
  <conditionalFormatting sqref="F782">
    <cfRule type="expression" dxfId="3951" priority="594">
      <formula>$E782="M"</formula>
    </cfRule>
    <cfRule type="expression" dxfId="3950" priority="595">
      <formula>$E782="S"</formula>
    </cfRule>
  </conditionalFormatting>
  <conditionalFormatting sqref="F782">
    <cfRule type="expression" dxfId="3949" priority="596">
      <formula>$E782="S"</formula>
    </cfRule>
    <cfRule type="expression" dxfId="3948" priority="597">
      <formula>$E782="N"</formula>
    </cfRule>
  </conditionalFormatting>
  <conditionalFormatting sqref="F773">
    <cfRule type="expression" dxfId="3947" priority="598">
      <formula>$E773="M"</formula>
    </cfRule>
    <cfRule type="expression" dxfId="3946" priority="599">
      <formula>$E773="S"</formula>
    </cfRule>
  </conditionalFormatting>
  <conditionalFormatting sqref="F773">
    <cfRule type="expression" dxfId="3945" priority="600">
      <formula>$E773="S"</formula>
    </cfRule>
    <cfRule type="expression" dxfId="3944" priority="601">
      <formula>$E773="N"</formula>
    </cfRule>
  </conditionalFormatting>
  <conditionalFormatting sqref="F773">
    <cfRule type="expression" dxfId="3943" priority="602">
      <formula>AND($K771&lt;&gt;0,$K771&lt;&gt;"")</formula>
    </cfRule>
  </conditionalFormatting>
  <conditionalFormatting sqref="F771">
    <cfRule type="expression" dxfId="3942" priority="603">
      <formula>$E771="S"</formula>
    </cfRule>
  </conditionalFormatting>
  <conditionalFormatting sqref="F771">
    <cfRule type="expression" dxfId="3941" priority="604">
      <formula>$E771="S"</formula>
    </cfRule>
    <cfRule type="expression" dxfId="3940" priority="605">
      <formula>$E771="N"</formula>
    </cfRule>
  </conditionalFormatting>
  <conditionalFormatting sqref="F771">
    <cfRule type="expression" dxfId="3939" priority="606">
      <formula>$E771="S"</formula>
    </cfRule>
  </conditionalFormatting>
  <conditionalFormatting sqref="F771">
    <cfRule type="expression" dxfId="3938" priority="607">
      <formula>$E771="S"</formula>
    </cfRule>
    <cfRule type="expression" dxfId="3937" priority="608">
      <formula>$E771="N"</formula>
    </cfRule>
  </conditionalFormatting>
  <conditionalFormatting sqref="B733:B734">
    <cfRule type="expression" dxfId="3936" priority="609">
      <formula>$AR1048502</formula>
    </cfRule>
  </conditionalFormatting>
  <conditionalFormatting sqref="B747">
    <cfRule type="expression" dxfId="3935" priority="610">
      <formula>#REF!</formula>
    </cfRule>
  </conditionalFormatting>
  <conditionalFormatting sqref="B733:B744 B748 B767">
    <cfRule type="expression" dxfId="3934" priority="611">
      <formula>$AR1048501</formula>
    </cfRule>
  </conditionalFormatting>
  <conditionalFormatting sqref="B745">
    <cfRule type="expression" dxfId="3933" priority="612">
      <formula>$AR1048514</formula>
    </cfRule>
  </conditionalFormatting>
  <conditionalFormatting sqref="B744:B745">
    <cfRule type="expression" dxfId="3932" priority="613">
      <formula>#REF!</formula>
    </cfRule>
  </conditionalFormatting>
  <conditionalFormatting sqref="B749:B769">
    <cfRule type="expression" dxfId="3931" priority="614">
      <formula>#REF!</formula>
    </cfRule>
  </conditionalFormatting>
  <conditionalFormatting sqref="B733">
    <cfRule type="expression" dxfId="3930" priority="615">
      <formula>$AR83</formula>
    </cfRule>
  </conditionalFormatting>
  <conditionalFormatting sqref="B746:B747">
    <cfRule type="expression" dxfId="3929" priority="616">
      <formula>$AR1048521</formula>
    </cfRule>
  </conditionalFormatting>
  <conditionalFormatting sqref="B768:B769">
    <cfRule type="expression" dxfId="3928" priority="617">
      <formula>$AR1048535</formula>
    </cfRule>
  </conditionalFormatting>
  <conditionalFormatting sqref="B734:B748">
    <cfRule type="expression" dxfId="3927" priority="618">
      <formula>$AR400</formula>
    </cfRule>
  </conditionalFormatting>
  <conditionalFormatting sqref="A767:A768">
    <cfRule type="expression" dxfId="3926" priority="619">
      <formula>$E27="M"</formula>
    </cfRule>
    <cfRule type="expression" dxfId="3925" priority="620">
      <formula>$E27="S"</formula>
    </cfRule>
  </conditionalFormatting>
  <conditionalFormatting sqref="A767:A768">
    <cfRule type="expression" dxfId="3924" priority="621">
      <formula>$E27="S"</formula>
    </cfRule>
    <cfRule type="expression" dxfId="3923" priority="622">
      <formula>$E27="N"</formula>
    </cfRule>
  </conditionalFormatting>
  <conditionalFormatting sqref="B752:B753">
    <cfRule type="expression" dxfId="3922" priority="623">
      <formula>$AR1048521</formula>
    </cfRule>
  </conditionalFormatting>
  <conditionalFormatting sqref="B766">
    <cfRule type="expression" dxfId="3921" priority="624">
      <formula>#REF!</formula>
    </cfRule>
  </conditionalFormatting>
  <conditionalFormatting sqref="B752:B763">
    <cfRule type="expression" dxfId="3920" priority="625">
      <formula>$AR1048520</formula>
    </cfRule>
  </conditionalFormatting>
  <conditionalFormatting sqref="B764">
    <cfRule type="expression" dxfId="3919" priority="626">
      <formula>$AR1048533</formula>
    </cfRule>
  </conditionalFormatting>
  <conditionalFormatting sqref="B763:B764">
    <cfRule type="expression" dxfId="3918" priority="627">
      <formula>#REF!</formula>
    </cfRule>
  </conditionalFormatting>
  <conditionalFormatting sqref="B752">
    <cfRule type="expression" dxfId="3917" priority="628">
      <formula>$AR102</formula>
    </cfRule>
  </conditionalFormatting>
  <conditionalFormatting sqref="B765:B766">
    <cfRule type="expression" dxfId="3916" priority="629">
      <formula>$AR1048540</formula>
    </cfRule>
  </conditionalFormatting>
  <conditionalFormatting sqref="B753:B767">
    <cfRule type="expression" dxfId="3915" priority="630">
      <formula>$AR419</formula>
    </cfRule>
  </conditionalFormatting>
  <conditionalFormatting sqref="B749:B769">
    <cfRule type="expression" dxfId="3914" priority="631">
      <formula>$AR414</formula>
    </cfRule>
  </conditionalFormatting>
  <conditionalFormatting sqref="B749:B769">
    <cfRule type="expression" dxfId="3913" priority="632">
      <formula>$AR1048516</formula>
    </cfRule>
  </conditionalFormatting>
  <conditionalFormatting sqref="A749:A768">
    <cfRule type="expression" dxfId="3912" priority="633">
      <formula>$E9="M"</formula>
    </cfRule>
    <cfRule type="expression" dxfId="3911" priority="634">
      <formula>$E9="S"</formula>
    </cfRule>
  </conditionalFormatting>
  <conditionalFormatting sqref="A749:A768">
    <cfRule type="expression" dxfId="3910" priority="635">
      <formula>$E9="S"</formula>
    </cfRule>
    <cfRule type="expression" dxfId="3909" priority="636">
      <formula>$E9="N"</formula>
    </cfRule>
  </conditionalFormatting>
  <conditionalFormatting sqref="A769">
    <cfRule type="expression" dxfId="3908" priority="637">
      <formula>$E769="M"</formula>
    </cfRule>
    <cfRule type="expression" dxfId="3907" priority="638">
      <formula>$E769="S"</formula>
    </cfRule>
  </conditionalFormatting>
  <conditionalFormatting sqref="A769">
    <cfRule type="expression" dxfId="3906" priority="639">
      <formula>$E769="S"</formula>
    </cfRule>
    <cfRule type="expression" dxfId="3905" priority="640">
      <formula>$E769="N"</formula>
    </cfRule>
  </conditionalFormatting>
  <conditionalFormatting sqref="A769">
    <cfRule type="expression" dxfId="3904" priority="641">
      <formula>#REF!</formula>
    </cfRule>
  </conditionalFormatting>
  <conditionalFormatting sqref="A769">
    <cfRule type="expression" dxfId="3903" priority="642">
      <formula>#REF!</formula>
    </cfRule>
  </conditionalFormatting>
  <conditionalFormatting sqref="A769">
    <cfRule type="expression" dxfId="3902" priority="643">
      <formula>$AR434</formula>
    </cfRule>
  </conditionalFormatting>
  <conditionalFormatting sqref="A769">
    <cfRule type="expression" dxfId="3901" priority="644">
      <formula>$AR808</formula>
    </cfRule>
  </conditionalFormatting>
  <conditionalFormatting sqref="A769">
    <cfRule type="expression" dxfId="3900" priority="645">
      <formula>#REF!</formula>
    </cfRule>
  </conditionalFormatting>
  <conditionalFormatting sqref="A769">
    <cfRule type="expression" dxfId="3899" priority="646">
      <formula>$AR1048536</formula>
    </cfRule>
  </conditionalFormatting>
  <conditionalFormatting sqref="A769">
    <cfRule type="expression" dxfId="3898" priority="647">
      <formula>$AR434</formula>
    </cfRule>
  </conditionalFormatting>
  <conditionalFormatting sqref="A769">
    <cfRule type="expression" dxfId="3897" priority="648">
      <formula>$AR1048536</formula>
    </cfRule>
  </conditionalFormatting>
  <conditionalFormatting sqref="A785">
    <cfRule type="expression" dxfId="3896" priority="649">
      <formula>$E785="M"</formula>
    </cfRule>
    <cfRule type="expression" dxfId="3895" priority="650">
      <formula>$E785="S"</formula>
    </cfRule>
  </conditionalFormatting>
  <conditionalFormatting sqref="A785">
    <cfRule type="expression" dxfId="3894" priority="651">
      <formula>$E785="S"</formula>
    </cfRule>
    <cfRule type="expression" dxfId="3893" priority="652">
      <formula>$E785="N"</formula>
    </cfRule>
  </conditionalFormatting>
  <conditionalFormatting sqref="B1005:B1006 B993:B994 B783">
    <cfRule type="expression" dxfId="3892" priority="653">
      <formula>#REF!</formula>
    </cfRule>
  </conditionalFormatting>
  <conditionalFormatting sqref="B813 B796 B801:B803">
    <cfRule type="expression" dxfId="3891" priority="654">
      <formula>#REF!</formula>
    </cfRule>
  </conditionalFormatting>
  <conditionalFormatting sqref="B805:B806">
    <cfRule type="expression" dxfId="3890" priority="655">
      <formula>#REF!</formula>
    </cfRule>
  </conditionalFormatting>
  <conditionalFormatting sqref="A809">
    <cfRule type="expression" dxfId="3889" priority="656">
      <formula>$E809="M"</formula>
    </cfRule>
    <cfRule type="expression" dxfId="3888" priority="657">
      <formula>$E809="S"</formula>
    </cfRule>
  </conditionalFormatting>
  <conditionalFormatting sqref="A809">
    <cfRule type="expression" dxfId="3887" priority="658">
      <formula>$E809="S"</formula>
    </cfRule>
    <cfRule type="expression" dxfId="3886" priority="659">
      <formula>$E809="N"</formula>
    </cfRule>
  </conditionalFormatting>
  <conditionalFormatting sqref="B807">
    <cfRule type="expression" dxfId="3885" priority="660">
      <formula>$AR844</formula>
    </cfRule>
  </conditionalFormatting>
  <conditionalFormatting sqref="B2949 B2739 B1174 B1176 B1195 B822">
    <cfRule type="expression" dxfId="3884" priority="661">
      <formula>#REF!</formula>
    </cfRule>
  </conditionalFormatting>
  <conditionalFormatting sqref="B824:B825">
    <cfRule type="expression" dxfId="3883" priority="662">
      <formula>#REF!</formula>
    </cfRule>
  </conditionalFormatting>
  <conditionalFormatting sqref="B838:B841">
    <cfRule type="expression" dxfId="3882" priority="663">
      <formula>#REF!</formula>
    </cfRule>
  </conditionalFormatting>
  <conditionalFormatting sqref="B826">
    <cfRule type="expression" dxfId="3881" priority="664">
      <formula>$AR347</formula>
    </cfRule>
  </conditionalFormatting>
  <conditionalFormatting sqref="B826:B842">
    <cfRule type="expression" dxfId="3880" priority="665">
      <formula>$AR752</formula>
    </cfRule>
  </conditionalFormatting>
  <conditionalFormatting sqref="B826:B840">
    <cfRule type="expression" dxfId="3879" priority="666">
      <formula>$AR285</formula>
    </cfRule>
  </conditionalFormatting>
  <conditionalFormatting sqref="B843">
    <cfRule type="expression" dxfId="3878" priority="667">
      <formula>$AR747</formula>
    </cfRule>
  </conditionalFormatting>
  <conditionalFormatting sqref="B841:B842">
    <cfRule type="expression" dxfId="3877" priority="668">
      <formula>$AR301</formula>
    </cfRule>
  </conditionalFormatting>
  <conditionalFormatting sqref="B842">
    <cfRule type="expression" dxfId="3876" priority="669">
      <formula>$AR343</formula>
    </cfRule>
  </conditionalFormatting>
  <conditionalFormatting sqref="A861">
    <cfRule type="expression" dxfId="3875" priority="670">
      <formula>$E861="S"</formula>
    </cfRule>
  </conditionalFormatting>
  <conditionalFormatting sqref="A861">
    <cfRule type="expression" dxfId="3874" priority="671">
      <formula>$E861="S"</formula>
    </cfRule>
    <cfRule type="expression" dxfId="3873" priority="672">
      <formula>$E861="N"</formula>
    </cfRule>
  </conditionalFormatting>
  <conditionalFormatting sqref="A872">
    <cfRule type="expression" dxfId="3872" priority="673">
      <formula>$E872="S"</formula>
    </cfRule>
  </conditionalFormatting>
  <conditionalFormatting sqref="A872">
    <cfRule type="expression" dxfId="3871" priority="674">
      <formula>$E872="S"</formula>
    </cfRule>
    <cfRule type="expression" dxfId="3870" priority="675">
      <formula>$E872="N"</formula>
    </cfRule>
  </conditionalFormatting>
  <conditionalFormatting sqref="B882">
    <cfRule type="expression" dxfId="3869" priority="676">
      <formula>#REF!</formula>
    </cfRule>
  </conditionalFormatting>
  <conditionalFormatting sqref="A844:E844">
    <cfRule type="expression" dxfId="3868" priority="677">
      <formula>$E844="S"</formula>
    </cfRule>
    <cfRule type="expression" dxfId="3867" priority="678">
      <formula>$E844="N"</formula>
    </cfRule>
  </conditionalFormatting>
  <conditionalFormatting sqref="B876">
    <cfRule type="expression" dxfId="3866" priority="679">
      <formula>#REF!</formula>
    </cfRule>
  </conditionalFormatting>
  <conditionalFormatting sqref="A878:E878">
    <cfRule type="expression" dxfId="3865" priority="680">
      <formula>$E878="M"</formula>
    </cfRule>
    <cfRule type="expression" dxfId="3864" priority="681">
      <formula>$E878="S"</formula>
    </cfRule>
  </conditionalFormatting>
  <conditionalFormatting sqref="A878:E878">
    <cfRule type="expression" dxfId="3863" priority="682">
      <formula>$E878="S"</formula>
    </cfRule>
    <cfRule type="expression" dxfId="3862" priority="683">
      <formula>$E878="N"</formula>
    </cfRule>
  </conditionalFormatting>
  <conditionalFormatting sqref="B878">
    <cfRule type="expression" dxfId="3861" priority="684">
      <formula>#REF!</formula>
    </cfRule>
  </conditionalFormatting>
  <conditionalFormatting sqref="B878">
    <cfRule type="expression" dxfId="3860" priority="685">
      <formula>#REF!</formula>
    </cfRule>
  </conditionalFormatting>
  <conditionalFormatting sqref="A880:E880">
    <cfRule type="expression" dxfId="3859" priority="686">
      <formula>$E880="M"</formula>
    </cfRule>
    <cfRule type="expression" dxfId="3858" priority="687">
      <formula>$E880="S"</formula>
    </cfRule>
  </conditionalFormatting>
  <conditionalFormatting sqref="A880:E880">
    <cfRule type="expression" dxfId="3857" priority="688">
      <formula>$E880="S"</formula>
    </cfRule>
    <cfRule type="expression" dxfId="3856" priority="689">
      <formula>$E880="N"</formula>
    </cfRule>
  </conditionalFormatting>
  <conditionalFormatting sqref="B880">
    <cfRule type="expression" dxfId="3855" priority="690">
      <formula>$AO881</formula>
    </cfRule>
  </conditionalFormatting>
  <conditionalFormatting sqref="B880">
    <cfRule type="expression" dxfId="3854" priority="691">
      <formula>#REF!</formula>
    </cfRule>
  </conditionalFormatting>
  <conditionalFormatting sqref="B880">
    <cfRule type="expression" dxfId="3853" priority="692">
      <formula>#REF!</formula>
    </cfRule>
  </conditionalFormatting>
  <conditionalFormatting sqref="A883:E883">
    <cfRule type="expression" dxfId="3852" priority="693">
      <formula>$E883="M"</formula>
    </cfRule>
    <cfRule type="expression" dxfId="3851" priority="694">
      <formula>$E883="S"</formula>
    </cfRule>
  </conditionalFormatting>
  <conditionalFormatting sqref="A883:E883">
    <cfRule type="expression" dxfId="3850" priority="695">
      <formula>$E883="S"</formula>
    </cfRule>
    <cfRule type="expression" dxfId="3849" priority="696">
      <formula>$E883="N"</formula>
    </cfRule>
  </conditionalFormatting>
  <conditionalFormatting sqref="B883">
    <cfRule type="expression" dxfId="3848" priority="697">
      <formula>$AO884</formula>
    </cfRule>
  </conditionalFormatting>
  <conditionalFormatting sqref="B883">
    <cfRule type="expression" dxfId="3847" priority="698">
      <formula>#REF!</formula>
    </cfRule>
  </conditionalFormatting>
  <conditionalFormatting sqref="B883">
    <cfRule type="expression" dxfId="3846" priority="699">
      <formula>#REF!</formula>
    </cfRule>
  </conditionalFormatting>
  <conditionalFormatting sqref="F879">
    <cfRule type="expression" dxfId="3845" priority="700">
      <formula>$E879="S"</formula>
    </cfRule>
  </conditionalFormatting>
  <conditionalFormatting sqref="F879">
    <cfRule type="expression" dxfId="3844" priority="701">
      <formula>$E879="S"</formula>
    </cfRule>
    <cfRule type="expression" dxfId="3843" priority="702">
      <formula>$E879="N"</formula>
    </cfRule>
  </conditionalFormatting>
  <conditionalFormatting sqref="F879">
    <cfRule type="expression" dxfId="3842" priority="703">
      <formula>$E879="S"</formula>
    </cfRule>
  </conditionalFormatting>
  <conditionalFormatting sqref="F879">
    <cfRule type="expression" dxfId="3841" priority="704">
      <formula>$E879="S"</formula>
    </cfRule>
    <cfRule type="expression" dxfId="3840" priority="705">
      <formula>$E879="N"</formula>
    </cfRule>
  </conditionalFormatting>
  <conditionalFormatting sqref="F845">
    <cfRule type="expression" dxfId="3839" priority="706">
      <formula>$E845="S"</formula>
    </cfRule>
  </conditionalFormatting>
  <conditionalFormatting sqref="F845">
    <cfRule type="expression" dxfId="3838" priority="707">
      <formula>$E845="S"</formula>
    </cfRule>
    <cfRule type="expression" dxfId="3837" priority="708">
      <formula>$E845="N"</formula>
    </cfRule>
  </conditionalFormatting>
  <conditionalFormatting sqref="F845">
    <cfRule type="expression" dxfId="3836" priority="709">
      <formula>$E845="S"</formula>
    </cfRule>
  </conditionalFormatting>
  <conditionalFormatting sqref="F845">
    <cfRule type="expression" dxfId="3835" priority="710">
      <formula>$E845="S"</formula>
    </cfRule>
    <cfRule type="expression" dxfId="3834" priority="711">
      <formula>$E845="N"</formula>
    </cfRule>
  </conditionalFormatting>
  <conditionalFormatting sqref="F844">
    <cfRule type="expression" dxfId="3833" priority="712">
      <formula>$E844="S"</formula>
    </cfRule>
    <cfRule type="expression" dxfId="3832" priority="713">
      <formula>$E844="N"</formula>
    </cfRule>
  </conditionalFormatting>
  <conditionalFormatting sqref="F878">
    <cfRule type="expression" dxfId="3831" priority="714">
      <formula>$E878="M"</formula>
    </cfRule>
    <cfRule type="expression" dxfId="3830" priority="715">
      <formula>$E878="S"</formula>
    </cfRule>
  </conditionalFormatting>
  <conditionalFormatting sqref="F878">
    <cfRule type="expression" dxfId="3829" priority="716">
      <formula>$E878="S"</formula>
    </cfRule>
    <cfRule type="expression" dxfId="3828" priority="717">
      <formula>$E878="N"</formula>
    </cfRule>
  </conditionalFormatting>
  <conditionalFormatting sqref="F880">
    <cfRule type="expression" dxfId="3827" priority="718">
      <formula>$E880="M"</formula>
    </cfRule>
    <cfRule type="expression" dxfId="3826" priority="719">
      <formula>$E880="S"</formula>
    </cfRule>
  </conditionalFormatting>
  <conditionalFormatting sqref="F880">
    <cfRule type="expression" dxfId="3825" priority="720">
      <formula>$E880="S"</formula>
    </cfRule>
    <cfRule type="expression" dxfId="3824" priority="721">
      <formula>$E880="N"</formula>
    </cfRule>
  </conditionalFormatting>
  <conditionalFormatting sqref="F883">
    <cfRule type="expression" dxfId="3823" priority="722">
      <formula>$E883="M"</formula>
    </cfRule>
    <cfRule type="expression" dxfId="3822" priority="723">
      <formula>$E883="S"</formula>
    </cfRule>
  </conditionalFormatting>
  <conditionalFormatting sqref="F883">
    <cfRule type="expression" dxfId="3821" priority="724">
      <formula>$E883="S"</formula>
    </cfRule>
    <cfRule type="expression" dxfId="3820" priority="725">
      <formula>$E883="N"</formula>
    </cfRule>
  </conditionalFormatting>
  <conditionalFormatting sqref="F845">
    <cfRule type="expression" dxfId="3819" priority="726">
      <formula>$E845="S"</formula>
    </cfRule>
  </conditionalFormatting>
  <conditionalFormatting sqref="F845">
    <cfRule type="expression" dxfId="3818" priority="727">
      <formula>$E845="S"</formula>
    </cfRule>
    <cfRule type="expression" dxfId="3817" priority="728">
      <formula>$E845="N"</formula>
    </cfRule>
  </conditionalFormatting>
  <conditionalFormatting sqref="F845">
    <cfRule type="expression" dxfId="3816" priority="729">
      <formula>$E845="S"</formula>
    </cfRule>
  </conditionalFormatting>
  <conditionalFormatting sqref="F845">
    <cfRule type="expression" dxfId="3815" priority="730">
      <formula>$E845="S"</formula>
    </cfRule>
    <cfRule type="expression" dxfId="3814" priority="731">
      <formula>$E845="N"</formula>
    </cfRule>
  </conditionalFormatting>
  <conditionalFormatting sqref="F879">
    <cfRule type="expression" dxfId="3813" priority="732">
      <formula>$E879="S"</formula>
    </cfRule>
  </conditionalFormatting>
  <conditionalFormatting sqref="F879">
    <cfRule type="expression" dxfId="3812" priority="733">
      <formula>$E879="S"</formula>
    </cfRule>
    <cfRule type="expression" dxfId="3811" priority="734">
      <formula>$E879="N"</formula>
    </cfRule>
  </conditionalFormatting>
  <conditionalFormatting sqref="F879">
    <cfRule type="expression" dxfId="3810" priority="735">
      <formula>$E879="S"</formula>
    </cfRule>
  </conditionalFormatting>
  <conditionalFormatting sqref="F879">
    <cfRule type="expression" dxfId="3809" priority="736">
      <formula>$E879="S"</formula>
    </cfRule>
    <cfRule type="expression" dxfId="3808" priority="737">
      <formula>$E879="N"</formula>
    </cfRule>
  </conditionalFormatting>
  <conditionalFormatting sqref="B5157 B5153 B908">
    <cfRule type="expression" dxfId="3807" priority="738">
      <formula>$AR932</formula>
    </cfRule>
  </conditionalFormatting>
  <conditionalFormatting sqref="B898:B899">
    <cfRule type="expression" dxfId="3806" priority="739">
      <formula>$AR899</formula>
    </cfRule>
  </conditionalFormatting>
  <conditionalFormatting sqref="B905:B906 B903">
    <cfRule type="expression" dxfId="3805" priority="740">
      <formula>#REF!</formula>
    </cfRule>
  </conditionalFormatting>
  <conditionalFormatting sqref="B887">
    <cfRule type="expression" dxfId="3804" priority="741">
      <formula>$AO888</formula>
    </cfRule>
  </conditionalFormatting>
  <conditionalFormatting sqref="B887">
    <cfRule type="expression" dxfId="3803" priority="742">
      <formula>#REF!</formula>
    </cfRule>
  </conditionalFormatting>
  <conditionalFormatting sqref="B887">
    <cfRule type="expression" dxfId="3802" priority="743">
      <formula>#REF!</formula>
    </cfRule>
  </conditionalFormatting>
  <conditionalFormatting sqref="A887:E887">
    <cfRule type="expression" dxfId="3801" priority="744">
      <formula>$E887="M"</formula>
    </cfRule>
    <cfRule type="expression" dxfId="3800" priority="745">
      <formula>$E887="S"</formula>
    </cfRule>
  </conditionalFormatting>
  <conditionalFormatting sqref="A887:E887">
    <cfRule type="expression" dxfId="3799" priority="746">
      <formula>$E887="S"</formula>
    </cfRule>
    <cfRule type="expression" dxfId="3798" priority="747">
      <formula>$E887="N"</formula>
    </cfRule>
  </conditionalFormatting>
  <conditionalFormatting sqref="B893">
    <cfRule type="expression" dxfId="3797" priority="748">
      <formula>$AO894</formula>
    </cfRule>
  </conditionalFormatting>
  <conditionalFormatting sqref="B893">
    <cfRule type="expression" dxfId="3796" priority="749">
      <formula>#REF!</formula>
    </cfRule>
  </conditionalFormatting>
  <conditionalFormatting sqref="B893">
    <cfRule type="expression" dxfId="3795" priority="750">
      <formula>#REF!</formula>
    </cfRule>
  </conditionalFormatting>
  <conditionalFormatting sqref="A893:E893">
    <cfRule type="expression" dxfId="3794" priority="751">
      <formula>$E893="M"</formula>
    </cfRule>
    <cfRule type="expression" dxfId="3793" priority="752">
      <formula>$E893="S"</formula>
    </cfRule>
  </conditionalFormatting>
  <conditionalFormatting sqref="A893:E893">
    <cfRule type="expression" dxfId="3792" priority="753">
      <formula>$E893="S"</formula>
    </cfRule>
    <cfRule type="expression" dxfId="3791" priority="754">
      <formula>$E893="N"</formula>
    </cfRule>
  </conditionalFormatting>
  <conditionalFormatting sqref="B897">
    <cfRule type="expression" dxfId="3790" priority="755">
      <formula>$AO898</formula>
    </cfRule>
  </conditionalFormatting>
  <conditionalFormatting sqref="B897">
    <cfRule type="expression" dxfId="3789" priority="756">
      <formula>#REF!</formula>
    </cfRule>
  </conditionalFormatting>
  <conditionalFormatting sqref="B897">
    <cfRule type="expression" dxfId="3788" priority="757">
      <formula>#REF!</formula>
    </cfRule>
  </conditionalFormatting>
  <conditionalFormatting sqref="A897:E897">
    <cfRule type="expression" dxfId="3787" priority="758">
      <formula>$E897="M"</formula>
    </cfRule>
    <cfRule type="expression" dxfId="3786" priority="759">
      <formula>$E897="S"</formula>
    </cfRule>
  </conditionalFormatting>
  <conditionalFormatting sqref="A897:E897">
    <cfRule type="expression" dxfId="3785" priority="760">
      <formula>$E897="S"</formula>
    </cfRule>
    <cfRule type="expression" dxfId="3784" priority="761">
      <formula>$E897="N"</formula>
    </cfRule>
  </conditionalFormatting>
  <conditionalFormatting sqref="B901">
    <cfRule type="expression" dxfId="3783" priority="762">
      <formula>$AO902</formula>
    </cfRule>
  </conditionalFormatting>
  <conditionalFormatting sqref="B901">
    <cfRule type="expression" dxfId="3782" priority="763">
      <formula>#REF!</formula>
    </cfRule>
  </conditionalFormatting>
  <conditionalFormatting sqref="B901">
    <cfRule type="expression" dxfId="3781" priority="764">
      <formula>#REF!</formula>
    </cfRule>
  </conditionalFormatting>
  <conditionalFormatting sqref="A901:E901">
    <cfRule type="expression" dxfId="3780" priority="765">
      <formula>$E901="M"</formula>
    </cfRule>
    <cfRule type="expression" dxfId="3779" priority="766">
      <formula>$E901="S"</formula>
    </cfRule>
  </conditionalFormatting>
  <conditionalFormatting sqref="A901:E901">
    <cfRule type="expression" dxfId="3778" priority="767">
      <formula>$E901="S"</formula>
    </cfRule>
    <cfRule type="expression" dxfId="3777" priority="768">
      <formula>$E901="N"</formula>
    </cfRule>
  </conditionalFormatting>
  <conditionalFormatting sqref="F887">
    <cfRule type="expression" dxfId="3776" priority="769">
      <formula>$E887="M"</formula>
    </cfRule>
    <cfRule type="expression" dxfId="3775" priority="770">
      <formula>$E887="S"</formula>
    </cfRule>
  </conditionalFormatting>
  <conditionalFormatting sqref="F887">
    <cfRule type="expression" dxfId="3774" priority="771">
      <formula>$E887="S"</formula>
    </cfRule>
    <cfRule type="expression" dxfId="3773" priority="772">
      <formula>$E887="N"</formula>
    </cfRule>
  </conditionalFormatting>
  <conditionalFormatting sqref="F893">
    <cfRule type="expression" dxfId="3772" priority="773">
      <formula>$E893="M"</formula>
    </cfRule>
    <cfRule type="expression" dxfId="3771" priority="774">
      <formula>$E893="S"</formula>
    </cfRule>
  </conditionalFormatting>
  <conditionalFormatting sqref="F893">
    <cfRule type="expression" dxfId="3770" priority="775">
      <formula>$E893="S"</formula>
    </cfRule>
    <cfRule type="expression" dxfId="3769" priority="776">
      <formula>$E893="N"</formula>
    </cfRule>
  </conditionalFormatting>
  <conditionalFormatting sqref="F897">
    <cfRule type="expression" dxfId="3768" priority="777">
      <formula>$E897="M"</formula>
    </cfRule>
    <cfRule type="expression" dxfId="3767" priority="778">
      <formula>$E897="S"</formula>
    </cfRule>
  </conditionalFormatting>
  <conditionalFormatting sqref="F897">
    <cfRule type="expression" dxfId="3766" priority="779">
      <formula>$E897="S"</formula>
    </cfRule>
    <cfRule type="expression" dxfId="3765" priority="780">
      <formula>$E897="N"</formula>
    </cfRule>
  </conditionalFormatting>
  <conditionalFormatting sqref="F901">
    <cfRule type="expression" dxfId="3764" priority="781">
      <formula>$E901="M"</formula>
    </cfRule>
    <cfRule type="expression" dxfId="3763" priority="782">
      <formula>$E901="S"</formula>
    </cfRule>
  </conditionalFormatting>
  <conditionalFormatting sqref="F901">
    <cfRule type="expression" dxfId="3762" priority="783">
      <formula>$E901="S"</formula>
    </cfRule>
    <cfRule type="expression" dxfId="3761" priority="784">
      <formula>$E901="N"</formula>
    </cfRule>
  </conditionalFormatting>
  <conditionalFormatting sqref="B6132 B5970:B5972 B4619 B4630 B4601 B4582 B3074 B2517 B2544 B2547:B2548 B968 B956 B941 B930 B919">
    <cfRule type="expression" dxfId="3760" priority="785">
      <formula>$AR928</formula>
    </cfRule>
  </conditionalFormatting>
  <conditionalFormatting sqref="B916:B917 B914">
    <cfRule type="expression" dxfId="3759" priority="786">
      <formula>#REF!</formula>
    </cfRule>
  </conditionalFormatting>
  <conditionalFormatting sqref="B909:B911">
    <cfRule type="expression" dxfId="3758" priority="787">
      <formula>#REF!</formula>
    </cfRule>
  </conditionalFormatting>
  <conditionalFormatting sqref="B3912 B925:B929">
    <cfRule type="expression" dxfId="3757" priority="788">
      <formula>#REF!</formula>
    </cfRule>
  </conditionalFormatting>
  <conditionalFormatting sqref="B920:B922">
    <cfRule type="expression" dxfId="3756" priority="789">
      <formula>#REF!</formula>
    </cfRule>
  </conditionalFormatting>
  <conditionalFormatting sqref="B935:E935">
    <cfRule type="expression" dxfId="3755" priority="790">
      <formula>$E935="S"</formula>
    </cfRule>
  </conditionalFormatting>
  <conditionalFormatting sqref="B935:E935">
    <cfRule type="expression" dxfId="3754" priority="791">
      <formula>$E935="S"</formula>
    </cfRule>
    <cfRule type="expression" dxfId="3753" priority="792">
      <formula>$E935="N"</formula>
    </cfRule>
  </conditionalFormatting>
  <conditionalFormatting sqref="B935">
    <cfRule type="expression" dxfId="3752" priority="793">
      <formula>$AR936</formula>
    </cfRule>
  </conditionalFormatting>
  <conditionalFormatting sqref="B931:B934">
    <cfRule type="expression" dxfId="3751" priority="794">
      <formula>$AR932</formula>
    </cfRule>
  </conditionalFormatting>
  <conditionalFormatting sqref="B931:B933">
    <cfRule type="expression" dxfId="3750" priority="795">
      <formula>#REF!</formula>
    </cfRule>
  </conditionalFormatting>
  <conditionalFormatting sqref="B931:B933">
    <cfRule type="expression" dxfId="3749" priority="796">
      <formula>$AR932</formula>
    </cfRule>
  </conditionalFormatting>
  <conditionalFormatting sqref="B931:B933">
    <cfRule type="expression" dxfId="3748" priority="797">
      <formula>#REF!</formula>
    </cfRule>
  </conditionalFormatting>
  <conditionalFormatting sqref="F935">
    <cfRule type="expression" dxfId="3747" priority="798">
      <formula>$E935="S"</formula>
    </cfRule>
  </conditionalFormatting>
  <conditionalFormatting sqref="F935">
    <cfRule type="expression" dxfId="3746" priority="799">
      <formula>$E935="S"</formula>
    </cfRule>
    <cfRule type="expression" dxfId="3745" priority="800">
      <formula>$E935="N"</formula>
    </cfRule>
  </conditionalFormatting>
  <conditionalFormatting sqref="F935">
    <cfRule type="expression" dxfId="3744" priority="801">
      <formula>AND($K933&lt;&gt;0,$K933&lt;&gt;"")</formula>
    </cfRule>
  </conditionalFormatting>
  <conditionalFormatting sqref="B942:B945">
    <cfRule type="expression" dxfId="3743" priority="802">
      <formula>$AR943</formula>
    </cfRule>
  </conditionalFormatting>
  <conditionalFormatting sqref="B942:B944">
    <cfRule type="expression" dxfId="3742" priority="803">
      <formula>#REF!</formula>
    </cfRule>
  </conditionalFormatting>
  <conditionalFormatting sqref="B942:B944">
    <cfRule type="expression" dxfId="3741" priority="804">
      <formula>$AR943</formula>
    </cfRule>
  </conditionalFormatting>
  <conditionalFormatting sqref="B942:B944">
    <cfRule type="expression" dxfId="3740" priority="805">
      <formula>#REF!</formula>
    </cfRule>
  </conditionalFormatting>
  <conditionalFormatting sqref="B949">
    <cfRule type="expression" dxfId="3739" priority="806">
      <formula>$AO950</formula>
    </cfRule>
  </conditionalFormatting>
  <conditionalFormatting sqref="B949">
    <cfRule type="expression" dxfId="3738" priority="807">
      <formula>#REF!</formula>
    </cfRule>
  </conditionalFormatting>
  <conditionalFormatting sqref="B949">
    <cfRule type="expression" dxfId="3737" priority="808">
      <formula>#REF!</formula>
    </cfRule>
  </conditionalFormatting>
  <conditionalFormatting sqref="A949:E949">
    <cfRule type="expression" dxfId="3736" priority="809">
      <formula>$E949="M"</formula>
    </cfRule>
    <cfRule type="expression" dxfId="3735" priority="810">
      <formula>$E949="S"</formula>
    </cfRule>
  </conditionalFormatting>
  <conditionalFormatting sqref="A949:E949">
    <cfRule type="expression" dxfId="3734" priority="811">
      <formula>$E949="S"</formula>
    </cfRule>
    <cfRule type="expression" dxfId="3733" priority="812">
      <formula>$E949="N"</formula>
    </cfRule>
  </conditionalFormatting>
  <conditionalFormatting sqref="F949">
    <cfRule type="expression" dxfId="3732" priority="813">
      <formula>$E949="M"</formula>
    </cfRule>
    <cfRule type="expression" dxfId="3731" priority="814">
      <formula>$E949="S"</formula>
    </cfRule>
  </conditionalFormatting>
  <conditionalFormatting sqref="F949">
    <cfRule type="expression" dxfId="3730" priority="815">
      <formula>$E949="S"</formula>
    </cfRule>
    <cfRule type="expression" dxfId="3729" priority="816">
      <formula>$E949="N"</formula>
    </cfRule>
  </conditionalFormatting>
  <conditionalFormatting sqref="B957:B960">
    <cfRule type="expression" dxfId="3728" priority="817">
      <formula>$AR958</formula>
    </cfRule>
  </conditionalFormatting>
  <conditionalFormatting sqref="B957:B959">
    <cfRule type="expression" dxfId="3727" priority="818">
      <formula>#REF!</formula>
    </cfRule>
  </conditionalFormatting>
  <conditionalFormatting sqref="B957:B959">
    <cfRule type="expression" dxfId="3726" priority="819">
      <formula>$AR958</formula>
    </cfRule>
  </conditionalFormatting>
  <conditionalFormatting sqref="B957:B959">
    <cfRule type="expression" dxfId="3725" priority="820">
      <formula>#REF!</formula>
    </cfRule>
  </conditionalFormatting>
  <conditionalFormatting sqref="B961">
    <cfRule type="expression" dxfId="3724" priority="821">
      <formula>$AO962</formula>
    </cfRule>
  </conditionalFormatting>
  <conditionalFormatting sqref="B961">
    <cfRule type="expression" dxfId="3723" priority="822">
      <formula>#REF!</formula>
    </cfRule>
  </conditionalFormatting>
  <conditionalFormatting sqref="B961">
    <cfRule type="expression" dxfId="3722" priority="823">
      <formula>#REF!</formula>
    </cfRule>
  </conditionalFormatting>
  <conditionalFormatting sqref="A961:E961">
    <cfRule type="expression" dxfId="3721" priority="824">
      <formula>$E961="M"</formula>
    </cfRule>
    <cfRule type="expression" dxfId="3720" priority="825">
      <formula>$E961="S"</formula>
    </cfRule>
  </conditionalFormatting>
  <conditionalFormatting sqref="A961:E961">
    <cfRule type="expression" dxfId="3719" priority="826">
      <formula>$E961="S"</formula>
    </cfRule>
    <cfRule type="expression" dxfId="3718" priority="827">
      <formula>$E961="N"</formula>
    </cfRule>
  </conditionalFormatting>
  <conditionalFormatting sqref="F961">
    <cfRule type="expression" dxfId="3717" priority="828">
      <formula>$E961="M"</formula>
    </cfRule>
    <cfRule type="expression" dxfId="3716" priority="829">
      <formula>$E961="S"</formula>
    </cfRule>
  </conditionalFormatting>
  <conditionalFormatting sqref="F961">
    <cfRule type="expression" dxfId="3715" priority="830">
      <formula>$E961="S"</formula>
    </cfRule>
    <cfRule type="expression" dxfId="3714" priority="831">
      <formula>$E961="N"</formula>
    </cfRule>
  </conditionalFormatting>
  <conditionalFormatting sqref="B969:B972">
    <cfRule type="expression" dxfId="3713" priority="832">
      <formula>$AR970</formula>
    </cfRule>
  </conditionalFormatting>
  <conditionalFormatting sqref="B969:B971">
    <cfRule type="expression" dxfId="3712" priority="833">
      <formula>#REF!</formula>
    </cfRule>
  </conditionalFormatting>
  <conditionalFormatting sqref="B969:B971">
    <cfRule type="expression" dxfId="3711" priority="834">
      <formula>$AR970</formula>
    </cfRule>
  </conditionalFormatting>
  <conditionalFormatting sqref="B969:B971">
    <cfRule type="expression" dxfId="3710" priority="835">
      <formula>#REF!</formula>
    </cfRule>
  </conditionalFormatting>
  <conditionalFormatting sqref="B973">
    <cfRule type="expression" dxfId="3709" priority="836">
      <formula>$AO974</formula>
    </cfRule>
  </conditionalFormatting>
  <conditionalFormatting sqref="B973">
    <cfRule type="expression" dxfId="3708" priority="837">
      <formula>#REF!</formula>
    </cfRule>
  </conditionalFormatting>
  <conditionalFormatting sqref="B973">
    <cfRule type="expression" dxfId="3707" priority="838">
      <formula>#REF!</formula>
    </cfRule>
  </conditionalFormatting>
  <conditionalFormatting sqref="A973:E973">
    <cfRule type="expression" dxfId="3706" priority="839">
      <formula>$E973="M"</formula>
    </cfRule>
    <cfRule type="expression" dxfId="3705" priority="840">
      <formula>$E973="S"</formula>
    </cfRule>
  </conditionalFormatting>
  <conditionalFormatting sqref="A973:E973">
    <cfRule type="expression" dxfId="3704" priority="841">
      <formula>$E973="S"</formula>
    </cfRule>
    <cfRule type="expression" dxfId="3703" priority="842">
      <formula>$E973="N"</formula>
    </cfRule>
  </conditionalFormatting>
  <conditionalFormatting sqref="B976">
    <cfRule type="expression" dxfId="3702" priority="843">
      <formula>$AO977</formula>
    </cfRule>
  </conditionalFormatting>
  <conditionalFormatting sqref="B976">
    <cfRule type="expression" dxfId="3701" priority="844">
      <formula>#REF!</formula>
    </cfRule>
  </conditionalFormatting>
  <conditionalFormatting sqref="B976">
    <cfRule type="expression" dxfId="3700" priority="845">
      <formula>#REF!</formula>
    </cfRule>
  </conditionalFormatting>
  <conditionalFormatting sqref="A976:E976">
    <cfRule type="expression" dxfId="3699" priority="846">
      <formula>$E976="M"</formula>
    </cfRule>
    <cfRule type="expression" dxfId="3698" priority="847">
      <formula>$E976="S"</formula>
    </cfRule>
  </conditionalFormatting>
  <conditionalFormatting sqref="A976:E976">
    <cfRule type="expression" dxfId="3697" priority="848">
      <formula>$E976="S"</formula>
    </cfRule>
    <cfRule type="expression" dxfId="3696" priority="849">
      <formula>$E976="N"</formula>
    </cfRule>
  </conditionalFormatting>
  <conditionalFormatting sqref="A982:B982">
    <cfRule type="expression" dxfId="3695" priority="850">
      <formula>$E982="M"</formula>
    </cfRule>
    <cfRule type="expression" dxfId="3694" priority="851">
      <formula>$E982="S"</formula>
    </cfRule>
  </conditionalFormatting>
  <conditionalFormatting sqref="B982:E982">
    <cfRule type="expression" dxfId="3693" priority="852">
      <formula>$E982="S"</formula>
    </cfRule>
  </conditionalFormatting>
  <conditionalFormatting sqref="A982:B982">
    <cfRule type="expression" dxfId="3692" priority="853">
      <formula>$E982="S"</formula>
    </cfRule>
    <cfRule type="expression" dxfId="3691" priority="854">
      <formula>$E982="N"</formula>
    </cfRule>
  </conditionalFormatting>
  <conditionalFormatting sqref="B982:E982">
    <cfRule type="expression" dxfId="3690" priority="855">
      <formula>$E982="S"</formula>
    </cfRule>
    <cfRule type="expression" dxfId="3689" priority="856">
      <formula>$E982="N"</formula>
    </cfRule>
  </conditionalFormatting>
  <conditionalFormatting sqref="B982">
    <cfRule type="expression" dxfId="3688" priority="857">
      <formula>$AO984</formula>
    </cfRule>
  </conditionalFormatting>
  <conditionalFormatting sqref="B982">
    <cfRule type="expression" dxfId="3687" priority="858">
      <formula>#REF!</formula>
    </cfRule>
  </conditionalFormatting>
  <conditionalFormatting sqref="F973">
    <cfRule type="expression" dxfId="3686" priority="859">
      <formula>$E973="M"</formula>
    </cfRule>
    <cfRule type="expression" dxfId="3685" priority="860">
      <formula>$E973="S"</formula>
    </cfRule>
  </conditionalFormatting>
  <conditionalFormatting sqref="F973">
    <cfRule type="expression" dxfId="3684" priority="861">
      <formula>$E973="S"</formula>
    </cfRule>
    <cfRule type="expression" dxfId="3683" priority="862">
      <formula>$E973="N"</formula>
    </cfRule>
  </conditionalFormatting>
  <conditionalFormatting sqref="F976">
    <cfRule type="expression" dxfId="3682" priority="863">
      <formula>$E976="M"</formula>
    </cfRule>
    <cfRule type="expression" dxfId="3681" priority="864">
      <formula>$E976="S"</formula>
    </cfRule>
  </conditionalFormatting>
  <conditionalFormatting sqref="F976">
    <cfRule type="expression" dxfId="3680" priority="865">
      <formula>$E976="S"</formula>
    </cfRule>
    <cfRule type="expression" dxfId="3679" priority="866">
      <formula>$E976="N"</formula>
    </cfRule>
  </conditionalFormatting>
  <conditionalFormatting sqref="F982">
    <cfRule type="expression" dxfId="3678" priority="867">
      <formula>$E982="M"</formula>
    </cfRule>
    <cfRule type="expression" dxfId="3677" priority="868">
      <formula>$E982="S"</formula>
    </cfRule>
  </conditionalFormatting>
  <conditionalFormatting sqref="F982">
    <cfRule type="expression" dxfId="3676" priority="869">
      <formula>$E982="S"</formula>
    </cfRule>
    <cfRule type="expression" dxfId="3675" priority="870">
      <formula>$E982="N"</formula>
    </cfRule>
  </conditionalFormatting>
  <conditionalFormatting sqref="A996:A1006">
    <cfRule type="expression" dxfId="3674" priority="871">
      <formula>$E996="S"</formula>
    </cfRule>
  </conditionalFormatting>
  <conditionalFormatting sqref="A996:A1006">
    <cfRule type="expression" dxfId="3673" priority="872">
      <formula>$E996="S"</formula>
    </cfRule>
    <cfRule type="expression" dxfId="3672" priority="873">
      <formula>$E996="N"</formula>
    </cfRule>
  </conditionalFormatting>
  <conditionalFormatting sqref="B996:B1006">
    <cfRule type="expression" dxfId="3671" priority="874">
      <formula>$E996="S"</formula>
    </cfRule>
  </conditionalFormatting>
  <conditionalFormatting sqref="B996:B1006">
    <cfRule type="expression" dxfId="3670" priority="875">
      <formula>$E996="S"</formula>
    </cfRule>
    <cfRule type="expression" dxfId="3669" priority="876">
      <formula>$E996="N"</formula>
    </cfRule>
  </conditionalFormatting>
  <conditionalFormatting sqref="C996:E1006">
    <cfRule type="expression" dxfId="3668" priority="877">
      <formula>$E996="S"</formula>
    </cfRule>
  </conditionalFormatting>
  <conditionalFormatting sqref="C996:E1006">
    <cfRule type="expression" dxfId="3667" priority="878">
      <formula>$E996="S"</formula>
    </cfRule>
    <cfRule type="expression" dxfId="3666" priority="879">
      <formula>$E996="N"</formula>
    </cfRule>
  </conditionalFormatting>
  <conditionalFormatting sqref="B1125 B1177 B1205 B1207 B1194 B1171 B1159 B1019">
    <cfRule type="expression" dxfId="3665" priority="880">
      <formula>#REF!</formula>
    </cfRule>
  </conditionalFormatting>
  <conditionalFormatting sqref="B1023 B1020">
    <cfRule type="expression" dxfId="3664" priority="881">
      <formula>#REF!</formula>
    </cfRule>
  </conditionalFormatting>
  <conditionalFormatting sqref="F1019">
    <cfRule type="expression" dxfId="3663" priority="882">
      <formula>$E1019="S"</formula>
    </cfRule>
  </conditionalFormatting>
  <conditionalFormatting sqref="F1019">
    <cfRule type="expression" dxfId="3662" priority="883">
      <formula>$E1019="S"</formula>
    </cfRule>
    <cfRule type="expression" dxfId="3661" priority="884">
      <formula>$E1019="N"</formula>
    </cfRule>
  </conditionalFormatting>
  <conditionalFormatting sqref="F1019">
    <cfRule type="expression" dxfId="3660" priority="885">
      <formula>$E1019="S"</formula>
    </cfRule>
  </conditionalFormatting>
  <conditionalFormatting sqref="F1019">
    <cfRule type="expression" dxfId="3659" priority="886">
      <formula>$E1019="S"</formula>
    </cfRule>
    <cfRule type="expression" dxfId="3658" priority="887">
      <formula>$E1019="N"</formula>
    </cfRule>
  </conditionalFormatting>
  <conditionalFormatting sqref="F1023 F1020">
    <cfRule type="expression" dxfId="3657" priority="888">
      <formula>$E1020="M"</formula>
    </cfRule>
    <cfRule type="expression" dxfId="3656" priority="889">
      <formula>$E1020="S"</formula>
    </cfRule>
  </conditionalFormatting>
  <conditionalFormatting sqref="F1023 F1020">
    <cfRule type="expression" dxfId="3655" priority="890">
      <formula>$E1020="S"</formula>
    </cfRule>
    <cfRule type="expression" dxfId="3654" priority="891">
      <formula>$E1020="N"</formula>
    </cfRule>
  </conditionalFormatting>
  <conditionalFormatting sqref="F1019">
    <cfRule type="expression" dxfId="3653" priority="892">
      <formula>$E1019="S"</formula>
    </cfRule>
  </conditionalFormatting>
  <conditionalFormatting sqref="F1019">
    <cfRule type="expression" dxfId="3652" priority="893">
      <formula>$E1019="S"</formula>
    </cfRule>
    <cfRule type="expression" dxfId="3651" priority="894">
      <formula>$E1019="N"</formula>
    </cfRule>
  </conditionalFormatting>
  <conditionalFormatting sqref="F1019">
    <cfRule type="expression" dxfId="3650" priority="895">
      <formula>$E1019="S"</formula>
    </cfRule>
  </conditionalFormatting>
  <conditionalFormatting sqref="F1019">
    <cfRule type="expression" dxfId="3649" priority="896">
      <formula>$E1019="S"</formula>
    </cfRule>
    <cfRule type="expression" dxfId="3648" priority="897">
      <formula>$E1019="N"</formula>
    </cfRule>
  </conditionalFormatting>
  <conditionalFormatting sqref="A1020:B1020">
    <cfRule type="expression" dxfId="3647" priority="898">
      <formula>$E1020="M"</formula>
    </cfRule>
    <cfRule type="expression" dxfId="3646" priority="899">
      <formula>$E1020="S"</formula>
    </cfRule>
  </conditionalFormatting>
  <conditionalFormatting sqref="B1020:E1020">
    <cfRule type="expression" dxfId="3645" priority="900">
      <formula>$E1020="S"</formula>
    </cfRule>
  </conditionalFormatting>
  <conditionalFormatting sqref="A1020:B1020">
    <cfRule type="expression" dxfId="3644" priority="901">
      <formula>$E1020="S"</formula>
    </cfRule>
    <cfRule type="expression" dxfId="3643" priority="902">
      <formula>$E1020="N"</formula>
    </cfRule>
  </conditionalFormatting>
  <conditionalFormatting sqref="B1020:E1020">
    <cfRule type="expression" dxfId="3642" priority="903">
      <formula>$E1020="S"</formula>
    </cfRule>
    <cfRule type="expression" dxfId="3641" priority="904">
      <formula>$E1020="N"</formula>
    </cfRule>
  </conditionalFormatting>
  <conditionalFormatting sqref="B1020">
    <cfRule type="expression" dxfId="3640" priority="905">
      <formula>$AO1026</formula>
    </cfRule>
  </conditionalFormatting>
  <conditionalFormatting sqref="A5891 B5127:B5129 B5163:B5165 B5172:B5174 B5117:B5119 B4709:B4711 B4617 B3722 B2842 B2803 B1150:B1156 B1160:B1170 B1158">
    <cfRule type="expression" dxfId="3639" priority="906">
      <formula>$AR1151</formula>
    </cfRule>
  </conditionalFormatting>
  <conditionalFormatting sqref="B1039 B1047 B1052 B1066 B1068 B1070 B1072 B1074 B1079 B1081 B1086 B1027:B1028 B1034 B1036 B1041 B1049 B1054:B1055 B1057:B1058 B1060:B1061 B1063:B1064 B1032 B1076:B1077 B1083:B1084">
    <cfRule type="expression" dxfId="3638" priority="907">
      <formula>#REF!</formula>
    </cfRule>
  </conditionalFormatting>
  <conditionalFormatting sqref="B1203">
    <cfRule type="expression" dxfId="3637" priority="908">
      <formula>#REF!</formula>
    </cfRule>
  </conditionalFormatting>
  <conditionalFormatting sqref="B1199">
    <cfRule type="expression" dxfId="3636" priority="909">
      <formula>$AR1200</formula>
    </cfRule>
  </conditionalFormatting>
  <conditionalFormatting sqref="B1200">
    <cfRule type="expression" dxfId="3635" priority="910">
      <formula>$AR1202</formula>
    </cfRule>
  </conditionalFormatting>
  <conditionalFormatting sqref="B1182">
    <cfRule type="expression" dxfId="3634" priority="911">
      <formula>#REF!</formula>
    </cfRule>
  </conditionalFormatting>
  <conditionalFormatting sqref="B1201">
    <cfRule type="expression" dxfId="3633" priority="912">
      <formula>#REF!</formula>
    </cfRule>
  </conditionalFormatting>
  <conditionalFormatting sqref="B1178">
    <cfRule type="expression" dxfId="3632" priority="913">
      <formula>#REF!</formula>
    </cfRule>
  </conditionalFormatting>
  <conditionalFormatting sqref="B1180:B1181">
    <cfRule type="expression" dxfId="3631" priority="914">
      <formula>$AR1181</formula>
    </cfRule>
  </conditionalFormatting>
  <conditionalFormatting sqref="B3352:B3354 B1182">
    <cfRule type="expression" dxfId="3630" priority="915">
      <formula>#REF!</formula>
    </cfRule>
  </conditionalFormatting>
  <conditionalFormatting sqref="B1192">
    <cfRule type="expression" dxfId="3629" priority="916">
      <formula>$AR1193</formula>
    </cfRule>
  </conditionalFormatting>
  <conditionalFormatting sqref="B1190">
    <cfRule type="expression" dxfId="3628" priority="917">
      <formula>$AR1199</formula>
    </cfRule>
  </conditionalFormatting>
  <conditionalFormatting sqref="B1197:B1198">
    <cfRule type="expression" dxfId="3627" priority="918">
      <formula>#REF!</formula>
    </cfRule>
  </conditionalFormatting>
  <conditionalFormatting sqref="B1185">
    <cfRule type="expression" dxfId="3626" priority="919">
      <formula>#REF!</formula>
    </cfRule>
  </conditionalFormatting>
  <conditionalFormatting sqref="B1191">
    <cfRule type="expression" dxfId="3625" priority="920">
      <formula>#REF!</formula>
    </cfRule>
  </conditionalFormatting>
  <conditionalFormatting sqref="B1184">
    <cfRule type="expression" dxfId="3624" priority="921">
      <formula>#REF!</formula>
    </cfRule>
  </conditionalFormatting>
  <conditionalFormatting sqref="B5701 B1179 B1183 B1201 B1185 B1187:B1188">
    <cfRule type="expression" dxfId="3623" priority="922">
      <formula>#REF!</formula>
    </cfRule>
  </conditionalFormatting>
  <conditionalFormatting sqref="B1178 B1184 B1186 B1196">
    <cfRule type="expression" dxfId="3622" priority="923">
      <formula>#REF!</formula>
    </cfRule>
  </conditionalFormatting>
  <conditionalFormatting sqref="B1095">
    <cfRule type="expression" dxfId="3621" priority="924">
      <formula>#REF!</formula>
    </cfRule>
  </conditionalFormatting>
  <conditionalFormatting sqref="B1137">
    <cfRule type="expression" dxfId="3620" priority="925">
      <formula>#REF!</formula>
    </cfRule>
  </conditionalFormatting>
  <conditionalFormatting sqref="B2251 B1090 B1093 B1096 B1129 B1132 B1135 B1138 B1098:B1099 B1101 B1103 B1105">
    <cfRule type="expression" dxfId="3619" priority="926">
      <formula>#REF!</formula>
    </cfRule>
  </conditionalFormatting>
  <conditionalFormatting sqref="B1196:B1198">
    <cfRule type="expression" dxfId="3618" priority="927">
      <formula>#REF!</formula>
    </cfRule>
  </conditionalFormatting>
  <conditionalFormatting sqref="B1201 B1187:B1188">
    <cfRule type="expression" dxfId="3617" priority="928">
      <formula>#REF!</formula>
    </cfRule>
  </conditionalFormatting>
  <conditionalFormatting sqref="B1191">
    <cfRule type="expression" dxfId="3616" priority="929">
      <formula>#REF!</formula>
    </cfRule>
  </conditionalFormatting>
  <conditionalFormatting sqref="B3756 B1987 B1979 B1976 B1974 B1048 B1042 B1040 B1037 B1035 B1033">
    <cfRule type="expression" dxfId="3615" priority="930">
      <formula>#REF!</formula>
    </cfRule>
  </conditionalFormatting>
  <conditionalFormatting sqref="B1179">
    <cfRule type="expression" dxfId="3614" priority="931">
      <formula>$AR1206</formula>
    </cfRule>
  </conditionalFormatting>
  <conditionalFormatting sqref="B1195">
    <cfRule type="expression" dxfId="3613" priority="932">
      <formula>$AR1209</formula>
    </cfRule>
  </conditionalFormatting>
  <conditionalFormatting sqref="B1186">
    <cfRule type="expression" dxfId="3612" priority="933">
      <formula>$AR1208</formula>
    </cfRule>
  </conditionalFormatting>
  <conditionalFormatting sqref="B1029">
    <cfRule type="expression" dxfId="3611" priority="934">
      <formula>#REF!</formula>
    </cfRule>
  </conditionalFormatting>
  <conditionalFormatting sqref="B1140:B1141">
    <cfRule type="expression" dxfId="3610" priority="935">
      <formula>$AR1141</formula>
    </cfRule>
  </conditionalFormatting>
  <conditionalFormatting sqref="A1023:B1023">
    <cfRule type="expression" dxfId="3609" priority="936">
      <formula>$E1023="M"</formula>
    </cfRule>
    <cfRule type="expression" dxfId="3608" priority="937">
      <formula>$E1023="S"</formula>
    </cfRule>
  </conditionalFormatting>
  <conditionalFormatting sqref="B1023:E1023">
    <cfRule type="expression" dxfId="3607" priority="938">
      <formula>$E1023="S"</formula>
    </cfRule>
  </conditionalFormatting>
  <conditionalFormatting sqref="A1023:B1023">
    <cfRule type="expression" dxfId="3606" priority="939">
      <formula>$E1023="S"</formula>
    </cfRule>
    <cfRule type="expression" dxfId="3605" priority="940">
      <formula>$E1023="N"</formula>
    </cfRule>
  </conditionalFormatting>
  <conditionalFormatting sqref="B1023:E1023">
    <cfRule type="expression" dxfId="3604" priority="941">
      <formula>$E1023="S"</formula>
    </cfRule>
    <cfRule type="expression" dxfId="3603" priority="942">
      <formula>$E1023="N"</formula>
    </cfRule>
  </conditionalFormatting>
  <conditionalFormatting sqref="A1024:E1024">
    <cfRule type="expression" dxfId="3602" priority="943">
      <formula>$E1024="M"</formula>
    </cfRule>
    <cfRule type="expression" dxfId="3601" priority="944">
      <formula>$E1024="S"</formula>
    </cfRule>
  </conditionalFormatting>
  <conditionalFormatting sqref="A1024:E1024">
    <cfRule type="expression" dxfId="3600" priority="945">
      <formula>$E1024="S"</formula>
    </cfRule>
    <cfRule type="expression" dxfId="3599" priority="946">
      <formula>$E1024="N"</formula>
    </cfRule>
  </conditionalFormatting>
  <conditionalFormatting sqref="B1024">
    <cfRule type="expression" dxfId="3598" priority="947">
      <formula>#REF!</formula>
    </cfRule>
  </conditionalFormatting>
  <conditionalFormatting sqref="B1024">
    <cfRule type="expression" dxfId="3597" priority="948">
      <formula>$AO1025</formula>
    </cfRule>
  </conditionalFormatting>
  <conditionalFormatting sqref="A1050:E1050">
    <cfRule type="expression" dxfId="3596" priority="949">
      <formula>$E1050="M"</formula>
    </cfRule>
    <cfRule type="expression" dxfId="3595" priority="950">
      <formula>$E1050="S"</formula>
    </cfRule>
  </conditionalFormatting>
  <conditionalFormatting sqref="A1050:E1050">
    <cfRule type="expression" dxfId="3594" priority="951">
      <formula>$E1050="S"</formula>
    </cfRule>
    <cfRule type="expression" dxfId="3593" priority="952">
      <formula>$E1050="N"</formula>
    </cfRule>
  </conditionalFormatting>
  <conditionalFormatting sqref="B1050">
    <cfRule type="expression" dxfId="3592" priority="953">
      <formula>$AO1051</formula>
    </cfRule>
  </conditionalFormatting>
  <conditionalFormatting sqref="B1050">
    <cfRule type="expression" dxfId="3591" priority="954">
      <formula>#REF!</formula>
    </cfRule>
  </conditionalFormatting>
  <conditionalFormatting sqref="B1050">
    <cfRule type="expression" dxfId="3590" priority="955">
      <formula>$AO1051</formula>
    </cfRule>
  </conditionalFormatting>
  <conditionalFormatting sqref="A1087:E1087">
    <cfRule type="expression" dxfId="3589" priority="956">
      <formula>$E1087="M"</formula>
    </cfRule>
    <cfRule type="expression" dxfId="3588" priority="957">
      <formula>$E1087="S"</formula>
    </cfRule>
  </conditionalFormatting>
  <conditionalFormatting sqref="A1087:E1087">
    <cfRule type="expression" dxfId="3587" priority="958">
      <formula>$E1087="S"</formula>
    </cfRule>
    <cfRule type="expression" dxfId="3586" priority="959">
      <formula>$E1087="N"</formula>
    </cfRule>
  </conditionalFormatting>
  <conditionalFormatting sqref="A1087:B1087">
    <cfRule type="expression" dxfId="3585" priority="960">
      <formula>$AO1088</formula>
    </cfRule>
  </conditionalFormatting>
  <conditionalFormatting sqref="A1087:B1087">
    <cfRule type="expression" dxfId="3584" priority="961">
      <formula>#REF!</formula>
    </cfRule>
  </conditionalFormatting>
  <conditionalFormatting sqref="A1087:B1087">
    <cfRule type="expression" dxfId="3583" priority="962">
      <formula>$AO1088</formula>
    </cfRule>
  </conditionalFormatting>
  <conditionalFormatting sqref="A1097:E1097">
    <cfRule type="expression" dxfId="3582" priority="963">
      <formula>$E1097="M"</formula>
    </cfRule>
    <cfRule type="expression" dxfId="3581" priority="964">
      <formula>$E1097="S"</formula>
    </cfRule>
  </conditionalFormatting>
  <conditionalFormatting sqref="A1097:E1097">
    <cfRule type="expression" dxfId="3580" priority="965">
      <formula>$E1097="S"</formula>
    </cfRule>
    <cfRule type="expression" dxfId="3579" priority="966">
      <formula>$E1097="N"</formula>
    </cfRule>
  </conditionalFormatting>
  <conditionalFormatting sqref="B1097">
    <cfRule type="expression" dxfId="3578" priority="967">
      <formula>$AO1098</formula>
    </cfRule>
  </conditionalFormatting>
  <conditionalFormatting sqref="B1097">
    <cfRule type="expression" dxfId="3577" priority="968">
      <formula>#REF!</formula>
    </cfRule>
  </conditionalFormatting>
  <conditionalFormatting sqref="B1097">
    <cfRule type="expression" dxfId="3576" priority="969">
      <formula>$AO1098</formula>
    </cfRule>
  </conditionalFormatting>
  <conditionalFormatting sqref="A1126:E1126">
    <cfRule type="expression" dxfId="3575" priority="970">
      <formula>$E1126="M"</formula>
    </cfRule>
    <cfRule type="expression" dxfId="3574" priority="971">
      <formula>$E1126="S"</formula>
    </cfRule>
  </conditionalFormatting>
  <conditionalFormatting sqref="A1126:E1126">
    <cfRule type="expression" dxfId="3573" priority="972">
      <formula>$E1126="S"</formula>
    </cfRule>
    <cfRule type="expression" dxfId="3572" priority="973">
      <formula>$E1126="N"</formula>
    </cfRule>
  </conditionalFormatting>
  <conditionalFormatting sqref="B1126">
    <cfRule type="expression" dxfId="3571" priority="974">
      <formula>$AO1127</formula>
    </cfRule>
  </conditionalFormatting>
  <conditionalFormatting sqref="B1126">
    <cfRule type="expression" dxfId="3570" priority="975">
      <formula>#REF!</formula>
    </cfRule>
  </conditionalFormatting>
  <conditionalFormatting sqref="B1126">
    <cfRule type="expression" dxfId="3569" priority="976">
      <formula>$AO1127</formula>
    </cfRule>
  </conditionalFormatting>
  <conditionalFormatting sqref="A1139:E1139">
    <cfRule type="expression" dxfId="3568" priority="977">
      <formula>$E1139="M"</formula>
    </cfRule>
    <cfRule type="expression" dxfId="3567" priority="978">
      <formula>$E1139="S"</formula>
    </cfRule>
  </conditionalFormatting>
  <conditionalFormatting sqref="A1139:E1139">
    <cfRule type="expression" dxfId="3566" priority="979">
      <formula>$E1139="S"</formula>
    </cfRule>
    <cfRule type="expression" dxfId="3565" priority="980">
      <formula>$E1139="N"</formula>
    </cfRule>
  </conditionalFormatting>
  <conditionalFormatting sqref="B1139">
    <cfRule type="expression" dxfId="3564" priority="981">
      <formula>$AO1140</formula>
    </cfRule>
  </conditionalFormatting>
  <conditionalFormatting sqref="B1139">
    <cfRule type="expression" dxfId="3563" priority="982">
      <formula>#REF!</formula>
    </cfRule>
  </conditionalFormatting>
  <conditionalFormatting sqref="B1139">
    <cfRule type="expression" dxfId="3562" priority="983">
      <formula>$AO1140</formula>
    </cfRule>
  </conditionalFormatting>
  <conditionalFormatting sqref="A1172:E1172">
    <cfRule type="expression" dxfId="3561" priority="984">
      <formula>$E1172="M"</formula>
    </cfRule>
    <cfRule type="expression" dxfId="3560" priority="985">
      <formula>$E1172="S"</formula>
    </cfRule>
  </conditionalFormatting>
  <conditionalFormatting sqref="A1172:E1172">
    <cfRule type="expression" dxfId="3559" priority="986">
      <formula>$E1172="S"</formula>
    </cfRule>
    <cfRule type="expression" dxfId="3558" priority="987">
      <formula>$E1172="N"</formula>
    </cfRule>
  </conditionalFormatting>
  <conditionalFormatting sqref="B1172">
    <cfRule type="expression" dxfId="3557" priority="988">
      <formula>$AO1173</formula>
    </cfRule>
  </conditionalFormatting>
  <conditionalFormatting sqref="B1172">
    <cfRule type="expression" dxfId="3556" priority="989">
      <formula>#REF!</formula>
    </cfRule>
  </conditionalFormatting>
  <conditionalFormatting sqref="B1172">
    <cfRule type="expression" dxfId="3555" priority="990">
      <formula>$AO1173</formula>
    </cfRule>
  </conditionalFormatting>
  <conditionalFormatting sqref="A1208:E1208">
    <cfRule type="expression" dxfId="3554" priority="991">
      <formula>$E1208="M"</formula>
    </cfRule>
    <cfRule type="expression" dxfId="3553" priority="992">
      <formula>$E1208="S"</formula>
    </cfRule>
  </conditionalFormatting>
  <conditionalFormatting sqref="A1208:E1208">
    <cfRule type="expression" dxfId="3552" priority="993">
      <formula>$E1208="S"</formula>
    </cfRule>
    <cfRule type="expression" dxfId="3551" priority="994">
      <formula>$E1208="N"</formula>
    </cfRule>
  </conditionalFormatting>
  <conditionalFormatting sqref="B1208">
    <cfRule type="expression" dxfId="3550" priority="995">
      <formula>$AO1209</formula>
    </cfRule>
  </conditionalFormatting>
  <conditionalFormatting sqref="B1208">
    <cfRule type="expression" dxfId="3549" priority="996">
      <formula>#REF!</formula>
    </cfRule>
  </conditionalFormatting>
  <conditionalFormatting sqref="B1208">
    <cfRule type="expression" dxfId="3548" priority="997">
      <formula>$AO1209</formula>
    </cfRule>
  </conditionalFormatting>
  <conditionalFormatting sqref="F1024">
    <cfRule type="expression" dxfId="3547" priority="998">
      <formula>$E1024="M"</formula>
    </cfRule>
    <cfRule type="expression" dxfId="3546" priority="999">
      <formula>$E1024="S"</formula>
    </cfRule>
  </conditionalFormatting>
  <conditionalFormatting sqref="F1024">
    <cfRule type="expression" dxfId="3545" priority="1000">
      <formula>$E1024="S"</formula>
    </cfRule>
    <cfRule type="expression" dxfId="3544" priority="1001">
      <formula>$E1024="N"</formula>
    </cfRule>
  </conditionalFormatting>
  <conditionalFormatting sqref="F1050">
    <cfRule type="expression" dxfId="3543" priority="1002">
      <formula>$E1050="M"</formula>
    </cfRule>
    <cfRule type="expression" dxfId="3542" priority="1003">
      <formula>$E1050="S"</formula>
    </cfRule>
  </conditionalFormatting>
  <conditionalFormatting sqref="F1050">
    <cfRule type="expression" dxfId="3541" priority="1004">
      <formula>$E1050="S"</formula>
    </cfRule>
    <cfRule type="expression" dxfId="3540" priority="1005">
      <formula>$E1050="N"</formula>
    </cfRule>
  </conditionalFormatting>
  <conditionalFormatting sqref="F1087">
    <cfRule type="expression" dxfId="3539" priority="1006">
      <formula>$E1087="M"</formula>
    </cfRule>
    <cfRule type="expression" dxfId="3538" priority="1007">
      <formula>$E1087="S"</formula>
    </cfRule>
  </conditionalFormatting>
  <conditionalFormatting sqref="F1087">
    <cfRule type="expression" dxfId="3537" priority="1008">
      <formula>$E1087="S"</formula>
    </cfRule>
    <cfRule type="expression" dxfId="3536" priority="1009">
      <formula>$E1087="N"</formula>
    </cfRule>
  </conditionalFormatting>
  <conditionalFormatting sqref="F1097">
    <cfRule type="expression" dxfId="3535" priority="1010">
      <formula>$E1097="M"</formula>
    </cfRule>
    <cfRule type="expression" dxfId="3534" priority="1011">
      <formula>$E1097="S"</formula>
    </cfRule>
  </conditionalFormatting>
  <conditionalFormatting sqref="F1097">
    <cfRule type="expression" dxfId="3533" priority="1012">
      <formula>$E1097="S"</formula>
    </cfRule>
    <cfRule type="expression" dxfId="3532" priority="1013">
      <formula>$E1097="N"</formula>
    </cfRule>
  </conditionalFormatting>
  <conditionalFormatting sqref="F1126">
    <cfRule type="expression" dxfId="3531" priority="1014">
      <formula>$E1126="M"</formula>
    </cfRule>
    <cfRule type="expression" dxfId="3530" priority="1015">
      <formula>$E1126="S"</formula>
    </cfRule>
  </conditionalFormatting>
  <conditionalFormatting sqref="F1126">
    <cfRule type="expression" dxfId="3529" priority="1016">
      <formula>$E1126="S"</formula>
    </cfRule>
    <cfRule type="expression" dxfId="3528" priority="1017">
      <formula>$E1126="N"</formula>
    </cfRule>
  </conditionalFormatting>
  <conditionalFormatting sqref="F1139">
    <cfRule type="expression" dxfId="3527" priority="1018">
      <formula>$E1139="M"</formula>
    </cfRule>
    <cfRule type="expression" dxfId="3526" priority="1019">
      <formula>$E1139="S"</formula>
    </cfRule>
  </conditionalFormatting>
  <conditionalFormatting sqref="F1139">
    <cfRule type="expression" dxfId="3525" priority="1020">
      <formula>$E1139="S"</formula>
    </cfRule>
    <cfRule type="expression" dxfId="3524" priority="1021">
      <formula>$E1139="N"</formula>
    </cfRule>
  </conditionalFormatting>
  <conditionalFormatting sqref="F1172">
    <cfRule type="expression" dxfId="3523" priority="1022">
      <formula>$E1172="M"</formula>
    </cfRule>
    <cfRule type="expression" dxfId="3522" priority="1023">
      <formula>$E1172="S"</formula>
    </cfRule>
  </conditionalFormatting>
  <conditionalFormatting sqref="F1172">
    <cfRule type="expression" dxfId="3521" priority="1024">
      <formula>$E1172="S"</formula>
    </cfRule>
    <cfRule type="expression" dxfId="3520" priority="1025">
      <formula>$E1172="N"</formula>
    </cfRule>
  </conditionalFormatting>
  <conditionalFormatting sqref="F1208">
    <cfRule type="expression" dxfId="3519" priority="1026">
      <formula>$E1208="M"</formula>
    </cfRule>
    <cfRule type="expression" dxfId="3518" priority="1027">
      <formula>$E1208="S"</formula>
    </cfRule>
  </conditionalFormatting>
  <conditionalFormatting sqref="F1208">
    <cfRule type="expression" dxfId="3517" priority="1028">
      <formula>$E1208="S"</formula>
    </cfRule>
    <cfRule type="expression" dxfId="3516" priority="1029">
      <formula>$E1208="N"</formula>
    </cfRule>
  </conditionalFormatting>
  <conditionalFormatting sqref="B1381 B1401">
    <cfRule type="expression" dxfId="3515" priority="1030">
      <formula>#REF!</formula>
    </cfRule>
  </conditionalFormatting>
  <conditionalFormatting sqref="B1379">
    <cfRule type="expression" dxfId="3514" priority="1031">
      <formula>#REF!</formula>
    </cfRule>
  </conditionalFormatting>
  <conditionalFormatting sqref="B1294">
    <cfRule type="expression" dxfId="3513" priority="1032">
      <formula>$AR1295</formula>
    </cfRule>
  </conditionalFormatting>
  <conditionalFormatting sqref="B1304">
    <cfRule type="expression" dxfId="3512" priority="1033">
      <formula>$AR1305</formula>
    </cfRule>
  </conditionalFormatting>
  <conditionalFormatting sqref="B1392">
    <cfRule type="expression" dxfId="3511" priority="1034">
      <formula>$AR1393</formula>
    </cfRule>
  </conditionalFormatting>
  <conditionalFormatting sqref="A1291:E1291">
    <cfRule type="expression" dxfId="3510" priority="1035">
      <formula>$E1291="M"</formula>
    </cfRule>
    <cfRule type="expression" dxfId="3509" priority="1036">
      <formula>$E1291="S"</formula>
    </cfRule>
  </conditionalFormatting>
  <conditionalFormatting sqref="A1291:E1291">
    <cfRule type="expression" dxfId="3508" priority="1037">
      <formula>$E1291="S"</formula>
    </cfRule>
    <cfRule type="expression" dxfId="3507" priority="1038">
      <formula>$E1291="N"</formula>
    </cfRule>
  </conditionalFormatting>
  <conditionalFormatting sqref="B1291">
    <cfRule type="expression" dxfId="3506" priority="1039">
      <formula>$AO1292</formula>
    </cfRule>
  </conditionalFormatting>
  <conditionalFormatting sqref="B1291">
    <cfRule type="expression" dxfId="3505" priority="1040">
      <formula>#REF!</formula>
    </cfRule>
  </conditionalFormatting>
  <conditionalFormatting sqref="B1291">
    <cfRule type="expression" dxfId="3504" priority="1041">
      <formula>$AO1292</formula>
    </cfRule>
  </conditionalFormatting>
  <conditionalFormatting sqref="A1495:E1495">
    <cfRule type="expression" dxfId="3503" priority="1042">
      <formula>$E1495="M"</formula>
    </cfRule>
    <cfRule type="expression" dxfId="3502" priority="1043">
      <formula>$E1495="S"</formula>
    </cfRule>
  </conditionalFormatting>
  <conditionalFormatting sqref="A1495:E1495">
    <cfRule type="expression" dxfId="3501" priority="1044">
      <formula>$E1495="S"</formula>
    </cfRule>
    <cfRule type="expression" dxfId="3500" priority="1045">
      <formula>$E1495="N"</formula>
    </cfRule>
  </conditionalFormatting>
  <conditionalFormatting sqref="B1402 B1495">
    <cfRule type="expression" dxfId="3499" priority="1046">
      <formula>#REF!</formula>
    </cfRule>
  </conditionalFormatting>
  <conditionalFormatting sqref="F1291">
    <cfRule type="expression" dxfId="3498" priority="1047">
      <formula>$E1291="M"</formula>
    </cfRule>
    <cfRule type="expression" dxfId="3497" priority="1048">
      <formula>$E1291="S"</formula>
    </cfRule>
  </conditionalFormatting>
  <conditionalFormatting sqref="F1291">
    <cfRule type="expression" dxfId="3496" priority="1049">
      <formula>$E1291="S"</formula>
    </cfRule>
    <cfRule type="expression" dxfId="3495" priority="1050">
      <formula>$E1291="N"</formula>
    </cfRule>
  </conditionalFormatting>
  <conditionalFormatting sqref="F1402 F1495">
    <cfRule type="expression" dxfId="3494" priority="1051">
      <formula>$E1402="M"</formula>
    </cfRule>
    <cfRule type="expression" dxfId="3493" priority="1052">
      <formula>$E1402="S"</formula>
    </cfRule>
  </conditionalFormatting>
  <conditionalFormatting sqref="F1402 F1495">
    <cfRule type="expression" dxfId="3492" priority="1053">
      <formula>$E1402="S"</formula>
    </cfRule>
    <cfRule type="expression" dxfId="3491" priority="1054">
      <formula>$E1402="N"</formula>
    </cfRule>
  </conditionalFormatting>
  <conditionalFormatting sqref="A1402:E1402">
    <cfRule type="expression" dxfId="3490" priority="1055">
      <formula>$E1402="M"</formula>
    </cfRule>
    <cfRule type="expression" dxfId="3489" priority="1056">
      <formula>$E1402="S"</formula>
    </cfRule>
  </conditionalFormatting>
  <conditionalFormatting sqref="A1402:E1402">
    <cfRule type="expression" dxfId="3488" priority="1057">
      <formula>$E1402="S"</formula>
    </cfRule>
    <cfRule type="expression" dxfId="3487" priority="1058">
      <formula>$E1402="N"</formula>
    </cfRule>
  </conditionalFormatting>
  <conditionalFormatting sqref="B1402">
    <cfRule type="expression" dxfId="3486" priority="1059">
      <formula>$AO1495</formula>
    </cfRule>
  </conditionalFormatting>
  <conditionalFormatting sqref="B1406:B1408">
    <cfRule type="expression" dxfId="3485" priority="1060">
      <formula>$AR1407</formula>
    </cfRule>
  </conditionalFormatting>
  <conditionalFormatting sqref="B1492 B1443 B1487:B1488 B1470:B1471 B1405 B1447:B1450">
    <cfRule type="expression" dxfId="3484" priority="1061">
      <formula>$AR1407</formula>
    </cfRule>
  </conditionalFormatting>
  <conditionalFormatting sqref="B1446">
    <cfRule type="expression" dxfId="3483" priority="1062">
      <formula>$AR1449</formula>
    </cfRule>
  </conditionalFormatting>
  <conditionalFormatting sqref="B1445">
    <cfRule type="expression" dxfId="3482" priority="1063">
      <formula>$AR1449</formula>
    </cfRule>
  </conditionalFormatting>
  <conditionalFormatting sqref="B1444">
    <cfRule type="expression" dxfId="3481" priority="1064">
      <formula>$AR1449</formula>
    </cfRule>
  </conditionalFormatting>
  <conditionalFormatting sqref="B1484 B1459:B1460 B1456:B1457 B1476:B1477 B1473:B1474 B1479:B1482 B1425:B1426">
    <cfRule type="expression" dxfId="3480" priority="1065">
      <formula>$AR1427</formula>
    </cfRule>
  </conditionalFormatting>
  <conditionalFormatting sqref="B1494">
    <cfRule type="expression" dxfId="3479" priority="1066">
      <formula>#REF!</formula>
    </cfRule>
  </conditionalFormatting>
  <conditionalFormatting sqref="B1493">
    <cfRule type="expression" dxfId="3478" priority="1067">
      <formula>#REF!</formula>
    </cfRule>
  </conditionalFormatting>
  <conditionalFormatting sqref="B1440:B1441">
    <cfRule type="expression" dxfId="3477" priority="1068">
      <formula>$AR1442</formula>
    </cfRule>
  </conditionalFormatting>
  <conditionalFormatting sqref="B1472">
    <cfRule type="expression" dxfId="3476" priority="1069">
      <formula>$AR1473</formula>
    </cfRule>
  </conditionalFormatting>
  <conditionalFormatting sqref="B1463">
    <cfRule type="expression" dxfId="3475" priority="1070">
      <formula>#REF!</formula>
    </cfRule>
  </conditionalFormatting>
  <conditionalFormatting sqref="B1403">
    <cfRule type="expression" dxfId="3474" priority="1071">
      <formula>$AR1404</formula>
    </cfRule>
  </conditionalFormatting>
  <conditionalFormatting sqref="B1404 B1409">
    <cfRule type="expression" dxfId="3473" priority="1072">
      <formula>#REF!</formula>
    </cfRule>
  </conditionalFormatting>
  <conditionalFormatting sqref="B1423 B1462">
    <cfRule type="expression" dxfId="3472" priority="1073">
      <formula>#REF!</formula>
    </cfRule>
  </conditionalFormatting>
  <conditionalFormatting sqref="B1465">
    <cfRule type="expression" dxfId="3471" priority="1074">
      <formula>#REF!</formula>
    </cfRule>
  </conditionalFormatting>
  <conditionalFormatting sqref="B1556 B1550:B1551 B1553:B1554 B1548 B1538 B1536 B1512">
    <cfRule type="expression" dxfId="3470" priority="1075">
      <formula>$AR1514</formula>
    </cfRule>
  </conditionalFormatting>
  <conditionalFormatting sqref="B1524">
    <cfRule type="expression" dxfId="3469" priority="1076">
      <formula>$AR1526</formula>
    </cfRule>
  </conditionalFormatting>
  <conditionalFormatting sqref="B1540">
    <cfRule type="expression" dxfId="3468" priority="1077">
      <formula>$AR1542</formula>
    </cfRule>
  </conditionalFormatting>
  <conditionalFormatting sqref="B1543">
    <cfRule type="expression" dxfId="3467" priority="1078">
      <formula>$AR1546</formula>
    </cfRule>
  </conditionalFormatting>
  <conditionalFormatting sqref="B1541">
    <cfRule type="expression" dxfId="3466" priority="1079">
      <formula>#REF!</formula>
    </cfRule>
  </conditionalFormatting>
  <conditionalFormatting sqref="B1547">
    <cfRule type="expression" dxfId="3465" priority="1080">
      <formula>$AR1548</formula>
    </cfRule>
  </conditionalFormatting>
  <conditionalFormatting sqref="B1562">
    <cfRule type="expression" dxfId="3464" priority="1081">
      <formula>#REF!</formula>
    </cfRule>
  </conditionalFormatting>
  <conditionalFormatting sqref="A1564">
    <cfRule type="expression" dxfId="3463" priority="1082">
      <formula>$E1564="S"</formula>
    </cfRule>
  </conditionalFormatting>
  <conditionalFormatting sqref="B1575:B1597 B1573 B1571 B1569 B1567 B1565">
    <cfRule type="expression" dxfId="3462" priority="1083">
      <formula>$E1565="S"</formula>
    </cfRule>
  </conditionalFormatting>
  <conditionalFormatting sqref="B1564">
    <cfRule type="expression" dxfId="3461" priority="1084">
      <formula>$E1564="S"</formula>
    </cfRule>
  </conditionalFormatting>
  <conditionalFormatting sqref="C1575:E1597 C1573:E1573 C1571:E1571 C1569:E1569 C1567:E1567 C1565:E1565">
    <cfRule type="expression" dxfId="3460" priority="1085">
      <formula>$E1565="S"</formula>
    </cfRule>
  </conditionalFormatting>
  <conditionalFormatting sqref="C1564:E1564">
    <cfRule type="expression" dxfId="3459" priority="1086">
      <formula>$E1564="S"</formula>
    </cfRule>
  </conditionalFormatting>
  <conditionalFormatting sqref="A1563:E1563">
    <cfRule type="expression" dxfId="3458" priority="1087">
      <formula>$E1563="M"</formula>
    </cfRule>
    <cfRule type="expression" dxfId="3457" priority="1088">
      <formula>$E1563="S"</formula>
    </cfRule>
  </conditionalFormatting>
  <conditionalFormatting sqref="A1563:E1563">
    <cfRule type="expression" dxfId="3456" priority="1089">
      <formula>$E1563="S"</formula>
    </cfRule>
    <cfRule type="expression" dxfId="3455" priority="1090">
      <formula>$E1563="N"</formula>
    </cfRule>
  </conditionalFormatting>
  <conditionalFormatting sqref="B1563">
    <cfRule type="expression" dxfId="3454" priority="1091">
      <formula>$AO1564</formula>
    </cfRule>
  </conditionalFormatting>
  <conditionalFormatting sqref="B1563">
    <cfRule type="expression" dxfId="3453" priority="1092">
      <formula>#REF!</formula>
    </cfRule>
  </conditionalFormatting>
  <conditionalFormatting sqref="B1563">
    <cfRule type="expression" dxfId="3452" priority="1093">
      <formula>$AO1564</formula>
    </cfRule>
  </conditionalFormatting>
  <conditionalFormatting sqref="F1563">
    <cfRule type="expression" dxfId="3451" priority="1094">
      <formula>$E1563="M"</formula>
    </cfRule>
    <cfRule type="expression" dxfId="3450" priority="1095">
      <formula>$E1563="S"</formula>
    </cfRule>
  </conditionalFormatting>
  <conditionalFormatting sqref="F1563">
    <cfRule type="expression" dxfId="3449" priority="1096">
      <formula>$E1563="S"</formula>
    </cfRule>
    <cfRule type="expression" dxfId="3448" priority="1097">
      <formula>$E1563="N"</formula>
    </cfRule>
  </conditionalFormatting>
  <conditionalFormatting sqref="A1566">
    <cfRule type="expression" dxfId="3447" priority="1098">
      <formula>$E1566="S"</formula>
    </cfRule>
  </conditionalFormatting>
  <conditionalFormatting sqref="B1566">
    <cfRule type="expression" dxfId="3446" priority="1099">
      <formula>$E1566="S"</formula>
    </cfRule>
  </conditionalFormatting>
  <conditionalFormatting sqref="C1566:E1566">
    <cfRule type="expression" dxfId="3445" priority="1100">
      <formula>$E1566="S"</formula>
    </cfRule>
  </conditionalFormatting>
  <conditionalFormatting sqref="A1568">
    <cfRule type="expression" dxfId="3444" priority="1101">
      <formula>$E1568="S"</formula>
    </cfRule>
  </conditionalFormatting>
  <conditionalFormatting sqref="B1568">
    <cfRule type="expression" dxfId="3443" priority="1102">
      <formula>$E1568="S"</formula>
    </cfRule>
  </conditionalFormatting>
  <conditionalFormatting sqref="C1568:E1568">
    <cfRule type="expression" dxfId="3442" priority="1103">
      <formula>$E1568="S"</formula>
    </cfRule>
  </conditionalFormatting>
  <conditionalFormatting sqref="A1570">
    <cfRule type="expression" dxfId="3441" priority="1104">
      <formula>$E1570="S"</formula>
    </cfRule>
  </conditionalFormatting>
  <conditionalFormatting sqref="B1570">
    <cfRule type="expression" dxfId="3440" priority="1105">
      <formula>$E1570="S"</formula>
    </cfRule>
  </conditionalFormatting>
  <conditionalFormatting sqref="C1570:E1570">
    <cfRule type="expression" dxfId="3439" priority="1106">
      <formula>$E1570="S"</formula>
    </cfRule>
  </conditionalFormatting>
  <conditionalFormatting sqref="A1572">
    <cfRule type="expression" dxfId="3438" priority="1107">
      <formula>$E1572="S"</formula>
    </cfRule>
  </conditionalFormatting>
  <conditionalFormatting sqref="B1572">
    <cfRule type="expression" dxfId="3437" priority="1108">
      <formula>$E1572="S"</formula>
    </cfRule>
  </conditionalFormatting>
  <conditionalFormatting sqref="C1572:E1572">
    <cfRule type="expression" dxfId="3436" priority="1109">
      <formula>$E1572="S"</formula>
    </cfRule>
  </conditionalFormatting>
  <conditionalFormatting sqref="A1574">
    <cfRule type="expression" dxfId="3435" priority="1110">
      <formula>$E1574="S"</formula>
    </cfRule>
  </conditionalFormatting>
  <conditionalFormatting sqref="B1574">
    <cfRule type="expression" dxfId="3434" priority="1111">
      <formula>$E1574="S"</formula>
    </cfRule>
  </conditionalFormatting>
  <conditionalFormatting sqref="C1574:E1574">
    <cfRule type="expression" dxfId="3433" priority="1112">
      <formula>$E1574="S"</formula>
    </cfRule>
  </conditionalFormatting>
  <conditionalFormatting sqref="B1596 B1594 B1592 B1590 B1588 B1586 B1584">
    <cfRule type="expression" dxfId="3432" priority="1113">
      <formula>$AR1586</formula>
    </cfRule>
  </conditionalFormatting>
  <conditionalFormatting sqref="B1583">
    <cfRule type="expression" dxfId="3431" priority="1114">
      <formula>$AR1586</formula>
    </cfRule>
  </conditionalFormatting>
  <conditionalFormatting sqref="B1597">
    <cfRule type="expression" dxfId="3430" priority="1115">
      <formula>$AR1624</formula>
    </cfRule>
  </conditionalFormatting>
  <conditionalFormatting sqref="B1601 B1606">
    <cfRule type="expression" dxfId="3429" priority="1116">
      <formula>#REF!</formula>
    </cfRule>
  </conditionalFormatting>
  <conditionalFormatting sqref="B1673">
    <cfRule type="expression" dxfId="3428" priority="1117">
      <formula>#REF!</formula>
    </cfRule>
  </conditionalFormatting>
  <conditionalFormatting sqref="B1649">
    <cfRule type="expression" dxfId="3427" priority="1118">
      <formula>$AR1650</formula>
    </cfRule>
  </conditionalFormatting>
  <conditionalFormatting sqref="B1650">
    <cfRule type="expression" dxfId="3426" priority="1119">
      <formula>#REF!</formula>
    </cfRule>
  </conditionalFormatting>
  <conditionalFormatting sqref="B1647">
    <cfRule type="expression" dxfId="3425" priority="1120">
      <formula>$AR1648</formula>
    </cfRule>
  </conditionalFormatting>
  <conditionalFormatting sqref="B1648">
    <cfRule type="expression" dxfId="3424" priority="1121">
      <formula>#REF!</formula>
    </cfRule>
  </conditionalFormatting>
  <conditionalFormatting sqref="B1639">
    <cfRule type="expression" dxfId="3423" priority="1122">
      <formula>$AR1640</formula>
    </cfRule>
  </conditionalFormatting>
  <conditionalFormatting sqref="B1640">
    <cfRule type="expression" dxfId="3422" priority="1123">
      <formula>#REF!</formula>
    </cfRule>
  </conditionalFormatting>
  <conditionalFormatting sqref="B1624">
    <cfRule type="expression" dxfId="3421" priority="1124">
      <formula>$AR1625</formula>
    </cfRule>
  </conditionalFormatting>
  <conditionalFormatting sqref="B1625">
    <cfRule type="expression" dxfId="3420" priority="1125">
      <formula>#REF!</formula>
    </cfRule>
  </conditionalFormatting>
  <conditionalFormatting sqref="B1607">
    <cfRule type="expression" dxfId="3419" priority="1126">
      <formula>$AR1608</formula>
    </cfRule>
  </conditionalFormatting>
  <conditionalFormatting sqref="B1608">
    <cfRule type="expression" dxfId="3418" priority="1127">
      <formula>#REF!</formula>
    </cfRule>
  </conditionalFormatting>
  <conditionalFormatting sqref="B1702">
    <cfRule type="expression" dxfId="3417" priority="1128">
      <formula>$AR1705</formula>
    </cfRule>
  </conditionalFormatting>
  <conditionalFormatting sqref="B1690">
    <cfRule type="expression" dxfId="3416" priority="1129">
      <formula>#REF!</formula>
    </cfRule>
  </conditionalFormatting>
  <conditionalFormatting sqref="A1599:E1599">
    <cfRule type="expression" dxfId="3415" priority="1130">
      <formula>$E1599="M"</formula>
    </cfRule>
    <cfRule type="expression" dxfId="3414" priority="1131">
      <formula>$E1599="S"</formula>
    </cfRule>
  </conditionalFormatting>
  <conditionalFormatting sqref="A1599:E1599">
    <cfRule type="expression" dxfId="3413" priority="1132">
      <formula>$E1599="S"</formula>
    </cfRule>
    <cfRule type="expression" dxfId="3412" priority="1133">
      <formula>$E1599="N"</formula>
    </cfRule>
  </conditionalFormatting>
  <conditionalFormatting sqref="B1599">
    <cfRule type="expression" dxfId="3411" priority="1134">
      <formula>$AO1600</formula>
    </cfRule>
  </conditionalFormatting>
  <conditionalFormatting sqref="B1599">
    <cfRule type="expression" dxfId="3410" priority="1135">
      <formula>#REF!</formula>
    </cfRule>
  </conditionalFormatting>
  <conditionalFormatting sqref="B1599">
    <cfRule type="expression" dxfId="3409" priority="1136">
      <formula>$AO1600</formula>
    </cfRule>
  </conditionalFormatting>
  <conditionalFormatting sqref="A1753:E1753">
    <cfRule type="expression" dxfId="3408" priority="1137">
      <formula>$E1753="M"</formula>
    </cfRule>
    <cfRule type="expression" dxfId="3407" priority="1138">
      <formula>$E1753="S"</formula>
    </cfRule>
  </conditionalFormatting>
  <conditionalFormatting sqref="A1753:E1753">
    <cfRule type="expression" dxfId="3406" priority="1139">
      <formula>$E1753="S"</formula>
    </cfRule>
    <cfRule type="expression" dxfId="3405" priority="1140">
      <formula>$E1753="N"</formula>
    </cfRule>
  </conditionalFormatting>
  <conditionalFormatting sqref="B1753">
    <cfRule type="expression" dxfId="3404" priority="1141">
      <formula>$AO1754</formula>
    </cfRule>
  </conditionalFormatting>
  <conditionalFormatting sqref="B1753">
    <cfRule type="expression" dxfId="3403" priority="1142">
      <formula>$AO1760</formula>
    </cfRule>
  </conditionalFormatting>
  <conditionalFormatting sqref="F1599">
    <cfRule type="expression" dxfId="3402" priority="1143">
      <formula>$E1599="M"</formula>
    </cfRule>
    <cfRule type="expression" dxfId="3401" priority="1144">
      <formula>$E1599="S"</formula>
    </cfRule>
  </conditionalFormatting>
  <conditionalFormatting sqref="F1599">
    <cfRule type="expression" dxfId="3400" priority="1145">
      <formula>$E1599="S"</formula>
    </cfRule>
    <cfRule type="expression" dxfId="3399" priority="1146">
      <formula>$E1599="N"</formula>
    </cfRule>
  </conditionalFormatting>
  <conditionalFormatting sqref="F1753">
    <cfRule type="expression" dxfId="3398" priority="1147">
      <formula>$E1753="M"</formula>
    </cfRule>
    <cfRule type="expression" dxfId="3397" priority="1148">
      <formula>$E1753="S"</formula>
    </cfRule>
  </conditionalFormatting>
  <conditionalFormatting sqref="F1753">
    <cfRule type="expression" dxfId="3396" priority="1149">
      <formula>$E1753="S"</formula>
    </cfRule>
    <cfRule type="expression" dxfId="3395" priority="1150">
      <formula>$E1753="N"</formula>
    </cfRule>
  </conditionalFormatting>
  <conditionalFormatting sqref="B1598">
    <cfRule type="expression" dxfId="3394" priority="1151">
      <formula>$AR1680</formula>
    </cfRule>
  </conditionalFormatting>
  <conditionalFormatting sqref="B1717:B1718">
    <cfRule type="expression" dxfId="3393" priority="1152">
      <formula>$AR1719</formula>
    </cfRule>
  </conditionalFormatting>
  <conditionalFormatting sqref="A1872:E1872">
    <cfRule type="expression" dxfId="3392" priority="1153">
      <formula>$E1872="M"</formula>
    </cfRule>
    <cfRule type="expression" dxfId="3391" priority="1154">
      <formula>$E1872="S"</formula>
    </cfRule>
  </conditionalFormatting>
  <conditionalFormatting sqref="A1872:E1872">
    <cfRule type="expression" dxfId="3390" priority="1155">
      <formula>$E1872="S"</formula>
    </cfRule>
    <cfRule type="expression" dxfId="3389" priority="1156">
      <formula>$E1872="N"</formula>
    </cfRule>
  </conditionalFormatting>
  <conditionalFormatting sqref="B1872">
    <cfRule type="expression" dxfId="3388" priority="1157">
      <formula>$AO1873</formula>
    </cfRule>
  </conditionalFormatting>
  <conditionalFormatting sqref="B1872">
    <cfRule type="expression" dxfId="3387" priority="1158">
      <formula>$AO1879</formula>
    </cfRule>
  </conditionalFormatting>
  <conditionalFormatting sqref="F1872">
    <cfRule type="expression" dxfId="3386" priority="1159">
      <formula>$E1872="M"</formula>
    </cfRule>
    <cfRule type="expression" dxfId="3385" priority="1160">
      <formula>$E1872="S"</formula>
    </cfRule>
  </conditionalFormatting>
  <conditionalFormatting sqref="F1872">
    <cfRule type="expression" dxfId="3384" priority="1161">
      <formula>$E1872="S"</formula>
    </cfRule>
    <cfRule type="expression" dxfId="3383" priority="1162">
      <formula>$E1872="N"</formula>
    </cfRule>
  </conditionalFormatting>
  <conditionalFormatting sqref="A1957:E1957">
    <cfRule type="expression" dxfId="3382" priority="1163">
      <formula>$E1957="M"</formula>
    </cfRule>
    <cfRule type="expression" dxfId="3381" priority="1164">
      <formula>$E1957="S"</formula>
    </cfRule>
  </conditionalFormatting>
  <conditionalFormatting sqref="A1957:E1957">
    <cfRule type="expression" dxfId="3380" priority="1165">
      <formula>$E1957="S"</formula>
    </cfRule>
    <cfRule type="expression" dxfId="3379" priority="1166">
      <formula>$E1957="N"</formula>
    </cfRule>
  </conditionalFormatting>
  <conditionalFormatting sqref="B1957">
    <cfRule type="expression" dxfId="3378" priority="1167">
      <formula>$AO1958</formula>
    </cfRule>
  </conditionalFormatting>
  <conditionalFormatting sqref="B1957">
    <cfRule type="expression" dxfId="3377" priority="1168">
      <formula>$AO1964</formula>
    </cfRule>
  </conditionalFormatting>
  <conditionalFormatting sqref="B1957">
    <cfRule type="expression" dxfId="3376" priority="1169">
      <formula>$AO1964</formula>
    </cfRule>
  </conditionalFormatting>
  <conditionalFormatting sqref="F1957">
    <cfRule type="expression" dxfId="3375" priority="1170">
      <formula>$E1957="M"</formula>
    </cfRule>
    <cfRule type="expression" dxfId="3374" priority="1171">
      <formula>$E1957="S"</formula>
    </cfRule>
  </conditionalFormatting>
  <conditionalFormatting sqref="F1957">
    <cfRule type="expression" dxfId="3373" priority="1172">
      <formula>$E1957="S"</formula>
    </cfRule>
    <cfRule type="expression" dxfId="3372" priority="1173">
      <formula>$E1957="N"</formula>
    </cfRule>
  </conditionalFormatting>
  <conditionalFormatting sqref="A2044">
    <cfRule type="expression" dxfId="3371" priority="1174">
      <formula>$E2044="S"</formula>
    </cfRule>
  </conditionalFormatting>
  <conditionalFormatting sqref="A2026">
    <cfRule type="expression" dxfId="3370" priority="1175">
      <formula>$E2026="S"</formula>
    </cfRule>
  </conditionalFormatting>
  <conditionalFormatting sqref="A2029">
    <cfRule type="expression" dxfId="3369" priority="1176">
      <formula>$E2029="S"</formula>
    </cfRule>
  </conditionalFormatting>
  <conditionalFormatting sqref="A2046">
    <cfRule type="expression" dxfId="3368" priority="1177">
      <formula>$E2046="S"</formula>
    </cfRule>
  </conditionalFormatting>
  <conditionalFormatting sqref="A2032">
    <cfRule type="expression" dxfId="3367" priority="1178">
      <formula>$E2032="S"</formula>
    </cfRule>
  </conditionalFormatting>
  <conditionalFormatting sqref="A2035">
    <cfRule type="expression" dxfId="3366" priority="1179">
      <formula>$E2035="S"</formula>
    </cfRule>
  </conditionalFormatting>
  <conditionalFormatting sqref="A2038">
    <cfRule type="expression" dxfId="3365" priority="1180">
      <formula>$E2038="S"</formula>
    </cfRule>
  </conditionalFormatting>
  <conditionalFormatting sqref="A2041">
    <cfRule type="expression" dxfId="3364" priority="1181">
      <formula>$E2041="S"</formula>
    </cfRule>
  </conditionalFormatting>
  <conditionalFormatting sqref="A2037">
    <cfRule type="expression" dxfId="3363" priority="1182">
      <formula>$E2037="S"</formula>
    </cfRule>
  </conditionalFormatting>
  <conditionalFormatting sqref="A2043">
    <cfRule type="expression" dxfId="3362" priority="1183">
      <formula>$E2043="S"</formula>
    </cfRule>
  </conditionalFormatting>
  <conditionalFormatting sqref="A2034">
    <cfRule type="expression" dxfId="3361" priority="1184">
      <formula>$E2034="S"</formula>
    </cfRule>
  </conditionalFormatting>
  <conditionalFormatting sqref="A2028">
    <cfRule type="expression" dxfId="3360" priority="1185">
      <formula>$E2028="S"</formula>
    </cfRule>
  </conditionalFormatting>
  <conditionalFormatting sqref="A2040">
    <cfRule type="expression" dxfId="3359" priority="1186">
      <formula>$E2040="S"</formula>
    </cfRule>
  </conditionalFormatting>
  <conditionalFormatting sqref="A2031">
    <cfRule type="expression" dxfId="3358" priority="1187">
      <formula>$E2031="S"</formula>
    </cfRule>
  </conditionalFormatting>
  <conditionalFormatting sqref="B2044">
    <cfRule type="expression" dxfId="3357" priority="1188">
      <formula>$E2044="S"</formula>
    </cfRule>
  </conditionalFormatting>
  <conditionalFormatting sqref="B2026">
    <cfRule type="expression" dxfId="3356" priority="1189">
      <formula>$E2026="S"</formula>
    </cfRule>
  </conditionalFormatting>
  <conditionalFormatting sqref="B2029">
    <cfRule type="expression" dxfId="3355" priority="1190">
      <formula>$E2029="S"</formula>
    </cfRule>
  </conditionalFormatting>
  <conditionalFormatting sqref="B2046">
    <cfRule type="expression" dxfId="3354" priority="1191">
      <formula>$E2046="S"</formula>
    </cfRule>
  </conditionalFormatting>
  <conditionalFormatting sqref="B2032">
    <cfRule type="expression" dxfId="3353" priority="1192">
      <formula>$E2032="S"</formula>
    </cfRule>
  </conditionalFormatting>
  <conditionalFormatting sqref="B2035">
    <cfRule type="expression" dxfId="3352" priority="1193">
      <formula>$E2035="S"</formula>
    </cfRule>
  </conditionalFormatting>
  <conditionalFormatting sqref="B2038">
    <cfRule type="expression" dxfId="3351" priority="1194">
      <formula>$E2038="S"</formula>
    </cfRule>
  </conditionalFormatting>
  <conditionalFormatting sqref="B2041">
    <cfRule type="expression" dxfId="3350" priority="1195">
      <formula>$E2041="S"</formula>
    </cfRule>
  </conditionalFormatting>
  <conditionalFormatting sqref="B2037">
    <cfRule type="expression" dxfId="3349" priority="1196">
      <formula>$E2037="S"</formula>
    </cfRule>
  </conditionalFormatting>
  <conditionalFormatting sqref="B2043">
    <cfRule type="expression" dxfId="3348" priority="1197">
      <formula>$E2043="S"</formula>
    </cfRule>
  </conditionalFormatting>
  <conditionalFormatting sqref="B2034">
    <cfRule type="expression" dxfId="3347" priority="1198">
      <formula>$E2034="S"</formula>
    </cfRule>
  </conditionalFormatting>
  <conditionalFormatting sqref="B2028">
    <cfRule type="expression" dxfId="3346" priority="1199">
      <formula>$E2028="S"</formula>
    </cfRule>
  </conditionalFormatting>
  <conditionalFormatting sqref="B2040">
    <cfRule type="expression" dxfId="3345" priority="1200">
      <formula>$E2040="S"</formula>
    </cfRule>
  </conditionalFormatting>
  <conditionalFormatting sqref="B2031">
    <cfRule type="expression" dxfId="3344" priority="1201">
      <formula>$E2031="S"</formula>
    </cfRule>
  </conditionalFormatting>
  <conditionalFormatting sqref="C2044:E2044">
    <cfRule type="expression" dxfId="3343" priority="1202">
      <formula>$E2044="S"</formula>
    </cfRule>
  </conditionalFormatting>
  <conditionalFormatting sqref="C2026:E2026">
    <cfRule type="expression" dxfId="3342" priority="1203">
      <formula>$E2026="S"</formula>
    </cfRule>
  </conditionalFormatting>
  <conditionalFormatting sqref="C2029:E2029">
    <cfRule type="expression" dxfId="3341" priority="1204">
      <formula>$E2029="S"</formula>
    </cfRule>
  </conditionalFormatting>
  <conditionalFormatting sqref="C2046:E2046">
    <cfRule type="expression" dxfId="3340" priority="1205">
      <formula>$E2046="S"</formula>
    </cfRule>
  </conditionalFormatting>
  <conditionalFormatting sqref="C2032:E2032">
    <cfRule type="expression" dxfId="3339" priority="1206">
      <formula>$E2032="S"</formula>
    </cfRule>
  </conditionalFormatting>
  <conditionalFormatting sqref="C2035:E2035">
    <cfRule type="expression" dxfId="3338" priority="1207">
      <formula>$E2035="S"</formula>
    </cfRule>
  </conditionalFormatting>
  <conditionalFormatting sqref="C2038:E2038">
    <cfRule type="expression" dxfId="3337" priority="1208">
      <formula>$E2038="S"</formula>
    </cfRule>
  </conditionalFormatting>
  <conditionalFormatting sqref="C2041:E2041">
    <cfRule type="expression" dxfId="3336" priority="1209">
      <formula>$E2041="S"</formula>
    </cfRule>
  </conditionalFormatting>
  <conditionalFormatting sqref="C2037:E2037">
    <cfRule type="expression" dxfId="3335" priority="1210">
      <formula>$E2037="S"</formula>
    </cfRule>
  </conditionalFormatting>
  <conditionalFormatting sqref="C2043:E2043">
    <cfRule type="expression" dxfId="3334" priority="1211">
      <formula>$E2043="S"</formula>
    </cfRule>
  </conditionalFormatting>
  <conditionalFormatting sqref="C2034:E2034">
    <cfRule type="expression" dxfId="3333" priority="1212">
      <formula>$E2034="S"</formula>
    </cfRule>
  </conditionalFormatting>
  <conditionalFormatting sqref="C2028:E2028">
    <cfRule type="expression" dxfId="3332" priority="1213">
      <formula>$E2028="S"</formula>
    </cfRule>
  </conditionalFormatting>
  <conditionalFormatting sqref="C2040:E2040">
    <cfRule type="expression" dxfId="3331" priority="1214">
      <formula>$E2040="S"</formula>
    </cfRule>
  </conditionalFormatting>
  <conditionalFormatting sqref="C2031:E2031">
    <cfRule type="expression" dxfId="3330" priority="1215">
      <formula>$E2031="S"</formula>
    </cfRule>
  </conditionalFormatting>
  <conditionalFormatting sqref="B2077">
    <cfRule type="expression" dxfId="3329" priority="1216">
      <formula>$AR2079</formula>
    </cfRule>
  </conditionalFormatting>
  <conditionalFormatting sqref="B2083:B2084">
    <cfRule type="expression" dxfId="3328" priority="1217">
      <formula>#REF!</formula>
    </cfRule>
  </conditionalFormatting>
  <conditionalFormatting sqref="B2082">
    <cfRule type="expression" dxfId="3327" priority="1218">
      <formula>#REF!</formula>
    </cfRule>
  </conditionalFormatting>
  <conditionalFormatting sqref="B2081">
    <cfRule type="expression" dxfId="3326" priority="1219">
      <formula>#REF!</formula>
    </cfRule>
  </conditionalFormatting>
  <conditionalFormatting sqref="B2080">
    <cfRule type="expression" dxfId="3325" priority="1220">
      <formula>#REF!</formula>
    </cfRule>
  </conditionalFormatting>
  <conditionalFormatting sqref="A1989:E1989">
    <cfRule type="expression" dxfId="3324" priority="1221">
      <formula>$E1989="M"</formula>
    </cfRule>
    <cfRule type="expression" dxfId="3323" priority="1222">
      <formula>$E1989="S"</formula>
    </cfRule>
  </conditionalFormatting>
  <conditionalFormatting sqref="A1989:E1989">
    <cfRule type="expression" dxfId="3322" priority="1223">
      <formula>$E1989="S"</formula>
    </cfRule>
    <cfRule type="expression" dxfId="3321" priority="1224">
      <formula>$E1989="N"</formula>
    </cfRule>
  </conditionalFormatting>
  <conditionalFormatting sqref="B1989">
    <cfRule type="expression" dxfId="3320" priority="1225">
      <formula>$AO1990</formula>
    </cfRule>
  </conditionalFormatting>
  <conditionalFormatting sqref="B1989">
    <cfRule type="expression" dxfId="3319" priority="1226">
      <formula>$AO1996</formula>
    </cfRule>
  </conditionalFormatting>
  <conditionalFormatting sqref="B1989">
    <cfRule type="expression" dxfId="3318" priority="1227">
      <formula>$AO1996</formula>
    </cfRule>
  </conditionalFormatting>
  <conditionalFormatting sqref="A2025:E2025">
    <cfRule type="expression" dxfId="3317" priority="1228">
      <formula>$E2025="M"</formula>
    </cfRule>
    <cfRule type="expression" dxfId="3316" priority="1229">
      <formula>$E2025="S"</formula>
    </cfRule>
  </conditionalFormatting>
  <conditionalFormatting sqref="A2025:E2025">
    <cfRule type="expression" dxfId="3315" priority="1230">
      <formula>$E2025="S"</formula>
    </cfRule>
    <cfRule type="expression" dxfId="3314" priority="1231">
      <formula>$E2025="N"</formula>
    </cfRule>
  </conditionalFormatting>
  <conditionalFormatting sqref="B2025">
    <cfRule type="expression" dxfId="3313" priority="1232">
      <formula>$AO2026</formula>
    </cfRule>
  </conditionalFormatting>
  <conditionalFormatting sqref="B2025">
    <cfRule type="expression" dxfId="3312" priority="1233">
      <formula>$AO2032</formula>
    </cfRule>
  </conditionalFormatting>
  <conditionalFormatting sqref="B2025">
    <cfRule type="expression" dxfId="3311" priority="1234">
      <formula>$AO2032</formula>
    </cfRule>
  </conditionalFormatting>
  <conditionalFormatting sqref="A2085:E2085">
    <cfRule type="expression" dxfId="3310" priority="1235">
      <formula>$E2085="M"</formula>
    </cfRule>
    <cfRule type="expression" dxfId="3309" priority="1236">
      <formula>$E2085="S"</formula>
    </cfRule>
  </conditionalFormatting>
  <conditionalFormatting sqref="A2085:E2085">
    <cfRule type="expression" dxfId="3308" priority="1237">
      <formula>$E2085="S"</formula>
    </cfRule>
    <cfRule type="expression" dxfId="3307" priority="1238">
      <formula>$E2085="N"</formula>
    </cfRule>
  </conditionalFormatting>
  <conditionalFormatting sqref="B2085">
    <cfRule type="expression" dxfId="3306" priority="1239">
      <formula>$AO2086</formula>
    </cfRule>
  </conditionalFormatting>
  <conditionalFormatting sqref="B2085">
    <cfRule type="expression" dxfId="3305" priority="1240">
      <formula>$AO2091</formula>
    </cfRule>
  </conditionalFormatting>
  <conditionalFormatting sqref="B2085">
    <cfRule type="expression" dxfId="3304" priority="1241">
      <formula>$AO2091</formula>
    </cfRule>
  </conditionalFormatting>
  <conditionalFormatting sqref="F1989">
    <cfRule type="expression" dxfId="3303" priority="1242">
      <formula>$E1989="M"</formula>
    </cfRule>
    <cfRule type="expression" dxfId="3302" priority="1243">
      <formula>$E1989="S"</formula>
    </cfRule>
  </conditionalFormatting>
  <conditionalFormatting sqref="F1989">
    <cfRule type="expression" dxfId="3301" priority="1244">
      <formula>$E1989="S"</formula>
    </cfRule>
    <cfRule type="expression" dxfId="3300" priority="1245">
      <formula>$E1989="N"</formula>
    </cfRule>
  </conditionalFormatting>
  <conditionalFormatting sqref="F2025">
    <cfRule type="expression" dxfId="3299" priority="1246">
      <formula>$E2025="M"</formula>
    </cfRule>
    <cfRule type="expression" dxfId="3298" priority="1247">
      <formula>$E2025="S"</formula>
    </cfRule>
  </conditionalFormatting>
  <conditionalFormatting sqref="F2025">
    <cfRule type="expression" dxfId="3297" priority="1248">
      <formula>$E2025="S"</formula>
    </cfRule>
    <cfRule type="expression" dxfId="3296" priority="1249">
      <formula>$E2025="N"</formula>
    </cfRule>
  </conditionalFormatting>
  <conditionalFormatting sqref="F2085">
    <cfRule type="expression" dxfId="3295" priority="1250">
      <formula>$E2085="M"</formula>
    </cfRule>
    <cfRule type="expression" dxfId="3294" priority="1251">
      <formula>$E2085="S"</formula>
    </cfRule>
  </conditionalFormatting>
  <conditionalFormatting sqref="F2085">
    <cfRule type="expression" dxfId="3293" priority="1252">
      <formula>$E2085="S"</formula>
    </cfRule>
    <cfRule type="expression" dxfId="3292" priority="1253">
      <formula>$E2085="N"</formula>
    </cfRule>
  </conditionalFormatting>
  <conditionalFormatting sqref="A2153">
    <cfRule type="expression" dxfId="3291" priority="1254">
      <formula>$E2153="S"</formula>
    </cfRule>
  </conditionalFormatting>
  <conditionalFormatting sqref="A2154">
    <cfRule type="expression" dxfId="3290" priority="1255">
      <formula>$E2154="S"</formula>
    </cfRule>
  </conditionalFormatting>
  <conditionalFormatting sqref="B2153">
    <cfRule type="expression" dxfId="3289" priority="1256">
      <formula>$E2153="S"</formula>
    </cfRule>
  </conditionalFormatting>
  <conditionalFormatting sqref="B2154">
    <cfRule type="expression" dxfId="3288" priority="1257">
      <formula>$E2154="S"</formula>
    </cfRule>
  </conditionalFormatting>
  <conditionalFormatting sqref="C2153:E2153">
    <cfRule type="expression" dxfId="3287" priority="1258">
      <formula>$E2153="S"</formula>
    </cfRule>
  </conditionalFormatting>
  <conditionalFormatting sqref="C2154:E2154">
    <cfRule type="expression" dxfId="3286" priority="1259">
      <formula>$E2154="S"</formula>
    </cfRule>
  </conditionalFormatting>
  <conditionalFormatting sqref="A2126">
    <cfRule type="expression" dxfId="3285" priority="1260">
      <formula>$E2126="S"</formula>
    </cfRule>
  </conditionalFormatting>
  <conditionalFormatting sqref="A2126:E2126">
    <cfRule type="expression" dxfId="3284" priority="1261">
      <formula>$E2126="S"</formula>
    </cfRule>
    <cfRule type="expression" dxfId="3283" priority="1262">
      <formula>$E2126="N"</formula>
    </cfRule>
  </conditionalFormatting>
  <conditionalFormatting sqref="B2126">
    <cfRule type="expression" dxfId="3282" priority="1263">
      <formula>$E2126="S"</formula>
    </cfRule>
  </conditionalFormatting>
  <conditionalFormatting sqref="C2126:E2126">
    <cfRule type="expression" dxfId="3281" priority="1264">
      <formula>$E2126="S"</formula>
    </cfRule>
  </conditionalFormatting>
  <conditionalFormatting sqref="A2136">
    <cfRule type="expression" dxfId="3280" priority="1265">
      <formula>$E2136="S"</formula>
    </cfRule>
  </conditionalFormatting>
  <conditionalFormatting sqref="A2136:E2136">
    <cfRule type="expression" dxfId="3279" priority="1266">
      <formula>$E2136="S"</formula>
    </cfRule>
    <cfRule type="expression" dxfId="3278" priority="1267">
      <formula>$E2136="N"</formula>
    </cfRule>
  </conditionalFormatting>
  <conditionalFormatting sqref="B2136">
    <cfRule type="expression" dxfId="3277" priority="1268">
      <formula>$E2136="S"</formula>
    </cfRule>
  </conditionalFormatting>
  <conditionalFormatting sqref="C2136:E2136">
    <cfRule type="expression" dxfId="3276" priority="1269">
      <formula>$E2136="S"</formula>
    </cfRule>
  </conditionalFormatting>
  <conditionalFormatting sqref="A2146">
    <cfRule type="expression" dxfId="3275" priority="1270">
      <formula>$E2146="S"</formula>
    </cfRule>
  </conditionalFormatting>
  <conditionalFormatting sqref="A2146:E2146">
    <cfRule type="expression" dxfId="3274" priority="1271">
      <formula>$E2146="S"</formula>
    </cfRule>
    <cfRule type="expression" dxfId="3273" priority="1272">
      <formula>$E2146="N"</formula>
    </cfRule>
  </conditionalFormatting>
  <conditionalFormatting sqref="B2146">
    <cfRule type="expression" dxfId="3272" priority="1273">
      <formula>$E2146="S"</formula>
    </cfRule>
  </conditionalFormatting>
  <conditionalFormatting sqref="C2146:E2146">
    <cfRule type="expression" dxfId="3271" priority="1274">
      <formula>$E2146="S"</formula>
    </cfRule>
  </conditionalFormatting>
  <conditionalFormatting sqref="A2147">
    <cfRule type="expression" dxfId="3270" priority="1275">
      <formula>$E2147="S"</formula>
    </cfRule>
  </conditionalFormatting>
  <conditionalFormatting sqref="A2147:E2147">
    <cfRule type="expression" dxfId="3269" priority="1276">
      <formula>$E2147="S"</formula>
    </cfRule>
    <cfRule type="expression" dxfId="3268" priority="1277">
      <formula>$E2147="N"</formula>
    </cfRule>
  </conditionalFormatting>
  <conditionalFormatting sqref="B2147">
    <cfRule type="expression" dxfId="3267" priority="1278">
      <formula>$E2147="S"</formula>
    </cfRule>
  </conditionalFormatting>
  <conditionalFormatting sqref="C2147:E2147">
    <cfRule type="expression" dxfId="3266" priority="1279">
      <formula>$E2147="S"</formula>
    </cfRule>
  </conditionalFormatting>
  <conditionalFormatting sqref="B6144 B5266:B5267 B5186 B3592 B3076 B2601:B2603 B2598:B2599 B2519 B2642 B2105">
    <cfRule type="expression" dxfId="3265" priority="1280">
      <formula>$AR2112</formula>
    </cfRule>
  </conditionalFormatting>
  <conditionalFormatting sqref="B2099">
    <cfRule type="expression" dxfId="3264" priority="1281">
      <formula>#REF!</formula>
    </cfRule>
  </conditionalFormatting>
  <conditionalFormatting sqref="B2111">
    <cfRule type="expression" dxfId="3263" priority="1282">
      <formula>$AR2107</formula>
    </cfRule>
  </conditionalFormatting>
  <conditionalFormatting sqref="B2110">
    <cfRule type="expression" dxfId="3262" priority="1283">
      <formula>$AR2105</formula>
    </cfRule>
  </conditionalFormatting>
  <conditionalFormatting sqref="B2109:B2110">
    <cfRule type="expression" dxfId="3261" priority="1284">
      <formula>$AR2111</formula>
    </cfRule>
  </conditionalFormatting>
  <conditionalFormatting sqref="A2148:E2148">
    <cfRule type="expression" dxfId="3260" priority="1285">
      <formula>$E2148="M"</formula>
    </cfRule>
    <cfRule type="expression" dxfId="3259" priority="1286">
      <formula>$E2148="S"</formula>
    </cfRule>
  </conditionalFormatting>
  <conditionalFormatting sqref="A2148:E2148">
    <cfRule type="expression" dxfId="3258" priority="1287">
      <formula>$E2148="S"</formula>
    </cfRule>
    <cfRule type="expression" dxfId="3257" priority="1288">
      <formula>$E2148="N"</formula>
    </cfRule>
  </conditionalFormatting>
  <conditionalFormatting sqref="B2148">
    <cfRule type="expression" dxfId="3256" priority="1289">
      <formula>$AO2149</formula>
    </cfRule>
  </conditionalFormatting>
  <conditionalFormatting sqref="B2148">
    <cfRule type="expression" dxfId="3255" priority="1290">
      <formula>$AO2155</formula>
    </cfRule>
  </conditionalFormatting>
  <conditionalFormatting sqref="B2148">
    <cfRule type="expression" dxfId="3254" priority="1291">
      <formula>$AO2155</formula>
    </cfRule>
  </conditionalFormatting>
  <conditionalFormatting sqref="F2148">
    <cfRule type="expression" dxfId="3253" priority="1292">
      <formula>$E2148="M"</formula>
    </cfRule>
    <cfRule type="expression" dxfId="3252" priority="1293">
      <formula>$E2148="S"</formula>
    </cfRule>
  </conditionalFormatting>
  <conditionalFormatting sqref="F2148">
    <cfRule type="expression" dxfId="3251" priority="1294">
      <formula>$E2148="S"</formula>
    </cfRule>
    <cfRule type="expression" dxfId="3250" priority="1295">
      <formula>$E2148="N"</formula>
    </cfRule>
  </conditionalFormatting>
  <conditionalFormatting sqref="A2159">
    <cfRule type="expression" dxfId="3249" priority="1296">
      <formula>$E2159="S"</formula>
    </cfRule>
  </conditionalFormatting>
  <conditionalFormatting sqref="A2166">
    <cfRule type="expression" dxfId="3248" priority="1297">
      <formula>$E2166="S"</formula>
    </cfRule>
  </conditionalFormatting>
  <conditionalFormatting sqref="A2160">
    <cfRule type="expression" dxfId="3247" priority="1298">
      <formula>$E2160="S"</formula>
    </cfRule>
  </conditionalFormatting>
  <conditionalFormatting sqref="A2167">
    <cfRule type="expression" dxfId="3246" priority="1299">
      <formula>$E2167="S"</formula>
    </cfRule>
  </conditionalFormatting>
  <conditionalFormatting sqref="A2178">
    <cfRule type="expression" dxfId="3245" priority="1300">
      <formula>$E2178="S"</formula>
    </cfRule>
  </conditionalFormatting>
  <conditionalFormatting sqref="B2159">
    <cfRule type="expression" dxfId="3244" priority="1301">
      <formula>$E2159="S"</formula>
    </cfRule>
  </conditionalFormatting>
  <conditionalFormatting sqref="B2166">
    <cfRule type="expression" dxfId="3243" priority="1302">
      <formula>$E2166="S"</formula>
    </cfRule>
  </conditionalFormatting>
  <conditionalFormatting sqref="B2160">
    <cfRule type="expression" dxfId="3242" priority="1303">
      <formula>$E2160="S"</formula>
    </cfRule>
  </conditionalFormatting>
  <conditionalFormatting sqref="B2167">
    <cfRule type="expression" dxfId="3241" priority="1304">
      <formula>$E2167="S"</formula>
    </cfRule>
  </conditionalFormatting>
  <conditionalFormatting sqref="B2178">
    <cfRule type="expression" dxfId="3240" priority="1305">
      <formula>$E2178="S"</formula>
    </cfRule>
  </conditionalFormatting>
  <conditionalFormatting sqref="C2159:E2159">
    <cfRule type="expression" dxfId="3239" priority="1306">
      <formula>$E2159="S"</formula>
    </cfRule>
  </conditionalFormatting>
  <conditionalFormatting sqref="C2166:E2166">
    <cfRule type="expression" dxfId="3238" priority="1307">
      <formula>$E2166="S"</formula>
    </cfRule>
  </conditionalFormatting>
  <conditionalFormatting sqref="C2160:E2160">
    <cfRule type="expression" dxfId="3237" priority="1308">
      <formula>$E2160="S"</formula>
    </cfRule>
  </conditionalFormatting>
  <conditionalFormatting sqref="C2167:E2167">
    <cfRule type="expression" dxfId="3236" priority="1309">
      <formula>$E2167="S"</formula>
    </cfRule>
  </conditionalFormatting>
  <conditionalFormatting sqref="C2178:E2178">
    <cfRule type="expression" dxfId="3235" priority="1310">
      <formula>$E2178="S"</formula>
    </cfRule>
  </conditionalFormatting>
  <conditionalFormatting sqref="A2193">
    <cfRule type="expression" dxfId="3234" priority="1311">
      <formula>$E2193="S"</formula>
    </cfRule>
  </conditionalFormatting>
  <conditionalFormatting sqref="A2193:E2193">
    <cfRule type="expression" dxfId="3233" priority="1312">
      <formula>$E2193="S"</formula>
    </cfRule>
    <cfRule type="expression" dxfId="3232" priority="1313">
      <formula>$E2193="N"</formula>
    </cfRule>
  </conditionalFormatting>
  <conditionalFormatting sqref="B2193">
    <cfRule type="expression" dxfId="3231" priority="1314">
      <formula>$E2193="S"</formula>
    </cfRule>
  </conditionalFormatting>
  <conditionalFormatting sqref="C2193:E2193">
    <cfRule type="expression" dxfId="3230" priority="1315">
      <formula>$E2193="S"</formula>
    </cfRule>
  </conditionalFormatting>
  <conditionalFormatting sqref="A2201">
    <cfRule type="expression" dxfId="3229" priority="1316">
      <formula>$E2201="S"</formula>
    </cfRule>
  </conditionalFormatting>
  <conditionalFormatting sqref="A2201:E2201">
    <cfRule type="expression" dxfId="3228" priority="1317">
      <formula>$E2201="S"</formula>
    </cfRule>
    <cfRule type="expression" dxfId="3227" priority="1318">
      <formula>$E2201="N"</formula>
    </cfRule>
  </conditionalFormatting>
  <conditionalFormatting sqref="B2201">
    <cfRule type="expression" dxfId="3226" priority="1319">
      <formula>$E2201="S"</formula>
    </cfRule>
  </conditionalFormatting>
  <conditionalFormatting sqref="C2201:E2201">
    <cfRule type="expression" dxfId="3225" priority="1320">
      <formula>$E2201="S"</formula>
    </cfRule>
  </conditionalFormatting>
  <conditionalFormatting sqref="A2218">
    <cfRule type="expression" dxfId="3224" priority="1321">
      <formula>$E2218="S"</formula>
    </cfRule>
  </conditionalFormatting>
  <conditionalFormatting sqref="A2218:E2218">
    <cfRule type="expression" dxfId="3223" priority="1322">
      <formula>$E2218="S"</formula>
    </cfRule>
    <cfRule type="expression" dxfId="3222" priority="1323">
      <formula>$E2218="N"</formula>
    </cfRule>
  </conditionalFormatting>
  <conditionalFormatting sqref="B2218">
    <cfRule type="expression" dxfId="3221" priority="1324">
      <formula>$E2218="S"</formula>
    </cfRule>
  </conditionalFormatting>
  <conditionalFormatting sqref="C2218:E2218">
    <cfRule type="expression" dxfId="3220" priority="1325">
      <formula>$E2218="S"</formula>
    </cfRule>
  </conditionalFormatting>
  <conditionalFormatting sqref="A2183:A2184">
    <cfRule type="expression" dxfId="3219" priority="1326">
      <formula>$E2183="S"</formula>
    </cfRule>
  </conditionalFormatting>
  <conditionalFormatting sqref="A2183:E2184">
    <cfRule type="expression" dxfId="3218" priority="1327">
      <formula>$E2183="S"</formula>
    </cfRule>
    <cfRule type="expression" dxfId="3217" priority="1328">
      <formula>$E2183="N"</formula>
    </cfRule>
  </conditionalFormatting>
  <conditionalFormatting sqref="B2183:B2184">
    <cfRule type="expression" dxfId="3216" priority="1329">
      <formula>$E2183="S"</formula>
    </cfRule>
  </conditionalFormatting>
  <conditionalFormatting sqref="C2183:E2184">
    <cfRule type="expression" dxfId="3215" priority="1330">
      <formula>$E2183="S"</formula>
    </cfRule>
  </conditionalFormatting>
  <conditionalFormatting sqref="A2168">
    <cfRule type="expression" dxfId="3214" priority="1331">
      <formula>$E2168="S"</formula>
    </cfRule>
  </conditionalFormatting>
  <conditionalFormatting sqref="A2168:E2168">
    <cfRule type="expression" dxfId="3213" priority="1332">
      <formula>$E2168="S"</formula>
    </cfRule>
    <cfRule type="expression" dxfId="3212" priority="1333">
      <formula>$E2168="N"</formula>
    </cfRule>
  </conditionalFormatting>
  <conditionalFormatting sqref="B2168">
    <cfRule type="expression" dxfId="3211" priority="1334">
      <formula>$E2168="S"</formula>
    </cfRule>
  </conditionalFormatting>
  <conditionalFormatting sqref="C2168:E2168">
    <cfRule type="expression" dxfId="3210" priority="1335">
      <formula>$E2168="S"</formula>
    </cfRule>
  </conditionalFormatting>
  <conditionalFormatting sqref="A2169:A2170">
    <cfRule type="expression" dxfId="3209" priority="1336">
      <formula>$E2169="S"</formula>
    </cfRule>
  </conditionalFormatting>
  <conditionalFormatting sqref="A2170:E2170">
    <cfRule type="expression" dxfId="3208" priority="1337">
      <formula>$E2170="S"</formula>
    </cfRule>
    <cfRule type="expression" dxfId="3207" priority="1338">
      <formula>$E2170="N"</formula>
    </cfRule>
  </conditionalFormatting>
  <conditionalFormatting sqref="B2169:B2170">
    <cfRule type="expression" dxfId="3206" priority="1339">
      <formula>$E2169="S"</formula>
    </cfRule>
  </conditionalFormatting>
  <conditionalFormatting sqref="C2170:E2170">
    <cfRule type="expression" dxfId="3205" priority="1340">
      <formula>$E2170="S"</formula>
    </cfRule>
  </conditionalFormatting>
  <conditionalFormatting sqref="A2169:E2169">
    <cfRule type="expression" dxfId="3204" priority="1341">
      <formula>$E2169="S"</formula>
    </cfRule>
    <cfRule type="expression" dxfId="3203" priority="1342">
      <formula>$E2169="N"</formula>
    </cfRule>
  </conditionalFormatting>
  <conditionalFormatting sqref="C2169:E2169">
    <cfRule type="expression" dxfId="3202" priority="1343">
      <formula>$E2169="S"</formula>
    </cfRule>
  </conditionalFormatting>
  <conditionalFormatting sqref="A2243:E2243">
    <cfRule type="expression" dxfId="3201" priority="1344">
      <formula>$E2243="M"</formula>
    </cfRule>
    <cfRule type="expression" dxfId="3200" priority="1345">
      <formula>$E2243="S"</formula>
    </cfRule>
  </conditionalFormatting>
  <conditionalFormatting sqref="A2243:E2243">
    <cfRule type="expression" dxfId="3199" priority="1346">
      <formula>$E2243="S"</formula>
    </cfRule>
    <cfRule type="expression" dxfId="3198" priority="1347">
      <formula>$E2243="N"</formula>
    </cfRule>
  </conditionalFormatting>
  <conditionalFormatting sqref="B2243">
    <cfRule type="expression" dxfId="3197" priority="1348">
      <formula>$AO2244</formula>
    </cfRule>
  </conditionalFormatting>
  <conditionalFormatting sqref="B2243">
    <cfRule type="expression" dxfId="3196" priority="1349">
      <formula>$AO2250</formula>
    </cfRule>
  </conditionalFormatting>
  <conditionalFormatting sqref="B2243">
    <cfRule type="expression" dxfId="3195" priority="1350">
      <formula>$AO2250</formula>
    </cfRule>
  </conditionalFormatting>
  <conditionalFormatting sqref="F2243">
    <cfRule type="expression" dxfId="3194" priority="1351">
      <formula>$E2243="M"</formula>
    </cfRule>
    <cfRule type="expression" dxfId="3193" priority="1352">
      <formula>$E2243="S"</formula>
    </cfRule>
  </conditionalFormatting>
  <conditionalFormatting sqref="F2243">
    <cfRule type="expression" dxfId="3192" priority="1353">
      <formula>$E2243="S"</formula>
    </cfRule>
    <cfRule type="expression" dxfId="3191" priority="1354">
      <formula>$E2243="N"</formula>
    </cfRule>
  </conditionalFormatting>
  <conditionalFormatting sqref="A2674:A2675">
    <cfRule type="expression" dxfId="3190" priority="1355">
      <formula>$E2674="S"</formula>
    </cfRule>
  </conditionalFormatting>
  <conditionalFormatting sqref="B2674:B2675">
    <cfRule type="expression" dxfId="3189" priority="1356">
      <formula>$E2674="S"</formula>
    </cfRule>
  </conditionalFormatting>
  <conditionalFormatting sqref="C2674:E2675">
    <cfRule type="expression" dxfId="3188" priority="1357">
      <formula>$E2674="S"</formula>
    </cfRule>
  </conditionalFormatting>
  <conditionalFormatting sqref="C2693:E2694">
    <cfRule type="expression" dxfId="3187" priority="1358">
      <formula>$E2693="S"</formula>
    </cfRule>
  </conditionalFormatting>
  <conditionalFormatting sqref="B3568 B2546">
    <cfRule type="expression" dxfId="3186" priority="1359">
      <formula>$AR2559</formula>
    </cfRule>
  </conditionalFormatting>
  <conditionalFormatting sqref="B5969:B5974 B3884 B3589 B2546">
    <cfRule type="expression" dxfId="3185" priority="1360">
      <formula>$AR2556</formula>
    </cfRule>
  </conditionalFormatting>
  <conditionalFormatting sqref="B2309">
    <cfRule type="expression" dxfId="3184" priority="1361">
      <formula>#REF!</formula>
    </cfRule>
  </conditionalFormatting>
  <conditionalFormatting sqref="B2600">
    <cfRule type="expression" dxfId="3183" priority="1362">
      <formula>$AR2602</formula>
    </cfRule>
  </conditionalFormatting>
  <conditionalFormatting sqref="B2621">
    <cfRule type="expression" dxfId="3182" priority="1363">
      <formula>$AR2624</formula>
    </cfRule>
  </conditionalFormatting>
  <conditionalFormatting sqref="B2515">
    <cfRule type="expression" dxfId="3181" priority="1364">
      <formula>#REF!</formula>
    </cfRule>
  </conditionalFormatting>
  <conditionalFormatting sqref="B2514">
    <cfRule type="expression" dxfId="3180" priority="1365">
      <formula>#REF!</formula>
    </cfRule>
  </conditionalFormatting>
  <conditionalFormatting sqref="B2527:B2528">
    <cfRule type="expression" dxfId="3179" priority="1366">
      <formula>#REF!</formula>
    </cfRule>
  </conditionalFormatting>
  <conditionalFormatting sqref="B2690">
    <cfRule type="expression" dxfId="3178" priority="1367">
      <formula>#REF!</formula>
    </cfRule>
  </conditionalFormatting>
  <conditionalFormatting sqref="B2543">
    <cfRule type="expression" dxfId="3177" priority="1368">
      <formula>$AR2553</formula>
    </cfRule>
  </conditionalFormatting>
  <conditionalFormatting sqref="B4612 B2518 B2630">
    <cfRule type="expression" dxfId="3176" priority="1369">
      <formula>$AR2526</formula>
    </cfRule>
  </conditionalFormatting>
  <conditionalFormatting sqref="B2522 B2545 B2547:B2549">
    <cfRule type="expression" dxfId="3175" priority="1370">
      <formula>#REF!</formula>
    </cfRule>
  </conditionalFormatting>
  <conditionalFormatting sqref="B2551:B2552">
    <cfRule type="expression" dxfId="3174" priority="1371">
      <formula>$AR2561</formula>
    </cfRule>
  </conditionalFormatting>
  <conditionalFormatting sqref="B2551:B2552">
    <cfRule type="expression" dxfId="3173" priority="1372">
      <formula>$AR2559</formula>
    </cfRule>
  </conditionalFormatting>
  <conditionalFormatting sqref="B2551:B2552">
    <cfRule type="expression" dxfId="3172" priority="1373">
      <formula>#REF!</formula>
    </cfRule>
  </conditionalFormatting>
  <conditionalFormatting sqref="B2550:B2551">
    <cfRule type="expression" dxfId="3171" priority="1374">
      <formula>$AR2561</formula>
    </cfRule>
  </conditionalFormatting>
  <conditionalFormatting sqref="B2550:B2551">
    <cfRule type="expression" dxfId="3170" priority="1375">
      <formula>$AR2559</formula>
    </cfRule>
  </conditionalFormatting>
  <conditionalFormatting sqref="B2550:B2551">
    <cfRule type="expression" dxfId="3169" priority="1376">
      <formula>#REF!</formula>
    </cfRule>
  </conditionalFormatting>
  <conditionalFormatting sqref="B2525">
    <cfRule type="expression" dxfId="3168" priority="1377">
      <formula>#REF!</formula>
    </cfRule>
  </conditionalFormatting>
  <conditionalFormatting sqref="B2633:B2634">
    <cfRule type="expression" dxfId="3167" priority="1378">
      <formula>$AR2634</formula>
    </cfRule>
  </conditionalFormatting>
  <conditionalFormatting sqref="B2632">
    <cfRule type="expression" dxfId="3166" priority="1379">
      <formula>$AR2634</formula>
    </cfRule>
  </conditionalFormatting>
  <conditionalFormatting sqref="B2644:B2645">
    <cfRule type="expression" dxfId="3165" priority="1380">
      <formula>$AR2645</formula>
    </cfRule>
  </conditionalFormatting>
  <conditionalFormatting sqref="B2643">
    <cfRule type="expression" dxfId="3164" priority="1381">
      <formula>$AR2646</formula>
    </cfRule>
  </conditionalFormatting>
  <conditionalFormatting sqref="B2625 B2663">
    <cfRule type="expression" dxfId="3163" priority="1382">
      <formula>#REF!</formula>
    </cfRule>
  </conditionalFormatting>
  <conditionalFormatting sqref="B2623">
    <cfRule type="expression" dxfId="3162" priority="1383">
      <formula>#REF!</formula>
    </cfRule>
  </conditionalFormatting>
  <conditionalFormatting sqref="B2619">
    <cfRule type="expression" dxfId="3161" priority="1384">
      <formula>#REF!</formula>
    </cfRule>
  </conditionalFormatting>
  <conditionalFormatting sqref="A2344:E2344">
    <cfRule type="expression" dxfId="3160" priority="1385">
      <formula>$E2344="M"</formula>
    </cfRule>
    <cfRule type="expression" dxfId="3159" priority="1386">
      <formula>$E2344="S"</formula>
    </cfRule>
  </conditionalFormatting>
  <conditionalFormatting sqref="A2344:E2344">
    <cfRule type="expression" dxfId="3158" priority="1387">
      <formula>$E2344="S"</formula>
    </cfRule>
    <cfRule type="expression" dxfId="3157" priority="1388">
      <formula>$E2344="N"</formula>
    </cfRule>
  </conditionalFormatting>
  <conditionalFormatting sqref="B2344">
    <cfRule type="expression" dxfId="3156" priority="1389">
      <formula>$AO2345</formula>
    </cfRule>
  </conditionalFormatting>
  <conditionalFormatting sqref="B2344">
    <cfRule type="expression" dxfId="3155" priority="1390">
      <formula>$AO2351</formula>
    </cfRule>
  </conditionalFormatting>
  <conditionalFormatting sqref="B2344">
    <cfRule type="expression" dxfId="3154" priority="1391">
      <formula>$AO2351</formula>
    </cfRule>
  </conditionalFormatting>
  <conditionalFormatting sqref="A2673:E2673">
    <cfRule type="expression" dxfId="3153" priority="1392">
      <formula>$E2673="M"</formula>
    </cfRule>
    <cfRule type="expression" dxfId="3152" priority="1393">
      <formula>$E2673="S"</formula>
    </cfRule>
  </conditionalFormatting>
  <conditionalFormatting sqref="A2673:E2673">
    <cfRule type="expression" dxfId="3151" priority="1394">
      <formula>$E2673="S"</formula>
    </cfRule>
    <cfRule type="expression" dxfId="3150" priority="1395">
      <formula>$E2673="N"</formula>
    </cfRule>
  </conditionalFormatting>
  <conditionalFormatting sqref="B2673">
    <cfRule type="expression" dxfId="3149" priority="1396">
      <formula>$AO2674</formula>
    </cfRule>
  </conditionalFormatting>
  <conditionalFormatting sqref="B2673">
    <cfRule type="expression" dxfId="3148" priority="1397">
      <formula>$AO2680</formula>
    </cfRule>
  </conditionalFormatting>
  <conditionalFormatting sqref="B2673">
    <cfRule type="expression" dxfId="3147" priority="1398">
      <formula>$AO2680</formula>
    </cfRule>
  </conditionalFormatting>
  <conditionalFormatting sqref="A2512:E2512">
    <cfRule type="expression" dxfId="3146" priority="1399">
      <formula>$E2512="M"</formula>
    </cfRule>
    <cfRule type="expression" dxfId="3145" priority="1400">
      <formula>$E2512="S"</formula>
    </cfRule>
  </conditionalFormatting>
  <conditionalFormatting sqref="A2512:E2512">
    <cfRule type="expression" dxfId="3144" priority="1401">
      <formula>$E2512="S"</formula>
    </cfRule>
    <cfRule type="expression" dxfId="3143" priority="1402">
      <formula>$E2512="N"</formula>
    </cfRule>
  </conditionalFormatting>
  <conditionalFormatting sqref="B2512">
    <cfRule type="expression" dxfId="3142" priority="1403">
      <formula>$AO2513</formula>
    </cfRule>
  </conditionalFormatting>
  <conditionalFormatting sqref="B2512">
    <cfRule type="expression" dxfId="3141" priority="1404">
      <formula>$AO2519</formula>
    </cfRule>
  </conditionalFormatting>
  <conditionalFormatting sqref="B2512">
    <cfRule type="expression" dxfId="3140" priority="1405">
      <formula>$AO2519</formula>
    </cfRule>
  </conditionalFormatting>
  <conditionalFormatting sqref="F2344">
    <cfRule type="expression" dxfId="3139" priority="1406">
      <formula>$E2344="M"</formula>
    </cfRule>
    <cfRule type="expression" dxfId="3138" priority="1407">
      <formula>$E2344="S"</formula>
    </cfRule>
  </conditionalFormatting>
  <conditionalFormatting sqref="F2344">
    <cfRule type="expression" dxfId="3137" priority="1408">
      <formula>$E2344="S"</formula>
    </cfRule>
    <cfRule type="expression" dxfId="3136" priority="1409">
      <formula>$E2344="N"</formula>
    </cfRule>
  </conditionalFormatting>
  <conditionalFormatting sqref="F2673">
    <cfRule type="expression" dxfId="3135" priority="1410">
      <formula>$E2673="M"</formula>
    </cfRule>
    <cfRule type="expression" dxfId="3134" priority="1411">
      <formula>$E2673="S"</formula>
    </cfRule>
  </conditionalFormatting>
  <conditionalFormatting sqref="F2673">
    <cfRule type="expression" dxfId="3133" priority="1412">
      <formula>$E2673="S"</formula>
    </cfRule>
    <cfRule type="expression" dxfId="3132" priority="1413">
      <formula>$E2673="N"</formula>
    </cfRule>
  </conditionalFormatting>
  <conditionalFormatting sqref="F2512">
    <cfRule type="expression" dxfId="3131" priority="1414">
      <formula>$E2512="M"</formula>
    </cfRule>
    <cfRule type="expression" dxfId="3130" priority="1415">
      <formula>$E2512="S"</formula>
    </cfRule>
  </conditionalFormatting>
  <conditionalFormatting sqref="F2512">
    <cfRule type="expression" dxfId="3129" priority="1416">
      <formula>$E2512="S"</formula>
    </cfRule>
    <cfRule type="expression" dxfId="3128" priority="1417">
      <formula>$E2512="N"</formula>
    </cfRule>
  </conditionalFormatting>
  <conditionalFormatting sqref="A2769:E2769">
    <cfRule type="expression" dxfId="3127" priority="1418">
      <formula>$E2769="S"</formula>
    </cfRule>
  </conditionalFormatting>
  <conditionalFormatting sqref="A2769:E2769">
    <cfRule type="expression" dxfId="3126" priority="1419">
      <formula>$E2769="S"</formula>
    </cfRule>
    <cfRule type="expression" dxfId="3125" priority="1420">
      <formula>$E2769="N"</formula>
    </cfRule>
  </conditionalFormatting>
  <conditionalFormatting sqref="B2804">
    <cfRule type="expression" dxfId="3124" priority="1421">
      <formula>$AR2849</formula>
    </cfRule>
  </conditionalFormatting>
  <conditionalFormatting sqref="A2725:E2725">
    <cfRule type="expression" dxfId="3123" priority="1422">
      <formula>$E2725="M"</formula>
    </cfRule>
    <cfRule type="expression" dxfId="3122" priority="1423">
      <formula>$E2725="S"</formula>
    </cfRule>
  </conditionalFormatting>
  <conditionalFormatting sqref="A2725:E2725">
    <cfRule type="expression" dxfId="3121" priority="1424">
      <formula>$E2725="S"</formula>
    </cfRule>
    <cfRule type="expression" dxfId="3120" priority="1425">
      <formula>$E2725="N"</formula>
    </cfRule>
  </conditionalFormatting>
  <conditionalFormatting sqref="B2725">
    <cfRule type="expression" dxfId="3119" priority="1426">
      <formula>$AO2726</formula>
    </cfRule>
  </conditionalFormatting>
  <conditionalFormatting sqref="B2725">
    <cfRule type="expression" dxfId="3118" priority="1427">
      <formula>#REF!</formula>
    </cfRule>
  </conditionalFormatting>
  <conditionalFormatting sqref="B2725">
    <cfRule type="expression" dxfId="3117" priority="1428">
      <formula>$AO2732</formula>
    </cfRule>
  </conditionalFormatting>
  <conditionalFormatting sqref="B2725">
    <cfRule type="expression" dxfId="3116" priority="1429">
      <formula>$AO2732</formula>
    </cfRule>
  </conditionalFormatting>
  <conditionalFormatting sqref="A2797:E2797">
    <cfRule type="expression" dxfId="3115" priority="1430">
      <formula>$E2797="M"</formula>
    </cfRule>
    <cfRule type="expression" dxfId="3114" priority="1431">
      <formula>$E2797="S"</formula>
    </cfRule>
  </conditionalFormatting>
  <conditionalFormatting sqref="A2797:E2797">
    <cfRule type="expression" dxfId="3113" priority="1432">
      <formula>$E2797="S"</formula>
    </cfRule>
    <cfRule type="expression" dxfId="3112" priority="1433">
      <formula>$E2797="N"</formula>
    </cfRule>
  </conditionalFormatting>
  <conditionalFormatting sqref="B2797">
    <cfRule type="expression" dxfId="3111" priority="1434">
      <formula>$AO2798</formula>
    </cfRule>
  </conditionalFormatting>
  <conditionalFormatting sqref="B2797">
    <cfRule type="expression" dxfId="3110" priority="1435">
      <formula>#REF!</formula>
    </cfRule>
  </conditionalFormatting>
  <conditionalFormatting sqref="B2797">
    <cfRule type="expression" dxfId="3109" priority="1436">
      <formula>$AO2808</formula>
    </cfRule>
  </conditionalFormatting>
  <conditionalFormatting sqref="B2797">
    <cfRule type="expression" dxfId="3108" priority="1437">
      <formula>$AO2808</formula>
    </cfRule>
  </conditionalFormatting>
  <conditionalFormatting sqref="A2805:E2805">
    <cfRule type="expression" dxfId="3107" priority="1438">
      <formula>$E2805="M"</formula>
    </cfRule>
    <cfRule type="expression" dxfId="3106" priority="1439">
      <formula>$E2805="S"</formula>
    </cfRule>
  </conditionalFormatting>
  <conditionalFormatting sqref="A2805:E2805">
    <cfRule type="expression" dxfId="3105" priority="1440">
      <formula>$E2805="S"</formula>
    </cfRule>
    <cfRule type="expression" dxfId="3104" priority="1441">
      <formula>$E2805="N"</formula>
    </cfRule>
  </conditionalFormatting>
  <conditionalFormatting sqref="B2805">
    <cfRule type="expression" dxfId="3103" priority="1442">
      <formula>$AO2806</formula>
    </cfRule>
  </conditionalFormatting>
  <conditionalFormatting sqref="B2805">
    <cfRule type="expression" dxfId="3102" priority="1443">
      <formula>#REF!</formula>
    </cfRule>
  </conditionalFormatting>
  <conditionalFormatting sqref="B2805">
    <cfRule type="expression" dxfId="3101" priority="1444">
      <formula>$AO2812</formula>
    </cfRule>
  </conditionalFormatting>
  <conditionalFormatting sqref="B2805">
    <cfRule type="expression" dxfId="3100" priority="1445">
      <formula>$AO2812</formula>
    </cfRule>
  </conditionalFormatting>
  <conditionalFormatting sqref="F2725">
    <cfRule type="expression" dxfId="3099" priority="1446">
      <formula>$E2725="M"</formula>
    </cfRule>
    <cfRule type="expression" dxfId="3098" priority="1447">
      <formula>$E2725="S"</formula>
    </cfRule>
  </conditionalFormatting>
  <conditionalFormatting sqref="F2725">
    <cfRule type="expression" dxfId="3097" priority="1448">
      <formula>$E2725="S"</formula>
    </cfRule>
    <cfRule type="expression" dxfId="3096" priority="1449">
      <formula>$E2725="N"</formula>
    </cfRule>
  </conditionalFormatting>
  <conditionalFormatting sqref="F2797">
    <cfRule type="expression" dxfId="3095" priority="1450">
      <formula>$E2797="M"</formula>
    </cfRule>
    <cfRule type="expression" dxfId="3094" priority="1451">
      <formula>$E2797="S"</formula>
    </cfRule>
  </conditionalFormatting>
  <conditionalFormatting sqref="F2797">
    <cfRule type="expression" dxfId="3093" priority="1452">
      <formula>$E2797="S"</formula>
    </cfRule>
    <cfRule type="expression" dxfId="3092" priority="1453">
      <formula>$E2797="N"</formula>
    </cfRule>
  </conditionalFormatting>
  <conditionalFormatting sqref="F2805">
    <cfRule type="expression" dxfId="3091" priority="1454">
      <formula>$E2805="M"</formula>
    </cfRule>
    <cfRule type="expression" dxfId="3090" priority="1455">
      <formula>$E2805="S"</formula>
    </cfRule>
  </conditionalFormatting>
  <conditionalFormatting sqref="F2805">
    <cfRule type="expression" dxfId="3089" priority="1456">
      <formula>$E2805="S"</formula>
    </cfRule>
    <cfRule type="expression" dxfId="3088" priority="1457">
      <formula>$E2805="N"</formula>
    </cfRule>
  </conditionalFormatting>
  <conditionalFormatting sqref="B5089 B5093 B2802">
    <cfRule type="expression" dxfId="3087" priority="1458">
      <formula>$AR2844</formula>
    </cfRule>
  </conditionalFormatting>
  <conditionalFormatting sqref="A2816:E2816">
    <cfRule type="expression" dxfId="3086" priority="1459">
      <formula>$E2816="S"</formula>
    </cfRule>
  </conditionalFormatting>
  <conditionalFormatting sqref="A2816:E2816">
    <cfRule type="expression" dxfId="3085" priority="1460">
      <formula>$E2816="S"</formula>
    </cfRule>
    <cfRule type="expression" dxfId="3084" priority="1461">
      <formula>$E2816="N"</formula>
    </cfRule>
  </conditionalFormatting>
  <conditionalFormatting sqref="B2845">
    <cfRule type="expression" dxfId="3083" priority="1462">
      <formula>$AR2848</formula>
    </cfRule>
  </conditionalFormatting>
  <conditionalFormatting sqref="B2858">
    <cfRule type="expression" dxfId="3082" priority="1463">
      <formula>$AR2859</formula>
    </cfRule>
  </conditionalFormatting>
  <conditionalFormatting sqref="B2860">
    <cfRule type="expression" dxfId="3081" priority="1464">
      <formula>#REF!</formula>
    </cfRule>
  </conditionalFormatting>
  <conditionalFormatting sqref="B2936">
    <cfRule type="expression" dxfId="3080" priority="1465">
      <formula>$AR2938</formula>
    </cfRule>
  </conditionalFormatting>
  <conditionalFormatting sqref="B2935 B2937:B2938">
    <cfRule type="expression" dxfId="3079" priority="1466">
      <formula>#REF!</formula>
    </cfRule>
  </conditionalFormatting>
  <conditionalFormatting sqref="B2904:B2907">
    <cfRule type="expression" dxfId="3078" priority="1467">
      <formula>$E2904="M"</formula>
    </cfRule>
    <cfRule type="expression" dxfId="3077" priority="1468">
      <formula>$E2904="S"</formula>
    </cfRule>
  </conditionalFormatting>
  <conditionalFormatting sqref="B2904:B2907">
    <cfRule type="expression" dxfId="3076" priority="1469">
      <formula>$E2904="S"</formula>
    </cfRule>
    <cfRule type="expression" dxfId="3075" priority="1470">
      <formula>$E2904="N"</formula>
    </cfRule>
  </conditionalFormatting>
  <conditionalFormatting sqref="C2904:C2907">
    <cfRule type="expression" dxfId="3074" priority="1471">
      <formula>$E2904="M"</formula>
    </cfRule>
    <cfRule type="expression" dxfId="3073" priority="1472">
      <formula>$E2904="S"</formula>
    </cfRule>
  </conditionalFormatting>
  <conditionalFormatting sqref="C2904:C2907">
    <cfRule type="expression" dxfId="3072" priority="1473">
      <formula>$E2904="S"</formula>
    </cfRule>
    <cfRule type="expression" dxfId="3071" priority="1474">
      <formula>$E2904="N"</formula>
    </cfRule>
  </conditionalFormatting>
  <conditionalFormatting sqref="A2904:A2907">
    <cfRule type="expression" dxfId="3070" priority="1475">
      <formula>$E2904="M"</formula>
    </cfRule>
    <cfRule type="expression" dxfId="3069" priority="1476">
      <formula>$E2904="S"</formula>
    </cfRule>
  </conditionalFormatting>
  <conditionalFormatting sqref="A2904:A2907">
    <cfRule type="expression" dxfId="3068" priority="1477">
      <formula>$E2904="S"</formula>
    </cfRule>
    <cfRule type="expression" dxfId="3067" priority="1478">
      <formula>$E2904="N"</formula>
    </cfRule>
  </conditionalFormatting>
  <conditionalFormatting sqref="B2907">
    <cfRule type="expression" dxfId="3066" priority="1479">
      <formula>#REF!</formula>
    </cfRule>
  </conditionalFormatting>
  <conditionalFormatting sqref="B2915 B2913">
    <cfRule type="expression" dxfId="3065" priority="1480">
      <formula>#REF!</formula>
    </cfRule>
  </conditionalFormatting>
  <conditionalFormatting sqref="B2914">
    <cfRule type="expression" dxfId="3064" priority="1481">
      <formula>#REF!</formula>
    </cfRule>
  </conditionalFormatting>
  <conditionalFormatting sqref="B2916">
    <cfRule type="expression" dxfId="3063" priority="1482">
      <formula>#REF!</formula>
    </cfRule>
  </conditionalFormatting>
  <conditionalFormatting sqref="A2901:E2901">
    <cfRule type="expression" dxfId="3062" priority="1483">
      <formula>$E2901="M"</formula>
    </cfRule>
    <cfRule type="expression" dxfId="3061" priority="1484">
      <formula>$E2901="S"</formula>
    </cfRule>
  </conditionalFormatting>
  <conditionalFormatting sqref="A2901:E2901">
    <cfRule type="expression" dxfId="3060" priority="1485">
      <formula>$E2901="S"</formula>
    </cfRule>
    <cfRule type="expression" dxfId="3059" priority="1486">
      <formula>$E2901="N"</formula>
    </cfRule>
  </conditionalFormatting>
  <conditionalFormatting sqref="B2901">
    <cfRule type="expression" dxfId="3058" priority="1487">
      <formula>$AO2902</formula>
    </cfRule>
  </conditionalFormatting>
  <conditionalFormatting sqref="B2901">
    <cfRule type="expression" dxfId="3057" priority="1488">
      <formula>#REF!</formula>
    </cfRule>
  </conditionalFormatting>
  <conditionalFormatting sqref="B2901">
    <cfRule type="expression" dxfId="3056" priority="1489">
      <formula>#REF!</formula>
    </cfRule>
  </conditionalFormatting>
  <conditionalFormatting sqref="B2901">
    <cfRule type="expression" dxfId="3055" priority="1490">
      <formula>$AO2908</formula>
    </cfRule>
  </conditionalFormatting>
  <conditionalFormatting sqref="B2901">
    <cfRule type="expression" dxfId="3054" priority="1491">
      <formula>$AO2908</formula>
    </cfRule>
  </conditionalFormatting>
  <conditionalFormatting sqref="A2917:E2917">
    <cfRule type="expression" dxfId="3053" priority="1492">
      <formula>$E2917="M"</formula>
    </cfRule>
    <cfRule type="expression" dxfId="3052" priority="1493">
      <formula>$E2917="S"</formula>
    </cfRule>
  </conditionalFormatting>
  <conditionalFormatting sqref="A2917:E2917">
    <cfRule type="expression" dxfId="3051" priority="1494">
      <formula>$E2917="S"</formula>
    </cfRule>
    <cfRule type="expression" dxfId="3050" priority="1495">
      <formula>$E2917="N"</formula>
    </cfRule>
  </conditionalFormatting>
  <conditionalFormatting sqref="B2917">
    <cfRule type="expression" dxfId="3049" priority="1496">
      <formula>$AO2918</formula>
    </cfRule>
  </conditionalFormatting>
  <conditionalFormatting sqref="B2917">
    <cfRule type="expression" dxfId="3048" priority="1497">
      <formula>#REF!</formula>
    </cfRule>
  </conditionalFormatting>
  <conditionalFormatting sqref="B2917">
    <cfRule type="expression" dxfId="3047" priority="1498">
      <formula>#REF!</formula>
    </cfRule>
  </conditionalFormatting>
  <conditionalFormatting sqref="B2917">
    <cfRule type="expression" dxfId="3046" priority="1499">
      <formula>$AO2924</formula>
    </cfRule>
  </conditionalFormatting>
  <conditionalFormatting sqref="B2917">
    <cfRule type="expression" dxfId="3045" priority="1500">
      <formula>$AO2924</formula>
    </cfRule>
  </conditionalFormatting>
  <conditionalFormatting sqref="F2901">
    <cfRule type="expression" dxfId="3044" priority="1501">
      <formula>$E2901="M"</formula>
    </cfRule>
    <cfRule type="expression" dxfId="3043" priority="1502">
      <formula>$E2901="S"</formula>
    </cfRule>
  </conditionalFormatting>
  <conditionalFormatting sqref="F2901">
    <cfRule type="expression" dxfId="3042" priority="1503">
      <formula>$E2901="S"</formula>
    </cfRule>
    <cfRule type="expression" dxfId="3041" priority="1504">
      <formula>$E2901="N"</formula>
    </cfRule>
  </conditionalFormatting>
  <conditionalFormatting sqref="F2917">
    <cfRule type="expression" dxfId="3040" priority="1505">
      <formula>$E2917="M"</formula>
    </cfRule>
    <cfRule type="expression" dxfId="3039" priority="1506">
      <formula>$E2917="S"</formula>
    </cfRule>
  </conditionalFormatting>
  <conditionalFormatting sqref="F2917">
    <cfRule type="expression" dxfId="3038" priority="1507">
      <formula>$E2917="S"</formula>
    </cfRule>
    <cfRule type="expression" dxfId="3037" priority="1508">
      <formula>$E2917="N"</formula>
    </cfRule>
  </conditionalFormatting>
  <conditionalFormatting sqref="A2950:E2950">
    <cfRule type="expression" dxfId="3036" priority="1509">
      <formula>$E2950="M"</formula>
    </cfRule>
    <cfRule type="expression" dxfId="3035" priority="1510">
      <formula>$E2950="S"</formula>
    </cfRule>
  </conditionalFormatting>
  <conditionalFormatting sqref="A2950:E2950">
    <cfRule type="expression" dxfId="3034" priority="1511">
      <formula>$E2950="S"</formula>
    </cfRule>
    <cfRule type="expression" dxfId="3033" priority="1512">
      <formula>$E2950="N"</formula>
    </cfRule>
  </conditionalFormatting>
  <conditionalFormatting sqref="B2950">
    <cfRule type="expression" dxfId="3032" priority="1513">
      <formula>$AO2951</formula>
    </cfRule>
  </conditionalFormatting>
  <conditionalFormatting sqref="B2950">
    <cfRule type="expression" dxfId="3031" priority="1514">
      <formula>#REF!</formula>
    </cfRule>
  </conditionalFormatting>
  <conditionalFormatting sqref="B2950">
    <cfRule type="expression" dxfId="3030" priority="1515">
      <formula>#REF!</formula>
    </cfRule>
  </conditionalFormatting>
  <conditionalFormatting sqref="B2950">
    <cfRule type="expression" dxfId="3029" priority="1516">
      <formula>$AO2957</formula>
    </cfRule>
  </conditionalFormatting>
  <conditionalFormatting sqref="B2950">
    <cfRule type="expression" dxfId="3028" priority="1517">
      <formula>$AO2957</formula>
    </cfRule>
  </conditionalFormatting>
  <conditionalFormatting sqref="A2982:E2982">
    <cfRule type="expression" dxfId="3027" priority="1518">
      <formula>$E2982="M"</formula>
    </cfRule>
    <cfRule type="expression" dxfId="3026" priority="1519">
      <formula>$E2982="S"</formula>
    </cfRule>
  </conditionalFormatting>
  <conditionalFormatting sqref="A2982:E2982">
    <cfRule type="expression" dxfId="3025" priority="1520">
      <formula>$E2982="S"</formula>
    </cfRule>
    <cfRule type="expression" dxfId="3024" priority="1521">
      <formula>$E2982="N"</formula>
    </cfRule>
  </conditionalFormatting>
  <conditionalFormatting sqref="B2982">
    <cfRule type="expression" dxfId="3023" priority="1522">
      <formula>$AO2983</formula>
    </cfRule>
  </conditionalFormatting>
  <conditionalFormatting sqref="B2982">
    <cfRule type="expression" dxfId="3022" priority="1523">
      <formula>#REF!</formula>
    </cfRule>
  </conditionalFormatting>
  <conditionalFormatting sqref="B2982">
    <cfRule type="expression" dxfId="3021" priority="1524">
      <formula>#REF!</formula>
    </cfRule>
  </conditionalFormatting>
  <conditionalFormatting sqref="B2982">
    <cfRule type="expression" dxfId="3020" priority="1525">
      <formula>$AO2989</formula>
    </cfRule>
  </conditionalFormatting>
  <conditionalFormatting sqref="B2982">
    <cfRule type="expression" dxfId="3019" priority="1526">
      <formula>$AO2989</formula>
    </cfRule>
  </conditionalFormatting>
  <conditionalFormatting sqref="F2950">
    <cfRule type="expression" dxfId="3018" priority="1527">
      <formula>$E2950="M"</formula>
    </cfRule>
    <cfRule type="expression" dxfId="3017" priority="1528">
      <formula>$E2950="S"</formula>
    </cfRule>
  </conditionalFormatting>
  <conditionalFormatting sqref="F2950">
    <cfRule type="expression" dxfId="3016" priority="1529">
      <formula>$E2950="S"</formula>
    </cfRule>
    <cfRule type="expression" dxfId="3015" priority="1530">
      <formula>$E2950="N"</formula>
    </cfRule>
  </conditionalFormatting>
  <conditionalFormatting sqref="F2982">
    <cfRule type="expression" dxfId="3014" priority="1531">
      <formula>$E2982="M"</formula>
    </cfRule>
    <cfRule type="expression" dxfId="3013" priority="1532">
      <formula>$E2982="S"</formula>
    </cfRule>
  </conditionalFormatting>
  <conditionalFormatting sqref="F2982">
    <cfRule type="expression" dxfId="3012" priority="1533">
      <formula>$E2982="S"</formula>
    </cfRule>
    <cfRule type="expression" dxfId="3011" priority="1534">
      <formula>$E2982="N"</formula>
    </cfRule>
  </conditionalFormatting>
  <conditionalFormatting sqref="B3017:B3018">
    <cfRule type="expression" dxfId="3010" priority="1535">
      <formula>$AR3097</formula>
    </cfRule>
  </conditionalFormatting>
  <conditionalFormatting sqref="B3012:B3013">
    <cfRule type="expression" dxfId="3009" priority="1536">
      <formula>$AR3092</formula>
    </cfRule>
  </conditionalFormatting>
  <conditionalFormatting sqref="B3011:B3013 B3016:B3018">
    <cfRule type="expression" dxfId="3008" priority="1537">
      <formula>#REF!</formula>
    </cfRule>
  </conditionalFormatting>
  <conditionalFormatting sqref="B3009">
    <cfRule type="expression" dxfId="3007" priority="1538">
      <formula>#REF!</formula>
    </cfRule>
  </conditionalFormatting>
  <conditionalFormatting sqref="B3014">
    <cfRule type="expression" dxfId="3006" priority="1539">
      <formula>#REF!</formula>
    </cfRule>
  </conditionalFormatting>
  <conditionalFormatting sqref="B3075">
    <cfRule type="expression" dxfId="3005" priority="1540">
      <formula>#REF!</formula>
    </cfRule>
  </conditionalFormatting>
  <conditionalFormatting sqref="B3080">
    <cfRule type="expression" dxfId="3004" priority="1541">
      <formula>#REF!</formula>
    </cfRule>
  </conditionalFormatting>
  <conditionalFormatting sqref="B3077">
    <cfRule type="expression" dxfId="3003" priority="1542">
      <formula>#REF!</formula>
    </cfRule>
  </conditionalFormatting>
  <conditionalFormatting sqref="B3078">
    <cfRule type="expression" dxfId="3002" priority="1543">
      <formula>#REF!</formula>
    </cfRule>
  </conditionalFormatting>
  <conditionalFormatting sqref="B3141">
    <cfRule type="expression" dxfId="3001" priority="1544">
      <formula>#REF!</formula>
    </cfRule>
  </conditionalFormatting>
  <conditionalFormatting sqref="B3186">
    <cfRule type="expression" dxfId="3000" priority="1545">
      <formula>$AR3187</formula>
    </cfRule>
  </conditionalFormatting>
  <conditionalFormatting sqref="A3218:E3218">
    <cfRule type="expression" dxfId="2999" priority="1546">
      <formula>$E3218="S"</formula>
    </cfRule>
  </conditionalFormatting>
  <conditionalFormatting sqref="A3218:E3218">
    <cfRule type="expression" dxfId="2998" priority="1547">
      <formula>$E3218="S"</formula>
    </cfRule>
    <cfRule type="expression" dxfId="2997" priority="1548">
      <formula>$E3218="N"</formula>
    </cfRule>
  </conditionalFormatting>
  <conditionalFormatting sqref="B3193">
    <cfRule type="expression" dxfId="2996" priority="1549">
      <formula>$AR3195</formula>
    </cfRule>
  </conditionalFormatting>
  <conditionalFormatting sqref="B3191:B3192">
    <cfRule type="expression" dxfId="2995" priority="1550">
      <formula>$AR3192</formula>
    </cfRule>
  </conditionalFormatting>
  <conditionalFormatting sqref="B3190">
    <cfRule type="expression" dxfId="2994" priority="1551">
      <formula>$AR3192</formula>
    </cfRule>
  </conditionalFormatting>
  <conditionalFormatting sqref="B3196">
    <cfRule type="expression" dxfId="2993" priority="1552">
      <formula>$AR3197</formula>
    </cfRule>
  </conditionalFormatting>
  <conditionalFormatting sqref="B5835 B3356:B3357 B3243">
    <cfRule type="expression" dxfId="2992" priority="1553">
      <formula>#REF!</formula>
    </cfRule>
  </conditionalFormatting>
  <conditionalFormatting sqref="A3230:E3230">
    <cfRule type="expression" dxfId="2991" priority="1554">
      <formula>$E3230="M"</formula>
    </cfRule>
    <cfRule type="expression" dxfId="2990" priority="1555">
      <formula>$E3230="S"</formula>
    </cfRule>
  </conditionalFormatting>
  <conditionalFormatting sqref="A3230:E3230">
    <cfRule type="expression" dxfId="2989" priority="1556">
      <formula>$E3230="S"</formula>
    </cfRule>
    <cfRule type="expression" dxfId="2988" priority="1557">
      <formula>$E3230="N"</formula>
    </cfRule>
  </conditionalFormatting>
  <conditionalFormatting sqref="B3230">
    <cfRule type="expression" dxfId="2987" priority="1558">
      <formula>$AO3231</formula>
    </cfRule>
  </conditionalFormatting>
  <conditionalFormatting sqref="B3230">
    <cfRule type="expression" dxfId="2986" priority="1559">
      <formula>#REF!</formula>
    </cfRule>
  </conditionalFormatting>
  <conditionalFormatting sqref="B3230">
    <cfRule type="expression" dxfId="2985" priority="1560">
      <formula>#REF!</formula>
    </cfRule>
  </conditionalFormatting>
  <conditionalFormatting sqref="B3230">
    <cfRule type="expression" dxfId="2984" priority="1561">
      <formula>$AO3237</formula>
    </cfRule>
  </conditionalFormatting>
  <conditionalFormatting sqref="B3230">
    <cfRule type="expression" dxfId="2983" priority="1562">
      <formula>$AO3237</formula>
    </cfRule>
  </conditionalFormatting>
  <conditionalFormatting sqref="F3230">
    <cfRule type="expression" dxfId="2982" priority="1563">
      <formula>$E3230="M"</formula>
    </cfRule>
    <cfRule type="expression" dxfId="2981" priority="1564">
      <formula>$E3230="S"</formula>
    </cfRule>
  </conditionalFormatting>
  <conditionalFormatting sqref="F3230">
    <cfRule type="expression" dxfId="2980" priority="1565">
      <formula>$E3230="S"</formula>
    </cfRule>
    <cfRule type="expression" dxfId="2979" priority="1566">
      <formula>$E3230="N"</formula>
    </cfRule>
  </conditionalFormatting>
  <conditionalFormatting sqref="B3351">
    <cfRule type="expression" dxfId="2978" priority="1567">
      <formula>#REF!</formula>
    </cfRule>
  </conditionalFormatting>
  <conditionalFormatting sqref="B3328">
    <cfRule type="expression" dxfId="2977" priority="1568">
      <formula>$AR3331</formula>
    </cfRule>
  </conditionalFormatting>
  <conditionalFormatting sqref="B3329">
    <cfRule type="expression" dxfId="2976" priority="1569">
      <formula>$AR3331</formula>
    </cfRule>
  </conditionalFormatting>
  <conditionalFormatting sqref="B3364">
    <cfRule type="expression" dxfId="2975" priority="1570">
      <formula>$AR3376</formula>
    </cfRule>
  </conditionalFormatting>
  <conditionalFormatting sqref="A3363:E3363">
    <cfRule type="expression" dxfId="2974" priority="1571">
      <formula>$E3363="M"</formula>
    </cfRule>
    <cfRule type="expression" dxfId="2973" priority="1572">
      <formula>$E3363="S"</formula>
    </cfRule>
  </conditionalFormatting>
  <conditionalFormatting sqref="A3363:E3363">
    <cfRule type="expression" dxfId="2972" priority="1573">
      <formula>$E3363="S"</formula>
    </cfRule>
    <cfRule type="expression" dxfId="2971" priority="1574">
      <formula>$E3363="N"</formula>
    </cfRule>
  </conditionalFormatting>
  <conditionalFormatting sqref="B3363">
    <cfRule type="expression" dxfId="2970" priority="1575">
      <formula>$AO3364</formula>
    </cfRule>
  </conditionalFormatting>
  <conditionalFormatting sqref="B3363">
    <cfRule type="expression" dxfId="2969" priority="1576">
      <formula>#REF!</formula>
    </cfRule>
  </conditionalFormatting>
  <conditionalFormatting sqref="B3363">
    <cfRule type="expression" dxfId="2968" priority="1577">
      <formula>#REF!</formula>
    </cfRule>
  </conditionalFormatting>
  <conditionalFormatting sqref="B3363">
    <cfRule type="expression" dxfId="2967" priority="1578">
      <formula>$AO3370</formula>
    </cfRule>
  </conditionalFormatting>
  <conditionalFormatting sqref="B3363">
    <cfRule type="expression" dxfId="2966" priority="1579">
      <formula>$AO3370</formula>
    </cfRule>
  </conditionalFormatting>
  <conditionalFormatting sqref="F3363">
    <cfRule type="expression" dxfId="2965" priority="1580">
      <formula>$E3363="M"</formula>
    </cfRule>
    <cfRule type="expression" dxfId="2964" priority="1581">
      <formula>$E3363="S"</formula>
    </cfRule>
  </conditionalFormatting>
  <conditionalFormatting sqref="F3363">
    <cfRule type="expression" dxfId="2963" priority="1582">
      <formula>$E3363="S"</formula>
    </cfRule>
    <cfRule type="expression" dxfId="2962" priority="1583">
      <formula>$E3363="N"</formula>
    </cfRule>
  </conditionalFormatting>
  <conditionalFormatting sqref="B3365:B3368">
    <cfRule type="expression" dxfId="2961" priority="1584">
      <formula>$AR3386</formula>
    </cfRule>
  </conditionalFormatting>
  <conditionalFormatting sqref="B3366:B3368">
    <cfRule type="expression" dxfId="2960" priority="1585">
      <formula>$AR2988</formula>
    </cfRule>
  </conditionalFormatting>
  <conditionalFormatting sqref="B3368">
    <cfRule type="expression" dxfId="2959" priority="1586">
      <formula>$AR2985</formula>
    </cfRule>
  </conditionalFormatting>
  <conditionalFormatting sqref="B3387">
    <cfRule type="expression" dxfId="2958" priority="1587">
      <formula>#REF!</formula>
    </cfRule>
  </conditionalFormatting>
  <conditionalFormatting sqref="B3386">
    <cfRule type="expression" dxfId="2957" priority="1588">
      <formula>#REF!</formula>
    </cfRule>
  </conditionalFormatting>
  <conditionalFormatting sqref="B3385">
    <cfRule type="expression" dxfId="2956" priority="1589">
      <formula>#REF!</formula>
    </cfRule>
  </conditionalFormatting>
  <conditionalFormatting sqref="B3373">
    <cfRule type="expression" dxfId="2955" priority="1590">
      <formula>#REF!</formula>
    </cfRule>
  </conditionalFormatting>
  <conditionalFormatting sqref="B3372">
    <cfRule type="expression" dxfId="2954" priority="1591">
      <formula>#REF!</formula>
    </cfRule>
  </conditionalFormatting>
  <conditionalFormatting sqref="B3371">
    <cfRule type="expression" dxfId="2953" priority="1592">
      <formula>#REF!</formula>
    </cfRule>
  </conditionalFormatting>
  <conditionalFormatting sqref="B3369:B3370">
    <cfRule type="expression" dxfId="2952" priority="1593">
      <formula>$AR2991</formula>
    </cfRule>
  </conditionalFormatting>
  <conditionalFormatting sqref="B3369:B3370">
    <cfRule type="expression" dxfId="2951" priority="1594">
      <formula>$AR3390</formula>
    </cfRule>
  </conditionalFormatting>
  <conditionalFormatting sqref="A3406:E3407">
    <cfRule type="expression" dxfId="2950" priority="1595">
      <formula>$E3406="S"</formula>
    </cfRule>
  </conditionalFormatting>
  <conditionalFormatting sqref="A3406:E3407">
    <cfRule type="expression" dxfId="2949" priority="1596">
      <formula>$E3406="S"</formula>
    </cfRule>
    <cfRule type="expression" dxfId="2948" priority="1597">
      <formula>$E3406="N"</formula>
    </cfRule>
  </conditionalFormatting>
  <conditionalFormatting sqref="B3405">
    <cfRule type="expression" dxfId="2947" priority="1598">
      <formula>#REF!</formula>
    </cfRule>
  </conditionalFormatting>
  <conditionalFormatting sqref="B3398">
    <cfRule type="expression" dxfId="2946" priority="1599">
      <formula>$AR3407</formula>
    </cfRule>
  </conditionalFormatting>
  <conditionalFormatting sqref="A3479:E3479">
    <cfRule type="expression" dxfId="2945" priority="1600">
      <formula>$E3479="S"</formula>
    </cfRule>
  </conditionalFormatting>
  <conditionalFormatting sqref="A3479:E3479">
    <cfRule type="expression" dxfId="2944" priority="1601">
      <formula>$E3479="S"</formula>
    </cfRule>
    <cfRule type="expression" dxfId="2943" priority="1602">
      <formula>$E3479="N"</formula>
    </cfRule>
  </conditionalFormatting>
  <conditionalFormatting sqref="B3458">
    <cfRule type="expression" dxfId="2942" priority="1603">
      <formula>#REF!</formula>
    </cfRule>
  </conditionalFormatting>
  <conditionalFormatting sqref="A3485:E3485">
    <cfRule type="expression" dxfId="2941" priority="1604">
      <formula>$E3485="S"</formula>
    </cfRule>
  </conditionalFormatting>
  <conditionalFormatting sqref="A3485:E3485">
    <cfRule type="expression" dxfId="2940" priority="1605">
      <formula>$E3485="S"</formula>
    </cfRule>
    <cfRule type="expression" dxfId="2939" priority="1606">
      <formula>$E3485="N"</formula>
    </cfRule>
  </conditionalFormatting>
  <conditionalFormatting sqref="B3508">
    <cfRule type="expression" dxfId="2938" priority="1607">
      <formula>$AR3635</formula>
    </cfRule>
  </conditionalFormatting>
  <conditionalFormatting sqref="B3566">
    <cfRule type="expression" dxfId="2937" priority="1608">
      <formula>$AR3584</formula>
    </cfRule>
  </conditionalFormatting>
  <conditionalFormatting sqref="B3599">
    <cfRule type="expression" dxfId="2936" priority="1609">
      <formula>#REF!</formula>
    </cfRule>
  </conditionalFormatting>
  <conditionalFormatting sqref="B3598">
    <cfRule type="expression" dxfId="2935" priority="1610">
      <formula>$AR3599</formula>
    </cfRule>
  </conditionalFormatting>
  <conditionalFormatting sqref="B3597">
    <cfRule type="expression" dxfId="2934" priority="1611">
      <formula>#REF!</formula>
    </cfRule>
  </conditionalFormatting>
  <conditionalFormatting sqref="B3596">
    <cfRule type="expression" dxfId="2933" priority="1612">
      <formula>$AR3597</formula>
    </cfRule>
  </conditionalFormatting>
  <conditionalFormatting sqref="B3595">
    <cfRule type="expression" dxfId="2932" priority="1613">
      <formula>#REF!</formula>
    </cfRule>
  </conditionalFormatting>
  <conditionalFormatting sqref="B3594">
    <cfRule type="expression" dxfId="2931" priority="1614">
      <formula>$AR3595</formula>
    </cfRule>
  </conditionalFormatting>
  <conditionalFormatting sqref="B3593">
    <cfRule type="expression" dxfId="2930" priority="1615">
      <formula>#REF!</formula>
    </cfRule>
  </conditionalFormatting>
  <conditionalFormatting sqref="B3606">
    <cfRule type="expression" dxfId="2929" priority="1616">
      <formula>#REF!</formula>
    </cfRule>
  </conditionalFormatting>
  <conditionalFormatting sqref="A3614:E3615">
    <cfRule type="expression" dxfId="2928" priority="1617">
      <formula>$E3614="S"</formula>
    </cfRule>
  </conditionalFormatting>
  <conditionalFormatting sqref="A3614:E3615">
    <cfRule type="expression" dxfId="2927" priority="1618">
      <formula>$E3614="S"</formula>
    </cfRule>
    <cfRule type="expression" dxfId="2926" priority="1619">
      <formula>$E3614="N"</formula>
    </cfRule>
  </conditionalFormatting>
  <conditionalFormatting sqref="B3616">
    <cfRule type="expression" dxfId="2925" priority="1620">
      <formula>$AR3489</formula>
    </cfRule>
  </conditionalFormatting>
  <conditionalFormatting sqref="B3619">
    <cfRule type="expression" dxfId="2924" priority="1621">
      <formula>$AR3621</formula>
    </cfRule>
  </conditionalFormatting>
  <conditionalFormatting sqref="A3649:E3649">
    <cfRule type="expression" dxfId="2923" priority="1622">
      <formula>$E3649="S"</formula>
    </cfRule>
  </conditionalFormatting>
  <conditionalFormatting sqref="A3649:E3649">
    <cfRule type="expression" dxfId="2922" priority="1623">
      <formula>$E3649="S"</formula>
    </cfRule>
    <cfRule type="expression" dxfId="2921" priority="1624">
      <formula>$E3649="N"</formula>
    </cfRule>
  </conditionalFormatting>
  <conditionalFormatting sqref="A3631:E3631">
    <cfRule type="expression" dxfId="2920" priority="1625">
      <formula>$E3631="M"</formula>
    </cfRule>
    <cfRule type="expression" dxfId="2919" priority="1626">
      <formula>$E3631="S"</formula>
    </cfRule>
  </conditionalFormatting>
  <conditionalFormatting sqref="A3631:E3631">
    <cfRule type="expression" dxfId="2918" priority="1627">
      <formula>$E3631="S"</formula>
    </cfRule>
    <cfRule type="expression" dxfId="2917" priority="1628">
      <formula>$E3631="N"</formula>
    </cfRule>
  </conditionalFormatting>
  <conditionalFormatting sqref="B3631">
    <cfRule type="expression" dxfId="2916" priority="1629">
      <formula>$AO3632</formula>
    </cfRule>
  </conditionalFormatting>
  <conditionalFormatting sqref="B3631">
    <cfRule type="expression" dxfId="2915" priority="1630">
      <formula>#REF!</formula>
    </cfRule>
  </conditionalFormatting>
  <conditionalFormatting sqref="B3631">
    <cfRule type="expression" dxfId="2914" priority="1631">
      <formula>#REF!</formula>
    </cfRule>
  </conditionalFormatting>
  <conditionalFormatting sqref="B3631">
    <cfRule type="expression" dxfId="2913" priority="1632">
      <formula>$AO3638</formula>
    </cfRule>
  </conditionalFormatting>
  <conditionalFormatting sqref="B3631">
    <cfRule type="expression" dxfId="2912" priority="1633">
      <formula>$AO3638</formula>
    </cfRule>
  </conditionalFormatting>
  <conditionalFormatting sqref="A3664:E3664">
    <cfRule type="expression" dxfId="2911" priority="1634">
      <formula>$E3664="M"</formula>
    </cfRule>
    <cfRule type="expression" dxfId="2910" priority="1635">
      <formula>$E3664="S"</formula>
    </cfRule>
  </conditionalFormatting>
  <conditionalFormatting sqref="A3664:E3664">
    <cfRule type="expression" dxfId="2909" priority="1636">
      <formula>$E3664="S"</formula>
    </cfRule>
    <cfRule type="expression" dxfId="2908" priority="1637">
      <formula>$E3664="N"</formula>
    </cfRule>
  </conditionalFormatting>
  <conditionalFormatting sqref="B3664">
    <cfRule type="expression" dxfId="2907" priority="1638">
      <formula>$AO3665</formula>
    </cfRule>
  </conditionalFormatting>
  <conditionalFormatting sqref="B3664">
    <cfRule type="expression" dxfId="2906" priority="1639">
      <formula>#REF!</formula>
    </cfRule>
  </conditionalFormatting>
  <conditionalFormatting sqref="B3664">
    <cfRule type="expression" dxfId="2905" priority="1640">
      <formula>#REF!</formula>
    </cfRule>
  </conditionalFormatting>
  <conditionalFormatting sqref="B3664">
    <cfRule type="expression" dxfId="2904" priority="1641">
      <formula>$AO3671</formula>
    </cfRule>
  </conditionalFormatting>
  <conditionalFormatting sqref="B3664">
    <cfRule type="expression" dxfId="2903" priority="1642">
      <formula>$AO3671</formula>
    </cfRule>
  </conditionalFormatting>
  <conditionalFormatting sqref="F3631">
    <cfRule type="expression" dxfId="2902" priority="1643">
      <formula>$E3631="M"</formula>
    </cfRule>
    <cfRule type="expression" dxfId="2901" priority="1644">
      <formula>$E3631="S"</formula>
    </cfRule>
  </conditionalFormatting>
  <conditionalFormatting sqref="F3631">
    <cfRule type="expression" dxfId="2900" priority="1645">
      <formula>$E3631="S"</formula>
    </cfRule>
    <cfRule type="expression" dxfId="2899" priority="1646">
      <formula>$E3631="N"</formula>
    </cfRule>
  </conditionalFormatting>
  <conditionalFormatting sqref="F3664">
    <cfRule type="expression" dxfId="2898" priority="1647">
      <formula>$E3664="M"</formula>
    </cfRule>
    <cfRule type="expression" dxfId="2897" priority="1648">
      <formula>$E3664="S"</formula>
    </cfRule>
  </conditionalFormatting>
  <conditionalFormatting sqref="F3664">
    <cfRule type="expression" dxfId="2896" priority="1649">
      <formula>$E3664="S"</formula>
    </cfRule>
    <cfRule type="expression" dxfId="2895" priority="1650">
      <formula>$E3664="N"</formula>
    </cfRule>
  </conditionalFormatting>
  <conditionalFormatting sqref="B3699 B3672">
    <cfRule type="expression" dxfId="2894" priority="1651">
      <formula>#REF!</formula>
    </cfRule>
  </conditionalFormatting>
  <conditionalFormatting sqref="A3687:E3687">
    <cfRule type="expression" dxfId="2893" priority="1652">
      <formula>$E3687="M"</formula>
    </cfRule>
    <cfRule type="expression" dxfId="2892" priority="1653">
      <formula>$E3687="S"</formula>
    </cfRule>
  </conditionalFormatting>
  <conditionalFormatting sqref="A3687:E3687">
    <cfRule type="expression" dxfId="2891" priority="1654">
      <formula>$E3687="S"</formula>
    </cfRule>
    <cfRule type="expression" dxfId="2890" priority="1655">
      <formula>$E3687="N"</formula>
    </cfRule>
  </conditionalFormatting>
  <conditionalFormatting sqref="B3687">
    <cfRule type="expression" dxfId="2889" priority="1656">
      <formula>$AR3688</formula>
    </cfRule>
  </conditionalFormatting>
  <conditionalFormatting sqref="B3687">
    <cfRule type="expression" dxfId="2888" priority="1657">
      <formula>$AR3692</formula>
    </cfRule>
  </conditionalFormatting>
  <conditionalFormatting sqref="B3670">
    <cfRule type="expression" dxfId="2887" priority="1658">
      <formula>#REF!</formula>
    </cfRule>
  </conditionalFormatting>
  <conditionalFormatting sqref="B3712">
    <cfRule type="expression" dxfId="2886" priority="1659">
      <formula>#REF!</formula>
    </cfRule>
  </conditionalFormatting>
  <conditionalFormatting sqref="B3706">
    <cfRule type="expression" dxfId="2885" priority="1660">
      <formula>$AR3724</formula>
    </cfRule>
  </conditionalFormatting>
  <conditionalFormatting sqref="B3758">
    <cfRule type="expression" dxfId="2884" priority="1661">
      <formula>#REF!</formula>
    </cfRule>
  </conditionalFormatting>
  <conditionalFormatting sqref="B3759:B3760 B3744:B3745">
    <cfRule type="expression" dxfId="2883" priority="1662">
      <formula>#REF!</formula>
    </cfRule>
  </conditionalFormatting>
  <conditionalFormatting sqref="B3749">
    <cfRule type="expression" dxfId="2882" priority="1663">
      <formula>#REF!</formula>
    </cfRule>
  </conditionalFormatting>
  <conditionalFormatting sqref="B3775:B3776">
    <cfRule type="expression" dxfId="2881" priority="1664">
      <formula>$AR3780</formula>
    </cfRule>
  </conditionalFormatting>
  <conditionalFormatting sqref="A3786:E3786">
    <cfRule type="expression" dxfId="2880" priority="1665">
      <formula>$E3786="M"</formula>
    </cfRule>
    <cfRule type="expression" dxfId="2879" priority="1666">
      <formula>$E3786="S"</formula>
    </cfRule>
  </conditionalFormatting>
  <conditionalFormatting sqref="A3786:E3786">
    <cfRule type="expression" dxfId="2878" priority="1667">
      <formula>$E3786="S"</formula>
    </cfRule>
    <cfRule type="expression" dxfId="2877" priority="1668">
      <formula>$E3786="N"</formula>
    </cfRule>
  </conditionalFormatting>
  <conditionalFormatting sqref="B3786">
    <cfRule type="expression" dxfId="2876" priority="1669">
      <formula>$AO3787</formula>
    </cfRule>
  </conditionalFormatting>
  <conditionalFormatting sqref="B3786">
    <cfRule type="expression" dxfId="2875" priority="1670">
      <formula>#REF!</formula>
    </cfRule>
  </conditionalFormatting>
  <conditionalFormatting sqref="B3786">
    <cfRule type="expression" dxfId="2874" priority="1671">
      <formula>#REF!</formula>
    </cfRule>
  </conditionalFormatting>
  <conditionalFormatting sqref="B3786">
    <cfRule type="expression" dxfId="2873" priority="1672">
      <formula>$AO3793</formula>
    </cfRule>
  </conditionalFormatting>
  <conditionalFormatting sqref="B3786">
    <cfRule type="expression" dxfId="2872" priority="1673">
      <formula>$AO3793</formula>
    </cfRule>
  </conditionalFormatting>
  <conditionalFormatting sqref="F3786">
    <cfRule type="expression" dxfId="2871" priority="1674">
      <formula>$E3786="M"</formula>
    </cfRule>
    <cfRule type="expression" dxfId="2870" priority="1675">
      <formula>$E3786="S"</formula>
    </cfRule>
  </conditionalFormatting>
  <conditionalFormatting sqref="F3786">
    <cfRule type="expression" dxfId="2869" priority="1676">
      <formula>$E3786="S"</formula>
    </cfRule>
    <cfRule type="expression" dxfId="2868" priority="1677">
      <formula>$E3786="N"</formula>
    </cfRule>
  </conditionalFormatting>
  <conditionalFormatting sqref="A3852:E3852">
    <cfRule type="expression" dxfId="2867" priority="1678">
      <formula>$E3852="S"</formula>
    </cfRule>
  </conditionalFormatting>
  <conditionalFormatting sqref="A3852:E3852">
    <cfRule type="expression" dxfId="2866" priority="1679">
      <formula>$E3852="S"</formula>
    </cfRule>
    <cfRule type="expression" dxfId="2865" priority="1680">
      <formula>$E3852="N"</formula>
    </cfRule>
  </conditionalFormatting>
  <conditionalFormatting sqref="A3863:E3863">
    <cfRule type="expression" dxfId="2864" priority="1681">
      <formula>$E3863="S"</formula>
    </cfRule>
  </conditionalFormatting>
  <conditionalFormatting sqref="A3863:E3863">
    <cfRule type="expression" dxfId="2863" priority="1682">
      <formula>$E3863="S"</formula>
    </cfRule>
    <cfRule type="expression" dxfId="2862" priority="1683">
      <formula>$E3863="N"</formula>
    </cfRule>
  </conditionalFormatting>
  <conditionalFormatting sqref="B3883">
    <cfRule type="expression" dxfId="2861" priority="1684">
      <formula>$AR3884</formula>
    </cfRule>
  </conditionalFormatting>
  <conditionalFormatting sqref="B3889">
    <cfRule type="expression" dxfId="2860" priority="1685">
      <formula>$AR3890</formula>
    </cfRule>
  </conditionalFormatting>
  <conditionalFormatting sqref="B3891">
    <cfRule type="expression" dxfId="2859" priority="1686">
      <formula>$AR3892</formula>
    </cfRule>
  </conditionalFormatting>
  <conditionalFormatting sqref="B3888">
    <cfRule type="expression" dxfId="2858" priority="1687">
      <formula>$AR3892</formula>
    </cfRule>
  </conditionalFormatting>
  <conditionalFormatting sqref="B3887">
    <cfRule type="expression" dxfId="2857" priority="1688">
      <formula>$AR3888</formula>
    </cfRule>
  </conditionalFormatting>
  <conditionalFormatting sqref="B3886">
    <cfRule type="expression" dxfId="2856" priority="1689">
      <formula>$AR3890</formula>
    </cfRule>
  </conditionalFormatting>
  <conditionalFormatting sqref="B3885">
    <cfRule type="expression" dxfId="2855" priority="1690">
      <formula>$AR3886</formula>
    </cfRule>
  </conditionalFormatting>
  <conditionalFormatting sqref="B3895">
    <cfRule type="expression" dxfId="2854" priority="1691">
      <formula>#REF!</formula>
    </cfRule>
  </conditionalFormatting>
  <conditionalFormatting sqref="B3892">
    <cfRule type="expression" dxfId="2853" priority="1692">
      <formula>#REF!</formula>
    </cfRule>
  </conditionalFormatting>
  <conditionalFormatting sqref="A3907:E3907">
    <cfRule type="expression" dxfId="2852" priority="1693">
      <formula>$E3907="M"</formula>
    </cfRule>
    <cfRule type="expression" dxfId="2851" priority="1694">
      <formula>$E3907="S"</formula>
    </cfRule>
  </conditionalFormatting>
  <conditionalFormatting sqref="A3907:E3907">
    <cfRule type="expression" dxfId="2850" priority="1695">
      <formula>$E3907="S"</formula>
    </cfRule>
    <cfRule type="expression" dxfId="2849" priority="1696">
      <formula>$E3907="N"</formula>
    </cfRule>
  </conditionalFormatting>
  <conditionalFormatting sqref="B3907">
    <cfRule type="expression" dxfId="2848" priority="1697">
      <formula>$AO3908</formula>
    </cfRule>
  </conditionalFormatting>
  <conditionalFormatting sqref="B3907">
    <cfRule type="expression" dxfId="2847" priority="1698">
      <formula>#REF!</formula>
    </cfRule>
  </conditionalFormatting>
  <conditionalFormatting sqref="B3907">
    <cfRule type="expression" dxfId="2846" priority="1699">
      <formula>#REF!</formula>
    </cfRule>
  </conditionalFormatting>
  <conditionalFormatting sqref="B3907">
    <cfRule type="expression" dxfId="2845" priority="1700">
      <formula>$AO3914</formula>
    </cfRule>
  </conditionalFormatting>
  <conditionalFormatting sqref="B3907">
    <cfRule type="expression" dxfId="2844" priority="1701">
      <formula>$AO3914</formula>
    </cfRule>
  </conditionalFormatting>
  <conditionalFormatting sqref="F3907">
    <cfRule type="expression" dxfId="2843" priority="1702">
      <formula>$E3907="M"</formula>
    </cfRule>
    <cfRule type="expression" dxfId="2842" priority="1703">
      <formula>$E3907="S"</formula>
    </cfRule>
  </conditionalFormatting>
  <conditionalFormatting sqref="F3907">
    <cfRule type="expression" dxfId="2841" priority="1704">
      <formula>$E3907="S"</formula>
    </cfRule>
    <cfRule type="expression" dxfId="2840" priority="1705">
      <formula>$E3907="N"</formula>
    </cfRule>
  </conditionalFormatting>
  <conditionalFormatting sqref="B5121:B5130 B3927 B3917">
    <cfRule type="expression" dxfId="2839" priority="1706">
      <formula>$AR3932</formula>
    </cfRule>
  </conditionalFormatting>
  <conditionalFormatting sqref="B3918:B3921 B3923:B3926">
    <cfRule type="expression" dxfId="2838" priority="1707">
      <formula>$AR3919</formula>
    </cfRule>
  </conditionalFormatting>
  <conditionalFormatting sqref="B3922">
    <cfRule type="expression" dxfId="2837" priority="1708">
      <formula>#REF!</formula>
    </cfRule>
  </conditionalFormatting>
  <conditionalFormatting sqref="A3930:E3930">
    <cfRule type="expression" dxfId="2836" priority="1709">
      <formula>$E3930="S"</formula>
    </cfRule>
    <cfRule type="expression" dxfId="2835" priority="1710">
      <formula>$E3930="N"</formula>
    </cfRule>
  </conditionalFormatting>
  <conditionalFormatting sqref="B4000:B4001 B4005:B4009 B3985">
    <cfRule type="expression" dxfId="2834" priority="1711">
      <formula>$AR4093</formula>
    </cfRule>
  </conditionalFormatting>
  <conditionalFormatting sqref="B3984 B3987:B3999">
    <cfRule type="expression" dxfId="2833" priority="1712">
      <formula>$AR4091</formula>
    </cfRule>
  </conditionalFormatting>
  <conditionalFormatting sqref="B3983">
    <cfRule type="expression" dxfId="2832" priority="1713">
      <formula>#REF!</formula>
    </cfRule>
  </conditionalFormatting>
  <conditionalFormatting sqref="B3986">
    <cfRule type="expression" dxfId="2831" priority="1714">
      <formula>$AR4092</formula>
    </cfRule>
  </conditionalFormatting>
  <conditionalFormatting sqref="F3930">
    <cfRule type="expression" dxfId="2830" priority="1715">
      <formula>$E3930="S"</formula>
    </cfRule>
    <cfRule type="expression" dxfId="2829" priority="1716">
      <formula>$E3930="N"</formula>
    </cfRule>
  </conditionalFormatting>
  <conditionalFormatting sqref="A4022">
    <cfRule type="expression" dxfId="2828" priority="1717">
      <formula>#REF!="S"</formula>
    </cfRule>
  </conditionalFormatting>
  <conditionalFormatting sqref="A4022">
    <cfRule type="expression" dxfId="2827" priority="1718">
      <formula>#REF!="S"</formula>
    </cfRule>
    <cfRule type="expression" dxfId="2826" priority="1719">
      <formula>#REF!="N"</formula>
    </cfRule>
  </conditionalFormatting>
  <conditionalFormatting sqref="B4000:B4002">
    <cfRule type="expression" dxfId="2825" priority="1720">
      <formula>$AR4038</formula>
    </cfRule>
  </conditionalFormatting>
  <conditionalFormatting sqref="B4036">
    <cfRule type="expression" dxfId="2824" priority="1721">
      <formula>$AR3961</formula>
    </cfRule>
  </conditionalFormatting>
  <conditionalFormatting sqref="B4002:B4003 B4010:B4015">
    <cfRule type="expression" dxfId="2823" priority="1722">
      <formula>$AR4111</formula>
    </cfRule>
  </conditionalFormatting>
  <conditionalFormatting sqref="B4013:B4014">
    <cfRule type="expression" dxfId="2822" priority="1723">
      <formula>$AR4053</formula>
    </cfRule>
  </conditionalFormatting>
  <conditionalFormatting sqref="B4004 B4016">
    <cfRule type="expression" dxfId="2821" priority="1724">
      <formula>#REF!</formula>
    </cfRule>
  </conditionalFormatting>
  <conditionalFormatting sqref="B4017:B4022">
    <cfRule type="expression" dxfId="2820" priority="1725">
      <formula>$AR4125</formula>
    </cfRule>
  </conditionalFormatting>
  <conditionalFormatting sqref="B4015">
    <cfRule type="expression" dxfId="2819" priority="1726">
      <formula>#REF!</formula>
    </cfRule>
  </conditionalFormatting>
  <conditionalFormatting sqref="B4100">
    <cfRule type="expression" dxfId="2818" priority="1727">
      <formula>#REF!</formula>
    </cfRule>
  </conditionalFormatting>
  <conditionalFormatting sqref="B4109 B4121">
    <cfRule type="expression" dxfId="2817" priority="1728">
      <formula>#REF!</formula>
    </cfRule>
  </conditionalFormatting>
  <conditionalFormatting sqref="B4067">
    <cfRule type="expression" dxfId="2816" priority="1729">
      <formula>#REF!</formula>
    </cfRule>
  </conditionalFormatting>
  <conditionalFormatting sqref="A4068:E4068">
    <cfRule type="expression" dxfId="2815" priority="1730">
      <formula>$E4068="M"</formula>
    </cfRule>
    <cfRule type="expression" dxfId="2814" priority="1731">
      <formula>$E4068="S"</formula>
    </cfRule>
  </conditionalFormatting>
  <conditionalFormatting sqref="A4068:E4068">
    <cfRule type="expression" dxfId="2813" priority="1732">
      <formula>$E4068="S"</formula>
    </cfRule>
    <cfRule type="expression" dxfId="2812" priority="1733">
      <formula>$E4068="N"</formula>
    </cfRule>
  </conditionalFormatting>
  <conditionalFormatting sqref="B4066">
    <cfRule type="expression" dxfId="2811" priority="1734">
      <formula>$AO4069</formula>
    </cfRule>
  </conditionalFormatting>
  <conditionalFormatting sqref="A4089:E4089">
    <cfRule type="expression" dxfId="2810" priority="1735">
      <formula>$E4089="M"</formula>
    </cfRule>
    <cfRule type="expression" dxfId="2809" priority="1736">
      <formula>$E4089="S"</formula>
    </cfRule>
  </conditionalFormatting>
  <conditionalFormatting sqref="A4089:E4089">
    <cfRule type="expression" dxfId="2808" priority="1737">
      <formula>$E4089="S"</formula>
    </cfRule>
    <cfRule type="expression" dxfId="2807" priority="1738">
      <formula>$E4089="N"</formula>
    </cfRule>
  </conditionalFormatting>
  <conditionalFormatting sqref="B4089">
    <cfRule type="expression" dxfId="2806" priority="1739">
      <formula>#REF!</formula>
    </cfRule>
  </conditionalFormatting>
  <conditionalFormatting sqref="A4161:E4161">
    <cfRule type="expression" dxfId="2805" priority="1740">
      <formula>$E4161="M"</formula>
    </cfRule>
    <cfRule type="expression" dxfId="2804" priority="1741">
      <formula>$E4161="S"</formula>
    </cfRule>
  </conditionalFormatting>
  <conditionalFormatting sqref="A4161:E4161">
    <cfRule type="expression" dxfId="2803" priority="1742">
      <formula>$E4161="S"</formula>
    </cfRule>
    <cfRule type="expression" dxfId="2802" priority="1743">
      <formula>$E4161="N"</formula>
    </cfRule>
  </conditionalFormatting>
  <conditionalFormatting sqref="B4161">
    <cfRule type="expression" dxfId="2801" priority="1744">
      <formula>$AO4162</formula>
    </cfRule>
  </conditionalFormatting>
  <conditionalFormatting sqref="F4067">
    <cfRule type="expression" dxfId="2800" priority="1745">
      <formula>$E4067="S"</formula>
    </cfRule>
  </conditionalFormatting>
  <conditionalFormatting sqref="F4067">
    <cfRule type="expression" dxfId="2799" priority="1746">
      <formula>$E4067="S"</formula>
    </cfRule>
    <cfRule type="expression" dxfId="2798" priority="1747">
      <formula>$E4067="N"</formula>
    </cfRule>
  </conditionalFormatting>
  <conditionalFormatting sqref="F4067">
    <cfRule type="expression" dxfId="2797" priority="1748">
      <formula>$E4067="S"</formula>
    </cfRule>
  </conditionalFormatting>
  <conditionalFormatting sqref="F4067">
    <cfRule type="expression" dxfId="2796" priority="1749">
      <formula>$E4067="S"</formula>
    </cfRule>
    <cfRule type="expression" dxfId="2795" priority="1750">
      <formula>$E4067="N"</formula>
    </cfRule>
  </conditionalFormatting>
  <conditionalFormatting sqref="F4067">
    <cfRule type="expression" dxfId="2794" priority="1751">
      <formula>$E4067="S"</formula>
    </cfRule>
  </conditionalFormatting>
  <conditionalFormatting sqref="F4067">
    <cfRule type="expression" dxfId="2793" priority="1752">
      <formula>$E4067="S"</formula>
    </cfRule>
    <cfRule type="expression" dxfId="2792" priority="1753">
      <formula>$E4067="N"</formula>
    </cfRule>
  </conditionalFormatting>
  <conditionalFormatting sqref="F4067">
    <cfRule type="expression" dxfId="2791" priority="1754">
      <formula>$E4067="S"</formula>
    </cfRule>
  </conditionalFormatting>
  <conditionalFormatting sqref="F4067">
    <cfRule type="expression" dxfId="2790" priority="1755">
      <formula>$E4067="S"</formula>
    </cfRule>
    <cfRule type="expression" dxfId="2789" priority="1756">
      <formula>$E4067="N"</formula>
    </cfRule>
  </conditionalFormatting>
  <conditionalFormatting sqref="F4067">
    <cfRule type="expression" dxfId="2788" priority="1757">
      <formula>$E4067="S"</formula>
    </cfRule>
  </conditionalFormatting>
  <conditionalFormatting sqref="F4067">
    <cfRule type="expression" dxfId="2787" priority="1758">
      <formula>$E4067="S"</formula>
    </cfRule>
    <cfRule type="expression" dxfId="2786" priority="1759">
      <formula>$E4067="N"</formula>
    </cfRule>
  </conditionalFormatting>
  <conditionalFormatting sqref="F4067">
    <cfRule type="expression" dxfId="2785" priority="1760">
      <formula>$E4067="S"</formula>
    </cfRule>
  </conditionalFormatting>
  <conditionalFormatting sqref="F4067">
    <cfRule type="expression" dxfId="2784" priority="1761">
      <formula>$E4067="S"</formula>
    </cfRule>
    <cfRule type="expression" dxfId="2783" priority="1762">
      <formula>$E4067="N"</formula>
    </cfRule>
  </conditionalFormatting>
  <conditionalFormatting sqref="F4068">
    <cfRule type="expression" dxfId="2782" priority="1763">
      <formula>$E4068="M"</formula>
    </cfRule>
    <cfRule type="expression" dxfId="2781" priority="1764">
      <formula>$E4068="S"</formula>
    </cfRule>
  </conditionalFormatting>
  <conditionalFormatting sqref="F4068">
    <cfRule type="expression" dxfId="2780" priority="1765">
      <formula>$E4068="S"</formula>
    </cfRule>
    <cfRule type="expression" dxfId="2779" priority="1766">
      <formula>$E4068="N"</formula>
    </cfRule>
  </conditionalFormatting>
  <conditionalFormatting sqref="F4089">
    <cfRule type="expression" dxfId="2778" priority="1767">
      <formula>$E4089="M"</formula>
    </cfRule>
    <cfRule type="expression" dxfId="2777" priority="1768">
      <formula>$E4089="S"</formula>
    </cfRule>
  </conditionalFormatting>
  <conditionalFormatting sqref="F4089">
    <cfRule type="expression" dxfId="2776" priority="1769">
      <formula>$E4089="S"</formula>
    </cfRule>
    <cfRule type="expression" dxfId="2775" priority="1770">
      <formula>$E4089="N"</formula>
    </cfRule>
  </conditionalFormatting>
  <conditionalFormatting sqref="F4161">
    <cfRule type="expression" dxfId="2774" priority="1771">
      <formula>$E4161="M"</formula>
    </cfRule>
    <cfRule type="expression" dxfId="2773" priority="1772">
      <formula>$E4161="S"</formula>
    </cfRule>
  </conditionalFormatting>
  <conditionalFormatting sqref="F4161">
    <cfRule type="expression" dxfId="2772" priority="1773">
      <formula>$E4161="S"</formula>
    </cfRule>
    <cfRule type="expression" dxfId="2771" priority="1774">
      <formula>$E4161="N"</formula>
    </cfRule>
  </conditionalFormatting>
  <conditionalFormatting sqref="B4198">
    <cfRule type="expression" dxfId="2770" priority="1775">
      <formula>#REF!</formula>
    </cfRule>
  </conditionalFormatting>
  <conditionalFormatting sqref="B4208 B4195:B4196">
    <cfRule type="expression" dxfId="2769" priority="1776">
      <formula>#REF!</formula>
    </cfRule>
  </conditionalFormatting>
  <conditionalFormatting sqref="A4185:E4185">
    <cfRule type="expression" dxfId="2768" priority="1777">
      <formula>$E4185="M"</formula>
    </cfRule>
    <cfRule type="expression" dxfId="2767" priority="1778">
      <formula>$E4185="S"</formula>
    </cfRule>
  </conditionalFormatting>
  <conditionalFormatting sqref="A4185:E4185">
    <cfRule type="expression" dxfId="2766" priority="1779">
      <formula>$E4185="S"</formula>
    </cfRule>
    <cfRule type="expression" dxfId="2765" priority="1780">
      <formula>$E4185="N"</formula>
    </cfRule>
  </conditionalFormatting>
  <conditionalFormatting sqref="B4185">
    <cfRule type="expression" dxfId="2764" priority="1781">
      <formula>$AO4186</formula>
    </cfRule>
  </conditionalFormatting>
  <conditionalFormatting sqref="A4233:E4233">
    <cfRule type="expression" dxfId="2763" priority="1782">
      <formula>$E4233="M"</formula>
    </cfRule>
    <cfRule type="expression" dxfId="2762" priority="1783">
      <formula>$E4233="S"</formula>
    </cfRule>
  </conditionalFormatting>
  <conditionalFormatting sqref="A4233:E4233">
    <cfRule type="expression" dxfId="2761" priority="1784">
      <formula>$E4233="S"</formula>
    </cfRule>
    <cfRule type="expression" dxfId="2760" priority="1785">
      <formula>$E4233="N"</formula>
    </cfRule>
  </conditionalFormatting>
  <conditionalFormatting sqref="A4233:B4233">
    <cfRule type="expression" dxfId="2759" priority="1786">
      <formula>$AO4234</formula>
    </cfRule>
  </conditionalFormatting>
  <conditionalFormatting sqref="F4185">
    <cfRule type="expression" dxfId="2758" priority="1787">
      <formula>$E4185="M"</formula>
    </cfRule>
    <cfRule type="expression" dxfId="2757" priority="1788">
      <formula>$E4185="S"</formula>
    </cfRule>
  </conditionalFormatting>
  <conditionalFormatting sqref="F4185">
    <cfRule type="expression" dxfId="2756" priority="1789">
      <formula>$E4185="S"</formula>
    </cfRule>
    <cfRule type="expression" dxfId="2755" priority="1790">
      <formula>$E4185="N"</formula>
    </cfRule>
  </conditionalFormatting>
  <conditionalFormatting sqref="F4233">
    <cfRule type="expression" dxfId="2754" priority="1791">
      <formula>$E4233="M"</formula>
    </cfRule>
    <cfRule type="expression" dxfId="2753" priority="1792">
      <formula>$E4233="S"</formula>
    </cfRule>
  </conditionalFormatting>
  <conditionalFormatting sqref="F4233">
    <cfRule type="expression" dxfId="2752" priority="1793">
      <formula>$E4233="S"</formula>
    </cfRule>
    <cfRule type="expression" dxfId="2751" priority="1794">
      <formula>$E4233="N"</formula>
    </cfRule>
  </conditionalFormatting>
  <conditionalFormatting sqref="A4234:B4536">
    <cfRule type="expression" dxfId="2750" priority="1795">
      <formula>$E4234="M"</formula>
    </cfRule>
    <cfRule type="expression" dxfId="2749" priority="1796">
      <formula>$E4234="S"</formula>
    </cfRule>
  </conditionalFormatting>
  <conditionalFormatting sqref="A4234:B4536">
    <cfRule type="expression" dxfId="2748" priority="1797">
      <formula>$E4234="S"</formula>
    </cfRule>
    <cfRule type="expression" dxfId="2747" priority="1798">
      <formula>$E4234="N"</formula>
    </cfRule>
  </conditionalFormatting>
  <conditionalFormatting sqref="B4533 B4304">
    <cfRule type="expression" dxfId="2746" priority="1799">
      <formula>$AO4306</formula>
    </cfRule>
  </conditionalFormatting>
  <conditionalFormatting sqref="B4242">
    <cfRule type="expression" dxfId="2745" priority="1800">
      <formula>$AO4246</formula>
    </cfRule>
  </conditionalFormatting>
  <conditionalFormatting sqref="B4511 B4515 B4520 B4524 B4456 B4460 B4238 B4248 B4252 B4258 B4262 B4268 B4272 B4278 B4282 B4297 B4301 B4308 B4312 B4318 B4322 B4328 B4332 B4338 B4342 B4347 B4351 B4356 B4360 B4365 B4369 B4374 B4378 B4383 B4387 B4392 B4396 B4401 B4405 B4410 B4414 B4419 B4423 B4428 B4432 B4437 B4441">
    <cfRule type="expression" dxfId="2744" priority="1801">
      <formula>$AO4243</formula>
    </cfRule>
  </conditionalFormatting>
  <conditionalFormatting sqref="B4288 B4292">
    <cfRule type="expression" dxfId="2743" priority="1802">
      <formula>#REF!</formula>
    </cfRule>
  </conditionalFormatting>
  <conditionalFormatting sqref="B4240:B4241">
    <cfRule type="expression" dxfId="2742" priority="1803">
      <formula>$AO4241</formula>
    </cfRule>
  </conditionalFormatting>
  <conditionalFormatting sqref="B4239">
    <cfRule type="expression" dxfId="2741" priority="1804">
      <formula>$AO4240</formula>
    </cfRule>
  </conditionalFormatting>
  <conditionalFormatting sqref="B4249:B4251">
    <cfRule type="expression" dxfId="2740" priority="1805">
      <formula>$AO4250</formula>
    </cfRule>
  </conditionalFormatting>
  <conditionalFormatting sqref="B4259:B4261">
    <cfRule type="expression" dxfId="2739" priority="1806">
      <formula>$AO4260</formula>
    </cfRule>
  </conditionalFormatting>
  <conditionalFormatting sqref="B4269:B4271">
    <cfRule type="expression" dxfId="2738" priority="1807">
      <formula>$AO4270</formula>
    </cfRule>
  </conditionalFormatting>
  <conditionalFormatting sqref="B4279:B4281">
    <cfRule type="expression" dxfId="2737" priority="1808">
      <formula>$AO4280</formula>
    </cfRule>
  </conditionalFormatting>
  <conditionalFormatting sqref="B4289:B4291">
    <cfRule type="expression" dxfId="2736" priority="1809">
      <formula>$AO4290</formula>
    </cfRule>
  </conditionalFormatting>
  <conditionalFormatting sqref="B4298:B4300">
    <cfRule type="expression" dxfId="2735" priority="1810">
      <formula>$AO4299</formula>
    </cfRule>
  </conditionalFormatting>
  <conditionalFormatting sqref="B4309:B4311">
    <cfRule type="expression" dxfId="2734" priority="1811">
      <formula>$AO4310</formula>
    </cfRule>
  </conditionalFormatting>
  <conditionalFormatting sqref="B4319:B4321">
    <cfRule type="expression" dxfId="2733" priority="1812">
      <formula>$AO4320</formula>
    </cfRule>
  </conditionalFormatting>
  <conditionalFormatting sqref="B4329:B4331">
    <cfRule type="expression" dxfId="2732" priority="1813">
      <formula>$AO4330</formula>
    </cfRule>
  </conditionalFormatting>
  <conditionalFormatting sqref="B4339:B4341">
    <cfRule type="expression" dxfId="2731" priority="1814">
      <formula>$AO4340</formula>
    </cfRule>
  </conditionalFormatting>
  <conditionalFormatting sqref="B4348:B4350">
    <cfRule type="expression" dxfId="2730" priority="1815">
      <formula>$AO4349</formula>
    </cfRule>
  </conditionalFormatting>
  <conditionalFormatting sqref="B4357:B4359">
    <cfRule type="expression" dxfId="2729" priority="1816">
      <formula>$AO4358</formula>
    </cfRule>
  </conditionalFormatting>
  <conditionalFormatting sqref="B4366:B4368">
    <cfRule type="expression" dxfId="2728" priority="1817">
      <formula>$AO4367</formula>
    </cfRule>
  </conditionalFormatting>
  <conditionalFormatting sqref="B4375:B4377">
    <cfRule type="expression" dxfId="2727" priority="1818">
      <formula>$AO4376</formula>
    </cfRule>
  </conditionalFormatting>
  <conditionalFormatting sqref="B4384:B4386">
    <cfRule type="expression" dxfId="2726" priority="1819">
      <formula>$AO4385</formula>
    </cfRule>
  </conditionalFormatting>
  <conditionalFormatting sqref="B4393:B4395">
    <cfRule type="expression" dxfId="2725" priority="1820">
      <formula>$AO4394</formula>
    </cfRule>
  </conditionalFormatting>
  <conditionalFormatting sqref="B4402:B4404">
    <cfRule type="expression" dxfId="2724" priority="1821">
      <formula>$AO4403</formula>
    </cfRule>
  </conditionalFormatting>
  <conditionalFormatting sqref="B4411:B4413">
    <cfRule type="expression" dxfId="2723" priority="1822">
      <formula>$AO4412</formula>
    </cfRule>
  </conditionalFormatting>
  <conditionalFormatting sqref="B4420:B4422">
    <cfRule type="expression" dxfId="2722" priority="1823">
      <formula>$AO4421</formula>
    </cfRule>
  </conditionalFormatting>
  <conditionalFormatting sqref="B4429:B4431">
    <cfRule type="expression" dxfId="2721" priority="1824">
      <formula>$AO4430</formula>
    </cfRule>
  </conditionalFormatting>
  <conditionalFormatting sqref="B4438:B4440">
    <cfRule type="expression" dxfId="2720" priority="1825">
      <formula>$AO4439</formula>
    </cfRule>
  </conditionalFormatting>
  <conditionalFormatting sqref="B4446 B4450">
    <cfRule type="expression" dxfId="2719" priority="1826">
      <formula>#REF!</formula>
    </cfRule>
  </conditionalFormatting>
  <conditionalFormatting sqref="B4447:B4449">
    <cfRule type="expression" dxfId="2718" priority="1827">
      <formula>$AO4448</formula>
    </cfRule>
  </conditionalFormatting>
  <conditionalFormatting sqref="B4478">
    <cfRule type="expression" dxfId="2717" priority="1828">
      <formula>$AO4488</formula>
    </cfRule>
  </conditionalFormatting>
  <conditionalFormatting sqref="B4498 B4474">
    <cfRule type="expression" dxfId="2716" priority="1829">
      <formula>#REF!</formula>
    </cfRule>
  </conditionalFormatting>
  <conditionalFormatting sqref="B4466 B4470">
    <cfRule type="expression" dxfId="2715" priority="1830">
      <formula>$AO4488</formula>
    </cfRule>
  </conditionalFormatting>
  <conditionalFormatting sqref="B4487">
    <cfRule type="expression" dxfId="2714" priority="1831">
      <formula>$AO4500</formula>
    </cfRule>
  </conditionalFormatting>
  <conditionalFormatting sqref="B4482">
    <cfRule type="expression" dxfId="2713" priority="1832">
      <formula>$AO4491</formula>
    </cfRule>
  </conditionalFormatting>
  <conditionalFormatting sqref="B4483">
    <cfRule type="expression" dxfId="2712" priority="1833">
      <formula>#REF!</formula>
    </cfRule>
  </conditionalFormatting>
  <conditionalFormatting sqref="B4457:B4459">
    <cfRule type="expression" dxfId="2711" priority="1834">
      <formula>$AO4458</formula>
    </cfRule>
  </conditionalFormatting>
  <conditionalFormatting sqref="B4467:B4469">
    <cfRule type="expression" dxfId="2710" priority="1835">
      <formula>$AO4468</formula>
    </cfRule>
  </conditionalFormatting>
  <conditionalFormatting sqref="B4479:B4481">
    <cfRule type="expression" dxfId="2709" priority="1836">
      <formula>$AO4480</formula>
    </cfRule>
  </conditionalFormatting>
  <conditionalFormatting sqref="B4502">
    <cfRule type="expression" dxfId="2708" priority="1837">
      <formula>$AO4519</formula>
    </cfRule>
  </conditionalFormatting>
  <conditionalFormatting sqref="B4493 B4497">
    <cfRule type="expression" dxfId="2707" priority="1838">
      <formula>$AO4507</formula>
    </cfRule>
  </conditionalFormatting>
  <conditionalFormatting sqref="B4527:B4528">
    <cfRule type="expression" dxfId="2706" priority="1839">
      <formula>#REF!</formula>
    </cfRule>
  </conditionalFormatting>
  <conditionalFormatting sqref="B4526">
    <cfRule type="expression" dxfId="2705" priority="1840">
      <formula>#REF!</formula>
    </cfRule>
  </conditionalFormatting>
  <conditionalFormatting sqref="B4506">
    <cfRule type="expression" dxfId="2704" priority="1841">
      <formula>$AO4527</formula>
    </cfRule>
  </conditionalFormatting>
  <conditionalFormatting sqref="B4494:B4496">
    <cfRule type="expression" dxfId="2703" priority="1842">
      <formula>$AO4495</formula>
    </cfRule>
  </conditionalFormatting>
  <conditionalFormatting sqref="B4503:B4505">
    <cfRule type="expression" dxfId="2702" priority="1843">
      <formula>$AO4504</formula>
    </cfRule>
  </conditionalFormatting>
  <conditionalFormatting sqref="B4512:B4514">
    <cfRule type="expression" dxfId="2701" priority="1844">
      <formula>$AO4513</formula>
    </cfRule>
  </conditionalFormatting>
  <conditionalFormatting sqref="B4521:B4523">
    <cfRule type="expression" dxfId="2700" priority="1845">
      <formula>$AO4522</formula>
    </cfRule>
  </conditionalFormatting>
  <conditionalFormatting sqref="B4542">
    <cfRule type="expression" dxfId="2699" priority="1846">
      <formula>$AR4544</formula>
    </cfRule>
  </conditionalFormatting>
  <conditionalFormatting sqref="B4559:B4561">
    <cfRule type="expression" dxfId="2698" priority="1847">
      <formula>$AR4560</formula>
    </cfRule>
  </conditionalFormatting>
  <conditionalFormatting sqref="B4568:B4570">
    <cfRule type="expression" dxfId="2697" priority="1848">
      <formula>$AR4569</formula>
    </cfRule>
  </conditionalFormatting>
  <conditionalFormatting sqref="B4579:B4581">
    <cfRule type="expression" dxfId="2696" priority="1849">
      <formula>$AR4580</formula>
    </cfRule>
  </conditionalFormatting>
  <conditionalFormatting sqref="B4663:B4665">
    <cfRule type="expression" dxfId="2695" priority="1850">
      <formula>$AR4664</formula>
    </cfRule>
  </conditionalFormatting>
  <conditionalFormatting sqref="B4672:B4674">
    <cfRule type="expression" dxfId="2694" priority="1851">
      <formula>$AR4673</formula>
    </cfRule>
  </conditionalFormatting>
  <conditionalFormatting sqref="B4550">
    <cfRule type="expression" dxfId="2693" priority="1852">
      <formula>#REF!</formula>
    </cfRule>
  </conditionalFormatting>
  <conditionalFormatting sqref="B4648:B4649 B4600">
    <cfRule type="expression" dxfId="2692" priority="1853">
      <formula>#REF!</formula>
    </cfRule>
  </conditionalFormatting>
  <conditionalFormatting sqref="B4638">
    <cfRule type="expression" dxfId="2691" priority="1854">
      <formula>#REF!</formula>
    </cfRule>
  </conditionalFormatting>
  <conditionalFormatting sqref="B4656">
    <cfRule type="expression" dxfId="2690" priority="1855">
      <formula>#REF!</formula>
    </cfRule>
  </conditionalFormatting>
  <conditionalFormatting sqref="B4651">
    <cfRule type="expression" dxfId="2689" priority="1856">
      <formula>$AR4652</formula>
    </cfRule>
  </conditionalFormatting>
  <conditionalFormatting sqref="B4653">
    <cfRule type="expression" dxfId="2688" priority="1857">
      <formula>$AR4654</formula>
    </cfRule>
  </conditionalFormatting>
  <conditionalFormatting sqref="B4655">
    <cfRule type="expression" dxfId="2687" priority="1858">
      <formula>$AR4656</formula>
    </cfRule>
  </conditionalFormatting>
  <conditionalFormatting sqref="B4629 B4637 B4611 B4592">
    <cfRule type="expression" dxfId="2686" priority="1859">
      <formula>$AR4585</formula>
    </cfRule>
  </conditionalFormatting>
  <conditionalFormatting sqref="B4618">
    <cfRule type="expression" dxfId="2685" priority="1860">
      <formula>$AR4612</formula>
    </cfRule>
  </conditionalFormatting>
  <conditionalFormatting sqref="B4614 B4597">
    <cfRule type="expression" dxfId="2684" priority="1861">
      <formula>#REF!</formula>
    </cfRule>
  </conditionalFormatting>
  <conditionalFormatting sqref="B4616">
    <cfRule type="expression" dxfId="2683" priority="1862">
      <formula>#REF!</formula>
    </cfRule>
  </conditionalFormatting>
  <conditionalFormatting sqref="B4595">
    <cfRule type="expression" dxfId="2682" priority="1863">
      <formula>$AR4596</formula>
    </cfRule>
  </conditionalFormatting>
  <conditionalFormatting sqref="B4593">
    <cfRule type="expression" dxfId="2681" priority="1864">
      <formula>#REF!</formula>
    </cfRule>
  </conditionalFormatting>
  <conditionalFormatting sqref="B4599">
    <cfRule type="expression" dxfId="2680" priority="1865">
      <formula>#REF!</formula>
    </cfRule>
  </conditionalFormatting>
  <conditionalFormatting sqref="B4679">
    <cfRule type="expression" dxfId="2679" priority="1866">
      <formula>$AR4763</formula>
    </cfRule>
  </conditionalFormatting>
  <conditionalFormatting sqref="B4676:B4678">
    <cfRule type="expression" dxfId="2678" priority="1867">
      <formula>$AR4677</formula>
    </cfRule>
  </conditionalFormatting>
  <conditionalFormatting sqref="B4688">
    <cfRule type="expression" dxfId="2677" priority="1868">
      <formula>$AR4690</formula>
    </cfRule>
  </conditionalFormatting>
  <conditionalFormatting sqref="B4719:B4721">
    <cfRule type="expression" dxfId="2676" priority="1869">
      <formula>$AR4720</formula>
    </cfRule>
  </conditionalFormatting>
  <conditionalFormatting sqref="B4728:B4730">
    <cfRule type="expression" dxfId="2675" priority="1870">
      <formula>$AR4729</formula>
    </cfRule>
  </conditionalFormatting>
  <conditionalFormatting sqref="B4737:B4739">
    <cfRule type="expression" dxfId="2674" priority="1871">
      <formula>$AR4738</formula>
    </cfRule>
  </conditionalFormatting>
  <conditionalFormatting sqref="B4746:B4748">
    <cfRule type="expression" dxfId="2673" priority="1872">
      <formula>$AR4747</formula>
    </cfRule>
  </conditionalFormatting>
  <conditionalFormatting sqref="B4755:B4757">
    <cfRule type="expression" dxfId="2672" priority="1873">
      <formula>$AR4756</formula>
    </cfRule>
  </conditionalFormatting>
  <conditionalFormatting sqref="B4764:B4766">
    <cfRule type="expression" dxfId="2671" priority="1874">
      <formula>$AR4765</formula>
    </cfRule>
  </conditionalFormatting>
  <conditionalFormatting sqref="B4773:B4775">
    <cfRule type="expression" dxfId="2670" priority="1875">
      <formula>$AR4774</formula>
    </cfRule>
  </conditionalFormatting>
  <conditionalFormatting sqref="B4782:B4784">
    <cfRule type="expression" dxfId="2669" priority="1876">
      <formula>$AR4783</formula>
    </cfRule>
  </conditionalFormatting>
  <conditionalFormatting sqref="B4791:B4793">
    <cfRule type="expression" dxfId="2668" priority="1877">
      <formula>$AR4792</formula>
    </cfRule>
  </conditionalFormatting>
  <conditionalFormatting sqref="B4800:B4802">
    <cfRule type="expression" dxfId="2667" priority="1878">
      <formula>$AR4801</formula>
    </cfRule>
  </conditionalFormatting>
  <conditionalFormatting sqref="B4810:B4812">
    <cfRule type="expression" dxfId="2666" priority="1879">
      <formula>$AR4811</formula>
    </cfRule>
  </conditionalFormatting>
  <conditionalFormatting sqref="B4828:B4830">
    <cfRule type="expression" dxfId="2665" priority="1880">
      <formula>$AR4829</formula>
    </cfRule>
  </conditionalFormatting>
  <conditionalFormatting sqref="B4837:B4839">
    <cfRule type="expression" dxfId="2664" priority="1881">
      <formula>$AR4838</formula>
    </cfRule>
  </conditionalFormatting>
  <conditionalFormatting sqref="B4846:B4848">
    <cfRule type="expression" dxfId="2663" priority="1882">
      <formula>$AR4847</formula>
    </cfRule>
  </conditionalFormatting>
  <conditionalFormatting sqref="B4855:B4857">
    <cfRule type="expression" dxfId="2662" priority="1883">
      <formula>$AR4856</formula>
    </cfRule>
  </conditionalFormatting>
  <conditionalFormatting sqref="B4864:B4866">
    <cfRule type="expression" dxfId="2661" priority="1884">
      <formula>$AR4865</formula>
    </cfRule>
  </conditionalFormatting>
  <conditionalFormatting sqref="B4873:B4875">
    <cfRule type="expression" dxfId="2660" priority="1885">
      <formula>$AR4874</formula>
    </cfRule>
  </conditionalFormatting>
  <conditionalFormatting sqref="B4884:B4886">
    <cfRule type="expression" dxfId="2659" priority="1886">
      <formula>$AR4885</formula>
    </cfRule>
  </conditionalFormatting>
  <conditionalFormatting sqref="B4894:B4896">
    <cfRule type="expression" dxfId="2658" priority="1887">
      <formula>$AR4895</formula>
    </cfRule>
  </conditionalFormatting>
  <conditionalFormatting sqref="B4904:B4906">
    <cfRule type="expression" dxfId="2657" priority="1888">
      <formula>$AR4905</formula>
    </cfRule>
  </conditionalFormatting>
  <conditionalFormatting sqref="B4914:B4916">
    <cfRule type="expression" dxfId="2656" priority="1889">
      <formula>$AR4915</formula>
    </cfRule>
  </conditionalFormatting>
  <conditionalFormatting sqref="B4712">
    <cfRule type="expression" dxfId="2655" priority="1890">
      <formula>$AR5752</formula>
    </cfRule>
  </conditionalFormatting>
  <conditionalFormatting sqref="B4713:B4714">
    <cfRule type="expression" dxfId="2654" priority="1891">
      <formula>#REF!</formula>
    </cfRule>
  </conditionalFormatting>
  <conditionalFormatting sqref="F4713:F4714">
    <cfRule type="expression" dxfId="2653" priority="1892">
      <formula>$E4713="M"</formula>
    </cfRule>
    <cfRule type="expression" dxfId="2652" priority="1893">
      <formula>$E4713="S"</formula>
    </cfRule>
  </conditionalFormatting>
  <conditionalFormatting sqref="F4713:F4714">
    <cfRule type="expression" dxfId="2651" priority="1894">
      <formula>$E4713="S"</formula>
    </cfRule>
    <cfRule type="expression" dxfId="2650" priority="1895">
      <formula>$E4713="N"</formula>
    </cfRule>
  </conditionalFormatting>
  <conditionalFormatting sqref="F4713:F4714">
    <cfRule type="expression" dxfId="2649" priority="1896">
      <formula>AND($K4711&lt;&gt;0,$K4711&lt;&gt;"")</formula>
    </cfRule>
  </conditionalFormatting>
  <conditionalFormatting sqref="A4714">
    <cfRule type="expression" dxfId="2648" priority="1897">
      <formula>#REF!</formula>
    </cfRule>
  </conditionalFormatting>
  <conditionalFormatting sqref="B4708">
    <cfRule type="expression" dxfId="2647" priority="1898">
      <formula>$AR5748</formula>
    </cfRule>
  </conditionalFormatting>
  <conditionalFormatting sqref="B4804">
    <cfRule type="expression" dxfId="2646" priority="1899">
      <formula>#REF!</formula>
    </cfRule>
  </conditionalFormatting>
  <conditionalFormatting sqref="F4804">
    <cfRule type="expression" dxfId="2645" priority="1900">
      <formula>$E4804="M"</formula>
    </cfRule>
    <cfRule type="expression" dxfId="2644" priority="1901">
      <formula>$E4804="S"</formula>
    </cfRule>
  </conditionalFormatting>
  <conditionalFormatting sqref="F4804">
    <cfRule type="expression" dxfId="2643" priority="1902">
      <formula>$E4804="S"</formula>
    </cfRule>
    <cfRule type="expression" dxfId="2642" priority="1903">
      <formula>$E4804="N"</formula>
    </cfRule>
  </conditionalFormatting>
  <conditionalFormatting sqref="F4804">
    <cfRule type="expression" dxfId="2641" priority="1904">
      <formula>AND($K4802&lt;&gt;0,$K4802&lt;&gt;"")</formula>
    </cfRule>
  </conditionalFormatting>
  <conditionalFormatting sqref="B4877">
    <cfRule type="expression" dxfId="2640" priority="1905">
      <formula>#REF!</formula>
    </cfRule>
  </conditionalFormatting>
  <conditionalFormatting sqref="F4877">
    <cfRule type="expression" dxfId="2639" priority="1906">
      <formula>$E4877="M"</formula>
    </cfRule>
    <cfRule type="expression" dxfId="2638" priority="1907">
      <formula>$E4877="S"</formula>
    </cfRule>
  </conditionalFormatting>
  <conditionalFormatting sqref="F4877">
    <cfRule type="expression" dxfId="2637" priority="1908">
      <formula>$E4877="S"</formula>
    </cfRule>
    <cfRule type="expression" dxfId="2636" priority="1909">
      <formula>$E4877="N"</formula>
    </cfRule>
  </conditionalFormatting>
  <conditionalFormatting sqref="F4877">
    <cfRule type="expression" dxfId="2635" priority="1910">
      <formula>AND($K4875&lt;&gt;0,$K4875&lt;&gt;"")</formula>
    </cfRule>
  </conditionalFormatting>
  <conditionalFormatting sqref="B5116 B5120">
    <cfRule type="expression" dxfId="2634" priority="1911">
      <formula>$AR5167</formula>
    </cfRule>
  </conditionalFormatting>
  <conditionalFormatting sqref="B5107 B5111:B5120">
    <cfRule type="expression" dxfId="2633" priority="1912">
      <formula>$AR5140</formula>
    </cfRule>
  </conditionalFormatting>
  <conditionalFormatting sqref="B4924:B4926">
    <cfRule type="expression" dxfId="2632" priority="1913">
      <formula>$AR4925</formula>
    </cfRule>
  </conditionalFormatting>
  <conditionalFormatting sqref="B4933:B4935">
    <cfRule type="expression" dxfId="2631" priority="1914">
      <formula>$AR4934</formula>
    </cfRule>
  </conditionalFormatting>
  <conditionalFormatting sqref="B4942:B4944">
    <cfRule type="expression" dxfId="2630" priority="1915">
      <formula>$AR4943</formula>
    </cfRule>
  </conditionalFormatting>
  <conditionalFormatting sqref="B4951:B4953">
    <cfRule type="expression" dxfId="2629" priority="1916">
      <formula>$AR4952</formula>
    </cfRule>
  </conditionalFormatting>
  <conditionalFormatting sqref="B4961:B4963">
    <cfRule type="expression" dxfId="2628" priority="1917">
      <formula>$AR4962</formula>
    </cfRule>
  </conditionalFormatting>
  <conditionalFormatting sqref="B4970:B4972">
    <cfRule type="expression" dxfId="2627" priority="1918">
      <formula>$AR4971</formula>
    </cfRule>
  </conditionalFormatting>
  <conditionalFormatting sqref="B4979:B4981">
    <cfRule type="expression" dxfId="2626" priority="1919">
      <formula>$AR4980</formula>
    </cfRule>
  </conditionalFormatting>
  <conditionalFormatting sqref="B4988:B4990">
    <cfRule type="expression" dxfId="2625" priority="1920">
      <formula>$AR4989</formula>
    </cfRule>
  </conditionalFormatting>
  <conditionalFormatting sqref="B4997:B4999">
    <cfRule type="expression" dxfId="2624" priority="1921">
      <formula>$AR4998</formula>
    </cfRule>
  </conditionalFormatting>
  <conditionalFormatting sqref="B5006:B5008">
    <cfRule type="expression" dxfId="2623" priority="1922">
      <formula>$AR5007</formula>
    </cfRule>
  </conditionalFormatting>
  <conditionalFormatting sqref="B5015:B5017">
    <cfRule type="expression" dxfId="2622" priority="1923">
      <formula>$AR5016</formula>
    </cfRule>
  </conditionalFormatting>
  <conditionalFormatting sqref="B5025:B5027">
    <cfRule type="expression" dxfId="2621" priority="1924">
      <formula>$AR5026</formula>
    </cfRule>
  </conditionalFormatting>
  <conditionalFormatting sqref="B5034:B5036">
    <cfRule type="expression" dxfId="2620" priority="1925">
      <formula>$AR5035</formula>
    </cfRule>
  </conditionalFormatting>
  <conditionalFormatting sqref="B5043:B5045">
    <cfRule type="expression" dxfId="2619" priority="1926">
      <formula>$AR5044</formula>
    </cfRule>
  </conditionalFormatting>
  <conditionalFormatting sqref="B5053:B5055">
    <cfRule type="expression" dxfId="2618" priority="1927">
      <formula>$AR5054</formula>
    </cfRule>
  </conditionalFormatting>
  <conditionalFormatting sqref="B5063:B5065">
    <cfRule type="expression" dxfId="2617" priority="1928">
      <formula>$AR5064</formula>
    </cfRule>
  </conditionalFormatting>
  <conditionalFormatting sqref="B5072:B5074">
    <cfRule type="expression" dxfId="2616" priority="1929">
      <formula>$AR5073</formula>
    </cfRule>
  </conditionalFormatting>
  <conditionalFormatting sqref="B5081:B5083">
    <cfRule type="expression" dxfId="2615" priority="1930">
      <formula>$AR5082</formula>
    </cfRule>
  </conditionalFormatting>
  <conditionalFormatting sqref="B5090:B5092">
    <cfRule type="expression" dxfId="2614" priority="1931">
      <formula>$AR5091</formula>
    </cfRule>
  </conditionalFormatting>
  <conditionalFormatting sqref="B5099:B5101">
    <cfRule type="expression" dxfId="2613" priority="1932">
      <formula>$AR5100</formula>
    </cfRule>
  </conditionalFormatting>
  <conditionalFormatting sqref="B5108:B5110">
    <cfRule type="expression" dxfId="2612" priority="1933">
      <formula>$AR5109</formula>
    </cfRule>
  </conditionalFormatting>
  <conditionalFormatting sqref="B4918">
    <cfRule type="expression" dxfId="2611" priority="1934">
      <formula>#REF!</formula>
    </cfRule>
  </conditionalFormatting>
  <conditionalFormatting sqref="F4918">
    <cfRule type="expression" dxfId="2610" priority="1935">
      <formula>$E4918="M"</formula>
    </cfRule>
    <cfRule type="expression" dxfId="2609" priority="1936">
      <formula>$E4918="S"</formula>
    </cfRule>
  </conditionalFormatting>
  <conditionalFormatting sqref="F4918">
    <cfRule type="expression" dxfId="2608" priority="1937">
      <formula>$E4918="S"</formula>
    </cfRule>
    <cfRule type="expression" dxfId="2607" priority="1938">
      <formula>$E4918="N"</formula>
    </cfRule>
  </conditionalFormatting>
  <conditionalFormatting sqref="F4918">
    <cfRule type="expression" dxfId="2606" priority="1939">
      <formula>AND($K4916&lt;&gt;0,$K4916&lt;&gt;"")</formula>
    </cfRule>
  </conditionalFormatting>
  <conditionalFormatting sqref="B4955">
    <cfRule type="expression" dxfId="2605" priority="1940">
      <formula>#REF!</formula>
    </cfRule>
  </conditionalFormatting>
  <conditionalFormatting sqref="F4955">
    <cfRule type="expression" dxfId="2604" priority="1941">
      <formula>$E4955="M"</formula>
    </cfRule>
    <cfRule type="expression" dxfId="2603" priority="1942">
      <formula>$E4955="S"</formula>
    </cfRule>
  </conditionalFormatting>
  <conditionalFormatting sqref="F4955">
    <cfRule type="expression" dxfId="2602" priority="1943">
      <formula>$E4955="S"</formula>
    </cfRule>
    <cfRule type="expression" dxfId="2601" priority="1944">
      <formula>$E4955="N"</formula>
    </cfRule>
  </conditionalFormatting>
  <conditionalFormatting sqref="F4955">
    <cfRule type="expression" dxfId="2600" priority="1945">
      <formula>AND($K4953&lt;&gt;0,$K4953&lt;&gt;"")</formula>
    </cfRule>
  </conditionalFormatting>
  <conditionalFormatting sqref="B5047">
    <cfRule type="expression" dxfId="2599" priority="1946">
      <formula>#REF!</formula>
    </cfRule>
  </conditionalFormatting>
  <conditionalFormatting sqref="F5047">
    <cfRule type="expression" dxfId="2598" priority="1947">
      <formula>$E5047="M"</formula>
    </cfRule>
    <cfRule type="expression" dxfId="2597" priority="1948">
      <formula>$E5047="S"</formula>
    </cfRule>
  </conditionalFormatting>
  <conditionalFormatting sqref="F5047">
    <cfRule type="expression" dxfId="2596" priority="1949">
      <formula>$E5047="S"</formula>
    </cfRule>
    <cfRule type="expression" dxfId="2595" priority="1950">
      <formula>$E5047="N"</formula>
    </cfRule>
  </conditionalFormatting>
  <conditionalFormatting sqref="F5047">
    <cfRule type="expression" dxfId="2594" priority="1951">
      <formula>AND($K5045&lt;&gt;0,$K5045&lt;&gt;"")</formula>
    </cfRule>
  </conditionalFormatting>
  <conditionalFormatting sqref="B5057">
    <cfRule type="expression" dxfId="2593" priority="1952">
      <formula>#REF!</formula>
    </cfRule>
  </conditionalFormatting>
  <conditionalFormatting sqref="F5057">
    <cfRule type="expression" dxfId="2592" priority="1953">
      <formula>$E5057="M"</formula>
    </cfRule>
    <cfRule type="expression" dxfId="2591" priority="1954">
      <formula>$E5057="S"</formula>
    </cfRule>
  </conditionalFormatting>
  <conditionalFormatting sqref="F5057">
    <cfRule type="expression" dxfId="2590" priority="1955">
      <formula>$E5057="S"</formula>
    </cfRule>
    <cfRule type="expression" dxfId="2589" priority="1956">
      <formula>$E5057="N"</formula>
    </cfRule>
  </conditionalFormatting>
  <conditionalFormatting sqref="F5057">
    <cfRule type="expression" dxfId="2588" priority="1957">
      <formula>AND($K5055&lt;&gt;0,$K5055&lt;&gt;"")</formula>
    </cfRule>
  </conditionalFormatting>
  <conditionalFormatting sqref="A5188:B5190 D5188:E5190">
    <cfRule type="expression" dxfId="2587" priority="1958">
      <formula>$E5188="S"</formula>
    </cfRule>
  </conditionalFormatting>
  <conditionalFormatting sqref="A5188:B5190 D5188:E5190">
    <cfRule type="expression" dxfId="2586" priority="1959">
      <formula>$E5188="S"</formula>
    </cfRule>
    <cfRule type="expression" dxfId="2585" priority="1960">
      <formula>$E5188="N"</formula>
    </cfRule>
  </conditionalFormatting>
  <conditionalFormatting sqref="C5188:C5190">
    <cfRule type="expression" dxfId="2584" priority="1961">
      <formula>$E5188="S"</formula>
    </cfRule>
  </conditionalFormatting>
  <conditionalFormatting sqref="C5188:C5190">
    <cfRule type="expression" dxfId="2583" priority="1962">
      <formula>$E5188="S"</formula>
    </cfRule>
    <cfRule type="expression" dxfId="2582" priority="1963">
      <formula>$E5188="N"</formula>
    </cfRule>
  </conditionalFormatting>
  <conditionalFormatting sqref="B5126">
    <cfRule type="expression" dxfId="2581" priority="1964">
      <formula>$AR5085</formula>
    </cfRule>
  </conditionalFormatting>
  <conditionalFormatting sqref="B5136:B5138">
    <cfRule type="expression" dxfId="2580" priority="1965">
      <formula>$AR5137</formula>
    </cfRule>
  </conditionalFormatting>
  <conditionalFormatting sqref="B5145:B5147">
    <cfRule type="expression" dxfId="2579" priority="1966">
      <formula>$AR5146</formula>
    </cfRule>
  </conditionalFormatting>
  <conditionalFormatting sqref="B5154:B5156">
    <cfRule type="expression" dxfId="2578" priority="1967">
      <formula>$AR5155</formula>
    </cfRule>
  </conditionalFormatting>
  <conditionalFormatting sqref="B5182:B5184">
    <cfRule type="expression" dxfId="2577" priority="1968">
      <formula>$AR5183</formula>
    </cfRule>
  </conditionalFormatting>
  <conditionalFormatting sqref="A5205:E5205">
    <cfRule type="expression" dxfId="2576" priority="1969">
      <formula>$E5205="M"</formula>
    </cfRule>
    <cfRule type="expression" dxfId="2575" priority="1970">
      <formula>$E5205="S"</formula>
    </cfRule>
  </conditionalFormatting>
  <conditionalFormatting sqref="A5205:E5205">
    <cfRule type="expression" dxfId="2574" priority="1971">
      <formula>$E5205="S"</formula>
    </cfRule>
    <cfRule type="expression" dxfId="2573" priority="1972">
      <formula>$E5205="N"</formula>
    </cfRule>
  </conditionalFormatting>
  <conditionalFormatting sqref="A5205:B5205">
    <cfRule type="expression" dxfId="2572" priority="1973">
      <formula>#REF!</formula>
    </cfRule>
  </conditionalFormatting>
  <conditionalFormatting sqref="A5195:E5195">
    <cfRule type="expression" dxfId="2571" priority="1974">
      <formula>$E5195="M"</formula>
    </cfRule>
    <cfRule type="expression" dxfId="2570" priority="1975">
      <formula>$E5195="S"</formula>
    </cfRule>
  </conditionalFormatting>
  <conditionalFormatting sqref="A5195:E5195">
    <cfRule type="expression" dxfId="2569" priority="1976">
      <formula>$E5195="S"</formula>
    </cfRule>
    <cfRule type="expression" dxfId="2568" priority="1977">
      <formula>$E5195="N"</formula>
    </cfRule>
  </conditionalFormatting>
  <conditionalFormatting sqref="B5195">
    <cfRule type="expression" dxfId="2567" priority="1978">
      <formula>$AO5196</formula>
    </cfRule>
  </conditionalFormatting>
  <conditionalFormatting sqref="F5205">
    <cfRule type="expression" dxfId="2566" priority="1979">
      <formula>$E5205="M"</formula>
    </cfRule>
    <cfRule type="expression" dxfId="2565" priority="1980">
      <formula>$E5205="S"</formula>
    </cfRule>
  </conditionalFormatting>
  <conditionalFormatting sqref="F5205">
    <cfRule type="expression" dxfId="2564" priority="1981">
      <formula>$E5205="S"</formula>
    </cfRule>
    <cfRule type="expression" dxfId="2563" priority="1982">
      <formula>$E5205="N"</formula>
    </cfRule>
  </conditionalFormatting>
  <conditionalFormatting sqref="F5195">
    <cfRule type="expression" dxfId="2562" priority="1983">
      <formula>$E5195="M"</formula>
    </cfRule>
    <cfRule type="expression" dxfId="2561" priority="1984">
      <formula>$E5195="S"</formula>
    </cfRule>
  </conditionalFormatting>
  <conditionalFormatting sqref="F5195">
    <cfRule type="expression" dxfId="2560" priority="1985">
      <formula>$E5195="S"</formula>
    </cfRule>
    <cfRule type="expression" dxfId="2559" priority="1986">
      <formula>$E5195="N"</formula>
    </cfRule>
  </conditionalFormatting>
  <conditionalFormatting sqref="B5121">
    <cfRule type="expression" dxfId="2558" priority="1987">
      <formula>#REF!</formula>
    </cfRule>
  </conditionalFormatting>
  <conditionalFormatting sqref="B5130">
    <cfRule type="expression" dxfId="2557" priority="1988">
      <formula>$AR5089</formula>
    </cfRule>
  </conditionalFormatting>
  <conditionalFormatting sqref="B5185 B5181">
    <cfRule type="expression" dxfId="2556" priority="1989">
      <formula>$AR5103</formula>
    </cfRule>
  </conditionalFormatting>
  <conditionalFormatting sqref="B5171 B5175">
    <cfRule type="expression" dxfId="2555" priority="1990">
      <formula>$AR5112</formula>
    </cfRule>
  </conditionalFormatting>
  <conditionalFormatting sqref="B5176">
    <cfRule type="expression" dxfId="2554" priority="1991">
      <formula>$AR5192</formula>
    </cfRule>
  </conditionalFormatting>
  <conditionalFormatting sqref="B5176">
    <cfRule type="expression" dxfId="2553" priority="1992">
      <formula>#REF!</formula>
    </cfRule>
  </conditionalFormatting>
  <conditionalFormatting sqref="B5187">
    <cfRule type="expression" dxfId="2552" priority="1993">
      <formula>$AR5204</formula>
    </cfRule>
  </conditionalFormatting>
  <conditionalFormatting sqref="B5187">
    <cfRule type="expression" dxfId="2551" priority="1994">
      <formula>#REF!</formula>
    </cfRule>
  </conditionalFormatting>
  <conditionalFormatting sqref="B5211:B5213">
    <cfRule type="expression" dxfId="2550" priority="1995">
      <formula>$AR5212</formula>
    </cfRule>
  </conditionalFormatting>
  <conditionalFormatting sqref="B5220:B5222">
    <cfRule type="expression" dxfId="2549" priority="1996">
      <formula>$AR5221</formula>
    </cfRule>
  </conditionalFormatting>
  <conditionalFormatting sqref="B5233:B5235">
    <cfRule type="expression" dxfId="2548" priority="1997">
      <formula>$AR5234</formula>
    </cfRule>
  </conditionalFormatting>
  <conditionalFormatting sqref="A5246:E5247">
    <cfRule type="expression" dxfId="2547" priority="1998">
      <formula>$E5246="M"</formula>
    </cfRule>
    <cfRule type="expression" dxfId="2546" priority="1999">
      <formula>$E5246="S"</formula>
    </cfRule>
  </conditionalFormatting>
  <conditionalFormatting sqref="A5246:E5247">
    <cfRule type="expression" dxfId="2545" priority="2000">
      <formula>$E5246="S"</formula>
    </cfRule>
    <cfRule type="expression" dxfId="2544" priority="2001">
      <formula>$E5246="N"</formula>
    </cfRule>
  </conditionalFormatting>
  <conditionalFormatting sqref="B5246">
    <cfRule type="expression" dxfId="2543" priority="2002">
      <formula>$AO5247</formula>
    </cfRule>
  </conditionalFormatting>
  <conditionalFormatting sqref="B5247">
    <cfRule type="expression" dxfId="2542" priority="2003">
      <formula>#REF!</formula>
    </cfRule>
  </conditionalFormatting>
  <conditionalFormatting sqref="F5246:F5247">
    <cfRule type="expression" dxfId="2541" priority="2004">
      <formula>$E5246="M"</formula>
    </cfRule>
    <cfRule type="expression" dxfId="2540" priority="2005">
      <formula>$E5246="S"</formula>
    </cfRule>
  </conditionalFormatting>
  <conditionalFormatting sqref="F5246:F5247">
    <cfRule type="expression" dxfId="2539" priority="2006">
      <formula>$E5246="S"</formula>
    </cfRule>
    <cfRule type="expression" dxfId="2538" priority="2007">
      <formula>$E5246="N"</formula>
    </cfRule>
  </conditionalFormatting>
  <conditionalFormatting sqref="A5261:E5261">
    <cfRule type="expression" dxfId="2537" priority="2008">
      <formula>$E5261="M"</formula>
    </cfRule>
    <cfRule type="expression" dxfId="2536" priority="2009">
      <formula>$E5261="S"</formula>
    </cfRule>
  </conditionalFormatting>
  <conditionalFormatting sqref="A5261:E5261">
    <cfRule type="expression" dxfId="2535" priority="2010">
      <formula>$E5261="S"</formula>
    </cfRule>
    <cfRule type="expression" dxfId="2534" priority="2011">
      <formula>$E5261="N"</formula>
    </cfRule>
  </conditionalFormatting>
  <conditionalFormatting sqref="A5261:B5261">
    <cfRule type="expression" dxfId="2533" priority="2012">
      <formula>#REF!</formula>
    </cfRule>
  </conditionalFormatting>
  <conditionalFormatting sqref="F5261">
    <cfRule type="expression" dxfId="2532" priority="2013">
      <formula>$E5261="M"</formula>
    </cfRule>
    <cfRule type="expression" dxfId="2531" priority="2014">
      <formula>$E5261="S"</formula>
    </cfRule>
  </conditionalFormatting>
  <conditionalFormatting sqref="F5261">
    <cfRule type="expression" dxfId="2530" priority="2015">
      <formula>$E5261="S"</formula>
    </cfRule>
    <cfRule type="expression" dxfId="2529" priority="2016">
      <formula>$E5261="N"</formula>
    </cfRule>
  </conditionalFormatting>
  <conditionalFormatting sqref="B5417:B5418 B5411:B5412 B5405:B5406 B5395:B5396 B5375:B5376 B5363:B5364">
    <cfRule type="expression" dxfId="2528" priority="2017">
      <formula>#REF!</formula>
    </cfRule>
  </conditionalFormatting>
  <conditionalFormatting sqref="B5366">
    <cfRule type="expression" dxfId="2527" priority="2018">
      <formula>#REF!</formula>
    </cfRule>
  </conditionalFormatting>
  <conditionalFormatting sqref="A5365:B5365">
    <cfRule type="expression" dxfId="2526" priority="2019">
      <formula>$E5365="M"</formula>
    </cfRule>
    <cfRule type="expression" dxfId="2525" priority="2020">
      <formula>$E5365="S"</formula>
    </cfRule>
  </conditionalFormatting>
  <conditionalFormatting sqref="B5365:E5365">
    <cfRule type="expression" dxfId="2524" priority="2021">
      <formula>$E5365="S"</formula>
    </cfRule>
  </conditionalFormatting>
  <conditionalFormatting sqref="A5365:B5365">
    <cfRule type="expression" dxfId="2523" priority="2022">
      <formula>$E5365="S"</formula>
    </cfRule>
    <cfRule type="expression" dxfId="2522" priority="2023">
      <formula>$E5365="N"</formula>
    </cfRule>
  </conditionalFormatting>
  <conditionalFormatting sqref="B5365:E5365">
    <cfRule type="expression" dxfId="2521" priority="2024">
      <formula>$E5365="S"</formula>
    </cfRule>
    <cfRule type="expression" dxfId="2520" priority="2025">
      <formula>$E5365="N"</formula>
    </cfRule>
  </conditionalFormatting>
  <conditionalFormatting sqref="B5365">
    <cfRule type="expression" dxfId="2519" priority="2026">
      <formula>$AO5367</formula>
    </cfRule>
  </conditionalFormatting>
  <conditionalFormatting sqref="B5365">
    <cfRule type="expression" dxfId="2518" priority="2027">
      <formula>#REF!</formula>
    </cfRule>
  </conditionalFormatting>
  <conditionalFormatting sqref="F5365">
    <cfRule type="expression" dxfId="2517" priority="2028">
      <formula>$E5365="M"</formula>
    </cfRule>
    <cfRule type="expression" dxfId="2516" priority="2029">
      <formula>$E5365="S"</formula>
    </cfRule>
  </conditionalFormatting>
  <conditionalFormatting sqref="F5365">
    <cfRule type="expression" dxfId="2515" priority="2030">
      <formula>$E5365="S"</formula>
    </cfRule>
    <cfRule type="expression" dxfId="2514" priority="2031">
      <formula>$E5365="N"</formula>
    </cfRule>
  </conditionalFormatting>
  <conditionalFormatting sqref="B5377">
    <cfRule type="expression" dxfId="2513" priority="2032">
      <formula>#REF!</formula>
    </cfRule>
  </conditionalFormatting>
  <conditionalFormatting sqref="B5397">
    <cfRule type="expression" dxfId="2512" priority="2033">
      <formula>#REF!</formula>
    </cfRule>
  </conditionalFormatting>
  <conditionalFormatting sqref="B5400:B5401">
    <cfRule type="expression" dxfId="2511" priority="2034">
      <formula>#REF!</formula>
    </cfRule>
  </conditionalFormatting>
  <conditionalFormatting sqref="B5402">
    <cfRule type="expression" dxfId="2510" priority="2035">
      <formula>#REF!</formula>
    </cfRule>
  </conditionalFormatting>
  <conditionalFormatting sqref="B5407">
    <cfRule type="expression" dxfId="2509" priority="2036">
      <formula>#REF!</formula>
    </cfRule>
  </conditionalFormatting>
  <conditionalFormatting sqref="B5413">
    <cfRule type="expression" dxfId="2508" priority="2037">
      <formula>#REF!</formula>
    </cfRule>
  </conditionalFormatting>
  <conditionalFormatting sqref="B5419">
    <cfRule type="expression" dxfId="2507" priority="2038">
      <formula>#REF!</formula>
    </cfRule>
  </conditionalFormatting>
  <conditionalFormatting sqref="A5431:E5431">
    <cfRule type="expression" dxfId="2506" priority="2039">
      <formula>$E5431="S"</formula>
    </cfRule>
    <cfRule type="expression" dxfId="2505" priority="2040">
      <formula>$E5431="N"</formula>
    </cfRule>
  </conditionalFormatting>
  <conditionalFormatting sqref="B5425">
    <cfRule type="expression" dxfId="2504" priority="2041">
      <formula>#REF!</formula>
    </cfRule>
  </conditionalFormatting>
  <conditionalFormatting sqref="A5433:E5433">
    <cfRule type="expression" dxfId="2503" priority="2042">
      <formula>$E5433="M"</formula>
    </cfRule>
    <cfRule type="expression" dxfId="2502" priority="2043">
      <formula>$E5433="S"</formula>
    </cfRule>
  </conditionalFormatting>
  <conditionalFormatting sqref="A5433:E5433">
    <cfRule type="expression" dxfId="2501" priority="2044">
      <formula>$E5433="S"</formula>
    </cfRule>
    <cfRule type="expression" dxfId="2500" priority="2045">
      <formula>$E5433="N"</formula>
    </cfRule>
  </conditionalFormatting>
  <conditionalFormatting sqref="B5433">
    <cfRule type="expression" dxfId="2499" priority="2046">
      <formula>$AO5434</formula>
    </cfRule>
  </conditionalFormatting>
  <conditionalFormatting sqref="F5431">
    <cfRule type="expression" dxfId="2498" priority="2047">
      <formula>$E5431="S"</formula>
    </cfRule>
    <cfRule type="expression" dxfId="2497" priority="2048">
      <formula>$E5431="N"</formula>
    </cfRule>
  </conditionalFormatting>
  <conditionalFormatting sqref="F5433">
    <cfRule type="expression" dxfId="2496" priority="2049">
      <formula>$E5433="M"</formula>
    </cfRule>
    <cfRule type="expression" dxfId="2495" priority="2050">
      <formula>$E5433="S"</formula>
    </cfRule>
  </conditionalFormatting>
  <conditionalFormatting sqref="F5433">
    <cfRule type="expression" dxfId="2494" priority="2051">
      <formula>$E5433="S"</formula>
    </cfRule>
    <cfRule type="expression" dxfId="2493" priority="2052">
      <formula>$E5433="N"</formula>
    </cfRule>
  </conditionalFormatting>
  <conditionalFormatting sqref="F5432">
    <cfRule type="expression" dxfId="2492" priority="2053">
      <formula>$E5432="S"</formula>
    </cfRule>
  </conditionalFormatting>
  <conditionalFormatting sqref="F5432">
    <cfRule type="expression" dxfId="2491" priority="2054">
      <formula>$E5432="S"</formula>
    </cfRule>
    <cfRule type="expression" dxfId="2490" priority="2055">
      <formula>$E5432="N"</formula>
    </cfRule>
  </conditionalFormatting>
  <conditionalFormatting sqref="F5432">
    <cfRule type="expression" dxfId="2489" priority="2056">
      <formula>$E5432="S"</formula>
    </cfRule>
  </conditionalFormatting>
  <conditionalFormatting sqref="F5432">
    <cfRule type="expression" dxfId="2488" priority="2057">
      <formula>$E5432="S"</formula>
    </cfRule>
    <cfRule type="expression" dxfId="2487" priority="2058">
      <formula>$E5432="N"</formula>
    </cfRule>
  </conditionalFormatting>
  <conditionalFormatting sqref="F5432">
    <cfRule type="expression" dxfId="2486" priority="2059">
      <formula>$E5432="S"</formula>
    </cfRule>
  </conditionalFormatting>
  <conditionalFormatting sqref="F5432">
    <cfRule type="expression" dxfId="2485" priority="2060">
      <formula>$E5432="S"</formula>
    </cfRule>
    <cfRule type="expression" dxfId="2484" priority="2061">
      <formula>$E5432="N"</formula>
    </cfRule>
  </conditionalFormatting>
  <conditionalFormatting sqref="A5541:E5541">
    <cfRule type="expression" dxfId="2483" priority="2062">
      <formula>$E5541="M"</formula>
    </cfRule>
    <cfRule type="expression" dxfId="2482" priority="2063">
      <formula>$E5541="S"</formula>
    </cfRule>
  </conditionalFormatting>
  <conditionalFormatting sqref="A5541:E5541">
    <cfRule type="expression" dxfId="2481" priority="2064">
      <formula>$E5541="S"</formula>
    </cfRule>
    <cfRule type="expression" dxfId="2480" priority="2065">
      <formula>$E5541="N"</formula>
    </cfRule>
  </conditionalFormatting>
  <conditionalFormatting sqref="B5541">
    <cfRule type="expression" dxfId="2479" priority="2066">
      <formula>$AO5542</formula>
    </cfRule>
  </conditionalFormatting>
  <conditionalFormatting sqref="A5546:E5546">
    <cfRule type="expression" dxfId="2478" priority="2067">
      <formula>$E5546="M"</formula>
    </cfRule>
    <cfRule type="expression" dxfId="2477" priority="2068">
      <formula>$E5546="S"</formula>
    </cfRule>
  </conditionalFormatting>
  <conditionalFormatting sqref="A5546:E5546">
    <cfRule type="expression" dxfId="2476" priority="2069">
      <formula>$E5546="S"</formula>
    </cfRule>
    <cfRule type="expression" dxfId="2475" priority="2070">
      <formula>$E5546="N"</formula>
    </cfRule>
  </conditionalFormatting>
  <conditionalFormatting sqref="B5546:B5547">
    <cfRule type="expression" dxfId="2474" priority="2071">
      <formula>$AO5547</formula>
    </cfRule>
  </conditionalFormatting>
  <conditionalFormatting sqref="A5547:E5547">
    <cfRule type="expression" dxfId="2473" priority="2072">
      <formula>$E5547="M"</formula>
    </cfRule>
    <cfRule type="expression" dxfId="2472" priority="2073">
      <formula>$E5547="S"</formula>
    </cfRule>
  </conditionalFormatting>
  <conditionalFormatting sqref="A5547:E5547">
    <cfRule type="expression" dxfId="2471" priority="2074">
      <formula>$E5547="S"</formula>
    </cfRule>
    <cfRule type="expression" dxfId="2470" priority="2075">
      <formula>$E5547="N"</formula>
    </cfRule>
  </conditionalFormatting>
  <conditionalFormatting sqref="F5541">
    <cfRule type="expression" dxfId="2469" priority="2076">
      <formula>$E5541="M"</formula>
    </cfRule>
    <cfRule type="expression" dxfId="2468" priority="2077">
      <formula>$E5541="S"</formula>
    </cfRule>
  </conditionalFormatting>
  <conditionalFormatting sqref="F5541">
    <cfRule type="expression" dxfId="2467" priority="2078">
      <formula>$E5541="S"</formula>
    </cfRule>
    <cfRule type="expression" dxfId="2466" priority="2079">
      <formula>$E5541="N"</formula>
    </cfRule>
  </conditionalFormatting>
  <conditionalFormatting sqref="F5546">
    <cfRule type="expression" dxfId="2465" priority="2080">
      <formula>$E5546="M"</formula>
    </cfRule>
    <cfRule type="expression" dxfId="2464" priority="2081">
      <formula>$E5546="S"</formula>
    </cfRule>
  </conditionalFormatting>
  <conditionalFormatting sqref="F5546">
    <cfRule type="expression" dxfId="2463" priority="2082">
      <formula>$E5546="S"</formula>
    </cfRule>
    <cfRule type="expression" dxfId="2462" priority="2083">
      <formula>$E5546="N"</formula>
    </cfRule>
  </conditionalFormatting>
  <conditionalFormatting sqref="F5547">
    <cfRule type="expression" dxfId="2461" priority="2084">
      <formula>$E5547="M"</formula>
    </cfRule>
    <cfRule type="expression" dxfId="2460" priority="2085">
      <formula>$E5547="S"</formula>
    </cfRule>
  </conditionalFormatting>
  <conditionalFormatting sqref="F5547">
    <cfRule type="expression" dxfId="2459" priority="2086">
      <formula>$E5547="S"</formula>
    </cfRule>
    <cfRule type="expression" dxfId="2458" priority="2087">
      <formula>$E5547="N"</formula>
    </cfRule>
  </conditionalFormatting>
  <conditionalFormatting sqref="F5542">
    <cfRule type="expression" dxfId="2457" priority="2088">
      <formula>$E5542="S"</formula>
    </cfRule>
  </conditionalFormatting>
  <conditionalFormatting sqref="F5542">
    <cfRule type="expression" dxfId="2456" priority="2089">
      <formula>$E5542="S"</formula>
    </cfRule>
    <cfRule type="expression" dxfId="2455" priority="2090">
      <formula>$E5542="N"</formula>
    </cfRule>
  </conditionalFormatting>
  <conditionalFormatting sqref="F5542">
    <cfRule type="expression" dxfId="2454" priority="2091">
      <formula>$E5542="S"</formula>
    </cfRule>
  </conditionalFormatting>
  <conditionalFormatting sqref="F5542">
    <cfRule type="expression" dxfId="2453" priority="2092">
      <formula>$E5542="S"</formula>
    </cfRule>
    <cfRule type="expression" dxfId="2452" priority="2093">
      <formula>$E5542="N"</formula>
    </cfRule>
  </conditionalFormatting>
  <conditionalFormatting sqref="F5542">
    <cfRule type="expression" dxfId="2451" priority="2094">
      <formula>$E5542="S"</formula>
    </cfRule>
  </conditionalFormatting>
  <conditionalFormatting sqref="F5542">
    <cfRule type="expression" dxfId="2450" priority="2095">
      <formula>$E5542="S"</formula>
    </cfRule>
    <cfRule type="expression" dxfId="2449" priority="2096">
      <formula>$E5542="N"</formula>
    </cfRule>
  </conditionalFormatting>
  <conditionalFormatting sqref="B5582">
    <cfRule type="expression" dxfId="2448" priority="2097">
      <formula>$AR5586</formula>
    </cfRule>
  </conditionalFormatting>
  <conditionalFormatting sqref="A5577:A5581">
    <cfRule type="expression" dxfId="2447" priority="2098">
      <formula>$E5577="S"</formula>
    </cfRule>
  </conditionalFormatting>
  <conditionalFormatting sqref="A5577:A5581">
    <cfRule type="expression" dxfId="2446" priority="2099">
      <formula>$E5577="S"</formula>
    </cfRule>
    <cfRule type="expression" dxfId="2445" priority="2100">
      <formula>$E5577="N"</formula>
    </cfRule>
  </conditionalFormatting>
  <conditionalFormatting sqref="A5586:B5587 D5586:E5587">
    <cfRule type="expression" dxfId="2444" priority="2101">
      <formula>$E5586="S"</formula>
    </cfRule>
  </conditionalFormatting>
  <conditionalFormatting sqref="A5586:B5587 D5586:E5587">
    <cfRule type="expression" dxfId="2443" priority="2102">
      <formula>$E5586="S"</formula>
    </cfRule>
    <cfRule type="expression" dxfId="2442" priority="2103">
      <formula>$E5586="N"</formula>
    </cfRule>
  </conditionalFormatting>
  <conditionalFormatting sqref="C5586:C5587">
    <cfRule type="expression" dxfId="2441" priority="2104">
      <formula>$E5586="S"</formula>
    </cfRule>
  </conditionalFormatting>
  <conditionalFormatting sqref="C5586:C5587">
    <cfRule type="expression" dxfId="2440" priority="2105">
      <formula>$E5586="S"</formula>
    </cfRule>
    <cfRule type="expression" dxfId="2439" priority="2106">
      <formula>$E5586="N"</formula>
    </cfRule>
  </conditionalFormatting>
  <conditionalFormatting sqref="B5638">
    <cfRule type="expression" dxfId="2438" priority="2107">
      <formula>$AR5668</formula>
    </cfRule>
  </conditionalFormatting>
  <conditionalFormatting sqref="B5638">
    <cfRule type="expression" dxfId="2437" priority="2108">
      <formula>#REF!</formula>
    </cfRule>
  </conditionalFormatting>
  <conditionalFormatting sqref="A5632:E5632">
    <cfRule type="expression" dxfId="2436" priority="2109">
      <formula>$E5632="M"</formula>
    </cfRule>
    <cfRule type="expression" dxfId="2435" priority="2110">
      <formula>$E5632="S"</formula>
    </cfRule>
  </conditionalFormatting>
  <conditionalFormatting sqref="A5632:E5632">
    <cfRule type="expression" dxfId="2434" priority="2111">
      <formula>$E5632="S"</formula>
    </cfRule>
    <cfRule type="expression" dxfId="2433" priority="2112">
      <formula>$E5632="N"</formula>
    </cfRule>
  </conditionalFormatting>
  <conditionalFormatting sqref="B5632">
    <cfRule type="expression" dxfId="2432" priority="2113">
      <formula>$AO5633</formula>
    </cfRule>
  </conditionalFormatting>
  <conditionalFormatting sqref="F5632">
    <cfRule type="expression" dxfId="2431" priority="2114">
      <formula>$E5632="M"</formula>
    </cfRule>
    <cfRule type="expression" dxfId="2430" priority="2115">
      <formula>$E5632="S"</formula>
    </cfRule>
  </conditionalFormatting>
  <conditionalFormatting sqref="F5632">
    <cfRule type="expression" dxfId="2429" priority="2116">
      <formula>$E5632="S"</formula>
    </cfRule>
    <cfRule type="expression" dxfId="2428" priority="2117">
      <formula>$E5632="N"</formula>
    </cfRule>
  </conditionalFormatting>
  <conditionalFormatting sqref="B5640">
    <cfRule type="expression" dxfId="2427" priority="2118">
      <formula>#REF!</formula>
    </cfRule>
  </conditionalFormatting>
  <conditionalFormatting sqref="A5641:E5642">
    <cfRule type="expression" dxfId="2426" priority="2119">
      <formula>$E5641="M"</formula>
    </cfRule>
    <cfRule type="expression" dxfId="2425" priority="2120">
      <formula>$E5641="S"</formula>
    </cfRule>
  </conditionalFormatting>
  <conditionalFormatting sqref="A5641:E5642">
    <cfRule type="expression" dxfId="2424" priority="2121">
      <formula>$E5641="S"</formula>
    </cfRule>
    <cfRule type="expression" dxfId="2423" priority="2122">
      <formula>$E5641="N"</formula>
    </cfRule>
  </conditionalFormatting>
  <conditionalFormatting sqref="B5641:B5642">
    <cfRule type="expression" dxfId="2422" priority="2123">
      <formula>$AO5642</formula>
    </cfRule>
  </conditionalFormatting>
  <conditionalFormatting sqref="A5686:E5687">
    <cfRule type="expression" dxfId="2421" priority="2124">
      <formula>$E5686="M"</formula>
    </cfRule>
    <cfRule type="expression" dxfId="2420" priority="2125">
      <formula>$E5686="S"</formula>
    </cfRule>
  </conditionalFormatting>
  <conditionalFormatting sqref="A5686:E5687">
    <cfRule type="expression" dxfId="2419" priority="2126">
      <formula>$E5686="S"</formula>
    </cfRule>
    <cfRule type="expression" dxfId="2418" priority="2127">
      <formula>$E5686="N"</formula>
    </cfRule>
  </conditionalFormatting>
  <conditionalFormatting sqref="B5686:B5687">
    <cfRule type="expression" dxfId="2417" priority="2128">
      <formula>$AO5687</formula>
    </cfRule>
  </conditionalFormatting>
  <conditionalFormatting sqref="F5641:F5642">
    <cfRule type="expression" dxfId="2416" priority="2129">
      <formula>$E5641="M"</formula>
    </cfRule>
    <cfRule type="expression" dxfId="2415" priority="2130">
      <formula>$E5641="S"</formula>
    </cfRule>
  </conditionalFormatting>
  <conditionalFormatting sqref="F5641:F5642">
    <cfRule type="expression" dxfId="2414" priority="2131">
      <formula>$E5641="S"</formula>
    </cfRule>
    <cfRule type="expression" dxfId="2413" priority="2132">
      <formula>$E5641="N"</formula>
    </cfRule>
  </conditionalFormatting>
  <conditionalFormatting sqref="F5686:F5687">
    <cfRule type="expression" dxfId="2412" priority="2133">
      <formula>$E5686="M"</formula>
    </cfRule>
    <cfRule type="expression" dxfId="2411" priority="2134">
      <formula>$E5686="S"</formula>
    </cfRule>
  </conditionalFormatting>
  <conditionalFormatting sqref="F5686:F5687">
    <cfRule type="expression" dxfId="2410" priority="2135">
      <formula>$E5686="S"</formula>
    </cfRule>
    <cfRule type="expression" dxfId="2409" priority="2136">
      <formula>$E5686="N"</formula>
    </cfRule>
  </conditionalFormatting>
  <conditionalFormatting sqref="B5735">
    <cfRule type="expression" dxfId="2408" priority="2137">
      <formula>#REF!</formula>
    </cfRule>
  </conditionalFormatting>
  <conditionalFormatting sqref="B5737">
    <cfRule type="expression" dxfId="2407" priority="2138">
      <formula>$AR5738</formula>
    </cfRule>
  </conditionalFormatting>
  <conditionalFormatting sqref="B5740">
    <cfRule type="expression" dxfId="2406" priority="2139">
      <formula>#REF!</formula>
    </cfRule>
  </conditionalFormatting>
  <conditionalFormatting sqref="B5741">
    <cfRule type="expression" dxfId="2405" priority="2140">
      <formula>#REF!</formula>
    </cfRule>
  </conditionalFormatting>
  <conditionalFormatting sqref="A5755:E5755">
    <cfRule type="expression" dxfId="2404" priority="2141">
      <formula>$E5755="M"</formula>
    </cfRule>
    <cfRule type="expression" dxfId="2403" priority="2142">
      <formula>$E5755="S"</formula>
    </cfRule>
  </conditionalFormatting>
  <conditionalFormatting sqref="A5755:E5755">
    <cfRule type="expression" dxfId="2402" priority="2143">
      <formula>$E5755="S"</formula>
    </cfRule>
    <cfRule type="expression" dxfId="2401" priority="2144">
      <formula>$E5755="N"</formula>
    </cfRule>
  </conditionalFormatting>
  <conditionalFormatting sqref="B5755">
    <cfRule type="expression" dxfId="2400" priority="2145">
      <formula>#REF!</formula>
    </cfRule>
  </conditionalFormatting>
  <conditionalFormatting sqref="F5755">
    <cfRule type="expression" dxfId="2399" priority="2146">
      <formula>$E5755="M"</formula>
    </cfRule>
    <cfRule type="expression" dxfId="2398" priority="2147">
      <formula>$E5755="S"</formula>
    </cfRule>
  </conditionalFormatting>
  <conditionalFormatting sqref="F5755">
    <cfRule type="expression" dxfId="2397" priority="2148">
      <formula>$E5755="S"</formula>
    </cfRule>
    <cfRule type="expression" dxfId="2396" priority="2149">
      <formula>$E5755="N"</formula>
    </cfRule>
  </conditionalFormatting>
  <conditionalFormatting sqref="F5755">
    <cfRule type="expression" dxfId="2395" priority="2150">
      <formula>AND($K5753&lt;&gt;0,$K5753&lt;&gt;"")</formula>
    </cfRule>
  </conditionalFormatting>
  <conditionalFormatting sqref="B5802">
    <cfRule type="expression" dxfId="2394" priority="2151">
      <formula>$AR5808</formula>
    </cfRule>
  </conditionalFormatting>
  <conditionalFormatting sqref="B5821:B5823">
    <cfRule type="expression" dxfId="2393" priority="2152">
      <formula>$AR5822</formula>
    </cfRule>
  </conditionalFormatting>
  <conditionalFormatting sqref="B5825">
    <cfRule type="expression" dxfId="2392" priority="2153">
      <formula>#REF!</formula>
    </cfRule>
  </conditionalFormatting>
  <conditionalFormatting sqref="B5824">
    <cfRule type="expression" dxfId="2391" priority="2154">
      <formula>#REF!</formula>
    </cfRule>
  </conditionalFormatting>
  <conditionalFormatting sqref="B5826:B5828">
    <cfRule type="expression" dxfId="2390" priority="2155">
      <formula>$AR5827</formula>
    </cfRule>
  </conditionalFormatting>
  <conditionalFormatting sqref="B5830">
    <cfRule type="expression" dxfId="2389" priority="2156">
      <formula>#REF!</formula>
    </cfRule>
  </conditionalFormatting>
  <conditionalFormatting sqref="B5829">
    <cfRule type="expression" dxfId="2388" priority="2157">
      <formula>#REF!</formula>
    </cfRule>
  </conditionalFormatting>
  <conditionalFormatting sqref="A5893">
    <cfRule type="expression" dxfId="2387" priority="2158">
      <formula>$AR5894</formula>
    </cfRule>
  </conditionalFormatting>
  <conditionalFormatting sqref="B5910">
    <cfRule type="expression" dxfId="2386" priority="2159">
      <formula>$AR5951</formula>
    </cfRule>
  </conditionalFormatting>
  <conditionalFormatting sqref="B5966">
    <cfRule type="expression" dxfId="2385" priority="2160">
      <formula>$AR5967</formula>
    </cfRule>
  </conditionalFormatting>
  <conditionalFormatting sqref="B5968">
    <cfRule type="expression" dxfId="2384" priority="2161">
      <formula>$AR5969</formula>
    </cfRule>
  </conditionalFormatting>
  <conditionalFormatting sqref="A6052:E6052">
    <cfRule type="expression" dxfId="2383" priority="2162">
      <formula>$E6052="S"</formula>
    </cfRule>
  </conditionalFormatting>
  <conditionalFormatting sqref="A6052:E6052">
    <cfRule type="expression" dxfId="2382" priority="2163">
      <formula>$E6052="S"</formula>
    </cfRule>
    <cfRule type="expression" dxfId="2381" priority="2164">
      <formula>$E6052="N"</formula>
    </cfRule>
  </conditionalFormatting>
  <conditionalFormatting sqref="B6057:E6057">
    <cfRule type="expression" dxfId="2380" priority="2165">
      <formula>$E6057="S"</formula>
    </cfRule>
  </conditionalFormatting>
  <conditionalFormatting sqref="B6057:E6057">
    <cfRule type="expression" dxfId="2379" priority="2166">
      <formula>$E6057="S"</formula>
    </cfRule>
    <cfRule type="expression" dxfId="2378" priority="2167">
      <formula>$E6057="N"</formula>
    </cfRule>
  </conditionalFormatting>
  <conditionalFormatting sqref="A6057">
    <cfRule type="expression" dxfId="2377" priority="2168">
      <formula>$E6057="S"</formula>
    </cfRule>
  </conditionalFormatting>
  <conditionalFormatting sqref="A6057">
    <cfRule type="expression" dxfId="2376" priority="2169">
      <formula>$E6057="S"</formula>
    </cfRule>
    <cfRule type="expression" dxfId="2375" priority="2170">
      <formula>$E6057="N"</formula>
    </cfRule>
  </conditionalFormatting>
  <conditionalFormatting sqref="B6060:B6061">
    <cfRule type="expression" dxfId="2374" priority="2171">
      <formula>#REF!</formula>
    </cfRule>
  </conditionalFormatting>
  <conditionalFormatting sqref="B6070">
    <cfRule type="expression" dxfId="2373" priority="2172">
      <formula>$AR6071</formula>
    </cfRule>
  </conditionalFormatting>
  <conditionalFormatting sqref="B6078">
    <cfRule type="expression" dxfId="2372" priority="2173">
      <formula>$AR6093</formula>
    </cfRule>
  </conditionalFormatting>
  <conditionalFormatting sqref="B6079:B6080">
    <cfRule type="expression" dxfId="2371" priority="2174">
      <formula>$AR6080</formula>
    </cfRule>
  </conditionalFormatting>
  <conditionalFormatting sqref="B6081">
    <cfRule type="expression" dxfId="2370" priority="2175">
      <formula>$AR6086</formula>
    </cfRule>
  </conditionalFormatting>
  <conditionalFormatting sqref="B6083">
    <cfRule type="expression" dxfId="2369" priority="2176">
      <formula>$AR6088</formula>
    </cfRule>
  </conditionalFormatting>
  <conditionalFormatting sqref="B6082">
    <cfRule type="expression" dxfId="2368" priority="2177">
      <formula>$AR6083</formula>
    </cfRule>
  </conditionalFormatting>
  <conditionalFormatting sqref="B6084:B6085">
    <cfRule type="expression" dxfId="2367" priority="2178">
      <formula>$AR6085</formula>
    </cfRule>
  </conditionalFormatting>
  <conditionalFormatting sqref="B6086">
    <cfRule type="expression" dxfId="2366" priority="2179">
      <formula>$AR6091</formula>
    </cfRule>
  </conditionalFormatting>
  <conditionalFormatting sqref="B6088">
    <cfRule type="expression" dxfId="2365" priority="2180">
      <formula>$AR6093</formula>
    </cfRule>
  </conditionalFormatting>
  <conditionalFormatting sqref="B6087">
    <cfRule type="expression" dxfId="2364" priority="2181">
      <formula>$AR6088</formula>
    </cfRule>
  </conditionalFormatting>
  <conditionalFormatting sqref="B6092 B6094">
    <cfRule type="expression" dxfId="2363" priority="2182">
      <formula>#REF!</formula>
    </cfRule>
  </conditionalFormatting>
  <conditionalFormatting sqref="B6069">
    <cfRule type="expression" dxfId="2362" priority="2183">
      <formula>#REF!</formula>
    </cfRule>
  </conditionalFormatting>
  <conditionalFormatting sqref="B6093">
    <cfRule type="expression" dxfId="2361" priority="2184">
      <formula>#REF!</formula>
    </cfRule>
  </conditionalFormatting>
  <conditionalFormatting sqref="B6011">
    <cfRule type="expression" dxfId="2360" priority="2185">
      <formula>#REF!</formula>
    </cfRule>
  </conditionalFormatting>
  <conditionalFormatting sqref="A6045:E6045">
    <cfRule type="expression" dxfId="2359" priority="2186">
      <formula>$E6045="M"</formula>
    </cfRule>
    <cfRule type="expression" dxfId="2358" priority="2187">
      <formula>$E6045="S"</formula>
    </cfRule>
  </conditionalFormatting>
  <conditionalFormatting sqref="A6045:E6045">
    <cfRule type="expression" dxfId="2357" priority="2188">
      <formula>$E6045="S"</formula>
    </cfRule>
    <cfRule type="expression" dxfId="2356" priority="2189">
      <formula>$E6045="N"</formula>
    </cfRule>
  </conditionalFormatting>
  <conditionalFormatting sqref="B6045">
    <cfRule type="expression" dxfId="2355" priority="2190">
      <formula>$AO6046</formula>
    </cfRule>
  </conditionalFormatting>
  <conditionalFormatting sqref="A6062:E6062">
    <cfRule type="expression" dxfId="2354" priority="2191">
      <formula>$E6062="M"</formula>
    </cfRule>
    <cfRule type="expression" dxfId="2353" priority="2192">
      <formula>$E6062="S"</formula>
    </cfRule>
  </conditionalFormatting>
  <conditionalFormatting sqref="A6062:E6062">
    <cfRule type="expression" dxfId="2352" priority="2193">
      <formula>$E6062="S"</formula>
    </cfRule>
    <cfRule type="expression" dxfId="2351" priority="2194">
      <formula>$E6062="N"</formula>
    </cfRule>
  </conditionalFormatting>
  <conditionalFormatting sqref="B6062">
    <cfRule type="expression" dxfId="2350" priority="2195">
      <formula>$AO6063</formula>
    </cfRule>
  </conditionalFormatting>
  <conditionalFormatting sqref="B6095:E6095">
    <cfRule type="expression" dxfId="2349" priority="2196">
      <formula>$E6095="M"</formula>
    </cfRule>
    <cfRule type="expression" dxfId="2348" priority="2197">
      <formula>$E6095="S"</formula>
    </cfRule>
  </conditionalFormatting>
  <conditionalFormatting sqref="B6095:E6095">
    <cfRule type="expression" dxfId="2347" priority="2198">
      <formula>$E6095="S"</formula>
    </cfRule>
    <cfRule type="expression" dxfId="2346" priority="2199">
      <formula>$E6095="N"</formula>
    </cfRule>
  </conditionalFormatting>
  <conditionalFormatting sqref="B6095">
    <cfRule type="expression" dxfId="2345" priority="2200">
      <formula>#REF!</formula>
    </cfRule>
  </conditionalFormatting>
  <conditionalFormatting sqref="A6095">
    <cfRule type="expression" dxfId="2344" priority="2201">
      <formula>$E6095="M"</formula>
    </cfRule>
    <cfRule type="expression" dxfId="2343" priority="2202">
      <formula>$E6095="S"</formula>
    </cfRule>
  </conditionalFormatting>
  <conditionalFormatting sqref="A6095">
    <cfRule type="expression" dxfId="2342" priority="2203">
      <formula>$E6095="S"</formula>
    </cfRule>
    <cfRule type="expression" dxfId="2341" priority="2204">
      <formula>$E6095="N"</formula>
    </cfRule>
  </conditionalFormatting>
  <conditionalFormatting sqref="A6098:E6098">
    <cfRule type="expression" dxfId="2340" priority="2205">
      <formula>$E6098="M"</formula>
    </cfRule>
    <cfRule type="expression" dxfId="2339" priority="2206">
      <formula>$E6098="S"</formula>
    </cfRule>
  </conditionalFormatting>
  <conditionalFormatting sqref="A6098:E6098">
    <cfRule type="expression" dxfId="2338" priority="2207">
      <formula>$E6098="S"</formula>
    </cfRule>
    <cfRule type="expression" dxfId="2337" priority="2208">
      <formula>$E6098="N"</formula>
    </cfRule>
  </conditionalFormatting>
  <conditionalFormatting sqref="A6098:B6098">
    <cfRule type="expression" dxfId="2336" priority="2209">
      <formula>#REF!</formula>
    </cfRule>
  </conditionalFormatting>
  <conditionalFormatting sqref="A6103:E6103">
    <cfRule type="expression" dxfId="2335" priority="2210">
      <formula>$E6103="M"</formula>
    </cfRule>
    <cfRule type="expression" dxfId="2334" priority="2211">
      <formula>$E6103="S"</formula>
    </cfRule>
  </conditionalFormatting>
  <conditionalFormatting sqref="A6103:E6103">
    <cfRule type="expression" dxfId="2333" priority="2212">
      <formula>$E6103="S"</formula>
    </cfRule>
    <cfRule type="expression" dxfId="2332" priority="2213">
      <formula>$E6103="N"</formula>
    </cfRule>
  </conditionalFormatting>
  <conditionalFormatting sqref="B6103">
    <cfRule type="expression" dxfId="2331" priority="2214">
      <formula>$AO6104</formula>
    </cfRule>
  </conditionalFormatting>
  <conditionalFormatting sqref="F6045">
    <cfRule type="expression" dxfId="2330" priority="2215">
      <formula>$E6045="M"</formula>
    </cfRule>
    <cfRule type="expression" dxfId="2329" priority="2216">
      <formula>$E6045="S"</formula>
    </cfRule>
  </conditionalFormatting>
  <conditionalFormatting sqref="F6045">
    <cfRule type="expression" dxfId="2328" priority="2217">
      <formula>$E6045="S"</formula>
    </cfRule>
    <cfRule type="expression" dxfId="2327" priority="2218">
      <formula>$E6045="N"</formula>
    </cfRule>
  </conditionalFormatting>
  <conditionalFormatting sqref="F6062">
    <cfRule type="expression" dxfId="2326" priority="2219">
      <formula>$E6062="M"</formula>
    </cfRule>
    <cfRule type="expression" dxfId="2325" priority="2220">
      <formula>$E6062="S"</formula>
    </cfRule>
  </conditionalFormatting>
  <conditionalFormatting sqref="F6062">
    <cfRule type="expression" dxfId="2324" priority="2221">
      <formula>$E6062="S"</formula>
    </cfRule>
    <cfRule type="expression" dxfId="2323" priority="2222">
      <formula>$E6062="N"</formula>
    </cfRule>
  </conditionalFormatting>
  <conditionalFormatting sqref="F6095">
    <cfRule type="expression" dxfId="2322" priority="2223">
      <formula>$E6095="M"</formula>
    </cfRule>
    <cfRule type="expression" dxfId="2321" priority="2224">
      <formula>$E6095="S"</formula>
    </cfRule>
  </conditionalFormatting>
  <conditionalFormatting sqref="F6095">
    <cfRule type="expression" dxfId="2320" priority="2225">
      <formula>$E6095="S"</formula>
    </cfRule>
    <cfRule type="expression" dxfId="2319" priority="2226">
      <formula>$E6095="N"</formula>
    </cfRule>
  </conditionalFormatting>
  <conditionalFormatting sqref="F6098">
    <cfRule type="expression" dxfId="2318" priority="2227">
      <formula>$E6098="M"</formula>
    </cfRule>
    <cfRule type="expression" dxfId="2317" priority="2228">
      <formula>$E6098="S"</formula>
    </cfRule>
  </conditionalFormatting>
  <conditionalFormatting sqref="F6098">
    <cfRule type="expression" dxfId="2316" priority="2229">
      <formula>$E6098="S"</formula>
    </cfRule>
    <cfRule type="expression" dxfId="2315" priority="2230">
      <formula>$E6098="N"</formula>
    </cfRule>
  </conditionalFormatting>
  <conditionalFormatting sqref="F6103">
    <cfRule type="expression" dxfId="2314" priority="2231">
      <formula>$E6103="M"</formula>
    </cfRule>
    <cfRule type="expression" dxfId="2313" priority="2232">
      <formula>$E6103="S"</formula>
    </cfRule>
  </conditionalFormatting>
  <conditionalFormatting sqref="F6103">
    <cfRule type="expression" dxfId="2312" priority="2233">
      <formula>$E6103="S"</formula>
    </cfRule>
    <cfRule type="expression" dxfId="2311" priority="2234">
      <formula>$E6103="N"</formula>
    </cfRule>
  </conditionalFormatting>
  <conditionalFormatting sqref="B6109">
    <cfRule type="expression" dxfId="2310" priority="2235">
      <formula>#REF!</formula>
    </cfRule>
  </conditionalFormatting>
  <conditionalFormatting sqref="A6117:E6117">
    <cfRule type="expression" dxfId="2309" priority="2236">
      <formula>$E6117="M"</formula>
    </cfRule>
    <cfRule type="expression" dxfId="2308" priority="2237">
      <formula>$E6117="S"</formula>
    </cfRule>
  </conditionalFormatting>
  <conditionalFormatting sqref="A6117:E6117">
    <cfRule type="expression" dxfId="2307" priority="2238">
      <formula>$E6117="S"</formula>
    </cfRule>
    <cfRule type="expression" dxfId="2306" priority="2239">
      <formula>$E6117="N"</formula>
    </cfRule>
  </conditionalFormatting>
  <conditionalFormatting sqref="B6117">
    <cfRule type="expression" dxfId="2305" priority="2240">
      <formula>$AO6118</formula>
    </cfRule>
  </conditionalFormatting>
  <conditionalFormatting sqref="F6117">
    <cfRule type="expression" dxfId="2304" priority="2241">
      <formula>$E6117="M"</formula>
    </cfRule>
    <cfRule type="expression" dxfId="2303" priority="2242">
      <formula>$E6117="S"</formula>
    </cfRule>
  </conditionalFormatting>
  <conditionalFormatting sqref="F6117">
    <cfRule type="expression" dxfId="2302" priority="2243">
      <formula>$E6117="S"</formula>
    </cfRule>
    <cfRule type="expression" dxfId="2301" priority="2244">
      <formula>$E6117="N"</formula>
    </cfRule>
  </conditionalFormatting>
  <conditionalFormatting sqref="A6123:E6123">
    <cfRule type="expression" dxfId="2300" priority="2245">
      <formula>$E6123="M"</formula>
    </cfRule>
    <cfRule type="expression" dxfId="2299" priority="2246">
      <formula>$E6123="S"</formula>
    </cfRule>
  </conditionalFormatting>
  <conditionalFormatting sqref="A6123:E6123">
    <cfRule type="expression" dxfId="2298" priority="2247">
      <formula>$E6123="S"</formula>
    </cfRule>
    <cfRule type="expression" dxfId="2297" priority="2248">
      <formula>$E6123="N"</formula>
    </cfRule>
  </conditionalFormatting>
  <conditionalFormatting sqref="B6123">
    <cfRule type="expression" dxfId="2296" priority="2249">
      <formula>$AO6124</formula>
    </cfRule>
  </conditionalFormatting>
  <conditionalFormatting sqref="F6123">
    <cfRule type="expression" dxfId="2295" priority="2250">
      <formula>$E6123="M"</formula>
    </cfRule>
    <cfRule type="expression" dxfId="2294" priority="2251">
      <formula>$E6123="S"</formula>
    </cfRule>
  </conditionalFormatting>
  <conditionalFormatting sqref="F6123">
    <cfRule type="expression" dxfId="2293" priority="2252">
      <formula>$E6123="S"</formula>
    </cfRule>
    <cfRule type="expression" dxfId="2292" priority="2253">
      <formula>$E6123="N"</formula>
    </cfRule>
  </conditionalFormatting>
  <conditionalFormatting sqref="B6133:B6137 B6139">
    <cfRule type="expression" dxfId="2291" priority="2254">
      <formula>$AR6134</formula>
    </cfRule>
  </conditionalFormatting>
  <conditionalFormatting sqref="B6138">
    <cfRule type="expression" dxfId="2290" priority="2255">
      <formula>#REF!</formula>
    </cfRule>
  </conditionalFormatting>
  <conditionalFormatting sqref="B6140">
    <cfRule type="expression" dxfId="2289" priority="2256">
      <formula>#REF!</formula>
    </cfRule>
  </conditionalFormatting>
  <conditionalFormatting sqref="B6141">
    <cfRule type="expression" dxfId="2288" priority="2257">
      <formula>$AR6150</formula>
    </cfRule>
  </conditionalFormatting>
  <conditionalFormatting sqref="B6142">
    <cfRule type="expression" dxfId="2287" priority="2258">
      <formula>$AR6151</formula>
    </cfRule>
  </conditionalFormatting>
  <conditionalFormatting sqref="B6143">
    <cfRule type="expression" dxfId="2286" priority="2259">
      <formula>$AR6152</formula>
    </cfRule>
  </conditionalFormatting>
  <conditionalFormatting sqref="B6143:B6144">
    <cfRule type="expression" dxfId="2285" priority="2260">
      <formula>$AR6152</formula>
    </cfRule>
  </conditionalFormatting>
  <conditionalFormatting sqref="A6145:E6145">
    <cfRule type="expression" dxfId="2284" priority="2261">
      <formula>$E6145="M"</formula>
    </cfRule>
    <cfRule type="expression" dxfId="2283" priority="2262">
      <formula>$E6145="S"</formula>
    </cfRule>
  </conditionalFormatting>
  <conditionalFormatting sqref="A6145:E6145">
    <cfRule type="expression" dxfId="2282" priority="2263">
      <formula>$E6145="S"</formula>
    </cfRule>
    <cfRule type="expression" dxfId="2281" priority="2264">
      <formula>$E6145="N"</formula>
    </cfRule>
  </conditionalFormatting>
  <conditionalFormatting sqref="B6145">
    <cfRule type="expression" dxfId="2280" priority="2265">
      <formula>$AO6152</formula>
    </cfRule>
  </conditionalFormatting>
  <conditionalFormatting sqref="F6145">
    <cfRule type="expression" dxfId="2279" priority="2266">
      <formula>$E6145="M"</formula>
    </cfRule>
    <cfRule type="expression" dxfId="2278" priority="2267">
      <formula>$E6145="S"</formula>
    </cfRule>
  </conditionalFormatting>
  <conditionalFormatting sqref="F6145">
    <cfRule type="expression" dxfId="2277" priority="2268">
      <formula>$E6145="S"</formula>
    </cfRule>
    <cfRule type="expression" dxfId="2276" priority="2269">
      <formula>$E6145="N"</formula>
    </cfRule>
  </conditionalFormatting>
  <conditionalFormatting sqref="G2">
    <cfRule type="expression" dxfId="2275" priority="2270">
      <formula>$E2="S"</formula>
    </cfRule>
    <cfRule type="expression" dxfId="2274" priority="2271">
      <formula>$E2="N"</formula>
    </cfRule>
  </conditionalFormatting>
  <conditionalFormatting sqref="G2">
    <cfRule type="expression" dxfId="2273" priority="2272">
      <formula>$E2="S"</formula>
    </cfRule>
  </conditionalFormatting>
  <conditionalFormatting sqref="G2">
    <cfRule type="expression" dxfId="2272" priority="2273">
      <formula>$E2="S"</formula>
    </cfRule>
    <cfRule type="expression" dxfId="2271" priority="2274">
      <formula>$E2="N"</formula>
    </cfRule>
  </conditionalFormatting>
  <conditionalFormatting sqref="G3:O3">
    <cfRule type="expression" dxfId="2270" priority="2275">
      <formula>$E3="S"</formula>
    </cfRule>
    <cfRule type="expression" dxfId="2269" priority="2276">
      <formula>$E3="N"</formula>
    </cfRule>
  </conditionalFormatting>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194"/>
  <sheetViews>
    <sheetView zoomScale="55" zoomScaleNormal="55" workbookViewId="0">
      <selection activeCell="G2" activeCellId="1" sqref="C101:C137 G2"/>
    </sheetView>
  </sheetViews>
  <sheetFormatPr baseColWidth="10" defaultColWidth="61.4140625" defaultRowHeight="14.5" zeroHeight="1"/>
  <cols>
    <col min="1" max="1" width="116.25" style="9" customWidth="1"/>
    <col min="2" max="2" width="76.6640625" style="9" customWidth="1"/>
    <col min="3" max="3" width="44.4140625" style="9" customWidth="1"/>
    <col min="4" max="4" width="11.6640625" style="10" customWidth="1"/>
    <col min="5" max="5" width="4.1640625" style="10" customWidth="1"/>
    <col min="6" max="6" width="14.83203125" style="11" customWidth="1"/>
    <col min="7" max="7" width="30.1640625" style="9" customWidth="1"/>
    <col min="8" max="8" width="18" style="11" customWidth="1"/>
    <col min="9" max="9" width="19.83203125" style="13" customWidth="1"/>
    <col min="10" max="10" width="22.1640625" style="12" customWidth="1"/>
    <col min="11" max="11" width="22.1640625" style="13" customWidth="1"/>
    <col min="12" max="12" width="23.75" style="12" customWidth="1"/>
    <col min="13" max="13" width="23.75" style="13" customWidth="1"/>
    <col min="14" max="1024" width="61.4140625" style="12"/>
  </cols>
  <sheetData>
    <row r="1" spans="1:13" ht="90" customHeight="1">
      <c r="G1" s="19" t="s">
        <v>11092</v>
      </c>
      <c r="H1" s="449">
        <v>0.26888623869107298</v>
      </c>
      <c r="I1" s="450">
        <v>0.13836098835934599</v>
      </c>
      <c r="J1" s="451"/>
      <c r="K1" s="12"/>
      <c r="M1" s="12"/>
    </row>
    <row r="2" spans="1:13" ht="46.5">
      <c r="A2" s="16" t="s">
        <v>129</v>
      </c>
      <c r="B2" s="17" t="s">
        <v>130</v>
      </c>
      <c r="C2" s="18" t="s">
        <v>131</v>
      </c>
      <c r="D2" s="18" t="s">
        <v>132</v>
      </c>
      <c r="E2" s="18" t="s">
        <v>133</v>
      </c>
      <c r="F2" s="19" t="s">
        <v>134</v>
      </c>
      <c r="G2" s="19" t="s">
        <v>11093</v>
      </c>
      <c r="H2" s="19" t="s">
        <v>11094</v>
      </c>
      <c r="I2" s="19" t="s">
        <v>11095</v>
      </c>
      <c r="J2" s="19" t="s">
        <v>11096</v>
      </c>
      <c r="K2" s="19" t="s">
        <v>11097</v>
      </c>
      <c r="L2" s="19" t="s">
        <v>11098</v>
      </c>
      <c r="M2" s="19" t="s">
        <v>11099</v>
      </c>
    </row>
    <row r="3" spans="1:13" ht="15.5">
      <c r="A3" s="20" t="s">
        <v>135</v>
      </c>
      <c r="B3" s="21"/>
      <c r="C3" s="22"/>
      <c r="D3" s="23"/>
      <c r="E3" s="23"/>
      <c r="F3" s="24"/>
      <c r="G3" s="452"/>
      <c r="H3" s="453" t="str">
        <f t="shared" ref="H3:I22" si="0">IFERROR(IF(ISNUMBER($F3),ROUND($F3*H$1,2),""),"N/A")</f>
        <v/>
      </c>
      <c r="I3" s="453" t="str">
        <f t="shared" si="0"/>
        <v/>
      </c>
      <c r="J3" s="453"/>
      <c r="K3" s="453"/>
      <c r="L3" s="453"/>
      <c r="M3" s="453"/>
    </row>
    <row r="4" spans="1:13" ht="31">
      <c r="A4" s="25" t="s">
        <v>136</v>
      </c>
      <c r="B4" s="26" t="s">
        <v>137</v>
      </c>
      <c r="C4" s="27" t="s">
        <v>138</v>
      </c>
      <c r="D4" s="28" t="s">
        <v>132</v>
      </c>
      <c r="E4" s="28"/>
      <c r="F4" s="29" t="s">
        <v>134</v>
      </c>
      <c r="G4" s="452"/>
      <c r="H4" s="454" t="str">
        <f t="shared" si="0"/>
        <v/>
      </c>
      <c r="I4" s="454" t="str">
        <f t="shared" si="0"/>
        <v/>
      </c>
      <c r="J4" s="455"/>
      <c r="K4" s="454"/>
      <c r="L4" s="455"/>
      <c r="M4" s="454"/>
    </row>
    <row r="5" spans="1:13" ht="15.5">
      <c r="A5" s="30"/>
      <c r="B5" s="31"/>
      <c r="C5" s="32"/>
      <c r="D5" s="33"/>
      <c r="E5" s="34"/>
      <c r="F5" s="35"/>
      <c r="G5" s="452"/>
      <c r="H5" s="454" t="str">
        <f t="shared" si="0"/>
        <v/>
      </c>
      <c r="I5" s="454" t="str">
        <f t="shared" si="0"/>
        <v/>
      </c>
      <c r="J5" s="455"/>
      <c r="K5" s="454"/>
      <c r="L5" s="455"/>
      <c r="M5" s="454"/>
    </row>
    <row r="6" spans="1:13" ht="15.5">
      <c r="A6" s="36" t="s">
        <v>139</v>
      </c>
      <c r="B6" s="37" t="s">
        <v>140</v>
      </c>
      <c r="C6" s="38" t="s">
        <v>141</v>
      </c>
      <c r="D6" s="39"/>
      <c r="E6" s="40"/>
      <c r="F6" s="41">
        <v>587.82000000000005</v>
      </c>
      <c r="G6" s="452" t="s">
        <v>11100</v>
      </c>
      <c r="H6" s="454">
        <f t="shared" si="0"/>
        <v>158.06</v>
      </c>
      <c r="I6" s="454">
        <f t="shared" si="0"/>
        <v>81.33</v>
      </c>
      <c r="J6" s="455">
        <v>0.206880200418495</v>
      </c>
      <c r="K6" s="454">
        <v>121.60831940999999</v>
      </c>
      <c r="L6" s="455">
        <v>0.110725623660304</v>
      </c>
      <c r="M6" s="454">
        <v>65.086736099999996</v>
      </c>
    </row>
    <row r="7" spans="1:13" ht="31">
      <c r="A7" s="42" t="s">
        <v>142</v>
      </c>
      <c r="B7" s="43" t="s">
        <v>143</v>
      </c>
      <c r="C7" s="44" t="s">
        <v>141</v>
      </c>
      <c r="D7" s="45">
        <v>1</v>
      </c>
      <c r="E7" s="46"/>
      <c r="F7" s="47"/>
      <c r="G7" s="452" t="s">
        <v>11100</v>
      </c>
      <c r="H7" s="454" t="str">
        <f t="shared" si="0"/>
        <v/>
      </c>
      <c r="I7" s="454" t="str">
        <f t="shared" si="0"/>
        <v/>
      </c>
      <c r="J7" s="455"/>
      <c r="K7" s="454"/>
      <c r="L7" s="455"/>
      <c r="M7" s="454"/>
    </row>
    <row r="8" spans="1:13" ht="15.5">
      <c r="A8" s="42" t="s">
        <v>144</v>
      </c>
      <c r="B8" s="43" t="s">
        <v>145</v>
      </c>
      <c r="C8" s="44" t="s">
        <v>146</v>
      </c>
      <c r="D8" s="48">
        <v>1</v>
      </c>
      <c r="E8" s="49"/>
      <c r="F8" s="50"/>
      <c r="G8" s="452" t="s">
        <v>11101</v>
      </c>
      <c r="H8" s="454" t="str">
        <f t="shared" si="0"/>
        <v/>
      </c>
      <c r="I8" s="454" t="str">
        <f t="shared" si="0"/>
        <v/>
      </c>
      <c r="J8" s="455"/>
      <c r="K8" s="454"/>
      <c r="L8" s="455"/>
      <c r="M8" s="454"/>
    </row>
    <row r="9" spans="1:13" ht="15.5">
      <c r="A9" s="42" t="s">
        <v>147</v>
      </c>
      <c r="B9" s="43" t="s">
        <v>148</v>
      </c>
      <c r="C9" s="44" t="s">
        <v>149</v>
      </c>
      <c r="D9" s="45">
        <v>1</v>
      </c>
      <c r="E9" s="46"/>
      <c r="F9" s="47"/>
      <c r="G9" s="452" t="s">
        <v>11100</v>
      </c>
      <c r="H9" s="454" t="str">
        <f t="shared" si="0"/>
        <v/>
      </c>
      <c r="I9" s="454" t="str">
        <f t="shared" si="0"/>
        <v/>
      </c>
      <c r="J9" s="455"/>
      <c r="K9" s="454"/>
      <c r="L9" s="455"/>
      <c r="M9" s="454"/>
    </row>
    <row r="10" spans="1:13" ht="31">
      <c r="A10" s="42" t="s">
        <v>150</v>
      </c>
      <c r="B10" s="43" t="s">
        <v>151</v>
      </c>
      <c r="C10" s="44" t="s">
        <v>152</v>
      </c>
      <c r="D10" s="45">
        <v>1</v>
      </c>
      <c r="E10" s="46"/>
      <c r="F10" s="47"/>
      <c r="G10" s="452" t="s">
        <v>11101</v>
      </c>
      <c r="H10" s="454" t="str">
        <f t="shared" si="0"/>
        <v/>
      </c>
      <c r="I10" s="454" t="str">
        <f t="shared" si="0"/>
        <v/>
      </c>
      <c r="J10" s="455"/>
      <c r="K10" s="454"/>
      <c r="L10" s="455"/>
      <c r="M10" s="454"/>
    </row>
    <row r="11" spans="1:13" ht="15.5">
      <c r="A11" s="42" t="s">
        <v>153</v>
      </c>
      <c r="B11" s="43" t="s">
        <v>153</v>
      </c>
      <c r="C11" s="44" t="s">
        <v>154</v>
      </c>
      <c r="D11" s="45">
        <v>1</v>
      </c>
      <c r="E11" s="46"/>
      <c r="F11" s="47"/>
      <c r="G11" s="452" t="s">
        <v>11101</v>
      </c>
      <c r="H11" s="454" t="str">
        <f t="shared" si="0"/>
        <v/>
      </c>
      <c r="I11" s="454" t="str">
        <f t="shared" si="0"/>
        <v/>
      </c>
      <c r="J11" s="455"/>
      <c r="K11" s="454"/>
      <c r="L11" s="455"/>
      <c r="M11" s="454"/>
    </row>
    <row r="12" spans="1:13" ht="31">
      <c r="A12" s="42" t="s">
        <v>155</v>
      </c>
      <c r="B12" s="43" t="s">
        <v>156</v>
      </c>
      <c r="C12" s="44" t="s">
        <v>157</v>
      </c>
      <c r="D12" s="45">
        <v>1</v>
      </c>
      <c r="E12" s="46"/>
      <c r="F12" s="47"/>
      <c r="G12" s="452" t="s">
        <v>11101</v>
      </c>
      <c r="H12" s="454" t="str">
        <f t="shared" si="0"/>
        <v/>
      </c>
      <c r="I12" s="454" t="str">
        <f t="shared" si="0"/>
        <v/>
      </c>
      <c r="J12" s="455"/>
      <c r="K12" s="454"/>
      <c r="L12" s="455"/>
      <c r="M12" s="454"/>
    </row>
    <row r="13" spans="1:13" ht="31">
      <c r="A13" s="42" t="s">
        <v>158</v>
      </c>
      <c r="B13" s="43" t="s">
        <v>159</v>
      </c>
      <c r="C13" s="44" t="s">
        <v>160</v>
      </c>
      <c r="D13" s="45">
        <v>1</v>
      </c>
      <c r="E13" s="46"/>
      <c r="F13" s="47"/>
      <c r="G13" s="452" t="s">
        <v>11101</v>
      </c>
      <c r="H13" s="454" t="str">
        <f t="shared" si="0"/>
        <v/>
      </c>
      <c r="I13" s="454" t="str">
        <f t="shared" si="0"/>
        <v/>
      </c>
      <c r="J13" s="455"/>
      <c r="K13" s="454"/>
      <c r="L13" s="455"/>
      <c r="M13" s="454"/>
    </row>
    <row r="14" spans="1:13" ht="31">
      <c r="A14" s="51" t="s">
        <v>161</v>
      </c>
      <c r="B14" s="52" t="s">
        <v>162</v>
      </c>
      <c r="C14" s="53" t="s">
        <v>163</v>
      </c>
      <c r="D14" s="54">
        <v>1</v>
      </c>
      <c r="E14" s="55"/>
      <c r="F14" s="56"/>
      <c r="G14" s="452" t="s">
        <v>11101</v>
      </c>
      <c r="H14" s="454" t="str">
        <f t="shared" si="0"/>
        <v/>
      </c>
      <c r="I14" s="454" t="str">
        <f t="shared" si="0"/>
        <v/>
      </c>
      <c r="J14" s="455"/>
      <c r="K14" s="454"/>
      <c r="L14" s="455"/>
      <c r="M14" s="454"/>
    </row>
    <row r="15" spans="1:13" ht="15.5">
      <c r="A15" s="30"/>
      <c r="B15" s="31"/>
      <c r="C15" s="32"/>
      <c r="D15" s="33"/>
      <c r="E15" s="57"/>
      <c r="F15" s="35"/>
      <c r="G15" s="452"/>
      <c r="H15" s="454" t="str">
        <f t="shared" si="0"/>
        <v/>
      </c>
      <c r="I15" s="454" t="str">
        <f t="shared" si="0"/>
        <v/>
      </c>
      <c r="J15" s="455"/>
      <c r="K15" s="454"/>
      <c r="L15" s="455"/>
      <c r="M15" s="454"/>
    </row>
    <row r="16" spans="1:13" ht="15.5">
      <c r="A16" s="36" t="s">
        <v>164</v>
      </c>
      <c r="B16" s="37" t="s">
        <v>165</v>
      </c>
      <c r="C16" s="38" t="s">
        <v>166</v>
      </c>
      <c r="D16" s="58"/>
      <c r="E16" s="58"/>
      <c r="F16" s="59">
        <v>318.23</v>
      </c>
      <c r="G16" s="452" t="s">
        <v>11100</v>
      </c>
      <c r="H16" s="454">
        <f t="shared" si="0"/>
        <v>85.57</v>
      </c>
      <c r="I16" s="454">
        <f t="shared" si="0"/>
        <v>44.03</v>
      </c>
      <c r="J16" s="455">
        <v>0.26642684388649701</v>
      </c>
      <c r="K16" s="454">
        <v>84.785014529999998</v>
      </c>
      <c r="L16" s="455">
        <v>0.137264978254721</v>
      </c>
      <c r="M16" s="454">
        <v>43.681834029999997</v>
      </c>
    </row>
    <row r="17" spans="1:13" ht="15.5">
      <c r="A17" s="42" t="s">
        <v>167</v>
      </c>
      <c r="B17" s="43" t="s">
        <v>168</v>
      </c>
      <c r="C17" s="44" t="s">
        <v>166</v>
      </c>
      <c r="D17" s="48">
        <v>1</v>
      </c>
      <c r="E17" s="48"/>
      <c r="F17" s="50"/>
      <c r="G17" s="452" t="s">
        <v>11100</v>
      </c>
      <c r="H17" s="454" t="str">
        <f t="shared" si="0"/>
        <v/>
      </c>
      <c r="I17" s="454" t="str">
        <f t="shared" si="0"/>
        <v/>
      </c>
      <c r="J17" s="455"/>
      <c r="K17" s="454"/>
      <c r="L17" s="455"/>
      <c r="M17" s="454"/>
    </row>
    <row r="18" spans="1:13" ht="47.25" customHeight="1">
      <c r="A18" s="42" t="s">
        <v>169</v>
      </c>
      <c r="B18" s="43" t="s">
        <v>170</v>
      </c>
      <c r="C18" s="44" t="s">
        <v>171</v>
      </c>
      <c r="D18" s="48">
        <v>1</v>
      </c>
      <c r="E18" s="48"/>
      <c r="F18" s="50"/>
      <c r="G18" s="452" t="s">
        <v>11101</v>
      </c>
      <c r="H18" s="454" t="str">
        <f t="shared" si="0"/>
        <v/>
      </c>
      <c r="I18" s="454" t="str">
        <f t="shared" si="0"/>
        <v/>
      </c>
      <c r="J18" s="455"/>
      <c r="K18" s="454"/>
      <c r="L18" s="455"/>
      <c r="M18" s="454"/>
    </row>
    <row r="19" spans="1:13" ht="15.5">
      <c r="A19" s="42" t="s">
        <v>172</v>
      </c>
      <c r="B19" s="43" t="s">
        <v>173</v>
      </c>
      <c r="C19" s="44" t="s">
        <v>174</v>
      </c>
      <c r="D19" s="48">
        <v>1</v>
      </c>
      <c r="E19" s="48"/>
      <c r="F19" s="50"/>
      <c r="G19" s="452" t="s">
        <v>11101</v>
      </c>
      <c r="H19" s="454" t="str">
        <f t="shared" si="0"/>
        <v/>
      </c>
      <c r="I19" s="454" t="str">
        <f t="shared" si="0"/>
        <v/>
      </c>
      <c r="J19" s="455"/>
      <c r="K19" s="454"/>
      <c r="L19" s="455"/>
      <c r="M19" s="454"/>
    </row>
    <row r="20" spans="1:13" ht="15.5">
      <c r="A20" s="42" t="s">
        <v>175</v>
      </c>
      <c r="B20" s="43" t="s">
        <v>176</v>
      </c>
      <c r="C20" s="44" t="s">
        <v>177</v>
      </c>
      <c r="D20" s="48">
        <v>1</v>
      </c>
      <c r="E20" s="48"/>
      <c r="F20" s="50"/>
      <c r="G20" s="452" t="s">
        <v>11100</v>
      </c>
      <c r="H20" s="454" t="str">
        <f t="shared" si="0"/>
        <v/>
      </c>
      <c r="I20" s="454" t="str">
        <f t="shared" si="0"/>
        <v/>
      </c>
      <c r="J20" s="455"/>
      <c r="K20" s="454"/>
      <c r="L20" s="455"/>
      <c r="M20" s="454"/>
    </row>
    <row r="21" spans="1:13" ht="15.5">
      <c r="A21" s="42" t="s">
        <v>178</v>
      </c>
      <c r="B21" s="43" t="s">
        <v>179</v>
      </c>
      <c r="C21" s="44" t="s">
        <v>180</v>
      </c>
      <c r="D21" s="48">
        <v>1</v>
      </c>
      <c r="E21" s="48"/>
      <c r="F21" s="50"/>
      <c r="G21" s="452" t="s">
        <v>11101</v>
      </c>
      <c r="H21" s="454" t="str">
        <f t="shared" si="0"/>
        <v/>
      </c>
      <c r="I21" s="454" t="str">
        <f t="shared" si="0"/>
        <v/>
      </c>
      <c r="J21" s="455"/>
      <c r="K21" s="454"/>
      <c r="L21" s="455"/>
      <c r="M21" s="454"/>
    </row>
    <row r="22" spans="1:13" ht="15.5">
      <c r="A22" s="42" t="s">
        <v>181</v>
      </c>
      <c r="B22" s="43" t="s">
        <v>182</v>
      </c>
      <c r="C22" s="44" t="s">
        <v>183</v>
      </c>
      <c r="D22" s="48">
        <v>1</v>
      </c>
      <c r="E22" s="48"/>
      <c r="F22" s="50"/>
      <c r="G22" s="452" t="s">
        <v>11100</v>
      </c>
      <c r="H22" s="454" t="str">
        <f t="shared" si="0"/>
        <v/>
      </c>
      <c r="I22" s="454" t="str">
        <f t="shared" si="0"/>
        <v/>
      </c>
      <c r="J22" s="455"/>
      <c r="K22" s="454"/>
      <c r="L22" s="455"/>
      <c r="M22" s="454"/>
    </row>
    <row r="23" spans="1:13" ht="15.5">
      <c r="A23" s="42" t="s">
        <v>184</v>
      </c>
      <c r="B23" s="43" t="s">
        <v>185</v>
      </c>
      <c r="C23" s="44" t="s">
        <v>152</v>
      </c>
      <c r="D23" s="48">
        <v>1</v>
      </c>
      <c r="E23" s="48"/>
      <c r="F23" s="50"/>
      <c r="G23" s="452" t="s">
        <v>11101</v>
      </c>
      <c r="H23" s="454" t="str">
        <f t="shared" ref="H23:I42" si="1">IFERROR(IF(ISNUMBER($F23),ROUND($F23*H$1,2),""),"N/A")</f>
        <v/>
      </c>
      <c r="I23" s="454" t="str">
        <f t="shared" si="1"/>
        <v/>
      </c>
      <c r="J23" s="455"/>
      <c r="K23" s="454"/>
      <c r="L23" s="455"/>
      <c r="M23" s="454"/>
    </row>
    <row r="24" spans="1:13" ht="15.5">
      <c r="A24" s="42" t="s">
        <v>186</v>
      </c>
      <c r="B24" s="43" t="s">
        <v>187</v>
      </c>
      <c r="C24" s="44" t="s">
        <v>188</v>
      </c>
      <c r="D24" s="48">
        <v>1</v>
      </c>
      <c r="E24" s="48"/>
      <c r="F24" s="50"/>
      <c r="G24" s="452" t="s">
        <v>11100</v>
      </c>
      <c r="H24" s="454" t="str">
        <f t="shared" si="1"/>
        <v/>
      </c>
      <c r="I24" s="454" t="str">
        <f t="shared" si="1"/>
        <v/>
      </c>
      <c r="J24" s="455"/>
      <c r="K24" s="454"/>
      <c r="L24" s="455"/>
      <c r="M24" s="454"/>
    </row>
    <row r="25" spans="1:13" ht="15.5">
      <c r="A25" s="42" t="s">
        <v>189</v>
      </c>
      <c r="B25" s="43" t="s">
        <v>190</v>
      </c>
      <c r="C25" s="44" t="s">
        <v>191</v>
      </c>
      <c r="D25" s="48">
        <v>1</v>
      </c>
      <c r="E25" s="48"/>
      <c r="F25" s="50"/>
      <c r="G25" s="452" t="s">
        <v>11100</v>
      </c>
      <c r="H25" s="454" t="str">
        <f t="shared" si="1"/>
        <v/>
      </c>
      <c r="I25" s="454" t="str">
        <f t="shared" si="1"/>
        <v/>
      </c>
      <c r="J25" s="455"/>
      <c r="K25" s="454"/>
      <c r="L25" s="455"/>
      <c r="M25" s="454"/>
    </row>
    <row r="26" spans="1:13" ht="15.5">
      <c r="A26" s="42" t="s">
        <v>153</v>
      </c>
      <c r="B26" s="43" t="s">
        <v>192</v>
      </c>
      <c r="C26" s="44" t="s">
        <v>193</v>
      </c>
      <c r="D26" s="48">
        <v>1</v>
      </c>
      <c r="E26" s="48"/>
      <c r="F26" s="50"/>
      <c r="G26" s="452" t="s">
        <v>11101</v>
      </c>
      <c r="H26" s="454" t="str">
        <f t="shared" si="1"/>
        <v/>
      </c>
      <c r="I26" s="454" t="str">
        <f t="shared" si="1"/>
        <v/>
      </c>
      <c r="J26" s="455"/>
      <c r="K26" s="454"/>
      <c r="L26" s="455"/>
      <c r="M26" s="454"/>
    </row>
    <row r="27" spans="1:13" ht="29">
      <c r="A27" s="60" t="s">
        <v>194</v>
      </c>
      <c r="B27" s="43" t="s">
        <v>195</v>
      </c>
      <c r="C27" s="44" t="s">
        <v>196</v>
      </c>
      <c r="D27" s="48">
        <v>1</v>
      </c>
      <c r="E27" s="48"/>
      <c r="F27" s="50"/>
      <c r="G27" s="452" t="s">
        <v>11101</v>
      </c>
      <c r="H27" s="454" t="str">
        <f t="shared" si="1"/>
        <v/>
      </c>
      <c r="I27" s="454" t="str">
        <f t="shared" si="1"/>
        <v/>
      </c>
      <c r="J27" s="455"/>
      <c r="K27" s="454"/>
      <c r="L27" s="455"/>
      <c r="M27" s="454"/>
    </row>
    <row r="28" spans="1:13" ht="31">
      <c r="A28" s="51" t="s">
        <v>161</v>
      </c>
      <c r="B28" s="52" t="s">
        <v>197</v>
      </c>
      <c r="C28" s="53" t="s">
        <v>198</v>
      </c>
      <c r="D28" s="61">
        <v>1</v>
      </c>
      <c r="E28" s="61"/>
      <c r="F28" s="62"/>
      <c r="G28" s="452" t="s">
        <v>11101</v>
      </c>
      <c r="H28" s="454" t="str">
        <f t="shared" si="1"/>
        <v/>
      </c>
      <c r="I28" s="454" t="str">
        <f t="shared" si="1"/>
        <v/>
      </c>
      <c r="J28" s="455"/>
      <c r="K28" s="454"/>
      <c r="L28" s="455"/>
      <c r="M28" s="454"/>
    </row>
    <row r="29" spans="1:13" ht="15.5">
      <c r="A29" s="30"/>
      <c r="B29" s="31"/>
      <c r="C29" s="32"/>
      <c r="D29" s="33"/>
      <c r="E29" s="57"/>
      <c r="F29" s="35"/>
      <c r="G29" s="452"/>
      <c r="H29" s="454" t="str">
        <f t="shared" si="1"/>
        <v/>
      </c>
      <c r="I29" s="454" t="str">
        <f t="shared" si="1"/>
        <v/>
      </c>
      <c r="J29" s="455"/>
      <c r="K29" s="454"/>
      <c r="L29" s="455"/>
      <c r="M29" s="454"/>
    </row>
    <row r="30" spans="1:13" ht="15.5">
      <c r="A30" s="36" t="s">
        <v>199</v>
      </c>
      <c r="B30" s="37" t="s">
        <v>200</v>
      </c>
      <c r="C30" s="38" t="s">
        <v>201</v>
      </c>
      <c r="D30" s="40"/>
      <c r="E30" s="40"/>
      <c r="F30" s="59">
        <v>776.87</v>
      </c>
      <c r="G30" s="452" t="s">
        <v>11100</v>
      </c>
      <c r="H30" s="454">
        <f t="shared" si="1"/>
        <v>208.89</v>
      </c>
      <c r="I30" s="454">
        <f t="shared" si="1"/>
        <v>107.49</v>
      </c>
      <c r="J30" s="455">
        <v>0.25272030044923899</v>
      </c>
      <c r="K30" s="454">
        <v>196.33081981000001</v>
      </c>
      <c r="L30" s="455">
        <v>0.13115610636271199</v>
      </c>
      <c r="M30" s="454">
        <v>101.89124434999999</v>
      </c>
    </row>
    <row r="31" spans="1:13" ht="15.5">
      <c r="A31" s="42" t="s">
        <v>202</v>
      </c>
      <c r="B31" s="43" t="s">
        <v>203</v>
      </c>
      <c r="C31" s="44" t="s">
        <v>201</v>
      </c>
      <c r="D31" s="48">
        <v>1</v>
      </c>
      <c r="E31" s="48"/>
      <c r="F31" s="50"/>
      <c r="G31" s="452" t="s">
        <v>11100</v>
      </c>
      <c r="H31" s="454" t="str">
        <f t="shared" si="1"/>
        <v/>
      </c>
      <c r="I31" s="454" t="str">
        <f t="shared" si="1"/>
        <v/>
      </c>
      <c r="J31" s="455"/>
      <c r="K31" s="454"/>
      <c r="L31" s="455"/>
      <c r="M31" s="454"/>
    </row>
    <row r="32" spans="1:13" ht="42" customHeight="1">
      <c r="A32" s="42" t="s">
        <v>169</v>
      </c>
      <c r="B32" s="43" t="s">
        <v>170</v>
      </c>
      <c r="C32" s="44" t="s">
        <v>171</v>
      </c>
      <c r="D32" s="48">
        <v>1</v>
      </c>
      <c r="E32" s="48"/>
      <c r="F32" s="50"/>
      <c r="G32" s="452" t="s">
        <v>11101</v>
      </c>
      <c r="H32" s="454" t="str">
        <f t="shared" si="1"/>
        <v/>
      </c>
      <c r="I32" s="454" t="str">
        <f t="shared" si="1"/>
        <v/>
      </c>
      <c r="J32" s="455"/>
      <c r="K32" s="454"/>
      <c r="L32" s="455"/>
      <c r="M32" s="454"/>
    </row>
    <row r="33" spans="1:13" ht="15.5">
      <c r="A33" s="42" t="s">
        <v>172</v>
      </c>
      <c r="B33" s="43" t="s">
        <v>173</v>
      </c>
      <c r="C33" s="44" t="s">
        <v>174</v>
      </c>
      <c r="D33" s="48">
        <v>1</v>
      </c>
      <c r="E33" s="48"/>
      <c r="F33" s="50"/>
      <c r="G33" s="452" t="s">
        <v>11101</v>
      </c>
      <c r="H33" s="454" t="str">
        <f t="shared" si="1"/>
        <v/>
      </c>
      <c r="I33" s="454" t="str">
        <f t="shared" si="1"/>
        <v/>
      </c>
      <c r="J33" s="455"/>
      <c r="K33" s="454"/>
      <c r="L33" s="455"/>
      <c r="M33" s="454"/>
    </row>
    <row r="34" spans="1:13" ht="15.5">
      <c r="A34" s="42" t="s">
        <v>178</v>
      </c>
      <c r="B34" s="43" t="s">
        <v>179</v>
      </c>
      <c r="C34" s="44" t="s">
        <v>180</v>
      </c>
      <c r="D34" s="48">
        <v>1</v>
      </c>
      <c r="E34" s="48"/>
      <c r="F34" s="50"/>
      <c r="G34" s="452" t="s">
        <v>11101</v>
      </c>
      <c r="H34" s="454" t="str">
        <f t="shared" si="1"/>
        <v/>
      </c>
      <c r="I34" s="454" t="str">
        <f t="shared" si="1"/>
        <v/>
      </c>
      <c r="J34" s="455"/>
      <c r="K34" s="454"/>
      <c r="L34" s="455"/>
      <c r="M34" s="454"/>
    </row>
    <row r="35" spans="1:13" ht="15.5">
      <c r="A35" s="42" t="s">
        <v>184</v>
      </c>
      <c r="B35" s="43" t="s">
        <v>185</v>
      </c>
      <c r="C35" s="44" t="s">
        <v>152</v>
      </c>
      <c r="D35" s="48">
        <v>1</v>
      </c>
      <c r="E35" s="48"/>
      <c r="F35" s="50"/>
      <c r="G35" s="452" t="s">
        <v>11101</v>
      </c>
      <c r="H35" s="454" t="str">
        <f t="shared" si="1"/>
        <v/>
      </c>
      <c r="I35" s="454" t="str">
        <f t="shared" si="1"/>
        <v/>
      </c>
      <c r="J35" s="455"/>
      <c r="K35" s="454"/>
      <c r="L35" s="455"/>
      <c r="M35" s="454"/>
    </row>
    <row r="36" spans="1:13" ht="15.5">
      <c r="A36" s="42" t="s">
        <v>204</v>
      </c>
      <c r="B36" s="43" t="s">
        <v>205</v>
      </c>
      <c r="C36" s="44" t="s">
        <v>206</v>
      </c>
      <c r="D36" s="48">
        <v>1</v>
      </c>
      <c r="E36" s="48"/>
      <c r="F36" s="50"/>
      <c r="G36" s="452" t="s">
        <v>11101</v>
      </c>
      <c r="H36" s="454" t="str">
        <f t="shared" si="1"/>
        <v/>
      </c>
      <c r="I36" s="454" t="str">
        <f t="shared" si="1"/>
        <v/>
      </c>
      <c r="J36" s="455"/>
      <c r="K36" s="454"/>
      <c r="L36" s="455"/>
      <c r="M36" s="454"/>
    </row>
    <row r="37" spans="1:13" ht="15.5">
      <c r="A37" s="42" t="s">
        <v>181</v>
      </c>
      <c r="B37" s="43" t="s">
        <v>207</v>
      </c>
      <c r="C37" s="44" t="s">
        <v>208</v>
      </c>
      <c r="D37" s="48">
        <v>1</v>
      </c>
      <c r="E37" s="48"/>
      <c r="F37" s="50"/>
      <c r="G37" s="452" t="s">
        <v>11100</v>
      </c>
      <c r="H37" s="454" t="str">
        <f t="shared" si="1"/>
        <v/>
      </c>
      <c r="I37" s="454" t="str">
        <f t="shared" si="1"/>
        <v/>
      </c>
      <c r="J37" s="455"/>
      <c r="K37" s="454"/>
      <c r="L37" s="455"/>
      <c r="M37" s="454"/>
    </row>
    <row r="38" spans="1:13" ht="15.5">
      <c r="A38" s="42" t="s">
        <v>209</v>
      </c>
      <c r="B38" s="43" t="s">
        <v>210</v>
      </c>
      <c r="C38" s="44" t="s">
        <v>211</v>
      </c>
      <c r="D38" s="48">
        <v>1</v>
      </c>
      <c r="E38" s="48"/>
      <c r="F38" s="50"/>
      <c r="G38" s="452" t="s">
        <v>11100</v>
      </c>
      <c r="H38" s="454" t="str">
        <f t="shared" si="1"/>
        <v/>
      </c>
      <c r="I38" s="454" t="str">
        <f t="shared" si="1"/>
        <v/>
      </c>
      <c r="J38" s="455"/>
      <c r="K38" s="454"/>
      <c r="L38" s="455"/>
      <c r="M38" s="454"/>
    </row>
    <row r="39" spans="1:13" ht="15.5">
      <c r="A39" s="42" t="s">
        <v>186</v>
      </c>
      <c r="B39" s="43" t="s">
        <v>187</v>
      </c>
      <c r="C39" s="44" t="s">
        <v>188</v>
      </c>
      <c r="D39" s="48">
        <v>1</v>
      </c>
      <c r="E39" s="48"/>
      <c r="F39" s="50"/>
      <c r="G39" s="452" t="s">
        <v>11100</v>
      </c>
      <c r="H39" s="454" t="str">
        <f t="shared" si="1"/>
        <v/>
      </c>
      <c r="I39" s="454" t="str">
        <f t="shared" si="1"/>
        <v/>
      </c>
      <c r="J39" s="455"/>
      <c r="K39" s="454"/>
      <c r="L39" s="455"/>
      <c r="M39" s="454"/>
    </row>
    <row r="40" spans="1:13" ht="15.5">
      <c r="A40" s="42" t="s">
        <v>153</v>
      </c>
      <c r="B40" s="43" t="s">
        <v>192</v>
      </c>
      <c r="C40" s="44" t="s">
        <v>193</v>
      </c>
      <c r="D40" s="48">
        <v>1</v>
      </c>
      <c r="E40" s="48"/>
      <c r="F40" s="50"/>
      <c r="G40" s="452" t="s">
        <v>11101</v>
      </c>
      <c r="H40" s="454" t="str">
        <f t="shared" si="1"/>
        <v/>
      </c>
      <c r="I40" s="454" t="str">
        <f t="shared" si="1"/>
        <v/>
      </c>
      <c r="J40" s="455"/>
      <c r="K40" s="454"/>
      <c r="L40" s="455"/>
      <c r="M40" s="454"/>
    </row>
    <row r="41" spans="1:13" ht="29">
      <c r="A41" s="60" t="s">
        <v>194</v>
      </c>
      <c r="B41" s="43" t="s">
        <v>195</v>
      </c>
      <c r="C41" s="44" t="s">
        <v>196</v>
      </c>
      <c r="D41" s="48">
        <v>1</v>
      </c>
      <c r="E41" s="48"/>
      <c r="F41" s="50"/>
      <c r="G41" s="452" t="s">
        <v>11101</v>
      </c>
      <c r="H41" s="454" t="str">
        <f t="shared" si="1"/>
        <v/>
      </c>
      <c r="I41" s="454" t="str">
        <f t="shared" si="1"/>
        <v/>
      </c>
      <c r="J41" s="455"/>
      <c r="K41" s="454"/>
      <c r="L41" s="455"/>
      <c r="M41" s="454"/>
    </row>
    <row r="42" spans="1:13" ht="31">
      <c r="A42" s="51" t="s">
        <v>161</v>
      </c>
      <c r="B42" s="52" t="s">
        <v>212</v>
      </c>
      <c r="C42" s="53" t="s">
        <v>213</v>
      </c>
      <c r="D42" s="61">
        <v>1</v>
      </c>
      <c r="E42" s="61"/>
      <c r="F42" s="62"/>
      <c r="G42" s="452" t="s">
        <v>11101</v>
      </c>
      <c r="H42" s="454" t="str">
        <f t="shared" si="1"/>
        <v/>
      </c>
      <c r="I42" s="454" t="str">
        <f t="shared" si="1"/>
        <v/>
      </c>
      <c r="J42" s="455"/>
      <c r="K42" s="454"/>
      <c r="L42" s="455"/>
      <c r="M42" s="454"/>
    </row>
    <row r="43" spans="1:13" ht="15.5">
      <c r="A43" s="30"/>
      <c r="B43" s="31"/>
      <c r="C43" s="32"/>
      <c r="D43" s="33"/>
      <c r="E43" s="33"/>
      <c r="F43" s="35"/>
      <c r="G43" s="452"/>
      <c r="H43" s="454" t="str">
        <f t="shared" ref="H43:I62" si="2">IFERROR(IF(ISNUMBER($F43),ROUND($F43*H$1,2),""),"N/A")</f>
        <v/>
      </c>
      <c r="I43" s="454" t="str">
        <f t="shared" si="2"/>
        <v/>
      </c>
      <c r="J43" s="455"/>
      <c r="K43" s="454"/>
      <c r="L43" s="455"/>
      <c r="M43" s="454"/>
    </row>
    <row r="44" spans="1:13" ht="15.5">
      <c r="A44" s="63" t="s">
        <v>214</v>
      </c>
      <c r="B44" s="64" t="s">
        <v>215</v>
      </c>
      <c r="C44" s="65" t="s">
        <v>216</v>
      </c>
      <c r="D44" s="66"/>
      <c r="E44" s="66"/>
      <c r="F44" s="67">
        <v>993.51</v>
      </c>
      <c r="G44" s="452" t="s">
        <v>11100</v>
      </c>
      <c r="H44" s="454">
        <f t="shared" si="2"/>
        <v>267.14</v>
      </c>
      <c r="I44" s="454">
        <f t="shared" si="2"/>
        <v>137.46</v>
      </c>
      <c r="J44" s="455">
        <v>0.240175683646868</v>
      </c>
      <c r="K44" s="454">
        <v>238.61694345999999</v>
      </c>
      <c r="L44" s="455">
        <v>0.12556509376855801</v>
      </c>
      <c r="M44" s="454">
        <v>124.75017631</v>
      </c>
    </row>
    <row r="45" spans="1:13" ht="15.5">
      <c r="A45" s="42" t="s">
        <v>217</v>
      </c>
      <c r="B45" s="43" t="s">
        <v>218</v>
      </c>
      <c r="C45" s="44" t="s">
        <v>216</v>
      </c>
      <c r="D45" s="48">
        <v>1</v>
      </c>
      <c r="E45" s="46"/>
      <c r="F45" s="50"/>
      <c r="G45" s="452" t="s">
        <v>11100</v>
      </c>
      <c r="H45" s="454" t="str">
        <f t="shared" si="2"/>
        <v/>
      </c>
      <c r="I45" s="454" t="str">
        <f t="shared" si="2"/>
        <v/>
      </c>
      <c r="J45" s="455"/>
      <c r="K45" s="454"/>
      <c r="L45" s="455"/>
      <c r="M45" s="454"/>
    </row>
    <row r="46" spans="1:13" ht="15.5">
      <c r="A46" s="42" t="s">
        <v>219</v>
      </c>
      <c r="B46" s="43" t="s">
        <v>220</v>
      </c>
      <c r="C46" s="44" t="s">
        <v>221</v>
      </c>
      <c r="D46" s="48">
        <v>1</v>
      </c>
      <c r="E46" s="46"/>
      <c r="F46" s="50"/>
      <c r="G46" s="452" t="s">
        <v>11100</v>
      </c>
      <c r="H46" s="454" t="str">
        <f t="shared" si="2"/>
        <v/>
      </c>
      <c r="I46" s="454" t="str">
        <f t="shared" si="2"/>
        <v/>
      </c>
      <c r="J46" s="455"/>
      <c r="K46" s="454"/>
      <c r="L46" s="455"/>
      <c r="M46" s="454"/>
    </row>
    <row r="47" spans="1:13" ht="15.5">
      <c r="A47" s="42" t="s">
        <v>222</v>
      </c>
      <c r="B47" s="43" t="s">
        <v>223</v>
      </c>
      <c r="C47" s="44" t="s">
        <v>224</v>
      </c>
      <c r="D47" s="48">
        <v>1</v>
      </c>
      <c r="E47" s="46"/>
      <c r="F47" s="50"/>
      <c r="G47" s="452" t="s">
        <v>11101</v>
      </c>
      <c r="H47" s="454" t="str">
        <f t="shared" si="2"/>
        <v/>
      </c>
      <c r="I47" s="454" t="str">
        <f t="shared" si="2"/>
        <v/>
      </c>
      <c r="J47" s="455"/>
      <c r="K47" s="454"/>
      <c r="L47" s="455"/>
      <c r="M47" s="454"/>
    </row>
    <row r="48" spans="1:13" ht="15.5">
      <c r="A48" s="42" t="s">
        <v>225</v>
      </c>
      <c r="B48" s="43" t="s">
        <v>226</v>
      </c>
      <c r="C48" s="44" t="s">
        <v>227</v>
      </c>
      <c r="D48" s="48">
        <v>1</v>
      </c>
      <c r="E48" s="46"/>
      <c r="F48" s="50"/>
      <c r="G48" s="452" t="s">
        <v>11100</v>
      </c>
      <c r="H48" s="454" t="str">
        <f t="shared" si="2"/>
        <v/>
      </c>
      <c r="I48" s="454" t="str">
        <f t="shared" si="2"/>
        <v/>
      </c>
      <c r="J48" s="455"/>
      <c r="K48" s="454"/>
      <c r="L48" s="455"/>
      <c r="M48" s="454"/>
    </row>
    <row r="49" spans="1:13" ht="15.5">
      <c r="A49" s="42" t="s">
        <v>228</v>
      </c>
      <c r="B49" s="43" t="s">
        <v>229</v>
      </c>
      <c r="C49" s="44" t="s">
        <v>230</v>
      </c>
      <c r="D49" s="48">
        <v>1</v>
      </c>
      <c r="E49" s="46"/>
      <c r="F49" s="50"/>
      <c r="G49" s="452" t="s">
        <v>11101</v>
      </c>
      <c r="H49" s="454" t="str">
        <f t="shared" si="2"/>
        <v/>
      </c>
      <c r="I49" s="454" t="str">
        <f t="shared" si="2"/>
        <v/>
      </c>
      <c r="J49" s="455"/>
      <c r="K49" s="454"/>
      <c r="L49" s="455"/>
      <c r="M49" s="454"/>
    </row>
    <row r="50" spans="1:13" ht="15.5">
      <c r="A50" s="42" t="s">
        <v>178</v>
      </c>
      <c r="B50" s="43" t="s">
        <v>179</v>
      </c>
      <c r="C50" s="44" t="s">
        <v>180</v>
      </c>
      <c r="D50" s="48">
        <v>1</v>
      </c>
      <c r="E50" s="46"/>
      <c r="F50" s="50"/>
      <c r="G50" s="452" t="s">
        <v>11101</v>
      </c>
      <c r="H50" s="454" t="str">
        <f t="shared" si="2"/>
        <v/>
      </c>
      <c r="I50" s="454" t="str">
        <f t="shared" si="2"/>
        <v/>
      </c>
      <c r="J50" s="455"/>
      <c r="K50" s="454"/>
      <c r="L50" s="455"/>
      <c r="M50" s="454"/>
    </row>
    <row r="51" spans="1:13" ht="15.5">
      <c r="A51" s="42" t="s">
        <v>184</v>
      </c>
      <c r="B51" s="43" t="s">
        <v>185</v>
      </c>
      <c r="C51" s="44" t="s">
        <v>152</v>
      </c>
      <c r="D51" s="48">
        <v>1</v>
      </c>
      <c r="E51" s="46"/>
      <c r="F51" s="50"/>
      <c r="G51" s="452" t="s">
        <v>11101</v>
      </c>
      <c r="H51" s="454" t="str">
        <f t="shared" si="2"/>
        <v/>
      </c>
      <c r="I51" s="454" t="str">
        <f t="shared" si="2"/>
        <v/>
      </c>
      <c r="J51" s="455"/>
      <c r="K51" s="454"/>
      <c r="L51" s="455"/>
      <c r="M51" s="454"/>
    </row>
    <row r="52" spans="1:13" ht="15.5">
      <c r="A52" s="42" t="s">
        <v>204</v>
      </c>
      <c r="B52" s="43" t="s">
        <v>205</v>
      </c>
      <c r="C52" s="44" t="s">
        <v>206</v>
      </c>
      <c r="D52" s="48">
        <v>1</v>
      </c>
      <c r="E52" s="46"/>
      <c r="F52" s="50"/>
      <c r="G52" s="452" t="s">
        <v>11101</v>
      </c>
      <c r="H52" s="454" t="str">
        <f t="shared" si="2"/>
        <v/>
      </c>
      <c r="I52" s="454" t="str">
        <f t="shared" si="2"/>
        <v/>
      </c>
      <c r="J52" s="455"/>
      <c r="K52" s="454"/>
      <c r="L52" s="455"/>
      <c r="M52" s="454"/>
    </row>
    <row r="53" spans="1:13" ht="15.5">
      <c r="A53" s="42" t="s">
        <v>231</v>
      </c>
      <c r="B53" s="43" t="s">
        <v>232</v>
      </c>
      <c r="C53" s="44" t="s">
        <v>233</v>
      </c>
      <c r="D53" s="48">
        <v>1</v>
      </c>
      <c r="E53" s="46"/>
      <c r="F53" s="50"/>
      <c r="G53" s="452" t="s">
        <v>11101</v>
      </c>
      <c r="H53" s="454" t="str">
        <f t="shared" si="2"/>
        <v/>
      </c>
      <c r="I53" s="454" t="str">
        <f t="shared" si="2"/>
        <v/>
      </c>
      <c r="J53" s="455"/>
      <c r="K53" s="454"/>
      <c r="L53" s="455"/>
      <c r="M53" s="454"/>
    </row>
    <row r="54" spans="1:13" ht="15.5">
      <c r="A54" s="42" t="s">
        <v>234</v>
      </c>
      <c r="B54" s="43" t="s">
        <v>235</v>
      </c>
      <c r="C54" s="44" t="s">
        <v>236</v>
      </c>
      <c r="D54" s="48">
        <v>1</v>
      </c>
      <c r="E54" s="46"/>
      <c r="F54" s="50"/>
      <c r="G54" s="452" t="s">
        <v>11100</v>
      </c>
      <c r="H54" s="454" t="str">
        <f t="shared" si="2"/>
        <v/>
      </c>
      <c r="I54" s="454" t="str">
        <f t="shared" si="2"/>
        <v/>
      </c>
      <c r="J54" s="455"/>
      <c r="K54" s="454"/>
      <c r="L54" s="455"/>
      <c r="M54" s="454"/>
    </row>
    <row r="55" spans="1:13" ht="15.5">
      <c r="A55" s="42" t="s">
        <v>237</v>
      </c>
      <c r="B55" s="43" t="s">
        <v>238</v>
      </c>
      <c r="C55" s="44" t="s">
        <v>239</v>
      </c>
      <c r="D55" s="48">
        <v>1</v>
      </c>
      <c r="E55" s="46"/>
      <c r="F55" s="50"/>
      <c r="G55" s="452" t="s">
        <v>11100</v>
      </c>
      <c r="H55" s="454" t="str">
        <f t="shared" si="2"/>
        <v/>
      </c>
      <c r="I55" s="454" t="str">
        <f t="shared" si="2"/>
        <v/>
      </c>
      <c r="J55" s="455"/>
      <c r="K55" s="454"/>
      <c r="L55" s="455"/>
      <c r="M55" s="454"/>
    </row>
    <row r="56" spans="1:13" ht="15.5">
      <c r="A56" s="42" t="s">
        <v>240</v>
      </c>
      <c r="B56" s="43" t="s">
        <v>241</v>
      </c>
      <c r="C56" s="44" t="s">
        <v>242</v>
      </c>
      <c r="D56" s="48">
        <v>1</v>
      </c>
      <c r="E56" s="46"/>
      <c r="F56" s="50"/>
      <c r="G56" s="452" t="s">
        <v>11100</v>
      </c>
      <c r="H56" s="454" t="str">
        <f t="shared" si="2"/>
        <v/>
      </c>
      <c r="I56" s="454" t="str">
        <f t="shared" si="2"/>
        <v/>
      </c>
      <c r="J56" s="455"/>
      <c r="K56" s="454"/>
      <c r="L56" s="455"/>
      <c r="M56" s="454"/>
    </row>
    <row r="57" spans="1:13" ht="15.5">
      <c r="A57" s="42" t="s">
        <v>186</v>
      </c>
      <c r="B57" s="43" t="s">
        <v>187</v>
      </c>
      <c r="C57" s="44" t="s">
        <v>188</v>
      </c>
      <c r="D57" s="48">
        <v>1</v>
      </c>
      <c r="E57" s="46"/>
      <c r="F57" s="50"/>
      <c r="G57" s="452" t="s">
        <v>11100</v>
      </c>
      <c r="H57" s="454" t="str">
        <f t="shared" si="2"/>
        <v/>
      </c>
      <c r="I57" s="454" t="str">
        <f t="shared" si="2"/>
        <v/>
      </c>
      <c r="J57" s="455"/>
      <c r="K57" s="454"/>
      <c r="L57" s="455"/>
      <c r="M57" s="454"/>
    </row>
    <row r="58" spans="1:13" ht="15.5">
      <c r="A58" s="42" t="s">
        <v>189</v>
      </c>
      <c r="B58" s="43" t="s">
        <v>243</v>
      </c>
      <c r="C58" s="44" t="s">
        <v>244</v>
      </c>
      <c r="D58" s="48">
        <v>1</v>
      </c>
      <c r="E58" s="46"/>
      <c r="F58" s="50"/>
      <c r="G58" s="452" t="s">
        <v>11100</v>
      </c>
      <c r="H58" s="454" t="str">
        <f t="shared" si="2"/>
        <v/>
      </c>
      <c r="I58" s="454" t="str">
        <f t="shared" si="2"/>
        <v/>
      </c>
      <c r="J58" s="455"/>
      <c r="K58" s="454"/>
      <c r="L58" s="455"/>
      <c r="M58" s="454"/>
    </row>
    <row r="59" spans="1:13" ht="15.5">
      <c r="A59" s="42" t="s">
        <v>153</v>
      </c>
      <c r="B59" s="43" t="s">
        <v>245</v>
      </c>
      <c r="C59" s="44" t="s">
        <v>154</v>
      </c>
      <c r="D59" s="48">
        <v>1</v>
      </c>
      <c r="E59" s="46"/>
      <c r="F59" s="50"/>
      <c r="G59" s="452" t="s">
        <v>11101</v>
      </c>
      <c r="H59" s="454" t="str">
        <f t="shared" si="2"/>
        <v/>
      </c>
      <c r="I59" s="454" t="str">
        <f t="shared" si="2"/>
        <v/>
      </c>
      <c r="J59" s="455"/>
      <c r="K59" s="454"/>
      <c r="L59" s="455"/>
      <c r="M59" s="454"/>
    </row>
    <row r="60" spans="1:13" ht="31">
      <c r="A60" s="42" t="s">
        <v>158</v>
      </c>
      <c r="B60" s="43" t="s">
        <v>195</v>
      </c>
      <c r="C60" s="44" t="s">
        <v>196</v>
      </c>
      <c r="D60" s="48">
        <v>1</v>
      </c>
      <c r="E60" s="46"/>
      <c r="F60" s="50"/>
      <c r="G60" s="452" t="s">
        <v>11101</v>
      </c>
      <c r="H60" s="454" t="str">
        <f t="shared" si="2"/>
        <v/>
      </c>
      <c r="I60" s="454" t="str">
        <f t="shared" si="2"/>
        <v/>
      </c>
      <c r="J60" s="455"/>
      <c r="K60" s="454"/>
      <c r="L60" s="455"/>
      <c r="M60" s="454"/>
    </row>
    <row r="61" spans="1:13" ht="31">
      <c r="A61" s="51" t="s">
        <v>161</v>
      </c>
      <c r="B61" s="52" t="s">
        <v>246</v>
      </c>
      <c r="C61" s="53" t="s">
        <v>247</v>
      </c>
      <c r="D61" s="61">
        <v>1</v>
      </c>
      <c r="E61" s="55"/>
      <c r="F61" s="62"/>
      <c r="G61" s="452" t="s">
        <v>11101</v>
      </c>
      <c r="H61" s="454" t="str">
        <f t="shared" si="2"/>
        <v/>
      </c>
      <c r="I61" s="454" t="str">
        <f t="shared" si="2"/>
        <v/>
      </c>
      <c r="J61" s="455"/>
      <c r="K61" s="454"/>
      <c r="L61" s="455"/>
      <c r="M61" s="454"/>
    </row>
    <row r="62" spans="1:13" ht="15.5">
      <c r="A62" s="30"/>
      <c r="B62" s="31"/>
      <c r="C62" s="32"/>
      <c r="D62" s="33"/>
      <c r="E62" s="33"/>
      <c r="F62" s="35"/>
      <c r="G62" s="452"/>
      <c r="H62" s="454" t="str">
        <f t="shared" si="2"/>
        <v/>
      </c>
      <c r="I62" s="454" t="str">
        <f t="shared" si="2"/>
        <v/>
      </c>
      <c r="J62" s="455"/>
      <c r="K62" s="454"/>
      <c r="L62" s="455"/>
      <c r="M62" s="454"/>
    </row>
    <row r="63" spans="1:13" ht="15.5">
      <c r="A63" s="68" t="s">
        <v>248</v>
      </c>
      <c r="B63" s="21"/>
      <c r="C63" s="22"/>
      <c r="D63" s="23"/>
      <c r="E63" s="23"/>
      <c r="F63" s="24"/>
      <c r="G63" s="452"/>
      <c r="H63" s="454" t="str">
        <f t="shared" ref="H63:I82" si="3">IFERROR(IF(ISNUMBER($F63),ROUND($F63*H$1,2),""),"N/A")</f>
        <v/>
      </c>
      <c r="I63" s="454" t="str">
        <f t="shared" si="3"/>
        <v/>
      </c>
      <c r="J63" s="455"/>
      <c r="K63" s="454"/>
      <c r="L63" s="455"/>
      <c r="M63" s="454"/>
    </row>
    <row r="64" spans="1:13" ht="15.5">
      <c r="A64" s="69" t="s">
        <v>249</v>
      </c>
      <c r="B64" s="70"/>
      <c r="C64" s="71"/>
      <c r="D64" s="72"/>
      <c r="E64" s="72"/>
      <c r="F64" s="73"/>
      <c r="G64" s="452"/>
      <c r="H64" s="454" t="str">
        <f t="shared" si="3"/>
        <v/>
      </c>
      <c r="I64" s="454" t="str">
        <f t="shared" si="3"/>
        <v/>
      </c>
      <c r="J64" s="455"/>
      <c r="K64" s="454"/>
      <c r="L64" s="455"/>
      <c r="M64" s="454"/>
    </row>
    <row r="65" spans="1:13" ht="31">
      <c r="A65" s="74" t="s">
        <v>136</v>
      </c>
      <c r="B65" s="75" t="s">
        <v>137</v>
      </c>
      <c r="C65" s="76" t="s">
        <v>138</v>
      </c>
      <c r="D65" s="17" t="s">
        <v>132</v>
      </c>
      <c r="E65" s="17"/>
      <c r="F65" s="77"/>
      <c r="G65" s="452"/>
      <c r="H65" s="454" t="str">
        <f t="shared" si="3"/>
        <v/>
      </c>
      <c r="I65" s="454" t="str">
        <f t="shared" si="3"/>
        <v/>
      </c>
      <c r="J65" s="455"/>
      <c r="K65" s="454"/>
      <c r="L65" s="455"/>
      <c r="M65" s="454"/>
    </row>
    <row r="66" spans="1:13" ht="15.5">
      <c r="A66" s="42" t="s">
        <v>250</v>
      </c>
      <c r="B66" s="43" t="s">
        <v>251</v>
      </c>
      <c r="C66" s="44" t="s">
        <v>252</v>
      </c>
      <c r="D66" s="48"/>
      <c r="E66" s="48"/>
      <c r="F66" s="50">
        <v>48.54</v>
      </c>
      <c r="G66" s="452" t="s">
        <v>11101</v>
      </c>
      <c r="H66" s="454">
        <f t="shared" si="3"/>
        <v>13.05</v>
      </c>
      <c r="I66" s="454">
        <f t="shared" si="3"/>
        <v>6.72</v>
      </c>
      <c r="J66" s="455">
        <v>0.26888600000000001</v>
      </c>
      <c r="K66" s="454">
        <v>13.051726439999999</v>
      </c>
      <c r="L66" s="455">
        <v>0.13836100000000001</v>
      </c>
      <c r="M66" s="454">
        <v>6.7160429400000003</v>
      </c>
    </row>
    <row r="67" spans="1:13" ht="15.5">
      <c r="A67" s="42" t="s">
        <v>253</v>
      </c>
      <c r="B67" s="43" t="s">
        <v>173</v>
      </c>
      <c r="C67" s="44" t="s">
        <v>174</v>
      </c>
      <c r="D67" s="48"/>
      <c r="E67" s="48"/>
      <c r="F67" s="50">
        <v>83.84</v>
      </c>
      <c r="G67" s="452" t="s">
        <v>11101</v>
      </c>
      <c r="H67" s="454">
        <f t="shared" si="3"/>
        <v>22.54</v>
      </c>
      <c r="I67" s="454">
        <f t="shared" si="3"/>
        <v>11.6</v>
      </c>
      <c r="J67" s="455">
        <v>0.26888600000000001</v>
      </c>
      <c r="K67" s="454">
        <v>22.543402239999999</v>
      </c>
      <c r="L67" s="455">
        <v>0.13836100000000001</v>
      </c>
      <c r="M67" s="454">
        <v>11.600186239999999</v>
      </c>
    </row>
    <row r="68" spans="1:13" ht="15.5">
      <c r="A68" s="51" t="s">
        <v>254</v>
      </c>
      <c r="B68" s="52" t="s">
        <v>255</v>
      </c>
      <c r="C68" s="53" t="s">
        <v>256</v>
      </c>
      <c r="D68" s="61"/>
      <c r="E68" s="55"/>
      <c r="F68" s="62">
        <v>181.79</v>
      </c>
      <c r="G68" s="452" t="s">
        <v>11101</v>
      </c>
      <c r="H68" s="454">
        <f t="shared" si="3"/>
        <v>48.88</v>
      </c>
      <c r="I68" s="454">
        <f t="shared" si="3"/>
        <v>25.15</v>
      </c>
      <c r="J68" s="455">
        <v>0.26888600000000001</v>
      </c>
      <c r="K68" s="454">
        <v>48.880785940000003</v>
      </c>
      <c r="L68" s="455">
        <v>0.13836100000000001</v>
      </c>
      <c r="M68" s="454">
        <v>25.152646189999999</v>
      </c>
    </row>
    <row r="69" spans="1:13" ht="15.5">
      <c r="A69" s="78" t="s">
        <v>257</v>
      </c>
      <c r="B69" s="79"/>
      <c r="C69" s="80"/>
      <c r="D69" s="81"/>
      <c r="E69" s="81"/>
      <c r="F69" s="82"/>
      <c r="G69" s="452"/>
      <c r="H69" s="454" t="str">
        <f t="shared" si="3"/>
        <v/>
      </c>
      <c r="I69" s="454" t="str">
        <f t="shared" si="3"/>
        <v/>
      </c>
      <c r="J69" s="455"/>
      <c r="K69" s="454"/>
      <c r="L69" s="455"/>
      <c r="M69" s="454"/>
    </row>
    <row r="70" spans="1:13" ht="15.5">
      <c r="A70" s="83" t="s">
        <v>258</v>
      </c>
      <c r="B70" s="84"/>
      <c r="C70" s="85"/>
      <c r="D70" s="86"/>
      <c r="E70" s="86"/>
      <c r="F70" s="87"/>
      <c r="G70" s="452"/>
      <c r="H70" s="454" t="str">
        <f t="shared" si="3"/>
        <v/>
      </c>
      <c r="I70" s="454" t="str">
        <f t="shared" si="3"/>
        <v/>
      </c>
      <c r="J70" s="455"/>
      <c r="K70" s="454"/>
      <c r="L70" s="455"/>
      <c r="M70" s="454"/>
    </row>
    <row r="71" spans="1:13" ht="15.5">
      <c r="A71" s="88" t="s">
        <v>259</v>
      </c>
      <c r="B71" s="37" t="s">
        <v>260</v>
      </c>
      <c r="C71" s="38" t="s">
        <v>146</v>
      </c>
      <c r="D71" s="58"/>
      <c r="E71" s="40"/>
      <c r="F71" s="59">
        <v>99.28</v>
      </c>
      <c r="G71" s="452" t="s">
        <v>11101</v>
      </c>
      <c r="H71" s="454">
        <f t="shared" si="3"/>
        <v>26.7</v>
      </c>
      <c r="I71" s="454">
        <f t="shared" si="3"/>
        <v>13.74</v>
      </c>
      <c r="J71" s="455">
        <v>0.26888600000000001</v>
      </c>
      <c r="K71" s="454">
        <v>26.695002079999998</v>
      </c>
      <c r="L71" s="455">
        <v>0.13836100000000001</v>
      </c>
      <c r="M71" s="454">
        <v>13.73648008</v>
      </c>
    </row>
    <row r="72" spans="1:13" ht="15.5">
      <c r="A72" s="42" t="s">
        <v>261</v>
      </c>
      <c r="B72" s="43" t="s">
        <v>262</v>
      </c>
      <c r="C72" s="44" t="s">
        <v>263</v>
      </c>
      <c r="D72" s="48"/>
      <c r="E72" s="46"/>
      <c r="F72" s="50">
        <v>124.65</v>
      </c>
      <c r="G72" s="452" t="s">
        <v>11101</v>
      </c>
      <c r="H72" s="454">
        <f t="shared" si="3"/>
        <v>33.520000000000003</v>
      </c>
      <c r="I72" s="454">
        <f t="shared" si="3"/>
        <v>17.25</v>
      </c>
      <c r="J72" s="455">
        <v>0.26888600000000001</v>
      </c>
      <c r="K72" s="454">
        <v>33.516639900000001</v>
      </c>
      <c r="L72" s="455">
        <v>0.13836100000000001</v>
      </c>
      <c r="M72" s="454">
        <v>17.246698649999999</v>
      </c>
    </row>
    <row r="73" spans="1:13" ht="31">
      <c r="A73" s="42" t="s">
        <v>264</v>
      </c>
      <c r="B73" s="43" t="s">
        <v>265</v>
      </c>
      <c r="C73" s="44" t="s">
        <v>266</v>
      </c>
      <c r="D73" s="48"/>
      <c r="E73" s="46"/>
      <c r="F73" s="50">
        <v>388.14</v>
      </c>
      <c r="G73" s="452" t="s">
        <v>11101</v>
      </c>
      <c r="H73" s="454">
        <f t="shared" si="3"/>
        <v>104.37</v>
      </c>
      <c r="I73" s="454">
        <f t="shared" si="3"/>
        <v>53.7</v>
      </c>
      <c r="J73" s="455">
        <v>0.26888600000000001</v>
      </c>
      <c r="K73" s="454">
        <v>104.36541204</v>
      </c>
      <c r="L73" s="455">
        <v>0.13836100000000001</v>
      </c>
      <c r="M73" s="454">
        <v>53.703438540000001</v>
      </c>
    </row>
    <row r="74" spans="1:13" ht="31">
      <c r="A74" s="42" t="s">
        <v>267</v>
      </c>
      <c r="B74" s="43" t="s">
        <v>268</v>
      </c>
      <c r="C74" s="44" t="s">
        <v>269</v>
      </c>
      <c r="D74" s="48"/>
      <c r="E74" s="46"/>
      <c r="F74" s="50">
        <v>455.79</v>
      </c>
      <c r="G74" s="452" t="s">
        <v>11101</v>
      </c>
      <c r="H74" s="454">
        <f t="shared" si="3"/>
        <v>122.56</v>
      </c>
      <c r="I74" s="454">
        <f t="shared" si="3"/>
        <v>63.06</v>
      </c>
      <c r="J74" s="455">
        <v>0.26888600000000001</v>
      </c>
      <c r="K74" s="454">
        <v>122.55554994000001</v>
      </c>
      <c r="L74" s="455">
        <v>0.13836100000000001</v>
      </c>
      <c r="M74" s="454">
        <v>63.063560189999997</v>
      </c>
    </row>
    <row r="75" spans="1:13" ht="15.5">
      <c r="A75" s="69" t="s">
        <v>270</v>
      </c>
      <c r="B75" s="70"/>
      <c r="C75" s="71"/>
      <c r="D75" s="72"/>
      <c r="E75" s="72"/>
      <c r="F75" s="73"/>
      <c r="G75" s="452"/>
      <c r="H75" s="454" t="str">
        <f t="shared" si="3"/>
        <v/>
      </c>
      <c r="I75" s="454" t="str">
        <f t="shared" si="3"/>
        <v/>
      </c>
      <c r="J75" s="455"/>
      <c r="K75" s="454"/>
      <c r="L75" s="455"/>
      <c r="M75" s="454"/>
    </row>
    <row r="76" spans="1:13" ht="15.5">
      <c r="A76" s="51" t="s">
        <v>271</v>
      </c>
      <c r="B76" s="52" t="s">
        <v>272</v>
      </c>
      <c r="C76" s="53" t="s">
        <v>273</v>
      </c>
      <c r="D76" s="61"/>
      <c r="E76" s="55"/>
      <c r="F76" s="62">
        <v>5.51</v>
      </c>
      <c r="G76" s="452" t="s">
        <v>11100</v>
      </c>
      <c r="H76" s="454">
        <f t="shared" si="3"/>
        <v>1.48</v>
      </c>
      <c r="I76" s="454">
        <f t="shared" si="3"/>
        <v>0.76</v>
      </c>
      <c r="J76" s="455">
        <v>0.19253700000000001</v>
      </c>
      <c r="K76" s="454">
        <v>1.06087887</v>
      </c>
      <c r="L76" s="455">
        <v>0.104333</v>
      </c>
      <c r="M76" s="454">
        <v>0.57487482999999995</v>
      </c>
    </row>
    <row r="77" spans="1:13" ht="15.5">
      <c r="A77" s="89"/>
      <c r="B77" s="90"/>
      <c r="C77" s="91"/>
      <c r="D77" s="92"/>
      <c r="E77" s="92"/>
      <c r="F77" s="93"/>
      <c r="G77" s="452"/>
      <c r="H77" s="454" t="str">
        <f t="shared" si="3"/>
        <v/>
      </c>
      <c r="I77" s="454" t="str">
        <f t="shared" si="3"/>
        <v/>
      </c>
      <c r="J77" s="455"/>
      <c r="K77" s="454"/>
      <c r="L77" s="455"/>
      <c r="M77" s="454"/>
    </row>
    <row r="78" spans="1:13" ht="15.5">
      <c r="A78" s="78" t="s">
        <v>274</v>
      </c>
      <c r="B78" s="79"/>
      <c r="C78" s="80"/>
      <c r="D78" s="81"/>
      <c r="E78" s="81"/>
      <c r="F78" s="82"/>
      <c r="G78" s="452"/>
      <c r="H78" s="454" t="str">
        <f t="shared" si="3"/>
        <v/>
      </c>
      <c r="I78" s="454" t="str">
        <f t="shared" si="3"/>
        <v/>
      </c>
      <c r="J78" s="455"/>
      <c r="K78" s="454"/>
      <c r="L78" s="455"/>
      <c r="M78" s="454"/>
    </row>
    <row r="79" spans="1:13" ht="15.5">
      <c r="A79" s="83" t="s">
        <v>275</v>
      </c>
      <c r="B79" s="84"/>
      <c r="C79" s="85"/>
      <c r="D79" s="86"/>
      <c r="E79" s="86"/>
      <c r="F79" s="87"/>
      <c r="G79" s="452"/>
      <c r="H79" s="454" t="str">
        <f t="shared" si="3"/>
        <v/>
      </c>
      <c r="I79" s="454" t="str">
        <f t="shared" si="3"/>
        <v/>
      </c>
      <c r="J79" s="455"/>
      <c r="K79" s="454"/>
      <c r="L79" s="455"/>
      <c r="M79" s="454"/>
    </row>
    <row r="80" spans="1:13" ht="15.5">
      <c r="A80" s="88" t="s">
        <v>276</v>
      </c>
      <c r="B80" s="37" t="s">
        <v>277</v>
      </c>
      <c r="C80" s="38" t="s">
        <v>278</v>
      </c>
      <c r="D80" s="58"/>
      <c r="E80" s="58"/>
      <c r="F80" s="59">
        <v>120.83</v>
      </c>
      <c r="G80" s="452" t="s">
        <v>11101</v>
      </c>
      <c r="H80" s="454">
        <f t="shared" si="3"/>
        <v>32.49</v>
      </c>
      <c r="I80" s="454">
        <f t="shared" si="3"/>
        <v>16.72</v>
      </c>
      <c r="J80" s="455">
        <v>0.26888600000000001</v>
      </c>
      <c r="K80" s="454">
        <v>32.489495380000001</v>
      </c>
      <c r="L80" s="455">
        <v>0.13836100000000001</v>
      </c>
      <c r="M80" s="454">
        <v>16.718159629999999</v>
      </c>
    </row>
    <row r="81" spans="1:13" ht="15.5">
      <c r="A81" s="42" t="s">
        <v>279</v>
      </c>
      <c r="B81" s="43" t="s">
        <v>280</v>
      </c>
      <c r="C81" s="44" t="s">
        <v>281</v>
      </c>
      <c r="D81" s="48"/>
      <c r="E81" s="48"/>
      <c r="F81" s="50">
        <v>224.83</v>
      </c>
      <c r="G81" s="452" t="s">
        <v>11101</v>
      </c>
      <c r="H81" s="454">
        <f t="shared" si="3"/>
        <v>60.45</v>
      </c>
      <c r="I81" s="454">
        <f t="shared" si="3"/>
        <v>31.11</v>
      </c>
      <c r="J81" s="455">
        <v>0.26888600000000001</v>
      </c>
      <c r="K81" s="454">
        <v>60.453639379999998</v>
      </c>
      <c r="L81" s="455">
        <v>0.13836100000000001</v>
      </c>
      <c r="M81" s="454">
        <v>31.10770363</v>
      </c>
    </row>
    <row r="82" spans="1:13" ht="15.5">
      <c r="A82" s="42" t="s">
        <v>282</v>
      </c>
      <c r="B82" s="43" t="s">
        <v>283</v>
      </c>
      <c r="C82" s="44" t="s">
        <v>284</v>
      </c>
      <c r="D82" s="48"/>
      <c r="E82" s="48"/>
      <c r="F82" s="50">
        <v>250.05</v>
      </c>
      <c r="G82" s="452" t="s">
        <v>11101</v>
      </c>
      <c r="H82" s="454">
        <f t="shared" si="3"/>
        <v>67.239999999999995</v>
      </c>
      <c r="I82" s="454">
        <f t="shared" si="3"/>
        <v>34.6</v>
      </c>
      <c r="J82" s="455">
        <v>0.26888600000000001</v>
      </c>
      <c r="K82" s="454">
        <v>67.234944299999995</v>
      </c>
      <c r="L82" s="455">
        <v>0.13836100000000001</v>
      </c>
      <c r="M82" s="454">
        <v>34.597168050000001</v>
      </c>
    </row>
    <row r="83" spans="1:13" ht="15.5">
      <c r="A83" s="42" t="s">
        <v>285</v>
      </c>
      <c r="B83" s="43" t="s">
        <v>286</v>
      </c>
      <c r="C83" s="44" t="s">
        <v>287</v>
      </c>
      <c r="D83" s="48"/>
      <c r="E83" s="48"/>
      <c r="F83" s="50">
        <v>429.71</v>
      </c>
      <c r="G83" s="452" t="s">
        <v>11101</v>
      </c>
      <c r="H83" s="454">
        <f t="shared" ref="H83:I102" si="4">IFERROR(IF(ISNUMBER($F83),ROUND($F83*H$1,2),""),"N/A")</f>
        <v>115.54</v>
      </c>
      <c r="I83" s="454">
        <f t="shared" si="4"/>
        <v>59.46</v>
      </c>
      <c r="J83" s="455">
        <v>0.26888600000000001</v>
      </c>
      <c r="K83" s="454">
        <v>115.54300306</v>
      </c>
      <c r="L83" s="455">
        <v>0.13836100000000001</v>
      </c>
      <c r="M83" s="454">
        <v>59.45510531</v>
      </c>
    </row>
    <row r="84" spans="1:13" ht="15.5">
      <c r="A84" s="42" t="s">
        <v>288</v>
      </c>
      <c r="B84" s="43" t="s">
        <v>289</v>
      </c>
      <c r="C84" s="44" t="s">
        <v>290</v>
      </c>
      <c r="D84" s="48"/>
      <c r="E84" s="48"/>
      <c r="F84" s="50">
        <v>380.33</v>
      </c>
      <c r="G84" s="452" t="s">
        <v>11101</v>
      </c>
      <c r="H84" s="454">
        <f t="shared" si="4"/>
        <v>102.27</v>
      </c>
      <c r="I84" s="454">
        <f t="shared" si="4"/>
        <v>52.62</v>
      </c>
      <c r="J84" s="455">
        <v>0.26888600000000001</v>
      </c>
      <c r="K84" s="454">
        <v>102.26541238</v>
      </c>
      <c r="L84" s="455">
        <v>0.13836100000000001</v>
      </c>
      <c r="M84" s="454">
        <v>52.622839130000003</v>
      </c>
    </row>
    <row r="85" spans="1:13" ht="15.5">
      <c r="A85" s="51" t="s">
        <v>291</v>
      </c>
      <c r="B85" s="52" t="s">
        <v>292</v>
      </c>
      <c r="C85" s="53" t="s">
        <v>293</v>
      </c>
      <c r="D85" s="61"/>
      <c r="E85" s="61"/>
      <c r="F85" s="62">
        <v>479.09</v>
      </c>
      <c r="G85" s="452" t="s">
        <v>11101</v>
      </c>
      <c r="H85" s="454">
        <f t="shared" si="4"/>
        <v>128.82</v>
      </c>
      <c r="I85" s="454">
        <f t="shared" si="4"/>
        <v>66.290000000000006</v>
      </c>
      <c r="J85" s="455">
        <v>0.26888600000000001</v>
      </c>
      <c r="K85" s="454">
        <v>128.82059373999999</v>
      </c>
      <c r="L85" s="455">
        <v>0.13836100000000001</v>
      </c>
      <c r="M85" s="454">
        <v>66.287371489999998</v>
      </c>
    </row>
    <row r="86" spans="1:13" ht="15.5">
      <c r="A86" s="30"/>
      <c r="B86" s="31"/>
      <c r="C86" s="32"/>
      <c r="D86" s="33"/>
      <c r="E86" s="33"/>
      <c r="F86" s="35"/>
      <c r="G86" s="452"/>
      <c r="H86" s="454" t="str">
        <f t="shared" si="4"/>
        <v/>
      </c>
      <c r="I86" s="454" t="str">
        <f t="shared" si="4"/>
        <v/>
      </c>
      <c r="J86" s="455"/>
      <c r="K86" s="454"/>
      <c r="L86" s="455"/>
      <c r="M86" s="454"/>
    </row>
    <row r="87" spans="1:13" ht="15.5">
      <c r="A87" s="83" t="s">
        <v>258</v>
      </c>
      <c r="B87" s="84"/>
      <c r="C87" s="85"/>
      <c r="D87" s="86"/>
      <c r="E87" s="86"/>
      <c r="F87" s="87"/>
      <c r="G87" s="452"/>
      <c r="H87" s="454" t="str">
        <f t="shared" si="4"/>
        <v/>
      </c>
      <c r="I87" s="454" t="str">
        <f t="shared" si="4"/>
        <v/>
      </c>
      <c r="J87" s="455"/>
      <c r="K87" s="454"/>
      <c r="L87" s="455"/>
      <c r="M87" s="454"/>
    </row>
    <row r="88" spans="1:13" ht="15.5">
      <c r="A88" s="51" t="s">
        <v>294</v>
      </c>
      <c r="B88" s="43" t="s">
        <v>295</v>
      </c>
      <c r="C88" s="44" t="s">
        <v>296</v>
      </c>
      <c r="D88" s="48"/>
      <c r="E88" s="48"/>
      <c r="F88" s="50">
        <v>116.93</v>
      </c>
      <c r="G88" s="452" t="s">
        <v>11101</v>
      </c>
      <c r="H88" s="454">
        <f t="shared" si="4"/>
        <v>31.44</v>
      </c>
      <c r="I88" s="454">
        <f t="shared" si="4"/>
        <v>16.18</v>
      </c>
      <c r="J88" s="455">
        <v>0.26888600000000001</v>
      </c>
      <c r="K88" s="454">
        <v>31.44083998</v>
      </c>
      <c r="L88" s="455">
        <v>0.13836100000000001</v>
      </c>
      <c r="M88" s="454">
        <v>16.178551729999999</v>
      </c>
    </row>
    <row r="89" spans="1:13" ht="15.5">
      <c r="A89" s="94"/>
      <c r="B89" s="43" t="s">
        <v>295</v>
      </c>
      <c r="C89" s="44" t="s">
        <v>297</v>
      </c>
      <c r="D89" s="48"/>
      <c r="E89" s="48"/>
      <c r="F89" s="50">
        <v>116.93</v>
      </c>
      <c r="G89" s="452" t="s">
        <v>11100</v>
      </c>
      <c r="H89" s="454">
        <f t="shared" si="4"/>
        <v>31.44</v>
      </c>
      <c r="I89" s="454">
        <f t="shared" si="4"/>
        <v>16.18</v>
      </c>
      <c r="J89" s="455">
        <v>0.19253700000000001</v>
      </c>
      <c r="K89" s="454">
        <v>22.513351409999999</v>
      </c>
      <c r="L89" s="455">
        <v>0.104333</v>
      </c>
      <c r="M89" s="454">
        <v>12.19965769</v>
      </c>
    </row>
    <row r="90" spans="1:13" ht="15.5">
      <c r="A90" s="42" t="s">
        <v>298</v>
      </c>
      <c r="B90" s="43" t="s">
        <v>299</v>
      </c>
      <c r="C90" s="44" t="s">
        <v>300</v>
      </c>
      <c r="D90" s="48"/>
      <c r="E90" s="48"/>
      <c r="F90" s="50">
        <v>124.65</v>
      </c>
      <c r="G90" s="452" t="s">
        <v>11101</v>
      </c>
      <c r="H90" s="454">
        <f t="shared" si="4"/>
        <v>33.520000000000003</v>
      </c>
      <c r="I90" s="454">
        <f t="shared" si="4"/>
        <v>17.25</v>
      </c>
      <c r="J90" s="455">
        <v>0.26888600000000001</v>
      </c>
      <c r="K90" s="454">
        <v>33.516639900000001</v>
      </c>
      <c r="L90" s="455">
        <v>0.13836100000000001</v>
      </c>
      <c r="M90" s="454">
        <v>17.246698649999999</v>
      </c>
    </row>
    <row r="91" spans="1:13" ht="15.5">
      <c r="A91" s="42" t="s">
        <v>298</v>
      </c>
      <c r="B91" s="43" t="s">
        <v>299</v>
      </c>
      <c r="C91" s="44" t="s">
        <v>301</v>
      </c>
      <c r="D91" s="48"/>
      <c r="E91" s="48"/>
      <c r="F91" s="50">
        <v>124.65</v>
      </c>
      <c r="G91" s="452" t="s">
        <v>11100</v>
      </c>
      <c r="H91" s="454">
        <f t="shared" si="4"/>
        <v>33.520000000000003</v>
      </c>
      <c r="I91" s="454">
        <f t="shared" si="4"/>
        <v>17.25</v>
      </c>
      <c r="J91" s="455">
        <v>0.19253700000000001</v>
      </c>
      <c r="K91" s="454">
        <v>23.99973705</v>
      </c>
      <c r="L91" s="455">
        <v>0.104333</v>
      </c>
      <c r="M91" s="454">
        <v>13.00510845</v>
      </c>
    </row>
    <row r="92" spans="1:13" ht="15.5">
      <c r="A92" s="51" t="s">
        <v>302</v>
      </c>
      <c r="B92" s="43" t="s">
        <v>303</v>
      </c>
      <c r="C92" s="44" t="s">
        <v>304</v>
      </c>
      <c r="D92" s="48"/>
      <c r="E92" s="48"/>
      <c r="F92" s="50">
        <v>133.47</v>
      </c>
      <c r="G92" s="452" t="s">
        <v>11101</v>
      </c>
      <c r="H92" s="454">
        <f t="shared" si="4"/>
        <v>35.89</v>
      </c>
      <c r="I92" s="454">
        <f t="shared" si="4"/>
        <v>18.47</v>
      </c>
      <c r="J92" s="455">
        <v>0.26888600000000001</v>
      </c>
      <c r="K92" s="454">
        <v>35.888214419999997</v>
      </c>
      <c r="L92" s="455">
        <v>0.13836100000000001</v>
      </c>
      <c r="M92" s="454">
        <v>18.467042670000001</v>
      </c>
    </row>
    <row r="93" spans="1:13" ht="15.5">
      <c r="A93" s="94"/>
      <c r="B93" s="43" t="s">
        <v>303</v>
      </c>
      <c r="C93" s="44" t="s">
        <v>305</v>
      </c>
      <c r="D93" s="48"/>
      <c r="E93" s="48"/>
      <c r="F93" s="50">
        <v>133.47</v>
      </c>
      <c r="G93" s="452" t="s">
        <v>11100</v>
      </c>
      <c r="H93" s="454">
        <f t="shared" si="4"/>
        <v>35.89</v>
      </c>
      <c r="I93" s="454">
        <f t="shared" si="4"/>
        <v>18.47</v>
      </c>
      <c r="J93" s="455">
        <v>0.19253700000000001</v>
      </c>
      <c r="K93" s="454">
        <v>25.69791339</v>
      </c>
      <c r="L93" s="455">
        <v>0.104333</v>
      </c>
      <c r="M93" s="454">
        <v>13.92532551</v>
      </c>
    </row>
    <row r="94" spans="1:13" ht="15.5">
      <c r="A94" s="42" t="s">
        <v>306</v>
      </c>
      <c r="B94" s="43" t="s">
        <v>307</v>
      </c>
      <c r="C94" s="44" t="s">
        <v>308</v>
      </c>
      <c r="D94" s="48"/>
      <c r="E94" s="48"/>
      <c r="F94" s="50">
        <v>149.16</v>
      </c>
      <c r="G94" s="452" t="s">
        <v>11101</v>
      </c>
      <c r="H94" s="454">
        <f t="shared" si="4"/>
        <v>40.11</v>
      </c>
      <c r="I94" s="454">
        <f t="shared" si="4"/>
        <v>20.64</v>
      </c>
      <c r="J94" s="455">
        <v>0.26888600000000001</v>
      </c>
      <c r="K94" s="454">
        <v>40.107035760000002</v>
      </c>
      <c r="L94" s="455">
        <v>0.13836100000000001</v>
      </c>
      <c r="M94" s="454">
        <v>20.637926759999999</v>
      </c>
    </row>
    <row r="95" spans="1:13" ht="15.5">
      <c r="A95" s="51" t="s">
        <v>309</v>
      </c>
      <c r="B95" s="52" t="s">
        <v>310</v>
      </c>
      <c r="C95" s="53" t="s">
        <v>311</v>
      </c>
      <c r="D95" s="61"/>
      <c r="E95" s="61"/>
      <c r="F95" s="62">
        <v>157.08000000000001</v>
      </c>
      <c r="G95" s="452" t="s">
        <v>11101</v>
      </c>
      <c r="H95" s="454">
        <f t="shared" si="4"/>
        <v>42.24</v>
      </c>
      <c r="I95" s="454">
        <f t="shared" si="4"/>
        <v>21.73</v>
      </c>
      <c r="J95" s="455">
        <v>0.26888600000000001</v>
      </c>
      <c r="K95" s="454">
        <v>42.236612880000003</v>
      </c>
      <c r="L95" s="455">
        <v>0.13836100000000001</v>
      </c>
      <c r="M95" s="454">
        <v>21.733745880000001</v>
      </c>
    </row>
    <row r="96" spans="1:13" ht="15.5">
      <c r="A96" s="95"/>
      <c r="B96" s="96" t="s">
        <v>310</v>
      </c>
      <c r="C96" s="97" t="s">
        <v>312</v>
      </c>
      <c r="D96" s="98"/>
      <c r="E96" s="98"/>
      <c r="F96" s="99">
        <v>157.08000000000001</v>
      </c>
      <c r="G96" s="452" t="s">
        <v>11100</v>
      </c>
      <c r="H96" s="454">
        <f t="shared" si="4"/>
        <v>42.24</v>
      </c>
      <c r="I96" s="454">
        <f t="shared" si="4"/>
        <v>21.73</v>
      </c>
      <c r="J96" s="455">
        <v>0.19253700000000001</v>
      </c>
      <c r="K96" s="454">
        <v>30.243711959999999</v>
      </c>
      <c r="L96" s="455">
        <v>0.104333</v>
      </c>
      <c r="M96" s="454">
        <v>16.388627639999999</v>
      </c>
    </row>
    <row r="97" spans="1:13" ht="15.5">
      <c r="A97" s="100"/>
      <c r="B97" s="101"/>
      <c r="C97" s="102"/>
      <c r="D97" s="103"/>
      <c r="E97" s="103"/>
      <c r="F97" s="104"/>
      <c r="G97" s="452"/>
      <c r="H97" s="454" t="str">
        <f t="shared" si="4"/>
        <v/>
      </c>
      <c r="I97" s="454" t="str">
        <f t="shared" si="4"/>
        <v/>
      </c>
      <c r="J97" s="455"/>
      <c r="K97" s="454"/>
      <c r="L97" s="455"/>
      <c r="M97" s="454"/>
    </row>
    <row r="98" spans="1:13" ht="15.5">
      <c r="A98" s="105" t="s">
        <v>313</v>
      </c>
      <c r="B98" s="106"/>
      <c r="C98" s="107"/>
      <c r="D98" s="108"/>
      <c r="E98" s="108"/>
      <c r="F98" s="109"/>
      <c r="G98" s="452"/>
      <c r="H98" s="454" t="str">
        <f t="shared" si="4"/>
        <v/>
      </c>
      <c r="I98" s="454" t="str">
        <f t="shared" si="4"/>
        <v/>
      </c>
      <c r="J98" s="455"/>
      <c r="K98" s="454"/>
      <c r="L98" s="455"/>
      <c r="M98" s="454"/>
    </row>
    <row r="99" spans="1:13" ht="15.5">
      <c r="A99" s="69" t="s">
        <v>270</v>
      </c>
      <c r="B99" s="70"/>
      <c r="C99" s="71"/>
      <c r="D99" s="72"/>
      <c r="E99" s="72"/>
      <c r="F99" s="73"/>
      <c r="G99" s="452"/>
      <c r="H99" s="454" t="str">
        <f t="shared" si="4"/>
        <v/>
      </c>
      <c r="I99" s="454" t="str">
        <f t="shared" si="4"/>
        <v/>
      </c>
      <c r="J99" s="455"/>
      <c r="K99" s="454"/>
      <c r="L99" s="455"/>
      <c r="M99" s="454"/>
    </row>
    <row r="100" spans="1:13" ht="15.5">
      <c r="A100" s="42" t="s">
        <v>314</v>
      </c>
      <c r="B100" s="43" t="s">
        <v>315</v>
      </c>
      <c r="C100" s="44" t="s">
        <v>316</v>
      </c>
      <c r="D100" s="48"/>
      <c r="E100" s="48"/>
      <c r="F100" s="50">
        <v>5.51</v>
      </c>
      <c r="G100" s="452" t="s">
        <v>11100</v>
      </c>
      <c r="H100" s="454">
        <f t="shared" si="4"/>
        <v>1.48</v>
      </c>
      <c r="I100" s="454">
        <f t="shared" si="4"/>
        <v>0.76</v>
      </c>
      <c r="J100" s="455">
        <v>0.19253700000000001</v>
      </c>
      <c r="K100" s="454">
        <v>1.06087887</v>
      </c>
      <c r="L100" s="455">
        <v>0.104333</v>
      </c>
      <c r="M100" s="454">
        <v>0.57487482999999995</v>
      </c>
    </row>
    <row r="101" spans="1:13" ht="15.5">
      <c r="A101" s="42" t="s">
        <v>317</v>
      </c>
      <c r="B101" s="43" t="s">
        <v>318</v>
      </c>
      <c r="C101" s="44" t="s">
        <v>319</v>
      </c>
      <c r="D101" s="48"/>
      <c r="E101" s="48"/>
      <c r="F101" s="50">
        <v>2.2000000000000002</v>
      </c>
      <c r="G101" s="452" t="s">
        <v>11101</v>
      </c>
      <c r="H101" s="454">
        <f t="shared" si="4"/>
        <v>0.59</v>
      </c>
      <c r="I101" s="454">
        <f t="shared" si="4"/>
        <v>0.3</v>
      </c>
      <c r="J101" s="455">
        <v>0.26888600000000001</v>
      </c>
      <c r="K101" s="454">
        <v>0.5915492</v>
      </c>
      <c r="L101" s="455">
        <v>0.13836100000000001</v>
      </c>
      <c r="M101" s="454">
        <v>0.3043942</v>
      </c>
    </row>
    <row r="102" spans="1:13" ht="15.5">
      <c r="A102" s="42" t="s">
        <v>320</v>
      </c>
      <c r="B102" s="43" t="s">
        <v>321</v>
      </c>
      <c r="C102" s="44" t="s">
        <v>322</v>
      </c>
      <c r="D102" s="48"/>
      <c r="E102" s="48"/>
      <c r="F102" s="50">
        <v>123.97</v>
      </c>
      <c r="G102" s="452" t="s">
        <v>11101</v>
      </c>
      <c r="H102" s="454">
        <f t="shared" si="4"/>
        <v>33.33</v>
      </c>
      <c r="I102" s="454">
        <f t="shared" si="4"/>
        <v>17.149999999999999</v>
      </c>
      <c r="J102" s="455">
        <v>0.26888600000000001</v>
      </c>
      <c r="K102" s="454">
        <v>33.333797420000003</v>
      </c>
      <c r="L102" s="455">
        <v>0.13836100000000001</v>
      </c>
      <c r="M102" s="454">
        <v>17.152613169999999</v>
      </c>
    </row>
    <row r="103" spans="1:13" ht="15.5">
      <c r="A103" s="51" t="s">
        <v>323</v>
      </c>
      <c r="B103" s="43" t="s">
        <v>324</v>
      </c>
      <c r="C103" s="44" t="s">
        <v>325</v>
      </c>
      <c r="D103" s="48"/>
      <c r="E103" s="48"/>
      <c r="F103" s="50">
        <v>118.72</v>
      </c>
      <c r="G103" s="452" t="s">
        <v>11101</v>
      </c>
      <c r="H103" s="454">
        <f t="shared" ref="H103:I122" si="5">IFERROR(IF(ISNUMBER($F103),ROUND($F103*H$1,2),""),"N/A")</f>
        <v>31.92</v>
      </c>
      <c r="I103" s="454">
        <f t="shared" si="5"/>
        <v>16.43</v>
      </c>
      <c r="J103" s="455">
        <v>0.26888600000000001</v>
      </c>
      <c r="K103" s="454">
        <v>31.922145919999998</v>
      </c>
      <c r="L103" s="455">
        <v>0.13836100000000001</v>
      </c>
      <c r="M103" s="454">
        <v>16.426217919999999</v>
      </c>
    </row>
    <row r="104" spans="1:13" ht="15.5">
      <c r="A104" s="110" t="s">
        <v>326</v>
      </c>
      <c r="B104" s="43" t="s">
        <v>327</v>
      </c>
      <c r="C104" s="44" t="s">
        <v>328</v>
      </c>
      <c r="D104" s="48"/>
      <c r="E104" s="48"/>
      <c r="F104" s="50">
        <v>108.21</v>
      </c>
      <c r="G104" s="452" t="s">
        <v>11101</v>
      </c>
      <c r="H104" s="454">
        <f t="shared" si="5"/>
        <v>29.1</v>
      </c>
      <c r="I104" s="454">
        <f t="shared" si="5"/>
        <v>14.97</v>
      </c>
      <c r="J104" s="455">
        <v>0.26888600000000001</v>
      </c>
      <c r="K104" s="454">
        <v>29.09615406</v>
      </c>
      <c r="L104" s="455">
        <v>0.13836100000000001</v>
      </c>
      <c r="M104" s="454">
        <v>14.972043810000001</v>
      </c>
    </row>
    <row r="105" spans="1:13" ht="15.5">
      <c r="A105" s="88" t="s">
        <v>329</v>
      </c>
      <c r="B105" s="43" t="s">
        <v>330</v>
      </c>
      <c r="C105" s="44" t="s">
        <v>331</v>
      </c>
      <c r="D105" s="48"/>
      <c r="E105" s="48"/>
      <c r="F105" s="50">
        <v>113.46</v>
      </c>
      <c r="G105" s="452" t="s">
        <v>11101</v>
      </c>
      <c r="H105" s="454">
        <f t="shared" si="5"/>
        <v>30.51</v>
      </c>
      <c r="I105" s="454">
        <f t="shared" si="5"/>
        <v>15.7</v>
      </c>
      <c r="J105" s="455">
        <v>0.26888600000000001</v>
      </c>
      <c r="K105" s="454">
        <v>30.507805560000001</v>
      </c>
      <c r="L105" s="455">
        <v>0.13836100000000001</v>
      </c>
      <c r="M105" s="454">
        <v>15.69843906</v>
      </c>
    </row>
    <row r="106" spans="1:13" ht="15.5">
      <c r="A106" s="42" t="s">
        <v>332</v>
      </c>
      <c r="B106" s="43" t="s">
        <v>333</v>
      </c>
      <c r="C106" s="44" t="s">
        <v>334</v>
      </c>
      <c r="D106" s="48"/>
      <c r="E106" s="48"/>
      <c r="F106" s="50">
        <v>4.4000000000000004</v>
      </c>
      <c r="G106" s="452" t="s">
        <v>11100</v>
      </c>
      <c r="H106" s="454">
        <f t="shared" si="5"/>
        <v>1.18</v>
      </c>
      <c r="I106" s="454">
        <f t="shared" si="5"/>
        <v>0.61</v>
      </c>
      <c r="J106" s="455">
        <v>0.19253700000000001</v>
      </c>
      <c r="K106" s="454">
        <v>0.84716279999999999</v>
      </c>
      <c r="L106" s="455">
        <v>0.104333</v>
      </c>
      <c r="M106" s="454">
        <v>0.45906520000000001</v>
      </c>
    </row>
    <row r="107" spans="1:13" ht="15.5">
      <c r="A107" s="42" t="s">
        <v>332</v>
      </c>
      <c r="B107" s="43" t="s">
        <v>335</v>
      </c>
      <c r="C107" s="44" t="s">
        <v>336</v>
      </c>
      <c r="D107" s="48"/>
      <c r="E107" s="48"/>
      <c r="F107" s="50">
        <v>4.4000000000000004</v>
      </c>
      <c r="G107" s="452" t="s">
        <v>11100</v>
      </c>
      <c r="H107" s="454">
        <f t="shared" si="5"/>
        <v>1.18</v>
      </c>
      <c r="I107" s="454">
        <f t="shared" si="5"/>
        <v>0.61</v>
      </c>
      <c r="J107" s="455">
        <v>0.19253700000000001</v>
      </c>
      <c r="K107" s="454">
        <v>0.84716279999999999</v>
      </c>
      <c r="L107" s="455">
        <v>0.104333</v>
      </c>
      <c r="M107" s="454">
        <v>0.45906520000000001</v>
      </c>
    </row>
    <row r="108" spans="1:13" ht="15.5">
      <c r="A108" s="42" t="s">
        <v>332</v>
      </c>
      <c r="B108" s="43" t="s">
        <v>337</v>
      </c>
      <c r="C108" s="44" t="s">
        <v>338</v>
      </c>
      <c r="D108" s="48"/>
      <c r="E108" s="48"/>
      <c r="F108" s="50">
        <v>4.4000000000000004</v>
      </c>
      <c r="G108" s="452" t="s">
        <v>11100</v>
      </c>
      <c r="H108" s="454">
        <f t="shared" si="5"/>
        <v>1.18</v>
      </c>
      <c r="I108" s="454">
        <f t="shared" si="5"/>
        <v>0.61</v>
      </c>
      <c r="J108" s="455">
        <v>0.19253700000000001</v>
      </c>
      <c r="K108" s="454">
        <v>0.84716279999999999</v>
      </c>
      <c r="L108" s="455">
        <v>0.104333</v>
      </c>
      <c r="M108" s="454">
        <v>0.45906520000000001</v>
      </c>
    </row>
    <row r="109" spans="1:13" ht="15.5">
      <c r="A109" s="51" t="s">
        <v>339</v>
      </c>
      <c r="B109" s="52" t="s">
        <v>340</v>
      </c>
      <c r="C109" s="53" t="s">
        <v>336</v>
      </c>
      <c r="D109" s="61"/>
      <c r="E109" s="61"/>
      <c r="F109" s="62">
        <v>4.4000000000000004</v>
      </c>
      <c r="G109" s="452" t="s">
        <v>11100</v>
      </c>
      <c r="H109" s="454">
        <f t="shared" si="5"/>
        <v>1.18</v>
      </c>
      <c r="I109" s="454">
        <f t="shared" si="5"/>
        <v>0.61</v>
      </c>
      <c r="J109" s="455">
        <v>0.19253700000000001</v>
      </c>
      <c r="K109" s="454">
        <v>0.84716279999999999</v>
      </c>
      <c r="L109" s="455">
        <v>0.104333</v>
      </c>
      <c r="M109" s="454">
        <v>0.45906520000000001</v>
      </c>
    </row>
    <row r="110" spans="1:13" ht="15.5">
      <c r="A110" s="111" t="s">
        <v>341</v>
      </c>
      <c r="B110" s="96" t="s">
        <v>342</v>
      </c>
      <c r="C110" s="97" t="s">
        <v>343</v>
      </c>
      <c r="D110" s="98"/>
      <c r="E110" s="98"/>
      <c r="F110" s="99">
        <v>7.71</v>
      </c>
      <c r="G110" s="452" t="s">
        <v>11100</v>
      </c>
      <c r="H110" s="454">
        <f t="shared" si="5"/>
        <v>2.0699999999999998</v>
      </c>
      <c r="I110" s="454">
        <f t="shared" si="5"/>
        <v>1.07</v>
      </c>
      <c r="J110" s="455">
        <v>0.19253700000000001</v>
      </c>
      <c r="K110" s="454">
        <v>1.48446027</v>
      </c>
      <c r="L110" s="455">
        <v>0.104333</v>
      </c>
      <c r="M110" s="454">
        <v>0.80440743000000003</v>
      </c>
    </row>
    <row r="111" spans="1:13" ht="15.5">
      <c r="A111" s="100"/>
      <c r="B111" s="101"/>
      <c r="C111" s="102"/>
      <c r="D111" s="103"/>
      <c r="E111" s="103"/>
      <c r="F111" s="104"/>
      <c r="G111" s="452"/>
      <c r="H111" s="454" t="str">
        <f t="shared" si="5"/>
        <v/>
      </c>
      <c r="I111" s="454" t="str">
        <f t="shared" si="5"/>
        <v/>
      </c>
      <c r="J111" s="455"/>
      <c r="K111" s="454"/>
      <c r="L111" s="455"/>
      <c r="M111" s="454"/>
    </row>
    <row r="112" spans="1:13" ht="15.5">
      <c r="A112" s="69" t="s">
        <v>344</v>
      </c>
      <c r="B112" s="70"/>
      <c r="C112" s="71"/>
      <c r="D112" s="72"/>
      <c r="E112" s="72"/>
      <c r="F112" s="73"/>
      <c r="G112" s="452"/>
      <c r="H112" s="454" t="str">
        <f t="shared" si="5"/>
        <v/>
      </c>
      <c r="I112" s="454" t="str">
        <f t="shared" si="5"/>
        <v/>
      </c>
      <c r="J112" s="455"/>
      <c r="K112" s="454"/>
      <c r="L112" s="455"/>
      <c r="M112" s="454"/>
    </row>
    <row r="113" spans="1:13" ht="15.5">
      <c r="A113" s="69" t="s">
        <v>345</v>
      </c>
      <c r="B113" s="70"/>
      <c r="C113" s="71"/>
      <c r="D113" s="72"/>
      <c r="E113" s="72"/>
      <c r="F113" s="73"/>
      <c r="G113" s="452"/>
      <c r="H113" s="454" t="str">
        <f t="shared" si="5"/>
        <v/>
      </c>
      <c r="I113" s="454" t="str">
        <f t="shared" si="5"/>
        <v/>
      </c>
      <c r="J113" s="455"/>
      <c r="K113" s="454"/>
      <c r="L113" s="455"/>
      <c r="M113" s="454"/>
    </row>
    <row r="114" spans="1:13" ht="15.5">
      <c r="A114" s="112" t="s">
        <v>346</v>
      </c>
      <c r="B114" s="37" t="s">
        <v>347</v>
      </c>
      <c r="C114" s="38" t="s">
        <v>348</v>
      </c>
      <c r="D114" s="58"/>
      <c r="E114" s="58"/>
      <c r="F114" s="59">
        <v>19.45</v>
      </c>
      <c r="G114" s="452" t="s">
        <v>11101</v>
      </c>
      <c r="H114" s="454">
        <f t="shared" si="5"/>
        <v>5.23</v>
      </c>
      <c r="I114" s="454">
        <f t="shared" si="5"/>
        <v>2.69</v>
      </c>
      <c r="J114" s="455">
        <v>0.26888600000000001</v>
      </c>
      <c r="K114" s="454">
        <v>5.2298327000000002</v>
      </c>
      <c r="L114" s="455">
        <v>0.13836100000000001</v>
      </c>
      <c r="M114" s="454">
        <v>2.6911214499999998</v>
      </c>
    </row>
    <row r="115" spans="1:13" ht="15.5">
      <c r="A115" s="60" t="s">
        <v>349</v>
      </c>
      <c r="B115" s="43" t="s">
        <v>350</v>
      </c>
      <c r="C115" s="44" t="s">
        <v>351</v>
      </c>
      <c r="D115" s="48"/>
      <c r="E115" s="48"/>
      <c r="F115" s="50">
        <v>26.98</v>
      </c>
      <c r="G115" s="452" t="s">
        <v>11101</v>
      </c>
      <c r="H115" s="454">
        <f t="shared" si="5"/>
        <v>7.25</v>
      </c>
      <c r="I115" s="454">
        <f t="shared" si="5"/>
        <v>3.73</v>
      </c>
      <c r="J115" s="455">
        <v>0.26888600000000001</v>
      </c>
      <c r="K115" s="454">
        <v>7.2545442800000002</v>
      </c>
      <c r="L115" s="455">
        <v>0.13836100000000001</v>
      </c>
      <c r="M115" s="454">
        <v>3.73297978</v>
      </c>
    </row>
    <row r="116" spans="1:13" ht="15.5">
      <c r="A116" s="60" t="s">
        <v>352</v>
      </c>
      <c r="B116" s="43" t="s">
        <v>353</v>
      </c>
      <c r="C116" s="44" t="s">
        <v>354</v>
      </c>
      <c r="D116" s="48"/>
      <c r="E116" s="48"/>
      <c r="F116" s="50">
        <v>36.67</v>
      </c>
      <c r="G116" s="452" t="s">
        <v>11101</v>
      </c>
      <c r="H116" s="454">
        <f t="shared" si="5"/>
        <v>9.86</v>
      </c>
      <c r="I116" s="454">
        <f t="shared" si="5"/>
        <v>5.07</v>
      </c>
      <c r="J116" s="455">
        <v>0.26888600000000001</v>
      </c>
      <c r="K116" s="454">
        <v>9.8600496199999998</v>
      </c>
      <c r="L116" s="455">
        <v>0.13836100000000001</v>
      </c>
      <c r="M116" s="454">
        <v>5.0736978700000002</v>
      </c>
    </row>
    <row r="117" spans="1:13" ht="15.5">
      <c r="A117" s="113" t="s">
        <v>355</v>
      </c>
      <c r="B117" s="43" t="s">
        <v>356</v>
      </c>
      <c r="C117" s="44" t="s">
        <v>357</v>
      </c>
      <c r="D117" s="48"/>
      <c r="E117" s="48"/>
      <c r="F117" s="50">
        <v>10.26</v>
      </c>
      <c r="G117" s="452" t="s">
        <v>11101</v>
      </c>
      <c r="H117" s="454">
        <f t="shared" si="5"/>
        <v>2.76</v>
      </c>
      <c r="I117" s="454">
        <f t="shared" si="5"/>
        <v>1.42</v>
      </c>
      <c r="J117" s="455">
        <v>0.26888600000000001</v>
      </c>
      <c r="K117" s="454">
        <v>2.7587703600000002</v>
      </c>
      <c r="L117" s="455">
        <v>0.13836100000000001</v>
      </c>
      <c r="M117" s="454">
        <v>1.4195838599999999</v>
      </c>
    </row>
    <row r="118" spans="1:13" ht="15.5">
      <c r="A118" s="113" t="s">
        <v>358</v>
      </c>
      <c r="B118" s="43" t="s">
        <v>359</v>
      </c>
      <c r="C118" s="44" t="s">
        <v>360</v>
      </c>
      <c r="D118" s="48"/>
      <c r="E118" s="48"/>
      <c r="F118" s="50">
        <v>55.9</v>
      </c>
      <c r="G118" s="452" t="s">
        <v>11101</v>
      </c>
      <c r="H118" s="454">
        <f t="shared" si="5"/>
        <v>15.03</v>
      </c>
      <c r="I118" s="454">
        <f t="shared" si="5"/>
        <v>7.73</v>
      </c>
      <c r="J118" s="455">
        <v>0.26888600000000001</v>
      </c>
      <c r="K118" s="454">
        <v>15.0307274</v>
      </c>
      <c r="L118" s="455">
        <v>0.13836100000000001</v>
      </c>
      <c r="M118" s="454">
        <v>7.7343799000000004</v>
      </c>
    </row>
    <row r="119" spans="1:13" ht="15.5">
      <c r="A119" s="113" t="s">
        <v>361</v>
      </c>
      <c r="B119" s="43" t="s">
        <v>362</v>
      </c>
      <c r="C119" s="44" t="s">
        <v>363</v>
      </c>
      <c r="D119" s="48"/>
      <c r="E119" s="48"/>
      <c r="F119" s="50">
        <v>181.25</v>
      </c>
      <c r="G119" s="452" t="s">
        <v>11101</v>
      </c>
      <c r="H119" s="454">
        <f t="shared" si="5"/>
        <v>48.74</v>
      </c>
      <c r="I119" s="454">
        <f t="shared" si="5"/>
        <v>25.08</v>
      </c>
      <c r="J119" s="455">
        <v>0.26888600000000001</v>
      </c>
      <c r="K119" s="454">
        <v>48.735587500000001</v>
      </c>
      <c r="L119" s="455">
        <v>0.13836100000000001</v>
      </c>
      <c r="M119" s="454">
        <v>25.077931249999999</v>
      </c>
    </row>
    <row r="120" spans="1:13" ht="15.5">
      <c r="A120" s="114" t="s">
        <v>364</v>
      </c>
      <c r="B120" s="96" t="s">
        <v>365</v>
      </c>
      <c r="C120" s="97" t="s">
        <v>366</v>
      </c>
      <c r="D120" s="98"/>
      <c r="E120" s="98"/>
      <c r="F120" s="99">
        <v>232.2</v>
      </c>
      <c r="G120" s="452" t="s">
        <v>11101</v>
      </c>
      <c r="H120" s="454">
        <f t="shared" si="5"/>
        <v>62.44</v>
      </c>
      <c r="I120" s="454">
        <f t="shared" si="5"/>
        <v>32.130000000000003</v>
      </c>
      <c r="J120" s="455">
        <v>0.26888600000000001</v>
      </c>
      <c r="K120" s="454">
        <v>62.435329199999998</v>
      </c>
      <c r="L120" s="455">
        <v>0.13836100000000001</v>
      </c>
      <c r="M120" s="454">
        <v>32.1274242</v>
      </c>
    </row>
    <row r="121" spans="1:13" ht="15.5">
      <c r="A121" s="30"/>
      <c r="B121" s="31"/>
      <c r="C121" s="32"/>
      <c r="D121" s="33"/>
      <c r="E121" s="33"/>
      <c r="F121" s="35"/>
      <c r="G121" s="452"/>
      <c r="H121" s="454" t="str">
        <f t="shared" si="5"/>
        <v/>
      </c>
      <c r="I121" s="454" t="str">
        <f t="shared" si="5"/>
        <v/>
      </c>
      <c r="J121" s="455"/>
      <c r="K121" s="454"/>
      <c r="L121" s="455"/>
      <c r="M121" s="454"/>
    </row>
    <row r="122" spans="1:13" ht="15.5">
      <c r="A122" s="69" t="s">
        <v>367</v>
      </c>
      <c r="B122" s="70"/>
      <c r="C122" s="71"/>
      <c r="D122" s="72"/>
      <c r="E122" s="72"/>
      <c r="F122" s="73"/>
      <c r="G122" s="452"/>
      <c r="H122" s="454" t="str">
        <f t="shared" si="5"/>
        <v/>
      </c>
      <c r="I122" s="454" t="str">
        <f t="shared" si="5"/>
        <v/>
      </c>
      <c r="J122" s="455"/>
      <c r="K122" s="454"/>
      <c r="L122" s="455"/>
      <c r="M122" s="454"/>
    </row>
    <row r="123" spans="1:13" ht="15.5">
      <c r="A123" s="94" t="s">
        <v>368</v>
      </c>
      <c r="B123" s="37" t="s">
        <v>369</v>
      </c>
      <c r="C123" s="38" t="s">
        <v>370</v>
      </c>
      <c r="D123" s="58"/>
      <c r="E123" s="58"/>
      <c r="F123" s="59">
        <v>0</v>
      </c>
      <c r="G123" s="452" t="s">
        <v>11101</v>
      </c>
      <c r="H123" s="454">
        <f t="shared" ref="H123:I142" si="6">IFERROR(IF(ISNUMBER($F123),ROUND($F123*H$1,2),""),"N/A")</f>
        <v>0</v>
      </c>
      <c r="I123" s="454">
        <f t="shared" si="6"/>
        <v>0</v>
      </c>
      <c r="J123" s="455">
        <v>0</v>
      </c>
      <c r="K123" s="454">
        <v>0</v>
      </c>
      <c r="L123" s="455">
        <v>0</v>
      </c>
      <c r="M123" s="454">
        <v>0</v>
      </c>
    </row>
    <row r="124" spans="1:13" ht="15.5">
      <c r="A124" s="115" t="s">
        <v>346</v>
      </c>
      <c r="B124" s="43" t="s">
        <v>369</v>
      </c>
      <c r="C124" s="44" t="s">
        <v>371</v>
      </c>
      <c r="D124" s="48"/>
      <c r="E124" s="48"/>
      <c r="F124" s="50">
        <v>122.92</v>
      </c>
      <c r="G124" s="452" t="s">
        <v>11101</v>
      </c>
      <c r="H124" s="454">
        <f t="shared" si="6"/>
        <v>33.049999999999997</v>
      </c>
      <c r="I124" s="454">
        <f t="shared" si="6"/>
        <v>17.010000000000002</v>
      </c>
      <c r="J124" s="455">
        <v>0.26888600000000001</v>
      </c>
      <c r="K124" s="454">
        <v>33.051467119999998</v>
      </c>
      <c r="L124" s="455">
        <v>0.13836100000000001</v>
      </c>
      <c r="M124" s="454">
        <v>17.007334119999999</v>
      </c>
    </row>
    <row r="125" spans="1:13" ht="15.5">
      <c r="A125" s="94"/>
      <c r="B125" s="43" t="s">
        <v>372</v>
      </c>
      <c r="C125" s="44" t="s">
        <v>373</v>
      </c>
      <c r="D125" s="48"/>
      <c r="E125" s="48"/>
      <c r="F125" s="50">
        <v>122.92</v>
      </c>
      <c r="G125" s="452" t="s">
        <v>11101</v>
      </c>
      <c r="H125" s="454">
        <f t="shared" si="6"/>
        <v>33.049999999999997</v>
      </c>
      <c r="I125" s="454">
        <f t="shared" si="6"/>
        <v>17.010000000000002</v>
      </c>
      <c r="J125" s="455">
        <v>0.26888600000000001</v>
      </c>
      <c r="K125" s="454">
        <v>33.051467119999998</v>
      </c>
      <c r="L125" s="455">
        <v>0.13836100000000001</v>
      </c>
      <c r="M125" s="454">
        <v>17.007334119999999</v>
      </c>
    </row>
    <row r="126" spans="1:13" ht="15.5">
      <c r="A126" s="115" t="s">
        <v>349</v>
      </c>
      <c r="B126" s="43" t="s">
        <v>369</v>
      </c>
      <c r="C126" s="44" t="s">
        <v>374</v>
      </c>
      <c r="D126" s="48"/>
      <c r="E126" s="48"/>
      <c r="F126" s="50">
        <v>90.35</v>
      </c>
      <c r="G126" s="452" t="s">
        <v>11101</v>
      </c>
      <c r="H126" s="454">
        <f t="shared" si="6"/>
        <v>24.29</v>
      </c>
      <c r="I126" s="454">
        <f t="shared" si="6"/>
        <v>12.5</v>
      </c>
      <c r="J126" s="455">
        <v>0.26888600000000001</v>
      </c>
      <c r="K126" s="454">
        <v>24.2938501</v>
      </c>
      <c r="L126" s="455">
        <v>0.13836100000000001</v>
      </c>
      <c r="M126" s="454">
        <v>12.500916350000001</v>
      </c>
    </row>
    <row r="127" spans="1:13" ht="15.5">
      <c r="A127" s="94"/>
      <c r="B127" s="43" t="s">
        <v>375</v>
      </c>
      <c r="C127" s="44" t="s">
        <v>376</v>
      </c>
      <c r="D127" s="48"/>
      <c r="E127" s="48"/>
      <c r="F127" s="50">
        <v>90.35</v>
      </c>
      <c r="G127" s="452" t="s">
        <v>11101</v>
      </c>
      <c r="H127" s="454">
        <f t="shared" si="6"/>
        <v>24.29</v>
      </c>
      <c r="I127" s="454">
        <f t="shared" si="6"/>
        <v>12.5</v>
      </c>
      <c r="J127" s="455">
        <v>0.26888600000000001</v>
      </c>
      <c r="K127" s="454">
        <v>24.2938501</v>
      </c>
      <c r="L127" s="455">
        <v>0.13836100000000001</v>
      </c>
      <c r="M127" s="454">
        <v>12.500916350000001</v>
      </c>
    </row>
    <row r="128" spans="1:13" ht="15.5">
      <c r="A128" s="115" t="s">
        <v>352</v>
      </c>
      <c r="B128" s="43" t="s">
        <v>369</v>
      </c>
      <c r="C128" s="44" t="s">
        <v>377</v>
      </c>
      <c r="D128" s="48"/>
      <c r="E128" s="48"/>
      <c r="F128" s="50">
        <v>137.63</v>
      </c>
      <c r="G128" s="452" t="s">
        <v>11101</v>
      </c>
      <c r="H128" s="454">
        <f t="shared" si="6"/>
        <v>37.01</v>
      </c>
      <c r="I128" s="454">
        <f t="shared" si="6"/>
        <v>19.04</v>
      </c>
      <c r="J128" s="455">
        <v>0.26888600000000001</v>
      </c>
      <c r="K128" s="454">
        <v>37.00678018</v>
      </c>
      <c r="L128" s="455">
        <v>0.13836100000000001</v>
      </c>
      <c r="M128" s="454">
        <v>19.04262443</v>
      </c>
    </row>
    <row r="129" spans="1:13" ht="15.5">
      <c r="A129" s="94"/>
      <c r="B129" s="43" t="s">
        <v>378</v>
      </c>
      <c r="C129" s="44" t="s">
        <v>379</v>
      </c>
      <c r="D129" s="48"/>
      <c r="E129" s="48"/>
      <c r="F129" s="50">
        <v>137.63</v>
      </c>
      <c r="G129" s="452" t="s">
        <v>11101</v>
      </c>
      <c r="H129" s="454">
        <f t="shared" si="6"/>
        <v>37.01</v>
      </c>
      <c r="I129" s="454">
        <f t="shared" si="6"/>
        <v>19.04</v>
      </c>
      <c r="J129" s="455">
        <v>0.26888600000000001</v>
      </c>
      <c r="K129" s="454">
        <v>37.00678018</v>
      </c>
      <c r="L129" s="455">
        <v>0.13836100000000001</v>
      </c>
      <c r="M129" s="454">
        <v>19.04262443</v>
      </c>
    </row>
    <row r="130" spans="1:13" ht="15.5">
      <c r="A130" s="115" t="s">
        <v>380</v>
      </c>
      <c r="B130" s="43" t="s">
        <v>369</v>
      </c>
      <c r="C130" s="44" t="s">
        <v>381</v>
      </c>
      <c r="D130" s="48"/>
      <c r="E130" s="48"/>
      <c r="F130" s="50">
        <v>222.73</v>
      </c>
      <c r="G130" s="452" t="s">
        <v>11101</v>
      </c>
      <c r="H130" s="454">
        <f t="shared" si="6"/>
        <v>59.89</v>
      </c>
      <c r="I130" s="454">
        <f t="shared" si="6"/>
        <v>30.82</v>
      </c>
      <c r="J130" s="455">
        <v>0.26888600000000001</v>
      </c>
      <c r="K130" s="454">
        <v>59.888978780000002</v>
      </c>
      <c r="L130" s="455">
        <v>0.13836100000000001</v>
      </c>
      <c r="M130" s="454">
        <v>30.817145530000001</v>
      </c>
    </row>
    <row r="131" spans="1:13" ht="15.5">
      <c r="A131" s="94"/>
      <c r="B131" s="43" t="s">
        <v>382</v>
      </c>
      <c r="C131" s="44" t="s">
        <v>383</v>
      </c>
      <c r="D131" s="48"/>
      <c r="E131" s="48"/>
      <c r="F131" s="50">
        <v>222.73</v>
      </c>
      <c r="G131" s="452" t="s">
        <v>11101</v>
      </c>
      <c r="H131" s="454">
        <f t="shared" si="6"/>
        <v>59.89</v>
      </c>
      <c r="I131" s="454">
        <f t="shared" si="6"/>
        <v>30.82</v>
      </c>
      <c r="J131" s="455">
        <v>0.26888600000000001</v>
      </c>
      <c r="K131" s="454">
        <v>59.888978780000002</v>
      </c>
      <c r="L131" s="455">
        <v>0.13836100000000001</v>
      </c>
      <c r="M131" s="454">
        <v>30.817145530000001</v>
      </c>
    </row>
    <row r="132" spans="1:13" ht="15.5">
      <c r="A132" s="115" t="s">
        <v>384</v>
      </c>
      <c r="B132" s="43" t="s">
        <v>369</v>
      </c>
      <c r="C132" s="44" t="s">
        <v>385</v>
      </c>
      <c r="D132" s="48"/>
      <c r="E132" s="48"/>
      <c r="F132" s="50">
        <v>244.8</v>
      </c>
      <c r="G132" s="452" t="s">
        <v>11101</v>
      </c>
      <c r="H132" s="454">
        <f t="shared" si="6"/>
        <v>65.819999999999993</v>
      </c>
      <c r="I132" s="454">
        <f t="shared" si="6"/>
        <v>33.869999999999997</v>
      </c>
      <c r="J132" s="455">
        <v>0.26888600000000001</v>
      </c>
      <c r="K132" s="454">
        <v>65.823292800000004</v>
      </c>
      <c r="L132" s="455">
        <v>0.13836100000000001</v>
      </c>
      <c r="M132" s="454">
        <v>33.870772799999997</v>
      </c>
    </row>
    <row r="133" spans="1:13" ht="15.5">
      <c r="A133" s="94"/>
      <c r="B133" s="43" t="s">
        <v>386</v>
      </c>
      <c r="C133" s="44" t="s">
        <v>387</v>
      </c>
      <c r="D133" s="48"/>
      <c r="E133" s="48"/>
      <c r="F133" s="50">
        <v>244.8</v>
      </c>
      <c r="G133" s="452" t="s">
        <v>11101</v>
      </c>
      <c r="H133" s="454">
        <f t="shared" si="6"/>
        <v>65.819999999999993</v>
      </c>
      <c r="I133" s="454">
        <f t="shared" si="6"/>
        <v>33.869999999999997</v>
      </c>
      <c r="J133" s="455">
        <v>0.26888600000000001</v>
      </c>
      <c r="K133" s="454">
        <v>65.823292800000004</v>
      </c>
      <c r="L133" s="455">
        <v>0.13836100000000001</v>
      </c>
      <c r="M133" s="454">
        <v>33.870772799999997</v>
      </c>
    </row>
    <row r="134" spans="1:13" ht="15.5">
      <c r="A134" s="110" t="s">
        <v>388</v>
      </c>
      <c r="B134" s="43" t="s">
        <v>389</v>
      </c>
      <c r="C134" s="44" t="s">
        <v>390</v>
      </c>
      <c r="D134" s="48"/>
      <c r="E134" s="48"/>
      <c r="F134" s="50">
        <v>55.35</v>
      </c>
      <c r="G134" s="452" t="s">
        <v>11101</v>
      </c>
      <c r="H134" s="454">
        <f t="shared" si="6"/>
        <v>14.88</v>
      </c>
      <c r="I134" s="454">
        <f t="shared" si="6"/>
        <v>7.66</v>
      </c>
      <c r="J134" s="455">
        <v>0.26888600000000001</v>
      </c>
      <c r="K134" s="454">
        <v>14.882840099999999</v>
      </c>
      <c r="L134" s="455">
        <v>0.13836100000000001</v>
      </c>
      <c r="M134" s="454">
        <v>7.6582813500000002</v>
      </c>
    </row>
    <row r="135" spans="1:13" ht="15.5">
      <c r="A135" s="110" t="s">
        <v>391</v>
      </c>
      <c r="B135" s="43" t="s">
        <v>392</v>
      </c>
      <c r="C135" s="44" t="s">
        <v>393</v>
      </c>
      <c r="D135" s="48"/>
      <c r="E135" s="48"/>
      <c r="F135" s="50">
        <v>244.65</v>
      </c>
      <c r="G135" s="452" t="s">
        <v>11101</v>
      </c>
      <c r="H135" s="454">
        <f t="shared" si="6"/>
        <v>65.78</v>
      </c>
      <c r="I135" s="454">
        <f t="shared" si="6"/>
        <v>33.85</v>
      </c>
      <c r="J135" s="455">
        <v>0.26888600000000001</v>
      </c>
      <c r="K135" s="454">
        <v>65.782959899999994</v>
      </c>
      <c r="L135" s="455">
        <v>0.13836100000000001</v>
      </c>
      <c r="M135" s="454">
        <v>33.850018650000003</v>
      </c>
    </row>
    <row r="136" spans="1:13" ht="15.5">
      <c r="A136" s="110" t="s">
        <v>361</v>
      </c>
      <c r="B136" s="43" t="s">
        <v>394</v>
      </c>
      <c r="C136" s="44" t="s">
        <v>395</v>
      </c>
      <c r="D136" s="48"/>
      <c r="E136" s="48"/>
      <c r="F136" s="50">
        <v>194.49</v>
      </c>
      <c r="G136" s="452" t="s">
        <v>11101</v>
      </c>
      <c r="H136" s="454">
        <f t="shared" si="6"/>
        <v>52.3</v>
      </c>
      <c r="I136" s="454">
        <f t="shared" si="6"/>
        <v>26.91</v>
      </c>
      <c r="J136" s="455">
        <v>0.26888600000000001</v>
      </c>
      <c r="K136" s="454">
        <v>52.295638140000001</v>
      </c>
      <c r="L136" s="455">
        <v>0.13836100000000001</v>
      </c>
      <c r="M136" s="454">
        <v>26.909830889999999</v>
      </c>
    </row>
    <row r="137" spans="1:13" ht="15.5">
      <c r="A137" s="116" t="s">
        <v>364</v>
      </c>
      <c r="B137" s="96" t="s">
        <v>396</v>
      </c>
      <c r="C137" s="97" t="s">
        <v>397</v>
      </c>
      <c r="D137" s="98"/>
      <c r="E137" s="98"/>
      <c r="F137" s="99">
        <v>267.3</v>
      </c>
      <c r="G137" s="452" t="s">
        <v>11101</v>
      </c>
      <c r="H137" s="454">
        <f t="shared" si="6"/>
        <v>71.87</v>
      </c>
      <c r="I137" s="454">
        <f t="shared" si="6"/>
        <v>36.979999999999997</v>
      </c>
      <c r="J137" s="455">
        <v>0.26888600000000001</v>
      </c>
      <c r="K137" s="454">
        <v>71.873227799999995</v>
      </c>
      <c r="L137" s="455">
        <v>0.13836100000000001</v>
      </c>
      <c r="M137" s="454">
        <v>36.9838953</v>
      </c>
    </row>
    <row r="138" spans="1:13" ht="15.5">
      <c r="A138" s="100"/>
      <c r="B138" s="101"/>
      <c r="C138" s="102"/>
      <c r="D138" s="103"/>
      <c r="E138" s="103"/>
      <c r="F138" s="104"/>
      <c r="G138" s="452"/>
      <c r="H138" s="454" t="str">
        <f t="shared" si="6"/>
        <v/>
      </c>
      <c r="I138" s="454" t="str">
        <f t="shared" si="6"/>
        <v/>
      </c>
      <c r="J138" s="455"/>
      <c r="K138" s="454"/>
      <c r="L138" s="455"/>
      <c r="M138" s="454"/>
    </row>
    <row r="139" spans="1:13" ht="15.5">
      <c r="A139" s="69" t="s">
        <v>398</v>
      </c>
      <c r="B139" s="70"/>
      <c r="C139" s="71"/>
      <c r="D139" s="72"/>
      <c r="E139" s="72"/>
      <c r="F139" s="73"/>
      <c r="G139" s="452"/>
      <c r="H139" s="454" t="str">
        <f t="shared" si="6"/>
        <v/>
      </c>
      <c r="I139" s="454" t="str">
        <f t="shared" si="6"/>
        <v/>
      </c>
      <c r="J139" s="455"/>
      <c r="K139" s="454"/>
      <c r="L139" s="455"/>
      <c r="M139" s="454"/>
    </row>
    <row r="140" spans="1:13" ht="15.5">
      <c r="A140" s="88" t="s">
        <v>368</v>
      </c>
      <c r="B140" s="37" t="s">
        <v>399</v>
      </c>
      <c r="C140" s="38" t="s">
        <v>400</v>
      </c>
      <c r="D140" s="58"/>
      <c r="E140" s="58"/>
      <c r="F140" s="59">
        <v>0</v>
      </c>
      <c r="G140" s="452" t="s">
        <v>11101</v>
      </c>
      <c r="H140" s="454">
        <f t="shared" si="6"/>
        <v>0</v>
      </c>
      <c r="I140" s="454">
        <f t="shared" si="6"/>
        <v>0</v>
      </c>
      <c r="J140" s="455">
        <v>0</v>
      </c>
      <c r="K140" s="454">
        <v>0</v>
      </c>
      <c r="L140" s="455">
        <v>0</v>
      </c>
      <c r="M140" s="454">
        <v>0</v>
      </c>
    </row>
    <row r="141" spans="1:13" ht="15.5">
      <c r="A141" s="117" t="s">
        <v>346</v>
      </c>
      <c r="B141" s="37" t="s">
        <v>399</v>
      </c>
      <c r="C141" s="38" t="s">
        <v>401</v>
      </c>
      <c r="D141" s="58"/>
      <c r="E141" s="58"/>
      <c r="F141" s="59">
        <v>122.92</v>
      </c>
      <c r="G141" s="452" t="s">
        <v>11101</v>
      </c>
      <c r="H141" s="454">
        <f t="shared" si="6"/>
        <v>33.049999999999997</v>
      </c>
      <c r="I141" s="454">
        <f t="shared" si="6"/>
        <v>17.010000000000002</v>
      </c>
      <c r="J141" s="455">
        <v>0.26888600000000001</v>
      </c>
      <c r="K141" s="454">
        <v>33.051467119999998</v>
      </c>
      <c r="L141" s="455">
        <v>0.13836100000000001</v>
      </c>
      <c r="M141" s="454">
        <v>17.007334119999999</v>
      </c>
    </row>
    <row r="142" spans="1:13" ht="15.5">
      <c r="A142" s="94"/>
      <c r="B142" s="43" t="s">
        <v>402</v>
      </c>
      <c r="C142" s="44" t="s">
        <v>403</v>
      </c>
      <c r="D142" s="48"/>
      <c r="E142" s="48"/>
      <c r="F142" s="50">
        <v>122.92</v>
      </c>
      <c r="G142" s="452" t="s">
        <v>11101</v>
      </c>
      <c r="H142" s="454">
        <f t="shared" si="6"/>
        <v>33.049999999999997</v>
      </c>
      <c r="I142" s="454">
        <f t="shared" si="6"/>
        <v>17.010000000000002</v>
      </c>
      <c r="J142" s="455">
        <v>0.26888600000000001</v>
      </c>
      <c r="K142" s="454">
        <v>33.051467119999998</v>
      </c>
      <c r="L142" s="455">
        <v>0.13836100000000001</v>
      </c>
      <c r="M142" s="454">
        <v>17.007334119999999</v>
      </c>
    </row>
    <row r="143" spans="1:13" ht="15.5">
      <c r="A143" s="115" t="s">
        <v>349</v>
      </c>
      <c r="B143" s="43" t="s">
        <v>399</v>
      </c>
      <c r="C143" s="44" t="s">
        <v>404</v>
      </c>
      <c r="D143" s="48"/>
      <c r="E143" s="48"/>
      <c r="F143" s="50">
        <v>90.35</v>
      </c>
      <c r="G143" s="452" t="s">
        <v>11101</v>
      </c>
      <c r="H143" s="454">
        <f t="shared" ref="H143:I162" si="7">IFERROR(IF(ISNUMBER($F143),ROUND($F143*H$1,2),""),"N/A")</f>
        <v>24.29</v>
      </c>
      <c r="I143" s="454">
        <f t="shared" si="7"/>
        <v>12.5</v>
      </c>
      <c r="J143" s="455">
        <v>0.26888600000000001</v>
      </c>
      <c r="K143" s="454">
        <v>24.2938501</v>
      </c>
      <c r="L143" s="455">
        <v>0.13836100000000001</v>
      </c>
      <c r="M143" s="454">
        <v>12.500916350000001</v>
      </c>
    </row>
    <row r="144" spans="1:13" ht="15.5">
      <c r="A144" s="94"/>
      <c r="B144" s="43" t="s">
        <v>405</v>
      </c>
      <c r="C144" s="44" t="s">
        <v>406</v>
      </c>
      <c r="D144" s="48"/>
      <c r="E144" s="48"/>
      <c r="F144" s="50">
        <v>90.35</v>
      </c>
      <c r="G144" s="452" t="s">
        <v>11101</v>
      </c>
      <c r="H144" s="454">
        <f t="shared" si="7"/>
        <v>24.29</v>
      </c>
      <c r="I144" s="454">
        <f t="shared" si="7"/>
        <v>12.5</v>
      </c>
      <c r="J144" s="455">
        <v>0.26888600000000001</v>
      </c>
      <c r="K144" s="454">
        <v>24.2938501</v>
      </c>
      <c r="L144" s="455">
        <v>0.13836100000000001</v>
      </c>
      <c r="M144" s="454">
        <v>12.500916350000001</v>
      </c>
    </row>
    <row r="145" spans="1:13" ht="15.5">
      <c r="A145" s="115" t="s">
        <v>352</v>
      </c>
      <c r="B145" s="43" t="s">
        <v>399</v>
      </c>
      <c r="C145" s="44" t="s">
        <v>407</v>
      </c>
      <c r="D145" s="48"/>
      <c r="E145" s="48"/>
      <c r="F145" s="50">
        <v>137.63</v>
      </c>
      <c r="G145" s="452" t="s">
        <v>11101</v>
      </c>
      <c r="H145" s="454">
        <f t="shared" si="7"/>
        <v>37.01</v>
      </c>
      <c r="I145" s="454">
        <f t="shared" si="7"/>
        <v>19.04</v>
      </c>
      <c r="J145" s="455">
        <v>0.26888600000000001</v>
      </c>
      <c r="K145" s="454">
        <v>37.00678018</v>
      </c>
      <c r="L145" s="455">
        <v>0.13836100000000001</v>
      </c>
      <c r="M145" s="454">
        <v>19.04262443</v>
      </c>
    </row>
    <row r="146" spans="1:13" ht="15.5">
      <c r="A146" s="94"/>
      <c r="B146" s="43" t="s">
        <v>408</v>
      </c>
      <c r="C146" s="44" t="s">
        <v>409</v>
      </c>
      <c r="D146" s="48"/>
      <c r="E146" s="48"/>
      <c r="F146" s="50">
        <v>137.63</v>
      </c>
      <c r="G146" s="452" t="s">
        <v>11101</v>
      </c>
      <c r="H146" s="454">
        <f t="shared" si="7"/>
        <v>37.01</v>
      </c>
      <c r="I146" s="454">
        <f t="shared" si="7"/>
        <v>19.04</v>
      </c>
      <c r="J146" s="455">
        <v>0.26888600000000001</v>
      </c>
      <c r="K146" s="454">
        <v>37.00678018</v>
      </c>
      <c r="L146" s="455">
        <v>0.13836100000000001</v>
      </c>
      <c r="M146" s="454">
        <v>19.04262443</v>
      </c>
    </row>
    <row r="147" spans="1:13" ht="15.5">
      <c r="A147" s="115" t="s">
        <v>380</v>
      </c>
      <c r="B147" s="43" t="s">
        <v>399</v>
      </c>
      <c r="C147" s="44" t="s">
        <v>410</v>
      </c>
      <c r="D147" s="48"/>
      <c r="E147" s="48"/>
      <c r="F147" s="50">
        <v>222.73</v>
      </c>
      <c r="G147" s="452" t="s">
        <v>11101</v>
      </c>
      <c r="H147" s="454">
        <f t="shared" si="7"/>
        <v>59.89</v>
      </c>
      <c r="I147" s="454">
        <f t="shared" si="7"/>
        <v>30.82</v>
      </c>
      <c r="J147" s="455">
        <v>0.26888600000000001</v>
      </c>
      <c r="K147" s="454">
        <v>59.888978780000002</v>
      </c>
      <c r="L147" s="455">
        <v>0.13836100000000001</v>
      </c>
      <c r="M147" s="454">
        <v>30.817145530000001</v>
      </c>
    </row>
    <row r="148" spans="1:13" ht="15.5">
      <c r="A148" s="94"/>
      <c r="B148" s="43" t="s">
        <v>411</v>
      </c>
      <c r="C148" s="44" t="s">
        <v>412</v>
      </c>
      <c r="D148" s="48"/>
      <c r="E148" s="48"/>
      <c r="F148" s="50">
        <v>222.73</v>
      </c>
      <c r="G148" s="452" t="s">
        <v>11101</v>
      </c>
      <c r="H148" s="454">
        <f t="shared" si="7"/>
        <v>59.89</v>
      </c>
      <c r="I148" s="454">
        <f t="shared" si="7"/>
        <v>30.82</v>
      </c>
      <c r="J148" s="455">
        <v>0.26888600000000001</v>
      </c>
      <c r="K148" s="454">
        <v>59.888978780000002</v>
      </c>
      <c r="L148" s="455">
        <v>0.13836100000000001</v>
      </c>
      <c r="M148" s="454">
        <v>30.817145530000001</v>
      </c>
    </row>
    <row r="149" spans="1:13" ht="15.5">
      <c r="A149" s="115" t="s">
        <v>384</v>
      </c>
      <c r="B149" s="52" t="s">
        <v>399</v>
      </c>
      <c r="C149" s="53" t="s">
        <v>413</v>
      </c>
      <c r="D149" s="61"/>
      <c r="E149" s="61"/>
      <c r="F149" s="62">
        <v>244.8</v>
      </c>
      <c r="G149" s="452" t="s">
        <v>11101</v>
      </c>
      <c r="H149" s="454">
        <f t="shared" si="7"/>
        <v>65.819999999999993</v>
      </c>
      <c r="I149" s="454">
        <f t="shared" si="7"/>
        <v>33.869999999999997</v>
      </c>
      <c r="J149" s="455">
        <v>0.26888600000000001</v>
      </c>
      <c r="K149" s="454">
        <v>65.823292800000004</v>
      </c>
      <c r="L149" s="455">
        <v>0.13836100000000001</v>
      </c>
      <c r="M149" s="454">
        <v>33.870772799999997</v>
      </c>
    </row>
    <row r="150" spans="1:13" ht="15.5">
      <c r="A150" s="94"/>
      <c r="B150" s="43" t="s">
        <v>414</v>
      </c>
      <c r="C150" s="44" t="s">
        <v>415</v>
      </c>
      <c r="D150" s="48"/>
      <c r="E150" s="48"/>
      <c r="F150" s="50">
        <v>244.8</v>
      </c>
      <c r="G150" s="452" t="s">
        <v>11101</v>
      </c>
      <c r="H150" s="454">
        <f t="shared" si="7"/>
        <v>65.819999999999993</v>
      </c>
      <c r="I150" s="454">
        <f t="shared" si="7"/>
        <v>33.869999999999997</v>
      </c>
      <c r="J150" s="455">
        <v>0.26888600000000001</v>
      </c>
      <c r="K150" s="454">
        <v>65.823292800000004</v>
      </c>
      <c r="L150" s="455">
        <v>0.13836100000000001</v>
      </c>
      <c r="M150" s="454">
        <v>33.870772799999997</v>
      </c>
    </row>
    <row r="151" spans="1:13" ht="15.5">
      <c r="A151" s="42" t="s">
        <v>388</v>
      </c>
      <c r="B151" s="43" t="s">
        <v>416</v>
      </c>
      <c r="C151" s="44" t="s">
        <v>417</v>
      </c>
      <c r="D151" s="48"/>
      <c r="E151" s="48"/>
      <c r="F151" s="50">
        <v>131.69</v>
      </c>
      <c r="G151" s="452" t="s">
        <v>11101</v>
      </c>
      <c r="H151" s="454">
        <f t="shared" si="7"/>
        <v>35.409999999999997</v>
      </c>
      <c r="I151" s="454">
        <f t="shared" si="7"/>
        <v>18.22</v>
      </c>
      <c r="J151" s="455">
        <v>0.26888600000000001</v>
      </c>
      <c r="K151" s="454">
        <v>35.409597339999998</v>
      </c>
      <c r="L151" s="455">
        <v>0.13836100000000001</v>
      </c>
      <c r="M151" s="454">
        <v>18.220760089999999</v>
      </c>
    </row>
    <row r="152" spans="1:13" ht="15.5">
      <c r="A152" s="42" t="s">
        <v>391</v>
      </c>
      <c r="B152" s="43" t="s">
        <v>418</v>
      </c>
      <c r="C152" s="44" t="s">
        <v>419</v>
      </c>
      <c r="D152" s="48"/>
      <c r="E152" s="48"/>
      <c r="F152" s="50">
        <v>165.96</v>
      </c>
      <c r="G152" s="452" t="s">
        <v>11101</v>
      </c>
      <c r="H152" s="454">
        <f t="shared" si="7"/>
        <v>44.62</v>
      </c>
      <c r="I152" s="454">
        <f t="shared" si="7"/>
        <v>22.96</v>
      </c>
      <c r="J152" s="455">
        <v>0.26888600000000001</v>
      </c>
      <c r="K152" s="454">
        <v>44.624320560000001</v>
      </c>
      <c r="L152" s="455">
        <v>0.13836100000000001</v>
      </c>
      <c r="M152" s="454">
        <v>22.96239156</v>
      </c>
    </row>
    <row r="153" spans="1:13" ht="15.5">
      <c r="A153" s="42" t="s">
        <v>361</v>
      </c>
      <c r="B153" s="43" t="s">
        <v>420</v>
      </c>
      <c r="C153" s="44" t="s">
        <v>421</v>
      </c>
      <c r="D153" s="48"/>
      <c r="E153" s="48"/>
      <c r="F153" s="50">
        <v>282.74</v>
      </c>
      <c r="G153" s="452" t="s">
        <v>11101</v>
      </c>
      <c r="H153" s="454">
        <f t="shared" si="7"/>
        <v>76.02</v>
      </c>
      <c r="I153" s="454">
        <f t="shared" si="7"/>
        <v>39.119999999999997</v>
      </c>
      <c r="J153" s="455">
        <v>0.26888600000000001</v>
      </c>
      <c r="K153" s="454">
        <v>76.024827639999998</v>
      </c>
      <c r="L153" s="455">
        <v>0.13836100000000001</v>
      </c>
      <c r="M153" s="454">
        <v>39.120189140000001</v>
      </c>
    </row>
    <row r="154" spans="1:13" ht="15.5">
      <c r="A154" s="51" t="s">
        <v>364</v>
      </c>
      <c r="B154" s="52" t="s">
        <v>422</v>
      </c>
      <c r="C154" s="53" t="s">
        <v>423</v>
      </c>
      <c r="D154" s="61"/>
      <c r="E154" s="61"/>
      <c r="F154" s="62">
        <v>316.73</v>
      </c>
      <c r="G154" s="452" t="s">
        <v>11101</v>
      </c>
      <c r="H154" s="454">
        <f t="shared" si="7"/>
        <v>85.16</v>
      </c>
      <c r="I154" s="454">
        <f t="shared" si="7"/>
        <v>43.82</v>
      </c>
      <c r="J154" s="455">
        <v>0.26888600000000001</v>
      </c>
      <c r="K154" s="454">
        <v>85.164262780000001</v>
      </c>
      <c r="L154" s="455">
        <v>0.13836100000000001</v>
      </c>
      <c r="M154" s="454">
        <v>43.823079530000001</v>
      </c>
    </row>
    <row r="155" spans="1:13" ht="15.5">
      <c r="A155" s="30"/>
      <c r="B155" s="31"/>
      <c r="C155" s="32"/>
      <c r="D155" s="33"/>
      <c r="E155" s="33"/>
      <c r="F155" s="35"/>
      <c r="G155" s="452"/>
      <c r="H155" s="454" t="str">
        <f t="shared" si="7"/>
        <v/>
      </c>
      <c r="I155" s="454" t="str">
        <f t="shared" si="7"/>
        <v/>
      </c>
      <c r="J155" s="455"/>
      <c r="K155" s="454"/>
      <c r="L155" s="455"/>
      <c r="M155" s="454"/>
    </row>
    <row r="156" spans="1:13" ht="15.5">
      <c r="A156" s="69" t="s">
        <v>424</v>
      </c>
      <c r="B156" s="70"/>
      <c r="C156" s="71"/>
      <c r="D156" s="72"/>
      <c r="E156" s="72"/>
      <c r="F156" s="73"/>
      <c r="G156" s="452"/>
      <c r="H156" s="454" t="str">
        <f t="shared" si="7"/>
        <v/>
      </c>
      <c r="I156" s="454" t="str">
        <f t="shared" si="7"/>
        <v/>
      </c>
      <c r="J156" s="455"/>
      <c r="K156" s="454"/>
      <c r="L156" s="455"/>
      <c r="M156" s="454"/>
    </row>
    <row r="157" spans="1:13" ht="15.5">
      <c r="A157" s="112" t="s">
        <v>368</v>
      </c>
      <c r="B157" s="43" t="s">
        <v>425</v>
      </c>
      <c r="C157" s="44" t="s">
        <v>426</v>
      </c>
      <c r="D157" s="48"/>
      <c r="E157" s="48"/>
      <c r="F157" s="50">
        <v>0</v>
      </c>
      <c r="G157" s="452" t="s">
        <v>11101</v>
      </c>
      <c r="H157" s="454">
        <f t="shared" si="7"/>
        <v>0</v>
      </c>
      <c r="I157" s="454">
        <f t="shared" si="7"/>
        <v>0</v>
      </c>
      <c r="J157" s="455">
        <v>0</v>
      </c>
      <c r="K157" s="454">
        <v>0</v>
      </c>
      <c r="L157" s="455">
        <v>0</v>
      </c>
      <c r="M157" s="454">
        <v>0</v>
      </c>
    </row>
    <row r="158" spans="1:13" ht="15.5">
      <c r="A158" s="118" t="s">
        <v>346</v>
      </c>
      <c r="B158" s="43" t="s">
        <v>425</v>
      </c>
      <c r="C158" s="44" t="s">
        <v>427</v>
      </c>
      <c r="D158" s="48"/>
      <c r="E158" s="48"/>
      <c r="F158" s="50">
        <v>49.38</v>
      </c>
      <c r="G158" s="452" t="s">
        <v>11101</v>
      </c>
      <c r="H158" s="454">
        <f t="shared" si="7"/>
        <v>13.28</v>
      </c>
      <c r="I158" s="454">
        <f t="shared" si="7"/>
        <v>6.83</v>
      </c>
      <c r="J158" s="455">
        <v>0.26888600000000001</v>
      </c>
      <c r="K158" s="454">
        <v>13.277590679999999</v>
      </c>
      <c r="L158" s="455">
        <v>0.13836100000000001</v>
      </c>
      <c r="M158" s="454">
        <v>6.8322661800000004</v>
      </c>
    </row>
    <row r="159" spans="1:13" ht="15.5">
      <c r="A159" s="94"/>
      <c r="B159" s="43" t="s">
        <v>428</v>
      </c>
      <c r="C159" s="44" t="s">
        <v>429</v>
      </c>
      <c r="D159" s="48"/>
      <c r="E159" s="48"/>
      <c r="F159" s="50">
        <v>49.38</v>
      </c>
      <c r="G159" s="452" t="s">
        <v>11101</v>
      </c>
      <c r="H159" s="454">
        <f t="shared" si="7"/>
        <v>13.28</v>
      </c>
      <c r="I159" s="454">
        <f t="shared" si="7"/>
        <v>6.83</v>
      </c>
      <c r="J159" s="455">
        <v>0.26888600000000001</v>
      </c>
      <c r="K159" s="454">
        <v>13.277590679999999</v>
      </c>
      <c r="L159" s="455">
        <v>0.13836100000000001</v>
      </c>
      <c r="M159" s="454">
        <v>6.8322661800000004</v>
      </c>
    </row>
    <row r="160" spans="1:13" ht="15.5">
      <c r="A160" s="119" t="s">
        <v>349</v>
      </c>
      <c r="B160" s="43" t="s">
        <v>425</v>
      </c>
      <c r="C160" s="44" t="s">
        <v>430</v>
      </c>
      <c r="D160" s="48"/>
      <c r="E160" s="48"/>
      <c r="F160" s="50">
        <v>182.8</v>
      </c>
      <c r="G160" s="452" t="s">
        <v>11101</v>
      </c>
      <c r="H160" s="454">
        <f t="shared" si="7"/>
        <v>49.15</v>
      </c>
      <c r="I160" s="454">
        <f t="shared" si="7"/>
        <v>25.29</v>
      </c>
      <c r="J160" s="455">
        <v>0.26888600000000001</v>
      </c>
      <c r="K160" s="454">
        <v>49.152360799999997</v>
      </c>
      <c r="L160" s="455">
        <v>0.13836100000000001</v>
      </c>
      <c r="M160" s="454">
        <v>25.2923908</v>
      </c>
    </row>
    <row r="161" spans="1:13" ht="15.5">
      <c r="A161" s="94"/>
      <c r="B161" s="43" t="s">
        <v>431</v>
      </c>
      <c r="C161" s="44" t="s">
        <v>432</v>
      </c>
      <c r="D161" s="48"/>
      <c r="E161" s="48"/>
      <c r="F161" s="50">
        <v>182.8</v>
      </c>
      <c r="G161" s="452" t="s">
        <v>11101</v>
      </c>
      <c r="H161" s="454">
        <f t="shared" si="7"/>
        <v>49.15</v>
      </c>
      <c r="I161" s="454">
        <f t="shared" si="7"/>
        <v>25.29</v>
      </c>
      <c r="J161" s="455">
        <v>0.26888600000000001</v>
      </c>
      <c r="K161" s="454">
        <v>49.152360799999997</v>
      </c>
      <c r="L161" s="455">
        <v>0.13836100000000001</v>
      </c>
      <c r="M161" s="454">
        <v>25.2923908</v>
      </c>
    </row>
    <row r="162" spans="1:13" ht="15.5">
      <c r="A162" s="119" t="s">
        <v>352</v>
      </c>
      <c r="B162" s="43" t="s">
        <v>425</v>
      </c>
      <c r="C162" s="44" t="s">
        <v>433</v>
      </c>
      <c r="D162" s="48"/>
      <c r="E162" s="48"/>
      <c r="F162" s="50">
        <v>266.85000000000002</v>
      </c>
      <c r="G162" s="452" t="s">
        <v>11101</v>
      </c>
      <c r="H162" s="454">
        <f t="shared" si="7"/>
        <v>71.75</v>
      </c>
      <c r="I162" s="454">
        <f t="shared" si="7"/>
        <v>36.92</v>
      </c>
      <c r="J162" s="455">
        <v>0.26888600000000001</v>
      </c>
      <c r="K162" s="454">
        <v>71.752229099999994</v>
      </c>
      <c r="L162" s="455">
        <v>0.13836100000000001</v>
      </c>
      <c r="M162" s="454">
        <v>36.921632850000002</v>
      </c>
    </row>
    <row r="163" spans="1:13" ht="15.5">
      <c r="A163" s="94"/>
      <c r="B163" s="43" t="s">
        <v>434</v>
      </c>
      <c r="C163" s="44" t="s">
        <v>435</v>
      </c>
      <c r="D163" s="48"/>
      <c r="E163" s="48"/>
      <c r="F163" s="50">
        <v>266.85000000000002</v>
      </c>
      <c r="G163" s="452" t="s">
        <v>11101</v>
      </c>
      <c r="H163" s="454">
        <f t="shared" ref="H163:I182" si="8">IFERROR(IF(ISNUMBER($F163),ROUND($F163*H$1,2),""),"N/A")</f>
        <v>71.75</v>
      </c>
      <c r="I163" s="454">
        <f t="shared" si="8"/>
        <v>36.92</v>
      </c>
      <c r="J163" s="455">
        <v>0.26888600000000001</v>
      </c>
      <c r="K163" s="454">
        <v>71.752229099999994</v>
      </c>
      <c r="L163" s="455">
        <v>0.13836100000000001</v>
      </c>
      <c r="M163" s="454">
        <v>36.921632850000002</v>
      </c>
    </row>
    <row r="164" spans="1:13" ht="15.5">
      <c r="A164" s="119" t="s">
        <v>380</v>
      </c>
      <c r="B164" s="43" t="s">
        <v>425</v>
      </c>
      <c r="C164" s="44" t="s">
        <v>436</v>
      </c>
      <c r="D164" s="48"/>
      <c r="E164" s="48"/>
      <c r="F164" s="50">
        <v>696.56</v>
      </c>
      <c r="G164" s="452" t="s">
        <v>11101</v>
      </c>
      <c r="H164" s="454">
        <f t="shared" si="8"/>
        <v>187.3</v>
      </c>
      <c r="I164" s="454">
        <f t="shared" si="8"/>
        <v>96.38</v>
      </c>
      <c r="J164" s="455">
        <v>0.26888600000000001</v>
      </c>
      <c r="K164" s="454">
        <v>187.29523216000001</v>
      </c>
      <c r="L164" s="455">
        <v>0.13836100000000001</v>
      </c>
      <c r="M164" s="454">
        <v>96.376738160000002</v>
      </c>
    </row>
    <row r="165" spans="1:13" ht="15.5">
      <c r="A165" s="94"/>
      <c r="B165" s="43" t="s">
        <v>437</v>
      </c>
      <c r="C165" s="44" t="s">
        <v>438</v>
      </c>
      <c r="D165" s="48"/>
      <c r="E165" s="48"/>
      <c r="F165" s="50">
        <v>696.56</v>
      </c>
      <c r="G165" s="452" t="s">
        <v>11101</v>
      </c>
      <c r="H165" s="454">
        <f t="shared" si="8"/>
        <v>187.3</v>
      </c>
      <c r="I165" s="454">
        <f t="shared" si="8"/>
        <v>96.38</v>
      </c>
      <c r="J165" s="455">
        <v>0.26888600000000001</v>
      </c>
      <c r="K165" s="454">
        <v>187.29523216000001</v>
      </c>
      <c r="L165" s="455">
        <v>0.13836100000000001</v>
      </c>
      <c r="M165" s="454">
        <v>96.376738160000002</v>
      </c>
    </row>
    <row r="166" spans="1:13" ht="15.5">
      <c r="A166" s="119" t="s">
        <v>384</v>
      </c>
      <c r="B166" s="43" t="s">
        <v>425</v>
      </c>
      <c r="C166" s="44" t="s">
        <v>439</v>
      </c>
      <c r="D166" s="48"/>
      <c r="E166" s="48"/>
      <c r="F166" s="50">
        <v>781.66</v>
      </c>
      <c r="G166" s="452" t="s">
        <v>11101</v>
      </c>
      <c r="H166" s="454">
        <f t="shared" si="8"/>
        <v>210.18</v>
      </c>
      <c r="I166" s="454">
        <f t="shared" si="8"/>
        <v>108.15</v>
      </c>
      <c r="J166" s="455">
        <v>0.26888600000000001</v>
      </c>
      <c r="K166" s="454">
        <v>210.17743075999999</v>
      </c>
      <c r="L166" s="455">
        <v>0.13836100000000001</v>
      </c>
      <c r="M166" s="454">
        <v>108.15125926</v>
      </c>
    </row>
    <row r="167" spans="1:13" ht="15.5">
      <c r="A167" s="94"/>
      <c r="B167" s="43" t="s">
        <v>440</v>
      </c>
      <c r="C167" s="44" t="s">
        <v>441</v>
      </c>
      <c r="D167" s="48"/>
      <c r="E167" s="48"/>
      <c r="F167" s="50">
        <v>781.66</v>
      </c>
      <c r="G167" s="452" t="s">
        <v>11101</v>
      </c>
      <c r="H167" s="454">
        <f t="shared" si="8"/>
        <v>210.18</v>
      </c>
      <c r="I167" s="454">
        <f t="shared" si="8"/>
        <v>108.15</v>
      </c>
      <c r="J167" s="455">
        <v>0.26888600000000001</v>
      </c>
      <c r="K167" s="454">
        <v>210.17743075999999</v>
      </c>
      <c r="L167" s="455">
        <v>0.13836100000000001</v>
      </c>
      <c r="M167" s="454">
        <v>108.15125926</v>
      </c>
    </row>
    <row r="168" spans="1:13" ht="15.5">
      <c r="A168" s="119" t="s">
        <v>355</v>
      </c>
      <c r="B168" s="43" t="s">
        <v>425</v>
      </c>
      <c r="C168" s="44" t="s">
        <v>442</v>
      </c>
      <c r="D168" s="48"/>
      <c r="E168" s="48"/>
      <c r="F168" s="50">
        <v>190.16</v>
      </c>
      <c r="G168" s="452" t="s">
        <v>11101</v>
      </c>
      <c r="H168" s="454">
        <f t="shared" si="8"/>
        <v>51.13</v>
      </c>
      <c r="I168" s="454">
        <f t="shared" si="8"/>
        <v>26.31</v>
      </c>
      <c r="J168" s="455">
        <v>0.26888600000000001</v>
      </c>
      <c r="K168" s="454">
        <v>51.131361759999997</v>
      </c>
      <c r="L168" s="455">
        <v>0.13836100000000001</v>
      </c>
      <c r="M168" s="454">
        <v>26.310727759999999</v>
      </c>
    </row>
    <row r="169" spans="1:13" ht="15.5">
      <c r="A169" s="94"/>
      <c r="B169" s="43" t="s">
        <v>443</v>
      </c>
      <c r="C169" s="44" t="s">
        <v>444</v>
      </c>
      <c r="D169" s="48"/>
      <c r="E169" s="48"/>
      <c r="F169" s="50">
        <v>190.16</v>
      </c>
      <c r="G169" s="452" t="s">
        <v>11101</v>
      </c>
      <c r="H169" s="454">
        <f t="shared" si="8"/>
        <v>51.13</v>
      </c>
      <c r="I169" s="454">
        <f t="shared" si="8"/>
        <v>26.31</v>
      </c>
      <c r="J169" s="455">
        <v>0.26888600000000001</v>
      </c>
      <c r="K169" s="454">
        <v>51.131361759999997</v>
      </c>
      <c r="L169" s="455">
        <v>0.13836100000000001</v>
      </c>
      <c r="M169" s="454">
        <v>26.310727759999999</v>
      </c>
    </row>
    <row r="170" spans="1:13" ht="15.5">
      <c r="A170" s="119" t="s">
        <v>358</v>
      </c>
      <c r="B170" s="43" t="s">
        <v>425</v>
      </c>
      <c r="C170" s="44" t="s">
        <v>445</v>
      </c>
      <c r="D170" s="48"/>
      <c r="E170" s="48"/>
      <c r="F170" s="50">
        <v>215.38</v>
      </c>
      <c r="G170" s="452" t="s">
        <v>11101</v>
      </c>
      <c r="H170" s="454">
        <f t="shared" si="8"/>
        <v>57.91</v>
      </c>
      <c r="I170" s="454">
        <f t="shared" si="8"/>
        <v>29.8</v>
      </c>
      <c r="J170" s="455">
        <v>0.26888600000000001</v>
      </c>
      <c r="K170" s="454">
        <v>57.912666680000001</v>
      </c>
      <c r="L170" s="455">
        <v>0.13836100000000001</v>
      </c>
      <c r="M170" s="454">
        <v>29.80019218</v>
      </c>
    </row>
    <row r="171" spans="1:13" ht="15.5">
      <c r="A171" s="94"/>
      <c r="B171" s="43" t="s">
        <v>446</v>
      </c>
      <c r="C171" s="44" t="s">
        <v>447</v>
      </c>
      <c r="D171" s="48"/>
      <c r="E171" s="48"/>
      <c r="F171" s="50">
        <v>215.38</v>
      </c>
      <c r="G171" s="452" t="s">
        <v>11101</v>
      </c>
      <c r="H171" s="454">
        <f t="shared" si="8"/>
        <v>57.91</v>
      </c>
      <c r="I171" s="454">
        <f t="shared" si="8"/>
        <v>29.8</v>
      </c>
      <c r="J171" s="455">
        <v>0.26888600000000001</v>
      </c>
      <c r="K171" s="454">
        <v>57.912666680000001</v>
      </c>
      <c r="L171" s="455">
        <v>0.13836100000000001</v>
      </c>
      <c r="M171" s="454">
        <v>29.80019218</v>
      </c>
    </row>
    <row r="172" spans="1:13" ht="15.5">
      <c r="A172" s="119" t="s">
        <v>361</v>
      </c>
      <c r="B172" s="43" t="s">
        <v>425</v>
      </c>
      <c r="C172" s="44" t="s">
        <v>448</v>
      </c>
      <c r="D172" s="48"/>
      <c r="E172" s="48"/>
      <c r="F172" s="50">
        <v>485.38</v>
      </c>
      <c r="G172" s="452" t="s">
        <v>11101</v>
      </c>
      <c r="H172" s="454">
        <f t="shared" si="8"/>
        <v>130.51</v>
      </c>
      <c r="I172" s="454">
        <f t="shared" si="8"/>
        <v>67.16</v>
      </c>
      <c r="J172" s="455">
        <v>0.26888600000000001</v>
      </c>
      <c r="K172" s="454">
        <v>130.51188668</v>
      </c>
      <c r="L172" s="455">
        <v>0.13836100000000001</v>
      </c>
      <c r="M172" s="454">
        <v>67.157662180000003</v>
      </c>
    </row>
    <row r="173" spans="1:13" ht="15.5">
      <c r="A173" s="94"/>
      <c r="B173" s="43" t="s">
        <v>449</v>
      </c>
      <c r="C173" s="44" t="s">
        <v>450</v>
      </c>
      <c r="D173" s="48"/>
      <c r="E173" s="48"/>
      <c r="F173" s="50">
        <v>485.38</v>
      </c>
      <c r="G173" s="452" t="s">
        <v>11101</v>
      </c>
      <c r="H173" s="454">
        <f t="shared" si="8"/>
        <v>130.51</v>
      </c>
      <c r="I173" s="454">
        <f t="shared" si="8"/>
        <v>67.16</v>
      </c>
      <c r="J173" s="455">
        <v>0.26888600000000001</v>
      </c>
      <c r="K173" s="454">
        <v>130.51188668</v>
      </c>
      <c r="L173" s="455">
        <v>0.13836100000000001</v>
      </c>
      <c r="M173" s="454">
        <v>67.157662180000003</v>
      </c>
    </row>
    <row r="174" spans="1:13" ht="15.5">
      <c r="A174" s="119" t="s">
        <v>364</v>
      </c>
      <c r="B174" s="43" t="s">
        <v>425</v>
      </c>
      <c r="C174" s="44" t="s">
        <v>451</v>
      </c>
      <c r="D174" s="48"/>
      <c r="E174" s="48"/>
      <c r="F174" s="50">
        <v>510.6</v>
      </c>
      <c r="G174" s="452" t="s">
        <v>11101</v>
      </c>
      <c r="H174" s="454">
        <f t="shared" si="8"/>
        <v>137.29</v>
      </c>
      <c r="I174" s="454">
        <f t="shared" si="8"/>
        <v>70.650000000000006</v>
      </c>
      <c r="J174" s="455">
        <v>0.26888600000000001</v>
      </c>
      <c r="K174" s="454">
        <v>137.2931916</v>
      </c>
      <c r="L174" s="455">
        <v>0.13836100000000001</v>
      </c>
      <c r="M174" s="454">
        <v>70.647126600000007</v>
      </c>
    </row>
    <row r="175" spans="1:13" ht="15.5">
      <c r="A175" s="120"/>
      <c r="B175" s="52" t="s">
        <v>452</v>
      </c>
      <c r="C175" s="53" t="s">
        <v>453</v>
      </c>
      <c r="D175" s="61"/>
      <c r="E175" s="61"/>
      <c r="F175" s="62">
        <v>510.6</v>
      </c>
      <c r="G175" s="452" t="s">
        <v>11101</v>
      </c>
      <c r="H175" s="454">
        <f t="shared" si="8"/>
        <v>137.29</v>
      </c>
      <c r="I175" s="454">
        <f t="shared" si="8"/>
        <v>70.650000000000006</v>
      </c>
      <c r="J175" s="455">
        <v>0.26888600000000001</v>
      </c>
      <c r="K175" s="454">
        <v>137.2931916</v>
      </c>
      <c r="L175" s="455">
        <v>0.13836100000000001</v>
      </c>
      <c r="M175" s="454">
        <v>70.647126600000007</v>
      </c>
    </row>
    <row r="176" spans="1:13" ht="15.5">
      <c r="A176" s="30"/>
      <c r="B176" s="31"/>
      <c r="C176" s="32"/>
      <c r="D176" s="33"/>
      <c r="E176" s="33"/>
      <c r="F176" s="35"/>
      <c r="G176" s="452"/>
      <c r="H176" s="454" t="str">
        <f t="shared" si="8"/>
        <v/>
      </c>
      <c r="I176" s="454" t="str">
        <f t="shared" si="8"/>
        <v/>
      </c>
      <c r="J176" s="455"/>
      <c r="K176" s="454"/>
      <c r="L176" s="455"/>
      <c r="M176" s="454"/>
    </row>
    <row r="177" spans="1:13" ht="15.5">
      <c r="A177" s="69" t="s">
        <v>270</v>
      </c>
      <c r="B177" s="70"/>
      <c r="C177" s="71"/>
      <c r="D177" s="72"/>
      <c r="E177" s="72"/>
      <c r="F177" s="73"/>
      <c r="G177" s="452"/>
      <c r="H177" s="454" t="str">
        <f t="shared" si="8"/>
        <v/>
      </c>
      <c r="I177" s="454" t="str">
        <f t="shared" si="8"/>
        <v/>
      </c>
      <c r="J177" s="455"/>
      <c r="K177" s="454"/>
      <c r="L177" s="455"/>
      <c r="M177" s="454"/>
    </row>
    <row r="178" spans="1:13" ht="15.5">
      <c r="A178" s="121" t="s">
        <v>454</v>
      </c>
      <c r="B178" s="122" t="s">
        <v>455</v>
      </c>
      <c r="C178" s="123" t="s">
        <v>456</v>
      </c>
      <c r="D178" s="124"/>
      <c r="E178" s="125"/>
      <c r="F178" s="126">
        <v>104.47</v>
      </c>
      <c r="G178" s="452" t="s">
        <v>11101</v>
      </c>
      <c r="H178" s="454">
        <f t="shared" si="8"/>
        <v>28.09</v>
      </c>
      <c r="I178" s="454">
        <f t="shared" si="8"/>
        <v>14.45</v>
      </c>
      <c r="J178" s="455">
        <v>0.26888600000000001</v>
      </c>
      <c r="K178" s="454">
        <v>28.090520420000001</v>
      </c>
      <c r="L178" s="455">
        <v>0.13836100000000001</v>
      </c>
      <c r="M178" s="454">
        <v>14.45457367</v>
      </c>
    </row>
    <row r="179" spans="1:13" ht="15.5">
      <c r="A179" s="100"/>
      <c r="B179" s="101"/>
      <c r="C179" s="102"/>
      <c r="D179" s="103"/>
      <c r="E179" s="103"/>
      <c r="F179" s="35"/>
      <c r="G179" s="452"/>
      <c r="H179" s="454" t="str">
        <f t="shared" si="8"/>
        <v/>
      </c>
      <c r="I179" s="454" t="str">
        <f t="shared" si="8"/>
        <v/>
      </c>
      <c r="J179" s="455"/>
      <c r="K179" s="454"/>
      <c r="L179" s="455"/>
      <c r="M179" s="454"/>
    </row>
    <row r="180" spans="1:13" ht="15.5">
      <c r="A180" s="127" t="s">
        <v>457</v>
      </c>
      <c r="B180" s="128"/>
      <c r="C180" s="129"/>
      <c r="D180" s="130"/>
      <c r="E180" s="130"/>
      <c r="F180" s="131"/>
      <c r="G180" s="452"/>
      <c r="H180" s="454" t="str">
        <f t="shared" si="8"/>
        <v/>
      </c>
      <c r="I180" s="454" t="str">
        <f t="shared" si="8"/>
        <v/>
      </c>
      <c r="J180" s="455"/>
      <c r="K180" s="454"/>
      <c r="L180" s="455"/>
      <c r="M180" s="454"/>
    </row>
    <row r="181" spans="1:13" ht="31">
      <c r="A181" s="74" t="s">
        <v>136</v>
      </c>
      <c r="B181" s="75" t="s">
        <v>137</v>
      </c>
      <c r="C181" s="76" t="s">
        <v>138</v>
      </c>
      <c r="D181" s="17" t="s">
        <v>132</v>
      </c>
      <c r="E181" s="17"/>
      <c r="F181" s="77"/>
      <c r="G181" s="452"/>
      <c r="H181" s="454" t="str">
        <f t="shared" si="8"/>
        <v/>
      </c>
      <c r="I181" s="454" t="str">
        <f t="shared" si="8"/>
        <v/>
      </c>
      <c r="J181" s="455"/>
      <c r="K181" s="454"/>
      <c r="L181" s="455"/>
      <c r="M181" s="454"/>
    </row>
    <row r="182" spans="1:13" ht="15.5">
      <c r="A182" s="30"/>
      <c r="B182" s="31"/>
      <c r="C182" s="32"/>
      <c r="D182" s="33"/>
      <c r="E182" s="33"/>
      <c r="F182" s="35"/>
      <c r="G182" s="452"/>
      <c r="H182" s="454" t="str">
        <f t="shared" si="8"/>
        <v/>
      </c>
      <c r="I182" s="454" t="str">
        <f t="shared" si="8"/>
        <v/>
      </c>
      <c r="J182" s="455"/>
      <c r="K182" s="454"/>
      <c r="L182" s="455"/>
      <c r="M182" s="454"/>
    </row>
    <row r="183" spans="1:13" ht="15.5">
      <c r="A183" s="63" t="s">
        <v>458</v>
      </c>
      <c r="B183" s="64" t="s">
        <v>459</v>
      </c>
      <c r="C183" s="65" t="s">
        <v>460</v>
      </c>
      <c r="D183" s="66"/>
      <c r="E183" s="66"/>
      <c r="F183" s="67">
        <v>1579.83</v>
      </c>
      <c r="G183" s="452" t="s">
        <v>11100</v>
      </c>
      <c r="H183" s="454">
        <f t="shared" ref="H183:I202" si="9">IFERROR(IF(ISNUMBER($F183),ROUND($F183*H$1,2),""),"N/A")</f>
        <v>424.79</v>
      </c>
      <c r="I183" s="454">
        <f t="shared" si="9"/>
        <v>218.59</v>
      </c>
      <c r="J183" s="455">
        <v>0.22660488329124001</v>
      </c>
      <c r="K183" s="454">
        <v>357.99719277000003</v>
      </c>
      <c r="L183" s="455">
        <v>0.119516721235829</v>
      </c>
      <c r="M183" s="454">
        <v>188.81610171</v>
      </c>
    </row>
    <row r="184" spans="1:13" ht="15.5">
      <c r="A184" s="42" t="s">
        <v>461</v>
      </c>
      <c r="B184" s="43" t="s">
        <v>462</v>
      </c>
      <c r="C184" s="44" t="s">
        <v>460</v>
      </c>
      <c r="D184" s="48">
        <v>1</v>
      </c>
      <c r="E184" s="48"/>
      <c r="F184" s="50"/>
      <c r="G184" s="452" t="s">
        <v>11100</v>
      </c>
      <c r="H184" s="454" t="str">
        <f t="shared" si="9"/>
        <v/>
      </c>
      <c r="I184" s="454" t="str">
        <f t="shared" si="9"/>
        <v/>
      </c>
      <c r="J184" s="455"/>
      <c r="K184" s="454"/>
      <c r="L184" s="455"/>
      <c r="M184" s="454"/>
    </row>
    <row r="185" spans="1:13" ht="15.5">
      <c r="A185" s="42" t="s">
        <v>463</v>
      </c>
      <c r="B185" s="43" t="s">
        <v>464</v>
      </c>
      <c r="C185" s="44" t="s">
        <v>465</v>
      </c>
      <c r="D185" s="48">
        <v>1</v>
      </c>
      <c r="E185" s="48"/>
      <c r="F185" s="50"/>
      <c r="G185" s="452" t="s">
        <v>11100</v>
      </c>
      <c r="H185" s="454" t="str">
        <f t="shared" si="9"/>
        <v/>
      </c>
      <c r="I185" s="454" t="str">
        <f t="shared" si="9"/>
        <v/>
      </c>
      <c r="J185" s="455"/>
      <c r="K185" s="454"/>
      <c r="L185" s="455"/>
      <c r="M185" s="454"/>
    </row>
    <row r="186" spans="1:13" ht="15.5">
      <c r="A186" s="42" t="s">
        <v>222</v>
      </c>
      <c r="B186" s="43" t="s">
        <v>223</v>
      </c>
      <c r="C186" s="44" t="s">
        <v>224</v>
      </c>
      <c r="D186" s="48">
        <v>1</v>
      </c>
      <c r="E186" s="48"/>
      <c r="F186" s="50"/>
      <c r="G186" s="452" t="s">
        <v>11101</v>
      </c>
      <c r="H186" s="454" t="str">
        <f t="shared" si="9"/>
        <v/>
      </c>
      <c r="I186" s="454" t="str">
        <f t="shared" si="9"/>
        <v/>
      </c>
      <c r="J186" s="455"/>
      <c r="K186" s="454"/>
      <c r="L186" s="455"/>
      <c r="M186" s="454"/>
    </row>
    <row r="187" spans="1:13" ht="15.5">
      <c r="A187" s="42" t="s">
        <v>466</v>
      </c>
      <c r="B187" s="43" t="s">
        <v>467</v>
      </c>
      <c r="C187" s="44" t="s">
        <v>468</v>
      </c>
      <c r="D187" s="48">
        <v>1</v>
      </c>
      <c r="E187" s="48"/>
      <c r="F187" s="50"/>
      <c r="G187" s="452" t="s">
        <v>11100</v>
      </c>
      <c r="H187" s="454" t="str">
        <f t="shared" si="9"/>
        <v/>
      </c>
      <c r="I187" s="454" t="str">
        <f t="shared" si="9"/>
        <v/>
      </c>
      <c r="J187" s="455"/>
      <c r="K187" s="454"/>
      <c r="L187" s="455"/>
      <c r="M187" s="454"/>
    </row>
    <row r="188" spans="1:13" ht="15.5">
      <c r="A188" s="132" t="s">
        <v>469</v>
      </c>
      <c r="B188" s="43" t="s">
        <v>470</v>
      </c>
      <c r="C188" s="44" t="s">
        <v>471</v>
      </c>
      <c r="D188" s="133">
        <v>1</v>
      </c>
      <c r="E188" s="133"/>
      <c r="F188" s="50"/>
      <c r="G188" s="452" t="s">
        <v>11100</v>
      </c>
      <c r="H188" s="454" t="str">
        <f t="shared" si="9"/>
        <v/>
      </c>
      <c r="I188" s="454" t="str">
        <f t="shared" si="9"/>
        <v/>
      </c>
      <c r="J188" s="455"/>
      <c r="K188" s="454"/>
      <c r="L188" s="455"/>
      <c r="M188" s="454"/>
    </row>
    <row r="189" spans="1:13" ht="15.5">
      <c r="A189" s="42" t="s">
        <v>228</v>
      </c>
      <c r="B189" s="43" t="s">
        <v>229</v>
      </c>
      <c r="C189" s="44" t="s">
        <v>230</v>
      </c>
      <c r="D189" s="48">
        <v>1</v>
      </c>
      <c r="E189" s="48"/>
      <c r="F189" s="50"/>
      <c r="G189" s="452" t="s">
        <v>11101</v>
      </c>
      <c r="H189" s="454" t="str">
        <f t="shared" si="9"/>
        <v/>
      </c>
      <c r="I189" s="454" t="str">
        <f t="shared" si="9"/>
        <v/>
      </c>
      <c r="J189" s="455"/>
      <c r="K189" s="454"/>
      <c r="L189" s="455"/>
      <c r="M189" s="454"/>
    </row>
    <row r="190" spans="1:13" ht="15.5">
      <c r="A190" s="42" t="s">
        <v>237</v>
      </c>
      <c r="B190" s="43" t="s">
        <v>472</v>
      </c>
      <c r="C190" s="44" t="s">
        <v>473</v>
      </c>
      <c r="D190" s="48">
        <v>1</v>
      </c>
      <c r="E190" s="48"/>
      <c r="F190" s="50"/>
      <c r="G190" s="452" t="s">
        <v>11100</v>
      </c>
      <c r="H190" s="454" t="str">
        <f t="shared" si="9"/>
        <v/>
      </c>
      <c r="I190" s="454" t="str">
        <f t="shared" si="9"/>
        <v/>
      </c>
      <c r="J190" s="455"/>
      <c r="K190" s="454"/>
      <c r="L190" s="455"/>
      <c r="M190" s="454"/>
    </row>
    <row r="191" spans="1:13" ht="15.5">
      <c r="A191" s="42" t="s">
        <v>178</v>
      </c>
      <c r="B191" s="43" t="s">
        <v>179</v>
      </c>
      <c r="C191" s="44" t="s">
        <v>180</v>
      </c>
      <c r="D191" s="48">
        <v>1</v>
      </c>
      <c r="E191" s="48"/>
      <c r="F191" s="50"/>
      <c r="G191" s="452" t="s">
        <v>11101</v>
      </c>
      <c r="H191" s="454" t="str">
        <f t="shared" si="9"/>
        <v/>
      </c>
      <c r="I191" s="454" t="str">
        <f t="shared" si="9"/>
        <v/>
      </c>
      <c r="J191" s="455"/>
      <c r="K191" s="454"/>
      <c r="L191" s="455"/>
      <c r="M191" s="454"/>
    </row>
    <row r="192" spans="1:13" ht="15.5">
      <c r="A192" s="42" t="s">
        <v>184</v>
      </c>
      <c r="B192" s="43" t="s">
        <v>185</v>
      </c>
      <c r="C192" s="44" t="s">
        <v>152</v>
      </c>
      <c r="D192" s="48">
        <v>1</v>
      </c>
      <c r="E192" s="48"/>
      <c r="F192" s="50"/>
      <c r="G192" s="452" t="s">
        <v>11101</v>
      </c>
      <c r="H192" s="454" t="str">
        <f t="shared" si="9"/>
        <v/>
      </c>
      <c r="I192" s="454" t="str">
        <f t="shared" si="9"/>
        <v/>
      </c>
      <c r="J192" s="455"/>
      <c r="K192" s="454"/>
      <c r="L192" s="455"/>
      <c r="M192" s="454"/>
    </row>
    <row r="193" spans="1:13" ht="15.5">
      <c r="A193" s="42" t="s">
        <v>204</v>
      </c>
      <c r="B193" s="43" t="s">
        <v>205</v>
      </c>
      <c r="C193" s="44" t="s">
        <v>206</v>
      </c>
      <c r="D193" s="48">
        <v>1</v>
      </c>
      <c r="E193" s="48"/>
      <c r="F193" s="50"/>
      <c r="G193" s="452" t="s">
        <v>11101</v>
      </c>
      <c r="H193" s="454" t="str">
        <f t="shared" si="9"/>
        <v/>
      </c>
      <c r="I193" s="454" t="str">
        <f t="shared" si="9"/>
        <v/>
      </c>
      <c r="J193" s="455"/>
      <c r="K193" s="454"/>
      <c r="L193" s="455"/>
      <c r="M193" s="454"/>
    </row>
    <row r="194" spans="1:13" ht="15.5">
      <c r="A194" s="42" t="s">
        <v>231</v>
      </c>
      <c r="B194" s="43" t="s">
        <v>232</v>
      </c>
      <c r="C194" s="134" t="s">
        <v>233</v>
      </c>
      <c r="D194" s="48">
        <v>1</v>
      </c>
      <c r="E194" s="48"/>
      <c r="F194" s="50"/>
      <c r="G194" s="452" t="s">
        <v>11101</v>
      </c>
      <c r="H194" s="454" t="str">
        <f t="shared" si="9"/>
        <v/>
      </c>
      <c r="I194" s="454" t="str">
        <f t="shared" si="9"/>
        <v/>
      </c>
      <c r="J194" s="455"/>
      <c r="K194" s="454"/>
      <c r="L194" s="455"/>
      <c r="M194" s="454"/>
    </row>
    <row r="195" spans="1:13" ht="15.5">
      <c r="A195" s="42" t="s">
        <v>240</v>
      </c>
      <c r="B195" s="43" t="s">
        <v>474</v>
      </c>
      <c r="C195" s="44" t="s">
        <v>475</v>
      </c>
      <c r="D195" s="48">
        <v>1</v>
      </c>
      <c r="E195" s="48"/>
      <c r="F195" s="50"/>
      <c r="G195" s="452" t="s">
        <v>11100</v>
      </c>
      <c r="H195" s="454" t="str">
        <f t="shared" si="9"/>
        <v/>
      </c>
      <c r="I195" s="454" t="str">
        <f t="shared" si="9"/>
        <v/>
      </c>
      <c r="J195" s="455"/>
      <c r="K195" s="454"/>
      <c r="L195" s="455"/>
      <c r="M195" s="454"/>
    </row>
    <row r="196" spans="1:13" ht="15.5">
      <c r="A196" s="42" t="s">
        <v>476</v>
      </c>
      <c r="B196" s="43" t="s">
        <v>477</v>
      </c>
      <c r="C196" s="44" t="s">
        <v>478</v>
      </c>
      <c r="D196" s="48">
        <v>1</v>
      </c>
      <c r="E196" s="48"/>
      <c r="F196" s="50"/>
      <c r="G196" s="452" t="s">
        <v>11100</v>
      </c>
      <c r="H196" s="454" t="str">
        <f t="shared" si="9"/>
        <v/>
      </c>
      <c r="I196" s="454" t="str">
        <f t="shared" si="9"/>
        <v/>
      </c>
      <c r="J196" s="455"/>
      <c r="K196" s="454"/>
      <c r="L196" s="455"/>
      <c r="M196" s="454"/>
    </row>
    <row r="197" spans="1:13" ht="15.5">
      <c r="A197" s="42" t="s">
        <v>186</v>
      </c>
      <c r="B197" s="43" t="s">
        <v>187</v>
      </c>
      <c r="C197" s="44" t="s">
        <v>188</v>
      </c>
      <c r="D197" s="48">
        <v>1</v>
      </c>
      <c r="E197" s="48"/>
      <c r="F197" s="50"/>
      <c r="G197" s="452" t="s">
        <v>11100</v>
      </c>
      <c r="H197" s="454" t="str">
        <f t="shared" si="9"/>
        <v/>
      </c>
      <c r="I197" s="454" t="str">
        <f t="shared" si="9"/>
        <v/>
      </c>
      <c r="J197" s="455"/>
      <c r="K197" s="454"/>
      <c r="L197" s="455"/>
      <c r="M197" s="454"/>
    </row>
    <row r="198" spans="1:13" ht="15.5">
      <c r="A198" s="42" t="s">
        <v>189</v>
      </c>
      <c r="B198" s="43" t="s">
        <v>243</v>
      </c>
      <c r="C198" s="44" t="s">
        <v>244</v>
      </c>
      <c r="D198" s="48">
        <v>1</v>
      </c>
      <c r="E198" s="48"/>
      <c r="F198" s="50"/>
      <c r="G198" s="452" t="s">
        <v>11100</v>
      </c>
      <c r="H198" s="454" t="str">
        <f t="shared" si="9"/>
        <v/>
      </c>
      <c r="I198" s="454" t="str">
        <f t="shared" si="9"/>
        <v/>
      </c>
      <c r="J198" s="455"/>
      <c r="K198" s="454"/>
      <c r="L198" s="455"/>
      <c r="M198" s="454"/>
    </row>
    <row r="199" spans="1:13" ht="15.5">
      <c r="A199" s="42" t="s">
        <v>153</v>
      </c>
      <c r="B199" s="43" t="s">
        <v>245</v>
      </c>
      <c r="C199" s="44" t="s">
        <v>154</v>
      </c>
      <c r="D199" s="48">
        <v>1</v>
      </c>
      <c r="E199" s="48"/>
      <c r="F199" s="50"/>
      <c r="G199" s="452" t="s">
        <v>11101</v>
      </c>
      <c r="H199" s="454" t="str">
        <f t="shared" si="9"/>
        <v/>
      </c>
      <c r="I199" s="454" t="str">
        <f t="shared" si="9"/>
        <v/>
      </c>
      <c r="J199" s="455"/>
      <c r="K199" s="454"/>
      <c r="L199" s="455"/>
      <c r="M199" s="454"/>
    </row>
    <row r="200" spans="1:13" ht="31">
      <c r="A200" s="42" t="s">
        <v>158</v>
      </c>
      <c r="B200" s="43" t="s">
        <v>195</v>
      </c>
      <c r="C200" s="44" t="s">
        <v>196</v>
      </c>
      <c r="D200" s="48">
        <v>1</v>
      </c>
      <c r="E200" s="48"/>
      <c r="F200" s="50"/>
      <c r="G200" s="452" t="s">
        <v>11101</v>
      </c>
      <c r="H200" s="454" t="str">
        <f t="shared" si="9"/>
        <v/>
      </c>
      <c r="I200" s="454" t="str">
        <f t="shared" si="9"/>
        <v/>
      </c>
      <c r="J200" s="455"/>
      <c r="K200" s="454"/>
      <c r="L200" s="455"/>
      <c r="M200" s="454"/>
    </row>
    <row r="201" spans="1:13" ht="31">
      <c r="A201" s="51" t="s">
        <v>161</v>
      </c>
      <c r="B201" s="52" t="s">
        <v>479</v>
      </c>
      <c r="C201" s="53" t="s">
        <v>480</v>
      </c>
      <c r="D201" s="61">
        <v>1</v>
      </c>
      <c r="E201" s="61"/>
      <c r="F201" s="62"/>
      <c r="G201" s="452" t="s">
        <v>11101</v>
      </c>
      <c r="H201" s="454" t="str">
        <f t="shared" si="9"/>
        <v/>
      </c>
      <c r="I201" s="454" t="str">
        <f t="shared" si="9"/>
        <v/>
      </c>
      <c r="J201" s="455"/>
      <c r="K201" s="454"/>
      <c r="L201" s="455"/>
      <c r="M201" s="454"/>
    </row>
    <row r="202" spans="1:13" ht="15.5">
      <c r="A202" s="30"/>
      <c r="B202" s="31"/>
      <c r="C202" s="32"/>
      <c r="D202" s="33"/>
      <c r="E202" s="33"/>
      <c r="F202" s="35"/>
      <c r="G202" s="452"/>
      <c r="H202" s="454" t="str">
        <f t="shared" si="9"/>
        <v/>
      </c>
      <c r="I202" s="454" t="str">
        <f t="shared" si="9"/>
        <v/>
      </c>
      <c r="J202" s="455"/>
      <c r="K202" s="454"/>
      <c r="L202" s="455"/>
      <c r="M202" s="454"/>
    </row>
    <row r="203" spans="1:13" ht="15.5">
      <c r="A203" s="36" t="s">
        <v>481</v>
      </c>
      <c r="B203" s="37" t="s">
        <v>482</v>
      </c>
      <c r="C203" s="38" t="s">
        <v>483</v>
      </c>
      <c r="D203" s="40"/>
      <c r="E203" s="40"/>
      <c r="F203" s="59">
        <v>1267.92</v>
      </c>
      <c r="G203" s="452" t="s">
        <v>11100</v>
      </c>
      <c r="H203" s="454">
        <f t="shared" ref="H203:I222" si="10">IFERROR(IF(ISNUMBER($F203),ROUND($F203*H$1,2),""),"N/A")</f>
        <v>340.93</v>
      </c>
      <c r="I203" s="454">
        <f t="shared" si="10"/>
        <v>175.43</v>
      </c>
      <c r="J203" s="455">
        <v>0.28102271968262998</v>
      </c>
      <c r="K203" s="454">
        <v>356.31432674000001</v>
      </c>
      <c r="L203" s="455">
        <v>0.14791319763076499</v>
      </c>
      <c r="M203" s="454">
        <v>187.54210154</v>
      </c>
    </row>
    <row r="204" spans="1:13" ht="15.5">
      <c r="A204" s="42" t="s">
        <v>484</v>
      </c>
      <c r="B204" s="43" t="s">
        <v>485</v>
      </c>
      <c r="C204" s="44" t="s">
        <v>483</v>
      </c>
      <c r="D204" s="48">
        <v>1</v>
      </c>
      <c r="E204" s="48"/>
      <c r="F204" s="50"/>
      <c r="G204" s="452" t="s">
        <v>11100</v>
      </c>
      <c r="H204" s="454" t="str">
        <f t="shared" si="10"/>
        <v/>
      </c>
      <c r="I204" s="454" t="str">
        <f t="shared" si="10"/>
        <v/>
      </c>
      <c r="J204" s="455"/>
      <c r="K204" s="454"/>
      <c r="L204" s="455"/>
      <c r="M204" s="454"/>
    </row>
    <row r="205" spans="1:13" ht="15.5">
      <c r="A205" s="42" t="s">
        <v>486</v>
      </c>
      <c r="B205" s="43" t="s">
        <v>487</v>
      </c>
      <c r="C205" s="134" t="s">
        <v>221</v>
      </c>
      <c r="D205" s="48">
        <v>1</v>
      </c>
      <c r="E205" s="48"/>
      <c r="F205" s="50"/>
      <c r="G205" s="452" t="s">
        <v>11100</v>
      </c>
      <c r="H205" s="454" t="str">
        <f t="shared" si="10"/>
        <v/>
      </c>
      <c r="I205" s="454" t="str">
        <f t="shared" si="10"/>
        <v/>
      </c>
      <c r="J205" s="455"/>
      <c r="K205" s="454"/>
      <c r="L205" s="455"/>
      <c r="M205" s="454"/>
    </row>
    <row r="206" spans="1:13" ht="15.5">
      <c r="A206" s="42" t="s">
        <v>222</v>
      </c>
      <c r="B206" s="43" t="s">
        <v>223</v>
      </c>
      <c r="C206" s="44" t="s">
        <v>224</v>
      </c>
      <c r="D206" s="48">
        <v>1</v>
      </c>
      <c r="E206" s="48"/>
      <c r="F206" s="50"/>
      <c r="G206" s="452" t="s">
        <v>11101</v>
      </c>
      <c r="H206" s="454" t="str">
        <f t="shared" si="10"/>
        <v/>
      </c>
      <c r="I206" s="454" t="str">
        <f t="shared" si="10"/>
        <v/>
      </c>
      <c r="J206" s="455"/>
      <c r="K206" s="454"/>
      <c r="L206" s="455"/>
      <c r="M206" s="454"/>
    </row>
    <row r="207" spans="1:13" ht="15.5">
      <c r="A207" s="42" t="s">
        <v>228</v>
      </c>
      <c r="B207" s="43" t="s">
        <v>229</v>
      </c>
      <c r="C207" s="44" t="s">
        <v>230</v>
      </c>
      <c r="D207" s="48">
        <v>1</v>
      </c>
      <c r="E207" s="48"/>
      <c r="F207" s="50"/>
      <c r="G207" s="452" t="s">
        <v>11101</v>
      </c>
      <c r="H207" s="454" t="str">
        <f t="shared" si="10"/>
        <v/>
      </c>
      <c r="I207" s="454" t="str">
        <f t="shared" si="10"/>
        <v/>
      </c>
      <c r="J207" s="455"/>
      <c r="K207" s="454"/>
      <c r="L207" s="455"/>
      <c r="M207" s="454"/>
    </row>
    <row r="208" spans="1:13" ht="15.5">
      <c r="A208" s="42" t="s">
        <v>488</v>
      </c>
      <c r="B208" s="43" t="s">
        <v>489</v>
      </c>
      <c r="C208" s="44" t="s">
        <v>490</v>
      </c>
      <c r="D208" s="48">
        <v>3</v>
      </c>
      <c r="E208" s="48"/>
      <c r="F208" s="50"/>
      <c r="G208" s="452" t="s">
        <v>11100</v>
      </c>
      <c r="H208" s="454" t="str">
        <f t="shared" si="10"/>
        <v/>
      </c>
      <c r="I208" s="454" t="str">
        <f t="shared" si="10"/>
        <v/>
      </c>
      <c r="J208" s="455"/>
      <c r="K208" s="454"/>
      <c r="L208" s="455"/>
      <c r="M208" s="454"/>
    </row>
    <row r="209" spans="1:13" ht="15.5">
      <c r="A209" s="42" t="s">
        <v>178</v>
      </c>
      <c r="B209" s="43" t="s">
        <v>179</v>
      </c>
      <c r="C209" s="44" t="s">
        <v>180</v>
      </c>
      <c r="D209" s="48">
        <v>1</v>
      </c>
      <c r="E209" s="48"/>
      <c r="F209" s="50"/>
      <c r="G209" s="452" t="s">
        <v>11101</v>
      </c>
      <c r="H209" s="454" t="str">
        <f t="shared" si="10"/>
        <v/>
      </c>
      <c r="I209" s="454" t="str">
        <f t="shared" si="10"/>
        <v/>
      </c>
      <c r="J209" s="455"/>
      <c r="K209" s="454"/>
      <c r="L209" s="455"/>
      <c r="M209" s="454"/>
    </row>
    <row r="210" spans="1:13" ht="15.5">
      <c r="A210" s="42" t="s">
        <v>184</v>
      </c>
      <c r="B210" s="43" t="s">
        <v>185</v>
      </c>
      <c r="C210" s="44" t="s">
        <v>152</v>
      </c>
      <c r="D210" s="48">
        <v>1</v>
      </c>
      <c r="E210" s="48"/>
      <c r="F210" s="50"/>
      <c r="G210" s="452" t="s">
        <v>11101</v>
      </c>
      <c r="H210" s="454" t="str">
        <f t="shared" si="10"/>
        <v/>
      </c>
      <c r="I210" s="454" t="str">
        <f t="shared" si="10"/>
        <v/>
      </c>
      <c r="J210" s="455"/>
      <c r="K210" s="454"/>
      <c r="L210" s="455"/>
      <c r="M210" s="454"/>
    </row>
    <row r="211" spans="1:13" ht="15.5">
      <c r="A211" s="42" t="s">
        <v>204</v>
      </c>
      <c r="B211" s="43" t="s">
        <v>205</v>
      </c>
      <c r="C211" s="44" t="s">
        <v>206</v>
      </c>
      <c r="D211" s="48">
        <v>1</v>
      </c>
      <c r="E211" s="48"/>
      <c r="F211" s="50"/>
      <c r="G211" s="452" t="s">
        <v>11101</v>
      </c>
      <c r="H211" s="454" t="str">
        <f t="shared" si="10"/>
        <v/>
      </c>
      <c r="I211" s="454" t="str">
        <f t="shared" si="10"/>
        <v/>
      </c>
      <c r="J211" s="455"/>
      <c r="K211" s="454"/>
      <c r="L211" s="455"/>
      <c r="M211" s="454"/>
    </row>
    <row r="212" spans="1:13" ht="15.5">
      <c r="A212" s="42" t="s">
        <v>231</v>
      </c>
      <c r="B212" s="43" t="s">
        <v>232</v>
      </c>
      <c r="C212" s="44" t="s">
        <v>233</v>
      </c>
      <c r="D212" s="48">
        <v>1</v>
      </c>
      <c r="E212" s="48"/>
      <c r="F212" s="50"/>
      <c r="G212" s="452" t="s">
        <v>11101</v>
      </c>
      <c r="H212" s="454" t="str">
        <f t="shared" si="10"/>
        <v/>
      </c>
      <c r="I212" s="454" t="str">
        <f t="shared" si="10"/>
        <v/>
      </c>
      <c r="J212" s="455"/>
      <c r="K212" s="454"/>
      <c r="L212" s="455"/>
      <c r="M212" s="454"/>
    </row>
    <row r="213" spans="1:13" ht="15.5">
      <c r="A213" s="42" t="s">
        <v>234</v>
      </c>
      <c r="B213" s="43" t="s">
        <v>491</v>
      </c>
      <c r="C213" s="44" t="s">
        <v>492</v>
      </c>
      <c r="D213" s="48">
        <v>1</v>
      </c>
      <c r="E213" s="48"/>
      <c r="F213" s="50"/>
      <c r="G213" s="452" t="s">
        <v>11100</v>
      </c>
      <c r="H213" s="454" t="str">
        <f t="shared" si="10"/>
        <v/>
      </c>
      <c r="I213" s="454" t="str">
        <f t="shared" si="10"/>
        <v/>
      </c>
      <c r="J213" s="455"/>
      <c r="K213" s="454"/>
      <c r="L213" s="455"/>
      <c r="M213" s="454"/>
    </row>
    <row r="214" spans="1:13" ht="15.5">
      <c r="A214" s="42" t="s">
        <v>493</v>
      </c>
      <c r="B214" s="43" t="s">
        <v>494</v>
      </c>
      <c r="C214" s="44" t="s">
        <v>495</v>
      </c>
      <c r="D214" s="48">
        <v>1</v>
      </c>
      <c r="E214" s="48"/>
      <c r="F214" s="50"/>
      <c r="G214" s="452" t="s">
        <v>11100</v>
      </c>
      <c r="H214" s="454" t="str">
        <f t="shared" si="10"/>
        <v/>
      </c>
      <c r="I214" s="454" t="str">
        <f t="shared" si="10"/>
        <v/>
      </c>
      <c r="J214" s="455"/>
      <c r="K214" s="454"/>
      <c r="L214" s="455"/>
      <c r="M214" s="454"/>
    </row>
    <row r="215" spans="1:13" ht="15.5">
      <c r="A215" s="42" t="s">
        <v>186</v>
      </c>
      <c r="B215" s="43" t="s">
        <v>187</v>
      </c>
      <c r="C215" s="44" t="s">
        <v>188</v>
      </c>
      <c r="D215" s="48">
        <v>1</v>
      </c>
      <c r="E215" s="48"/>
      <c r="F215" s="50"/>
      <c r="G215" s="452" t="s">
        <v>11100</v>
      </c>
      <c r="H215" s="454" t="str">
        <f t="shared" si="10"/>
        <v/>
      </c>
      <c r="I215" s="454" t="str">
        <f t="shared" si="10"/>
        <v/>
      </c>
      <c r="J215" s="455"/>
      <c r="K215" s="454"/>
      <c r="L215" s="455"/>
      <c r="M215" s="454"/>
    </row>
    <row r="216" spans="1:13" ht="15.5">
      <c r="A216" s="42" t="s">
        <v>189</v>
      </c>
      <c r="B216" s="43" t="s">
        <v>496</v>
      </c>
      <c r="C216" s="44" t="s">
        <v>497</v>
      </c>
      <c r="D216" s="48">
        <v>1</v>
      </c>
      <c r="E216" s="48"/>
      <c r="F216" s="50"/>
      <c r="G216" s="452" t="s">
        <v>11101</v>
      </c>
      <c r="H216" s="454" t="str">
        <f t="shared" si="10"/>
        <v/>
      </c>
      <c r="I216" s="454" t="str">
        <f t="shared" si="10"/>
        <v/>
      </c>
      <c r="J216" s="455"/>
      <c r="K216" s="454"/>
      <c r="L216" s="455"/>
      <c r="M216" s="454"/>
    </row>
    <row r="217" spans="1:13" ht="15.5">
      <c r="A217" s="42" t="s">
        <v>153</v>
      </c>
      <c r="B217" s="43" t="s">
        <v>245</v>
      </c>
      <c r="C217" s="44" t="s">
        <v>154</v>
      </c>
      <c r="D217" s="48">
        <v>1</v>
      </c>
      <c r="E217" s="48"/>
      <c r="F217" s="50"/>
      <c r="G217" s="452" t="s">
        <v>11101</v>
      </c>
      <c r="H217" s="454" t="str">
        <f t="shared" si="10"/>
        <v/>
      </c>
      <c r="I217" s="454" t="str">
        <f t="shared" si="10"/>
        <v/>
      </c>
      <c r="J217" s="455"/>
      <c r="K217" s="454"/>
      <c r="L217" s="455"/>
      <c r="M217" s="454"/>
    </row>
    <row r="218" spans="1:13" ht="31">
      <c r="A218" s="42" t="s">
        <v>158</v>
      </c>
      <c r="B218" s="43" t="s">
        <v>195</v>
      </c>
      <c r="C218" s="44" t="s">
        <v>196</v>
      </c>
      <c r="D218" s="48">
        <v>1</v>
      </c>
      <c r="E218" s="48"/>
      <c r="F218" s="50"/>
      <c r="G218" s="452" t="s">
        <v>11101</v>
      </c>
      <c r="H218" s="454" t="str">
        <f t="shared" si="10"/>
        <v/>
      </c>
      <c r="I218" s="454" t="str">
        <f t="shared" si="10"/>
        <v/>
      </c>
      <c r="J218" s="455"/>
      <c r="K218" s="454"/>
      <c r="L218" s="455"/>
      <c r="M218" s="454"/>
    </row>
    <row r="219" spans="1:13" ht="31">
      <c r="A219" s="51" t="s">
        <v>161</v>
      </c>
      <c r="B219" s="52" t="s">
        <v>498</v>
      </c>
      <c r="C219" s="53" t="s">
        <v>499</v>
      </c>
      <c r="D219" s="61">
        <v>1</v>
      </c>
      <c r="E219" s="61"/>
      <c r="F219" s="62"/>
      <c r="G219" s="452" t="s">
        <v>11101</v>
      </c>
      <c r="H219" s="454" t="str">
        <f t="shared" si="10"/>
        <v/>
      </c>
      <c r="I219" s="454" t="str">
        <f t="shared" si="10"/>
        <v/>
      </c>
      <c r="J219" s="455"/>
      <c r="K219" s="454"/>
      <c r="L219" s="455"/>
      <c r="M219" s="454"/>
    </row>
    <row r="220" spans="1:13" ht="15.5">
      <c r="A220" s="30"/>
      <c r="B220" s="31"/>
      <c r="C220" s="32"/>
      <c r="D220" s="33"/>
      <c r="E220" s="33"/>
      <c r="F220" s="35"/>
      <c r="G220" s="452"/>
      <c r="H220" s="454" t="str">
        <f t="shared" si="10"/>
        <v/>
      </c>
      <c r="I220" s="454" t="str">
        <f t="shared" si="10"/>
        <v/>
      </c>
      <c r="J220" s="455"/>
      <c r="K220" s="454"/>
      <c r="L220" s="455"/>
      <c r="M220" s="454"/>
    </row>
    <row r="221" spans="1:13" ht="15.5">
      <c r="A221" s="36" t="s">
        <v>500</v>
      </c>
      <c r="B221" s="37" t="s">
        <v>501</v>
      </c>
      <c r="C221" s="38" t="s">
        <v>502</v>
      </c>
      <c r="D221" s="40"/>
      <c r="E221" s="40"/>
      <c r="F221" s="59">
        <v>1896.25</v>
      </c>
      <c r="G221" s="452" t="s">
        <v>11100</v>
      </c>
      <c r="H221" s="454">
        <f t="shared" si="10"/>
        <v>509.88</v>
      </c>
      <c r="I221" s="454">
        <f t="shared" si="10"/>
        <v>262.37</v>
      </c>
      <c r="J221" s="455">
        <v>0.30102992447725802</v>
      </c>
      <c r="K221" s="454">
        <v>570.82799428999999</v>
      </c>
      <c r="L221" s="455">
        <v>0.155337672759394</v>
      </c>
      <c r="M221" s="454">
        <v>294.55906197000002</v>
      </c>
    </row>
    <row r="222" spans="1:13" ht="15.5">
      <c r="A222" s="42" t="s">
        <v>503</v>
      </c>
      <c r="B222" s="43" t="s">
        <v>504</v>
      </c>
      <c r="C222" s="44" t="s">
        <v>502</v>
      </c>
      <c r="D222" s="48">
        <v>1</v>
      </c>
      <c r="E222" s="48"/>
      <c r="F222" s="50"/>
      <c r="G222" s="452" t="s">
        <v>11100</v>
      </c>
      <c r="H222" s="454" t="str">
        <f t="shared" si="10"/>
        <v/>
      </c>
      <c r="I222" s="454" t="str">
        <f t="shared" si="10"/>
        <v/>
      </c>
      <c r="J222" s="455"/>
      <c r="K222" s="454"/>
      <c r="L222" s="455"/>
      <c r="M222" s="454"/>
    </row>
    <row r="223" spans="1:13" ht="15.5">
      <c r="A223" s="42" t="s">
        <v>505</v>
      </c>
      <c r="B223" s="43" t="s">
        <v>506</v>
      </c>
      <c r="C223" s="44" t="s">
        <v>507</v>
      </c>
      <c r="D223" s="48">
        <v>1</v>
      </c>
      <c r="E223" s="48"/>
      <c r="F223" s="50"/>
      <c r="G223" s="452" t="s">
        <v>11101</v>
      </c>
      <c r="H223" s="454" t="str">
        <f t="shared" ref="H223:I242" si="11">IFERROR(IF(ISNUMBER($F223),ROUND($F223*H$1,2),""),"N/A")</f>
        <v/>
      </c>
      <c r="I223" s="454" t="str">
        <f t="shared" si="11"/>
        <v/>
      </c>
      <c r="J223" s="455"/>
      <c r="K223" s="454"/>
      <c r="L223" s="455"/>
      <c r="M223" s="454"/>
    </row>
    <row r="224" spans="1:13" ht="15.5">
      <c r="A224" s="42" t="s">
        <v>493</v>
      </c>
      <c r="B224" s="43" t="s">
        <v>508</v>
      </c>
      <c r="C224" s="44" t="s">
        <v>509</v>
      </c>
      <c r="D224" s="48">
        <v>1</v>
      </c>
      <c r="E224" s="48"/>
      <c r="F224" s="50"/>
      <c r="G224" s="452" t="s">
        <v>11100</v>
      </c>
      <c r="H224" s="454" t="str">
        <f t="shared" si="11"/>
        <v/>
      </c>
      <c r="I224" s="454" t="str">
        <f t="shared" si="11"/>
        <v/>
      </c>
      <c r="J224" s="455"/>
      <c r="K224" s="454"/>
      <c r="L224" s="455"/>
      <c r="M224" s="454"/>
    </row>
    <row r="225" spans="1:13" ht="15.5">
      <c r="A225" s="42" t="s">
        <v>222</v>
      </c>
      <c r="B225" s="43" t="s">
        <v>223</v>
      </c>
      <c r="C225" s="44" t="s">
        <v>224</v>
      </c>
      <c r="D225" s="48">
        <v>2</v>
      </c>
      <c r="E225" s="48"/>
      <c r="F225" s="50"/>
      <c r="G225" s="452" t="s">
        <v>11101</v>
      </c>
      <c r="H225" s="454" t="str">
        <f t="shared" si="11"/>
        <v/>
      </c>
      <c r="I225" s="454" t="str">
        <f t="shared" si="11"/>
        <v/>
      </c>
      <c r="J225" s="455"/>
      <c r="K225" s="454"/>
      <c r="L225" s="455"/>
      <c r="M225" s="454"/>
    </row>
    <row r="226" spans="1:13" ht="15.5">
      <c r="A226" s="42" t="s">
        <v>228</v>
      </c>
      <c r="B226" s="43" t="s">
        <v>229</v>
      </c>
      <c r="C226" s="44" t="s">
        <v>230</v>
      </c>
      <c r="D226" s="48">
        <v>1</v>
      </c>
      <c r="E226" s="48"/>
      <c r="F226" s="50"/>
      <c r="G226" s="452" t="s">
        <v>11101</v>
      </c>
      <c r="H226" s="454" t="str">
        <f t="shared" si="11"/>
        <v/>
      </c>
      <c r="I226" s="454" t="str">
        <f t="shared" si="11"/>
        <v/>
      </c>
      <c r="J226" s="455"/>
      <c r="K226" s="454"/>
      <c r="L226" s="455"/>
      <c r="M226" s="454"/>
    </row>
    <row r="227" spans="1:13" ht="15.5">
      <c r="A227" s="42" t="s">
        <v>178</v>
      </c>
      <c r="B227" s="43" t="s">
        <v>179</v>
      </c>
      <c r="C227" s="44" t="s">
        <v>180</v>
      </c>
      <c r="D227" s="48">
        <v>1</v>
      </c>
      <c r="E227" s="48"/>
      <c r="F227" s="50"/>
      <c r="G227" s="452" t="s">
        <v>11101</v>
      </c>
      <c r="H227" s="454" t="str">
        <f t="shared" si="11"/>
        <v/>
      </c>
      <c r="I227" s="454" t="str">
        <f t="shared" si="11"/>
        <v/>
      </c>
      <c r="J227" s="455"/>
      <c r="K227" s="454"/>
      <c r="L227" s="455"/>
      <c r="M227" s="454"/>
    </row>
    <row r="228" spans="1:13" ht="15.5">
      <c r="A228" s="42" t="s">
        <v>184</v>
      </c>
      <c r="B228" s="43" t="s">
        <v>185</v>
      </c>
      <c r="C228" s="44" t="s">
        <v>152</v>
      </c>
      <c r="D228" s="48">
        <v>1</v>
      </c>
      <c r="E228" s="48"/>
      <c r="F228" s="50"/>
      <c r="G228" s="452" t="s">
        <v>11101</v>
      </c>
      <c r="H228" s="454" t="str">
        <f t="shared" si="11"/>
        <v/>
      </c>
      <c r="I228" s="454" t="str">
        <f t="shared" si="11"/>
        <v/>
      </c>
      <c r="J228" s="455"/>
      <c r="K228" s="454"/>
      <c r="L228" s="455"/>
      <c r="M228" s="454"/>
    </row>
    <row r="229" spans="1:13" ht="15.5">
      <c r="A229" s="42" t="s">
        <v>204</v>
      </c>
      <c r="B229" s="43" t="s">
        <v>205</v>
      </c>
      <c r="C229" s="44" t="s">
        <v>206</v>
      </c>
      <c r="D229" s="48">
        <v>1</v>
      </c>
      <c r="E229" s="48"/>
      <c r="F229" s="50"/>
      <c r="G229" s="452" t="s">
        <v>11101</v>
      </c>
      <c r="H229" s="454" t="str">
        <f t="shared" si="11"/>
        <v/>
      </c>
      <c r="I229" s="454" t="str">
        <f t="shared" si="11"/>
        <v/>
      </c>
      <c r="J229" s="455"/>
      <c r="K229" s="454"/>
      <c r="L229" s="455"/>
      <c r="M229" s="454"/>
    </row>
    <row r="230" spans="1:13" ht="15.5">
      <c r="A230" s="42" t="s">
        <v>231</v>
      </c>
      <c r="B230" s="43" t="s">
        <v>232</v>
      </c>
      <c r="C230" s="134" t="s">
        <v>233</v>
      </c>
      <c r="D230" s="48">
        <v>1</v>
      </c>
      <c r="E230" s="48"/>
      <c r="F230" s="50"/>
      <c r="G230" s="452" t="s">
        <v>11101</v>
      </c>
      <c r="H230" s="454" t="str">
        <f t="shared" si="11"/>
        <v/>
      </c>
      <c r="I230" s="454" t="str">
        <f t="shared" si="11"/>
        <v/>
      </c>
      <c r="J230" s="455"/>
      <c r="K230" s="454"/>
      <c r="L230" s="455"/>
      <c r="M230" s="454"/>
    </row>
    <row r="231" spans="1:13" ht="15.5">
      <c r="A231" s="42" t="s">
        <v>186</v>
      </c>
      <c r="B231" s="43" t="s">
        <v>187</v>
      </c>
      <c r="C231" s="44" t="s">
        <v>188</v>
      </c>
      <c r="D231" s="48">
        <v>1</v>
      </c>
      <c r="E231" s="48"/>
      <c r="F231" s="50"/>
      <c r="G231" s="452" t="s">
        <v>11100</v>
      </c>
      <c r="H231" s="454" t="str">
        <f t="shared" si="11"/>
        <v/>
      </c>
      <c r="I231" s="454" t="str">
        <f t="shared" si="11"/>
        <v/>
      </c>
      <c r="J231" s="455"/>
      <c r="K231" s="454"/>
      <c r="L231" s="455"/>
      <c r="M231" s="454"/>
    </row>
    <row r="232" spans="1:13" ht="15.5">
      <c r="A232" s="42" t="s">
        <v>189</v>
      </c>
      <c r="B232" s="43" t="s">
        <v>496</v>
      </c>
      <c r="C232" s="44" t="s">
        <v>497</v>
      </c>
      <c r="D232" s="48">
        <v>1</v>
      </c>
      <c r="E232" s="48"/>
      <c r="F232" s="50"/>
      <c r="G232" s="452" t="s">
        <v>11101</v>
      </c>
      <c r="H232" s="454" t="str">
        <f t="shared" si="11"/>
        <v/>
      </c>
      <c r="I232" s="454" t="str">
        <f t="shared" si="11"/>
        <v/>
      </c>
      <c r="J232" s="455"/>
      <c r="K232" s="454"/>
      <c r="L232" s="455"/>
      <c r="M232" s="454"/>
    </row>
    <row r="233" spans="1:13" ht="15.5">
      <c r="A233" s="42" t="s">
        <v>510</v>
      </c>
      <c r="B233" s="43" t="s">
        <v>511</v>
      </c>
      <c r="C233" s="44" t="s">
        <v>512</v>
      </c>
      <c r="D233" s="48">
        <v>1</v>
      </c>
      <c r="E233" s="48"/>
      <c r="F233" s="50"/>
      <c r="G233" s="452" t="s">
        <v>11100</v>
      </c>
      <c r="H233" s="454" t="str">
        <f t="shared" si="11"/>
        <v/>
      </c>
      <c r="I233" s="454" t="str">
        <f t="shared" si="11"/>
        <v/>
      </c>
      <c r="J233" s="455"/>
      <c r="K233" s="454"/>
      <c r="L233" s="455"/>
      <c r="M233" s="454"/>
    </row>
    <row r="234" spans="1:13" ht="15.5">
      <c r="A234" s="42" t="s">
        <v>153</v>
      </c>
      <c r="B234" s="43" t="s">
        <v>245</v>
      </c>
      <c r="C234" s="44" t="s">
        <v>154</v>
      </c>
      <c r="D234" s="48">
        <v>1</v>
      </c>
      <c r="E234" s="48"/>
      <c r="F234" s="50"/>
      <c r="G234" s="452" t="s">
        <v>11101</v>
      </c>
      <c r="H234" s="454" t="str">
        <f t="shared" si="11"/>
        <v/>
      </c>
      <c r="I234" s="454" t="str">
        <f t="shared" si="11"/>
        <v/>
      </c>
      <c r="J234" s="455"/>
      <c r="K234" s="454"/>
      <c r="L234" s="455"/>
      <c r="M234" s="454"/>
    </row>
    <row r="235" spans="1:13" ht="31">
      <c r="A235" s="42" t="s">
        <v>158</v>
      </c>
      <c r="B235" s="43" t="s">
        <v>195</v>
      </c>
      <c r="C235" s="44" t="s">
        <v>196</v>
      </c>
      <c r="D235" s="48">
        <v>1</v>
      </c>
      <c r="E235" s="48"/>
      <c r="F235" s="50"/>
      <c r="G235" s="452" t="s">
        <v>11101</v>
      </c>
      <c r="H235" s="454" t="str">
        <f t="shared" si="11"/>
        <v/>
      </c>
      <c r="I235" s="454" t="str">
        <f t="shared" si="11"/>
        <v/>
      </c>
      <c r="J235" s="455"/>
      <c r="K235" s="454"/>
      <c r="L235" s="455"/>
      <c r="M235" s="454"/>
    </row>
    <row r="236" spans="1:13" ht="31">
      <c r="A236" s="51" t="s">
        <v>161</v>
      </c>
      <c r="B236" s="52" t="s">
        <v>513</v>
      </c>
      <c r="C236" s="53" t="s">
        <v>514</v>
      </c>
      <c r="D236" s="61">
        <v>1</v>
      </c>
      <c r="E236" s="61"/>
      <c r="F236" s="62"/>
      <c r="G236" s="452" t="s">
        <v>11101</v>
      </c>
      <c r="H236" s="454" t="str">
        <f t="shared" si="11"/>
        <v/>
      </c>
      <c r="I236" s="454" t="str">
        <f t="shared" si="11"/>
        <v/>
      </c>
      <c r="J236" s="455"/>
      <c r="K236" s="454"/>
      <c r="L236" s="455"/>
      <c r="M236" s="454"/>
    </row>
    <row r="237" spans="1:13" ht="15.5">
      <c r="A237" s="30"/>
      <c r="B237" s="31"/>
      <c r="C237" s="32"/>
      <c r="D237" s="33"/>
      <c r="E237" s="33"/>
      <c r="F237" s="35"/>
      <c r="G237" s="452"/>
      <c r="H237" s="454" t="str">
        <f t="shared" si="11"/>
        <v/>
      </c>
      <c r="I237" s="454" t="str">
        <f t="shared" si="11"/>
        <v/>
      </c>
      <c r="J237" s="455"/>
      <c r="K237" s="454"/>
      <c r="L237" s="455"/>
      <c r="M237" s="454"/>
    </row>
    <row r="238" spans="1:13" ht="15.5">
      <c r="A238" s="135" t="s">
        <v>515</v>
      </c>
      <c r="B238" s="136" t="s">
        <v>516</v>
      </c>
      <c r="C238" s="38" t="s">
        <v>517</v>
      </c>
      <c r="D238" s="40"/>
      <c r="E238" s="40"/>
      <c r="F238" s="59">
        <v>2412.85</v>
      </c>
      <c r="G238" s="452" t="s">
        <v>11100</v>
      </c>
      <c r="H238" s="454">
        <f t="shared" si="11"/>
        <v>648.78</v>
      </c>
      <c r="I238" s="454">
        <f t="shared" si="11"/>
        <v>333.84</v>
      </c>
      <c r="J238" s="455">
        <v>0.231894017153988</v>
      </c>
      <c r="K238" s="454">
        <v>559.52547929000002</v>
      </c>
      <c r="L238" s="455">
        <v>0.123957008255797</v>
      </c>
      <c r="M238" s="454">
        <v>299.08966736999997</v>
      </c>
    </row>
    <row r="239" spans="1:13" ht="15.5">
      <c r="A239" s="88" t="s">
        <v>518</v>
      </c>
      <c r="B239" s="43" t="s">
        <v>519</v>
      </c>
      <c r="C239" s="44" t="s">
        <v>517</v>
      </c>
      <c r="D239" s="48">
        <v>1</v>
      </c>
      <c r="E239" s="48"/>
      <c r="F239" s="50"/>
      <c r="G239" s="452" t="s">
        <v>11100</v>
      </c>
      <c r="H239" s="454" t="str">
        <f t="shared" si="11"/>
        <v/>
      </c>
      <c r="I239" s="454" t="str">
        <f t="shared" si="11"/>
        <v/>
      </c>
      <c r="J239" s="455"/>
      <c r="K239" s="454"/>
      <c r="L239" s="455"/>
      <c r="M239" s="454"/>
    </row>
    <row r="240" spans="1:13" ht="15.5">
      <c r="A240" s="42" t="s">
        <v>520</v>
      </c>
      <c r="B240" s="43" t="s">
        <v>521</v>
      </c>
      <c r="C240" s="44" t="s">
        <v>522</v>
      </c>
      <c r="D240" s="48">
        <v>1</v>
      </c>
      <c r="E240" s="48"/>
      <c r="F240" s="50"/>
      <c r="G240" s="452" t="s">
        <v>11100</v>
      </c>
      <c r="H240" s="454" t="str">
        <f t="shared" si="11"/>
        <v/>
      </c>
      <c r="I240" s="454" t="str">
        <f t="shared" si="11"/>
        <v/>
      </c>
      <c r="J240" s="455"/>
      <c r="K240" s="454"/>
      <c r="L240" s="455"/>
      <c r="M240" s="454"/>
    </row>
    <row r="241" spans="1:13" ht="15.5">
      <c r="A241" s="42" t="s">
        <v>222</v>
      </c>
      <c r="B241" s="43" t="s">
        <v>223</v>
      </c>
      <c r="C241" s="44" t="s">
        <v>523</v>
      </c>
      <c r="D241" s="48">
        <v>2</v>
      </c>
      <c r="E241" s="48"/>
      <c r="F241" s="50"/>
      <c r="G241" s="452" t="s">
        <v>11100</v>
      </c>
      <c r="H241" s="454" t="str">
        <f t="shared" si="11"/>
        <v/>
      </c>
      <c r="I241" s="454" t="str">
        <f t="shared" si="11"/>
        <v/>
      </c>
      <c r="J241" s="455"/>
      <c r="K241" s="454"/>
      <c r="L241" s="455"/>
      <c r="M241" s="454"/>
    </row>
    <row r="242" spans="1:13" ht="15.5">
      <c r="A242" s="42" t="s">
        <v>524</v>
      </c>
      <c r="B242" s="43" t="s">
        <v>525</v>
      </c>
      <c r="C242" s="44" t="s">
        <v>526</v>
      </c>
      <c r="D242" s="48">
        <v>1</v>
      </c>
      <c r="E242" s="48"/>
      <c r="F242" s="50"/>
      <c r="G242" s="452" t="s">
        <v>11100</v>
      </c>
      <c r="H242" s="454" t="str">
        <f t="shared" si="11"/>
        <v/>
      </c>
      <c r="I242" s="454" t="str">
        <f t="shared" si="11"/>
        <v/>
      </c>
      <c r="J242" s="455"/>
      <c r="K242" s="454"/>
      <c r="L242" s="455"/>
      <c r="M242" s="454"/>
    </row>
    <row r="243" spans="1:13" ht="15.5">
      <c r="A243" s="42" t="s">
        <v>527</v>
      </c>
      <c r="B243" s="43" t="s">
        <v>528</v>
      </c>
      <c r="C243" s="44" t="s">
        <v>529</v>
      </c>
      <c r="D243" s="48">
        <v>1</v>
      </c>
      <c r="E243" s="48"/>
      <c r="F243" s="50"/>
      <c r="G243" s="452" t="s">
        <v>11100</v>
      </c>
      <c r="H243" s="454" t="str">
        <f t="shared" ref="H243:I262" si="12">IFERROR(IF(ISNUMBER($F243),ROUND($F243*H$1,2),""),"N/A")</f>
        <v/>
      </c>
      <c r="I243" s="454" t="str">
        <f t="shared" si="12"/>
        <v/>
      </c>
      <c r="J243" s="455"/>
      <c r="K243" s="454"/>
      <c r="L243" s="455"/>
      <c r="M243" s="454"/>
    </row>
    <row r="244" spans="1:13" ht="15.5">
      <c r="A244" s="42" t="s">
        <v>530</v>
      </c>
      <c r="B244" s="43" t="s">
        <v>531</v>
      </c>
      <c r="C244" s="44" t="s">
        <v>532</v>
      </c>
      <c r="D244" s="48">
        <v>1</v>
      </c>
      <c r="E244" s="48"/>
      <c r="F244" s="50"/>
      <c r="G244" s="452" t="s">
        <v>11101</v>
      </c>
      <c r="H244" s="454" t="str">
        <f t="shared" si="12"/>
        <v/>
      </c>
      <c r="I244" s="454" t="str">
        <f t="shared" si="12"/>
        <v/>
      </c>
      <c r="J244" s="455"/>
      <c r="K244" s="454"/>
      <c r="L244" s="455"/>
      <c r="M244" s="454"/>
    </row>
    <row r="245" spans="1:13" ht="15.5">
      <c r="A245" s="42" t="s">
        <v>228</v>
      </c>
      <c r="B245" s="43" t="s">
        <v>229</v>
      </c>
      <c r="C245" s="137" t="s">
        <v>230</v>
      </c>
      <c r="D245" s="48">
        <v>1</v>
      </c>
      <c r="E245" s="48"/>
      <c r="F245" s="50"/>
      <c r="G245" s="452" t="s">
        <v>11101</v>
      </c>
      <c r="H245" s="454" t="str">
        <f t="shared" si="12"/>
        <v/>
      </c>
      <c r="I245" s="454" t="str">
        <f t="shared" si="12"/>
        <v/>
      </c>
      <c r="J245" s="455"/>
      <c r="K245" s="454"/>
      <c r="L245" s="455"/>
      <c r="M245" s="454"/>
    </row>
    <row r="246" spans="1:13" ht="15.5">
      <c r="A246" s="42" t="s">
        <v>178</v>
      </c>
      <c r="B246" s="43" t="s">
        <v>179</v>
      </c>
      <c r="C246" s="44" t="s">
        <v>180</v>
      </c>
      <c r="D246" s="48">
        <v>1</v>
      </c>
      <c r="E246" s="48"/>
      <c r="F246" s="50"/>
      <c r="G246" s="452" t="s">
        <v>11101</v>
      </c>
      <c r="H246" s="454" t="str">
        <f t="shared" si="12"/>
        <v/>
      </c>
      <c r="I246" s="454" t="str">
        <f t="shared" si="12"/>
        <v/>
      </c>
      <c r="J246" s="455"/>
      <c r="K246" s="454"/>
      <c r="L246" s="455"/>
      <c r="M246" s="454"/>
    </row>
    <row r="247" spans="1:13" ht="15.5">
      <c r="A247" s="42" t="s">
        <v>184</v>
      </c>
      <c r="B247" s="43" t="s">
        <v>185</v>
      </c>
      <c r="C247" s="44" t="s">
        <v>152</v>
      </c>
      <c r="D247" s="48">
        <v>1</v>
      </c>
      <c r="E247" s="48"/>
      <c r="F247" s="50"/>
      <c r="G247" s="452" t="s">
        <v>11101</v>
      </c>
      <c r="H247" s="454" t="str">
        <f t="shared" si="12"/>
        <v/>
      </c>
      <c r="I247" s="454" t="str">
        <f t="shared" si="12"/>
        <v/>
      </c>
      <c r="J247" s="455"/>
      <c r="K247" s="454"/>
      <c r="L247" s="455"/>
      <c r="M247" s="454"/>
    </row>
    <row r="248" spans="1:13" ht="15.5">
      <c r="A248" s="42" t="s">
        <v>533</v>
      </c>
      <c r="B248" s="43" t="s">
        <v>534</v>
      </c>
      <c r="C248" s="137" t="s">
        <v>478</v>
      </c>
      <c r="D248" s="48">
        <v>1</v>
      </c>
      <c r="E248" s="48"/>
      <c r="F248" s="50"/>
      <c r="G248" s="452" t="s">
        <v>11100</v>
      </c>
      <c r="H248" s="454" t="str">
        <f t="shared" si="12"/>
        <v/>
      </c>
      <c r="I248" s="454" t="str">
        <f t="shared" si="12"/>
        <v/>
      </c>
      <c r="J248" s="455"/>
      <c r="K248" s="454"/>
      <c r="L248" s="455"/>
      <c r="M248" s="454"/>
    </row>
    <row r="249" spans="1:13" ht="15.5">
      <c r="A249" s="42" t="s">
        <v>186</v>
      </c>
      <c r="B249" s="43" t="s">
        <v>187</v>
      </c>
      <c r="C249" s="44" t="s">
        <v>188</v>
      </c>
      <c r="D249" s="48">
        <v>1</v>
      </c>
      <c r="E249" s="48"/>
      <c r="F249" s="50"/>
      <c r="G249" s="452" t="s">
        <v>11100</v>
      </c>
      <c r="H249" s="454" t="str">
        <f t="shared" si="12"/>
        <v/>
      </c>
      <c r="I249" s="454" t="str">
        <f t="shared" si="12"/>
        <v/>
      </c>
      <c r="J249" s="455"/>
      <c r="K249" s="454"/>
      <c r="L249" s="455"/>
      <c r="M249" s="454"/>
    </row>
    <row r="250" spans="1:13" ht="15.5">
      <c r="A250" s="42" t="s">
        <v>153</v>
      </c>
      <c r="B250" s="43" t="s">
        <v>245</v>
      </c>
      <c r="C250" s="44" t="s">
        <v>154</v>
      </c>
      <c r="D250" s="48">
        <v>1</v>
      </c>
      <c r="E250" s="48"/>
      <c r="F250" s="50"/>
      <c r="G250" s="452" t="s">
        <v>11101</v>
      </c>
      <c r="H250" s="454" t="str">
        <f t="shared" si="12"/>
        <v/>
      </c>
      <c r="I250" s="454" t="str">
        <f t="shared" si="12"/>
        <v/>
      </c>
      <c r="J250" s="455"/>
      <c r="K250" s="454"/>
      <c r="L250" s="455"/>
      <c r="M250" s="454"/>
    </row>
    <row r="251" spans="1:13" ht="15.5">
      <c r="A251" s="42" t="s">
        <v>535</v>
      </c>
      <c r="B251" s="43" t="s">
        <v>536</v>
      </c>
      <c r="C251" s="137" t="s">
        <v>537</v>
      </c>
      <c r="D251" s="48">
        <v>1</v>
      </c>
      <c r="E251" s="48"/>
      <c r="F251" s="50"/>
      <c r="G251" s="452" t="s">
        <v>11100</v>
      </c>
      <c r="H251" s="454" t="str">
        <f t="shared" si="12"/>
        <v/>
      </c>
      <c r="I251" s="454" t="str">
        <f t="shared" si="12"/>
        <v/>
      </c>
      <c r="J251" s="455"/>
      <c r="K251" s="454"/>
      <c r="L251" s="455"/>
      <c r="M251" s="454"/>
    </row>
    <row r="252" spans="1:13" ht="15.5">
      <c r="A252" s="42" t="s">
        <v>535</v>
      </c>
      <c r="B252" s="43" t="s">
        <v>538</v>
      </c>
      <c r="C252" s="137" t="s">
        <v>539</v>
      </c>
      <c r="D252" s="48">
        <v>1</v>
      </c>
      <c r="E252" s="48"/>
      <c r="F252" s="50"/>
      <c r="G252" s="452" t="s">
        <v>11100</v>
      </c>
      <c r="H252" s="454" t="str">
        <f t="shared" si="12"/>
        <v/>
      </c>
      <c r="I252" s="454" t="str">
        <f t="shared" si="12"/>
        <v/>
      </c>
      <c r="J252" s="455"/>
      <c r="K252" s="454"/>
      <c r="L252" s="455"/>
      <c r="M252" s="454"/>
    </row>
    <row r="253" spans="1:13" ht="15.5">
      <c r="A253" s="42" t="s">
        <v>493</v>
      </c>
      <c r="B253" s="43" t="s">
        <v>540</v>
      </c>
      <c r="C253" s="137" t="s">
        <v>541</v>
      </c>
      <c r="D253" s="48">
        <v>1</v>
      </c>
      <c r="E253" s="48"/>
      <c r="F253" s="50"/>
      <c r="G253" s="452" t="s">
        <v>11100</v>
      </c>
      <c r="H253" s="454" t="str">
        <f t="shared" si="12"/>
        <v/>
      </c>
      <c r="I253" s="454" t="str">
        <f t="shared" si="12"/>
        <v/>
      </c>
      <c r="J253" s="455"/>
      <c r="K253" s="454"/>
      <c r="L253" s="455"/>
      <c r="M253" s="454"/>
    </row>
    <row r="254" spans="1:13" ht="15.5">
      <c r="A254" s="42" t="s">
        <v>542</v>
      </c>
      <c r="B254" s="43" t="s">
        <v>543</v>
      </c>
      <c r="C254" s="137" t="s">
        <v>544</v>
      </c>
      <c r="D254" s="48">
        <v>1</v>
      </c>
      <c r="E254" s="48"/>
      <c r="F254" s="50"/>
      <c r="G254" s="452" t="s">
        <v>11100</v>
      </c>
      <c r="H254" s="454" t="str">
        <f t="shared" si="12"/>
        <v/>
      </c>
      <c r="I254" s="454" t="str">
        <f t="shared" si="12"/>
        <v/>
      </c>
      <c r="J254" s="455"/>
      <c r="K254" s="454"/>
      <c r="L254" s="455"/>
      <c r="M254" s="454"/>
    </row>
    <row r="255" spans="1:13" ht="15.5">
      <c r="A255" s="42" t="s">
        <v>545</v>
      </c>
      <c r="B255" s="43" t="s">
        <v>546</v>
      </c>
      <c r="C255" s="137" t="s">
        <v>547</v>
      </c>
      <c r="D255" s="48">
        <v>1</v>
      </c>
      <c r="E255" s="48"/>
      <c r="F255" s="50"/>
      <c r="G255" s="452" t="s">
        <v>11100</v>
      </c>
      <c r="H255" s="454" t="str">
        <f t="shared" si="12"/>
        <v/>
      </c>
      <c r="I255" s="454" t="str">
        <f t="shared" si="12"/>
        <v/>
      </c>
      <c r="J255" s="455"/>
      <c r="K255" s="454"/>
      <c r="L255" s="455"/>
      <c r="M255" s="454"/>
    </row>
    <row r="256" spans="1:13" ht="15.5">
      <c r="A256" s="42" t="s">
        <v>189</v>
      </c>
      <c r="B256" s="43" t="s">
        <v>548</v>
      </c>
      <c r="C256" s="44" t="s">
        <v>549</v>
      </c>
      <c r="D256" s="48">
        <v>1</v>
      </c>
      <c r="E256" s="48"/>
      <c r="F256" s="50"/>
      <c r="G256" s="452" t="s">
        <v>11100</v>
      </c>
      <c r="H256" s="454" t="str">
        <f t="shared" si="12"/>
        <v/>
      </c>
      <c r="I256" s="454" t="str">
        <f t="shared" si="12"/>
        <v/>
      </c>
      <c r="J256" s="455"/>
      <c r="K256" s="454"/>
      <c r="L256" s="455"/>
      <c r="M256" s="454"/>
    </row>
    <row r="257" spans="1:13" ht="15.5">
      <c r="A257" s="60" t="s">
        <v>550</v>
      </c>
      <c r="B257" s="43" t="s">
        <v>195</v>
      </c>
      <c r="C257" s="44" t="s">
        <v>196</v>
      </c>
      <c r="D257" s="48">
        <v>1</v>
      </c>
      <c r="E257" s="48"/>
      <c r="F257" s="50"/>
      <c r="G257" s="452" t="s">
        <v>11101</v>
      </c>
      <c r="H257" s="454" t="str">
        <f t="shared" si="12"/>
        <v/>
      </c>
      <c r="I257" s="454" t="str">
        <f t="shared" si="12"/>
        <v/>
      </c>
      <c r="J257" s="455"/>
      <c r="K257" s="454"/>
      <c r="L257" s="455"/>
      <c r="M257" s="454"/>
    </row>
    <row r="258" spans="1:13" ht="15.5">
      <c r="A258" s="51" t="s">
        <v>551</v>
      </c>
      <c r="B258" s="52" t="s">
        <v>552</v>
      </c>
      <c r="C258" s="53" t="s">
        <v>553</v>
      </c>
      <c r="D258" s="61">
        <v>1</v>
      </c>
      <c r="E258" s="61"/>
      <c r="F258" s="62"/>
      <c r="G258" s="452" t="s">
        <v>11101</v>
      </c>
      <c r="H258" s="454" t="str">
        <f t="shared" si="12"/>
        <v/>
      </c>
      <c r="I258" s="454" t="str">
        <f t="shared" si="12"/>
        <v/>
      </c>
      <c r="J258" s="455"/>
      <c r="K258" s="454"/>
      <c r="L258" s="455"/>
      <c r="M258" s="454"/>
    </row>
    <row r="259" spans="1:13" ht="15.5">
      <c r="A259" s="30"/>
      <c r="B259" s="31"/>
      <c r="C259" s="32"/>
      <c r="D259" s="33"/>
      <c r="E259" s="33"/>
      <c r="F259" s="35"/>
      <c r="G259" s="452"/>
      <c r="H259" s="454" t="str">
        <f t="shared" si="12"/>
        <v/>
      </c>
      <c r="I259" s="454" t="str">
        <f t="shared" si="12"/>
        <v/>
      </c>
      <c r="J259" s="455"/>
      <c r="K259" s="454"/>
      <c r="L259" s="455"/>
      <c r="M259" s="454"/>
    </row>
    <row r="260" spans="1:13" ht="15.5">
      <c r="A260" s="63" t="s">
        <v>121</v>
      </c>
      <c r="B260" s="64" t="s">
        <v>554</v>
      </c>
      <c r="C260" s="138" t="s">
        <v>555</v>
      </c>
      <c r="D260" s="139"/>
      <c r="E260" s="139"/>
      <c r="F260" s="67">
        <v>1375.99</v>
      </c>
      <c r="G260" s="452" t="s">
        <v>11100</v>
      </c>
      <c r="H260" s="454">
        <f t="shared" si="12"/>
        <v>369.98</v>
      </c>
      <c r="I260" s="454">
        <f t="shared" si="12"/>
        <v>190.38</v>
      </c>
      <c r="J260" s="455">
        <v>0.32208734450104998</v>
      </c>
      <c r="K260" s="454">
        <v>443.18896516000001</v>
      </c>
      <c r="L260" s="455">
        <v>0.16688462031700799</v>
      </c>
      <c r="M260" s="454">
        <v>229.63156871000001</v>
      </c>
    </row>
    <row r="261" spans="1:13" ht="15.5">
      <c r="A261" s="42" t="s">
        <v>556</v>
      </c>
      <c r="B261" s="43" t="s">
        <v>557</v>
      </c>
      <c r="C261" s="44" t="s">
        <v>555</v>
      </c>
      <c r="D261" s="48">
        <v>1</v>
      </c>
      <c r="E261" s="48"/>
      <c r="F261" s="50"/>
      <c r="G261" s="452" t="s">
        <v>11100</v>
      </c>
      <c r="H261" s="454" t="str">
        <f t="shared" si="12"/>
        <v/>
      </c>
      <c r="I261" s="454" t="str">
        <f t="shared" si="12"/>
        <v/>
      </c>
      <c r="J261" s="455"/>
      <c r="K261" s="454"/>
      <c r="L261" s="455"/>
      <c r="M261" s="454"/>
    </row>
    <row r="262" spans="1:13" ht="15.5">
      <c r="A262" s="42" t="s">
        <v>558</v>
      </c>
      <c r="B262" s="43" t="s">
        <v>559</v>
      </c>
      <c r="C262" s="44" t="s">
        <v>560</v>
      </c>
      <c r="D262" s="48">
        <v>1</v>
      </c>
      <c r="E262" s="48"/>
      <c r="F262" s="50"/>
      <c r="G262" s="452" t="s">
        <v>11101</v>
      </c>
      <c r="H262" s="454" t="str">
        <f t="shared" si="12"/>
        <v/>
      </c>
      <c r="I262" s="454" t="str">
        <f t="shared" si="12"/>
        <v/>
      </c>
      <c r="J262" s="455"/>
      <c r="K262" s="454"/>
      <c r="L262" s="455"/>
      <c r="M262" s="454"/>
    </row>
    <row r="263" spans="1:13" ht="15.5">
      <c r="A263" s="42" t="s">
        <v>561</v>
      </c>
      <c r="B263" s="43" t="s">
        <v>562</v>
      </c>
      <c r="C263" s="44" t="s">
        <v>563</v>
      </c>
      <c r="D263" s="48">
        <v>2</v>
      </c>
      <c r="E263" s="48"/>
      <c r="F263" s="50"/>
      <c r="G263" s="452" t="s">
        <v>11101</v>
      </c>
      <c r="H263" s="454" t="str">
        <f t="shared" ref="H263:I282" si="13">IFERROR(IF(ISNUMBER($F263),ROUND($F263*H$1,2),""),"N/A")</f>
        <v/>
      </c>
      <c r="I263" s="454" t="str">
        <f t="shared" si="13"/>
        <v/>
      </c>
      <c r="J263" s="455"/>
      <c r="K263" s="454"/>
      <c r="L263" s="455"/>
      <c r="M263" s="454"/>
    </row>
    <row r="264" spans="1:13" ht="15.5">
      <c r="A264" s="42" t="s">
        <v>564</v>
      </c>
      <c r="B264" s="43" t="s">
        <v>565</v>
      </c>
      <c r="C264" s="44" t="s">
        <v>566</v>
      </c>
      <c r="D264" s="48">
        <v>1</v>
      </c>
      <c r="E264" s="48"/>
      <c r="F264" s="50"/>
      <c r="G264" s="452" t="s">
        <v>11100</v>
      </c>
      <c r="H264" s="454" t="str">
        <f t="shared" si="13"/>
        <v/>
      </c>
      <c r="I264" s="454" t="str">
        <f t="shared" si="13"/>
        <v/>
      </c>
      <c r="J264" s="455"/>
      <c r="K264" s="454"/>
      <c r="L264" s="455"/>
      <c r="M264" s="454"/>
    </row>
    <row r="265" spans="1:13" ht="15.5">
      <c r="A265" s="42" t="s">
        <v>228</v>
      </c>
      <c r="B265" s="43" t="s">
        <v>229</v>
      </c>
      <c r="C265" s="44" t="s">
        <v>230</v>
      </c>
      <c r="D265" s="48">
        <v>1</v>
      </c>
      <c r="E265" s="48"/>
      <c r="F265" s="50"/>
      <c r="G265" s="452" t="s">
        <v>11101</v>
      </c>
      <c r="H265" s="454" t="str">
        <f t="shared" si="13"/>
        <v/>
      </c>
      <c r="I265" s="454" t="str">
        <f t="shared" si="13"/>
        <v/>
      </c>
      <c r="J265" s="455"/>
      <c r="K265" s="454"/>
      <c r="L265" s="455"/>
      <c r="M265" s="454"/>
    </row>
    <row r="266" spans="1:13" ht="15.5">
      <c r="A266" s="42" t="s">
        <v>567</v>
      </c>
      <c r="B266" s="43" t="s">
        <v>568</v>
      </c>
      <c r="C266" s="44" t="s">
        <v>569</v>
      </c>
      <c r="D266" s="48">
        <v>1</v>
      </c>
      <c r="E266" s="48"/>
      <c r="F266" s="50"/>
      <c r="G266" s="452" t="s">
        <v>11101</v>
      </c>
      <c r="H266" s="454" t="str">
        <f t="shared" si="13"/>
        <v/>
      </c>
      <c r="I266" s="454" t="str">
        <f t="shared" si="13"/>
        <v/>
      </c>
      <c r="J266" s="455"/>
      <c r="K266" s="454"/>
      <c r="L266" s="455"/>
      <c r="M266" s="454"/>
    </row>
    <row r="267" spans="1:13" ht="15.5">
      <c r="A267" s="42" t="s">
        <v>570</v>
      </c>
      <c r="B267" s="43" t="s">
        <v>571</v>
      </c>
      <c r="C267" s="44" t="s">
        <v>572</v>
      </c>
      <c r="D267" s="48">
        <v>1</v>
      </c>
      <c r="E267" s="48"/>
      <c r="F267" s="50"/>
      <c r="G267" s="452" t="s">
        <v>11100</v>
      </c>
      <c r="H267" s="454" t="str">
        <f t="shared" si="13"/>
        <v/>
      </c>
      <c r="I267" s="454" t="str">
        <f t="shared" si="13"/>
        <v/>
      </c>
      <c r="J267" s="455"/>
      <c r="K267" s="454"/>
      <c r="L267" s="455"/>
      <c r="M267" s="454"/>
    </row>
    <row r="268" spans="1:13" ht="15.5">
      <c r="A268" s="42" t="s">
        <v>184</v>
      </c>
      <c r="B268" s="43" t="s">
        <v>185</v>
      </c>
      <c r="C268" s="44" t="s">
        <v>152</v>
      </c>
      <c r="D268" s="48">
        <v>1</v>
      </c>
      <c r="E268" s="48"/>
      <c r="F268" s="50"/>
      <c r="G268" s="452" t="s">
        <v>11101</v>
      </c>
      <c r="H268" s="454" t="str">
        <f t="shared" si="13"/>
        <v/>
      </c>
      <c r="I268" s="454" t="str">
        <f t="shared" si="13"/>
        <v/>
      </c>
      <c r="J268" s="455"/>
      <c r="K268" s="454"/>
      <c r="L268" s="455"/>
      <c r="M268" s="454"/>
    </row>
    <row r="269" spans="1:13" ht="15.5">
      <c r="A269" s="42" t="s">
        <v>573</v>
      </c>
      <c r="B269" s="43" t="s">
        <v>574</v>
      </c>
      <c r="C269" s="44" t="s">
        <v>575</v>
      </c>
      <c r="D269" s="48">
        <v>1</v>
      </c>
      <c r="E269" s="48"/>
      <c r="F269" s="50"/>
      <c r="G269" s="452" t="s">
        <v>11100</v>
      </c>
      <c r="H269" s="454" t="str">
        <f t="shared" si="13"/>
        <v/>
      </c>
      <c r="I269" s="454" t="str">
        <f t="shared" si="13"/>
        <v/>
      </c>
      <c r="J269" s="455"/>
      <c r="K269" s="454"/>
      <c r="L269" s="455"/>
      <c r="M269" s="454"/>
    </row>
    <row r="270" spans="1:13" ht="15.5">
      <c r="A270" s="42" t="s">
        <v>186</v>
      </c>
      <c r="B270" s="43" t="s">
        <v>187</v>
      </c>
      <c r="C270" s="44" t="s">
        <v>188</v>
      </c>
      <c r="D270" s="48">
        <v>1</v>
      </c>
      <c r="E270" s="48"/>
      <c r="F270" s="50"/>
      <c r="G270" s="452" t="s">
        <v>11100</v>
      </c>
      <c r="H270" s="454" t="str">
        <f t="shared" si="13"/>
        <v/>
      </c>
      <c r="I270" s="454" t="str">
        <f t="shared" si="13"/>
        <v/>
      </c>
      <c r="J270" s="455"/>
      <c r="K270" s="454"/>
      <c r="L270" s="455"/>
      <c r="M270" s="454"/>
    </row>
    <row r="271" spans="1:13" ht="15.5">
      <c r="A271" s="42" t="s">
        <v>493</v>
      </c>
      <c r="B271" s="43" t="s">
        <v>576</v>
      </c>
      <c r="C271" s="44" t="s">
        <v>577</v>
      </c>
      <c r="D271" s="48">
        <v>1</v>
      </c>
      <c r="E271" s="48"/>
      <c r="F271" s="50"/>
      <c r="G271" s="452" t="s">
        <v>11100</v>
      </c>
      <c r="H271" s="454" t="str">
        <f t="shared" si="13"/>
        <v/>
      </c>
      <c r="I271" s="454" t="str">
        <f t="shared" si="13"/>
        <v/>
      </c>
      <c r="J271" s="455"/>
      <c r="K271" s="454"/>
      <c r="L271" s="455"/>
      <c r="M271" s="454"/>
    </row>
    <row r="272" spans="1:13" ht="15.5">
      <c r="A272" s="42" t="s">
        <v>189</v>
      </c>
      <c r="B272" s="43" t="s">
        <v>578</v>
      </c>
      <c r="C272" s="44" t="s">
        <v>579</v>
      </c>
      <c r="D272" s="48">
        <v>1</v>
      </c>
      <c r="E272" s="48"/>
      <c r="F272" s="50"/>
      <c r="G272" s="452" t="s">
        <v>11100</v>
      </c>
      <c r="H272" s="454" t="str">
        <f t="shared" si="13"/>
        <v/>
      </c>
      <c r="I272" s="454" t="str">
        <f t="shared" si="13"/>
        <v/>
      </c>
      <c r="J272" s="455"/>
      <c r="K272" s="454"/>
      <c r="L272" s="455"/>
      <c r="M272" s="454"/>
    </row>
    <row r="273" spans="1:13" ht="15.5">
      <c r="A273" s="42" t="s">
        <v>204</v>
      </c>
      <c r="B273" s="43" t="s">
        <v>205</v>
      </c>
      <c r="C273" s="44" t="s">
        <v>206</v>
      </c>
      <c r="D273" s="48">
        <v>1</v>
      </c>
      <c r="E273" s="48"/>
      <c r="F273" s="50"/>
      <c r="G273" s="452" t="s">
        <v>11101</v>
      </c>
      <c r="H273" s="454" t="str">
        <f t="shared" si="13"/>
        <v/>
      </c>
      <c r="I273" s="454" t="str">
        <f t="shared" si="13"/>
        <v/>
      </c>
      <c r="J273" s="455"/>
      <c r="K273" s="454"/>
      <c r="L273" s="455"/>
      <c r="M273" s="454"/>
    </row>
    <row r="274" spans="1:13" ht="15.5">
      <c r="A274" s="42" t="s">
        <v>231</v>
      </c>
      <c r="B274" s="43" t="s">
        <v>232</v>
      </c>
      <c r="C274" s="134" t="s">
        <v>233</v>
      </c>
      <c r="D274" s="48">
        <v>1</v>
      </c>
      <c r="E274" s="48"/>
      <c r="F274" s="50"/>
      <c r="G274" s="452" t="s">
        <v>11101</v>
      </c>
      <c r="H274" s="454" t="str">
        <f t="shared" si="13"/>
        <v/>
      </c>
      <c r="I274" s="454" t="str">
        <f t="shared" si="13"/>
        <v/>
      </c>
      <c r="J274" s="455"/>
      <c r="K274" s="454"/>
      <c r="L274" s="455"/>
      <c r="M274" s="454"/>
    </row>
    <row r="275" spans="1:13" ht="15.5">
      <c r="A275" s="42" t="s">
        <v>153</v>
      </c>
      <c r="B275" s="43" t="s">
        <v>245</v>
      </c>
      <c r="C275" s="44" t="s">
        <v>154</v>
      </c>
      <c r="D275" s="48">
        <v>1</v>
      </c>
      <c r="E275" s="48"/>
      <c r="F275" s="50"/>
      <c r="G275" s="452" t="s">
        <v>11101</v>
      </c>
      <c r="H275" s="454" t="str">
        <f t="shared" si="13"/>
        <v/>
      </c>
      <c r="I275" s="454" t="str">
        <f t="shared" si="13"/>
        <v/>
      </c>
      <c r="J275" s="455"/>
      <c r="K275" s="454"/>
      <c r="L275" s="455"/>
      <c r="M275" s="454"/>
    </row>
    <row r="276" spans="1:13" ht="31">
      <c r="A276" s="42" t="s">
        <v>158</v>
      </c>
      <c r="B276" s="43" t="s">
        <v>195</v>
      </c>
      <c r="C276" s="44" t="s">
        <v>196</v>
      </c>
      <c r="D276" s="48">
        <v>1</v>
      </c>
      <c r="E276" s="48"/>
      <c r="F276" s="50"/>
      <c r="G276" s="452" t="s">
        <v>11101</v>
      </c>
      <c r="H276" s="454" t="str">
        <f t="shared" si="13"/>
        <v/>
      </c>
      <c r="I276" s="454" t="str">
        <f t="shared" si="13"/>
        <v/>
      </c>
      <c r="J276" s="455"/>
      <c r="K276" s="454"/>
      <c r="L276" s="455"/>
      <c r="M276" s="454"/>
    </row>
    <row r="277" spans="1:13" ht="31">
      <c r="A277" s="51" t="s">
        <v>161</v>
      </c>
      <c r="B277" s="52" t="s">
        <v>580</v>
      </c>
      <c r="C277" s="53" t="s">
        <v>581</v>
      </c>
      <c r="D277" s="61">
        <v>1</v>
      </c>
      <c r="E277" s="61"/>
      <c r="F277" s="62"/>
      <c r="G277" s="452" t="s">
        <v>11101</v>
      </c>
      <c r="H277" s="454" t="str">
        <f t="shared" si="13"/>
        <v/>
      </c>
      <c r="I277" s="454" t="str">
        <f t="shared" si="13"/>
        <v/>
      </c>
      <c r="J277" s="455"/>
      <c r="K277" s="454"/>
      <c r="L277" s="455"/>
      <c r="M277" s="454"/>
    </row>
    <row r="278" spans="1:13" ht="15.5">
      <c r="A278" s="30"/>
      <c r="B278" s="31"/>
      <c r="C278" s="32"/>
      <c r="D278" s="33"/>
      <c r="E278" s="33"/>
      <c r="F278" s="35"/>
      <c r="G278" s="452"/>
      <c r="H278" s="454" t="str">
        <f t="shared" si="13"/>
        <v/>
      </c>
      <c r="I278" s="454" t="str">
        <f t="shared" si="13"/>
        <v/>
      </c>
      <c r="J278" s="455"/>
      <c r="K278" s="454"/>
      <c r="L278" s="455"/>
      <c r="M278" s="454"/>
    </row>
    <row r="279" spans="1:13" ht="15.5">
      <c r="A279" s="36" t="s">
        <v>122</v>
      </c>
      <c r="B279" s="37" t="s">
        <v>582</v>
      </c>
      <c r="C279" s="38" t="s">
        <v>583</v>
      </c>
      <c r="D279" s="40"/>
      <c r="E279" s="40"/>
      <c r="F279" s="59">
        <v>1543.65</v>
      </c>
      <c r="G279" s="452" t="s">
        <v>11100</v>
      </c>
      <c r="H279" s="454">
        <f t="shared" si="13"/>
        <v>415.07</v>
      </c>
      <c r="I279" s="454">
        <f t="shared" si="13"/>
        <v>213.58</v>
      </c>
      <c r="J279" s="455">
        <v>0.30676420296051599</v>
      </c>
      <c r="K279" s="454">
        <v>473.53656189999998</v>
      </c>
      <c r="L279" s="455">
        <v>0.15953256925468901</v>
      </c>
      <c r="M279" s="454">
        <v>246.26245053</v>
      </c>
    </row>
    <row r="280" spans="1:13" ht="15.5">
      <c r="A280" s="42" t="s">
        <v>584</v>
      </c>
      <c r="B280" s="43" t="s">
        <v>585</v>
      </c>
      <c r="C280" s="44" t="s">
        <v>583</v>
      </c>
      <c r="D280" s="48">
        <v>1</v>
      </c>
      <c r="E280" s="48"/>
      <c r="F280" s="50"/>
      <c r="G280" s="452" t="s">
        <v>11100</v>
      </c>
      <c r="H280" s="454" t="str">
        <f t="shared" si="13"/>
        <v/>
      </c>
      <c r="I280" s="454" t="str">
        <f t="shared" si="13"/>
        <v/>
      </c>
      <c r="J280" s="455"/>
      <c r="K280" s="454"/>
      <c r="L280" s="455"/>
      <c r="M280" s="454"/>
    </row>
    <row r="281" spans="1:13" ht="15.5">
      <c r="A281" s="42" t="s">
        <v>558</v>
      </c>
      <c r="B281" s="43" t="s">
        <v>559</v>
      </c>
      <c r="C281" s="44" t="s">
        <v>560</v>
      </c>
      <c r="D281" s="48">
        <v>1</v>
      </c>
      <c r="E281" s="48"/>
      <c r="F281" s="50"/>
      <c r="G281" s="452" t="s">
        <v>11101</v>
      </c>
      <c r="H281" s="454" t="str">
        <f t="shared" si="13"/>
        <v/>
      </c>
      <c r="I281" s="454" t="str">
        <f t="shared" si="13"/>
        <v/>
      </c>
      <c r="J281" s="455"/>
      <c r="K281" s="454"/>
      <c r="L281" s="455"/>
      <c r="M281" s="454"/>
    </row>
    <row r="282" spans="1:13" ht="15.5">
      <c r="A282" s="42" t="s">
        <v>561</v>
      </c>
      <c r="B282" s="43" t="s">
        <v>562</v>
      </c>
      <c r="C282" s="44" t="s">
        <v>563</v>
      </c>
      <c r="D282" s="48">
        <v>2</v>
      </c>
      <c r="E282" s="48"/>
      <c r="F282" s="50"/>
      <c r="G282" s="452" t="s">
        <v>11101</v>
      </c>
      <c r="H282" s="454" t="str">
        <f t="shared" si="13"/>
        <v/>
      </c>
      <c r="I282" s="454" t="str">
        <f t="shared" si="13"/>
        <v/>
      </c>
      <c r="J282" s="455"/>
      <c r="K282" s="454"/>
      <c r="L282" s="455"/>
      <c r="M282" s="454"/>
    </row>
    <row r="283" spans="1:13" ht="15.5">
      <c r="A283" s="42" t="s">
        <v>228</v>
      </c>
      <c r="B283" s="43" t="s">
        <v>229</v>
      </c>
      <c r="C283" s="44" t="s">
        <v>230</v>
      </c>
      <c r="D283" s="48">
        <v>1</v>
      </c>
      <c r="E283" s="48"/>
      <c r="F283" s="50"/>
      <c r="G283" s="452" t="s">
        <v>11101</v>
      </c>
      <c r="H283" s="454" t="str">
        <f t="shared" ref="H283:I302" si="14">IFERROR(IF(ISNUMBER($F283),ROUND($F283*H$1,2),""),"N/A")</f>
        <v/>
      </c>
      <c r="I283" s="454" t="str">
        <f t="shared" si="14"/>
        <v/>
      </c>
      <c r="J283" s="455"/>
      <c r="K283" s="454"/>
      <c r="L283" s="455"/>
      <c r="M283" s="454"/>
    </row>
    <row r="284" spans="1:13" ht="15.5">
      <c r="A284" s="42" t="s">
        <v>237</v>
      </c>
      <c r="B284" s="43" t="s">
        <v>586</v>
      </c>
      <c r="C284" s="140" t="s">
        <v>587</v>
      </c>
      <c r="D284" s="48">
        <v>1</v>
      </c>
      <c r="E284" s="48"/>
      <c r="F284" s="50"/>
      <c r="G284" s="452" t="s">
        <v>11100</v>
      </c>
      <c r="H284" s="454" t="str">
        <f t="shared" si="14"/>
        <v/>
      </c>
      <c r="I284" s="454" t="str">
        <f t="shared" si="14"/>
        <v/>
      </c>
      <c r="J284" s="455"/>
      <c r="K284" s="454"/>
      <c r="L284" s="455"/>
      <c r="M284" s="454"/>
    </row>
    <row r="285" spans="1:13" ht="15.5">
      <c r="A285" s="42" t="s">
        <v>567</v>
      </c>
      <c r="B285" s="43" t="s">
        <v>568</v>
      </c>
      <c r="C285" s="140" t="s">
        <v>569</v>
      </c>
      <c r="D285" s="48">
        <v>1</v>
      </c>
      <c r="E285" s="48"/>
      <c r="F285" s="50"/>
      <c r="G285" s="452" t="s">
        <v>11101</v>
      </c>
      <c r="H285" s="454" t="str">
        <f t="shared" si="14"/>
        <v/>
      </c>
      <c r="I285" s="454" t="str">
        <f t="shared" si="14"/>
        <v/>
      </c>
      <c r="J285" s="455"/>
      <c r="K285" s="454"/>
      <c r="L285" s="455"/>
      <c r="M285" s="454"/>
    </row>
    <row r="286" spans="1:13" ht="15.5">
      <c r="A286" s="42" t="s">
        <v>184</v>
      </c>
      <c r="B286" s="43" t="s">
        <v>185</v>
      </c>
      <c r="C286" s="44" t="s">
        <v>152</v>
      </c>
      <c r="D286" s="48">
        <v>1</v>
      </c>
      <c r="E286" s="48"/>
      <c r="F286" s="50"/>
      <c r="G286" s="452" t="s">
        <v>11101</v>
      </c>
      <c r="H286" s="454" t="str">
        <f t="shared" si="14"/>
        <v/>
      </c>
      <c r="I286" s="454" t="str">
        <f t="shared" si="14"/>
        <v/>
      </c>
      <c r="J286" s="455"/>
      <c r="K286" s="454"/>
      <c r="L286" s="455"/>
      <c r="M286" s="454"/>
    </row>
    <row r="287" spans="1:13" ht="15.5">
      <c r="A287" s="42" t="s">
        <v>570</v>
      </c>
      <c r="B287" s="43" t="s">
        <v>571</v>
      </c>
      <c r="C287" s="44" t="s">
        <v>572</v>
      </c>
      <c r="D287" s="48">
        <v>1</v>
      </c>
      <c r="E287" s="48"/>
      <c r="F287" s="50"/>
      <c r="G287" s="452" t="s">
        <v>11100</v>
      </c>
      <c r="H287" s="454" t="str">
        <f t="shared" si="14"/>
        <v/>
      </c>
      <c r="I287" s="454" t="str">
        <f t="shared" si="14"/>
        <v/>
      </c>
      <c r="J287" s="455"/>
      <c r="K287" s="454"/>
      <c r="L287" s="455"/>
      <c r="M287" s="454"/>
    </row>
    <row r="288" spans="1:13" ht="15.5">
      <c r="A288" s="42" t="s">
        <v>493</v>
      </c>
      <c r="B288" s="43" t="s">
        <v>588</v>
      </c>
      <c r="C288" s="140" t="s">
        <v>589</v>
      </c>
      <c r="D288" s="48">
        <v>1</v>
      </c>
      <c r="E288" s="48"/>
      <c r="F288" s="50"/>
      <c r="G288" s="452" t="s">
        <v>11100</v>
      </c>
      <c r="H288" s="454" t="str">
        <f t="shared" si="14"/>
        <v/>
      </c>
      <c r="I288" s="454" t="str">
        <f t="shared" si="14"/>
        <v/>
      </c>
      <c r="J288" s="455"/>
      <c r="K288" s="454"/>
      <c r="L288" s="455"/>
      <c r="M288" s="454"/>
    </row>
    <row r="289" spans="1:13" ht="15.5">
      <c r="A289" s="42" t="s">
        <v>189</v>
      </c>
      <c r="B289" s="43" t="s">
        <v>578</v>
      </c>
      <c r="C289" s="44" t="s">
        <v>579</v>
      </c>
      <c r="D289" s="48">
        <v>1</v>
      </c>
      <c r="E289" s="48"/>
      <c r="F289" s="50"/>
      <c r="G289" s="452" t="s">
        <v>11100</v>
      </c>
      <c r="H289" s="454" t="str">
        <f t="shared" si="14"/>
        <v/>
      </c>
      <c r="I289" s="454" t="str">
        <f t="shared" si="14"/>
        <v/>
      </c>
      <c r="J289" s="455"/>
      <c r="K289" s="454"/>
      <c r="L289" s="455"/>
      <c r="M289" s="454"/>
    </row>
    <row r="290" spans="1:13" ht="15.5">
      <c r="A290" s="42" t="s">
        <v>186</v>
      </c>
      <c r="B290" s="43" t="s">
        <v>187</v>
      </c>
      <c r="C290" s="44" t="s">
        <v>188</v>
      </c>
      <c r="D290" s="48">
        <v>1</v>
      </c>
      <c r="E290" s="48"/>
      <c r="F290" s="50"/>
      <c r="G290" s="452" t="s">
        <v>11100</v>
      </c>
      <c r="H290" s="454" t="str">
        <f t="shared" si="14"/>
        <v/>
      </c>
      <c r="I290" s="454" t="str">
        <f t="shared" si="14"/>
        <v/>
      </c>
      <c r="J290" s="455"/>
      <c r="K290" s="454"/>
      <c r="L290" s="455"/>
      <c r="M290" s="454"/>
    </row>
    <row r="291" spans="1:13" ht="15.5">
      <c r="A291" s="42" t="s">
        <v>204</v>
      </c>
      <c r="B291" s="43" t="s">
        <v>205</v>
      </c>
      <c r="C291" s="44" t="s">
        <v>206</v>
      </c>
      <c r="D291" s="48">
        <v>1</v>
      </c>
      <c r="E291" s="48"/>
      <c r="F291" s="50"/>
      <c r="G291" s="452" t="s">
        <v>11101</v>
      </c>
      <c r="H291" s="454" t="str">
        <f t="shared" si="14"/>
        <v/>
      </c>
      <c r="I291" s="454" t="str">
        <f t="shared" si="14"/>
        <v/>
      </c>
      <c r="J291" s="455"/>
      <c r="K291" s="454"/>
      <c r="L291" s="455"/>
      <c r="M291" s="454"/>
    </row>
    <row r="292" spans="1:13" ht="15.5">
      <c r="A292" s="42" t="s">
        <v>231</v>
      </c>
      <c r="B292" s="43" t="s">
        <v>232</v>
      </c>
      <c r="C292" s="134" t="s">
        <v>233</v>
      </c>
      <c r="D292" s="48">
        <v>1</v>
      </c>
      <c r="E292" s="48"/>
      <c r="F292" s="50"/>
      <c r="G292" s="452" t="s">
        <v>11101</v>
      </c>
      <c r="H292" s="454" t="str">
        <f t="shared" si="14"/>
        <v/>
      </c>
      <c r="I292" s="454" t="str">
        <f t="shared" si="14"/>
        <v/>
      </c>
      <c r="J292" s="455"/>
      <c r="K292" s="454"/>
      <c r="L292" s="455"/>
      <c r="M292" s="454"/>
    </row>
    <row r="293" spans="1:13" ht="15.5">
      <c r="A293" s="42" t="s">
        <v>153</v>
      </c>
      <c r="B293" s="43" t="s">
        <v>192</v>
      </c>
      <c r="C293" s="44" t="s">
        <v>193</v>
      </c>
      <c r="D293" s="48">
        <v>1</v>
      </c>
      <c r="E293" s="48"/>
      <c r="F293" s="50"/>
      <c r="G293" s="452" t="s">
        <v>11101</v>
      </c>
      <c r="H293" s="454" t="str">
        <f t="shared" si="14"/>
        <v/>
      </c>
      <c r="I293" s="454" t="str">
        <f t="shared" si="14"/>
        <v/>
      </c>
      <c r="J293" s="455"/>
      <c r="K293" s="454"/>
      <c r="L293" s="455"/>
      <c r="M293" s="454"/>
    </row>
    <row r="294" spans="1:13" ht="31">
      <c r="A294" s="42" t="s">
        <v>158</v>
      </c>
      <c r="B294" s="43" t="s">
        <v>590</v>
      </c>
      <c r="C294" s="44" t="s">
        <v>591</v>
      </c>
      <c r="D294" s="48">
        <v>1</v>
      </c>
      <c r="E294" s="48"/>
      <c r="F294" s="50"/>
      <c r="G294" s="452" t="s">
        <v>11101</v>
      </c>
      <c r="H294" s="454" t="str">
        <f t="shared" si="14"/>
        <v/>
      </c>
      <c r="I294" s="454" t="str">
        <f t="shared" si="14"/>
        <v/>
      </c>
      <c r="J294" s="455"/>
      <c r="K294" s="454"/>
      <c r="L294" s="455"/>
      <c r="M294" s="454"/>
    </row>
    <row r="295" spans="1:13" ht="31">
      <c r="A295" s="51" t="s">
        <v>161</v>
      </c>
      <c r="B295" s="52" t="s">
        <v>195</v>
      </c>
      <c r="C295" s="53" t="s">
        <v>196</v>
      </c>
      <c r="D295" s="61">
        <v>1</v>
      </c>
      <c r="E295" s="141"/>
      <c r="F295" s="62"/>
      <c r="G295" s="452" t="s">
        <v>11101</v>
      </c>
      <c r="H295" s="454" t="str">
        <f t="shared" si="14"/>
        <v/>
      </c>
      <c r="I295" s="454" t="str">
        <f t="shared" si="14"/>
        <v/>
      </c>
      <c r="J295" s="455"/>
      <c r="K295" s="454"/>
      <c r="L295" s="455"/>
      <c r="M295" s="454"/>
    </row>
    <row r="296" spans="1:13" ht="15.5">
      <c r="A296" s="30"/>
      <c r="B296" s="31"/>
      <c r="C296" s="32"/>
      <c r="D296" s="33"/>
      <c r="E296" s="33"/>
      <c r="F296" s="35"/>
      <c r="G296" s="452"/>
      <c r="H296" s="454" t="str">
        <f t="shared" si="14"/>
        <v/>
      </c>
      <c r="I296" s="454" t="str">
        <f t="shared" si="14"/>
        <v/>
      </c>
      <c r="J296" s="455"/>
      <c r="K296" s="454"/>
      <c r="L296" s="455"/>
      <c r="M296" s="454"/>
    </row>
    <row r="297" spans="1:13" ht="15.5">
      <c r="A297" s="135" t="s">
        <v>592</v>
      </c>
      <c r="B297" s="37" t="s">
        <v>593</v>
      </c>
      <c r="C297" s="38" t="s">
        <v>594</v>
      </c>
      <c r="D297" s="40"/>
      <c r="E297" s="40"/>
      <c r="F297" s="59">
        <v>2168.8000000000002</v>
      </c>
      <c r="G297" s="452" t="s">
        <v>11100</v>
      </c>
      <c r="H297" s="454">
        <f t="shared" si="14"/>
        <v>583.16</v>
      </c>
      <c r="I297" s="454">
        <f t="shared" si="14"/>
        <v>300.08</v>
      </c>
      <c r="J297" s="455">
        <v>0.30000789511711501</v>
      </c>
      <c r="K297" s="454">
        <v>650.65712293000001</v>
      </c>
      <c r="L297" s="455">
        <v>0.15528743947805199</v>
      </c>
      <c r="M297" s="454">
        <v>336.78739874000001</v>
      </c>
    </row>
    <row r="298" spans="1:13" ht="15.5">
      <c r="A298" s="142" t="s">
        <v>503</v>
      </c>
      <c r="B298" s="43" t="s">
        <v>595</v>
      </c>
      <c r="C298" s="137" t="s">
        <v>594</v>
      </c>
      <c r="D298" s="49">
        <v>1</v>
      </c>
      <c r="E298" s="49"/>
      <c r="F298" s="50"/>
      <c r="G298" s="452" t="s">
        <v>11100</v>
      </c>
      <c r="H298" s="454" t="str">
        <f t="shared" si="14"/>
        <v/>
      </c>
      <c r="I298" s="454" t="str">
        <f t="shared" si="14"/>
        <v/>
      </c>
      <c r="J298" s="455"/>
      <c r="K298" s="454"/>
      <c r="L298" s="455"/>
      <c r="M298" s="454"/>
    </row>
    <row r="299" spans="1:13" ht="15.5">
      <c r="A299" s="142" t="s">
        <v>596</v>
      </c>
      <c r="B299" s="43" t="s">
        <v>597</v>
      </c>
      <c r="C299" s="137" t="s">
        <v>598</v>
      </c>
      <c r="D299" s="49">
        <v>1</v>
      </c>
      <c r="E299" s="49"/>
      <c r="F299" s="50"/>
      <c r="G299" s="452" t="s">
        <v>11101</v>
      </c>
      <c r="H299" s="454" t="str">
        <f t="shared" si="14"/>
        <v/>
      </c>
      <c r="I299" s="454" t="str">
        <f t="shared" si="14"/>
        <v/>
      </c>
      <c r="J299" s="455"/>
      <c r="K299" s="454"/>
      <c r="L299" s="455"/>
      <c r="M299" s="454"/>
    </row>
    <row r="300" spans="1:13" ht="15.5">
      <c r="A300" s="142" t="s">
        <v>561</v>
      </c>
      <c r="B300" s="43" t="s">
        <v>562</v>
      </c>
      <c r="C300" s="137" t="s">
        <v>599</v>
      </c>
      <c r="D300" s="49">
        <v>2</v>
      </c>
      <c r="E300" s="49"/>
      <c r="F300" s="50"/>
      <c r="G300" s="452" t="s">
        <v>11101</v>
      </c>
      <c r="H300" s="454" t="str">
        <f t="shared" si="14"/>
        <v/>
      </c>
      <c r="I300" s="454" t="str">
        <f t="shared" si="14"/>
        <v/>
      </c>
      <c r="J300" s="455"/>
      <c r="K300" s="454"/>
      <c r="L300" s="455"/>
      <c r="M300" s="454"/>
    </row>
    <row r="301" spans="1:13" ht="15.5">
      <c r="A301" s="142" t="s">
        <v>228</v>
      </c>
      <c r="B301" s="43" t="s">
        <v>229</v>
      </c>
      <c r="C301" s="137" t="s">
        <v>230</v>
      </c>
      <c r="D301" s="49">
        <v>1</v>
      </c>
      <c r="E301" s="49"/>
      <c r="F301" s="50"/>
      <c r="G301" s="452" t="s">
        <v>11101</v>
      </c>
      <c r="H301" s="454" t="str">
        <f t="shared" si="14"/>
        <v/>
      </c>
      <c r="I301" s="454" t="str">
        <f t="shared" si="14"/>
        <v/>
      </c>
      <c r="J301" s="455"/>
      <c r="K301" s="454"/>
      <c r="L301" s="455"/>
      <c r="M301" s="454"/>
    </row>
    <row r="302" spans="1:13" ht="15.5">
      <c r="A302" s="142" t="s">
        <v>567</v>
      </c>
      <c r="B302" s="43" t="s">
        <v>568</v>
      </c>
      <c r="C302" s="137" t="s">
        <v>569</v>
      </c>
      <c r="D302" s="49">
        <v>1</v>
      </c>
      <c r="E302" s="49"/>
      <c r="F302" s="50"/>
      <c r="G302" s="452" t="s">
        <v>11101</v>
      </c>
      <c r="H302" s="454" t="str">
        <f t="shared" si="14"/>
        <v/>
      </c>
      <c r="I302" s="454" t="str">
        <f t="shared" si="14"/>
        <v/>
      </c>
      <c r="J302" s="455"/>
      <c r="K302" s="454"/>
      <c r="L302" s="455"/>
      <c r="M302" s="454"/>
    </row>
    <row r="303" spans="1:13" ht="15.5">
      <c r="A303" s="142" t="s">
        <v>184</v>
      </c>
      <c r="B303" s="43" t="s">
        <v>185</v>
      </c>
      <c r="C303" s="137" t="s">
        <v>152</v>
      </c>
      <c r="D303" s="49">
        <v>1</v>
      </c>
      <c r="E303" s="49"/>
      <c r="F303" s="50"/>
      <c r="G303" s="452" t="s">
        <v>11101</v>
      </c>
      <c r="H303" s="454" t="str">
        <f t="shared" ref="H303:I322" si="15">IFERROR(IF(ISNUMBER($F303),ROUND($F303*H$1,2),""),"N/A")</f>
        <v/>
      </c>
      <c r="I303" s="454" t="str">
        <f t="shared" si="15"/>
        <v/>
      </c>
      <c r="J303" s="455"/>
      <c r="K303" s="454"/>
      <c r="L303" s="455"/>
      <c r="M303" s="454"/>
    </row>
    <row r="304" spans="1:13" ht="15.5">
      <c r="A304" s="142" t="s">
        <v>573</v>
      </c>
      <c r="B304" s="43" t="s">
        <v>600</v>
      </c>
      <c r="C304" s="137" t="s">
        <v>601</v>
      </c>
      <c r="D304" s="49">
        <v>6</v>
      </c>
      <c r="E304" s="49"/>
      <c r="F304" s="50"/>
      <c r="G304" s="452" t="s">
        <v>11100</v>
      </c>
      <c r="H304" s="454" t="str">
        <f t="shared" si="15"/>
        <v/>
      </c>
      <c r="I304" s="454" t="str">
        <f t="shared" si="15"/>
        <v/>
      </c>
      <c r="J304" s="455"/>
      <c r="K304" s="454"/>
      <c r="L304" s="455"/>
      <c r="M304" s="454"/>
    </row>
    <row r="305" spans="1:13" ht="15.5">
      <c r="A305" s="142" t="s">
        <v>602</v>
      </c>
      <c r="B305" s="43" t="s">
        <v>603</v>
      </c>
      <c r="C305" s="137" t="s">
        <v>604</v>
      </c>
      <c r="D305" s="49">
        <v>1</v>
      </c>
      <c r="E305" s="49"/>
      <c r="F305" s="50"/>
      <c r="G305" s="452" t="s">
        <v>11100</v>
      </c>
      <c r="H305" s="454" t="str">
        <f t="shared" si="15"/>
        <v/>
      </c>
      <c r="I305" s="454" t="str">
        <f t="shared" si="15"/>
        <v/>
      </c>
      <c r="J305" s="455"/>
      <c r="K305" s="454"/>
      <c r="L305" s="455"/>
      <c r="M305" s="454"/>
    </row>
    <row r="306" spans="1:13" ht="15.5">
      <c r="A306" s="142" t="s">
        <v>493</v>
      </c>
      <c r="B306" s="43" t="s">
        <v>605</v>
      </c>
      <c r="C306" s="137" t="s">
        <v>606</v>
      </c>
      <c r="D306" s="49">
        <v>1</v>
      </c>
      <c r="E306" s="49"/>
      <c r="F306" s="50"/>
      <c r="G306" s="452" t="s">
        <v>11100</v>
      </c>
      <c r="H306" s="454" t="str">
        <f t="shared" si="15"/>
        <v/>
      </c>
      <c r="I306" s="454" t="str">
        <f t="shared" si="15"/>
        <v/>
      </c>
      <c r="J306" s="455"/>
      <c r="K306" s="454"/>
      <c r="L306" s="455"/>
      <c r="M306" s="454"/>
    </row>
    <row r="307" spans="1:13" ht="15.5">
      <c r="A307" s="142" t="s">
        <v>189</v>
      </c>
      <c r="B307" s="43" t="s">
        <v>187</v>
      </c>
      <c r="C307" s="137" t="s">
        <v>188</v>
      </c>
      <c r="D307" s="49">
        <v>1</v>
      </c>
      <c r="E307" s="49"/>
      <c r="F307" s="50"/>
      <c r="G307" s="452" t="s">
        <v>11100</v>
      </c>
      <c r="H307" s="454" t="str">
        <f t="shared" si="15"/>
        <v/>
      </c>
      <c r="I307" s="454" t="str">
        <f t="shared" si="15"/>
        <v/>
      </c>
      <c r="J307" s="455"/>
      <c r="K307" s="454"/>
      <c r="L307" s="455"/>
      <c r="M307" s="454"/>
    </row>
    <row r="308" spans="1:13" ht="15.5">
      <c r="A308" s="142" t="s">
        <v>186</v>
      </c>
      <c r="B308" s="43" t="s">
        <v>607</v>
      </c>
      <c r="C308" s="137" t="s">
        <v>608</v>
      </c>
      <c r="D308" s="49">
        <v>1</v>
      </c>
      <c r="E308" s="49"/>
      <c r="F308" s="50"/>
      <c r="G308" s="452" t="s">
        <v>11100</v>
      </c>
      <c r="H308" s="454" t="str">
        <f t="shared" si="15"/>
        <v/>
      </c>
      <c r="I308" s="454" t="str">
        <f t="shared" si="15"/>
        <v/>
      </c>
      <c r="J308" s="455"/>
      <c r="K308" s="454"/>
      <c r="L308" s="455"/>
      <c r="M308" s="454"/>
    </row>
    <row r="309" spans="1:13" ht="15.5">
      <c r="A309" s="142" t="s">
        <v>204</v>
      </c>
      <c r="B309" s="43" t="s">
        <v>205</v>
      </c>
      <c r="C309" s="137" t="s">
        <v>206</v>
      </c>
      <c r="D309" s="49">
        <v>1</v>
      </c>
      <c r="E309" s="49"/>
      <c r="F309" s="50"/>
      <c r="G309" s="452" t="s">
        <v>11101</v>
      </c>
      <c r="H309" s="454" t="str">
        <f t="shared" si="15"/>
        <v/>
      </c>
      <c r="I309" s="454" t="str">
        <f t="shared" si="15"/>
        <v/>
      </c>
      <c r="J309" s="455"/>
      <c r="K309" s="454"/>
      <c r="L309" s="455"/>
      <c r="M309" s="454"/>
    </row>
    <row r="310" spans="1:13" ht="15.5">
      <c r="A310" s="142" t="s">
        <v>231</v>
      </c>
      <c r="B310" s="43" t="s">
        <v>232</v>
      </c>
      <c r="C310" s="143" t="s">
        <v>233</v>
      </c>
      <c r="D310" s="49">
        <v>1</v>
      </c>
      <c r="E310" s="49"/>
      <c r="F310" s="50"/>
      <c r="G310" s="452" t="s">
        <v>11101</v>
      </c>
      <c r="H310" s="454" t="str">
        <f t="shared" si="15"/>
        <v/>
      </c>
      <c r="I310" s="454" t="str">
        <f t="shared" si="15"/>
        <v/>
      </c>
      <c r="J310" s="455"/>
      <c r="K310" s="454"/>
      <c r="L310" s="455"/>
      <c r="M310" s="454"/>
    </row>
    <row r="311" spans="1:13" ht="15.5">
      <c r="A311" s="142" t="s">
        <v>153</v>
      </c>
      <c r="B311" s="43" t="s">
        <v>245</v>
      </c>
      <c r="C311" s="137" t="s">
        <v>154</v>
      </c>
      <c r="D311" s="49">
        <v>1</v>
      </c>
      <c r="E311" s="49"/>
      <c r="F311" s="50"/>
      <c r="G311" s="452" t="s">
        <v>11101</v>
      </c>
      <c r="H311" s="454" t="str">
        <f t="shared" si="15"/>
        <v/>
      </c>
      <c r="I311" s="454" t="str">
        <f t="shared" si="15"/>
        <v/>
      </c>
      <c r="J311" s="455"/>
      <c r="K311" s="454"/>
      <c r="L311" s="455"/>
      <c r="M311" s="454"/>
    </row>
    <row r="312" spans="1:13" ht="31">
      <c r="A312" s="110" t="s">
        <v>161</v>
      </c>
      <c r="B312" s="43" t="s">
        <v>609</v>
      </c>
      <c r="C312" s="137" t="s">
        <v>610</v>
      </c>
      <c r="D312" s="49">
        <v>1</v>
      </c>
      <c r="E312" s="48"/>
      <c r="F312" s="50"/>
      <c r="G312" s="452" t="s">
        <v>11101</v>
      </c>
      <c r="H312" s="454" t="str">
        <f t="shared" si="15"/>
        <v/>
      </c>
      <c r="I312" s="454" t="str">
        <f t="shared" si="15"/>
        <v/>
      </c>
      <c r="J312" s="455"/>
      <c r="K312" s="454"/>
      <c r="L312" s="455"/>
      <c r="M312" s="454"/>
    </row>
    <row r="313" spans="1:13" ht="31">
      <c r="A313" s="144" t="s">
        <v>158</v>
      </c>
      <c r="B313" s="52" t="s">
        <v>195</v>
      </c>
      <c r="C313" s="145" t="s">
        <v>196</v>
      </c>
      <c r="D313" s="146">
        <v>1</v>
      </c>
      <c r="E313" s="146"/>
      <c r="F313" s="62"/>
      <c r="G313" s="452" t="s">
        <v>11101</v>
      </c>
      <c r="H313" s="454" t="str">
        <f t="shared" si="15"/>
        <v/>
      </c>
      <c r="I313" s="454" t="str">
        <f t="shared" si="15"/>
        <v/>
      </c>
      <c r="J313" s="455"/>
      <c r="K313" s="454"/>
      <c r="L313" s="455"/>
      <c r="M313" s="454"/>
    </row>
    <row r="314" spans="1:13" ht="15.5">
      <c r="A314" s="30"/>
      <c r="B314" s="31"/>
      <c r="C314" s="32"/>
      <c r="D314" s="33"/>
      <c r="E314" s="33"/>
      <c r="F314" s="35"/>
      <c r="G314" s="452"/>
      <c r="H314" s="454" t="str">
        <f t="shared" si="15"/>
        <v/>
      </c>
      <c r="I314" s="454" t="str">
        <f t="shared" si="15"/>
        <v/>
      </c>
      <c r="J314" s="455"/>
      <c r="K314" s="454"/>
      <c r="L314" s="455"/>
      <c r="M314" s="454"/>
    </row>
    <row r="315" spans="1:13" ht="15.5">
      <c r="A315" s="36" t="s">
        <v>611</v>
      </c>
      <c r="B315" s="37" t="s">
        <v>612</v>
      </c>
      <c r="C315" s="38" t="s">
        <v>613</v>
      </c>
      <c r="D315" s="40"/>
      <c r="E315" s="40"/>
      <c r="F315" s="59">
        <v>2293.81</v>
      </c>
      <c r="G315" s="452" t="s">
        <v>11100</v>
      </c>
      <c r="H315" s="454">
        <f t="shared" si="15"/>
        <v>616.77</v>
      </c>
      <c r="I315" s="454">
        <f t="shared" si="15"/>
        <v>317.37</v>
      </c>
      <c r="J315" s="455">
        <v>0.29383158149105598</v>
      </c>
      <c r="K315" s="454">
        <v>673.99381993999998</v>
      </c>
      <c r="L315" s="455">
        <v>0.15236737665717701</v>
      </c>
      <c r="M315" s="454">
        <v>349.50181225</v>
      </c>
    </row>
    <row r="316" spans="1:13" ht="15.5">
      <c r="A316" s="42" t="s">
        <v>614</v>
      </c>
      <c r="B316" s="43" t="s">
        <v>615</v>
      </c>
      <c r="C316" s="44" t="s">
        <v>613</v>
      </c>
      <c r="D316" s="48">
        <v>1</v>
      </c>
      <c r="E316" s="48"/>
      <c r="F316" s="50"/>
      <c r="G316" s="452" t="s">
        <v>11100</v>
      </c>
      <c r="H316" s="454" t="str">
        <f t="shared" si="15"/>
        <v/>
      </c>
      <c r="I316" s="454" t="str">
        <f t="shared" si="15"/>
        <v/>
      </c>
      <c r="J316" s="455"/>
      <c r="K316" s="454"/>
      <c r="L316" s="455"/>
      <c r="M316" s="454"/>
    </row>
    <row r="317" spans="1:13" ht="15.5">
      <c r="A317" s="42" t="s">
        <v>596</v>
      </c>
      <c r="B317" s="43" t="s">
        <v>597</v>
      </c>
      <c r="C317" s="44" t="s">
        <v>598</v>
      </c>
      <c r="D317" s="48">
        <v>1</v>
      </c>
      <c r="E317" s="48"/>
      <c r="F317" s="50"/>
      <c r="G317" s="452" t="s">
        <v>11101</v>
      </c>
      <c r="H317" s="454" t="str">
        <f t="shared" si="15"/>
        <v/>
      </c>
      <c r="I317" s="454" t="str">
        <f t="shared" si="15"/>
        <v/>
      </c>
      <c r="J317" s="455"/>
      <c r="K317" s="454"/>
      <c r="L317" s="455"/>
      <c r="M317" s="454"/>
    </row>
    <row r="318" spans="1:13" ht="15.5">
      <c r="A318" s="42" t="s">
        <v>561</v>
      </c>
      <c r="B318" s="43" t="s">
        <v>562</v>
      </c>
      <c r="C318" s="44" t="s">
        <v>599</v>
      </c>
      <c r="D318" s="48">
        <v>2</v>
      </c>
      <c r="E318" s="48"/>
      <c r="F318" s="50"/>
      <c r="G318" s="452" t="s">
        <v>11101</v>
      </c>
      <c r="H318" s="454" t="str">
        <f t="shared" si="15"/>
        <v/>
      </c>
      <c r="I318" s="454" t="str">
        <f t="shared" si="15"/>
        <v/>
      </c>
      <c r="J318" s="455"/>
      <c r="K318" s="454"/>
      <c r="L318" s="455"/>
      <c r="M318" s="454"/>
    </row>
    <row r="319" spans="1:13" ht="15.5">
      <c r="A319" s="42" t="s">
        <v>466</v>
      </c>
      <c r="B319" s="43" t="s">
        <v>616</v>
      </c>
      <c r="C319" s="44" t="s">
        <v>617</v>
      </c>
      <c r="D319" s="48">
        <v>1</v>
      </c>
      <c r="E319" s="48"/>
      <c r="F319" s="50"/>
      <c r="G319" s="452" t="s">
        <v>11100</v>
      </c>
      <c r="H319" s="454" t="str">
        <f t="shared" si="15"/>
        <v/>
      </c>
      <c r="I319" s="454" t="str">
        <f t="shared" si="15"/>
        <v/>
      </c>
      <c r="J319" s="455"/>
      <c r="K319" s="454"/>
      <c r="L319" s="455"/>
      <c r="M319" s="454"/>
    </row>
    <row r="320" spans="1:13" ht="15.5">
      <c r="A320" s="42" t="s">
        <v>228</v>
      </c>
      <c r="B320" s="43" t="s">
        <v>229</v>
      </c>
      <c r="C320" s="44" t="s">
        <v>230</v>
      </c>
      <c r="D320" s="48">
        <v>1</v>
      </c>
      <c r="E320" s="48"/>
      <c r="F320" s="50"/>
      <c r="G320" s="452" t="s">
        <v>11101</v>
      </c>
      <c r="H320" s="454" t="str">
        <f t="shared" si="15"/>
        <v/>
      </c>
      <c r="I320" s="454" t="str">
        <f t="shared" si="15"/>
        <v/>
      </c>
      <c r="J320" s="455"/>
      <c r="K320" s="454"/>
      <c r="L320" s="455"/>
      <c r="M320" s="454"/>
    </row>
    <row r="321" spans="1:13" ht="15.5">
      <c r="A321" s="42" t="s">
        <v>237</v>
      </c>
      <c r="B321" s="43" t="s">
        <v>618</v>
      </c>
      <c r="C321" s="44" t="s">
        <v>619</v>
      </c>
      <c r="D321" s="48">
        <v>5</v>
      </c>
      <c r="E321" s="48"/>
      <c r="F321" s="50"/>
      <c r="G321" s="452" t="s">
        <v>11100</v>
      </c>
      <c r="H321" s="454" t="str">
        <f t="shared" si="15"/>
        <v/>
      </c>
      <c r="I321" s="454" t="str">
        <f t="shared" si="15"/>
        <v/>
      </c>
      <c r="J321" s="455"/>
      <c r="K321" s="454"/>
      <c r="L321" s="455"/>
      <c r="M321" s="454"/>
    </row>
    <row r="322" spans="1:13" ht="15.5">
      <c r="A322" s="42" t="s">
        <v>567</v>
      </c>
      <c r="B322" s="43" t="s">
        <v>568</v>
      </c>
      <c r="C322" s="44" t="s">
        <v>569</v>
      </c>
      <c r="D322" s="48">
        <v>1</v>
      </c>
      <c r="E322" s="48"/>
      <c r="F322" s="50"/>
      <c r="G322" s="452" t="s">
        <v>11101</v>
      </c>
      <c r="H322" s="454" t="str">
        <f t="shared" si="15"/>
        <v/>
      </c>
      <c r="I322" s="454" t="str">
        <f t="shared" si="15"/>
        <v/>
      </c>
      <c r="J322" s="455"/>
      <c r="K322" s="454"/>
      <c r="L322" s="455"/>
      <c r="M322" s="454"/>
    </row>
    <row r="323" spans="1:13" ht="15.5">
      <c r="A323" s="42" t="s">
        <v>184</v>
      </c>
      <c r="B323" s="43" t="s">
        <v>185</v>
      </c>
      <c r="C323" s="44" t="s">
        <v>152</v>
      </c>
      <c r="D323" s="48">
        <v>1</v>
      </c>
      <c r="E323" s="48"/>
      <c r="F323" s="50"/>
      <c r="G323" s="452" t="s">
        <v>11101</v>
      </c>
      <c r="H323" s="454" t="str">
        <f t="shared" ref="H323:I342" si="16">IFERROR(IF(ISNUMBER($F323),ROUND($F323*H$1,2),""),"N/A")</f>
        <v/>
      </c>
      <c r="I323" s="454" t="str">
        <f t="shared" si="16"/>
        <v/>
      </c>
      <c r="J323" s="455"/>
      <c r="K323" s="454"/>
      <c r="L323" s="455"/>
      <c r="M323" s="454"/>
    </row>
    <row r="324" spans="1:13" ht="15.5">
      <c r="A324" s="42" t="s">
        <v>493</v>
      </c>
      <c r="B324" s="43" t="s">
        <v>620</v>
      </c>
      <c r="C324" s="44" t="s">
        <v>621</v>
      </c>
      <c r="D324" s="48">
        <v>1</v>
      </c>
      <c r="E324" s="48"/>
      <c r="F324" s="50"/>
      <c r="G324" s="452" t="s">
        <v>11100</v>
      </c>
      <c r="H324" s="454" t="str">
        <f t="shared" si="16"/>
        <v/>
      </c>
      <c r="I324" s="454" t="str">
        <f t="shared" si="16"/>
        <v/>
      </c>
      <c r="J324" s="455"/>
      <c r="K324" s="454"/>
      <c r="L324" s="455"/>
      <c r="M324" s="454"/>
    </row>
    <row r="325" spans="1:13" ht="15.5">
      <c r="A325" s="42" t="s">
        <v>186</v>
      </c>
      <c r="B325" s="43" t="s">
        <v>187</v>
      </c>
      <c r="C325" s="44" t="s">
        <v>188</v>
      </c>
      <c r="D325" s="48">
        <v>1</v>
      </c>
      <c r="E325" s="48"/>
      <c r="F325" s="50"/>
      <c r="G325" s="452" t="s">
        <v>11100</v>
      </c>
      <c r="H325" s="454" t="str">
        <f t="shared" si="16"/>
        <v/>
      </c>
      <c r="I325" s="454" t="str">
        <f t="shared" si="16"/>
        <v/>
      </c>
      <c r="J325" s="455"/>
      <c r="K325" s="454"/>
      <c r="L325" s="455"/>
      <c r="M325" s="454"/>
    </row>
    <row r="326" spans="1:13" ht="15.5">
      <c r="A326" s="42" t="s">
        <v>189</v>
      </c>
      <c r="B326" s="43" t="s">
        <v>607</v>
      </c>
      <c r="C326" s="44" t="s">
        <v>608</v>
      </c>
      <c r="D326" s="48">
        <v>1</v>
      </c>
      <c r="E326" s="48"/>
      <c r="F326" s="50"/>
      <c r="G326" s="452" t="s">
        <v>11100</v>
      </c>
      <c r="H326" s="454" t="str">
        <f t="shared" si="16"/>
        <v/>
      </c>
      <c r="I326" s="454" t="str">
        <f t="shared" si="16"/>
        <v/>
      </c>
      <c r="J326" s="455"/>
      <c r="K326" s="454"/>
      <c r="L326" s="455"/>
      <c r="M326" s="454"/>
    </row>
    <row r="327" spans="1:13" ht="15.5">
      <c r="A327" s="42" t="s">
        <v>153</v>
      </c>
      <c r="B327" s="43" t="s">
        <v>192</v>
      </c>
      <c r="C327" s="44" t="s">
        <v>193</v>
      </c>
      <c r="D327" s="48">
        <v>1</v>
      </c>
      <c r="E327" s="48"/>
      <c r="F327" s="147"/>
      <c r="G327" s="452" t="s">
        <v>11101</v>
      </c>
      <c r="H327" s="454" t="str">
        <f t="shared" si="16"/>
        <v/>
      </c>
      <c r="I327" s="454" t="str">
        <f t="shared" si="16"/>
        <v/>
      </c>
      <c r="J327" s="455"/>
      <c r="K327" s="454"/>
      <c r="L327" s="455"/>
      <c r="M327" s="454"/>
    </row>
    <row r="328" spans="1:13" ht="15.5">
      <c r="A328" s="42" t="s">
        <v>204</v>
      </c>
      <c r="B328" s="43" t="s">
        <v>205</v>
      </c>
      <c r="C328" s="44" t="s">
        <v>206</v>
      </c>
      <c r="D328" s="48">
        <v>1</v>
      </c>
      <c r="E328" s="45"/>
      <c r="F328" s="50"/>
      <c r="G328" s="452" t="s">
        <v>11101</v>
      </c>
      <c r="H328" s="454" t="str">
        <f t="shared" si="16"/>
        <v/>
      </c>
      <c r="I328" s="454" t="str">
        <f t="shared" si="16"/>
        <v/>
      </c>
      <c r="J328" s="455"/>
      <c r="K328" s="454"/>
      <c r="L328" s="455"/>
      <c r="M328" s="454"/>
    </row>
    <row r="329" spans="1:13" ht="15.5">
      <c r="A329" s="115" t="s">
        <v>231</v>
      </c>
      <c r="B329" s="148" t="s">
        <v>232</v>
      </c>
      <c r="C329" s="134" t="s">
        <v>233</v>
      </c>
      <c r="D329" s="48">
        <v>1</v>
      </c>
      <c r="E329" s="48"/>
      <c r="F329" s="50"/>
      <c r="G329" s="452" t="s">
        <v>11101</v>
      </c>
      <c r="H329" s="454" t="str">
        <f t="shared" si="16"/>
        <v/>
      </c>
      <c r="I329" s="454" t="str">
        <f t="shared" si="16"/>
        <v/>
      </c>
      <c r="J329" s="455"/>
      <c r="K329" s="454"/>
      <c r="L329" s="455"/>
      <c r="M329" s="454"/>
    </row>
    <row r="330" spans="1:13" ht="31">
      <c r="A330" s="115" t="s">
        <v>161</v>
      </c>
      <c r="B330" s="148" t="s">
        <v>622</v>
      </c>
      <c r="C330" s="44" t="s">
        <v>623</v>
      </c>
      <c r="D330" s="48">
        <v>1</v>
      </c>
      <c r="E330" s="48"/>
      <c r="F330" s="50"/>
      <c r="G330" s="452" t="s">
        <v>11101</v>
      </c>
      <c r="H330" s="454" t="str">
        <f t="shared" si="16"/>
        <v/>
      </c>
      <c r="I330" s="454" t="str">
        <f t="shared" si="16"/>
        <v/>
      </c>
      <c r="J330" s="455"/>
      <c r="K330" s="454"/>
      <c r="L330" s="455"/>
      <c r="M330" s="454"/>
    </row>
    <row r="331" spans="1:13" ht="31">
      <c r="A331" s="115" t="s">
        <v>158</v>
      </c>
      <c r="B331" s="149" t="s">
        <v>195</v>
      </c>
      <c r="C331" s="53" t="s">
        <v>196</v>
      </c>
      <c r="D331" s="61">
        <v>1</v>
      </c>
      <c r="E331" s="61"/>
      <c r="F331" s="62"/>
      <c r="G331" s="452" t="s">
        <v>11101</v>
      </c>
      <c r="H331" s="454" t="str">
        <f t="shared" si="16"/>
        <v/>
      </c>
      <c r="I331" s="454" t="str">
        <f t="shared" si="16"/>
        <v/>
      </c>
      <c r="J331" s="455"/>
      <c r="K331" s="454"/>
      <c r="L331" s="455"/>
      <c r="M331" s="454"/>
    </row>
    <row r="332" spans="1:13" ht="15.5">
      <c r="A332" s="30"/>
      <c r="B332" s="31"/>
      <c r="C332" s="32"/>
      <c r="D332" s="33"/>
      <c r="E332" s="33"/>
      <c r="F332" s="35"/>
      <c r="G332" s="452"/>
      <c r="H332" s="454" t="str">
        <f t="shared" si="16"/>
        <v/>
      </c>
      <c r="I332" s="454" t="str">
        <f t="shared" si="16"/>
        <v/>
      </c>
      <c r="J332" s="455"/>
      <c r="K332" s="454"/>
      <c r="L332" s="455"/>
      <c r="M332" s="454"/>
    </row>
    <row r="333" spans="1:13" ht="15.5">
      <c r="A333" s="135" t="s">
        <v>624</v>
      </c>
      <c r="B333" s="37" t="s">
        <v>625</v>
      </c>
      <c r="C333" s="38" t="s">
        <v>626</v>
      </c>
      <c r="D333" s="40"/>
      <c r="E333" s="40"/>
      <c r="F333" s="59">
        <v>2344.5</v>
      </c>
      <c r="G333" s="452" t="s">
        <v>11100</v>
      </c>
      <c r="H333" s="454">
        <f t="shared" si="16"/>
        <v>630.4</v>
      </c>
      <c r="I333" s="454">
        <f t="shared" si="16"/>
        <v>324.39</v>
      </c>
      <c r="J333" s="455">
        <v>0.29146711709106399</v>
      </c>
      <c r="K333" s="454">
        <v>683.34465602</v>
      </c>
      <c r="L333" s="455">
        <v>0.15125284700362601</v>
      </c>
      <c r="M333" s="454">
        <v>354.61229980000002</v>
      </c>
    </row>
    <row r="334" spans="1:13" ht="15.5">
      <c r="A334" s="110" t="s">
        <v>627</v>
      </c>
      <c r="B334" s="43" t="s">
        <v>628</v>
      </c>
      <c r="C334" s="44" t="s">
        <v>626</v>
      </c>
      <c r="D334" s="48">
        <v>1</v>
      </c>
      <c r="E334" s="48"/>
      <c r="F334" s="50"/>
      <c r="G334" s="452" t="s">
        <v>11100</v>
      </c>
      <c r="H334" s="454" t="str">
        <f t="shared" si="16"/>
        <v/>
      </c>
      <c r="I334" s="454" t="str">
        <f t="shared" si="16"/>
        <v/>
      </c>
      <c r="J334" s="455"/>
      <c r="K334" s="454"/>
      <c r="L334" s="455"/>
      <c r="M334" s="454"/>
    </row>
    <row r="335" spans="1:13" ht="15.5">
      <c r="A335" s="110" t="s">
        <v>596</v>
      </c>
      <c r="B335" s="43" t="s">
        <v>597</v>
      </c>
      <c r="C335" s="44" t="s">
        <v>598</v>
      </c>
      <c r="D335" s="48">
        <v>1</v>
      </c>
      <c r="E335" s="48"/>
      <c r="F335" s="50"/>
      <c r="G335" s="452" t="s">
        <v>11101</v>
      </c>
      <c r="H335" s="454" t="str">
        <f t="shared" si="16"/>
        <v/>
      </c>
      <c r="I335" s="454" t="str">
        <f t="shared" si="16"/>
        <v/>
      </c>
      <c r="J335" s="455"/>
      <c r="K335" s="454"/>
      <c r="L335" s="455"/>
      <c r="M335" s="454"/>
    </row>
    <row r="336" spans="1:13" ht="15.5">
      <c r="A336" s="110" t="s">
        <v>561</v>
      </c>
      <c r="B336" s="43" t="s">
        <v>562</v>
      </c>
      <c r="C336" s="44" t="s">
        <v>599</v>
      </c>
      <c r="D336" s="48">
        <v>2</v>
      </c>
      <c r="E336" s="48"/>
      <c r="F336" s="50"/>
      <c r="G336" s="452" t="s">
        <v>11101</v>
      </c>
      <c r="H336" s="454" t="str">
        <f t="shared" si="16"/>
        <v/>
      </c>
      <c r="I336" s="454" t="str">
        <f t="shared" si="16"/>
        <v/>
      </c>
      <c r="J336" s="455"/>
      <c r="K336" s="454"/>
      <c r="L336" s="455"/>
      <c r="M336" s="454"/>
    </row>
    <row r="337" spans="1:13" ht="15.5">
      <c r="A337" s="110" t="s">
        <v>228</v>
      </c>
      <c r="B337" s="43" t="s">
        <v>229</v>
      </c>
      <c r="C337" s="44" t="s">
        <v>230</v>
      </c>
      <c r="D337" s="48">
        <v>1</v>
      </c>
      <c r="E337" s="48"/>
      <c r="F337" s="50"/>
      <c r="G337" s="452" t="s">
        <v>11101</v>
      </c>
      <c r="H337" s="454" t="str">
        <f t="shared" si="16"/>
        <v/>
      </c>
      <c r="I337" s="454" t="str">
        <f t="shared" si="16"/>
        <v/>
      </c>
      <c r="J337" s="455"/>
      <c r="K337" s="454"/>
      <c r="L337" s="455"/>
      <c r="M337" s="454"/>
    </row>
    <row r="338" spans="1:13" ht="15.5">
      <c r="A338" s="110" t="s">
        <v>237</v>
      </c>
      <c r="B338" s="43" t="s">
        <v>618</v>
      </c>
      <c r="C338" s="44" t="s">
        <v>619</v>
      </c>
      <c r="D338" s="48">
        <v>7</v>
      </c>
      <c r="E338" s="48"/>
      <c r="F338" s="50"/>
      <c r="G338" s="452" t="s">
        <v>11100</v>
      </c>
      <c r="H338" s="454" t="str">
        <f t="shared" si="16"/>
        <v/>
      </c>
      <c r="I338" s="454" t="str">
        <f t="shared" si="16"/>
        <v/>
      </c>
      <c r="J338" s="455"/>
      <c r="K338" s="454"/>
      <c r="L338" s="455"/>
      <c r="M338" s="454"/>
    </row>
    <row r="339" spans="1:13" ht="15.5">
      <c r="A339" s="110" t="s">
        <v>567</v>
      </c>
      <c r="B339" s="43" t="s">
        <v>568</v>
      </c>
      <c r="C339" s="44" t="s">
        <v>569</v>
      </c>
      <c r="D339" s="48">
        <v>1</v>
      </c>
      <c r="E339" s="48"/>
      <c r="F339" s="50"/>
      <c r="G339" s="452" t="s">
        <v>11101</v>
      </c>
      <c r="H339" s="454" t="str">
        <f t="shared" si="16"/>
        <v/>
      </c>
      <c r="I339" s="454" t="str">
        <f t="shared" si="16"/>
        <v/>
      </c>
      <c r="J339" s="455"/>
      <c r="K339" s="454"/>
      <c r="L339" s="455"/>
      <c r="M339" s="454"/>
    </row>
    <row r="340" spans="1:13" ht="15.5">
      <c r="A340" s="110" t="s">
        <v>184</v>
      </c>
      <c r="B340" s="43" t="s">
        <v>185</v>
      </c>
      <c r="C340" s="44" t="s">
        <v>152</v>
      </c>
      <c r="D340" s="48">
        <v>1</v>
      </c>
      <c r="E340" s="48"/>
      <c r="F340" s="50"/>
      <c r="G340" s="452" t="s">
        <v>11101</v>
      </c>
      <c r="H340" s="454" t="str">
        <f t="shared" si="16"/>
        <v/>
      </c>
      <c r="I340" s="454" t="str">
        <f t="shared" si="16"/>
        <v/>
      </c>
      <c r="J340" s="455"/>
      <c r="K340" s="454"/>
      <c r="L340" s="455"/>
      <c r="M340" s="454"/>
    </row>
    <row r="341" spans="1:13" ht="15.5">
      <c r="A341" s="110" t="s">
        <v>493</v>
      </c>
      <c r="B341" s="43" t="s">
        <v>620</v>
      </c>
      <c r="C341" s="44" t="s">
        <v>621</v>
      </c>
      <c r="D341" s="48">
        <v>1</v>
      </c>
      <c r="E341" s="48"/>
      <c r="F341" s="50"/>
      <c r="G341" s="452" t="s">
        <v>11100</v>
      </c>
      <c r="H341" s="454" t="str">
        <f t="shared" si="16"/>
        <v/>
      </c>
      <c r="I341" s="454" t="str">
        <f t="shared" si="16"/>
        <v/>
      </c>
      <c r="J341" s="455"/>
      <c r="K341" s="454"/>
      <c r="L341" s="455"/>
      <c r="M341" s="454"/>
    </row>
    <row r="342" spans="1:13" ht="15.5">
      <c r="A342" s="110" t="s">
        <v>189</v>
      </c>
      <c r="B342" s="43" t="s">
        <v>607</v>
      </c>
      <c r="C342" s="44" t="s">
        <v>608</v>
      </c>
      <c r="D342" s="48">
        <v>1</v>
      </c>
      <c r="E342" s="48"/>
      <c r="F342" s="50"/>
      <c r="G342" s="452" t="s">
        <v>11100</v>
      </c>
      <c r="H342" s="454" t="str">
        <f t="shared" si="16"/>
        <v/>
      </c>
      <c r="I342" s="454" t="str">
        <f t="shared" si="16"/>
        <v/>
      </c>
      <c r="J342" s="455"/>
      <c r="K342" s="454"/>
      <c r="L342" s="455"/>
      <c r="M342" s="454"/>
    </row>
    <row r="343" spans="1:13" ht="15.5">
      <c r="A343" s="110" t="s">
        <v>186</v>
      </c>
      <c r="B343" s="43" t="s">
        <v>187</v>
      </c>
      <c r="C343" s="44" t="s">
        <v>188</v>
      </c>
      <c r="D343" s="48">
        <v>1</v>
      </c>
      <c r="E343" s="48"/>
      <c r="F343" s="50"/>
      <c r="G343" s="452" t="s">
        <v>11100</v>
      </c>
      <c r="H343" s="454" t="str">
        <f t="shared" ref="H343:I362" si="17">IFERROR(IF(ISNUMBER($F343),ROUND($F343*H$1,2),""),"N/A")</f>
        <v/>
      </c>
      <c r="I343" s="454" t="str">
        <f t="shared" si="17"/>
        <v/>
      </c>
      <c r="J343" s="455"/>
      <c r="K343" s="454"/>
      <c r="L343" s="455"/>
      <c r="M343" s="454"/>
    </row>
    <row r="344" spans="1:13" ht="15.5">
      <c r="A344" s="110" t="s">
        <v>204</v>
      </c>
      <c r="B344" s="43" t="s">
        <v>205</v>
      </c>
      <c r="C344" s="44" t="s">
        <v>206</v>
      </c>
      <c r="D344" s="48">
        <v>1</v>
      </c>
      <c r="E344" s="48"/>
      <c r="F344" s="50"/>
      <c r="G344" s="452" t="s">
        <v>11101</v>
      </c>
      <c r="H344" s="454" t="str">
        <f t="shared" si="17"/>
        <v/>
      </c>
      <c r="I344" s="454" t="str">
        <f t="shared" si="17"/>
        <v/>
      </c>
      <c r="J344" s="455"/>
      <c r="K344" s="454"/>
      <c r="L344" s="455"/>
      <c r="M344" s="454"/>
    </row>
    <row r="345" spans="1:13" ht="15.5">
      <c r="A345" s="110" t="s">
        <v>231</v>
      </c>
      <c r="B345" s="43" t="s">
        <v>232</v>
      </c>
      <c r="C345" s="134" t="s">
        <v>233</v>
      </c>
      <c r="D345" s="48">
        <v>1</v>
      </c>
      <c r="E345" s="48"/>
      <c r="F345" s="50"/>
      <c r="G345" s="452" t="s">
        <v>11101</v>
      </c>
      <c r="H345" s="454" t="str">
        <f t="shared" si="17"/>
        <v/>
      </c>
      <c r="I345" s="454" t="str">
        <f t="shared" si="17"/>
        <v/>
      </c>
      <c r="J345" s="455"/>
      <c r="K345" s="454"/>
      <c r="L345" s="455"/>
      <c r="M345" s="454"/>
    </row>
    <row r="346" spans="1:13" ht="15.5">
      <c r="A346" s="110" t="s">
        <v>153</v>
      </c>
      <c r="B346" s="43" t="s">
        <v>245</v>
      </c>
      <c r="C346" s="44" t="s">
        <v>154</v>
      </c>
      <c r="D346" s="48">
        <v>1</v>
      </c>
      <c r="E346" s="48"/>
      <c r="F346" s="50"/>
      <c r="G346" s="452" t="s">
        <v>11101</v>
      </c>
      <c r="H346" s="454" t="str">
        <f t="shared" si="17"/>
        <v/>
      </c>
      <c r="I346" s="454" t="str">
        <f t="shared" si="17"/>
        <v/>
      </c>
      <c r="J346" s="455"/>
      <c r="K346" s="454"/>
      <c r="L346" s="455"/>
      <c r="M346" s="454"/>
    </row>
    <row r="347" spans="1:13" ht="31">
      <c r="A347" s="115" t="s">
        <v>158</v>
      </c>
      <c r="B347" s="52" t="s">
        <v>629</v>
      </c>
      <c r="C347" s="53" t="s">
        <v>630</v>
      </c>
      <c r="D347" s="61">
        <v>1</v>
      </c>
      <c r="E347" s="61"/>
      <c r="F347" s="50"/>
      <c r="G347" s="452" t="s">
        <v>11101</v>
      </c>
      <c r="H347" s="454" t="str">
        <f t="shared" si="17"/>
        <v/>
      </c>
      <c r="I347" s="454" t="str">
        <f t="shared" si="17"/>
        <v/>
      </c>
      <c r="J347" s="455"/>
      <c r="K347" s="454"/>
      <c r="L347" s="455"/>
      <c r="M347" s="454"/>
    </row>
    <row r="348" spans="1:13" ht="31">
      <c r="A348" s="116" t="s">
        <v>161</v>
      </c>
      <c r="B348" s="96" t="s">
        <v>195</v>
      </c>
      <c r="C348" s="97" t="s">
        <v>196</v>
      </c>
      <c r="D348" s="98">
        <v>1</v>
      </c>
      <c r="E348" s="98"/>
      <c r="F348" s="99"/>
      <c r="G348" s="452" t="s">
        <v>11101</v>
      </c>
      <c r="H348" s="454" t="str">
        <f t="shared" si="17"/>
        <v/>
      </c>
      <c r="I348" s="454" t="str">
        <f t="shared" si="17"/>
        <v/>
      </c>
      <c r="J348" s="455"/>
      <c r="K348" s="454"/>
      <c r="L348" s="455"/>
      <c r="M348" s="454"/>
    </row>
    <row r="349" spans="1:13" ht="15.5">
      <c r="A349" s="89"/>
      <c r="B349" s="90"/>
      <c r="C349" s="91"/>
      <c r="D349" s="92"/>
      <c r="E349" s="92"/>
      <c r="F349" s="93"/>
      <c r="G349" s="452"/>
      <c r="H349" s="454" t="str">
        <f t="shared" si="17"/>
        <v/>
      </c>
      <c r="I349" s="454" t="str">
        <f t="shared" si="17"/>
        <v/>
      </c>
      <c r="J349" s="455"/>
      <c r="K349" s="454"/>
      <c r="L349" s="455"/>
      <c r="M349" s="454"/>
    </row>
    <row r="350" spans="1:13" ht="15.5">
      <c r="A350" s="135" t="s">
        <v>631</v>
      </c>
      <c r="B350" s="136" t="s">
        <v>632</v>
      </c>
      <c r="C350" s="38" t="s">
        <v>633</v>
      </c>
      <c r="D350" s="40"/>
      <c r="E350" s="40"/>
      <c r="F350" s="59">
        <v>5776.26</v>
      </c>
      <c r="G350" s="452" t="s">
        <v>11100</v>
      </c>
      <c r="H350" s="454">
        <f t="shared" si="17"/>
        <v>1553.16</v>
      </c>
      <c r="I350" s="454">
        <f t="shared" si="17"/>
        <v>799.21</v>
      </c>
      <c r="J350" s="455">
        <v>0.45583042136261198</v>
      </c>
      <c r="K350" s="454">
        <v>2632.9950297</v>
      </c>
      <c r="L350" s="455">
        <v>0.246042973110629</v>
      </c>
      <c r="M350" s="454">
        <v>1421.20818386</v>
      </c>
    </row>
    <row r="351" spans="1:13" ht="31">
      <c r="A351" s="88" t="s">
        <v>634</v>
      </c>
      <c r="B351" s="43" t="s">
        <v>635</v>
      </c>
      <c r="C351" s="44" t="s">
        <v>633</v>
      </c>
      <c r="D351" s="48">
        <v>1</v>
      </c>
      <c r="E351" s="48"/>
      <c r="F351" s="50"/>
      <c r="G351" s="452" t="s">
        <v>11100</v>
      </c>
      <c r="H351" s="454" t="str">
        <f t="shared" si="17"/>
        <v/>
      </c>
      <c r="I351" s="454" t="str">
        <f t="shared" si="17"/>
        <v/>
      </c>
      <c r="J351" s="455"/>
      <c r="K351" s="454"/>
      <c r="L351" s="455"/>
      <c r="M351" s="454"/>
    </row>
    <row r="352" spans="1:13" ht="15.5">
      <c r="A352" s="42" t="s">
        <v>636</v>
      </c>
      <c r="B352" s="43" t="s">
        <v>637</v>
      </c>
      <c r="C352" s="44" t="s">
        <v>638</v>
      </c>
      <c r="D352" s="48">
        <v>8</v>
      </c>
      <c r="E352" s="48"/>
      <c r="F352" s="50"/>
      <c r="G352" s="452" t="s">
        <v>11100</v>
      </c>
      <c r="H352" s="454" t="str">
        <f t="shared" si="17"/>
        <v/>
      </c>
      <c r="I352" s="454" t="str">
        <f t="shared" si="17"/>
        <v/>
      </c>
      <c r="J352" s="455"/>
      <c r="K352" s="454"/>
      <c r="L352" s="455"/>
      <c r="M352" s="454"/>
    </row>
    <row r="353" spans="1:13" ht="15.5">
      <c r="A353" s="42" t="s">
        <v>639</v>
      </c>
      <c r="B353" s="43" t="s">
        <v>640</v>
      </c>
      <c r="C353" s="44" t="s">
        <v>641</v>
      </c>
      <c r="D353" s="48">
        <v>1</v>
      </c>
      <c r="E353" s="48"/>
      <c r="F353" s="50"/>
      <c r="G353" s="452" t="s">
        <v>11101</v>
      </c>
      <c r="H353" s="454" t="str">
        <f t="shared" si="17"/>
        <v/>
      </c>
      <c r="I353" s="454" t="str">
        <f t="shared" si="17"/>
        <v/>
      </c>
      <c r="J353" s="455"/>
      <c r="K353" s="454"/>
      <c r="L353" s="455"/>
      <c r="M353" s="454"/>
    </row>
    <row r="354" spans="1:13" ht="15.5">
      <c r="A354" s="42" t="s">
        <v>178</v>
      </c>
      <c r="B354" s="43" t="s">
        <v>179</v>
      </c>
      <c r="C354" s="44" t="s">
        <v>180</v>
      </c>
      <c r="D354" s="48">
        <v>1</v>
      </c>
      <c r="E354" s="48"/>
      <c r="F354" s="50"/>
      <c r="G354" s="452" t="s">
        <v>11101</v>
      </c>
      <c r="H354" s="454" t="str">
        <f t="shared" si="17"/>
        <v/>
      </c>
      <c r="I354" s="454" t="str">
        <f t="shared" si="17"/>
        <v/>
      </c>
      <c r="J354" s="455"/>
      <c r="K354" s="454"/>
      <c r="L354" s="455"/>
      <c r="M354" s="454"/>
    </row>
    <row r="355" spans="1:13" ht="15.5">
      <c r="A355" s="42" t="s">
        <v>189</v>
      </c>
      <c r="B355" s="43" t="s">
        <v>607</v>
      </c>
      <c r="C355" s="44" t="s">
        <v>608</v>
      </c>
      <c r="D355" s="48">
        <v>1</v>
      </c>
      <c r="E355" s="48"/>
      <c r="F355" s="50"/>
      <c r="G355" s="452" t="s">
        <v>11100</v>
      </c>
      <c r="H355" s="454" t="str">
        <f t="shared" si="17"/>
        <v/>
      </c>
      <c r="I355" s="454" t="str">
        <f t="shared" si="17"/>
        <v/>
      </c>
      <c r="J355" s="455"/>
      <c r="K355" s="454"/>
      <c r="L355" s="455"/>
      <c r="M355" s="454"/>
    </row>
    <row r="356" spans="1:13" ht="31">
      <c r="A356" s="51" t="s">
        <v>161</v>
      </c>
      <c r="B356" s="52" t="s">
        <v>642</v>
      </c>
      <c r="C356" s="53" t="s">
        <v>643</v>
      </c>
      <c r="D356" s="61">
        <v>1</v>
      </c>
      <c r="E356" s="61"/>
      <c r="F356" s="62"/>
      <c r="G356" s="452" t="s">
        <v>11101</v>
      </c>
      <c r="H356" s="454" t="str">
        <f t="shared" si="17"/>
        <v/>
      </c>
      <c r="I356" s="454" t="str">
        <f t="shared" si="17"/>
        <v/>
      </c>
      <c r="J356" s="455"/>
      <c r="K356" s="454"/>
      <c r="L356" s="455"/>
      <c r="M356" s="454"/>
    </row>
    <row r="357" spans="1:13" ht="15.5">
      <c r="A357" s="30"/>
      <c r="B357" s="31"/>
      <c r="C357" s="32"/>
      <c r="D357" s="33"/>
      <c r="E357" s="33"/>
      <c r="F357" s="35"/>
      <c r="G357" s="452"/>
      <c r="H357" s="454" t="str">
        <f t="shared" si="17"/>
        <v/>
      </c>
      <c r="I357" s="454" t="str">
        <f t="shared" si="17"/>
        <v/>
      </c>
      <c r="J357" s="455"/>
      <c r="K357" s="454"/>
      <c r="L357" s="455"/>
      <c r="M357" s="454"/>
    </row>
    <row r="358" spans="1:13" ht="15.5">
      <c r="A358" s="135" t="s">
        <v>644</v>
      </c>
      <c r="B358" s="136" t="s">
        <v>645</v>
      </c>
      <c r="C358" s="38" t="s">
        <v>646</v>
      </c>
      <c r="D358" s="40"/>
      <c r="E358" s="40"/>
      <c r="F358" s="59">
        <v>5253.21</v>
      </c>
      <c r="G358" s="452" t="s">
        <v>11100</v>
      </c>
      <c r="H358" s="454">
        <f t="shared" si="17"/>
        <v>1412.52</v>
      </c>
      <c r="I358" s="454">
        <f t="shared" si="17"/>
        <v>726.84</v>
      </c>
      <c r="J358" s="455">
        <v>0.23235298851178601</v>
      </c>
      <c r="K358" s="454">
        <v>1220.59904278</v>
      </c>
      <c r="L358" s="455">
        <v>0.123297635177349</v>
      </c>
      <c r="M358" s="454">
        <v>647.70837009000002</v>
      </c>
    </row>
    <row r="359" spans="1:13" ht="15.5">
      <c r="A359" s="88" t="s">
        <v>647</v>
      </c>
      <c r="B359" s="43" t="s">
        <v>648</v>
      </c>
      <c r="C359" s="44" t="s">
        <v>646</v>
      </c>
      <c r="D359" s="48">
        <v>1</v>
      </c>
      <c r="E359" s="48"/>
      <c r="F359" s="50"/>
      <c r="G359" s="452" t="s">
        <v>11100</v>
      </c>
      <c r="H359" s="454" t="str">
        <f t="shared" si="17"/>
        <v/>
      </c>
      <c r="I359" s="454" t="str">
        <f t="shared" si="17"/>
        <v/>
      </c>
      <c r="J359" s="455"/>
      <c r="K359" s="454"/>
      <c r="L359" s="455"/>
      <c r="M359" s="454"/>
    </row>
    <row r="360" spans="1:13" ht="15.5">
      <c r="A360" s="42" t="s">
        <v>649</v>
      </c>
      <c r="B360" s="43" t="s">
        <v>650</v>
      </c>
      <c r="C360" s="44" t="s">
        <v>651</v>
      </c>
      <c r="D360" s="48">
        <v>1</v>
      </c>
      <c r="E360" s="48"/>
      <c r="F360" s="50"/>
      <c r="G360" s="452" t="s">
        <v>11100</v>
      </c>
      <c r="H360" s="454" t="str">
        <f t="shared" si="17"/>
        <v/>
      </c>
      <c r="I360" s="454" t="str">
        <f t="shared" si="17"/>
        <v/>
      </c>
      <c r="J360" s="455"/>
      <c r="K360" s="454"/>
      <c r="L360" s="455"/>
      <c r="M360" s="454"/>
    </row>
    <row r="361" spans="1:13" ht="15.5">
      <c r="A361" s="42" t="s">
        <v>652</v>
      </c>
      <c r="B361" s="43" t="s">
        <v>653</v>
      </c>
      <c r="C361" s="44" t="s">
        <v>654</v>
      </c>
      <c r="D361" s="48">
        <v>1</v>
      </c>
      <c r="E361" s="48"/>
      <c r="F361" s="50"/>
      <c r="G361" s="452" t="s">
        <v>11100</v>
      </c>
      <c r="H361" s="454" t="str">
        <f t="shared" si="17"/>
        <v/>
      </c>
      <c r="I361" s="454" t="str">
        <f t="shared" si="17"/>
        <v/>
      </c>
      <c r="J361" s="455"/>
      <c r="K361" s="454"/>
      <c r="L361" s="455"/>
      <c r="M361" s="454"/>
    </row>
    <row r="362" spans="1:13" ht="15.5">
      <c r="A362" s="42" t="s">
        <v>655</v>
      </c>
      <c r="B362" s="43" t="s">
        <v>656</v>
      </c>
      <c r="C362" s="44" t="s">
        <v>657</v>
      </c>
      <c r="D362" s="48">
        <v>2</v>
      </c>
      <c r="E362" s="48"/>
      <c r="F362" s="50"/>
      <c r="G362" s="452" t="s">
        <v>11100</v>
      </c>
      <c r="H362" s="454" t="str">
        <f t="shared" si="17"/>
        <v/>
      </c>
      <c r="I362" s="454" t="str">
        <f t="shared" si="17"/>
        <v/>
      </c>
      <c r="J362" s="455"/>
      <c r="K362" s="454"/>
      <c r="L362" s="455"/>
      <c r="M362" s="454"/>
    </row>
    <row r="363" spans="1:13" ht="15.5">
      <c r="A363" s="42" t="s">
        <v>658</v>
      </c>
      <c r="B363" s="43" t="s">
        <v>659</v>
      </c>
      <c r="C363" s="44" t="s">
        <v>660</v>
      </c>
      <c r="D363" s="48">
        <v>1</v>
      </c>
      <c r="E363" s="48"/>
      <c r="F363" s="50"/>
      <c r="G363" s="452" t="s">
        <v>11100</v>
      </c>
      <c r="H363" s="454" t="str">
        <f t="shared" ref="H363:I382" si="18">IFERROR(IF(ISNUMBER($F363),ROUND($F363*H$1,2),""),"N/A")</f>
        <v/>
      </c>
      <c r="I363" s="454" t="str">
        <f t="shared" si="18"/>
        <v/>
      </c>
      <c r="J363" s="455"/>
      <c r="K363" s="454"/>
      <c r="L363" s="455"/>
      <c r="M363" s="454"/>
    </row>
    <row r="364" spans="1:13" ht="15.5">
      <c r="A364" s="42" t="s">
        <v>530</v>
      </c>
      <c r="B364" s="43" t="s">
        <v>531</v>
      </c>
      <c r="C364" s="44" t="s">
        <v>532</v>
      </c>
      <c r="D364" s="48">
        <v>1</v>
      </c>
      <c r="E364" s="48"/>
      <c r="F364" s="50"/>
      <c r="G364" s="452" t="s">
        <v>11101</v>
      </c>
      <c r="H364" s="454" t="str">
        <f t="shared" si="18"/>
        <v/>
      </c>
      <c r="I364" s="454" t="str">
        <f t="shared" si="18"/>
        <v/>
      </c>
      <c r="J364" s="455"/>
      <c r="K364" s="454"/>
      <c r="L364" s="455"/>
      <c r="M364" s="454"/>
    </row>
    <row r="365" spans="1:13" ht="15.5">
      <c r="A365" s="42" t="s">
        <v>228</v>
      </c>
      <c r="B365" s="43" t="s">
        <v>229</v>
      </c>
      <c r="C365" s="44" t="s">
        <v>230</v>
      </c>
      <c r="D365" s="48">
        <v>1</v>
      </c>
      <c r="E365" s="48"/>
      <c r="F365" s="50"/>
      <c r="G365" s="452" t="s">
        <v>11101</v>
      </c>
      <c r="H365" s="454" t="str">
        <f t="shared" si="18"/>
        <v/>
      </c>
      <c r="I365" s="454" t="str">
        <f t="shared" si="18"/>
        <v/>
      </c>
      <c r="J365" s="455"/>
      <c r="K365" s="454"/>
      <c r="L365" s="455"/>
      <c r="M365" s="454"/>
    </row>
    <row r="366" spans="1:13" ht="15.5">
      <c r="A366" s="42" t="s">
        <v>184</v>
      </c>
      <c r="B366" s="43" t="s">
        <v>185</v>
      </c>
      <c r="C366" s="44" t="s">
        <v>152</v>
      </c>
      <c r="D366" s="48">
        <v>1</v>
      </c>
      <c r="E366" s="48"/>
      <c r="F366" s="50"/>
      <c r="G366" s="452" t="s">
        <v>11101</v>
      </c>
      <c r="H366" s="454" t="str">
        <f t="shared" si="18"/>
        <v/>
      </c>
      <c r="I366" s="454" t="str">
        <f t="shared" si="18"/>
        <v/>
      </c>
      <c r="J366" s="455"/>
      <c r="K366" s="454"/>
      <c r="L366" s="455"/>
      <c r="M366" s="454"/>
    </row>
    <row r="367" spans="1:13" ht="15.5">
      <c r="A367" s="42" t="s">
        <v>661</v>
      </c>
      <c r="B367" s="43" t="s">
        <v>662</v>
      </c>
      <c r="C367" s="44" t="s">
        <v>663</v>
      </c>
      <c r="D367" s="48">
        <v>1</v>
      </c>
      <c r="E367" s="48"/>
      <c r="F367" s="50"/>
      <c r="G367" s="452" t="s">
        <v>11100</v>
      </c>
      <c r="H367" s="454" t="str">
        <f t="shared" si="18"/>
        <v/>
      </c>
      <c r="I367" s="454" t="str">
        <f t="shared" si="18"/>
        <v/>
      </c>
      <c r="J367" s="455"/>
      <c r="K367" s="454"/>
      <c r="L367" s="455"/>
      <c r="M367" s="454"/>
    </row>
    <row r="368" spans="1:13" ht="15.5">
      <c r="A368" s="42" t="s">
        <v>664</v>
      </c>
      <c r="B368" s="43" t="s">
        <v>665</v>
      </c>
      <c r="C368" s="44" t="s">
        <v>666</v>
      </c>
      <c r="D368" s="48">
        <v>1</v>
      </c>
      <c r="E368" s="48"/>
      <c r="F368" s="50"/>
      <c r="G368" s="452" t="s">
        <v>11100</v>
      </c>
      <c r="H368" s="454" t="str">
        <f t="shared" si="18"/>
        <v/>
      </c>
      <c r="I368" s="454" t="str">
        <f t="shared" si="18"/>
        <v/>
      </c>
      <c r="J368" s="455"/>
      <c r="K368" s="454"/>
      <c r="L368" s="455"/>
      <c r="M368" s="454"/>
    </row>
    <row r="369" spans="1:13" ht="15.5">
      <c r="A369" s="42" t="s">
        <v>178</v>
      </c>
      <c r="B369" s="43" t="s">
        <v>179</v>
      </c>
      <c r="C369" s="44" t="s">
        <v>180</v>
      </c>
      <c r="D369" s="48">
        <v>2</v>
      </c>
      <c r="E369" s="48"/>
      <c r="F369" s="50"/>
      <c r="G369" s="452" t="s">
        <v>11101</v>
      </c>
      <c r="H369" s="454" t="str">
        <f t="shared" si="18"/>
        <v/>
      </c>
      <c r="I369" s="454" t="str">
        <f t="shared" si="18"/>
        <v/>
      </c>
      <c r="J369" s="455"/>
      <c r="K369" s="454"/>
      <c r="L369" s="455"/>
      <c r="M369" s="454"/>
    </row>
    <row r="370" spans="1:13" ht="15.5">
      <c r="A370" s="42" t="s">
        <v>186</v>
      </c>
      <c r="B370" s="43" t="s">
        <v>187</v>
      </c>
      <c r="C370" s="44" t="s">
        <v>188</v>
      </c>
      <c r="D370" s="48">
        <v>1</v>
      </c>
      <c r="E370" s="48"/>
      <c r="F370" s="50"/>
      <c r="G370" s="452" t="s">
        <v>11100</v>
      </c>
      <c r="H370" s="454" t="str">
        <f t="shared" si="18"/>
        <v/>
      </c>
      <c r="I370" s="454" t="str">
        <f t="shared" si="18"/>
        <v/>
      </c>
      <c r="J370" s="455"/>
      <c r="K370" s="454"/>
      <c r="L370" s="455"/>
      <c r="M370" s="454"/>
    </row>
    <row r="371" spans="1:13" ht="15.5">
      <c r="A371" s="42" t="s">
        <v>189</v>
      </c>
      <c r="B371" s="43" t="s">
        <v>667</v>
      </c>
      <c r="C371" s="44" t="s">
        <v>668</v>
      </c>
      <c r="D371" s="48">
        <v>1</v>
      </c>
      <c r="E371" s="48"/>
      <c r="F371" s="50"/>
      <c r="G371" s="452" t="s">
        <v>11100</v>
      </c>
      <c r="H371" s="454" t="str">
        <f t="shared" si="18"/>
        <v/>
      </c>
      <c r="I371" s="454" t="str">
        <f t="shared" si="18"/>
        <v/>
      </c>
      <c r="J371" s="455"/>
      <c r="K371" s="454"/>
      <c r="L371" s="455"/>
      <c r="M371" s="454"/>
    </row>
    <row r="372" spans="1:13" ht="15.5">
      <c r="A372" s="42" t="s">
        <v>153</v>
      </c>
      <c r="B372" s="43" t="s">
        <v>669</v>
      </c>
      <c r="C372" s="44" t="s">
        <v>670</v>
      </c>
      <c r="D372" s="48">
        <v>1</v>
      </c>
      <c r="E372" s="48"/>
      <c r="F372" s="50"/>
      <c r="G372" s="452" t="s">
        <v>11101</v>
      </c>
      <c r="H372" s="454" t="str">
        <f t="shared" si="18"/>
        <v/>
      </c>
      <c r="I372" s="454" t="str">
        <f t="shared" si="18"/>
        <v/>
      </c>
      <c r="J372" s="455"/>
      <c r="K372" s="454"/>
      <c r="L372" s="455"/>
      <c r="M372" s="454"/>
    </row>
    <row r="373" spans="1:13" ht="31">
      <c r="A373" s="42" t="s">
        <v>158</v>
      </c>
      <c r="B373" s="43" t="s">
        <v>195</v>
      </c>
      <c r="C373" s="44" t="s">
        <v>196</v>
      </c>
      <c r="D373" s="48">
        <v>1</v>
      </c>
      <c r="E373" s="48"/>
      <c r="F373" s="50"/>
      <c r="G373" s="452" t="s">
        <v>11101</v>
      </c>
      <c r="H373" s="454" t="str">
        <f t="shared" si="18"/>
        <v/>
      </c>
      <c r="I373" s="454" t="str">
        <f t="shared" si="18"/>
        <v/>
      </c>
      <c r="J373" s="455"/>
      <c r="K373" s="454"/>
      <c r="L373" s="455"/>
      <c r="M373" s="454"/>
    </row>
    <row r="374" spans="1:13" ht="31">
      <c r="A374" s="51" t="s">
        <v>161</v>
      </c>
      <c r="B374" s="52" t="s">
        <v>671</v>
      </c>
      <c r="C374" s="53" t="s">
        <v>672</v>
      </c>
      <c r="D374" s="61">
        <v>1</v>
      </c>
      <c r="E374" s="61"/>
      <c r="F374" s="62"/>
      <c r="G374" s="452" t="s">
        <v>11101</v>
      </c>
      <c r="H374" s="454" t="str">
        <f t="shared" si="18"/>
        <v/>
      </c>
      <c r="I374" s="454" t="str">
        <f t="shared" si="18"/>
        <v/>
      </c>
      <c r="J374" s="455"/>
      <c r="K374" s="454"/>
      <c r="L374" s="455"/>
      <c r="M374" s="454"/>
    </row>
    <row r="375" spans="1:13" ht="15.5">
      <c r="A375" s="30"/>
      <c r="B375" s="31"/>
      <c r="C375" s="32"/>
      <c r="D375" s="33"/>
      <c r="E375" s="33"/>
      <c r="F375" s="35"/>
      <c r="G375" s="452"/>
      <c r="H375" s="454" t="str">
        <f t="shared" si="18"/>
        <v/>
      </c>
      <c r="I375" s="454" t="str">
        <f t="shared" si="18"/>
        <v/>
      </c>
      <c r="J375" s="455"/>
      <c r="K375" s="454"/>
      <c r="L375" s="455"/>
      <c r="M375" s="454"/>
    </row>
    <row r="376" spans="1:13" ht="15.5">
      <c r="A376" s="135" t="s">
        <v>123</v>
      </c>
      <c r="B376" s="136" t="s">
        <v>673</v>
      </c>
      <c r="C376" s="38" t="s">
        <v>674</v>
      </c>
      <c r="D376" s="40"/>
      <c r="E376" s="40"/>
      <c r="F376" s="59">
        <v>1439.17</v>
      </c>
      <c r="G376" s="452" t="s">
        <v>11100</v>
      </c>
      <c r="H376" s="454">
        <f t="shared" si="18"/>
        <v>386.97</v>
      </c>
      <c r="I376" s="454">
        <f t="shared" si="18"/>
        <v>199.12</v>
      </c>
      <c r="J376" s="455">
        <v>0.31596131561247098</v>
      </c>
      <c r="K376" s="454">
        <v>454.72204658999999</v>
      </c>
      <c r="L376" s="455">
        <v>0.16394304779143501</v>
      </c>
      <c r="M376" s="454">
        <v>235.94191609000001</v>
      </c>
    </row>
    <row r="377" spans="1:13" ht="15.5">
      <c r="A377" s="88" t="s">
        <v>675</v>
      </c>
      <c r="B377" s="43" t="s">
        <v>676</v>
      </c>
      <c r="C377" s="44" t="s">
        <v>674</v>
      </c>
      <c r="D377" s="48">
        <v>1</v>
      </c>
      <c r="E377" s="48"/>
      <c r="F377" s="50"/>
      <c r="G377" s="452" t="s">
        <v>11100</v>
      </c>
      <c r="H377" s="454" t="str">
        <f t="shared" si="18"/>
        <v/>
      </c>
      <c r="I377" s="454" t="str">
        <f t="shared" si="18"/>
        <v/>
      </c>
      <c r="J377" s="455"/>
      <c r="K377" s="454"/>
      <c r="L377" s="455"/>
      <c r="M377" s="454"/>
    </row>
    <row r="378" spans="1:13" ht="15.5">
      <c r="A378" s="42" t="s">
        <v>558</v>
      </c>
      <c r="B378" s="43" t="s">
        <v>559</v>
      </c>
      <c r="C378" s="44" t="s">
        <v>560</v>
      </c>
      <c r="D378" s="48">
        <v>1</v>
      </c>
      <c r="E378" s="48"/>
      <c r="F378" s="50"/>
      <c r="G378" s="452" t="s">
        <v>11101</v>
      </c>
      <c r="H378" s="454" t="str">
        <f t="shared" si="18"/>
        <v/>
      </c>
      <c r="I378" s="454" t="str">
        <f t="shared" si="18"/>
        <v/>
      </c>
      <c r="J378" s="455"/>
      <c r="K378" s="454"/>
      <c r="L378" s="455"/>
      <c r="M378" s="454"/>
    </row>
    <row r="379" spans="1:13" ht="15.5">
      <c r="A379" s="42" t="s">
        <v>561</v>
      </c>
      <c r="B379" s="43" t="s">
        <v>562</v>
      </c>
      <c r="C379" s="44" t="s">
        <v>563</v>
      </c>
      <c r="D379" s="48">
        <v>2</v>
      </c>
      <c r="E379" s="48"/>
      <c r="F379" s="50"/>
      <c r="G379" s="452" t="s">
        <v>11101</v>
      </c>
      <c r="H379" s="454" t="str">
        <f t="shared" si="18"/>
        <v/>
      </c>
      <c r="I379" s="454" t="str">
        <f t="shared" si="18"/>
        <v/>
      </c>
      <c r="J379" s="455"/>
      <c r="K379" s="454"/>
      <c r="L379" s="455"/>
      <c r="M379" s="454"/>
    </row>
    <row r="380" spans="1:13" ht="15.5">
      <c r="A380" s="42" t="s">
        <v>228</v>
      </c>
      <c r="B380" s="43" t="s">
        <v>229</v>
      </c>
      <c r="C380" s="44" t="s">
        <v>230</v>
      </c>
      <c r="D380" s="48">
        <v>1</v>
      </c>
      <c r="E380" s="48"/>
      <c r="F380" s="50"/>
      <c r="G380" s="452" t="s">
        <v>11101</v>
      </c>
      <c r="H380" s="454" t="str">
        <f t="shared" si="18"/>
        <v/>
      </c>
      <c r="I380" s="454" t="str">
        <f t="shared" si="18"/>
        <v/>
      </c>
      <c r="J380" s="455"/>
      <c r="K380" s="454"/>
      <c r="L380" s="455"/>
      <c r="M380" s="454"/>
    </row>
    <row r="381" spans="1:13" ht="15.5">
      <c r="A381" s="42" t="s">
        <v>573</v>
      </c>
      <c r="B381" s="43" t="s">
        <v>586</v>
      </c>
      <c r="C381" s="44" t="s">
        <v>587</v>
      </c>
      <c r="D381" s="48">
        <v>1</v>
      </c>
      <c r="E381" s="48"/>
      <c r="F381" s="50"/>
      <c r="G381" s="452" t="s">
        <v>11100</v>
      </c>
      <c r="H381" s="454" t="str">
        <f t="shared" si="18"/>
        <v/>
      </c>
      <c r="I381" s="454" t="str">
        <f t="shared" si="18"/>
        <v/>
      </c>
      <c r="J381" s="455"/>
      <c r="K381" s="454"/>
      <c r="L381" s="455"/>
      <c r="M381" s="454"/>
    </row>
    <row r="382" spans="1:13" ht="15.5">
      <c r="A382" s="42" t="s">
        <v>567</v>
      </c>
      <c r="B382" s="43" t="s">
        <v>568</v>
      </c>
      <c r="C382" s="44" t="s">
        <v>569</v>
      </c>
      <c r="D382" s="48">
        <v>1</v>
      </c>
      <c r="E382" s="48"/>
      <c r="F382" s="50"/>
      <c r="G382" s="452" t="s">
        <v>11101</v>
      </c>
      <c r="H382" s="454" t="str">
        <f t="shared" si="18"/>
        <v/>
      </c>
      <c r="I382" s="454" t="str">
        <f t="shared" si="18"/>
        <v/>
      </c>
      <c r="J382" s="455"/>
      <c r="K382" s="454"/>
      <c r="L382" s="455"/>
      <c r="M382" s="454"/>
    </row>
    <row r="383" spans="1:13" ht="15.5">
      <c r="A383" s="42" t="s">
        <v>184</v>
      </c>
      <c r="B383" s="43" t="s">
        <v>185</v>
      </c>
      <c r="C383" s="44" t="s">
        <v>152</v>
      </c>
      <c r="D383" s="48">
        <v>1</v>
      </c>
      <c r="E383" s="48"/>
      <c r="F383" s="50"/>
      <c r="G383" s="452" t="s">
        <v>11101</v>
      </c>
      <c r="H383" s="454" t="str">
        <f t="shared" ref="H383:I402" si="19">IFERROR(IF(ISNUMBER($F383),ROUND($F383*H$1,2),""),"N/A")</f>
        <v/>
      </c>
      <c r="I383" s="454" t="str">
        <f t="shared" si="19"/>
        <v/>
      </c>
      <c r="J383" s="455"/>
      <c r="K383" s="454"/>
      <c r="L383" s="455"/>
      <c r="M383" s="454"/>
    </row>
    <row r="384" spans="1:13" ht="15.5">
      <c r="A384" s="42" t="s">
        <v>493</v>
      </c>
      <c r="B384" s="43" t="s">
        <v>588</v>
      </c>
      <c r="C384" s="44" t="s">
        <v>589</v>
      </c>
      <c r="D384" s="48">
        <v>1</v>
      </c>
      <c r="E384" s="48"/>
      <c r="F384" s="50"/>
      <c r="G384" s="452" t="s">
        <v>11100</v>
      </c>
      <c r="H384" s="454" t="str">
        <f t="shared" si="19"/>
        <v/>
      </c>
      <c r="I384" s="454" t="str">
        <f t="shared" si="19"/>
        <v/>
      </c>
      <c r="J384" s="455"/>
      <c r="K384" s="454"/>
      <c r="L384" s="455"/>
      <c r="M384" s="454"/>
    </row>
    <row r="385" spans="1:13" ht="15.5">
      <c r="A385" s="42" t="s">
        <v>186</v>
      </c>
      <c r="B385" s="43" t="s">
        <v>187</v>
      </c>
      <c r="C385" s="44" t="s">
        <v>188</v>
      </c>
      <c r="D385" s="48">
        <v>1</v>
      </c>
      <c r="E385" s="48"/>
      <c r="F385" s="50"/>
      <c r="G385" s="452" t="s">
        <v>11100</v>
      </c>
      <c r="H385" s="454" t="str">
        <f t="shared" si="19"/>
        <v/>
      </c>
      <c r="I385" s="454" t="str">
        <f t="shared" si="19"/>
        <v/>
      </c>
      <c r="J385" s="455"/>
      <c r="K385" s="454"/>
      <c r="L385" s="455"/>
      <c r="M385" s="454"/>
    </row>
    <row r="386" spans="1:13" ht="15.5">
      <c r="A386" s="42" t="s">
        <v>189</v>
      </c>
      <c r="B386" s="43" t="s">
        <v>677</v>
      </c>
      <c r="C386" s="44" t="s">
        <v>678</v>
      </c>
      <c r="D386" s="48">
        <v>1</v>
      </c>
      <c r="E386" s="48"/>
      <c r="F386" s="50"/>
      <c r="G386" s="452" t="s">
        <v>11101</v>
      </c>
      <c r="H386" s="454" t="str">
        <f t="shared" si="19"/>
        <v/>
      </c>
      <c r="I386" s="454" t="str">
        <f t="shared" si="19"/>
        <v/>
      </c>
      <c r="J386" s="455"/>
      <c r="K386" s="454"/>
      <c r="L386" s="455"/>
      <c r="M386" s="454"/>
    </row>
    <row r="387" spans="1:13" ht="15.5">
      <c r="A387" s="42" t="s">
        <v>204</v>
      </c>
      <c r="B387" s="43" t="s">
        <v>205</v>
      </c>
      <c r="C387" s="44" t="s">
        <v>206</v>
      </c>
      <c r="D387" s="48">
        <v>1</v>
      </c>
      <c r="E387" s="48"/>
      <c r="F387" s="50"/>
      <c r="G387" s="452" t="s">
        <v>11101</v>
      </c>
      <c r="H387" s="454" t="str">
        <f t="shared" si="19"/>
        <v/>
      </c>
      <c r="I387" s="454" t="str">
        <f t="shared" si="19"/>
        <v/>
      </c>
      <c r="J387" s="455"/>
      <c r="K387" s="454"/>
      <c r="L387" s="455"/>
      <c r="M387" s="454"/>
    </row>
    <row r="388" spans="1:13" ht="15.5">
      <c r="A388" s="42" t="s">
        <v>153</v>
      </c>
      <c r="B388" s="43" t="s">
        <v>245</v>
      </c>
      <c r="C388" s="44" t="s">
        <v>154</v>
      </c>
      <c r="D388" s="48">
        <v>1</v>
      </c>
      <c r="E388" s="48"/>
      <c r="F388" s="50"/>
      <c r="G388" s="452" t="s">
        <v>11101</v>
      </c>
      <c r="H388" s="454" t="str">
        <f t="shared" si="19"/>
        <v/>
      </c>
      <c r="I388" s="454" t="str">
        <f t="shared" si="19"/>
        <v/>
      </c>
      <c r="J388" s="455"/>
      <c r="K388" s="454"/>
      <c r="L388" s="455"/>
      <c r="M388" s="454"/>
    </row>
    <row r="389" spans="1:13" ht="15.5">
      <c r="A389" s="42" t="s">
        <v>231</v>
      </c>
      <c r="B389" s="43" t="s">
        <v>232</v>
      </c>
      <c r="C389" s="134" t="s">
        <v>233</v>
      </c>
      <c r="D389" s="48">
        <v>1</v>
      </c>
      <c r="E389" s="48"/>
      <c r="F389" s="50"/>
      <c r="G389" s="452" t="s">
        <v>11101</v>
      </c>
      <c r="H389" s="454" t="str">
        <f t="shared" si="19"/>
        <v/>
      </c>
      <c r="I389" s="454" t="str">
        <f t="shared" si="19"/>
        <v/>
      </c>
      <c r="J389" s="455"/>
      <c r="K389" s="454"/>
      <c r="L389" s="455"/>
      <c r="M389" s="454"/>
    </row>
    <row r="390" spans="1:13" ht="31">
      <c r="A390" s="42" t="s">
        <v>158</v>
      </c>
      <c r="B390" s="43" t="s">
        <v>679</v>
      </c>
      <c r="C390" s="44" t="s">
        <v>680</v>
      </c>
      <c r="D390" s="48">
        <v>1</v>
      </c>
      <c r="E390" s="48"/>
      <c r="F390" s="50"/>
      <c r="G390" s="452" t="s">
        <v>11101</v>
      </c>
      <c r="H390" s="454" t="str">
        <f t="shared" si="19"/>
        <v/>
      </c>
      <c r="I390" s="454" t="str">
        <f t="shared" si="19"/>
        <v/>
      </c>
      <c r="J390" s="455"/>
      <c r="K390" s="454"/>
      <c r="L390" s="455"/>
      <c r="M390" s="454"/>
    </row>
    <row r="391" spans="1:13" ht="31">
      <c r="A391" s="51" t="s">
        <v>161</v>
      </c>
      <c r="B391" s="52" t="s">
        <v>195</v>
      </c>
      <c r="C391" s="53" t="s">
        <v>196</v>
      </c>
      <c r="D391" s="61">
        <v>1</v>
      </c>
      <c r="E391" s="61"/>
      <c r="F391" s="62"/>
      <c r="G391" s="452" t="s">
        <v>11101</v>
      </c>
      <c r="H391" s="454" t="str">
        <f t="shared" si="19"/>
        <v/>
      </c>
      <c r="I391" s="454" t="str">
        <f t="shared" si="19"/>
        <v/>
      </c>
      <c r="J391" s="455"/>
      <c r="K391" s="454"/>
      <c r="L391" s="455"/>
      <c r="M391" s="454"/>
    </row>
    <row r="392" spans="1:13" ht="15.5">
      <c r="A392" s="30"/>
      <c r="B392" s="31"/>
      <c r="C392" s="32"/>
      <c r="D392" s="33"/>
      <c r="E392" s="33"/>
      <c r="F392" s="35"/>
      <c r="G392" s="452"/>
      <c r="H392" s="454" t="str">
        <f t="shared" si="19"/>
        <v/>
      </c>
      <c r="I392" s="454" t="str">
        <f t="shared" si="19"/>
        <v/>
      </c>
      <c r="J392" s="455"/>
      <c r="K392" s="454"/>
      <c r="L392" s="455"/>
      <c r="M392" s="454"/>
    </row>
    <row r="393" spans="1:13" ht="15.5">
      <c r="A393" s="135" t="s">
        <v>124</v>
      </c>
      <c r="B393" s="37" t="s">
        <v>681</v>
      </c>
      <c r="C393" s="38" t="s">
        <v>682</v>
      </c>
      <c r="D393" s="40"/>
      <c r="E393" s="40"/>
      <c r="F393" s="59">
        <v>3595.99</v>
      </c>
      <c r="G393" s="452" t="s">
        <v>11100</v>
      </c>
      <c r="H393" s="454">
        <f t="shared" si="19"/>
        <v>966.91</v>
      </c>
      <c r="I393" s="454">
        <f t="shared" si="19"/>
        <v>497.54</v>
      </c>
      <c r="J393" s="455">
        <v>0.218913141201727</v>
      </c>
      <c r="K393" s="454">
        <v>787.20946662999995</v>
      </c>
      <c r="L393" s="455">
        <v>0.11678545000681299</v>
      </c>
      <c r="M393" s="454">
        <v>419.95931037000003</v>
      </c>
    </row>
    <row r="394" spans="1:13" ht="15.5">
      <c r="A394" s="110" t="s">
        <v>518</v>
      </c>
      <c r="B394" s="43" t="s">
        <v>681</v>
      </c>
      <c r="C394" s="44" t="s">
        <v>682</v>
      </c>
      <c r="D394" s="46">
        <v>1</v>
      </c>
      <c r="E394" s="46"/>
      <c r="F394" s="50"/>
      <c r="G394" s="452" t="s">
        <v>11100</v>
      </c>
      <c r="H394" s="454" t="str">
        <f t="shared" si="19"/>
        <v/>
      </c>
      <c r="I394" s="454" t="str">
        <f t="shared" si="19"/>
        <v/>
      </c>
      <c r="J394" s="455"/>
      <c r="K394" s="454"/>
      <c r="L394" s="455"/>
      <c r="M394" s="454"/>
    </row>
    <row r="395" spans="1:13" ht="15.5">
      <c r="A395" s="110" t="s">
        <v>558</v>
      </c>
      <c r="B395" s="43" t="s">
        <v>559</v>
      </c>
      <c r="C395" s="44" t="s">
        <v>683</v>
      </c>
      <c r="D395" s="46">
        <v>1</v>
      </c>
      <c r="E395" s="46"/>
      <c r="F395" s="50"/>
      <c r="G395" s="452" t="s">
        <v>11100</v>
      </c>
      <c r="H395" s="454" t="str">
        <f t="shared" si="19"/>
        <v/>
      </c>
      <c r="I395" s="454" t="str">
        <f t="shared" si="19"/>
        <v/>
      </c>
      <c r="J395" s="455"/>
      <c r="K395" s="454"/>
      <c r="L395" s="455"/>
      <c r="M395" s="454"/>
    </row>
    <row r="396" spans="1:13" ht="31">
      <c r="A396" s="110" t="s">
        <v>561</v>
      </c>
      <c r="B396" s="43" t="s">
        <v>684</v>
      </c>
      <c r="C396" s="44" t="s">
        <v>685</v>
      </c>
      <c r="D396" s="48">
        <v>1</v>
      </c>
      <c r="E396" s="46"/>
      <c r="F396" s="50"/>
      <c r="G396" s="452" t="s">
        <v>11100</v>
      </c>
      <c r="H396" s="454" t="str">
        <f t="shared" si="19"/>
        <v/>
      </c>
      <c r="I396" s="454" t="str">
        <f t="shared" si="19"/>
        <v/>
      </c>
      <c r="J396" s="455"/>
      <c r="K396" s="454"/>
      <c r="L396" s="455"/>
      <c r="M396" s="454"/>
    </row>
    <row r="397" spans="1:13" ht="15.5">
      <c r="A397" s="110" t="s">
        <v>524</v>
      </c>
      <c r="B397" s="43" t="s">
        <v>686</v>
      </c>
      <c r="C397" s="44" t="s">
        <v>687</v>
      </c>
      <c r="D397" s="48">
        <v>1</v>
      </c>
      <c r="E397" s="46"/>
      <c r="F397" s="50"/>
      <c r="G397" s="452" t="s">
        <v>11100</v>
      </c>
      <c r="H397" s="454" t="str">
        <f t="shared" si="19"/>
        <v/>
      </c>
      <c r="I397" s="454" t="str">
        <f t="shared" si="19"/>
        <v/>
      </c>
      <c r="J397" s="455"/>
      <c r="K397" s="454"/>
      <c r="L397" s="455"/>
      <c r="M397" s="454"/>
    </row>
    <row r="398" spans="1:13" ht="15.5">
      <c r="A398" s="110" t="s">
        <v>688</v>
      </c>
      <c r="B398" s="43" t="s">
        <v>689</v>
      </c>
      <c r="C398" s="44" t="s">
        <v>690</v>
      </c>
      <c r="D398" s="48">
        <v>1</v>
      </c>
      <c r="E398" s="46"/>
      <c r="F398" s="50"/>
      <c r="G398" s="452" t="s">
        <v>11100</v>
      </c>
      <c r="H398" s="454" t="str">
        <f t="shared" si="19"/>
        <v/>
      </c>
      <c r="I398" s="454" t="str">
        <f t="shared" si="19"/>
        <v/>
      </c>
      <c r="J398" s="455"/>
      <c r="K398" s="454"/>
      <c r="L398" s="455"/>
      <c r="M398" s="454"/>
    </row>
    <row r="399" spans="1:13" ht="15.5">
      <c r="A399" s="110" t="s">
        <v>691</v>
      </c>
      <c r="B399" s="43" t="s">
        <v>692</v>
      </c>
      <c r="C399" s="44" t="s">
        <v>693</v>
      </c>
      <c r="D399" s="48">
        <v>1</v>
      </c>
      <c r="E399" s="46"/>
      <c r="F399" s="50"/>
      <c r="G399" s="452" t="s">
        <v>11100</v>
      </c>
      <c r="H399" s="454" t="str">
        <f t="shared" si="19"/>
        <v/>
      </c>
      <c r="I399" s="454" t="str">
        <f t="shared" si="19"/>
        <v/>
      </c>
      <c r="J399" s="455"/>
      <c r="K399" s="454"/>
      <c r="L399" s="455"/>
      <c r="M399" s="454"/>
    </row>
    <row r="400" spans="1:13" ht="15.5">
      <c r="A400" s="110" t="s">
        <v>694</v>
      </c>
      <c r="B400" s="43" t="s">
        <v>695</v>
      </c>
      <c r="C400" s="44" t="s">
        <v>696</v>
      </c>
      <c r="D400" s="48">
        <v>1</v>
      </c>
      <c r="E400" s="46"/>
      <c r="F400" s="50"/>
      <c r="G400" s="452" t="s">
        <v>11100</v>
      </c>
      <c r="H400" s="454" t="str">
        <f t="shared" si="19"/>
        <v/>
      </c>
      <c r="I400" s="454" t="str">
        <f t="shared" si="19"/>
        <v/>
      </c>
      <c r="J400" s="455"/>
      <c r="K400" s="454"/>
      <c r="L400" s="455"/>
      <c r="M400" s="454"/>
    </row>
    <row r="401" spans="1:13" ht="15.5">
      <c r="A401" s="110" t="s">
        <v>228</v>
      </c>
      <c r="B401" s="43" t="s">
        <v>697</v>
      </c>
      <c r="C401" s="44" t="s">
        <v>230</v>
      </c>
      <c r="D401" s="48">
        <v>1</v>
      </c>
      <c r="E401" s="46"/>
      <c r="F401" s="50"/>
      <c r="G401" s="452" t="s">
        <v>11101</v>
      </c>
      <c r="H401" s="454" t="str">
        <f t="shared" si="19"/>
        <v/>
      </c>
      <c r="I401" s="454" t="str">
        <f t="shared" si="19"/>
        <v/>
      </c>
      <c r="J401" s="455"/>
      <c r="K401" s="454"/>
      <c r="L401" s="455"/>
      <c r="M401" s="454"/>
    </row>
    <row r="402" spans="1:13" ht="15.5">
      <c r="A402" s="110" t="s">
        <v>567</v>
      </c>
      <c r="B402" s="43" t="s">
        <v>698</v>
      </c>
      <c r="C402" s="137" t="s">
        <v>569</v>
      </c>
      <c r="D402" s="48">
        <v>2</v>
      </c>
      <c r="E402" s="46"/>
      <c r="F402" s="50"/>
      <c r="G402" s="452" t="s">
        <v>11101</v>
      </c>
      <c r="H402" s="454" t="str">
        <f t="shared" si="19"/>
        <v/>
      </c>
      <c r="I402" s="454" t="str">
        <f t="shared" si="19"/>
        <v/>
      </c>
      <c r="J402" s="455"/>
      <c r="K402" s="454"/>
      <c r="L402" s="455"/>
      <c r="M402" s="454"/>
    </row>
    <row r="403" spans="1:13" ht="15.5">
      <c r="A403" s="110" t="s">
        <v>184</v>
      </c>
      <c r="B403" s="43" t="s">
        <v>151</v>
      </c>
      <c r="C403" s="44" t="s">
        <v>152</v>
      </c>
      <c r="D403" s="48">
        <v>1</v>
      </c>
      <c r="E403" s="46"/>
      <c r="F403" s="50"/>
      <c r="G403" s="452" t="s">
        <v>11101</v>
      </c>
      <c r="H403" s="454" t="str">
        <f t="shared" ref="H403:I422" si="20">IFERROR(IF(ISNUMBER($F403),ROUND($F403*H$1,2),""),"N/A")</f>
        <v/>
      </c>
      <c r="I403" s="454" t="str">
        <f t="shared" si="20"/>
        <v/>
      </c>
      <c r="J403" s="455"/>
      <c r="K403" s="454"/>
      <c r="L403" s="455"/>
      <c r="M403" s="454"/>
    </row>
    <row r="404" spans="1:13" ht="15.5">
      <c r="A404" s="110" t="s">
        <v>186</v>
      </c>
      <c r="B404" s="43" t="s">
        <v>187</v>
      </c>
      <c r="C404" s="44" t="s">
        <v>188</v>
      </c>
      <c r="D404" s="48">
        <v>1</v>
      </c>
      <c r="E404" s="46"/>
      <c r="F404" s="50"/>
      <c r="G404" s="452" t="s">
        <v>11100</v>
      </c>
      <c r="H404" s="454" t="str">
        <f t="shared" si="20"/>
        <v/>
      </c>
      <c r="I404" s="454" t="str">
        <f t="shared" si="20"/>
        <v/>
      </c>
      <c r="J404" s="455"/>
      <c r="K404" s="454"/>
      <c r="L404" s="455"/>
      <c r="M404" s="454"/>
    </row>
    <row r="405" spans="1:13" ht="15.5">
      <c r="A405" s="110" t="s">
        <v>189</v>
      </c>
      <c r="B405" s="43" t="s">
        <v>699</v>
      </c>
      <c r="C405" s="137" t="s">
        <v>700</v>
      </c>
      <c r="D405" s="48">
        <v>1</v>
      </c>
      <c r="E405" s="46"/>
      <c r="F405" s="50"/>
      <c r="G405" s="452" t="s">
        <v>11100</v>
      </c>
      <c r="H405" s="454" t="str">
        <f t="shared" si="20"/>
        <v/>
      </c>
      <c r="I405" s="454" t="str">
        <f t="shared" si="20"/>
        <v/>
      </c>
      <c r="J405" s="455"/>
      <c r="K405" s="454"/>
      <c r="L405" s="455"/>
      <c r="M405" s="454"/>
    </row>
    <row r="406" spans="1:13" ht="15.5">
      <c r="A406" s="110" t="s">
        <v>701</v>
      </c>
      <c r="B406" s="43" t="s">
        <v>702</v>
      </c>
      <c r="C406" s="44" t="s">
        <v>703</v>
      </c>
      <c r="D406" s="48">
        <v>1</v>
      </c>
      <c r="E406" s="46"/>
      <c r="F406" s="50"/>
      <c r="G406" s="452" t="s">
        <v>11100</v>
      </c>
      <c r="H406" s="454" t="str">
        <f t="shared" si="20"/>
        <v/>
      </c>
      <c r="I406" s="454" t="str">
        <f t="shared" si="20"/>
        <v/>
      </c>
      <c r="J406" s="455"/>
      <c r="K406" s="454"/>
      <c r="L406" s="455"/>
      <c r="M406" s="454"/>
    </row>
    <row r="407" spans="1:13" ht="15.5">
      <c r="A407" s="110" t="s">
        <v>704</v>
      </c>
      <c r="B407" s="43" t="s">
        <v>705</v>
      </c>
      <c r="C407" s="44" t="s">
        <v>706</v>
      </c>
      <c r="D407" s="48">
        <v>1</v>
      </c>
      <c r="E407" s="46"/>
      <c r="F407" s="50"/>
      <c r="G407" s="452" t="s">
        <v>11100</v>
      </c>
      <c r="H407" s="454" t="str">
        <f t="shared" si="20"/>
        <v/>
      </c>
      <c r="I407" s="454" t="str">
        <f t="shared" si="20"/>
        <v/>
      </c>
      <c r="J407" s="455"/>
      <c r="K407" s="454"/>
      <c r="L407" s="455"/>
      <c r="M407" s="454"/>
    </row>
    <row r="408" spans="1:13" ht="15.5">
      <c r="A408" s="110" t="s">
        <v>204</v>
      </c>
      <c r="B408" s="43" t="s">
        <v>205</v>
      </c>
      <c r="C408" s="137" t="s">
        <v>707</v>
      </c>
      <c r="D408" s="48">
        <v>1</v>
      </c>
      <c r="E408" s="46"/>
      <c r="F408" s="50"/>
      <c r="G408" s="452" t="s">
        <v>11101</v>
      </c>
      <c r="H408" s="454" t="str">
        <f t="shared" si="20"/>
        <v/>
      </c>
      <c r="I408" s="454" t="str">
        <f t="shared" si="20"/>
        <v/>
      </c>
      <c r="J408" s="455"/>
      <c r="K408" s="454"/>
      <c r="L408" s="455"/>
      <c r="M408" s="454"/>
    </row>
    <row r="409" spans="1:13" ht="15.5">
      <c r="A409" s="110" t="s">
        <v>708</v>
      </c>
      <c r="B409" s="43" t="s">
        <v>709</v>
      </c>
      <c r="C409" s="44" t="s">
        <v>157</v>
      </c>
      <c r="D409" s="48">
        <v>1</v>
      </c>
      <c r="E409" s="46"/>
      <c r="F409" s="50"/>
      <c r="G409" s="452" t="s">
        <v>11101</v>
      </c>
      <c r="H409" s="454" t="str">
        <f t="shared" si="20"/>
        <v/>
      </c>
      <c r="I409" s="454" t="str">
        <f t="shared" si="20"/>
        <v/>
      </c>
      <c r="J409" s="455"/>
      <c r="K409" s="454"/>
      <c r="L409" s="455"/>
      <c r="M409" s="454"/>
    </row>
    <row r="410" spans="1:13" ht="31">
      <c r="A410" s="110" t="s">
        <v>710</v>
      </c>
      <c r="B410" s="43" t="s">
        <v>711</v>
      </c>
      <c r="C410" s="44" t="s">
        <v>160</v>
      </c>
      <c r="D410" s="48">
        <v>1</v>
      </c>
      <c r="E410" s="46"/>
      <c r="F410" s="50"/>
      <c r="G410" s="452" t="s">
        <v>11101</v>
      </c>
      <c r="H410" s="454" t="str">
        <f t="shared" si="20"/>
        <v/>
      </c>
      <c r="I410" s="454" t="str">
        <f t="shared" si="20"/>
        <v/>
      </c>
      <c r="J410" s="455"/>
      <c r="K410" s="454"/>
      <c r="L410" s="455"/>
      <c r="M410" s="454"/>
    </row>
    <row r="411" spans="1:13" ht="15.5">
      <c r="A411" s="115" t="s">
        <v>712</v>
      </c>
      <c r="B411" s="52" t="s">
        <v>713</v>
      </c>
      <c r="C411" s="53" t="s">
        <v>714</v>
      </c>
      <c r="D411" s="61">
        <v>1</v>
      </c>
      <c r="E411" s="55"/>
      <c r="F411" s="62"/>
      <c r="G411" s="452" t="s">
        <v>11101</v>
      </c>
      <c r="H411" s="454" t="str">
        <f t="shared" si="20"/>
        <v/>
      </c>
      <c r="I411" s="454" t="str">
        <f t="shared" si="20"/>
        <v/>
      </c>
      <c r="J411" s="455"/>
      <c r="K411" s="454"/>
      <c r="L411" s="455"/>
      <c r="M411" s="454"/>
    </row>
    <row r="412" spans="1:13" ht="15.5">
      <c r="A412" s="30"/>
      <c r="B412" s="31"/>
      <c r="C412" s="32"/>
      <c r="D412" s="33"/>
      <c r="E412" s="33"/>
      <c r="F412" s="35"/>
      <c r="G412" s="452"/>
      <c r="H412" s="454" t="str">
        <f t="shared" si="20"/>
        <v/>
      </c>
      <c r="I412" s="454" t="str">
        <f t="shared" si="20"/>
        <v/>
      </c>
      <c r="J412" s="455"/>
      <c r="K412" s="454"/>
      <c r="L412" s="455"/>
      <c r="M412" s="454"/>
    </row>
    <row r="413" spans="1:13" ht="15.5">
      <c r="A413" s="127" t="s">
        <v>715</v>
      </c>
      <c r="B413" s="128"/>
      <c r="C413" s="129"/>
      <c r="D413" s="130"/>
      <c r="E413" s="130"/>
      <c r="F413" s="131"/>
      <c r="G413" s="456"/>
      <c r="H413" s="454" t="str">
        <f t="shared" si="20"/>
        <v/>
      </c>
      <c r="I413" s="454" t="str">
        <f t="shared" si="20"/>
        <v/>
      </c>
      <c r="J413" s="455"/>
      <c r="K413" s="454"/>
      <c r="L413" s="455"/>
      <c r="M413" s="454"/>
    </row>
    <row r="414" spans="1:13" ht="15.5">
      <c r="A414" s="105" t="s">
        <v>249</v>
      </c>
      <c r="B414" s="106"/>
      <c r="C414" s="107"/>
      <c r="D414" s="108"/>
      <c r="E414" s="108"/>
      <c r="F414" s="109"/>
      <c r="G414" s="456"/>
      <c r="H414" s="454" t="str">
        <f t="shared" si="20"/>
        <v/>
      </c>
      <c r="I414" s="454" t="str">
        <f t="shared" si="20"/>
        <v/>
      </c>
      <c r="J414" s="455"/>
      <c r="K414" s="454"/>
      <c r="L414" s="455"/>
      <c r="M414" s="454"/>
    </row>
    <row r="415" spans="1:13" ht="31">
      <c r="A415" s="150" t="s">
        <v>136</v>
      </c>
      <c r="B415" s="151" t="s">
        <v>137</v>
      </c>
      <c r="C415" s="152" t="s">
        <v>138</v>
      </c>
      <c r="D415" s="153" t="s">
        <v>132</v>
      </c>
      <c r="E415" s="153"/>
      <c r="F415" s="77"/>
      <c r="G415" s="456"/>
      <c r="H415" s="454" t="str">
        <f t="shared" si="20"/>
        <v/>
      </c>
      <c r="I415" s="454" t="str">
        <f t="shared" si="20"/>
        <v/>
      </c>
      <c r="J415" s="455"/>
      <c r="K415" s="454"/>
      <c r="L415" s="455"/>
      <c r="M415" s="454"/>
    </row>
    <row r="416" spans="1:13" ht="15.5">
      <c r="A416" s="105" t="s">
        <v>716</v>
      </c>
      <c r="B416" s="106"/>
      <c r="C416" s="107"/>
      <c r="D416" s="108"/>
      <c r="E416" s="108"/>
      <c r="F416" s="109"/>
      <c r="G416" s="456"/>
      <c r="H416" s="454" t="str">
        <f t="shared" si="20"/>
        <v/>
      </c>
      <c r="I416" s="454" t="str">
        <f t="shared" si="20"/>
        <v/>
      </c>
      <c r="J416" s="455"/>
      <c r="K416" s="454"/>
      <c r="L416" s="455"/>
      <c r="M416" s="454"/>
    </row>
    <row r="417" spans="1:13" ht="15.5">
      <c r="A417" s="94" t="s">
        <v>717</v>
      </c>
      <c r="B417" s="37" t="s">
        <v>718</v>
      </c>
      <c r="C417" s="38" t="s">
        <v>719</v>
      </c>
      <c r="D417" s="58"/>
      <c r="E417" s="58"/>
      <c r="F417" s="59">
        <v>45.94</v>
      </c>
      <c r="G417" s="456"/>
      <c r="H417" s="454">
        <f t="shared" si="20"/>
        <v>12.35</v>
      </c>
      <c r="I417" s="454">
        <f t="shared" si="20"/>
        <v>6.36</v>
      </c>
      <c r="J417" s="455"/>
      <c r="K417" s="454" t="e">
        <f>#N/A</f>
        <v>#N/A</v>
      </c>
      <c r="L417" s="455"/>
      <c r="M417" s="454" t="e">
        <f>#N/A</f>
        <v>#N/A</v>
      </c>
    </row>
    <row r="418" spans="1:13" ht="15.5">
      <c r="A418" s="110" t="s">
        <v>720</v>
      </c>
      <c r="B418" s="43" t="s">
        <v>718</v>
      </c>
      <c r="C418" s="44" t="s">
        <v>719</v>
      </c>
      <c r="D418" s="48"/>
      <c r="E418" s="48"/>
      <c r="F418" s="50">
        <v>45.94</v>
      </c>
      <c r="G418" s="456"/>
      <c r="H418" s="454">
        <f t="shared" si="20"/>
        <v>12.35</v>
      </c>
      <c r="I418" s="454">
        <f t="shared" si="20"/>
        <v>6.36</v>
      </c>
      <c r="J418" s="455"/>
      <c r="K418" s="454" t="e">
        <f>#N/A</f>
        <v>#N/A</v>
      </c>
      <c r="L418" s="455"/>
      <c r="M418" s="454" t="e">
        <f>#N/A</f>
        <v>#N/A</v>
      </c>
    </row>
    <row r="419" spans="1:13" ht="15.5">
      <c r="A419" s="110" t="s">
        <v>721</v>
      </c>
      <c r="B419" s="43" t="s">
        <v>722</v>
      </c>
      <c r="C419" s="44" t="s">
        <v>723</v>
      </c>
      <c r="D419" s="48"/>
      <c r="E419" s="48"/>
      <c r="F419" s="50">
        <v>373.65</v>
      </c>
      <c r="G419" s="456"/>
      <c r="H419" s="454">
        <f t="shared" si="20"/>
        <v>100.47</v>
      </c>
      <c r="I419" s="454">
        <f t="shared" si="20"/>
        <v>51.7</v>
      </c>
      <c r="J419" s="455"/>
      <c r="K419" s="454" t="e">
        <f>#N/A</f>
        <v>#N/A</v>
      </c>
      <c r="L419" s="455"/>
      <c r="M419" s="454" t="e">
        <f>#N/A</f>
        <v>#N/A</v>
      </c>
    </row>
    <row r="420" spans="1:13" ht="15.5">
      <c r="A420" s="110" t="s">
        <v>724</v>
      </c>
      <c r="B420" s="43" t="s">
        <v>725</v>
      </c>
      <c r="C420" s="44" t="s">
        <v>726</v>
      </c>
      <c r="D420" s="48"/>
      <c r="E420" s="48"/>
      <c r="F420" s="50">
        <v>630.82000000000005</v>
      </c>
      <c r="G420" s="456"/>
      <c r="H420" s="454">
        <f t="shared" si="20"/>
        <v>169.62</v>
      </c>
      <c r="I420" s="454">
        <f t="shared" si="20"/>
        <v>87.28</v>
      </c>
      <c r="J420" s="455"/>
      <c r="K420" s="454" t="e">
        <f>#N/A</f>
        <v>#N/A</v>
      </c>
      <c r="L420" s="455"/>
      <c r="M420" s="454" t="e">
        <f>#N/A</f>
        <v>#N/A</v>
      </c>
    </row>
    <row r="421" spans="1:13" ht="15.5">
      <c r="A421" s="110" t="s">
        <v>727</v>
      </c>
      <c r="B421" s="43" t="s">
        <v>728</v>
      </c>
      <c r="C421" s="44" t="s">
        <v>729</v>
      </c>
      <c r="D421" s="48"/>
      <c r="E421" s="48"/>
      <c r="F421" s="50">
        <v>608.74</v>
      </c>
      <c r="G421" s="456"/>
      <c r="H421" s="454">
        <f t="shared" si="20"/>
        <v>163.68</v>
      </c>
      <c r="I421" s="454">
        <f t="shared" si="20"/>
        <v>84.23</v>
      </c>
      <c r="J421" s="455"/>
      <c r="K421" s="454" t="e">
        <f>#N/A</f>
        <v>#N/A</v>
      </c>
      <c r="L421" s="455"/>
      <c r="M421" s="454" t="e">
        <f>#N/A</f>
        <v>#N/A</v>
      </c>
    </row>
    <row r="422" spans="1:13" ht="15.5">
      <c r="A422" s="110" t="s">
        <v>730</v>
      </c>
      <c r="B422" s="43" t="s">
        <v>731</v>
      </c>
      <c r="C422" s="44" t="s">
        <v>732</v>
      </c>
      <c r="D422" s="48"/>
      <c r="E422" s="48"/>
      <c r="F422" s="50">
        <v>35.47</v>
      </c>
      <c r="G422" s="456"/>
      <c r="H422" s="454">
        <f t="shared" si="20"/>
        <v>9.5399999999999991</v>
      </c>
      <c r="I422" s="454">
        <f t="shared" si="20"/>
        <v>4.91</v>
      </c>
      <c r="J422" s="455"/>
      <c r="K422" s="454" t="e">
        <f>#N/A</f>
        <v>#N/A</v>
      </c>
      <c r="L422" s="455"/>
      <c r="M422" s="454" t="e">
        <f>#N/A</f>
        <v>#N/A</v>
      </c>
    </row>
    <row r="423" spans="1:13" ht="15.5">
      <c r="A423" s="110" t="s">
        <v>733</v>
      </c>
      <c r="B423" s="43" t="s">
        <v>734</v>
      </c>
      <c r="C423" s="44" t="s">
        <v>735</v>
      </c>
      <c r="D423" s="48"/>
      <c r="E423" s="48"/>
      <c r="F423" s="50">
        <v>74.489999999999995</v>
      </c>
      <c r="G423" s="456"/>
      <c r="H423" s="454">
        <f t="shared" ref="H423:I442" si="21">IFERROR(IF(ISNUMBER($F423),ROUND($F423*H$1,2),""),"N/A")</f>
        <v>20.03</v>
      </c>
      <c r="I423" s="454">
        <f t="shared" si="21"/>
        <v>10.31</v>
      </c>
      <c r="J423" s="455"/>
      <c r="K423" s="454" t="e">
        <f>#N/A</f>
        <v>#N/A</v>
      </c>
      <c r="L423" s="455"/>
      <c r="M423" s="454" t="e">
        <f>#N/A</f>
        <v>#N/A</v>
      </c>
    </row>
    <row r="424" spans="1:13" ht="15.5">
      <c r="A424" s="110" t="s">
        <v>736</v>
      </c>
      <c r="B424" s="43" t="s">
        <v>737</v>
      </c>
      <c r="C424" s="44" t="s">
        <v>738</v>
      </c>
      <c r="D424" s="48"/>
      <c r="E424" s="48"/>
      <c r="F424" s="50">
        <v>132.37</v>
      </c>
      <c r="G424" s="456"/>
      <c r="H424" s="454">
        <f t="shared" si="21"/>
        <v>35.590000000000003</v>
      </c>
      <c r="I424" s="454">
        <f t="shared" si="21"/>
        <v>18.309999999999999</v>
      </c>
      <c r="J424" s="455"/>
      <c r="K424" s="454" t="e">
        <f>#N/A</f>
        <v>#N/A</v>
      </c>
      <c r="L424" s="455"/>
      <c r="M424" s="454" t="e">
        <f>#N/A</f>
        <v>#N/A</v>
      </c>
    </row>
    <row r="425" spans="1:13" ht="15.5">
      <c r="A425" s="110" t="s">
        <v>739</v>
      </c>
      <c r="B425" s="43" t="s">
        <v>740</v>
      </c>
      <c r="C425" s="44" t="s">
        <v>741</v>
      </c>
      <c r="D425" s="48"/>
      <c r="E425" s="48"/>
      <c r="F425" s="50">
        <v>144.97999999999999</v>
      </c>
      <c r="G425" s="456"/>
      <c r="H425" s="454">
        <f t="shared" si="21"/>
        <v>38.979999999999997</v>
      </c>
      <c r="I425" s="454">
        <f t="shared" si="21"/>
        <v>20.059999999999999</v>
      </c>
      <c r="J425" s="455"/>
      <c r="K425" s="454" t="e">
        <f>#N/A</f>
        <v>#N/A</v>
      </c>
      <c r="L425" s="455"/>
      <c r="M425" s="454" t="e">
        <f>#N/A</f>
        <v>#N/A</v>
      </c>
    </row>
    <row r="426" spans="1:13" ht="15.5">
      <c r="A426" s="110" t="s">
        <v>742</v>
      </c>
      <c r="B426" s="43" t="s">
        <v>743</v>
      </c>
      <c r="C426" s="44" t="s">
        <v>744</v>
      </c>
      <c r="D426" s="48"/>
      <c r="E426" s="48"/>
      <c r="F426" s="50">
        <v>0</v>
      </c>
      <c r="G426" s="456"/>
      <c r="H426" s="454">
        <f t="shared" si="21"/>
        <v>0</v>
      </c>
      <c r="I426" s="454">
        <f t="shared" si="21"/>
        <v>0</v>
      </c>
      <c r="J426" s="455"/>
      <c r="K426" s="454" t="e">
        <f>#N/A</f>
        <v>#N/A</v>
      </c>
      <c r="L426" s="455"/>
      <c r="M426" s="454" t="e">
        <f>#N/A</f>
        <v>#N/A</v>
      </c>
    </row>
    <row r="427" spans="1:13" ht="15.5">
      <c r="A427" s="142" t="s">
        <v>745</v>
      </c>
      <c r="B427" s="43" t="s">
        <v>746</v>
      </c>
      <c r="C427" s="137" t="s">
        <v>747</v>
      </c>
      <c r="D427" s="49"/>
      <c r="E427" s="49"/>
      <c r="F427" s="50">
        <v>177.12</v>
      </c>
      <c r="G427" s="456"/>
      <c r="H427" s="454">
        <f t="shared" si="21"/>
        <v>47.63</v>
      </c>
      <c r="I427" s="454">
        <f t="shared" si="21"/>
        <v>24.51</v>
      </c>
      <c r="J427" s="455"/>
      <c r="K427" s="454" t="e">
        <f>#N/A</f>
        <v>#N/A</v>
      </c>
      <c r="L427" s="455"/>
      <c r="M427" s="454" t="e">
        <f>#N/A</f>
        <v>#N/A</v>
      </c>
    </row>
    <row r="428" spans="1:13" ht="15.5">
      <c r="A428" s="142" t="s">
        <v>748</v>
      </c>
      <c r="B428" s="43" t="s">
        <v>749</v>
      </c>
      <c r="C428" s="137" t="s">
        <v>750</v>
      </c>
      <c r="D428" s="49"/>
      <c r="E428" s="49"/>
      <c r="F428" s="50">
        <v>369.43</v>
      </c>
      <c r="G428" s="456"/>
      <c r="H428" s="454">
        <f t="shared" si="21"/>
        <v>99.33</v>
      </c>
      <c r="I428" s="454">
        <f t="shared" si="21"/>
        <v>51.11</v>
      </c>
      <c r="J428" s="455"/>
      <c r="K428" s="454" t="e">
        <f>#N/A</f>
        <v>#N/A</v>
      </c>
      <c r="L428" s="455"/>
      <c r="M428" s="454" t="e">
        <f>#N/A</f>
        <v>#N/A</v>
      </c>
    </row>
    <row r="429" spans="1:13" ht="15.5">
      <c r="A429" s="142" t="s">
        <v>751</v>
      </c>
      <c r="B429" s="43" t="s">
        <v>752</v>
      </c>
      <c r="C429" s="137" t="s">
        <v>753</v>
      </c>
      <c r="D429" s="49"/>
      <c r="E429" s="49"/>
      <c r="F429" s="50">
        <v>508.75</v>
      </c>
      <c r="G429" s="456"/>
      <c r="H429" s="454">
        <f t="shared" si="21"/>
        <v>136.80000000000001</v>
      </c>
      <c r="I429" s="454">
        <f t="shared" si="21"/>
        <v>70.39</v>
      </c>
      <c r="J429" s="455"/>
      <c r="K429" s="454" t="e">
        <f>#N/A</f>
        <v>#N/A</v>
      </c>
      <c r="L429" s="455"/>
      <c r="M429" s="454" t="e">
        <f>#N/A</f>
        <v>#N/A</v>
      </c>
    </row>
    <row r="430" spans="1:13" ht="15.5">
      <c r="A430" s="142" t="s">
        <v>754</v>
      </c>
      <c r="B430" s="43" t="s">
        <v>755</v>
      </c>
      <c r="C430" s="137" t="s">
        <v>756</v>
      </c>
      <c r="D430" s="49"/>
      <c r="E430" s="49"/>
      <c r="F430" s="50">
        <v>96.11</v>
      </c>
      <c r="G430" s="456"/>
      <c r="H430" s="454">
        <f t="shared" si="21"/>
        <v>25.84</v>
      </c>
      <c r="I430" s="454">
        <f t="shared" si="21"/>
        <v>13.3</v>
      </c>
      <c r="J430" s="455"/>
      <c r="K430" s="454" t="e">
        <f>#N/A</f>
        <v>#N/A</v>
      </c>
      <c r="L430" s="455"/>
      <c r="M430" s="454" t="e">
        <f>#N/A</f>
        <v>#N/A</v>
      </c>
    </row>
    <row r="431" spans="1:13" ht="15.5">
      <c r="A431" s="142" t="s">
        <v>757</v>
      </c>
      <c r="B431" s="43" t="s">
        <v>758</v>
      </c>
      <c r="C431" s="137" t="s">
        <v>759</v>
      </c>
      <c r="D431" s="49"/>
      <c r="E431" s="49"/>
      <c r="F431" s="50">
        <v>355.07</v>
      </c>
      <c r="G431" s="456"/>
      <c r="H431" s="454">
        <f t="shared" si="21"/>
        <v>95.47</v>
      </c>
      <c r="I431" s="454">
        <f t="shared" si="21"/>
        <v>49.13</v>
      </c>
      <c r="J431" s="455"/>
      <c r="K431" s="454" t="e">
        <f>#N/A</f>
        <v>#N/A</v>
      </c>
      <c r="L431" s="455"/>
      <c r="M431" s="454" t="e">
        <f>#N/A</f>
        <v>#N/A</v>
      </c>
    </row>
    <row r="432" spans="1:13" ht="15.5">
      <c r="A432" s="142" t="s">
        <v>760</v>
      </c>
      <c r="B432" s="43" t="s">
        <v>761</v>
      </c>
      <c r="C432" s="137" t="s">
        <v>762</v>
      </c>
      <c r="D432" s="49"/>
      <c r="E432" s="49"/>
      <c r="F432" s="50">
        <v>589.53</v>
      </c>
      <c r="G432" s="456"/>
      <c r="H432" s="454">
        <f t="shared" si="21"/>
        <v>158.52000000000001</v>
      </c>
      <c r="I432" s="454">
        <f t="shared" si="21"/>
        <v>81.569999999999993</v>
      </c>
      <c r="J432" s="455"/>
      <c r="K432" s="454" t="e">
        <f>#N/A</f>
        <v>#N/A</v>
      </c>
      <c r="L432" s="455"/>
      <c r="M432" s="454" t="e">
        <f>#N/A</f>
        <v>#N/A</v>
      </c>
    </row>
    <row r="433" spans="1:13" ht="15.5">
      <c r="A433" s="142" t="s">
        <v>763</v>
      </c>
      <c r="B433" s="43" t="s">
        <v>764</v>
      </c>
      <c r="C433" s="137" t="s">
        <v>765</v>
      </c>
      <c r="D433" s="49"/>
      <c r="E433" s="49"/>
      <c r="F433" s="50">
        <v>279</v>
      </c>
      <c r="G433" s="456"/>
      <c r="H433" s="454">
        <f t="shared" si="21"/>
        <v>75.02</v>
      </c>
      <c r="I433" s="454">
        <f t="shared" si="21"/>
        <v>38.6</v>
      </c>
      <c r="J433" s="455"/>
      <c r="K433" s="454" t="e">
        <f>#N/A</f>
        <v>#N/A</v>
      </c>
      <c r="L433" s="455"/>
      <c r="M433" s="454" t="e">
        <f>#N/A</f>
        <v>#N/A</v>
      </c>
    </row>
    <row r="434" spans="1:13" ht="15.5">
      <c r="A434" s="110" t="s">
        <v>766</v>
      </c>
      <c r="B434" s="43" t="s">
        <v>767</v>
      </c>
      <c r="C434" s="44" t="s">
        <v>768</v>
      </c>
      <c r="D434" s="48"/>
      <c r="E434" s="48"/>
      <c r="F434" s="50">
        <v>181.85</v>
      </c>
      <c r="G434" s="456"/>
      <c r="H434" s="454">
        <f t="shared" si="21"/>
        <v>48.9</v>
      </c>
      <c r="I434" s="454">
        <f t="shared" si="21"/>
        <v>25.16</v>
      </c>
      <c r="J434" s="455"/>
      <c r="K434" s="454" t="e">
        <f>#N/A</f>
        <v>#N/A</v>
      </c>
      <c r="L434" s="455"/>
      <c r="M434" s="454" t="e">
        <f>#N/A</f>
        <v>#N/A</v>
      </c>
    </row>
    <row r="435" spans="1:13" ht="15.5">
      <c r="A435" s="110" t="s">
        <v>769</v>
      </c>
      <c r="B435" s="43" t="s">
        <v>770</v>
      </c>
      <c r="C435" s="44" t="s">
        <v>771</v>
      </c>
      <c r="D435" s="48"/>
      <c r="E435" s="48"/>
      <c r="F435" s="50">
        <v>314.14</v>
      </c>
      <c r="G435" s="456"/>
      <c r="H435" s="454">
        <f t="shared" si="21"/>
        <v>84.47</v>
      </c>
      <c r="I435" s="454">
        <f t="shared" si="21"/>
        <v>43.46</v>
      </c>
      <c r="J435" s="455"/>
      <c r="K435" s="454" t="e">
        <f>#N/A</f>
        <v>#N/A</v>
      </c>
      <c r="L435" s="455"/>
      <c r="M435" s="454" t="e">
        <f>#N/A</f>
        <v>#N/A</v>
      </c>
    </row>
    <row r="436" spans="1:13" ht="15.5">
      <c r="A436" s="110" t="s">
        <v>772</v>
      </c>
      <c r="B436" s="43" t="s">
        <v>773</v>
      </c>
      <c r="C436" s="44" t="s">
        <v>774</v>
      </c>
      <c r="D436" s="48"/>
      <c r="E436" s="48"/>
      <c r="F436" s="50">
        <v>144.97999999999999</v>
      </c>
      <c r="G436" s="456"/>
      <c r="H436" s="454">
        <f t="shared" si="21"/>
        <v>38.979999999999997</v>
      </c>
      <c r="I436" s="454">
        <f t="shared" si="21"/>
        <v>20.059999999999999</v>
      </c>
      <c r="J436" s="455"/>
      <c r="K436" s="454" t="e">
        <f>#N/A</f>
        <v>#N/A</v>
      </c>
      <c r="L436" s="455"/>
      <c r="M436" s="454" t="e">
        <f>#N/A</f>
        <v>#N/A</v>
      </c>
    </row>
    <row r="437" spans="1:13" ht="15.5">
      <c r="A437" s="110" t="s">
        <v>775</v>
      </c>
      <c r="B437" s="43" t="s">
        <v>776</v>
      </c>
      <c r="C437" s="44" t="s">
        <v>777</v>
      </c>
      <c r="D437" s="48"/>
      <c r="E437" s="48"/>
      <c r="F437" s="50">
        <v>542.88</v>
      </c>
      <c r="G437" s="456"/>
      <c r="H437" s="454">
        <f t="shared" si="21"/>
        <v>145.97</v>
      </c>
      <c r="I437" s="454">
        <f t="shared" si="21"/>
        <v>75.11</v>
      </c>
      <c r="J437" s="455"/>
      <c r="K437" s="454" t="e">
        <f>#N/A</f>
        <v>#N/A</v>
      </c>
      <c r="L437" s="455"/>
      <c r="M437" s="454" t="e">
        <f>#N/A</f>
        <v>#N/A</v>
      </c>
    </row>
    <row r="438" spans="1:13" ht="15.5">
      <c r="A438" s="110" t="s">
        <v>778</v>
      </c>
      <c r="B438" s="43" t="s">
        <v>779</v>
      </c>
      <c r="C438" s="44" t="s">
        <v>780</v>
      </c>
      <c r="D438" s="48"/>
      <c r="E438" s="48"/>
      <c r="F438" s="50">
        <v>167.03</v>
      </c>
      <c r="G438" s="456"/>
      <c r="H438" s="454">
        <f t="shared" si="21"/>
        <v>44.91</v>
      </c>
      <c r="I438" s="454">
        <f t="shared" si="21"/>
        <v>23.11</v>
      </c>
      <c r="J438" s="455"/>
      <c r="K438" s="454" t="e">
        <f>#N/A</f>
        <v>#N/A</v>
      </c>
      <c r="L438" s="455"/>
      <c r="M438" s="454" t="e">
        <f>#N/A</f>
        <v>#N/A</v>
      </c>
    </row>
    <row r="439" spans="1:13" ht="15.5">
      <c r="A439" s="110" t="s">
        <v>781</v>
      </c>
      <c r="B439" s="43" t="s">
        <v>782</v>
      </c>
      <c r="C439" s="44" t="s">
        <v>783</v>
      </c>
      <c r="D439" s="48"/>
      <c r="E439" s="48"/>
      <c r="F439" s="50">
        <v>886.85</v>
      </c>
      <c r="G439" s="456"/>
      <c r="H439" s="454">
        <f t="shared" si="21"/>
        <v>238.46</v>
      </c>
      <c r="I439" s="454">
        <f t="shared" si="21"/>
        <v>122.71</v>
      </c>
      <c r="J439" s="455"/>
      <c r="K439" s="454" t="e">
        <f>#N/A</f>
        <v>#N/A</v>
      </c>
      <c r="L439" s="455"/>
      <c r="M439" s="454" t="e">
        <f>#N/A</f>
        <v>#N/A</v>
      </c>
    </row>
    <row r="440" spans="1:13" ht="15.5">
      <c r="A440" s="142" t="s">
        <v>784</v>
      </c>
      <c r="B440" s="43" t="s">
        <v>785</v>
      </c>
      <c r="C440" s="137" t="s">
        <v>786</v>
      </c>
      <c r="D440" s="49"/>
      <c r="E440" s="49"/>
      <c r="F440" s="50">
        <v>200.61</v>
      </c>
      <c r="G440" s="456"/>
      <c r="H440" s="454">
        <f t="shared" si="21"/>
        <v>53.94</v>
      </c>
      <c r="I440" s="454">
        <f t="shared" si="21"/>
        <v>27.76</v>
      </c>
      <c r="J440" s="455"/>
      <c r="K440" s="454" t="e">
        <f>#N/A</f>
        <v>#N/A</v>
      </c>
      <c r="L440" s="455"/>
      <c r="M440" s="454" t="e">
        <f>#N/A</f>
        <v>#N/A</v>
      </c>
    </row>
    <row r="441" spans="1:13" ht="15.5">
      <c r="A441" s="142" t="s">
        <v>787</v>
      </c>
      <c r="B441" s="43" t="s">
        <v>788</v>
      </c>
      <c r="C441" s="137" t="s">
        <v>789</v>
      </c>
      <c r="D441" s="49"/>
      <c r="E441" s="49"/>
      <c r="F441" s="50">
        <v>342.63</v>
      </c>
      <c r="G441" s="456"/>
      <c r="H441" s="454">
        <f t="shared" si="21"/>
        <v>92.13</v>
      </c>
      <c r="I441" s="454">
        <f t="shared" si="21"/>
        <v>47.41</v>
      </c>
      <c r="J441" s="455"/>
      <c r="K441" s="454" t="e">
        <f>#N/A</f>
        <v>#N/A</v>
      </c>
      <c r="L441" s="455"/>
      <c r="M441" s="454" t="e">
        <f>#N/A</f>
        <v>#N/A</v>
      </c>
    </row>
    <row r="442" spans="1:13" ht="15.5">
      <c r="A442" s="142" t="s">
        <v>790</v>
      </c>
      <c r="B442" s="43" t="s">
        <v>791</v>
      </c>
      <c r="C442" s="137" t="s">
        <v>792</v>
      </c>
      <c r="D442" s="49"/>
      <c r="E442" s="49"/>
      <c r="F442" s="50">
        <v>879.27</v>
      </c>
      <c r="G442" s="456"/>
      <c r="H442" s="454">
        <f t="shared" si="21"/>
        <v>236.42</v>
      </c>
      <c r="I442" s="454">
        <f t="shared" si="21"/>
        <v>121.66</v>
      </c>
      <c r="J442" s="455"/>
      <c r="K442" s="454" t="e">
        <f>#N/A</f>
        <v>#N/A</v>
      </c>
      <c r="L442" s="455"/>
      <c r="M442" s="454" t="e">
        <f>#N/A</f>
        <v>#N/A</v>
      </c>
    </row>
    <row r="443" spans="1:13" ht="15.5">
      <c r="A443" s="142" t="s">
        <v>793</v>
      </c>
      <c r="B443" s="43" t="s">
        <v>794</v>
      </c>
      <c r="C443" s="137" t="s">
        <v>795</v>
      </c>
      <c r="D443" s="49"/>
      <c r="E443" s="49"/>
      <c r="F443" s="50">
        <v>682.11</v>
      </c>
      <c r="G443" s="456"/>
      <c r="H443" s="454">
        <f t="shared" ref="H443:I462" si="22">IFERROR(IF(ISNUMBER($F443),ROUND($F443*H$1,2),""),"N/A")</f>
        <v>183.41</v>
      </c>
      <c r="I443" s="454">
        <f t="shared" si="22"/>
        <v>94.38</v>
      </c>
      <c r="J443" s="455"/>
      <c r="K443" s="454" t="e">
        <f>#N/A</f>
        <v>#N/A</v>
      </c>
      <c r="L443" s="455"/>
      <c r="M443" s="454" t="e">
        <f>#N/A</f>
        <v>#N/A</v>
      </c>
    </row>
    <row r="444" spans="1:13" ht="15.5">
      <c r="A444" s="142" t="s">
        <v>796</v>
      </c>
      <c r="B444" s="43" t="s">
        <v>797</v>
      </c>
      <c r="C444" s="137" t="s">
        <v>798</v>
      </c>
      <c r="D444" s="49"/>
      <c r="E444" s="49"/>
      <c r="F444" s="50">
        <v>805.2</v>
      </c>
      <c r="G444" s="456"/>
      <c r="H444" s="454">
        <f t="shared" si="22"/>
        <v>216.51</v>
      </c>
      <c r="I444" s="454">
        <f t="shared" si="22"/>
        <v>111.41</v>
      </c>
      <c r="J444" s="455"/>
      <c r="K444" s="454" t="e">
        <f>#N/A</f>
        <v>#N/A</v>
      </c>
      <c r="L444" s="455"/>
      <c r="M444" s="454" t="e">
        <f>#N/A</f>
        <v>#N/A</v>
      </c>
    </row>
    <row r="445" spans="1:13" ht="15.5">
      <c r="A445" s="142" t="s">
        <v>799</v>
      </c>
      <c r="B445" s="43" t="s">
        <v>800</v>
      </c>
      <c r="C445" s="137" t="s">
        <v>801</v>
      </c>
      <c r="D445" s="49"/>
      <c r="E445" s="49"/>
      <c r="F445" s="50">
        <v>988.6</v>
      </c>
      <c r="G445" s="456"/>
      <c r="H445" s="454">
        <f t="shared" si="22"/>
        <v>265.82</v>
      </c>
      <c r="I445" s="454">
        <f t="shared" si="22"/>
        <v>136.78</v>
      </c>
      <c r="J445" s="455"/>
      <c r="K445" s="454" t="e">
        <f>#N/A</f>
        <v>#N/A</v>
      </c>
      <c r="L445" s="455"/>
      <c r="M445" s="454" t="e">
        <f>#N/A</f>
        <v>#N/A</v>
      </c>
    </row>
    <row r="446" spans="1:13" ht="15.5">
      <c r="A446" s="30"/>
      <c r="B446" s="31"/>
      <c r="C446" s="32"/>
      <c r="D446" s="33"/>
      <c r="E446" s="33"/>
      <c r="F446" s="35"/>
      <c r="G446" s="456"/>
      <c r="H446" s="454" t="str">
        <f t="shared" si="22"/>
        <v/>
      </c>
      <c r="I446" s="454" t="str">
        <f t="shared" si="22"/>
        <v/>
      </c>
      <c r="J446" s="455"/>
      <c r="K446" s="454"/>
      <c r="L446" s="455"/>
      <c r="M446" s="454"/>
    </row>
    <row r="447" spans="1:13" ht="15.5">
      <c r="A447" s="154" t="s">
        <v>802</v>
      </c>
      <c r="B447" s="155"/>
      <c r="C447" s="156"/>
      <c r="D447" s="157"/>
      <c r="E447" s="157"/>
      <c r="F447" s="82"/>
      <c r="G447" s="456"/>
      <c r="H447" s="454" t="str">
        <f t="shared" si="22"/>
        <v/>
      </c>
      <c r="I447" s="454" t="str">
        <f t="shared" si="22"/>
        <v/>
      </c>
      <c r="J447" s="455"/>
      <c r="K447" s="454"/>
      <c r="L447" s="455"/>
      <c r="M447" s="454"/>
    </row>
    <row r="448" spans="1:13" ht="15.5">
      <c r="A448" s="78" t="s">
        <v>803</v>
      </c>
      <c r="B448" s="79"/>
      <c r="C448" s="80"/>
      <c r="D448" s="81"/>
      <c r="E448" s="81"/>
      <c r="F448" s="82"/>
      <c r="G448" s="456"/>
      <c r="H448" s="454" t="str">
        <f t="shared" si="22"/>
        <v/>
      </c>
      <c r="I448" s="454" t="str">
        <f t="shared" si="22"/>
        <v/>
      </c>
      <c r="J448" s="455"/>
      <c r="K448" s="454"/>
      <c r="L448" s="455"/>
      <c r="M448" s="454"/>
    </row>
    <row r="449" spans="1:13" ht="15.5">
      <c r="A449" s="110" t="s">
        <v>368</v>
      </c>
      <c r="B449" s="43" t="s">
        <v>804</v>
      </c>
      <c r="C449" s="44" t="s">
        <v>805</v>
      </c>
      <c r="D449" s="48"/>
      <c r="E449" s="48"/>
      <c r="F449" s="50">
        <v>0</v>
      </c>
      <c r="G449" s="456"/>
      <c r="H449" s="454">
        <f t="shared" si="22"/>
        <v>0</v>
      </c>
      <c r="I449" s="454">
        <f t="shared" si="22"/>
        <v>0</v>
      </c>
      <c r="J449" s="455"/>
      <c r="K449" s="454" t="e">
        <f>#N/A</f>
        <v>#N/A</v>
      </c>
      <c r="L449" s="455"/>
      <c r="M449" s="454" t="e">
        <f>#N/A</f>
        <v>#N/A</v>
      </c>
    </row>
    <row r="450" spans="1:13" ht="15.5">
      <c r="A450" s="115" t="s">
        <v>346</v>
      </c>
      <c r="B450" s="43" t="s">
        <v>804</v>
      </c>
      <c r="C450" s="44" t="s">
        <v>806</v>
      </c>
      <c r="D450" s="48"/>
      <c r="E450" s="48"/>
      <c r="F450" s="50">
        <v>119.69</v>
      </c>
      <c r="G450" s="456"/>
      <c r="H450" s="454">
        <f t="shared" si="22"/>
        <v>32.18</v>
      </c>
      <c r="I450" s="454">
        <f t="shared" si="22"/>
        <v>16.559999999999999</v>
      </c>
      <c r="J450" s="455"/>
      <c r="K450" s="454" t="e">
        <f>#N/A</f>
        <v>#N/A</v>
      </c>
      <c r="L450" s="455"/>
      <c r="M450" s="454" t="e">
        <f>#N/A</f>
        <v>#N/A</v>
      </c>
    </row>
    <row r="451" spans="1:13" ht="15.5">
      <c r="A451" s="94"/>
      <c r="B451" s="43" t="s">
        <v>807</v>
      </c>
      <c r="C451" s="44" t="s">
        <v>808</v>
      </c>
      <c r="D451" s="48"/>
      <c r="E451" s="48"/>
      <c r="F451" s="50">
        <v>119.69</v>
      </c>
      <c r="G451" s="456"/>
      <c r="H451" s="454">
        <f t="shared" si="22"/>
        <v>32.18</v>
      </c>
      <c r="I451" s="454">
        <f t="shared" si="22"/>
        <v>16.559999999999999</v>
      </c>
      <c r="J451" s="455"/>
      <c r="K451" s="454" t="e">
        <f>#N/A</f>
        <v>#N/A</v>
      </c>
      <c r="L451" s="455"/>
      <c r="M451" s="454" t="e">
        <f>#N/A</f>
        <v>#N/A</v>
      </c>
    </row>
    <row r="452" spans="1:13" ht="15.5">
      <c r="A452" s="115" t="s">
        <v>349</v>
      </c>
      <c r="B452" s="43" t="s">
        <v>804</v>
      </c>
      <c r="C452" s="44" t="s">
        <v>809</v>
      </c>
      <c r="D452" s="48"/>
      <c r="E452" s="48"/>
      <c r="F452" s="50">
        <v>170.61</v>
      </c>
      <c r="G452" s="456"/>
      <c r="H452" s="454">
        <f t="shared" si="22"/>
        <v>45.87</v>
      </c>
      <c r="I452" s="454">
        <f t="shared" si="22"/>
        <v>23.61</v>
      </c>
      <c r="J452" s="455"/>
      <c r="K452" s="454" t="e">
        <f>#N/A</f>
        <v>#N/A</v>
      </c>
      <c r="L452" s="455"/>
      <c r="M452" s="454" t="e">
        <f>#N/A</f>
        <v>#N/A</v>
      </c>
    </row>
    <row r="453" spans="1:13" ht="15.5">
      <c r="A453" s="94"/>
      <c r="B453" s="43" t="s">
        <v>810</v>
      </c>
      <c r="C453" s="44" t="s">
        <v>811</v>
      </c>
      <c r="D453" s="48"/>
      <c r="E453" s="48"/>
      <c r="F453" s="50">
        <v>170.61</v>
      </c>
      <c r="G453" s="456"/>
      <c r="H453" s="454">
        <f t="shared" si="22"/>
        <v>45.87</v>
      </c>
      <c r="I453" s="454">
        <f t="shared" si="22"/>
        <v>23.61</v>
      </c>
      <c r="J453" s="455"/>
      <c r="K453" s="454" t="e">
        <f>#N/A</f>
        <v>#N/A</v>
      </c>
      <c r="L453" s="455"/>
      <c r="M453" s="454" t="e">
        <f>#N/A</f>
        <v>#N/A</v>
      </c>
    </row>
    <row r="454" spans="1:13" ht="15.5">
      <c r="A454" s="115" t="s">
        <v>352</v>
      </c>
      <c r="B454" s="43" t="s">
        <v>804</v>
      </c>
      <c r="C454" s="44" t="s">
        <v>812</v>
      </c>
      <c r="D454" s="48"/>
      <c r="E454" s="48"/>
      <c r="F454" s="50">
        <v>232.11</v>
      </c>
      <c r="G454" s="456"/>
      <c r="H454" s="454">
        <f t="shared" si="22"/>
        <v>62.41</v>
      </c>
      <c r="I454" s="454">
        <f t="shared" si="22"/>
        <v>32.11</v>
      </c>
      <c r="J454" s="455"/>
      <c r="K454" s="454" t="e">
        <f>#N/A</f>
        <v>#N/A</v>
      </c>
      <c r="L454" s="455"/>
      <c r="M454" s="454" t="e">
        <f>#N/A</f>
        <v>#N/A</v>
      </c>
    </row>
    <row r="455" spans="1:13" ht="15.5">
      <c r="A455" s="94"/>
      <c r="B455" s="43" t="s">
        <v>813</v>
      </c>
      <c r="C455" s="44" t="s">
        <v>814</v>
      </c>
      <c r="D455" s="48"/>
      <c r="E455" s="48"/>
      <c r="F455" s="50">
        <v>232.11</v>
      </c>
      <c r="G455" s="456"/>
      <c r="H455" s="454">
        <f t="shared" si="22"/>
        <v>62.41</v>
      </c>
      <c r="I455" s="454">
        <f t="shared" si="22"/>
        <v>32.11</v>
      </c>
      <c r="J455" s="455"/>
      <c r="K455" s="454" t="e">
        <f>#N/A</f>
        <v>#N/A</v>
      </c>
      <c r="L455" s="455"/>
      <c r="M455" s="454" t="e">
        <f>#N/A</f>
        <v>#N/A</v>
      </c>
    </row>
    <row r="456" spans="1:13" ht="15.5">
      <c r="A456" s="115" t="s">
        <v>380</v>
      </c>
      <c r="B456" s="43" t="s">
        <v>804</v>
      </c>
      <c r="C456" s="44" t="s">
        <v>815</v>
      </c>
      <c r="D456" s="48"/>
      <c r="E456" s="48"/>
      <c r="F456" s="50">
        <v>1515.2</v>
      </c>
      <c r="G456" s="456"/>
      <c r="H456" s="454">
        <f t="shared" si="22"/>
        <v>407.42</v>
      </c>
      <c r="I456" s="454">
        <f t="shared" si="22"/>
        <v>209.64</v>
      </c>
      <c r="J456" s="455"/>
      <c r="K456" s="454" t="e">
        <f>#N/A</f>
        <v>#N/A</v>
      </c>
      <c r="L456" s="455"/>
      <c r="M456" s="454" t="e">
        <f>#N/A</f>
        <v>#N/A</v>
      </c>
    </row>
    <row r="457" spans="1:13" ht="15.5">
      <c r="A457" s="94"/>
      <c r="B457" s="43" t="s">
        <v>816</v>
      </c>
      <c r="C457" s="44" t="s">
        <v>817</v>
      </c>
      <c r="D457" s="48"/>
      <c r="E457" s="48"/>
      <c r="F457" s="50">
        <v>1515.2</v>
      </c>
      <c r="G457" s="456"/>
      <c r="H457" s="454">
        <f t="shared" si="22"/>
        <v>407.42</v>
      </c>
      <c r="I457" s="454">
        <f t="shared" si="22"/>
        <v>209.64</v>
      </c>
      <c r="J457" s="455"/>
      <c r="K457" s="454" t="e">
        <f>#N/A</f>
        <v>#N/A</v>
      </c>
      <c r="L457" s="455"/>
      <c r="M457" s="454" t="e">
        <f>#N/A</f>
        <v>#N/A</v>
      </c>
    </row>
    <row r="458" spans="1:13" ht="15.5">
      <c r="A458" s="115" t="s">
        <v>384</v>
      </c>
      <c r="B458" s="43" t="s">
        <v>804</v>
      </c>
      <c r="C458" s="44" t="s">
        <v>818</v>
      </c>
      <c r="D458" s="48"/>
      <c r="E458" s="48"/>
      <c r="F458" s="50">
        <v>1571.58</v>
      </c>
      <c r="G458" s="456"/>
      <c r="H458" s="454">
        <f t="shared" si="22"/>
        <v>422.58</v>
      </c>
      <c r="I458" s="454">
        <f t="shared" si="22"/>
        <v>217.45</v>
      </c>
      <c r="J458" s="455"/>
      <c r="K458" s="454" t="e">
        <f>#N/A</f>
        <v>#N/A</v>
      </c>
      <c r="L458" s="455"/>
      <c r="M458" s="454" t="e">
        <f>#N/A</f>
        <v>#N/A</v>
      </c>
    </row>
    <row r="459" spans="1:13" ht="15.5">
      <c r="A459" s="94"/>
      <c r="B459" s="43" t="s">
        <v>819</v>
      </c>
      <c r="C459" s="44" t="s">
        <v>820</v>
      </c>
      <c r="D459" s="48"/>
      <c r="E459" s="48"/>
      <c r="F459" s="50">
        <v>1571.58</v>
      </c>
      <c r="G459" s="456"/>
      <c r="H459" s="454">
        <f t="shared" si="22"/>
        <v>422.58</v>
      </c>
      <c r="I459" s="454">
        <f t="shared" si="22"/>
        <v>217.45</v>
      </c>
      <c r="J459" s="455"/>
      <c r="K459" s="454" t="e">
        <f>#N/A</f>
        <v>#N/A</v>
      </c>
      <c r="L459" s="455"/>
      <c r="M459" s="454" t="e">
        <f>#N/A</f>
        <v>#N/A</v>
      </c>
    </row>
    <row r="460" spans="1:13" ht="15.5">
      <c r="A460" s="115" t="s">
        <v>355</v>
      </c>
      <c r="B460" s="43" t="s">
        <v>804</v>
      </c>
      <c r="C460" s="44" t="s">
        <v>821</v>
      </c>
      <c r="D460" s="48"/>
      <c r="E460" s="48"/>
      <c r="F460" s="50">
        <v>340.4</v>
      </c>
      <c r="G460" s="456"/>
      <c r="H460" s="454">
        <f t="shared" si="22"/>
        <v>91.53</v>
      </c>
      <c r="I460" s="454">
        <f t="shared" si="22"/>
        <v>47.1</v>
      </c>
      <c r="J460" s="455"/>
      <c r="K460" s="454" t="e">
        <f>#N/A</f>
        <v>#N/A</v>
      </c>
      <c r="L460" s="455"/>
      <c r="M460" s="454" t="e">
        <f>#N/A</f>
        <v>#N/A</v>
      </c>
    </row>
    <row r="461" spans="1:13" ht="15.5">
      <c r="A461" s="94"/>
      <c r="B461" s="43" t="s">
        <v>822</v>
      </c>
      <c r="C461" s="44" t="s">
        <v>823</v>
      </c>
      <c r="D461" s="48"/>
      <c r="E461" s="48"/>
      <c r="F461" s="50">
        <v>340.4</v>
      </c>
      <c r="G461" s="456"/>
      <c r="H461" s="454">
        <f t="shared" si="22"/>
        <v>91.53</v>
      </c>
      <c r="I461" s="454">
        <f t="shared" si="22"/>
        <v>47.1</v>
      </c>
      <c r="J461" s="455"/>
      <c r="K461" s="454" t="e">
        <f>#N/A</f>
        <v>#N/A</v>
      </c>
      <c r="L461" s="455"/>
      <c r="M461" s="454" t="e">
        <f>#N/A</f>
        <v>#N/A</v>
      </c>
    </row>
    <row r="462" spans="1:13" ht="15.5">
      <c r="A462" s="115" t="s">
        <v>358</v>
      </c>
      <c r="B462" s="43" t="s">
        <v>804</v>
      </c>
      <c r="C462" s="44" t="s">
        <v>824</v>
      </c>
      <c r="D462" s="48"/>
      <c r="E462" s="48"/>
      <c r="F462" s="50">
        <v>801.63</v>
      </c>
      <c r="G462" s="456"/>
      <c r="H462" s="454">
        <f t="shared" si="22"/>
        <v>215.55</v>
      </c>
      <c r="I462" s="454">
        <f t="shared" si="22"/>
        <v>110.91</v>
      </c>
      <c r="J462" s="455"/>
      <c r="K462" s="454" t="e">
        <f>#N/A</f>
        <v>#N/A</v>
      </c>
      <c r="L462" s="455"/>
      <c r="M462" s="454" t="e">
        <f>#N/A</f>
        <v>#N/A</v>
      </c>
    </row>
    <row r="463" spans="1:13" ht="15.5">
      <c r="A463" s="94"/>
      <c r="B463" s="43" t="s">
        <v>825</v>
      </c>
      <c r="C463" s="44" t="s">
        <v>826</v>
      </c>
      <c r="D463" s="48"/>
      <c r="E463" s="48"/>
      <c r="F463" s="50">
        <v>801.63</v>
      </c>
      <c r="G463" s="456"/>
      <c r="H463" s="454">
        <f t="shared" ref="H463:I482" si="23">IFERROR(IF(ISNUMBER($F463),ROUND($F463*H$1,2),""),"N/A")</f>
        <v>215.55</v>
      </c>
      <c r="I463" s="454">
        <f t="shared" si="23"/>
        <v>110.91</v>
      </c>
      <c r="J463" s="455"/>
      <c r="K463" s="454" t="e">
        <f>#N/A</f>
        <v>#N/A</v>
      </c>
      <c r="L463" s="455"/>
      <c r="M463" s="454" t="e">
        <f>#N/A</f>
        <v>#N/A</v>
      </c>
    </row>
    <row r="464" spans="1:13" ht="15.5">
      <c r="A464" s="115" t="s">
        <v>361</v>
      </c>
      <c r="B464" s="43" t="s">
        <v>804</v>
      </c>
      <c r="C464" s="44" t="s">
        <v>827</v>
      </c>
      <c r="D464" s="48"/>
      <c r="E464" s="48"/>
      <c r="F464" s="50">
        <v>500.09</v>
      </c>
      <c r="G464" s="456"/>
      <c r="H464" s="454">
        <f t="shared" si="23"/>
        <v>134.47</v>
      </c>
      <c r="I464" s="454">
        <f t="shared" si="23"/>
        <v>69.19</v>
      </c>
      <c r="J464" s="455"/>
      <c r="K464" s="454" t="e">
        <f>#N/A</f>
        <v>#N/A</v>
      </c>
      <c r="L464" s="455"/>
      <c r="M464" s="454" t="e">
        <f>#N/A</f>
        <v>#N/A</v>
      </c>
    </row>
    <row r="465" spans="1:13" ht="15.5">
      <c r="A465" s="94"/>
      <c r="B465" s="43" t="s">
        <v>828</v>
      </c>
      <c r="C465" s="44" t="s">
        <v>829</v>
      </c>
      <c r="D465" s="48"/>
      <c r="E465" s="48"/>
      <c r="F465" s="50">
        <v>500.09</v>
      </c>
      <c r="G465" s="456"/>
      <c r="H465" s="454">
        <f t="shared" si="23"/>
        <v>134.47</v>
      </c>
      <c r="I465" s="454">
        <f t="shared" si="23"/>
        <v>69.19</v>
      </c>
      <c r="J465" s="455"/>
      <c r="K465" s="454" t="e">
        <f>#N/A</f>
        <v>#N/A</v>
      </c>
      <c r="L465" s="455"/>
      <c r="M465" s="454" t="e">
        <f>#N/A</f>
        <v>#N/A</v>
      </c>
    </row>
    <row r="466" spans="1:13" ht="15.5">
      <c r="A466" s="115" t="s">
        <v>364</v>
      </c>
      <c r="B466" s="43" t="s">
        <v>804</v>
      </c>
      <c r="C466" s="44" t="s">
        <v>830</v>
      </c>
      <c r="D466" s="48"/>
      <c r="E466" s="48"/>
      <c r="F466" s="50">
        <v>624.07000000000005</v>
      </c>
      <c r="G466" s="456"/>
      <c r="H466" s="454">
        <f t="shared" si="23"/>
        <v>167.8</v>
      </c>
      <c r="I466" s="454">
        <f t="shared" si="23"/>
        <v>86.35</v>
      </c>
      <c r="J466" s="455"/>
      <c r="K466" s="454" t="e">
        <f>#N/A</f>
        <v>#N/A</v>
      </c>
      <c r="L466" s="455"/>
      <c r="M466" s="454" t="e">
        <f>#N/A</f>
        <v>#N/A</v>
      </c>
    </row>
    <row r="467" spans="1:13" ht="15.5">
      <c r="A467" s="120"/>
      <c r="B467" s="52" t="s">
        <v>831</v>
      </c>
      <c r="C467" s="53" t="s">
        <v>832</v>
      </c>
      <c r="D467" s="61"/>
      <c r="E467" s="61"/>
      <c r="F467" s="62">
        <v>624.07000000000005</v>
      </c>
      <c r="G467" s="456"/>
      <c r="H467" s="454">
        <f t="shared" si="23"/>
        <v>167.8</v>
      </c>
      <c r="I467" s="454">
        <f t="shared" si="23"/>
        <v>86.35</v>
      </c>
      <c r="J467" s="455"/>
      <c r="K467" s="454" t="e">
        <f>#N/A</f>
        <v>#N/A</v>
      </c>
      <c r="L467" s="455"/>
      <c r="M467" s="454" t="e">
        <f>#N/A</f>
        <v>#N/A</v>
      </c>
    </row>
    <row r="468" spans="1:13" ht="15.5">
      <c r="A468" s="30"/>
      <c r="B468" s="31"/>
      <c r="C468" s="32"/>
      <c r="D468" s="33"/>
      <c r="E468" s="33"/>
      <c r="F468" s="35"/>
      <c r="G468" s="456"/>
      <c r="H468" s="454" t="str">
        <f t="shared" si="23"/>
        <v/>
      </c>
      <c r="I468" s="454" t="str">
        <f t="shared" si="23"/>
        <v/>
      </c>
      <c r="J468" s="455"/>
      <c r="K468" s="454"/>
      <c r="L468" s="455"/>
      <c r="M468" s="454"/>
    </row>
    <row r="469" spans="1:13" ht="15.5">
      <c r="A469" s="154" t="s">
        <v>833</v>
      </c>
      <c r="B469" s="155"/>
      <c r="C469" s="158"/>
      <c r="D469" s="159"/>
      <c r="E469" s="159"/>
      <c r="F469" s="160"/>
      <c r="G469" s="456"/>
      <c r="H469" s="454" t="str">
        <f t="shared" si="23"/>
        <v/>
      </c>
      <c r="I469" s="454" t="str">
        <f t="shared" si="23"/>
        <v/>
      </c>
      <c r="J469" s="455"/>
      <c r="K469" s="454"/>
      <c r="L469" s="455"/>
      <c r="M469" s="454"/>
    </row>
    <row r="470" spans="1:13" ht="15.5">
      <c r="A470" s="110" t="s">
        <v>368</v>
      </c>
      <c r="B470" s="43" t="s">
        <v>834</v>
      </c>
      <c r="C470" s="44" t="s">
        <v>835</v>
      </c>
      <c r="D470" s="48"/>
      <c r="E470" s="48"/>
      <c r="F470" s="50">
        <v>0</v>
      </c>
      <c r="G470" s="456"/>
      <c r="H470" s="454">
        <f t="shared" si="23"/>
        <v>0</v>
      </c>
      <c r="I470" s="454">
        <f t="shared" si="23"/>
        <v>0</v>
      </c>
      <c r="J470" s="455"/>
      <c r="K470" s="454" t="e">
        <f>#N/A</f>
        <v>#N/A</v>
      </c>
      <c r="L470" s="455"/>
      <c r="M470" s="454" t="e">
        <f>#N/A</f>
        <v>#N/A</v>
      </c>
    </row>
    <row r="471" spans="1:13" ht="15.5">
      <c r="A471" s="115" t="s">
        <v>346</v>
      </c>
      <c r="B471" s="43" t="s">
        <v>834</v>
      </c>
      <c r="C471" s="44" t="s">
        <v>836</v>
      </c>
      <c r="D471" s="48"/>
      <c r="E471" s="48"/>
      <c r="F471" s="50">
        <v>134.78</v>
      </c>
      <c r="G471" s="456"/>
      <c r="H471" s="454">
        <f t="shared" si="23"/>
        <v>36.24</v>
      </c>
      <c r="I471" s="454">
        <f t="shared" si="23"/>
        <v>18.649999999999999</v>
      </c>
      <c r="J471" s="455"/>
      <c r="K471" s="454" t="e">
        <f>#N/A</f>
        <v>#N/A</v>
      </c>
      <c r="L471" s="455"/>
      <c r="M471" s="454" t="e">
        <f>#N/A</f>
        <v>#N/A</v>
      </c>
    </row>
    <row r="472" spans="1:13" ht="15.5">
      <c r="A472" s="94"/>
      <c r="B472" s="43" t="s">
        <v>837</v>
      </c>
      <c r="C472" s="44" t="s">
        <v>838</v>
      </c>
      <c r="D472" s="48"/>
      <c r="E472" s="48"/>
      <c r="F472" s="50">
        <v>134.78</v>
      </c>
      <c r="G472" s="456"/>
      <c r="H472" s="454">
        <f t="shared" si="23"/>
        <v>36.24</v>
      </c>
      <c r="I472" s="454">
        <f t="shared" si="23"/>
        <v>18.649999999999999</v>
      </c>
      <c r="J472" s="455"/>
      <c r="K472" s="454" t="e">
        <f>#N/A</f>
        <v>#N/A</v>
      </c>
      <c r="L472" s="455"/>
      <c r="M472" s="454" t="e">
        <f>#N/A</f>
        <v>#N/A</v>
      </c>
    </row>
    <row r="473" spans="1:13" ht="15.5">
      <c r="A473" s="115" t="s">
        <v>349</v>
      </c>
      <c r="B473" s="43" t="s">
        <v>834</v>
      </c>
      <c r="C473" s="44" t="s">
        <v>839</v>
      </c>
      <c r="D473" s="48"/>
      <c r="E473" s="48"/>
      <c r="F473" s="50">
        <v>482.2</v>
      </c>
      <c r="G473" s="456"/>
      <c r="H473" s="454">
        <f t="shared" si="23"/>
        <v>129.66</v>
      </c>
      <c r="I473" s="454">
        <f t="shared" si="23"/>
        <v>66.72</v>
      </c>
      <c r="J473" s="455"/>
      <c r="K473" s="454" t="e">
        <f>#N/A</f>
        <v>#N/A</v>
      </c>
      <c r="L473" s="455"/>
      <c r="M473" s="454" t="e">
        <f>#N/A</f>
        <v>#N/A</v>
      </c>
    </row>
    <row r="474" spans="1:13" ht="15.5">
      <c r="A474" s="94"/>
      <c r="B474" s="43" t="s">
        <v>840</v>
      </c>
      <c r="C474" s="44" t="s">
        <v>841</v>
      </c>
      <c r="D474" s="48"/>
      <c r="E474" s="48"/>
      <c r="F474" s="50">
        <v>482.2</v>
      </c>
      <c r="G474" s="456"/>
      <c r="H474" s="454">
        <f t="shared" si="23"/>
        <v>129.66</v>
      </c>
      <c r="I474" s="454">
        <f t="shared" si="23"/>
        <v>66.72</v>
      </c>
      <c r="J474" s="455"/>
      <c r="K474" s="454" t="e">
        <f>#N/A</f>
        <v>#N/A</v>
      </c>
      <c r="L474" s="455"/>
      <c r="M474" s="454" t="e">
        <f>#N/A</f>
        <v>#N/A</v>
      </c>
    </row>
    <row r="475" spans="1:13" ht="15.5">
      <c r="A475" s="115" t="s">
        <v>352</v>
      </c>
      <c r="B475" s="43" t="s">
        <v>834</v>
      </c>
      <c r="C475" s="44" t="s">
        <v>842</v>
      </c>
      <c r="D475" s="48"/>
      <c r="E475" s="48"/>
      <c r="F475" s="50">
        <v>531.53</v>
      </c>
      <c r="G475" s="456"/>
      <c r="H475" s="454">
        <f t="shared" si="23"/>
        <v>142.91999999999999</v>
      </c>
      <c r="I475" s="454">
        <f t="shared" si="23"/>
        <v>73.540000000000006</v>
      </c>
      <c r="J475" s="455"/>
      <c r="K475" s="454" t="e">
        <f>#N/A</f>
        <v>#N/A</v>
      </c>
      <c r="L475" s="455"/>
      <c r="M475" s="454" t="e">
        <f>#N/A</f>
        <v>#N/A</v>
      </c>
    </row>
    <row r="476" spans="1:13" ht="15.5">
      <c r="A476" s="94"/>
      <c r="B476" s="43" t="s">
        <v>843</v>
      </c>
      <c r="C476" s="44" t="s">
        <v>844</v>
      </c>
      <c r="D476" s="48"/>
      <c r="E476" s="48"/>
      <c r="F476" s="50">
        <v>531.53</v>
      </c>
      <c r="G476" s="456"/>
      <c r="H476" s="454">
        <f t="shared" si="23"/>
        <v>142.91999999999999</v>
      </c>
      <c r="I476" s="454">
        <f t="shared" si="23"/>
        <v>73.540000000000006</v>
      </c>
      <c r="J476" s="455"/>
      <c r="K476" s="454" t="e">
        <f>#N/A</f>
        <v>#N/A</v>
      </c>
      <c r="L476" s="455"/>
      <c r="M476" s="454" t="e">
        <f>#N/A</f>
        <v>#N/A</v>
      </c>
    </row>
    <row r="477" spans="1:13" ht="15.5">
      <c r="A477" s="115" t="s">
        <v>380</v>
      </c>
      <c r="B477" s="43" t="s">
        <v>834</v>
      </c>
      <c r="C477" s="44" t="s">
        <v>845</v>
      </c>
      <c r="D477" s="48"/>
      <c r="E477" s="48"/>
      <c r="F477" s="50">
        <v>1074.22</v>
      </c>
      <c r="G477" s="456"/>
      <c r="H477" s="454">
        <f t="shared" si="23"/>
        <v>288.83999999999997</v>
      </c>
      <c r="I477" s="454">
        <f t="shared" si="23"/>
        <v>148.63</v>
      </c>
      <c r="J477" s="455"/>
      <c r="K477" s="454" t="e">
        <f>#N/A</f>
        <v>#N/A</v>
      </c>
      <c r="L477" s="455"/>
      <c r="M477" s="454" t="e">
        <f>#N/A</f>
        <v>#N/A</v>
      </c>
    </row>
    <row r="478" spans="1:13" ht="15.5">
      <c r="A478" s="94"/>
      <c r="B478" s="43" t="s">
        <v>846</v>
      </c>
      <c r="C478" s="44" t="s">
        <v>847</v>
      </c>
      <c r="D478" s="48"/>
      <c r="E478" s="48"/>
      <c r="F478" s="50">
        <v>1074.22</v>
      </c>
      <c r="G478" s="456"/>
      <c r="H478" s="454">
        <f t="shared" si="23"/>
        <v>288.83999999999997</v>
      </c>
      <c r="I478" s="454">
        <f t="shared" si="23"/>
        <v>148.63</v>
      </c>
      <c r="J478" s="455"/>
      <c r="K478" s="454" t="e">
        <f>#N/A</f>
        <v>#N/A</v>
      </c>
      <c r="L478" s="455"/>
      <c r="M478" s="454" t="e">
        <f>#N/A</f>
        <v>#N/A</v>
      </c>
    </row>
    <row r="479" spans="1:13" ht="15.5">
      <c r="A479" s="115" t="s">
        <v>384</v>
      </c>
      <c r="B479" s="43" t="s">
        <v>834</v>
      </c>
      <c r="C479" s="44" t="s">
        <v>848</v>
      </c>
      <c r="D479" s="48"/>
      <c r="E479" s="48"/>
      <c r="F479" s="50">
        <v>1123.56</v>
      </c>
      <c r="G479" s="456"/>
      <c r="H479" s="454">
        <f t="shared" si="23"/>
        <v>302.11</v>
      </c>
      <c r="I479" s="454">
        <f t="shared" si="23"/>
        <v>155.46</v>
      </c>
      <c r="J479" s="455"/>
      <c r="K479" s="454" t="e">
        <f>#N/A</f>
        <v>#N/A</v>
      </c>
      <c r="L479" s="455"/>
      <c r="M479" s="454" t="e">
        <f>#N/A</f>
        <v>#N/A</v>
      </c>
    </row>
    <row r="480" spans="1:13" ht="15.5">
      <c r="A480" s="94"/>
      <c r="B480" s="43" t="s">
        <v>849</v>
      </c>
      <c r="C480" s="44" t="s">
        <v>850</v>
      </c>
      <c r="D480" s="48"/>
      <c r="E480" s="48"/>
      <c r="F480" s="50">
        <v>1123.56</v>
      </c>
      <c r="G480" s="456"/>
      <c r="H480" s="454">
        <f t="shared" si="23"/>
        <v>302.11</v>
      </c>
      <c r="I480" s="454">
        <f t="shared" si="23"/>
        <v>155.46</v>
      </c>
      <c r="J480" s="455"/>
      <c r="K480" s="454" t="e">
        <f>#N/A</f>
        <v>#N/A</v>
      </c>
      <c r="L480" s="455"/>
      <c r="M480" s="454" t="e">
        <f>#N/A</f>
        <v>#N/A</v>
      </c>
    </row>
    <row r="481" spans="1:13" ht="15.5">
      <c r="A481" s="115" t="s">
        <v>355</v>
      </c>
      <c r="B481" s="43" t="s">
        <v>834</v>
      </c>
      <c r="C481" s="44" t="s">
        <v>851</v>
      </c>
      <c r="D481" s="48"/>
      <c r="E481" s="48"/>
      <c r="F481" s="50">
        <v>340.4</v>
      </c>
      <c r="G481" s="456"/>
      <c r="H481" s="454">
        <f t="shared" si="23"/>
        <v>91.53</v>
      </c>
      <c r="I481" s="454">
        <f t="shared" si="23"/>
        <v>47.1</v>
      </c>
      <c r="J481" s="455"/>
      <c r="K481" s="454" t="e">
        <f>#N/A</f>
        <v>#N/A</v>
      </c>
      <c r="L481" s="455"/>
      <c r="M481" s="454" t="e">
        <f>#N/A</f>
        <v>#N/A</v>
      </c>
    </row>
    <row r="482" spans="1:13" ht="15.5">
      <c r="A482" s="94"/>
      <c r="B482" s="43" t="s">
        <v>852</v>
      </c>
      <c r="C482" s="44" t="s">
        <v>853</v>
      </c>
      <c r="D482" s="48"/>
      <c r="E482" s="48"/>
      <c r="F482" s="50">
        <v>340.4</v>
      </c>
      <c r="G482" s="456"/>
      <c r="H482" s="454">
        <f t="shared" si="23"/>
        <v>91.53</v>
      </c>
      <c r="I482" s="454">
        <f t="shared" si="23"/>
        <v>47.1</v>
      </c>
      <c r="J482" s="455"/>
      <c r="K482" s="454" t="e">
        <f>#N/A</f>
        <v>#N/A</v>
      </c>
      <c r="L482" s="455"/>
      <c r="M482" s="454" t="e">
        <f>#N/A</f>
        <v>#N/A</v>
      </c>
    </row>
    <row r="483" spans="1:13" ht="15.5">
      <c r="A483" s="115" t="s">
        <v>358</v>
      </c>
      <c r="B483" s="43" t="s">
        <v>834</v>
      </c>
      <c r="C483" s="44" t="s">
        <v>854</v>
      </c>
      <c r="D483" s="48"/>
      <c r="E483" s="48"/>
      <c r="F483" s="50">
        <v>441.26</v>
      </c>
      <c r="G483" s="456"/>
      <c r="H483" s="454">
        <f t="shared" ref="H483:I502" si="24">IFERROR(IF(ISNUMBER($F483),ROUND($F483*H$1,2),""),"N/A")</f>
        <v>118.65</v>
      </c>
      <c r="I483" s="454">
        <f t="shared" si="24"/>
        <v>61.05</v>
      </c>
      <c r="J483" s="455"/>
      <c r="K483" s="454" t="e">
        <f>#N/A</f>
        <v>#N/A</v>
      </c>
      <c r="L483" s="455"/>
      <c r="M483" s="454" t="e">
        <f>#N/A</f>
        <v>#N/A</v>
      </c>
    </row>
    <row r="484" spans="1:13" ht="15.5">
      <c r="A484" s="94"/>
      <c r="B484" s="43" t="s">
        <v>855</v>
      </c>
      <c r="C484" s="44" t="s">
        <v>856</v>
      </c>
      <c r="D484" s="48"/>
      <c r="E484" s="48"/>
      <c r="F484" s="50">
        <v>441.26</v>
      </c>
      <c r="G484" s="456"/>
      <c r="H484" s="454">
        <f t="shared" si="24"/>
        <v>118.65</v>
      </c>
      <c r="I484" s="454">
        <f t="shared" si="24"/>
        <v>61.05</v>
      </c>
      <c r="J484" s="455"/>
      <c r="K484" s="454" t="e">
        <f>#N/A</f>
        <v>#N/A</v>
      </c>
      <c r="L484" s="455"/>
      <c r="M484" s="454" t="e">
        <f>#N/A</f>
        <v>#N/A</v>
      </c>
    </row>
    <row r="485" spans="1:13" ht="15.5">
      <c r="A485" s="115" t="s">
        <v>361</v>
      </c>
      <c r="B485" s="43" t="s">
        <v>834</v>
      </c>
      <c r="C485" s="44" t="s">
        <v>857</v>
      </c>
      <c r="D485" s="48"/>
      <c r="E485" s="48"/>
      <c r="F485" s="50">
        <v>850.25</v>
      </c>
      <c r="G485" s="456"/>
      <c r="H485" s="454">
        <f t="shared" si="24"/>
        <v>228.62</v>
      </c>
      <c r="I485" s="454">
        <f t="shared" si="24"/>
        <v>117.64</v>
      </c>
      <c r="J485" s="455"/>
      <c r="K485" s="454" t="e">
        <f>#N/A</f>
        <v>#N/A</v>
      </c>
      <c r="L485" s="455"/>
      <c r="M485" s="454" t="e">
        <f>#N/A</f>
        <v>#N/A</v>
      </c>
    </row>
    <row r="486" spans="1:13" ht="15.5">
      <c r="A486" s="94"/>
      <c r="B486" s="43" t="s">
        <v>858</v>
      </c>
      <c r="C486" s="44" t="s">
        <v>859</v>
      </c>
      <c r="D486" s="48"/>
      <c r="E486" s="48"/>
      <c r="F486" s="50">
        <v>850.25</v>
      </c>
      <c r="G486" s="456"/>
      <c r="H486" s="454">
        <f t="shared" si="24"/>
        <v>228.62</v>
      </c>
      <c r="I486" s="454">
        <f t="shared" si="24"/>
        <v>117.64</v>
      </c>
      <c r="J486" s="455"/>
      <c r="K486" s="454" t="e">
        <f>#N/A</f>
        <v>#N/A</v>
      </c>
      <c r="L486" s="455"/>
      <c r="M486" s="454" t="e">
        <f>#N/A</f>
        <v>#N/A</v>
      </c>
    </row>
    <row r="487" spans="1:13" ht="15.5">
      <c r="A487" s="115" t="s">
        <v>364</v>
      </c>
      <c r="B487" s="43" t="s">
        <v>834</v>
      </c>
      <c r="C487" s="44" t="s">
        <v>860</v>
      </c>
      <c r="D487" s="48"/>
      <c r="E487" s="48"/>
      <c r="F487" s="50">
        <v>913.68</v>
      </c>
      <c r="G487" s="456"/>
      <c r="H487" s="454">
        <f t="shared" si="24"/>
        <v>245.68</v>
      </c>
      <c r="I487" s="454">
        <f t="shared" si="24"/>
        <v>126.42</v>
      </c>
      <c r="J487" s="455"/>
      <c r="K487" s="454" t="e">
        <f>#N/A</f>
        <v>#N/A</v>
      </c>
      <c r="L487" s="455"/>
      <c r="M487" s="454" t="e">
        <f>#N/A</f>
        <v>#N/A</v>
      </c>
    </row>
    <row r="488" spans="1:13" ht="15.5">
      <c r="A488" s="120"/>
      <c r="B488" s="52" t="s">
        <v>861</v>
      </c>
      <c r="C488" s="53" t="s">
        <v>862</v>
      </c>
      <c r="D488" s="61"/>
      <c r="E488" s="61"/>
      <c r="F488" s="62">
        <v>913.68</v>
      </c>
      <c r="G488" s="456"/>
      <c r="H488" s="454">
        <f t="shared" si="24"/>
        <v>245.68</v>
      </c>
      <c r="I488" s="454">
        <f t="shared" si="24"/>
        <v>126.42</v>
      </c>
      <c r="J488" s="455"/>
      <c r="K488" s="454" t="e">
        <f>#N/A</f>
        <v>#N/A</v>
      </c>
      <c r="L488" s="455"/>
      <c r="M488" s="454" t="e">
        <f>#N/A</f>
        <v>#N/A</v>
      </c>
    </row>
    <row r="489" spans="1:13" ht="15.5">
      <c r="A489" s="30"/>
      <c r="B489" s="31"/>
      <c r="C489" s="32"/>
      <c r="D489" s="33"/>
      <c r="E489" s="33"/>
      <c r="F489" s="35"/>
      <c r="G489" s="456"/>
      <c r="H489" s="454" t="str">
        <f t="shared" si="24"/>
        <v/>
      </c>
      <c r="I489" s="454" t="str">
        <f t="shared" si="24"/>
        <v/>
      </c>
      <c r="J489" s="455"/>
      <c r="K489" s="454"/>
      <c r="L489" s="455"/>
      <c r="M489" s="454"/>
    </row>
    <row r="490" spans="1:13" ht="15.5">
      <c r="A490" s="30"/>
      <c r="B490" s="31"/>
      <c r="C490" s="32"/>
      <c r="D490" s="33"/>
      <c r="E490" s="33"/>
      <c r="F490" s="35"/>
      <c r="G490" s="456"/>
      <c r="H490" s="454" t="str">
        <f t="shared" si="24"/>
        <v/>
      </c>
      <c r="I490" s="454" t="str">
        <f t="shared" si="24"/>
        <v/>
      </c>
      <c r="J490" s="455"/>
      <c r="K490" s="454"/>
      <c r="L490" s="455"/>
      <c r="M490" s="454"/>
    </row>
    <row r="491" spans="1:13" ht="15.5">
      <c r="A491" s="100"/>
      <c r="B491" s="101"/>
      <c r="C491" s="102"/>
      <c r="D491" s="103"/>
      <c r="E491" s="103"/>
      <c r="F491" s="104"/>
      <c r="G491" s="456"/>
      <c r="H491" s="454" t="str">
        <f t="shared" si="24"/>
        <v/>
      </c>
      <c r="I491" s="454" t="str">
        <f t="shared" si="24"/>
        <v/>
      </c>
      <c r="J491" s="455"/>
      <c r="K491" s="454"/>
      <c r="L491" s="455"/>
      <c r="M491" s="454"/>
    </row>
    <row r="492" spans="1:13" ht="15.5">
      <c r="A492" s="78" t="s">
        <v>863</v>
      </c>
      <c r="B492" s="79"/>
      <c r="C492" s="80"/>
      <c r="D492" s="81"/>
      <c r="E492" s="81"/>
      <c r="F492" s="82"/>
      <c r="G492" s="456"/>
      <c r="H492" s="454" t="str">
        <f t="shared" si="24"/>
        <v/>
      </c>
      <c r="I492" s="454" t="str">
        <f t="shared" si="24"/>
        <v/>
      </c>
      <c r="J492" s="455"/>
      <c r="K492" s="454"/>
      <c r="L492" s="455"/>
      <c r="M492" s="454"/>
    </row>
    <row r="493" spans="1:13" ht="15.5">
      <c r="A493" s="110" t="s">
        <v>368</v>
      </c>
      <c r="B493" s="43" t="s">
        <v>864</v>
      </c>
      <c r="C493" s="44" t="s">
        <v>865</v>
      </c>
      <c r="D493" s="48"/>
      <c r="E493" s="48"/>
      <c r="F493" s="50">
        <v>0</v>
      </c>
      <c r="G493" s="456"/>
      <c r="H493" s="454">
        <f t="shared" si="24"/>
        <v>0</v>
      </c>
      <c r="I493" s="454">
        <f t="shared" si="24"/>
        <v>0</v>
      </c>
      <c r="J493" s="455"/>
      <c r="K493" s="454" t="e">
        <f>#N/A</f>
        <v>#N/A</v>
      </c>
      <c r="L493" s="455"/>
      <c r="M493" s="454" t="e">
        <f>#N/A</f>
        <v>#N/A</v>
      </c>
    </row>
    <row r="494" spans="1:13" ht="15.5">
      <c r="A494" s="115" t="s">
        <v>346</v>
      </c>
      <c r="B494" s="43" t="s">
        <v>864</v>
      </c>
      <c r="C494" s="44" t="s">
        <v>866</v>
      </c>
      <c r="D494" s="48"/>
      <c r="E494" s="48"/>
      <c r="F494" s="50">
        <v>355.11</v>
      </c>
      <c r="G494" s="456"/>
      <c r="H494" s="454">
        <f t="shared" si="24"/>
        <v>95.48</v>
      </c>
      <c r="I494" s="454">
        <f t="shared" si="24"/>
        <v>49.13</v>
      </c>
      <c r="J494" s="455"/>
      <c r="K494" s="454" t="e">
        <f>#N/A</f>
        <v>#N/A</v>
      </c>
      <c r="L494" s="455"/>
      <c r="M494" s="454" t="e">
        <f>#N/A</f>
        <v>#N/A</v>
      </c>
    </row>
    <row r="495" spans="1:13" ht="15.5">
      <c r="A495" s="94"/>
      <c r="B495" s="43" t="s">
        <v>867</v>
      </c>
      <c r="C495" s="44" t="s">
        <v>868</v>
      </c>
      <c r="D495" s="48"/>
      <c r="E495" s="48"/>
      <c r="F495" s="50">
        <v>355.11</v>
      </c>
      <c r="G495" s="456"/>
      <c r="H495" s="454">
        <f t="shared" si="24"/>
        <v>95.48</v>
      </c>
      <c r="I495" s="454">
        <f t="shared" si="24"/>
        <v>49.13</v>
      </c>
      <c r="J495" s="455"/>
      <c r="K495" s="454" t="e">
        <f>#N/A</f>
        <v>#N/A</v>
      </c>
      <c r="L495" s="455"/>
      <c r="M495" s="454" t="e">
        <f>#N/A</f>
        <v>#N/A</v>
      </c>
    </row>
    <row r="496" spans="1:13" ht="15.5">
      <c r="A496" s="115" t="s">
        <v>349</v>
      </c>
      <c r="B496" s="43" t="s">
        <v>864</v>
      </c>
      <c r="C496" s="44" t="s">
        <v>869</v>
      </c>
      <c r="D496" s="48"/>
      <c r="E496" s="48"/>
      <c r="F496" s="50">
        <v>295.66000000000003</v>
      </c>
      <c r="G496" s="456"/>
      <c r="H496" s="454">
        <f t="shared" si="24"/>
        <v>79.5</v>
      </c>
      <c r="I496" s="454">
        <f t="shared" si="24"/>
        <v>40.909999999999997</v>
      </c>
      <c r="J496" s="455"/>
      <c r="K496" s="454" t="e">
        <f>#N/A</f>
        <v>#N/A</v>
      </c>
      <c r="L496" s="455"/>
      <c r="M496" s="454" t="e">
        <f>#N/A</f>
        <v>#N/A</v>
      </c>
    </row>
    <row r="497" spans="1:13" ht="15.5">
      <c r="A497" s="94"/>
      <c r="B497" s="43" t="s">
        <v>870</v>
      </c>
      <c r="C497" s="44" t="s">
        <v>871</v>
      </c>
      <c r="D497" s="48"/>
      <c r="E497" s="48"/>
      <c r="F497" s="50">
        <v>295.66000000000003</v>
      </c>
      <c r="G497" s="456"/>
      <c r="H497" s="454">
        <f t="shared" si="24"/>
        <v>79.5</v>
      </c>
      <c r="I497" s="454">
        <f t="shared" si="24"/>
        <v>40.909999999999997</v>
      </c>
      <c r="J497" s="455"/>
      <c r="K497" s="454" t="e">
        <f>#N/A</f>
        <v>#N/A</v>
      </c>
      <c r="L497" s="455"/>
      <c r="M497" s="454" t="e">
        <f>#N/A</f>
        <v>#N/A</v>
      </c>
    </row>
    <row r="498" spans="1:13" ht="15.5">
      <c r="A498" s="115" t="s">
        <v>352</v>
      </c>
      <c r="B498" s="43" t="s">
        <v>864</v>
      </c>
      <c r="C498" s="44" t="s">
        <v>872</v>
      </c>
      <c r="D498" s="48"/>
      <c r="E498" s="48"/>
      <c r="F498" s="50">
        <v>375.91</v>
      </c>
      <c r="G498" s="456"/>
      <c r="H498" s="454">
        <f t="shared" si="24"/>
        <v>101.08</v>
      </c>
      <c r="I498" s="454">
        <f t="shared" si="24"/>
        <v>52.01</v>
      </c>
      <c r="J498" s="455"/>
      <c r="K498" s="454" t="e">
        <f>#N/A</f>
        <v>#N/A</v>
      </c>
      <c r="L498" s="455"/>
      <c r="M498" s="454" t="e">
        <f>#N/A</f>
        <v>#N/A</v>
      </c>
    </row>
    <row r="499" spans="1:13" ht="15.5">
      <c r="A499" s="94"/>
      <c r="B499" s="43" t="s">
        <v>873</v>
      </c>
      <c r="C499" s="44" t="s">
        <v>874</v>
      </c>
      <c r="D499" s="48"/>
      <c r="E499" s="48"/>
      <c r="F499" s="50">
        <v>375.91</v>
      </c>
      <c r="G499" s="456"/>
      <c r="H499" s="454">
        <f t="shared" si="24"/>
        <v>101.08</v>
      </c>
      <c r="I499" s="454">
        <f t="shared" si="24"/>
        <v>52.01</v>
      </c>
      <c r="J499" s="455"/>
      <c r="K499" s="454" t="e">
        <f>#N/A</f>
        <v>#N/A</v>
      </c>
      <c r="L499" s="455"/>
      <c r="M499" s="454" t="e">
        <f>#N/A</f>
        <v>#N/A</v>
      </c>
    </row>
    <row r="500" spans="1:13" ht="15.5">
      <c r="A500" s="115" t="s">
        <v>380</v>
      </c>
      <c r="B500" s="43" t="s">
        <v>864</v>
      </c>
      <c r="C500" s="44" t="s">
        <v>875</v>
      </c>
      <c r="D500" s="48"/>
      <c r="E500" s="48"/>
      <c r="F500" s="50">
        <v>1233.07</v>
      </c>
      <c r="G500" s="456"/>
      <c r="H500" s="454">
        <f t="shared" si="24"/>
        <v>331.56</v>
      </c>
      <c r="I500" s="454">
        <f t="shared" si="24"/>
        <v>170.61</v>
      </c>
      <c r="J500" s="455"/>
      <c r="K500" s="454" t="e">
        <f>#N/A</f>
        <v>#N/A</v>
      </c>
      <c r="L500" s="455"/>
      <c r="M500" s="454" t="e">
        <f>#N/A</f>
        <v>#N/A</v>
      </c>
    </row>
    <row r="501" spans="1:13" ht="15.5">
      <c r="A501" s="94"/>
      <c r="B501" s="43" t="s">
        <v>876</v>
      </c>
      <c r="C501" s="44" t="s">
        <v>877</v>
      </c>
      <c r="D501" s="48"/>
      <c r="E501" s="48"/>
      <c r="F501" s="50">
        <v>1233.07</v>
      </c>
      <c r="G501" s="456"/>
      <c r="H501" s="454">
        <f t="shared" si="24"/>
        <v>331.56</v>
      </c>
      <c r="I501" s="454">
        <f t="shared" si="24"/>
        <v>170.61</v>
      </c>
      <c r="J501" s="455"/>
      <c r="K501" s="454" t="e">
        <f>#N/A</f>
        <v>#N/A</v>
      </c>
      <c r="L501" s="455"/>
      <c r="M501" s="454" t="e">
        <f>#N/A</f>
        <v>#N/A</v>
      </c>
    </row>
    <row r="502" spans="1:13" ht="15.5">
      <c r="A502" s="115" t="s">
        <v>384</v>
      </c>
      <c r="B502" s="43" t="s">
        <v>864</v>
      </c>
      <c r="C502" s="44" t="s">
        <v>878</v>
      </c>
      <c r="D502" s="48"/>
      <c r="E502" s="48"/>
      <c r="F502" s="50">
        <v>1382.72</v>
      </c>
      <c r="G502" s="456"/>
      <c r="H502" s="454">
        <f t="shared" si="24"/>
        <v>371.79</v>
      </c>
      <c r="I502" s="454">
        <f t="shared" si="24"/>
        <v>191.31</v>
      </c>
      <c r="J502" s="455"/>
      <c r="K502" s="454" t="e">
        <f>#N/A</f>
        <v>#N/A</v>
      </c>
      <c r="L502" s="455"/>
      <c r="M502" s="454" t="e">
        <f>#N/A</f>
        <v>#N/A</v>
      </c>
    </row>
    <row r="503" spans="1:13" ht="15.5">
      <c r="A503" s="94"/>
      <c r="B503" s="43" t="s">
        <v>879</v>
      </c>
      <c r="C503" s="44" t="s">
        <v>880</v>
      </c>
      <c r="D503" s="48"/>
      <c r="E503" s="48"/>
      <c r="F503" s="50">
        <v>1382.72</v>
      </c>
      <c r="G503" s="456"/>
      <c r="H503" s="454">
        <f t="shared" ref="H503:I522" si="25">IFERROR(IF(ISNUMBER($F503),ROUND($F503*H$1,2),""),"N/A")</f>
        <v>371.79</v>
      </c>
      <c r="I503" s="454">
        <f t="shared" si="25"/>
        <v>191.31</v>
      </c>
      <c r="J503" s="455"/>
      <c r="K503" s="454" t="e">
        <f>#N/A</f>
        <v>#N/A</v>
      </c>
      <c r="L503" s="455"/>
      <c r="M503" s="454" t="e">
        <f>#N/A</f>
        <v>#N/A</v>
      </c>
    </row>
    <row r="504" spans="1:13" ht="15.5">
      <c r="A504" s="115" t="s">
        <v>355</v>
      </c>
      <c r="B504" s="43" t="s">
        <v>864</v>
      </c>
      <c r="C504" s="44" t="s">
        <v>881</v>
      </c>
      <c r="D504" s="48"/>
      <c r="E504" s="48"/>
      <c r="F504" s="50">
        <v>343.54</v>
      </c>
      <c r="G504" s="456"/>
      <c r="H504" s="454">
        <f t="shared" si="25"/>
        <v>92.37</v>
      </c>
      <c r="I504" s="454">
        <f t="shared" si="25"/>
        <v>47.53</v>
      </c>
      <c r="J504" s="455"/>
      <c r="K504" s="454" t="e">
        <f>#N/A</f>
        <v>#N/A</v>
      </c>
      <c r="L504" s="455"/>
      <c r="M504" s="454" t="e">
        <f>#N/A</f>
        <v>#N/A</v>
      </c>
    </row>
    <row r="505" spans="1:13" ht="15.5">
      <c r="A505" s="94"/>
      <c r="B505" s="43" t="s">
        <v>882</v>
      </c>
      <c r="C505" s="44" t="s">
        <v>883</v>
      </c>
      <c r="D505" s="48"/>
      <c r="E505" s="48"/>
      <c r="F505" s="50">
        <v>343.54</v>
      </c>
      <c r="G505" s="456"/>
      <c r="H505" s="454">
        <f t="shared" si="25"/>
        <v>92.37</v>
      </c>
      <c r="I505" s="454">
        <f t="shared" si="25"/>
        <v>47.53</v>
      </c>
      <c r="J505" s="455"/>
      <c r="K505" s="454" t="e">
        <f>#N/A</f>
        <v>#N/A</v>
      </c>
      <c r="L505" s="455"/>
      <c r="M505" s="454" t="e">
        <f>#N/A</f>
        <v>#N/A</v>
      </c>
    </row>
    <row r="506" spans="1:13" ht="15.5">
      <c r="A506" s="115" t="s">
        <v>358</v>
      </c>
      <c r="B506" s="43" t="s">
        <v>864</v>
      </c>
      <c r="C506" s="44" t="s">
        <v>884</v>
      </c>
      <c r="D506" s="48"/>
      <c r="E506" s="48"/>
      <c r="F506" s="50">
        <v>444.4</v>
      </c>
      <c r="G506" s="456"/>
      <c r="H506" s="454">
        <f t="shared" si="25"/>
        <v>119.49</v>
      </c>
      <c r="I506" s="454">
        <f t="shared" si="25"/>
        <v>61.49</v>
      </c>
      <c r="J506" s="455"/>
      <c r="K506" s="454" t="e">
        <f>#N/A</f>
        <v>#N/A</v>
      </c>
      <c r="L506" s="455"/>
      <c r="M506" s="454" t="e">
        <f>#N/A</f>
        <v>#N/A</v>
      </c>
    </row>
    <row r="507" spans="1:13" ht="15.5">
      <c r="A507" s="94"/>
      <c r="B507" s="43" t="s">
        <v>885</v>
      </c>
      <c r="C507" s="44" t="s">
        <v>886</v>
      </c>
      <c r="D507" s="48"/>
      <c r="E507" s="48"/>
      <c r="F507" s="50">
        <v>444.4</v>
      </c>
      <c r="G507" s="456"/>
      <c r="H507" s="454">
        <f t="shared" si="25"/>
        <v>119.49</v>
      </c>
      <c r="I507" s="454">
        <f t="shared" si="25"/>
        <v>61.49</v>
      </c>
      <c r="J507" s="455"/>
      <c r="K507" s="454" t="e">
        <f>#N/A</f>
        <v>#N/A</v>
      </c>
      <c r="L507" s="455"/>
      <c r="M507" s="454" t="e">
        <f>#N/A</f>
        <v>#N/A</v>
      </c>
    </row>
    <row r="508" spans="1:13" ht="15.5">
      <c r="A508" s="115" t="s">
        <v>361</v>
      </c>
      <c r="B508" s="43" t="s">
        <v>864</v>
      </c>
      <c r="C508" s="44" t="s">
        <v>887</v>
      </c>
      <c r="D508" s="48"/>
      <c r="E508" s="48"/>
      <c r="F508" s="50">
        <v>564.4</v>
      </c>
      <c r="G508" s="456"/>
      <c r="H508" s="454">
        <f t="shared" si="25"/>
        <v>151.76</v>
      </c>
      <c r="I508" s="454">
        <f t="shared" si="25"/>
        <v>78.09</v>
      </c>
      <c r="J508" s="455"/>
      <c r="K508" s="454" t="e">
        <f>#N/A</f>
        <v>#N/A</v>
      </c>
      <c r="L508" s="455"/>
      <c r="M508" s="454" t="e">
        <f>#N/A</f>
        <v>#N/A</v>
      </c>
    </row>
    <row r="509" spans="1:13" ht="15.5">
      <c r="A509" s="94"/>
      <c r="B509" s="43" t="s">
        <v>888</v>
      </c>
      <c r="C509" s="44" t="s">
        <v>889</v>
      </c>
      <c r="D509" s="48"/>
      <c r="E509" s="48"/>
      <c r="F509" s="50">
        <v>564.4</v>
      </c>
      <c r="G509" s="456"/>
      <c r="H509" s="454">
        <f t="shared" si="25"/>
        <v>151.76</v>
      </c>
      <c r="I509" s="454">
        <f t="shared" si="25"/>
        <v>78.09</v>
      </c>
      <c r="J509" s="455"/>
      <c r="K509" s="454" t="e">
        <f>#N/A</f>
        <v>#N/A</v>
      </c>
      <c r="L509" s="455"/>
      <c r="M509" s="454" t="e">
        <f>#N/A</f>
        <v>#N/A</v>
      </c>
    </row>
    <row r="510" spans="1:13" ht="15.5">
      <c r="A510" s="115" t="s">
        <v>364</v>
      </c>
      <c r="B510" s="43" t="s">
        <v>864</v>
      </c>
      <c r="C510" s="44" t="s">
        <v>890</v>
      </c>
      <c r="D510" s="48"/>
      <c r="E510" s="48"/>
      <c r="F510" s="50">
        <v>644.78</v>
      </c>
      <c r="G510" s="456"/>
      <c r="H510" s="454">
        <f t="shared" si="25"/>
        <v>173.37</v>
      </c>
      <c r="I510" s="454">
        <f t="shared" si="25"/>
        <v>89.21</v>
      </c>
      <c r="J510" s="455"/>
      <c r="K510" s="454" t="e">
        <f>#N/A</f>
        <v>#N/A</v>
      </c>
      <c r="L510" s="455"/>
      <c r="M510" s="454" t="e">
        <f>#N/A</f>
        <v>#N/A</v>
      </c>
    </row>
    <row r="511" spans="1:13" ht="15.5">
      <c r="A511" s="95"/>
      <c r="B511" s="96" t="s">
        <v>891</v>
      </c>
      <c r="C511" s="97" t="s">
        <v>892</v>
      </c>
      <c r="D511" s="98"/>
      <c r="E511" s="98"/>
      <c r="F511" s="99">
        <v>644.78</v>
      </c>
      <c r="G511" s="456"/>
      <c r="H511" s="454">
        <f t="shared" si="25"/>
        <v>173.37</v>
      </c>
      <c r="I511" s="454">
        <f t="shared" si="25"/>
        <v>89.21</v>
      </c>
      <c r="J511" s="455"/>
      <c r="K511" s="454" t="e">
        <f>#N/A</f>
        <v>#N/A</v>
      </c>
      <c r="L511" s="455"/>
      <c r="M511" s="454" t="e">
        <f>#N/A</f>
        <v>#N/A</v>
      </c>
    </row>
    <row r="512" spans="1:13" ht="15.5">
      <c r="A512" s="100"/>
      <c r="B512" s="101"/>
      <c r="C512" s="102"/>
      <c r="D512" s="103"/>
      <c r="E512" s="103"/>
      <c r="F512" s="104"/>
      <c r="G512" s="456"/>
      <c r="H512" s="454" t="str">
        <f t="shared" si="25"/>
        <v/>
      </c>
      <c r="I512" s="454" t="str">
        <f t="shared" si="25"/>
        <v/>
      </c>
      <c r="J512" s="455"/>
      <c r="K512" s="454"/>
      <c r="L512" s="455"/>
      <c r="M512" s="454"/>
    </row>
    <row r="513" spans="1:13" ht="15.5">
      <c r="A513" s="100"/>
      <c r="B513" s="101"/>
      <c r="C513" s="102"/>
      <c r="D513" s="103"/>
      <c r="E513" s="103"/>
      <c r="F513" s="104"/>
      <c r="G513" s="456"/>
      <c r="H513" s="454" t="str">
        <f t="shared" si="25"/>
        <v/>
      </c>
      <c r="I513" s="454" t="str">
        <f t="shared" si="25"/>
        <v/>
      </c>
      <c r="J513" s="455"/>
      <c r="K513" s="454"/>
      <c r="L513" s="455"/>
      <c r="M513" s="454"/>
    </row>
    <row r="514" spans="1:13" ht="15.5">
      <c r="A514" s="78" t="s">
        <v>893</v>
      </c>
      <c r="B514" s="79"/>
      <c r="C514" s="80"/>
      <c r="D514" s="81"/>
      <c r="E514" s="81"/>
      <c r="F514" s="82"/>
      <c r="G514" s="456"/>
      <c r="H514" s="454" t="str">
        <f t="shared" si="25"/>
        <v/>
      </c>
      <c r="I514" s="454" t="str">
        <f t="shared" si="25"/>
        <v/>
      </c>
      <c r="J514" s="455"/>
      <c r="K514" s="454"/>
      <c r="L514" s="455"/>
      <c r="M514" s="454"/>
    </row>
    <row r="515" spans="1:13" ht="15.5">
      <c r="A515" s="110" t="s">
        <v>368</v>
      </c>
      <c r="B515" s="43" t="s">
        <v>894</v>
      </c>
      <c r="C515" s="44" t="s">
        <v>895</v>
      </c>
      <c r="D515" s="48"/>
      <c r="E515" s="48"/>
      <c r="F515" s="50">
        <v>0</v>
      </c>
      <c r="G515" s="456"/>
      <c r="H515" s="454">
        <f t="shared" si="25"/>
        <v>0</v>
      </c>
      <c r="I515" s="454">
        <f t="shared" si="25"/>
        <v>0</v>
      </c>
      <c r="J515" s="455"/>
      <c r="K515" s="454" t="e">
        <f>#N/A</f>
        <v>#N/A</v>
      </c>
      <c r="L515" s="455"/>
      <c r="M515" s="454" t="e">
        <f>#N/A</f>
        <v>#N/A</v>
      </c>
    </row>
    <row r="516" spans="1:13" ht="15.5">
      <c r="A516" s="115" t="s">
        <v>346</v>
      </c>
      <c r="B516" s="43" t="s">
        <v>894</v>
      </c>
      <c r="C516" s="44" t="s">
        <v>896</v>
      </c>
      <c r="D516" s="48"/>
      <c r="E516" s="48"/>
      <c r="F516" s="50">
        <v>858.36</v>
      </c>
      <c r="G516" s="456"/>
      <c r="H516" s="454">
        <f t="shared" si="25"/>
        <v>230.8</v>
      </c>
      <c r="I516" s="454">
        <f t="shared" si="25"/>
        <v>118.76</v>
      </c>
      <c r="J516" s="455"/>
      <c r="K516" s="454" t="e">
        <f>#N/A</f>
        <v>#N/A</v>
      </c>
      <c r="L516" s="455"/>
      <c r="M516" s="454" t="e">
        <f>#N/A</f>
        <v>#N/A</v>
      </c>
    </row>
    <row r="517" spans="1:13" ht="15.5">
      <c r="A517" s="115" t="s">
        <v>349</v>
      </c>
      <c r="B517" s="43" t="s">
        <v>894</v>
      </c>
      <c r="C517" s="44" t="s">
        <v>897</v>
      </c>
      <c r="D517" s="48"/>
      <c r="E517" s="48"/>
      <c r="F517" s="50">
        <v>1194.56</v>
      </c>
      <c r="G517" s="456"/>
      <c r="H517" s="454">
        <f t="shared" si="25"/>
        <v>321.2</v>
      </c>
      <c r="I517" s="454">
        <f t="shared" si="25"/>
        <v>165.28</v>
      </c>
      <c r="J517" s="455"/>
      <c r="K517" s="454" t="e">
        <f>#N/A</f>
        <v>#N/A</v>
      </c>
      <c r="L517" s="455"/>
      <c r="M517" s="454" t="e">
        <f>#N/A</f>
        <v>#N/A</v>
      </c>
    </row>
    <row r="518" spans="1:13" ht="15.5">
      <c r="A518" s="115" t="s">
        <v>352</v>
      </c>
      <c r="B518" s="43" t="s">
        <v>894</v>
      </c>
      <c r="C518" s="44" t="s">
        <v>898</v>
      </c>
      <c r="D518" s="48"/>
      <c r="E518" s="48"/>
      <c r="F518" s="50">
        <v>1401.53</v>
      </c>
      <c r="G518" s="456"/>
      <c r="H518" s="454">
        <f t="shared" si="25"/>
        <v>376.85</v>
      </c>
      <c r="I518" s="454">
        <f t="shared" si="25"/>
        <v>193.92</v>
      </c>
      <c r="J518" s="455"/>
      <c r="K518" s="454" t="e">
        <f>#N/A</f>
        <v>#N/A</v>
      </c>
      <c r="L518" s="455"/>
      <c r="M518" s="454" t="e">
        <f>#N/A</f>
        <v>#N/A</v>
      </c>
    </row>
    <row r="519" spans="1:13" ht="15.5">
      <c r="A519" s="115" t="s">
        <v>380</v>
      </c>
      <c r="B519" s="43" t="s">
        <v>894</v>
      </c>
      <c r="C519" s="44" t="s">
        <v>899</v>
      </c>
      <c r="D519" s="48"/>
      <c r="E519" s="48"/>
      <c r="F519" s="50">
        <v>2384.91</v>
      </c>
      <c r="G519" s="456"/>
      <c r="H519" s="454">
        <f t="shared" si="25"/>
        <v>641.27</v>
      </c>
      <c r="I519" s="454">
        <f t="shared" si="25"/>
        <v>329.98</v>
      </c>
      <c r="J519" s="455"/>
      <c r="K519" s="454" t="e">
        <f>#N/A</f>
        <v>#N/A</v>
      </c>
      <c r="L519" s="455"/>
      <c r="M519" s="454" t="e">
        <f>#N/A</f>
        <v>#N/A</v>
      </c>
    </row>
    <row r="520" spans="1:13" ht="15.5">
      <c r="A520" s="115" t="s">
        <v>384</v>
      </c>
      <c r="B520" s="43" t="s">
        <v>894</v>
      </c>
      <c r="C520" s="44" t="s">
        <v>900</v>
      </c>
      <c r="D520" s="48"/>
      <c r="E520" s="48"/>
      <c r="F520" s="50">
        <v>2590.84</v>
      </c>
      <c r="G520" s="456"/>
      <c r="H520" s="454">
        <f t="shared" si="25"/>
        <v>696.64</v>
      </c>
      <c r="I520" s="454">
        <f t="shared" si="25"/>
        <v>358.47</v>
      </c>
      <c r="J520" s="455"/>
      <c r="K520" s="454" t="e">
        <f>#N/A</f>
        <v>#N/A</v>
      </c>
      <c r="L520" s="455"/>
      <c r="M520" s="454" t="e">
        <f>#N/A</f>
        <v>#N/A</v>
      </c>
    </row>
    <row r="521" spans="1:13" ht="15.5">
      <c r="A521" s="110" t="s">
        <v>355</v>
      </c>
      <c r="B521" s="43" t="s">
        <v>894</v>
      </c>
      <c r="C521" s="44" t="s">
        <v>901</v>
      </c>
      <c r="D521" s="48"/>
      <c r="E521" s="48"/>
      <c r="F521" s="50">
        <v>390.83</v>
      </c>
      <c r="G521" s="456"/>
      <c r="H521" s="454">
        <f t="shared" si="25"/>
        <v>105.09</v>
      </c>
      <c r="I521" s="454">
        <f t="shared" si="25"/>
        <v>54.08</v>
      </c>
      <c r="J521" s="455"/>
      <c r="K521" s="454" t="e">
        <f>#N/A</f>
        <v>#N/A</v>
      </c>
      <c r="L521" s="455"/>
      <c r="M521" s="454" t="e">
        <f>#N/A</f>
        <v>#N/A</v>
      </c>
    </row>
    <row r="522" spans="1:13" ht="15.5">
      <c r="A522" s="110" t="s">
        <v>358</v>
      </c>
      <c r="B522" s="43" t="s">
        <v>894</v>
      </c>
      <c r="C522" s="44" t="s">
        <v>902</v>
      </c>
      <c r="D522" s="48"/>
      <c r="E522" s="48"/>
      <c r="F522" s="50">
        <v>491.69</v>
      </c>
      <c r="G522" s="456"/>
      <c r="H522" s="454">
        <f t="shared" si="25"/>
        <v>132.21</v>
      </c>
      <c r="I522" s="454">
        <f t="shared" si="25"/>
        <v>68.03</v>
      </c>
      <c r="J522" s="455"/>
      <c r="K522" s="454" t="e">
        <f>#N/A</f>
        <v>#N/A</v>
      </c>
      <c r="L522" s="455"/>
      <c r="M522" s="454" t="e">
        <f>#N/A</f>
        <v>#N/A</v>
      </c>
    </row>
    <row r="523" spans="1:13" ht="15.5">
      <c r="A523" s="110" t="s">
        <v>361</v>
      </c>
      <c r="B523" s="43" t="s">
        <v>894</v>
      </c>
      <c r="C523" s="44" t="s">
        <v>903</v>
      </c>
      <c r="D523" s="48"/>
      <c r="E523" s="48"/>
      <c r="F523" s="50">
        <v>1946.84</v>
      </c>
      <c r="G523" s="456"/>
      <c r="H523" s="454">
        <f t="shared" ref="H523:I542" si="26">IFERROR(IF(ISNUMBER($F523),ROUND($F523*H$1,2),""),"N/A")</f>
        <v>523.48</v>
      </c>
      <c r="I523" s="454">
        <f t="shared" si="26"/>
        <v>269.37</v>
      </c>
      <c r="J523" s="455"/>
      <c r="K523" s="454" t="e">
        <f>#N/A</f>
        <v>#N/A</v>
      </c>
      <c r="L523" s="455"/>
      <c r="M523" s="454" t="e">
        <f>#N/A</f>
        <v>#N/A</v>
      </c>
    </row>
    <row r="524" spans="1:13" ht="15.5">
      <c r="A524" s="115" t="s">
        <v>364</v>
      </c>
      <c r="B524" s="52" t="s">
        <v>894</v>
      </c>
      <c r="C524" s="53" t="s">
        <v>904</v>
      </c>
      <c r="D524" s="61"/>
      <c r="E524" s="61"/>
      <c r="F524" s="62">
        <v>2633.49</v>
      </c>
      <c r="G524" s="456"/>
      <c r="H524" s="454">
        <f t="shared" si="26"/>
        <v>708.11</v>
      </c>
      <c r="I524" s="454">
        <f t="shared" si="26"/>
        <v>364.37</v>
      </c>
      <c r="J524" s="455"/>
      <c r="K524" s="454" t="e">
        <f>#N/A</f>
        <v>#N/A</v>
      </c>
      <c r="L524" s="455"/>
      <c r="M524" s="454" t="e">
        <f>#N/A</f>
        <v>#N/A</v>
      </c>
    </row>
    <row r="525" spans="1:13" ht="15.5">
      <c r="A525" s="30"/>
      <c r="B525" s="31"/>
      <c r="C525" s="32"/>
      <c r="D525" s="33"/>
      <c r="E525" s="33"/>
      <c r="F525" s="35"/>
      <c r="G525" s="456"/>
      <c r="H525" s="454" t="str">
        <f t="shared" si="26"/>
        <v/>
      </c>
      <c r="I525" s="454" t="str">
        <f t="shared" si="26"/>
        <v/>
      </c>
      <c r="J525" s="455"/>
      <c r="K525" s="454"/>
      <c r="L525" s="455"/>
      <c r="M525" s="454"/>
    </row>
    <row r="526" spans="1:13" ht="15.5">
      <c r="A526" s="100"/>
      <c r="B526" s="101"/>
      <c r="C526" s="102"/>
      <c r="D526" s="103"/>
      <c r="E526" s="103"/>
      <c r="F526" s="104"/>
      <c r="G526" s="456"/>
      <c r="H526" s="454" t="str">
        <f t="shared" si="26"/>
        <v/>
      </c>
      <c r="I526" s="454" t="str">
        <f t="shared" si="26"/>
        <v/>
      </c>
      <c r="J526" s="455"/>
      <c r="K526" s="454"/>
      <c r="L526" s="455"/>
      <c r="M526" s="454"/>
    </row>
    <row r="527" spans="1:13" ht="15.5">
      <c r="A527" s="78" t="s">
        <v>905</v>
      </c>
      <c r="B527" s="79"/>
      <c r="C527" s="80"/>
      <c r="D527" s="81"/>
      <c r="E527" s="81"/>
      <c r="F527" s="82"/>
      <c r="G527" s="456"/>
      <c r="H527" s="454" t="str">
        <f t="shared" si="26"/>
        <v/>
      </c>
      <c r="I527" s="454" t="str">
        <f t="shared" si="26"/>
        <v/>
      </c>
      <c r="J527" s="455"/>
      <c r="K527" s="454"/>
      <c r="L527" s="455"/>
      <c r="M527" s="454"/>
    </row>
    <row r="528" spans="1:13" ht="15.5">
      <c r="A528" s="110" t="s">
        <v>368</v>
      </c>
      <c r="B528" s="43" t="s">
        <v>906</v>
      </c>
      <c r="C528" s="44" t="s">
        <v>907</v>
      </c>
      <c r="D528" s="48"/>
      <c r="E528" s="48"/>
      <c r="F528" s="50">
        <v>0</v>
      </c>
      <c r="G528" s="456"/>
      <c r="H528" s="454">
        <f t="shared" si="26"/>
        <v>0</v>
      </c>
      <c r="I528" s="454">
        <f t="shared" si="26"/>
        <v>0</v>
      </c>
      <c r="J528" s="455"/>
      <c r="K528" s="454" t="e">
        <f>#N/A</f>
        <v>#N/A</v>
      </c>
      <c r="L528" s="455"/>
      <c r="M528" s="454" t="e">
        <f>#N/A</f>
        <v>#N/A</v>
      </c>
    </row>
    <row r="529" spans="1:13" ht="15.5">
      <c r="A529" s="115" t="s">
        <v>346</v>
      </c>
      <c r="B529" s="43" t="s">
        <v>906</v>
      </c>
      <c r="C529" s="44" t="s">
        <v>908</v>
      </c>
      <c r="D529" s="48"/>
      <c r="E529" s="48"/>
      <c r="F529" s="50">
        <v>445.51</v>
      </c>
      <c r="G529" s="456"/>
      <c r="H529" s="454">
        <f t="shared" si="26"/>
        <v>119.79</v>
      </c>
      <c r="I529" s="454">
        <f t="shared" si="26"/>
        <v>61.64</v>
      </c>
      <c r="J529" s="455"/>
      <c r="K529" s="454" t="e">
        <f>#N/A</f>
        <v>#N/A</v>
      </c>
      <c r="L529" s="455"/>
      <c r="M529" s="454" t="e">
        <f>#N/A</f>
        <v>#N/A</v>
      </c>
    </row>
    <row r="530" spans="1:13" ht="15.5">
      <c r="A530" s="94"/>
      <c r="B530" s="43" t="s">
        <v>909</v>
      </c>
      <c r="C530" s="44" t="s">
        <v>910</v>
      </c>
      <c r="D530" s="48"/>
      <c r="E530" s="48"/>
      <c r="F530" s="50">
        <v>445.51</v>
      </c>
      <c r="G530" s="456"/>
      <c r="H530" s="454">
        <f t="shared" si="26"/>
        <v>119.79</v>
      </c>
      <c r="I530" s="454">
        <f t="shared" si="26"/>
        <v>61.64</v>
      </c>
      <c r="J530" s="455"/>
      <c r="K530" s="454" t="e">
        <f>#N/A</f>
        <v>#N/A</v>
      </c>
      <c r="L530" s="455"/>
      <c r="M530" s="454" t="e">
        <f>#N/A</f>
        <v>#N/A</v>
      </c>
    </row>
    <row r="531" spans="1:13" ht="15.5">
      <c r="A531" s="115" t="s">
        <v>911</v>
      </c>
      <c r="B531" s="43" t="s">
        <v>906</v>
      </c>
      <c r="C531" s="44" t="s">
        <v>912</v>
      </c>
      <c r="D531" s="48"/>
      <c r="E531" s="48"/>
      <c r="F531" s="50">
        <v>941.39</v>
      </c>
      <c r="G531" s="456"/>
      <c r="H531" s="454">
        <f t="shared" si="26"/>
        <v>253.13</v>
      </c>
      <c r="I531" s="454">
        <f t="shared" si="26"/>
        <v>130.25</v>
      </c>
      <c r="J531" s="455"/>
      <c r="K531" s="454" t="e">
        <f>#N/A</f>
        <v>#N/A</v>
      </c>
      <c r="L531" s="455"/>
      <c r="M531" s="454" t="e">
        <f>#N/A</f>
        <v>#N/A</v>
      </c>
    </row>
    <row r="532" spans="1:13" ht="15.5">
      <c r="A532" s="94"/>
      <c r="B532" s="43" t="s">
        <v>913</v>
      </c>
      <c r="C532" s="44" t="s">
        <v>914</v>
      </c>
      <c r="D532" s="48"/>
      <c r="E532" s="48"/>
      <c r="F532" s="50">
        <v>941.39</v>
      </c>
      <c r="G532" s="456"/>
      <c r="H532" s="454">
        <f t="shared" si="26"/>
        <v>253.13</v>
      </c>
      <c r="I532" s="454">
        <f t="shared" si="26"/>
        <v>130.25</v>
      </c>
      <c r="J532" s="455"/>
      <c r="K532" s="454" t="e">
        <f>#N/A</f>
        <v>#N/A</v>
      </c>
      <c r="L532" s="455"/>
      <c r="M532" s="454" t="e">
        <f>#N/A</f>
        <v>#N/A</v>
      </c>
    </row>
    <row r="533" spans="1:13" ht="15.5">
      <c r="A533" s="115" t="s">
        <v>352</v>
      </c>
      <c r="B533" s="43" t="s">
        <v>906</v>
      </c>
      <c r="C533" s="44" t="s">
        <v>915</v>
      </c>
      <c r="D533" s="48"/>
      <c r="E533" s="48"/>
      <c r="F533" s="50">
        <v>993.25</v>
      </c>
      <c r="G533" s="456"/>
      <c r="H533" s="454">
        <f t="shared" si="26"/>
        <v>267.07</v>
      </c>
      <c r="I533" s="454">
        <f t="shared" si="26"/>
        <v>137.43</v>
      </c>
      <c r="J533" s="455"/>
      <c r="K533" s="454" t="e">
        <f>#N/A</f>
        <v>#N/A</v>
      </c>
      <c r="L533" s="455"/>
      <c r="M533" s="454" t="e">
        <f>#N/A</f>
        <v>#N/A</v>
      </c>
    </row>
    <row r="534" spans="1:13" ht="15.5">
      <c r="A534" s="94"/>
      <c r="B534" s="43" t="s">
        <v>916</v>
      </c>
      <c r="C534" s="44" t="s">
        <v>917</v>
      </c>
      <c r="D534" s="48"/>
      <c r="E534" s="48"/>
      <c r="F534" s="50">
        <v>993.25</v>
      </c>
      <c r="G534" s="456"/>
      <c r="H534" s="454">
        <f t="shared" si="26"/>
        <v>267.07</v>
      </c>
      <c r="I534" s="454">
        <f t="shared" si="26"/>
        <v>137.43</v>
      </c>
      <c r="J534" s="455"/>
      <c r="K534" s="454" t="e">
        <f>#N/A</f>
        <v>#N/A</v>
      </c>
      <c r="L534" s="455"/>
      <c r="M534" s="454" t="e">
        <f>#N/A</f>
        <v>#N/A</v>
      </c>
    </row>
    <row r="535" spans="1:13" ht="15.5">
      <c r="A535" s="115" t="s">
        <v>380</v>
      </c>
      <c r="B535" s="43" t="s">
        <v>906</v>
      </c>
      <c r="C535" s="44" t="s">
        <v>918</v>
      </c>
      <c r="D535" s="48"/>
      <c r="E535" s="48"/>
      <c r="F535" s="50">
        <v>1865.94</v>
      </c>
      <c r="G535" s="456"/>
      <c r="H535" s="454">
        <f t="shared" si="26"/>
        <v>501.73</v>
      </c>
      <c r="I535" s="454">
        <f t="shared" si="26"/>
        <v>258.17</v>
      </c>
      <c r="J535" s="455"/>
      <c r="K535" s="454" t="e">
        <f>#N/A</f>
        <v>#N/A</v>
      </c>
      <c r="L535" s="455"/>
      <c r="M535" s="454" t="e">
        <f>#N/A</f>
        <v>#N/A</v>
      </c>
    </row>
    <row r="536" spans="1:13" ht="15.5">
      <c r="A536" s="94"/>
      <c r="B536" s="43" t="s">
        <v>919</v>
      </c>
      <c r="C536" s="44" t="s">
        <v>920</v>
      </c>
      <c r="D536" s="48"/>
      <c r="E536" s="48"/>
      <c r="F536" s="50">
        <v>1865.94</v>
      </c>
      <c r="G536" s="456"/>
      <c r="H536" s="454">
        <f t="shared" si="26"/>
        <v>501.73</v>
      </c>
      <c r="I536" s="454">
        <f t="shared" si="26"/>
        <v>258.17</v>
      </c>
      <c r="J536" s="455"/>
      <c r="K536" s="454" t="e">
        <f>#N/A</f>
        <v>#N/A</v>
      </c>
      <c r="L536" s="455"/>
      <c r="M536" s="454" t="e">
        <f>#N/A</f>
        <v>#N/A</v>
      </c>
    </row>
    <row r="537" spans="1:13" ht="15.5">
      <c r="A537" s="115" t="s">
        <v>384</v>
      </c>
      <c r="B537" s="43" t="s">
        <v>906</v>
      </c>
      <c r="C537" s="44" t="s">
        <v>921</v>
      </c>
      <c r="D537" s="48"/>
      <c r="E537" s="48"/>
      <c r="F537" s="50">
        <v>1902.69</v>
      </c>
      <c r="G537" s="456"/>
      <c r="H537" s="454">
        <f t="shared" si="26"/>
        <v>511.61</v>
      </c>
      <c r="I537" s="454">
        <f t="shared" si="26"/>
        <v>263.26</v>
      </c>
      <c r="J537" s="455"/>
      <c r="K537" s="454" t="e">
        <f>#N/A</f>
        <v>#N/A</v>
      </c>
      <c r="L537" s="455"/>
      <c r="M537" s="454" t="e">
        <f>#N/A</f>
        <v>#N/A</v>
      </c>
    </row>
    <row r="538" spans="1:13" ht="15.5">
      <c r="A538" s="94"/>
      <c r="B538" s="43" t="s">
        <v>922</v>
      </c>
      <c r="C538" s="44" t="s">
        <v>923</v>
      </c>
      <c r="D538" s="48"/>
      <c r="E538" s="48"/>
      <c r="F538" s="50">
        <v>1902.69</v>
      </c>
      <c r="G538" s="456"/>
      <c r="H538" s="454">
        <f t="shared" si="26"/>
        <v>511.61</v>
      </c>
      <c r="I538" s="454">
        <f t="shared" si="26"/>
        <v>263.26</v>
      </c>
      <c r="J538" s="455"/>
      <c r="K538" s="454" t="e">
        <f>#N/A</f>
        <v>#N/A</v>
      </c>
      <c r="L538" s="455"/>
      <c r="M538" s="454" t="e">
        <f>#N/A</f>
        <v>#N/A</v>
      </c>
    </row>
    <row r="539" spans="1:13" ht="15.5">
      <c r="A539" s="110" t="s">
        <v>355</v>
      </c>
      <c r="B539" s="43" t="s">
        <v>924</v>
      </c>
      <c r="C539" s="44" t="s">
        <v>925</v>
      </c>
      <c r="D539" s="48"/>
      <c r="E539" s="48"/>
      <c r="F539" s="50">
        <v>975.77</v>
      </c>
      <c r="G539" s="456"/>
      <c r="H539" s="454">
        <f t="shared" si="26"/>
        <v>262.37</v>
      </c>
      <c r="I539" s="454">
        <f t="shared" si="26"/>
        <v>135.01</v>
      </c>
      <c r="J539" s="455"/>
      <c r="K539" s="454" t="e">
        <f>#N/A</f>
        <v>#N/A</v>
      </c>
      <c r="L539" s="455"/>
      <c r="M539" s="454" t="e">
        <f>#N/A</f>
        <v>#N/A</v>
      </c>
    </row>
    <row r="540" spans="1:13" ht="15.5">
      <c r="A540" s="110" t="s">
        <v>358</v>
      </c>
      <c r="B540" s="43" t="s">
        <v>926</v>
      </c>
      <c r="C540" s="44" t="s">
        <v>927</v>
      </c>
      <c r="D540" s="48"/>
      <c r="E540" s="48"/>
      <c r="F540" s="50">
        <v>1027.53</v>
      </c>
      <c r="G540" s="456"/>
      <c r="H540" s="454">
        <f t="shared" si="26"/>
        <v>276.29000000000002</v>
      </c>
      <c r="I540" s="454">
        <f t="shared" si="26"/>
        <v>142.16999999999999</v>
      </c>
      <c r="J540" s="455"/>
      <c r="K540" s="454" t="e">
        <f>#N/A</f>
        <v>#N/A</v>
      </c>
      <c r="L540" s="455"/>
      <c r="M540" s="454" t="e">
        <f>#N/A</f>
        <v>#N/A</v>
      </c>
    </row>
    <row r="541" spans="1:13" ht="15.5">
      <c r="A541" s="110" t="s">
        <v>361</v>
      </c>
      <c r="B541" s="43" t="s">
        <v>928</v>
      </c>
      <c r="C541" s="44" t="s">
        <v>929</v>
      </c>
      <c r="D541" s="48"/>
      <c r="E541" s="48"/>
      <c r="F541" s="50">
        <v>1820.38</v>
      </c>
      <c r="G541" s="456"/>
      <c r="H541" s="454">
        <f t="shared" si="26"/>
        <v>489.48</v>
      </c>
      <c r="I541" s="454">
        <f t="shared" si="26"/>
        <v>251.87</v>
      </c>
      <c r="J541" s="455"/>
      <c r="K541" s="454" t="e">
        <f>#N/A</f>
        <v>#N/A</v>
      </c>
      <c r="L541" s="455"/>
      <c r="M541" s="454" t="e">
        <f>#N/A</f>
        <v>#N/A</v>
      </c>
    </row>
    <row r="542" spans="1:13" ht="15.5">
      <c r="A542" s="116" t="s">
        <v>364</v>
      </c>
      <c r="B542" s="96" t="s">
        <v>930</v>
      </c>
      <c r="C542" s="97" t="s">
        <v>931</v>
      </c>
      <c r="D542" s="98"/>
      <c r="E542" s="98"/>
      <c r="F542" s="99">
        <v>1872.14</v>
      </c>
      <c r="G542" s="456"/>
      <c r="H542" s="454">
        <f t="shared" si="26"/>
        <v>503.39</v>
      </c>
      <c r="I542" s="454">
        <f t="shared" si="26"/>
        <v>259.02999999999997</v>
      </c>
      <c r="J542" s="455"/>
      <c r="K542" s="454" t="e">
        <f>#N/A</f>
        <v>#N/A</v>
      </c>
      <c r="L542" s="455"/>
      <c r="M542" s="454" t="e">
        <f>#N/A</f>
        <v>#N/A</v>
      </c>
    </row>
    <row r="543" spans="1:13" ht="15.5">
      <c r="A543" s="100"/>
      <c r="B543" s="101"/>
      <c r="C543" s="102"/>
      <c r="D543" s="103"/>
      <c r="E543" s="103"/>
      <c r="F543" s="104"/>
      <c r="G543" s="456"/>
      <c r="H543" s="454" t="str">
        <f t="shared" ref="H543:I562" si="27">IFERROR(IF(ISNUMBER($F543),ROUND($F543*H$1,2),""),"N/A")</f>
        <v/>
      </c>
      <c r="I543" s="454" t="str">
        <f t="shared" si="27"/>
        <v/>
      </c>
      <c r="J543" s="455"/>
      <c r="K543" s="454"/>
      <c r="L543" s="455"/>
      <c r="M543" s="454"/>
    </row>
    <row r="544" spans="1:13" ht="15.5">
      <c r="A544" s="78" t="s">
        <v>932</v>
      </c>
      <c r="B544" s="79"/>
      <c r="C544" s="80"/>
      <c r="D544" s="81"/>
      <c r="E544" s="81"/>
      <c r="F544" s="82"/>
      <c r="G544" s="456"/>
      <c r="H544" s="454" t="str">
        <f t="shared" si="27"/>
        <v/>
      </c>
      <c r="I544" s="454" t="str">
        <f t="shared" si="27"/>
        <v/>
      </c>
      <c r="J544" s="455"/>
      <c r="K544" s="454"/>
      <c r="L544" s="455"/>
      <c r="M544" s="454"/>
    </row>
    <row r="545" spans="1:13" ht="15.5">
      <c r="A545" s="110" t="s">
        <v>368</v>
      </c>
      <c r="B545" s="43" t="s">
        <v>933</v>
      </c>
      <c r="C545" s="44" t="s">
        <v>934</v>
      </c>
      <c r="D545" s="48"/>
      <c r="E545" s="48"/>
      <c r="F545" s="50">
        <v>0</v>
      </c>
      <c r="G545" s="456"/>
      <c r="H545" s="454">
        <f t="shared" si="27"/>
        <v>0</v>
      </c>
      <c r="I545" s="454">
        <f t="shared" si="27"/>
        <v>0</v>
      </c>
      <c r="J545" s="455"/>
      <c r="K545" s="454" t="e">
        <f>#N/A</f>
        <v>#N/A</v>
      </c>
      <c r="L545" s="455"/>
      <c r="M545" s="454" t="e">
        <f>#N/A</f>
        <v>#N/A</v>
      </c>
    </row>
    <row r="546" spans="1:13" ht="15.5">
      <c r="A546" s="115" t="s">
        <v>346</v>
      </c>
      <c r="B546" s="43" t="s">
        <v>933</v>
      </c>
      <c r="C546" s="44" t="s">
        <v>935</v>
      </c>
      <c r="D546" s="48"/>
      <c r="E546" s="48"/>
      <c r="F546" s="50">
        <v>255.95</v>
      </c>
      <c r="G546" s="456"/>
      <c r="H546" s="454">
        <f t="shared" si="27"/>
        <v>68.819999999999993</v>
      </c>
      <c r="I546" s="454">
        <f t="shared" si="27"/>
        <v>35.409999999999997</v>
      </c>
      <c r="J546" s="455"/>
      <c r="K546" s="454" t="e">
        <f>#N/A</f>
        <v>#N/A</v>
      </c>
      <c r="L546" s="455"/>
      <c r="M546" s="454" t="e">
        <f>#N/A</f>
        <v>#N/A</v>
      </c>
    </row>
    <row r="547" spans="1:13" ht="15.5">
      <c r="A547" s="94"/>
      <c r="B547" s="43" t="s">
        <v>936</v>
      </c>
      <c r="C547" s="44" t="s">
        <v>937</v>
      </c>
      <c r="D547" s="48"/>
      <c r="E547" s="48"/>
      <c r="F547" s="50">
        <v>255.95</v>
      </c>
      <c r="G547" s="456"/>
      <c r="H547" s="454">
        <f t="shared" si="27"/>
        <v>68.819999999999993</v>
      </c>
      <c r="I547" s="454">
        <f t="shared" si="27"/>
        <v>35.409999999999997</v>
      </c>
      <c r="J547" s="455"/>
      <c r="K547" s="454" t="e">
        <f>#N/A</f>
        <v>#N/A</v>
      </c>
      <c r="L547" s="455"/>
      <c r="M547" s="454" t="e">
        <f>#N/A</f>
        <v>#N/A</v>
      </c>
    </row>
    <row r="548" spans="1:13" ht="15.5">
      <c r="A548" s="115" t="s">
        <v>911</v>
      </c>
      <c r="B548" s="43" t="s">
        <v>933</v>
      </c>
      <c r="C548" s="44" t="s">
        <v>938</v>
      </c>
      <c r="D548" s="48"/>
      <c r="E548" s="48"/>
      <c r="F548" s="50">
        <v>609.08000000000004</v>
      </c>
      <c r="G548" s="456"/>
      <c r="H548" s="454">
        <f t="shared" si="27"/>
        <v>163.77000000000001</v>
      </c>
      <c r="I548" s="454">
        <f t="shared" si="27"/>
        <v>84.27</v>
      </c>
      <c r="J548" s="455"/>
      <c r="K548" s="454" t="e">
        <f>#N/A</f>
        <v>#N/A</v>
      </c>
      <c r="L548" s="455"/>
      <c r="M548" s="454" t="e">
        <f>#N/A</f>
        <v>#N/A</v>
      </c>
    </row>
    <row r="549" spans="1:13" ht="15.5">
      <c r="A549" s="94"/>
      <c r="B549" s="43" t="s">
        <v>939</v>
      </c>
      <c r="C549" s="44" t="s">
        <v>940</v>
      </c>
      <c r="D549" s="48"/>
      <c r="E549" s="48"/>
      <c r="F549" s="50">
        <v>609.08000000000004</v>
      </c>
      <c r="G549" s="456"/>
      <c r="H549" s="454">
        <f t="shared" si="27"/>
        <v>163.77000000000001</v>
      </c>
      <c r="I549" s="454">
        <f t="shared" si="27"/>
        <v>84.27</v>
      </c>
      <c r="J549" s="455"/>
      <c r="K549" s="454" t="e">
        <f>#N/A</f>
        <v>#N/A</v>
      </c>
      <c r="L549" s="455"/>
      <c r="M549" s="454" t="e">
        <f>#N/A</f>
        <v>#N/A</v>
      </c>
    </row>
    <row r="550" spans="1:13" ht="15.5">
      <c r="A550" s="115" t="s">
        <v>941</v>
      </c>
      <c r="B550" s="43" t="s">
        <v>933</v>
      </c>
      <c r="C550" s="44" t="s">
        <v>942</v>
      </c>
      <c r="D550" s="48"/>
      <c r="E550" s="48"/>
      <c r="F550" s="50">
        <v>655.76</v>
      </c>
      <c r="G550" s="456"/>
      <c r="H550" s="454">
        <f t="shared" si="27"/>
        <v>176.32</v>
      </c>
      <c r="I550" s="454">
        <f t="shared" si="27"/>
        <v>90.73</v>
      </c>
      <c r="J550" s="455"/>
      <c r="K550" s="454" t="e">
        <f>#N/A</f>
        <v>#N/A</v>
      </c>
      <c r="L550" s="455"/>
      <c r="M550" s="454" t="e">
        <f>#N/A</f>
        <v>#N/A</v>
      </c>
    </row>
    <row r="551" spans="1:13" ht="15.5">
      <c r="A551" s="94"/>
      <c r="B551" s="43" t="s">
        <v>943</v>
      </c>
      <c r="C551" s="44" t="s">
        <v>944</v>
      </c>
      <c r="D551" s="48"/>
      <c r="E551" s="48"/>
      <c r="F551" s="50">
        <v>655.76</v>
      </c>
      <c r="G551" s="456"/>
      <c r="H551" s="454">
        <f t="shared" si="27"/>
        <v>176.32</v>
      </c>
      <c r="I551" s="454">
        <f t="shared" si="27"/>
        <v>90.73</v>
      </c>
      <c r="J551" s="455"/>
      <c r="K551" s="454" t="e">
        <f>#N/A</f>
        <v>#N/A</v>
      </c>
      <c r="L551" s="455"/>
      <c r="M551" s="454" t="e">
        <f>#N/A</f>
        <v>#N/A</v>
      </c>
    </row>
    <row r="552" spans="1:13" ht="15.5">
      <c r="A552" s="115" t="s">
        <v>380</v>
      </c>
      <c r="B552" s="43" t="s">
        <v>933</v>
      </c>
      <c r="C552" s="44" t="s">
        <v>945</v>
      </c>
      <c r="D552" s="48"/>
      <c r="E552" s="48"/>
      <c r="F552" s="50">
        <v>1283.0999999999999</v>
      </c>
      <c r="G552" s="456"/>
      <c r="H552" s="454">
        <f t="shared" si="27"/>
        <v>345.01</v>
      </c>
      <c r="I552" s="454">
        <f t="shared" si="27"/>
        <v>177.53</v>
      </c>
      <c r="J552" s="455"/>
      <c r="K552" s="454" t="e">
        <f>#N/A</f>
        <v>#N/A</v>
      </c>
      <c r="L552" s="455"/>
      <c r="M552" s="454" t="e">
        <f>#N/A</f>
        <v>#N/A</v>
      </c>
    </row>
    <row r="553" spans="1:13" ht="15.5">
      <c r="A553" s="94"/>
      <c r="B553" s="43" t="s">
        <v>946</v>
      </c>
      <c r="C553" s="44" t="s">
        <v>947</v>
      </c>
      <c r="D553" s="48"/>
      <c r="E553" s="48"/>
      <c r="F553" s="50">
        <v>1283.0999999999999</v>
      </c>
      <c r="G553" s="456"/>
      <c r="H553" s="454">
        <f t="shared" si="27"/>
        <v>345.01</v>
      </c>
      <c r="I553" s="454">
        <f t="shared" si="27"/>
        <v>177.53</v>
      </c>
      <c r="J553" s="455"/>
      <c r="K553" s="454" t="e">
        <f>#N/A</f>
        <v>#N/A</v>
      </c>
      <c r="L553" s="455"/>
      <c r="M553" s="454" t="e">
        <f>#N/A</f>
        <v>#N/A</v>
      </c>
    </row>
    <row r="554" spans="1:13" ht="15.5">
      <c r="A554" s="115" t="s">
        <v>384</v>
      </c>
      <c r="B554" s="43" t="s">
        <v>933</v>
      </c>
      <c r="C554" s="44" t="s">
        <v>948</v>
      </c>
      <c r="D554" s="48"/>
      <c r="E554" s="48"/>
      <c r="F554" s="50">
        <v>1283.0999999999999</v>
      </c>
      <c r="G554" s="456"/>
      <c r="H554" s="454">
        <f t="shared" si="27"/>
        <v>345.01</v>
      </c>
      <c r="I554" s="454">
        <f t="shared" si="27"/>
        <v>177.53</v>
      </c>
      <c r="J554" s="455"/>
      <c r="K554" s="454" t="e">
        <f>#N/A</f>
        <v>#N/A</v>
      </c>
      <c r="L554" s="455"/>
      <c r="M554" s="454" t="e">
        <f>#N/A</f>
        <v>#N/A</v>
      </c>
    </row>
    <row r="555" spans="1:13" ht="15.5">
      <c r="A555" s="94"/>
      <c r="B555" s="43" t="s">
        <v>949</v>
      </c>
      <c r="C555" s="44" t="s">
        <v>950</v>
      </c>
      <c r="D555" s="48"/>
      <c r="E555" s="48"/>
      <c r="F555" s="50">
        <v>1319.86</v>
      </c>
      <c r="G555" s="456"/>
      <c r="H555" s="454">
        <f t="shared" si="27"/>
        <v>354.89</v>
      </c>
      <c r="I555" s="454">
        <f t="shared" si="27"/>
        <v>182.62</v>
      </c>
      <c r="J555" s="455"/>
      <c r="K555" s="454" t="e">
        <f>#N/A</f>
        <v>#N/A</v>
      </c>
      <c r="L555" s="455"/>
      <c r="M555" s="454" t="e">
        <f>#N/A</f>
        <v>#N/A</v>
      </c>
    </row>
    <row r="556" spans="1:13" ht="15.5">
      <c r="A556" s="110" t="s">
        <v>355</v>
      </c>
      <c r="B556" s="43" t="s">
        <v>951</v>
      </c>
      <c r="C556" s="44" t="s">
        <v>952</v>
      </c>
      <c r="D556" s="48"/>
      <c r="E556" s="48"/>
      <c r="F556" s="50">
        <v>634.34</v>
      </c>
      <c r="G556" s="456"/>
      <c r="H556" s="454">
        <f t="shared" si="27"/>
        <v>170.57</v>
      </c>
      <c r="I556" s="454">
        <f t="shared" si="27"/>
        <v>87.77</v>
      </c>
      <c r="J556" s="455"/>
      <c r="K556" s="454" t="e">
        <f>#N/A</f>
        <v>#N/A</v>
      </c>
      <c r="L556" s="455"/>
      <c r="M556" s="454" t="e">
        <f>#N/A</f>
        <v>#N/A</v>
      </c>
    </row>
    <row r="557" spans="1:13" ht="15.5">
      <c r="A557" s="115" t="s">
        <v>358</v>
      </c>
      <c r="B557" s="52" t="s">
        <v>953</v>
      </c>
      <c r="C557" s="53" t="s">
        <v>954</v>
      </c>
      <c r="D557" s="61"/>
      <c r="E557" s="61"/>
      <c r="F557" s="50">
        <v>685.98</v>
      </c>
      <c r="G557" s="456"/>
      <c r="H557" s="454">
        <f t="shared" si="27"/>
        <v>184.45</v>
      </c>
      <c r="I557" s="454">
        <f t="shared" si="27"/>
        <v>94.91</v>
      </c>
      <c r="J557" s="455"/>
      <c r="K557" s="454" t="e">
        <f>#N/A</f>
        <v>#N/A</v>
      </c>
      <c r="L557" s="455"/>
      <c r="M557" s="454" t="e">
        <f>#N/A</f>
        <v>#N/A</v>
      </c>
    </row>
    <row r="558" spans="1:13" ht="15.5">
      <c r="A558" s="110" t="s">
        <v>361</v>
      </c>
      <c r="B558" s="43" t="s">
        <v>955</v>
      </c>
      <c r="C558" s="44" t="s">
        <v>956</v>
      </c>
      <c r="D558" s="48"/>
      <c r="E558" s="48"/>
      <c r="F558" s="50">
        <v>1251.08</v>
      </c>
      <c r="G558" s="456"/>
      <c r="H558" s="454">
        <f t="shared" si="27"/>
        <v>336.4</v>
      </c>
      <c r="I558" s="454">
        <f t="shared" si="27"/>
        <v>173.1</v>
      </c>
      <c r="J558" s="455"/>
      <c r="K558" s="454" t="e">
        <f>#N/A</f>
        <v>#N/A</v>
      </c>
      <c r="L558" s="455"/>
      <c r="M558" s="454" t="e">
        <f>#N/A</f>
        <v>#N/A</v>
      </c>
    </row>
    <row r="559" spans="1:13" ht="15.5">
      <c r="A559" s="116" t="s">
        <v>364</v>
      </c>
      <c r="B559" s="96" t="s">
        <v>957</v>
      </c>
      <c r="C559" s="97" t="s">
        <v>958</v>
      </c>
      <c r="D559" s="98"/>
      <c r="E559" s="98"/>
      <c r="F559" s="99">
        <v>1302.72</v>
      </c>
      <c r="G559" s="456"/>
      <c r="H559" s="454">
        <f t="shared" si="27"/>
        <v>350.28</v>
      </c>
      <c r="I559" s="454">
        <f t="shared" si="27"/>
        <v>180.25</v>
      </c>
      <c r="J559" s="455"/>
      <c r="K559" s="454" t="e">
        <f>#N/A</f>
        <v>#N/A</v>
      </c>
      <c r="L559" s="455"/>
      <c r="M559" s="454" t="e">
        <f>#N/A</f>
        <v>#N/A</v>
      </c>
    </row>
    <row r="560" spans="1:13" ht="15.5">
      <c r="A560" s="100"/>
      <c r="B560" s="101"/>
      <c r="C560" s="102"/>
      <c r="D560" s="103"/>
      <c r="E560" s="103"/>
      <c r="F560" s="104"/>
      <c r="G560" s="456"/>
      <c r="H560" s="454" t="str">
        <f t="shared" si="27"/>
        <v/>
      </c>
      <c r="I560" s="454" t="str">
        <f t="shared" si="27"/>
        <v/>
      </c>
      <c r="J560" s="455"/>
      <c r="K560" s="454"/>
      <c r="L560" s="455"/>
      <c r="M560" s="454"/>
    </row>
    <row r="561" spans="1:13" ht="15.5">
      <c r="A561" s="78" t="s">
        <v>959</v>
      </c>
      <c r="B561" s="79"/>
      <c r="C561" s="80"/>
      <c r="D561" s="81"/>
      <c r="E561" s="81"/>
      <c r="F561" s="82"/>
      <c r="G561" s="456"/>
      <c r="H561" s="454" t="str">
        <f t="shared" si="27"/>
        <v/>
      </c>
      <c r="I561" s="454" t="str">
        <f t="shared" si="27"/>
        <v/>
      </c>
      <c r="J561" s="455"/>
      <c r="K561" s="454"/>
      <c r="L561" s="455"/>
      <c r="M561" s="454"/>
    </row>
    <row r="562" spans="1:13" ht="15.5">
      <c r="A562" s="110" t="s">
        <v>368</v>
      </c>
      <c r="B562" s="43" t="s">
        <v>960</v>
      </c>
      <c r="C562" s="44" t="s">
        <v>961</v>
      </c>
      <c r="D562" s="48"/>
      <c r="E562" s="48"/>
      <c r="F562" s="50">
        <v>274.04000000000002</v>
      </c>
      <c r="G562" s="456"/>
      <c r="H562" s="454">
        <f t="shared" si="27"/>
        <v>73.69</v>
      </c>
      <c r="I562" s="454">
        <f t="shared" si="27"/>
        <v>37.92</v>
      </c>
      <c r="J562" s="455"/>
      <c r="K562" s="454" t="e">
        <f>#N/A</f>
        <v>#N/A</v>
      </c>
      <c r="L562" s="455"/>
      <c r="M562" s="454" t="e">
        <f>#N/A</f>
        <v>#N/A</v>
      </c>
    </row>
    <row r="563" spans="1:13" ht="15.5">
      <c r="A563" s="115" t="s">
        <v>346</v>
      </c>
      <c r="B563" s="43" t="s">
        <v>960</v>
      </c>
      <c r="C563" s="44" t="s">
        <v>962</v>
      </c>
      <c r="D563" s="48"/>
      <c r="E563" s="48"/>
      <c r="F563" s="50">
        <v>310.68</v>
      </c>
      <c r="G563" s="456"/>
      <c r="H563" s="454">
        <f t="shared" ref="H563:I582" si="28">IFERROR(IF(ISNUMBER($F563),ROUND($F563*H$1,2),""),"N/A")</f>
        <v>83.54</v>
      </c>
      <c r="I563" s="454">
        <f t="shared" si="28"/>
        <v>42.99</v>
      </c>
      <c r="J563" s="455"/>
      <c r="K563" s="454" t="e">
        <f>#N/A</f>
        <v>#N/A</v>
      </c>
      <c r="L563" s="455"/>
      <c r="M563" s="454" t="e">
        <f>#N/A</f>
        <v>#N/A</v>
      </c>
    </row>
    <row r="564" spans="1:13" ht="15.5">
      <c r="A564" s="94"/>
      <c r="B564" s="43" t="s">
        <v>963</v>
      </c>
      <c r="C564" s="44" t="s">
        <v>964</v>
      </c>
      <c r="D564" s="48"/>
      <c r="E564" s="48"/>
      <c r="F564" s="50">
        <v>310.68</v>
      </c>
      <c r="G564" s="456"/>
      <c r="H564" s="454">
        <f t="shared" si="28"/>
        <v>83.54</v>
      </c>
      <c r="I564" s="454">
        <f t="shared" si="28"/>
        <v>42.99</v>
      </c>
      <c r="J564" s="455"/>
      <c r="K564" s="454" t="e">
        <f>#N/A</f>
        <v>#N/A</v>
      </c>
      <c r="L564" s="455"/>
      <c r="M564" s="454" t="e">
        <f>#N/A</f>
        <v>#N/A</v>
      </c>
    </row>
    <row r="565" spans="1:13" ht="15.5">
      <c r="A565" s="115" t="s">
        <v>349</v>
      </c>
      <c r="B565" s="43" t="s">
        <v>960</v>
      </c>
      <c r="C565" s="44" t="s">
        <v>965</v>
      </c>
      <c r="D565" s="48"/>
      <c r="E565" s="48"/>
      <c r="F565" s="50">
        <v>789.76</v>
      </c>
      <c r="G565" s="456"/>
      <c r="H565" s="454">
        <f t="shared" si="28"/>
        <v>212.36</v>
      </c>
      <c r="I565" s="454">
        <f t="shared" si="28"/>
        <v>109.27</v>
      </c>
      <c r="J565" s="455"/>
      <c r="K565" s="454" t="e">
        <f>#N/A</f>
        <v>#N/A</v>
      </c>
      <c r="L565" s="455"/>
      <c r="M565" s="454" t="e">
        <f>#N/A</f>
        <v>#N/A</v>
      </c>
    </row>
    <row r="566" spans="1:13" ht="15.5">
      <c r="A566" s="94"/>
      <c r="B566" s="43" t="s">
        <v>966</v>
      </c>
      <c r="C566" s="44" t="s">
        <v>967</v>
      </c>
      <c r="D566" s="48"/>
      <c r="E566" s="48"/>
      <c r="F566" s="50">
        <v>789.76</v>
      </c>
      <c r="G566" s="456"/>
      <c r="H566" s="454">
        <f t="shared" si="28"/>
        <v>212.36</v>
      </c>
      <c r="I566" s="454">
        <f t="shared" si="28"/>
        <v>109.27</v>
      </c>
      <c r="J566" s="455"/>
      <c r="K566" s="454" t="e">
        <f>#N/A</f>
        <v>#N/A</v>
      </c>
      <c r="L566" s="455"/>
      <c r="M566" s="454" t="e">
        <f>#N/A</f>
        <v>#N/A</v>
      </c>
    </row>
    <row r="567" spans="1:13" ht="15.5">
      <c r="A567" s="115" t="s">
        <v>352</v>
      </c>
      <c r="B567" s="43" t="s">
        <v>960</v>
      </c>
      <c r="C567" s="44" t="s">
        <v>968</v>
      </c>
      <c r="D567" s="48"/>
      <c r="E567" s="48"/>
      <c r="F567" s="50">
        <v>826.51</v>
      </c>
      <c r="G567" s="456"/>
      <c r="H567" s="454">
        <f t="shared" si="28"/>
        <v>222.24</v>
      </c>
      <c r="I567" s="454">
        <f t="shared" si="28"/>
        <v>114.36</v>
      </c>
      <c r="J567" s="455"/>
      <c r="K567" s="454" t="e">
        <f>#N/A</f>
        <v>#N/A</v>
      </c>
      <c r="L567" s="455"/>
      <c r="M567" s="454" t="e">
        <f>#N/A</f>
        <v>#N/A</v>
      </c>
    </row>
    <row r="568" spans="1:13" ht="15.5">
      <c r="A568" s="94"/>
      <c r="B568" s="43" t="s">
        <v>969</v>
      </c>
      <c r="C568" s="44" t="s">
        <v>970</v>
      </c>
      <c r="D568" s="48"/>
      <c r="E568" s="48"/>
      <c r="F568" s="50">
        <v>826.51</v>
      </c>
      <c r="G568" s="456"/>
      <c r="H568" s="454">
        <f t="shared" si="28"/>
        <v>222.24</v>
      </c>
      <c r="I568" s="454">
        <f t="shared" si="28"/>
        <v>114.36</v>
      </c>
      <c r="J568" s="455"/>
      <c r="K568" s="454" t="e">
        <f>#N/A</f>
        <v>#N/A</v>
      </c>
      <c r="L568" s="455"/>
      <c r="M568" s="454" t="e">
        <f>#N/A</f>
        <v>#N/A</v>
      </c>
    </row>
    <row r="569" spans="1:13" ht="15.5">
      <c r="A569" s="115" t="s">
        <v>380</v>
      </c>
      <c r="B569" s="43" t="s">
        <v>960</v>
      </c>
      <c r="C569" s="44" t="s">
        <v>971</v>
      </c>
      <c r="D569" s="48"/>
      <c r="E569" s="48"/>
      <c r="F569" s="50">
        <v>1632.56</v>
      </c>
      <c r="G569" s="456"/>
      <c r="H569" s="454">
        <f t="shared" si="28"/>
        <v>438.97</v>
      </c>
      <c r="I569" s="454">
        <f t="shared" si="28"/>
        <v>225.88</v>
      </c>
      <c r="J569" s="455"/>
      <c r="K569" s="454" t="e">
        <f>#N/A</f>
        <v>#N/A</v>
      </c>
      <c r="L569" s="455"/>
      <c r="M569" s="454" t="e">
        <f>#N/A</f>
        <v>#N/A</v>
      </c>
    </row>
    <row r="570" spans="1:13" ht="15.5">
      <c r="A570" s="94"/>
      <c r="B570" s="43" t="s">
        <v>972</v>
      </c>
      <c r="C570" s="44" t="s">
        <v>973</v>
      </c>
      <c r="D570" s="48"/>
      <c r="E570" s="48"/>
      <c r="F570" s="50">
        <v>1632.56</v>
      </c>
      <c r="G570" s="456"/>
      <c r="H570" s="454">
        <f t="shared" si="28"/>
        <v>438.97</v>
      </c>
      <c r="I570" s="454">
        <f t="shared" si="28"/>
        <v>225.88</v>
      </c>
      <c r="J570" s="455"/>
      <c r="K570" s="454" t="e">
        <f>#N/A</f>
        <v>#N/A</v>
      </c>
      <c r="L570" s="455"/>
      <c r="M570" s="454" t="e">
        <f>#N/A</f>
        <v>#N/A</v>
      </c>
    </row>
    <row r="571" spans="1:13" ht="15.5">
      <c r="A571" s="115" t="s">
        <v>384</v>
      </c>
      <c r="B571" s="43" t="s">
        <v>960</v>
      </c>
      <c r="C571" s="44" t="s">
        <v>974</v>
      </c>
      <c r="D571" s="48"/>
      <c r="E571" s="48"/>
      <c r="F571" s="50">
        <v>1669.21</v>
      </c>
      <c r="G571" s="456"/>
      <c r="H571" s="454">
        <f t="shared" si="28"/>
        <v>448.83</v>
      </c>
      <c r="I571" s="454">
        <f t="shared" si="28"/>
        <v>230.95</v>
      </c>
      <c r="J571" s="455"/>
      <c r="K571" s="454" t="e">
        <f>#N/A</f>
        <v>#N/A</v>
      </c>
      <c r="L571" s="455"/>
      <c r="M571" s="454" t="e">
        <f>#N/A</f>
        <v>#N/A</v>
      </c>
    </row>
    <row r="572" spans="1:13" ht="15.5">
      <c r="A572" s="94"/>
      <c r="B572" s="43" t="s">
        <v>975</v>
      </c>
      <c r="C572" s="44" t="s">
        <v>976</v>
      </c>
      <c r="D572" s="48"/>
      <c r="E572" s="48"/>
      <c r="F572" s="50">
        <v>1669.21</v>
      </c>
      <c r="G572" s="456"/>
      <c r="H572" s="454">
        <f t="shared" si="28"/>
        <v>448.83</v>
      </c>
      <c r="I572" s="454">
        <f t="shared" si="28"/>
        <v>230.95</v>
      </c>
      <c r="J572" s="455"/>
      <c r="K572" s="454" t="e">
        <f>#N/A</f>
        <v>#N/A</v>
      </c>
      <c r="L572" s="455"/>
      <c r="M572" s="454" t="e">
        <f>#N/A</f>
        <v>#N/A</v>
      </c>
    </row>
    <row r="573" spans="1:13" ht="15.5">
      <c r="A573" s="110" t="s">
        <v>355</v>
      </c>
      <c r="B573" s="43" t="s">
        <v>977</v>
      </c>
      <c r="C573" s="44" t="s">
        <v>978</v>
      </c>
      <c r="D573" s="48"/>
      <c r="E573" s="48"/>
      <c r="F573" s="50">
        <v>675.73</v>
      </c>
      <c r="G573" s="456"/>
      <c r="H573" s="454">
        <f t="shared" si="28"/>
        <v>181.69</v>
      </c>
      <c r="I573" s="454">
        <f t="shared" si="28"/>
        <v>93.49</v>
      </c>
      <c r="J573" s="455"/>
      <c r="K573" s="454" t="e">
        <f>#N/A</f>
        <v>#N/A</v>
      </c>
      <c r="L573" s="455"/>
      <c r="M573" s="454" t="e">
        <f>#N/A</f>
        <v>#N/A</v>
      </c>
    </row>
    <row r="574" spans="1:13" ht="15.5">
      <c r="A574" s="110" t="s">
        <v>358</v>
      </c>
      <c r="B574" s="43" t="s">
        <v>979</v>
      </c>
      <c r="C574" s="44" t="s">
        <v>980</v>
      </c>
      <c r="D574" s="48"/>
      <c r="E574" s="48"/>
      <c r="F574" s="50">
        <v>722.36</v>
      </c>
      <c r="G574" s="456"/>
      <c r="H574" s="454">
        <f t="shared" si="28"/>
        <v>194.23</v>
      </c>
      <c r="I574" s="454">
        <f t="shared" si="28"/>
        <v>99.95</v>
      </c>
      <c r="J574" s="455"/>
      <c r="K574" s="454" t="e">
        <f>#N/A</f>
        <v>#N/A</v>
      </c>
      <c r="L574" s="455"/>
      <c r="M574" s="454" t="e">
        <f>#N/A</f>
        <v>#N/A</v>
      </c>
    </row>
    <row r="575" spans="1:13" ht="15.5">
      <c r="A575" s="110" t="s">
        <v>361</v>
      </c>
      <c r="B575" s="43" t="s">
        <v>981</v>
      </c>
      <c r="C575" s="44" t="s">
        <v>982</v>
      </c>
      <c r="D575" s="48"/>
      <c r="E575" s="48"/>
      <c r="F575" s="50">
        <v>1392.51</v>
      </c>
      <c r="G575" s="456"/>
      <c r="H575" s="454">
        <f t="shared" si="28"/>
        <v>374.43</v>
      </c>
      <c r="I575" s="454">
        <f t="shared" si="28"/>
        <v>192.67</v>
      </c>
      <c r="J575" s="455"/>
      <c r="K575" s="454" t="e">
        <f>#N/A</f>
        <v>#N/A</v>
      </c>
      <c r="L575" s="455"/>
      <c r="M575" s="454" t="e">
        <f>#N/A</f>
        <v>#N/A</v>
      </c>
    </row>
    <row r="576" spans="1:13" ht="15.5">
      <c r="A576" s="116" t="s">
        <v>364</v>
      </c>
      <c r="B576" s="96" t="s">
        <v>983</v>
      </c>
      <c r="C576" s="97" t="s">
        <v>984</v>
      </c>
      <c r="D576" s="98"/>
      <c r="E576" s="98"/>
      <c r="F576" s="99">
        <v>1439.04</v>
      </c>
      <c r="G576" s="456"/>
      <c r="H576" s="454">
        <f t="shared" si="28"/>
        <v>386.94</v>
      </c>
      <c r="I576" s="454">
        <f t="shared" si="28"/>
        <v>199.11</v>
      </c>
      <c r="J576" s="455"/>
      <c r="K576" s="454" t="e">
        <f>#N/A</f>
        <v>#N/A</v>
      </c>
      <c r="L576" s="455"/>
      <c r="M576" s="454" t="e">
        <f>#N/A</f>
        <v>#N/A</v>
      </c>
    </row>
    <row r="577" spans="1:13" ht="15.5">
      <c r="A577" s="100"/>
      <c r="B577" s="101"/>
      <c r="C577" s="102"/>
      <c r="D577" s="103"/>
      <c r="E577" s="103"/>
      <c r="F577" s="104"/>
      <c r="G577" s="456"/>
      <c r="H577" s="454" t="str">
        <f t="shared" si="28"/>
        <v/>
      </c>
      <c r="I577" s="454" t="str">
        <f t="shared" si="28"/>
        <v/>
      </c>
      <c r="J577" s="455"/>
      <c r="K577" s="454"/>
      <c r="L577" s="455"/>
      <c r="M577" s="454"/>
    </row>
    <row r="578" spans="1:13" ht="15.5">
      <c r="A578" s="78" t="s">
        <v>985</v>
      </c>
      <c r="B578" s="79"/>
      <c r="C578" s="80"/>
      <c r="D578" s="81"/>
      <c r="E578" s="81"/>
      <c r="F578" s="82"/>
      <c r="G578" s="456"/>
      <c r="H578" s="454" t="str">
        <f t="shared" si="28"/>
        <v/>
      </c>
      <c r="I578" s="454" t="str">
        <f t="shared" si="28"/>
        <v/>
      </c>
      <c r="J578" s="455"/>
      <c r="K578" s="454"/>
      <c r="L578" s="455"/>
      <c r="M578" s="454"/>
    </row>
    <row r="579" spans="1:13" ht="15.5">
      <c r="A579" s="110" t="s">
        <v>368</v>
      </c>
      <c r="B579" s="43" t="s">
        <v>986</v>
      </c>
      <c r="C579" s="44" t="s">
        <v>987</v>
      </c>
      <c r="D579" s="48"/>
      <c r="E579" s="48"/>
      <c r="F579" s="50">
        <v>0</v>
      </c>
      <c r="G579" s="456"/>
      <c r="H579" s="454">
        <f t="shared" si="28"/>
        <v>0</v>
      </c>
      <c r="I579" s="454">
        <f t="shared" si="28"/>
        <v>0</v>
      </c>
      <c r="J579" s="455"/>
      <c r="K579" s="454" t="e">
        <f>#N/A</f>
        <v>#N/A</v>
      </c>
      <c r="L579" s="455"/>
      <c r="M579" s="454" t="e">
        <f>#N/A</f>
        <v>#N/A</v>
      </c>
    </row>
    <row r="580" spans="1:13" ht="15.5">
      <c r="A580" s="115" t="s">
        <v>346</v>
      </c>
      <c r="B580" s="43" t="s">
        <v>986</v>
      </c>
      <c r="C580" s="44" t="s">
        <v>988</v>
      </c>
      <c r="D580" s="48"/>
      <c r="E580" s="48"/>
      <c r="F580" s="50">
        <v>175.82</v>
      </c>
      <c r="G580" s="456"/>
      <c r="H580" s="454">
        <f t="shared" si="28"/>
        <v>47.28</v>
      </c>
      <c r="I580" s="454">
        <f t="shared" si="28"/>
        <v>24.33</v>
      </c>
      <c r="J580" s="455"/>
      <c r="K580" s="454" t="e">
        <f>#N/A</f>
        <v>#N/A</v>
      </c>
      <c r="L580" s="455"/>
      <c r="M580" s="454" t="e">
        <f>#N/A</f>
        <v>#N/A</v>
      </c>
    </row>
    <row r="581" spans="1:13" ht="15.5">
      <c r="A581" s="94"/>
      <c r="B581" s="43" t="s">
        <v>989</v>
      </c>
      <c r="C581" s="44" t="s">
        <v>990</v>
      </c>
      <c r="D581" s="48"/>
      <c r="E581" s="48"/>
      <c r="F581" s="50">
        <v>175.82</v>
      </c>
      <c r="G581" s="456"/>
      <c r="H581" s="454">
        <f t="shared" si="28"/>
        <v>47.28</v>
      </c>
      <c r="I581" s="454">
        <f t="shared" si="28"/>
        <v>24.33</v>
      </c>
      <c r="J581" s="455"/>
      <c r="K581" s="454" t="e">
        <f>#N/A</f>
        <v>#N/A</v>
      </c>
      <c r="L581" s="455"/>
      <c r="M581" s="454" t="e">
        <f>#N/A</f>
        <v>#N/A</v>
      </c>
    </row>
    <row r="582" spans="1:13" ht="15.5">
      <c r="A582" s="115" t="s">
        <v>349</v>
      </c>
      <c r="B582" s="43" t="s">
        <v>986</v>
      </c>
      <c r="C582" s="44" t="s">
        <v>991</v>
      </c>
      <c r="D582" s="48"/>
      <c r="E582" s="48"/>
      <c r="F582" s="50">
        <v>506.07</v>
      </c>
      <c r="G582" s="456"/>
      <c r="H582" s="454">
        <f t="shared" si="28"/>
        <v>136.08000000000001</v>
      </c>
      <c r="I582" s="454">
        <f t="shared" si="28"/>
        <v>70.02</v>
      </c>
      <c r="J582" s="455"/>
      <c r="K582" s="454" t="e">
        <f>#N/A</f>
        <v>#N/A</v>
      </c>
      <c r="L582" s="455"/>
      <c r="M582" s="454" t="e">
        <f>#N/A</f>
        <v>#N/A</v>
      </c>
    </row>
    <row r="583" spans="1:13" ht="15.5">
      <c r="A583" s="94"/>
      <c r="B583" s="43" t="s">
        <v>992</v>
      </c>
      <c r="C583" s="44" t="s">
        <v>993</v>
      </c>
      <c r="D583" s="48"/>
      <c r="E583" s="48"/>
      <c r="F583" s="50">
        <v>506.07</v>
      </c>
      <c r="G583" s="456"/>
      <c r="H583" s="454">
        <f t="shared" ref="H583:I602" si="29">IFERROR(IF(ISNUMBER($F583),ROUND($F583*H$1,2),""),"N/A")</f>
        <v>136.08000000000001</v>
      </c>
      <c r="I583" s="454">
        <f t="shared" si="29"/>
        <v>70.02</v>
      </c>
      <c r="J583" s="455"/>
      <c r="K583" s="454" t="e">
        <f>#N/A</f>
        <v>#N/A</v>
      </c>
      <c r="L583" s="455"/>
      <c r="M583" s="454" t="e">
        <f>#N/A</f>
        <v>#N/A</v>
      </c>
    </row>
    <row r="584" spans="1:13" ht="15.5">
      <c r="A584" s="115" t="s">
        <v>352</v>
      </c>
      <c r="B584" s="43" t="s">
        <v>994</v>
      </c>
      <c r="C584" s="44" t="s">
        <v>995</v>
      </c>
      <c r="D584" s="48"/>
      <c r="E584" s="48"/>
      <c r="F584" s="50">
        <v>542.82000000000005</v>
      </c>
      <c r="G584" s="456"/>
      <c r="H584" s="454">
        <f t="shared" si="29"/>
        <v>145.96</v>
      </c>
      <c r="I584" s="454">
        <f t="shared" si="29"/>
        <v>75.11</v>
      </c>
      <c r="J584" s="455"/>
      <c r="K584" s="454" t="e">
        <f>#N/A</f>
        <v>#N/A</v>
      </c>
      <c r="L584" s="455"/>
      <c r="M584" s="454" t="e">
        <f>#N/A</f>
        <v>#N/A</v>
      </c>
    </row>
    <row r="585" spans="1:13" ht="15.5">
      <c r="A585" s="94"/>
      <c r="B585" s="43" t="s">
        <v>996</v>
      </c>
      <c r="C585" s="44" t="s">
        <v>997</v>
      </c>
      <c r="D585" s="48"/>
      <c r="E585" s="48"/>
      <c r="F585" s="50">
        <v>542.82000000000005</v>
      </c>
      <c r="G585" s="456"/>
      <c r="H585" s="454">
        <f t="shared" si="29"/>
        <v>145.96</v>
      </c>
      <c r="I585" s="454">
        <f t="shared" si="29"/>
        <v>75.11</v>
      </c>
      <c r="J585" s="455"/>
      <c r="K585" s="454" t="e">
        <f>#N/A</f>
        <v>#N/A</v>
      </c>
      <c r="L585" s="455"/>
      <c r="M585" s="454" t="e">
        <f>#N/A</f>
        <v>#N/A</v>
      </c>
    </row>
    <row r="586" spans="1:13" ht="15.5">
      <c r="A586" s="115" t="s">
        <v>380</v>
      </c>
      <c r="B586" s="43" t="s">
        <v>986</v>
      </c>
      <c r="C586" s="44" t="s">
        <v>998</v>
      </c>
      <c r="D586" s="48"/>
      <c r="E586" s="48"/>
      <c r="F586" s="50">
        <v>1107.25</v>
      </c>
      <c r="G586" s="456"/>
      <c r="H586" s="454">
        <f t="shared" si="29"/>
        <v>297.72000000000003</v>
      </c>
      <c r="I586" s="454">
        <f t="shared" si="29"/>
        <v>153.19999999999999</v>
      </c>
      <c r="J586" s="455"/>
      <c r="K586" s="454" t="e">
        <f>#N/A</f>
        <v>#N/A</v>
      </c>
      <c r="L586" s="455"/>
      <c r="M586" s="454" t="e">
        <f>#N/A</f>
        <v>#N/A</v>
      </c>
    </row>
    <row r="587" spans="1:13" ht="15.5">
      <c r="A587" s="94"/>
      <c r="B587" s="43" t="s">
        <v>999</v>
      </c>
      <c r="C587" s="44" t="s">
        <v>1000</v>
      </c>
      <c r="D587" s="48"/>
      <c r="E587" s="48"/>
      <c r="F587" s="50">
        <v>1107.25</v>
      </c>
      <c r="G587" s="456"/>
      <c r="H587" s="454">
        <f t="shared" si="29"/>
        <v>297.72000000000003</v>
      </c>
      <c r="I587" s="454">
        <f t="shared" si="29"/>
        <v>153.19999999999999</v>
      </c>
      <c r="J587" s="455"/>
      <c r="K587" s="454" t="e">
        <f>#N/A</f>
        <v>#N/A</v>
      </c>
      <c r="L587" s="455"/>
      <c r="M587" s="454" t="e">
        <f>#N/A</f>
        <v>#N/A</v>
      </c>
    </row>
    <row r="588" spans="1:13" ht="15.5">
      <c r="A588" s="115" t="s">
        <v>384</v>
      </c>
      <c r="B588" s="43" t="s">
        <v>986</v>
      </c>
      <c r="C588" s="44" t="s">
        <v>1001</v>
      </c>
      <c r="D588" s="48"/>
      <c r="E588" s="48"/>
      <c r="F588" s="50">
        <v>1144.01</v>
      </c>
      <c r="G588" s="456"/>
      <c r="H588" s="454">
        <f t="shared" si="29"/>
        <v>307.61</v>
      </c>
      <c r="I588" s="454">
        <f t="shared" si="29"/>
        <v>158.29</v>
      </c>
      <c r="J588" s="455"/>
      <c r="K588" s="454" t="e">
        <f>#N/A</f>
        <v>#N/A</v>
      </c>
      <c r="L588" s="455"/>
      <c r="M588" s="454" t="e">
        <f>#N/A</f>
        <v>#N/A</v>
      </c>
    </row>
    <row r="589" spans="1:13" ht="15.5">
      <c r="A589" s="94"/>
      <c r="B589" s="43" t="s">
        <v>1002</v>
      </c>
      <c r="C589" s="44" t="s">
        <v>1003</v>
      </c>
      <c r="D589" s="48"/>
      <c r="E589" s="48"/>
      <c r="F589" s="50">
        <v>1144.01</v>
      </c>
      <c r="G589" s="456"/>
      <c r="H589" s="454">
        <f t="shared" si="29"/>
        <v>307.61</v>
      </c>
      <c r="I589" s="454">
        <f t="shared" si="29"/>
        <v>158.29</v>
      </c>
      <c r="J589" s="455"/>
      <c r="K589" s="454" t="e">
        <f>#N/A</f>
        <v>#N/A</v>
      </c>
      <c r="L589" s="455"/>
      <c r="M589" s="454" t="e">
        <f>#N/A</f>
        <v>#N/A</v>
      </c>
    </row>
    <row r="590" spans="1:13" ht="15.5">
      <c r="A590" s="110" t="s">
        <v>355</v>
      </c>
      <c r="B590" s="43" t="s">
        <v>1004</v>
      </c>
      <c r="C590" s="44" t="s">
        <v>1005</v>
      </c>
      <c r="D590" s="48"/>
      <c r="E590" s="48"/>
      <c r="F590" s="50">
        <v>495.92</v>
      </c>
      <c r="G590" s="456"/>
      <c r="H590" s="454">
        <f t="shared" si="29"/>
        <v>133.35</v>
      </c>
      <c r="I590" s="454">
        <f t="shared" si="29"/>
        <v>68.62</v>
      </c>
      <c r="J590" s="455"/>
      <c r="K590" s="454" t="e">
        <f>#N/A</f>
        <v>#N/A</v>
      </c>
      <c r="L590" s="455"/>
      <c r="M590" s="454" t="e">
        <f>#N/A</f>
        <v>#N/A</v>
      </c>
    </row>
    <row r="591" spans="1:13" ht="15.5">
      <c r="A591" s="110" t="s">
        <v>358</v>
      </c>
      <c r="B591" s="43" t="s">
        <v>1006</v>
      </c>
      <c r="C591" s="44" t="s">
        <v>1007</v>
      </c>
      <c r="D591" s="48"/>
      <c r="E591" s="48"/>
      <c r="F591" s="50">
        <v>547.11</v>
      </c>
      <c r="G591" s="456"/>
      <c r="H591" s="454">
        <f t="shared" si="29"/>
        <v>147.11000000000001</v>
      </c>
      <c r="I591" s="454">
        <f t="shared" si="29"/>
        <v>75.7</v>
      </c>
      <c r="J591" s="455"/>
      <c r="K591" s="454" t="e">
        <f>#N/A</f>
        <v>#N/A</v>
      </c>
      <c r="L591" s="455"/>
      <c r="M591" s="454" t="e">
        <f>#N/A</f>
        <v>#N/A</v>
      </c>
    </row>
    <row r="592" spans="1:13" ht="15.5">
      <c r="A592" s="110" t="s">
        <v>361</v>
      </c>
      <c r="B592" s="43" t="s">
        <v>1008</v>
      </c>
      <c r="C592" s="44" t="s">
        <v>1009</v>
      </c>
      <c r="D592" s="48"/>
      <c r="E592" s="48"/>
      <c r="F592" s="50">
        <v>1057.3</v>
      </c>
      <c r="G592" s="456"/>
      <c r="H592" s="454">
        <f t="shared" si="29"/>
        <v>284.29000000000002</v>
      </c>
      <c r="I592" s="454">
        <f t="shared" si="29"/>
        <v>146.29</v>
      </c>
      <c r="J592" s="455"/>
      <c r="K592" s="454" t="e">
        <f>#N/A</f>
        <v>#N/A</v>
      </c>
      <c r="L592" s="455"/>
      <c r="M592" s="454" t="e">
        <f>#N/A</f>
        <v>#N/A</v>
      </c>
    </row>
    <row r="593" spans="1:13" ht="15.5">
      <c r="A593" s="116" t="s">
        <v>364</v>
      </c>
      <c r="B593" s="96" t="s">
        <v>1010</v>
      </c>
      <c r="C593" s="97" t="s">
        <v>1011</v>
      </c>
      <c r="D593" s="98"/>
      <c r="E593" s="98"/>
      <c r="F593" s="99">
        <v>1108.49</v>
      </c>
      <c r="G593" s="456"/>
      <c r="H593" s="454">
        <f t="shared" si="29"/>
        <v>298.06</v>
      </c>
      <c r="I593" s="454">
        <f t="shared" si="29"/>
        <v>153.37</v>
      </c>
      <c r="J593" s="455"/>
      <c r="K593" s="454" t="e">
        <f>#N/A</f>
        <v>#N/A</v>
      </c>
      <c r="L593" s="455"/>
      <c r="M593" s="454" t="e">
        <f>#N/A</f>
        <v>#N/A</v>
      </c>
    </row>
    <row r="594" spans="1:13" ht="15.5">
      <c r="A594" s="100"/>
      <c r="B594" s="101"/>
      <c r="C594" s="102"/>
      <c r="D594" s="103"/>
      <c r="E594" s="103"/>
      <c r="F594" s="104"/>
      <c r="G594" s="456"/>
      <c r="H594" s="454" t="str">
        <f t="shared" si="29"/>
        <v/>
      </c>
      <c r="I594" s="454" t="str">
        <f t="shared" si="29"/>
        <v/>
      </c>
      <c r="J594" s="455"/>
      <c r="K594" s="454"/>
      <c r="L594" s="455"/>
      <c r="M594" s="454"/>
    </row>
    <row r="595" spans="1:13" ht="15.5">
      <c r="A595" s="69" t="s">
        <v>1012</v>
      </c>
      <c r="B595" s="70"/>
      <c r="C595" s="71"/>
      <c r="D595" s="72"/>
      <c r="E595" s="72"/>
      <c r="F595" s="73"/>
      <c r="G595" s="456"/>
      <c r="H595" s="454" t="str">
        <f t="shared" si="29"/>
        <v/>
      </c>
      <c r="I595" s="454" t="str">
        <f t="shared" si="29"/>
        <v/>
      </c>
      <c r="J595" s="455"/>
      <c r="K595" s="454"/>
      <c r="L595" s="455"/>
      <c r="M595" s="454"/>
    </row>
    <row r="596" spans="1:13" ht="15.5">
      <c r="A596" s="94" t="s">
        <v>368</v>
      </c>
      <c r="B596" s="37" t="s">
        <v>1013</v>
      </c>
      <c r="C596" s="38" t="s">
        <v>1014</v>
      </c>
      <c r="D596" s="58"/>
      <c r="E596" s="58"/>
      <c r="F596" s="59">
        <v>0</v>
      </c>
      <c r="G596" s="456"/>
      <c r="H596" s="454">
        <f t="shared" si="29"/>
        <v>0</v>
      </c>
      <c r="I596" s="454">
        <f t="shared" si="29"/>
        <v>0</v>
      </c>
      <c r="J596" s="455"/>
      <c r="K596" s="454" t="e">
        <f>#N/A</f>
        <v>#N/A</v>
      </c>
      <c r="L596" s="455"/>
      <c r="M596" s="454" t="e">
        <f>#N/A</f>
        <v>#N/A</v>
      </c>
    </row>
    <row r="597" spans="1:13" ht="15.5">
      <c r="A597" s="115" t="s">
        <v>346</v>
      </c>
      <c r="B597" s="43" t="s">
        <v>1013</v>
      </c>
      <c r="C597" s="44" t="s">
        <v>1015</v>
      </c>
      <c r="D597" s="48"/>
      <c r="E597" s="48"/>
      <c r="F597" s="50">
        <v>107.15</v>
      </c>
      <c r="G597" s="456"/>
      <c r="H597" s="454">
        <f t="shared" si="29"/>
        <v>28.81</v>
      </c>
      <c r="I597" s="454">
        <f t="shared" si="29"/>
        <v>14.83</v>
      </c>
      <c r="J597" s="455"/>
      <c r="K597" s="454" t="e">
        <f>#N/A</f>
        <v>#N/A</v>
      </c>
      <c r="L597" s="455"/>
      <c r="M597" s="454" t="e">
        <f>#N/A</f>
        <v>#N/A</v>
      </c>
    </row>
    <row r="598" spans="1:13" ht="15.5">
      <c r="A598" s="94"/>
      <c r="B598" s="43" t="s">
        <v>1016</v>
      </c>
      <c r="C598" s="44" t="s">
        <v>1017</v>
      </c>
      <c r="D598" s="48"/>
      <c r="E598" s="48"/>
      <c r="F598" s="50">
        <v>107.15</v>
      </c>
      <c r="G598" s="456"/>
      <c r="H598" s="454">
        <f t="shared" si="29"/>
        <v>28.81</v>
      </c>
      <c r="I598" s="454">
        <f t="shared" si="29"/>
        <v>14.83</v>
      </c>
      <c r="J598" s="455"/>
      <c r="K598" s="454" t="e">
        <f>#N/A</f>
        <v>#N/A</v>
      </c>
      <c r="L598" s="455"/>
      <c r="M598" s="454" t="e">
        <f>#N/A</f>
        <v>#N/A</v>
      </c>
    </row>
    <row r="599" spans="1:13" ht="15.5">
      <c r="A599" s="115" t="s">
        <v>349</v>
      </c>
      <c r="B599" s="43" t="s">
        <v>1013</v>
      </c>
      <c r="C599" s="44" t="s">
        <v>1018</v>
      </c>
      <c r="D599" s="48"/>
      <c r="E599" s="48"/>
      <c r="F599" s="50">
        <v>628.32000000000005</v>
      </c>
      <c r="G599" s="456"/>
      <c r="H599" s="454">
        <f t="shared" si="29"/>
        <v>168.95</v>
      </c>
      <c r="I599" s="454">
        <f t="shared" si="29"/>
        <v>86.93</v>
      </c>
      <c r="J599" s="455"/>
      <c r="K599" s="454" t="e">
        <f>#N/A</f>
        <v>#N/A</v>
      </c>
      <c r="L599" s="455"/>
      <c r="M599" s="454" t="e">
        <f>#N/A</f>
        <v>#N/A</v>
      </c>
    </row>
    <row r="600" spans="1:13" ht="15.5">
      <c r="A600" s="94"/>
      <c r="B600" s="43" t="s">
        <v>1019</v>
      </c>
      <c r="C600" s="44" t="s">
        <v>1020</v>
      </c>
      <c r="D600" s="48"/>
      <c r="E600" s="48"/>
      <c r="F600" s="50">
        <v>628.32000000000005</v>
      </c>
      <c r="G600" s="456"/>
      <c r="H600" s="454">
        <f t="shared" si="29"/>
        <v>168.95</v>
      </c>
      <c r="I600" s="454">
        <f t="shared" si="29"/>
        <v>86.93</v>
      </c>
      <c r="J600" s="455"/>
      <c r="K600" s="454" t="e">
        <f>#N/A</f>
        <v>#N/A</v>
      </c>
      <c r="L600" s="455"/>
      <c r="M600" s="454" t="e">
        <f>#N/A</f>
        <v>#N/A</v>
      </c>
    </row>
    <row r="601" spans="1:13" ht="15.5">
      <c r="A601" s="115" t="s">
        <v>352</v>
      </c>
      <c r="B601" s="43" t="s">
        <v>1013</v>
      </c>
      <c r="C601" s="44" t="s">
        <v>1021</v>
      </c>
      <c r="D601" s="48"/>
      <c r="E601" s="48"/>
      <c r="F601" s="50">
        <v>683.92</v>
      </c>
      <c r="G601" s="456"/>
      <c r="H601" s="454">
        <f t="shared" si="29"/>
        <v>183.9</v>
      </c>
      <c r="I601" s="454">
        <f t="shared" si="29"/>
        <v>94.63</v>
      </c>
      <c r="J601" s="455"/>
      <c r="K601" s="454" t="e">
        <f>#N/A</f>
        <v>#N/A</v>
      </c>
      <c r="L601" s="455"/>
      <c r="M601" s="454" t="e">
        <f>#N/A</f>
        <v>#N/A</v>
      </c>
    </row>
    <row r="602" spans="1:13" ht="15.5">
      <c r="A602" s="94"/>
      <c r="B602" s="43" t="s">
        <v>1022</v>
      </c>
      <c r="C602" s="44" t="s">
        <v>1023</v>
      </c>
      <c r="D602" s="48"/>
      <c r="E602" s="48"/>
      <c r="F602" s="50">
        <v>683.92</v>
      </c>
      <c r="G602" s="456"/>
      <c r="H602" s="454">
        <f t="shared" si="29"/>
        <v>183.9</v>
      </c>
      <c r="I602" s="454">
        <f t="shared" si="29"/>
        <v>94.63</v>
      </c>
      <c r="J602" s="455"/>
      <c r="K602" s="454" t="e">
        <f>#N/A</f>
        <v>#N/A</v>
      </c>
      <c r="L602" s="455"/>
      <c r="M602" s="454" t="e">
        <f>#N/A</f>
        <v>#N/A</v>
      </c>
    </row>
    <row r="603" spans="1:13" ht="15.5">
      <c r="A603" s="115" t="s">
        <v>380</v>
      </c>
      <c r="B603" s="43" t="s">
        <v>1013</v>
      </c>
      <c r="C603" s="44" t="s">
        <v>1024</v>
      </c>
      <c r="D603" s="48"/>
      <c r="E603" s="48"/>
      <c r="F603" s="50">
        <v>1059.1300000000001</v>
      </c>
      <c r="G603" s="456"/>
      <c r="H603" s="454">
        <f t="shared" ref="H603:I622" si="30">IFERROR(IF(ISNUMBER($F603),ROUND($F603*H$1,2),""),"N/A")</f>
        <v>284.79000000000002</v>
      </c>
      <c r="I603" s="454">
        <f t="shared" si="30"/>
        <v>146.54</v>
      </c>
      <c r="J603" s="455"/>
      <c r="K603" s="454" t="e">
        <f>#N/A</f>
        <v>#N/A</v>
      </c>
      <c r="L603" s="455"/>
      <c r="M603" s="454" t="e">
        <f>#N/A</f>
        <v>#N/A</v>
      </c>
    </row>
    <row r="604" spans="1:13" ht="15.5">
      <c r="A604" s="94"/>
      <c r="B604" s="43" t="s">
        <v>1025</v>
      </c>
      <c r="C604" s="44" t="s">
        <v>1026</v>
      </c>
      <c r="D604" s="48"/>
      <c r="E604" s="48"/>
      <c r="F604" s="50">
        <v>1059.1300000000001</v>
      </c>
      <c r="G604" s="456"/>
      <c r="H604" s="454">
        <f t="shared" si="30"/>
        <v>284.79000000000002</v>
      </c>
      <c r="I604" s="454">
        <f t="shared" si="30"/>
        <v>146.54</v>
      </c>
      <c r="J604" s="455"/>
      <c r="K604" s="454" t="e">
        <f>#N/A</f>
        <v>#N/A</v>
      </c>
      <c r="L604" s="455"/>
      <c r="M604" s="454" t="e">
        <f>#N/A</f>
        <v>#N/A</v>
      </c>
    </row>
    <row r="605" spans="1:13" ht="15.5">
      <c r="A605" s="115" t="s">
        <v>384</v>
      </c>
      <c r="B605" s="43" t="s">
        <v>1013</v>
      </c>
      <c r="C605" s="44" t="s">
        <v>1027</v>
      </c>
      <c r="D605" s="48"/>
      <c r="E605" s="48"/>
      <c r="F605" s="50">
        <v>1388.78</v>
      </c>
      <c r="G605" s="456"/>
      <c r="H605" s="454">
        <f t="shared" si="30"/>
        <v>373.42</v>
      </c>
      <c r="I605" s="454">
        <f t="shared" si="30"/>
        <v>192.15</v>
      </c>
      <c r="J605" s="455"/>
      <c r="K605" s="454" t="e">
        <f>#N/A</f>
        <v>#N/A</v>
      </c>
      <c r="L605" s="455"/>
      <c r="M605" s="454" t="e">
        <f>#N/A</f>
        <v>#N/A</v>
      </c>
    </row>
    <row r="606" spans="1:13" ht="15.5">
      <c r="A606" s="94"/>
      <c r="B606" s="43" t="s">
        <v>1028</v>
      </c>
      <c r="C606" s="44" t="s">
        <v>1029</v>
      </c>
      <c r="D606" s="48"/>
      <c r="E606" s="48"/>
      <c r="F606" s="50">
        <v>1388.78</v>
      </c>
      <c r="G606" s="456"/>
      <c r="H606" s="454">
        <f t="shared" si="30"/>
        <v>373.42</v>
      </c>
      <c r="I606" s="454">
        <f t="shared" si="30"/>
        <v>192.15</v>
      </c>
      <c r="J606" s="455"/>
      <c r="K606" s="454" t="e">
        <f>#N/A</f>
        <v>#N/A</v>
      </c>
      <c r="L606" s="455"/>
      <c r="M606" s="454" t="e">
        <f>#N/A</f>
        <v>#N/A</v>
      </c>
    </row>
    <row r="607" spans="1:13" ht="15.5">
      <c r="A607" s="110" t="s">
        <v>355</v>
      </c>
      <c r="B607" s="43" t="s">
        <v>1030</v>
      </c>
      <c r="C607" s="44" t="s">
        <v>1031</v>
      </c>
      <c r="D607" s="48"/>
      <c r="E607" s="48"/>
      <c r="F607" s="50">
        <v>615.77</v>
      </c>
      <c r="G607" s="456"/>
      <c r="H607" s="454">
        <f t="shared" si="30"/>
        <v>165.57</v>
      </c>
      <c r="I607" s="454">
        <f t="shared" si="30"/>
        <v>85.2</v>
      </c>
      <c r="J607" s="455"/>
      <c r="K607" s="454" t="e">
        <f>#N/A</f>
        <v>#N/A</v>
      </c>
      <c r="L607" s="455"/>
      <c r="M607" s="454" t="e">
        <f>#N/A</f>
        <v>#N/A</v>
      </c>
    </row>
    <row r="608" spans="1:13" ht="15.5">
      <c r="A608" s="110" t="s">
        <v>358</v>
      </c>
      <c r="B608" s="43" t="s">
        <v>1032</v>
      </c>
      <c r="C608" s="44" t="s">
        <v>1033</v>
      </c>
      <c r="D608" s="48"/>
      <c r="E608" s="48"/>
      <c r="F608" s="50">
        <v>944.06</v>
      </c>
      <c r="G608" s="456"/>
      <c r="H608" s="454">
        <f t="shared" si="30"/>
        <v>253.84</v>
      </c>
      <c r="I608" s="454">
        <f t="shared" si="30"/>
        <v>130.62</v>
      </c>
      <c r="J608" s="455"/>
      <c r="K608" s="454" t="e">
        <f>#N/A</f>
        <v>#N/A</v>
      </c>
      <c r="L608" s="455"/>
      <c r="M608" s="454" t="e">
        <f>#N/A</f>
        <v>#N/A</v>
      </c>
    </row>
    <row r="609" spans="1:13" ht="15.5">
      <c r="A609" s="110" t="s">
        <v>361</v>
      </c>
      <c r="B609" s="43" t="s">
        <v>1034</v>
      </c>
      <c r="C609" s="44" t="s">
        <v>1035</v>
      </c>
      <c r="D609" s="48"/>
      <c r="E609" s="48"/>
      <c r="F609" s="50">
        <v>1009.59</v>
      </c>
      <c r="G609" s="456"/>
      <c r="H609" s="454">
        <f t="shared" si="30"/>
        <v>271.45999999999998</v>
      </c>
      <c r="I609" s="454">
        <f t="shared" si="30"/>
        <v>139.69</v>
      </c>
      <c r="J609" s="455"/>
      <c r="K609" s="454" t="e">
        <f>#N/A</f>
        <v>#N/A</v>
      </c>
      <c r="L609" s="455"/>
      <c r="M609" s="454" t="e">
        <f>#N/A</f>
        <v>#N/A</v>
      </c>
    </row>
    <row r="610" spans="1:13" ht="15.5">
      <c r="A610" s="116" t="s">
        <v>364</v>
      </c>
      <c r="B610" s="96" t="s">
        <v>1036</v>
      </c>
      <c r="C610" s="97" t="s">
        <v>1037</v>
      </c>
      <c r="D610" s="98"/>
      <c r="E610" s="98"/>
      <c r="F610" s="99">
        <v>1350.51</v>
      </c>
      <c r="G610" s="456"/>
      <c r="H610" s="454">
        <f t="shared" si="30"/>
        <v>363.13</v>
      </c>
      <c r="I610" s="454">
        <f t="shared" si="30"/>
        <v>186.86</v>
      </c>
      <c r="J610" s="455"/>
      <c r="K610" s="454" t="e">
        <f>#N/A</f>
        <v>#N/A</v>
      </c>
      <c r="L610" s="455"/>
      <c r="M610" s="454" t="e">
        <f>#N/A</f>
        <v>#N/A</v>
      </c>
    </row>
    <row r="611" spans="1:13" ht="15.5">
      <c r="A611" s="100"/>
      <c r="B611" s="101"/>
      <c r="C611" s="102"/>
      <c r="D611" s="103"/>
      <c r="E611" s="103"/>
      <c r="F611" s="104"/>
      <c r="G611" s="456"/>
      <c r="H611" s="454" t="str">
        <f t="shared" si="30"/>
        <v/>
      </c>
      <c r="I611" s="454" t="str">
        <f t="shared" si="30"/>
        <v/>
      </c>
      <c r="J611" s="455"/>
      <c r="K611" s="454"/>
      <c r="L611" s="455"/>
      <c r="M611" s="454"/>
    </row>
    <row r="612" spans="1:13" ht="15.5">
      <c r="A612" s="154" t="s">
        <v>1038</v>
      </c>
      <c r="B612" s="155"/>
      <c r="C612" s="156"/>
      <c r="D612" s="157"/>
      <c r="E612" s="157"/>
      <c r="F612" s="160"/>
      <c r="G612" s="456"/>
      <c r="H612" s="454" t="str">
        <f t="shared" si="30"/>
        <v/>
      </c>
      <c r="I612" s="454" t="str">
        <f t="shared" si="30"/>
        <v/>
      </c>
      <c r="J612" s="455"/>
      <c r="K612" s="454"/>
      <c r="L612" s="455"/>
      <c r="M612" s="454"/>
    </row>
    <row r="613" spans="1:13" ht="15.5">
      <c r="A613" s="110" t="s">
        <v>368</v>
      </c>
      <c r="B613" s="43" t="s">
        <v>1039</v>
      </c>
      <c r="C613" s="44" t="s">
        <v>1040</v>
      </c>
      <c r="D613" s="48"/>
      <c r="E613" s="48"/>
      <c r="F613" s="50">
        <v>0</v>
      </c>
      <c r="G613" s="456"/>
      <c r="H613" s="454">
        <f t="shared" si="30"/>
        <v>0</v>
      </c>
      <c r="I613" s="454">
        <f t="shared" si="30"/>
        <v>0</v>
      </c>
      <c r="J613" s="455"/>
      <c r="K613" s="454" t="e">
        <f>#N/A</f>
        <v>#N/A</v>
      </c>
      <c r="L613" s="455"/>
      <c r="M613" s="454" t="e">
        <f>#N/A</f>
        <v>#N/A</v>
      </c>
    </row>
    <row r="614" spans="1:13" ht="15.5">
      <c r="A614" s="115" t="s">
        <v>1041</v>
      </c>
      <c r="B614" s="43" t="s">
        <v>1039</v>
      </c>
      <c r="C614" s="44" t="s">
        <v>1042</v>
      </c>
      <c r="D614" s="48"/>
      <c r="E614" s="48"/>
      <c r="F614" s="50">
        <v>55.35</v>
      </c>
      <c r="G614" s="456"/>
      <c r="H614" s="454">
        <f t="shared" si="30"/>
        <v>14.88</v>
      </c>
      <c r="I614" s="454">
        <f t="shared" si="30"/>
        <v>7.66</v>
      </c>
      <c r="J614" s="455"/>
      <c r="K614" s="454" t="e">
        <f>#N/A</f>
        <v>#N/A</v>
      </c>
      <c r="L614" s="455"/>
      <c r="M614" s="454" t="e">
        <f>#N/A</f>
        <v>#N/A</v>
      </c>
    </row>
    <row r="615" spans="1:13" ht="15.5">
      <c r="A615" s="94"/>
      <c r="B615" s="43" t="s">
        <v>1043</v>
      </c>
      <c r="C615" s="44" t="s">
        <v>1044</v>
      </c>
      <c r="D615" s="48"/>
      <c r="E615" s="48"/>
      <c r="F615" s="50">
        <v>55.35</v>
      </c>
      <c r="G615" s="456"/>
      <c r="H615" s="454">
        <f t="shared" si="30"/>
        <v>14.88</v>
      </c>
      <c r="I615" s="454">
        <f t="shared" si="30"/>
        <v>7.66</v>
      </c>
      <c r="J615" s="455"/>
      <c r="K615" s="454" t="e">
        <f>#N/A</f>
        <v>#N/A</v>
      </c>
      <c r="L615" s="455"/>
      <c r="M615" s="454" t="e">
        <f>#N/A</f>
        <v>#N/A</v>
      </c>
    </row>
    <row r="616" spans="1:13" ht="15.5">
      <c r="A616" s="115" t="s">
        <v>911</v>
      </c>
      <c r="B616" s="43" t="s">
        <v>1039</v>
      </c>
      <c r="C616" s="44" t="s">
        <v>1045</v>
      </c>
      <c r="D616" s="48"/>
      <c r="E616" s="48"/>
      <c r="F616" s="50">
        <v>446.9</v>
      </c>
      <c r="G616" s="456"/>
      <c r="H616" s="454">
        <f t="shared" si="30"/>
        <v>120.17</v>
      </c>
      <c r="I616" s="454">
        <f t="shared" si="30"/>
        <v>61.83</v>
      </c>
      <c r="J616" s="455"/>
      <c r="K616" s="454" t="e">
        <f>#N/A</f>
        <v>#N/A</v>
      </c>
      <c r="L616" s="455"/>
      <c r="M616" s="454" t="e">
        <f>#N/A</f>
        <v>#N/A</v>
      </c>
    </row>
    <row r="617" spans="1:13" ht="15.5">
      <c r="A617" s="94"/>
      <c r="B617" s="43" t="s">
        <v>1046</v>
      </c>
      <c r="C617" s="44" t="s">
        <v>1047</v>
      </c>
      <c r="D617" s="48"/>
      <c r="E617" s="48"/>
      <c r="F617" s="50">
        <v>446.9</v>
      </c>
      <c r="G617" s="456"/>
      <c r="H617" s="454">
        <f t="shared" si="30"/>
        <v>120.17</v>
      </c>
      <c r="I617" s="454">
        <f t="shared" si="30"/>
        <v>61.83</v>
      </c>
      <c r="J617" s="455"/>
      <c r="K617" s="454" t="e">
        <f>#N/A</f>
        <v>#N/A</v>
      </c>
      <c r="L617" s="455"/>
      <c r="M617" s="454" t="e">
        <f>#N/A</f>
        <v>#N/A</v>
      </c>
    </row>
    <row r="618" spans="1:13" ht="15.5">
      <c r="A618" s="115" t="s">
        <v>352</v>
      </c>
      <c r="B618" s="43" t="s">
        <v>1039</v>
      </c>
      <c r="C618" s="44" t="s">
        <v>1048</v>
      </c>
      <c r="D618" s="48"/>
      <c r="E618" s="48"/>
      <c r="F618" s="50">
        <v>546.32000000000005</v>
      </c>
      <c r="G618" s="456"/>
      <c r="H618" s="454">
        <f t="shared" si="30"/>
        <v>146.9</v>
      </c>
      <c r="I618" s="454">
        <f t="shared" si="30"/>
        <v>75.59</v>
      </c>
      <c r="J618" s="455"/>
      <c r="K618" s="454" t="e">
        <f>#N/A</f>
        <v>#N/A</v>
      </c>
      <c r="L618" s="455"/>
      <c r="M618" s="454" t="e">
        <f>#N/A</f>
        <v>#N/A</v>
      </c>
    </row>
    <row r="619" spans="1:13" ht="15.5">
      <c r="A619" s="94"/>
      <c r="B619" s="43" t="s">
        <v>1049</v>
      </c>
      <c r="C619" s="44" t="s">
        <v>1050</v>
      </c>
      <c r="D619" s="48"/>
      <c r="E619" s="48"/>
      <c r="F619" s="50">
        <v>546.32000000000005</v>
      </c>
      <c r="G619" s="456"/>
      <c r="H619" s="454">
        <f t="shared" si="30"/>
        <v>146.9</v>
      </c>
      <c r="I619" s="454">
        <f t="shared" si="30"/>
        <v>75.59</v>
      </c>
      <c r="J619" s="455"/>
      <c r="K619" s="454" t="e">
        <f>#N/A</f>
        <v>#N/A</v>
      </c>
      <c r="L619" s="455"/>
      <c r="M619" s="454" t="e">
        <f>#N/A</f>
        <v>#N/A</v>
      </c>
    </row>
    <row r="620" spans="1:13" ht="15.5">
      <c r="A620" s="115" t="s">
        <v>380</v>
      </c>
      <c r="B620" s="43" t="s">
        <v>1039</v>
      </c>
      <c r="C620" s="44" t="s">
        <v>1051</v>
      </c>
      <c r="D620" s="48"/>
      <c r="E620" s="48"/>
      <c r="F620" s="50">
        <v>1183.8699999999999</v>
      </c>
      <c r="G620" s="456"/>
      <c r="H620" s="454">
        <f t="shared" si="30"/>
        <v>318.33</v>
      </c>
      <c r="I620" s="454">
        <f t="shared" si="30"/>
        <v>163.80000000000001</v>
      </c>
      <c r="J620" s="455"/>
      <c r="K620" s="454" t="e">
        <f>#N/A</f>
        <v>#N/A</v>
      </c>
      <c r="L620" s="455"/>
      <c r="M620" s="454" t="e">
        <f>#N/A</f>
        <v>#N/A</v>
      </c>
    </row>
    <row r="621" spans="1:13" ht="15.5">
      <c r="A621" s="94"/>
      <c r="B621" s="43" t="s">
        <v>1052</v>
      </c>
      <c r="C621" s="44" t="s">
        <v>1053</v>
      </c>
      <c r="D621" s="48"/>
      <c r="E621" s="48"/>
      <c r="F621" s="50">
        <v>1183.8699999999999</v>
      </c>
      <c r="G621" s="456"/>
      <c r="H621" s="454">
        <f t="shared" si="30"/>
        <v>318.33</v>
      </c>
      <c r="I621" s="454">
        <f t="shared" si="30"/>
        <v>163.80000000000001</v>
      </c>
      <c r="J621" s="455"/>
      <c r="K621" s="454" t="e">
        <f>#N/A</f>
        <v>#N/A</v>
      </c>
      <c r="L621" s="455"/>
      <c r="M621" s="454" t="e">
        <f>#N/A</f>
        <v>#N/A</v>
      </c>
    </row>
    <row r="622" spans="1:13" ht="15.5">
      <c r="A622" s="115" t="s">
        <v>384</v>
      </c>
      <c r="B622" s="43" t="s">
        <v>1039</v>
      </c>
      <c r="C622" s="44" t="s">
        <v>1054</v>
      </c>
      <c r="D622" s="48"/>
      <c r="E622" s="48"/>
      <c r="F622" s="50">
        <v>1326.35</v>
      </c>
      <c r="G622" s="456"/>
      <c r="H622" s="454">
        <f t="shared" si="30"/>
        <v>356.64</v>
      </c>
      <c r="I622" s="454">
        <f t="shared" si="30"/>
        <v>183.52</v>
      </c>
      <c r="J622" s="455"/>
      <c r="K622" s="454" t="e">
        <f>#N/A</f>
        <v>#N/A</v>
      </c>
      <c r="L622" s="455"/>
      <c r="M622" s="454" t="e">
        <f>#N/A</f>
        <v>#N/A</v>
      </c>
    </row>
    <row r="623" spans="1:13" ht="15.5">
      <c r="A623" s="94"/>
      <c r="B623" s="43" t="s">
        <v>1055</v>
      </c>
      <c r="C623" s="44" t="s">
        <v>1056</v>
      </c>
      <c r="D623" s="48"/>
      <c r="E623" s="48"/>
      <c r="F623" s="50">
        <v>1326.35</v>
      </c>
      <c r="G623" s="456"/>
      <c r="H623" s="454">
        <f t="shared" ref="H623:I642" si="31">IFERROR(IF(ISNUMBER($F623),ROUND($F623*H$1,2),""),"N/A")</f>
        <v>356.64</v>
      </c>
      <c r="I623" s="454">
        <f t="shared" si="31"/>
        <v>183.52</v>
      </c>
      <c r="J623" s="455"/>
      <c r="K623" s="454" t="e">
        <f>#N/A</f>
        <v>#N/A</v>
      </c>
      <c r="L623" s="455"/>
      <c r="M623" s="454" t="e">
        <f>#N/A</f>
        <v>#N/A</v>
      </c>
    </row>
    <row r="624" spans="1:13" ht="15.5">
      <c r="A624" s="110" t="s">
        <v>355</v>
      </c>
      <c r="B624" s="43" t="s">
        <v>1057</v>
      </c>
      <c r="C624" s="44" t="s">
        <v>1058</v>
      </c>
      <c r="D624" s="48"/>
      <c r="E624" s="48"/>
      <c r="F624" s="50">
        <v>385.4</v>
      </c>
      <c r="G624" s="456"/>
      <c r="H624" s="454">
        <f t="shared" si="31"/>
        <v>103.63</v>
      </c>
      <c r="I624" s="454">
        <f t="shared" si="31"/>
        <v>53.32</v>
      </c>
      <c r="J624" s="455"/>
      <c r="K624" s="454" t="e">
        <f>#N/A</f>
        <v>#N/A</v>
      </c>
      <c r="L624" s="455"/>
      <c r="M624" s="454" t="e">
        <f>#N/A</f>
        <v>#N/A</v>
      </c>
    </row>
    <row r="625" spans="1:13" ht="15.5">
      <c r="A625" s="110" t="s">
        <v>358</v>
      </c>
      <c r="B625" s="43" t="s">
        <v>1059</v>
      </c>
      <c r="C625" s="44" t="s">
        <v>1060</v>
      </c>
      <c r="D625" s="48"/>
      <c r="E625" s="48"/>
      <c r="F625" s="50">
        <v>479.7</v>
      </c>
      <c r="G625" s="456"/>
      <c r="H625" s="454">
        <f t="shared" si="31"/>
        <v>128.97999999999999</v>
      </c>
      <c r="I625" s="454">
        <f t="shared" si="31"/>
        <v>66.37</v>
      </c>
      <c r="J625" s="455"/>
      <c r="K625" s="454" t="e">
        <f>#N/A</f>
        <v>#N/A</v>
      </c>
      <c r="L625" s="455"/>
      <c r="M625" s="454" t="e">
        <f>#N/A</f>
        <v>#N/A</v>
      </c>
    </row>
    <row r="626" spans="1:13" ht="15.5">
      <c r="A626" s="110" t="s">
        <v>361</v>
      </c>
      <c r="B626" s="43" t="s">
        <v>1061</v>
      </c>
      <c r="C626" s="44" t="s">
        <v>1062</v>
      </c>
      <c r="D626" s="48"/>
      <c r="E626" s="48"/>
      <c r="F626" s="50">
        <v>1064.97</v>
      </c>
      <c r="G626" s="456"/>
      <c r="H626" s="454">
        <f t="shared" si="31"/>
        <v>286.36</v>
      </c>
      <c r="I626" s="454">
        <f t="shared" si="31"/>
        <v>147.35</v>
      </c>
      <c r="J626" s="455"/>
      <c r="K626" s="454" t="e">
        <f>#N/A</f>
        <v>#N/A</v>
      </c>
      <c r="L626" s="455"/>
      <c r="M626" s="454" t="e">
        <f>#N/A</f>
        <v>#N/A</v>
      </c>
    </row>
    <row r="627" spans="1:13" ht="15.5">
      <c r="A627" s="115" t="s">
        <v>364</v>
      </c>
      <c r="B627" s="52" t="s">
        <v>1063</v>
      </c>
      <c r="C627" s="53" t="s">
        <v>1064</v>
      </c>
      <c r="D627" s="61"/>
      <c r="E627" s="61"/>
      <c r="F627" s="62">
        <v>1225.9000000000001</v>
      </c>
      <c r="G627" s="456"/>
      <c r="H627" s="454">
        <f t="shared" si="31"/>
        <v>329.63</v>
      </c>
      <c r="I627" s="454">
        <f t="shared" si="31"/>
        <v>169.62</v>
      </c>
      <c r="J627" s="455"/>
      <c r="K627" s="454" t="e">
        <f>#N/A</f>
        <v>#N/A</v>
      </c>
      <c r="L627" s="455"/>
      <c r="M627" s="454" t="e">
        <f>#N/A</f>
        <v>#N/A</v>
      </c>
    </row>
    <row r="628" spans="1:13" ht="15.5">
      <c r="A628" s="30"/>
      <c r="B628" s="31"/>
      <c r="C628" s="32"/>
      <c r="D628" s="33"/>
      <c r="E628" s="33"/>
      <c r="F628" s="35"/>
      <c r="G628" s="456"/>
      <c r="H628" s="454" t="str">
        <f t="shared" si="31"/>
        <v/>
      </c>
      <c r="I628" s="454" t="str">
        <f t="shared" si="31"/>
        <v/>
      </c>
      <c r="J628" s="455"/>
      <c r="K628" s="454"/>
      <c r="L628" s="455"/>
      <c r="M628" s="454"/>
    </row>
    <row r="629" spans="1:13" ht="15.5">
      <c r="A629" s="83" t="s">
        <v>1065</v>
      </c>
      <c r="B629" s="84"/>
      <c r="C629" s="85"/>
      <c r="D629" s="86"/>
      <c r="E629" s="86"/>
      <c r="F629" s="87"/>
      <c r="G629" s="456"/>
      <c r="H629" s="454" t="str">
        <f t="shared" si="31"/>
        <v/>
      </c>
      <c r="I629" s="454" t="str">
        <f t="shared" si="31"/>
        <v/>
      </c>
      <c r="J629" s="455"/>
      <c r="K629" s="454"/>
      <c r="L629" s="455"/>
      <c r="M629" s="454"/>
    </row>
    <row r="630" spans="1:13" ht="15.5">
      <c r="A630" s="94" t="s">
        <v>368</v>
      </c>
      <c r="B630" s="37" t="s">
        <v>1066</v>
      </c>
      <c r="C630" s="38" t="s">
        <v>1067</v>
      </c>
      <c r="D630" s="58"/>
      <c r="E630" s="58"/>
      <c r="F630" s="59">
        <v>0</v>
      </c>
      <c r="G630" s="456"/>
      <c r="H630" s="454">
        <f t="shared" si="31"/>
        <v>0</v>
      </c>
      <c r="I630" s="454">
        <f t="shared" si="31"/>
        <v>0</v>
      </c>
      <c r="J630" s="455"/>
      <c r="K630" s="454" t="e">
        <f>#N/A</f>
        <v>#N/A</v>
      </c>
      <c r="L630" s="455"/>
      <c r="M630" s="454" t="e">
        <f>#N/A</f>
        <v>#N/A</v>
      </c>
    </row>
    <row r="631" spans="1:13" ht="15.5">
      <c r="A631" s="115" t="s">
        <v>346</v>
      </c>
      <c r="B631" s="43" t="s">
        <v>1066</v>
      </c>
      <c r="C631" s="44" t="s">
        <v>1068</v>
      </c>
      <c r="D631" s="48"/>
      <c r="E631" s="48"/>
      <c r="F631" s="50">
        <v>173.87</v>
      </c>
      <c r="G631" s="456"/>
      <c r="H631" s="454">
        <f t="shared" si="31"/>
        <v>46.75</v>
      </c>
      <c r="I631" s="454">
        <f t="shared" si="31"/>
        <v>24.06</v>
      </c>
      <c r="J631" s="455"/>
      <c r="K631" s="454" t="e">
        <f>#N/A</f>
        <v>#N/A</v>
      </c>
      <c r="L631" s="455"/>
      <c r="M631" s="454" t="e">
        <f>#N/A</f>
        <v>#N/A</v>
      </c>
    </row>
    <row r="632" spans="1:13" ht="15.5">
      <c r="A632" s="94"/>
      <c r="B632" s="43" t="s">
        <v>1069</v>
      </c>
      <c r="C632" s="44" t="s">
        <v>1070</v>
      </c>
      <c r="D632" s="48"/>
      <c r="E632" s="48"/>
      <c r="F632" s="50">
        <v>173.87</v>
      </c>
      <c r="G632" s="456"/>
      <c r="H632" s="454">
        <f t="shared" si="31"/>
        <v>46.75</v>
      </c>
      <c r="I632" s="454">
        <f t="shared" si="31"/>
        <v>24.06</v>
      </c>
      <c r="J632" s="455"/>
      <c r="K632" s="454" t="e">
        <f>#N/A</f>
        <v>#N/A</v>
      </c>
      <c r="L632" s="455"/>
      <c r="M632" s="454" t="e">
        <f>#N/A</f>
        <v>#N/A</v>
      </c>
    </row>
    <row r="633" spans="1:13" ht="15.5">
      <c r="A633" s="115" t="s">
        <v>349</v>
      </c>
      <c r="B633" s="43" t="s">
        <v>1066</v>
      </c>
      <c r="C633" s="44" t="s">
        <v>1071</v>
      </c>
      <c r="D633" s="48"/>
      <c r="E633" s="48"/>
      <c r="F633" s="50">
        <v>257.92</v>
      </c>
      <c r="G633" s="456"/>
      <c r="H633" s="454">
        <f t="shared" si="31"/>
        <v>69.349999999999994</v>
      </c>
      <c r="I633" s="454">
        <f t="shared" si="31"/>
        <v>35.69</v>
      </c>
      <c r="J633" s="455"/>
      <c r="K633" s="454" t="e">
        <f>#N/A</f>
        <v>#N/A</v>
      </c>
      <c r="L633" s="455"/>
      <c r="M633" s="454" t="e">
        <f>#N/A</f>
        <v>#N/A</v>
      </c>
    </row>
    <row r="634" spans="1:13" ht="15.5">
      <c r="A634" s="94"/>
      <c r="B634" s="43" t="s">
        <v>1072</v>
      </c>
      <c r="C634" s="44" t="s">
        <v>1073</v>
      </c>
      <c r="D634" s="48"/>
      <c r="E634" s="48"/>
      <c r="F634" s="50">
        <v>257.92</v>
      </c>
      <c r="G634" s="456"/>
      <c r="H634" s="454">
        <f t="shared" si="31"/>
        <v>69.349999999999994</v>
      </c>
      <c r="I634" s="454">
        <f t="shared" si="31"/>
        <v>35.69</v>
      </c>
      <c r="J634" s="455"/>
      <c r="K634" s="454" t="e">
        <f>#N/A</f>
        <v>#N/A</v>
      </c>
      <c r="L634" s="455"/>
      <c r="M634" s="454" t="e">
        <f>#N/A</f>
        <v>#N/A</v>
      </c>
    </row>
    <row r="635" spans="1:13" ht="15.5">
      <c r="A635" s="115" t="s">
        <v>352</v>
      </c>
      <c r="B635" s="43" t="s">
        <v>1066</v>
      </c>
      <c r="C635" s="44" t="s">
        <v>1074</v>
      </c>
      <c r="D635" s="48"/>
      <c r="E635" s="48"/>
      <c r="F635" s="50">
        <v>687.63</v>
      </c>
      <c r="G635" s="456"/>
      <c r="H635" s="454">
        <f t="shared" si="31"/>
        <v>184.89</v>
      </c>
      <c r="I635" s="454">
        <f t="shared" si="31"/>
        <v>95.14</v>
      </c>
      <c r="J635" s="455"/>
      <c r="K635" s="454" t="e">
        <f>#N/A</f>
        <v>#N/A</v>
      </c>
      <c r="L635" s="455"/>
      <c r="M635" s="454" t="e">
        <f>#N/A</f>
        <v>#N/A</v>
      </c>
    </row>
    <row r="636" spans="1:13" ht="15.5">
      <c r="A636" s="94"/>
      <c r="B636" s="43" t="s">
        <v>1075</v>
      </c>
      <c r="C636" s="44" t="s">
        <v>1076</v>
      </c>
      <c r="D636" s="48"/>
      <c r="E636" s="48"/>
      <c r="F636" s="50">
        <v>687.63</v>
      </c>
      <c r="G636" s="456"/>
      <c r="H636" s="454">
        <f t="shared" si="31"/>
        <v>184.89</v>
      </c>
      <c r="I636" s="454">
        <f t="shared" si="31"/>
        <v>95.14</v>
      </c>
      <c r="J636" s="455"/>
      <c r="K636" s="454" t="e">
        <f>#N/A</f>
        <v>#N/A</v>
      </c>
      <c r="L636" s="455"/>
      <c r="M636" s="454" t="e">
        <f>#N/A</f>
        <v>#N/A</v>
      </c>
    </row>
    <row r="637" spans="1:13" ht="15.5">
      <c r="A637" s="115" t="s">
        <v>380</v>
      </c>
      <c r="B637" s="43" t="s">
        <v>1066</v>
      </c>
      <c r="C637" s="44" t="s">
        <v>1077</v>
      </c>
      <c r="D637" s="48"/>
      <c r="E637" s="48"/>
      <c r="F637" s="50">
        <v>1311.54</v>
      </c>
      <c r="G637" s="456"/>
      <c r="H637" s="454">
        <f t="shared" si="31"/>
        <v>352.66</v>
      </c>
      <c r="I637" s="454">
        <f t="shared" si="31"/>
        <v>181.47</v>
      </c>
      <c r="J637" s="455"/>
      <c r="K637" s="454" t="e">
        <f>#N/A</f>
        <v>#N/A</v>
      </c>
      <c r="L637" s="455"/>
      <c r="M637" s="454" t="e">
        <f>#N/A</f>
        <v>#N/A</v>
      </c>
    </row>
    <row r="638" spans="1:13" ht="15.5">
      <c r="A638" s="94"/>
      <c r="B638" s="43" t="s">
        <v>1078</v>
      </c>
      <c r="C638" s="44" t="s">
        <v>1079</v>
      </c>
      <c r="D638" s="48"/>
      <c r="E638" s="48"/>
      <c r="F638" s="50">
        <v>1311.54</v>
      </c>
      <c r="G638" s="456"/>
      <c r="H638" s="454">
        <f t="shared" si="31"/>
        <v>352.66</v>
      </c>
      <c r="I638" s="454">
        <f t="shared" si="31"/>
        <v>181.47</v>
      </c>
      <c r="J638" s="455"/>
      <c r="K638" s="454" t="e">
        <f>#N/A</f>
        <v>#N/A</v>
      </c>
      <c r="L638" s="455"/>
      <c r="M638" s="454" t="e">
        <f>#N/A</f>
        <v>#N/A</v>
      </c>
    </row>
    <row r="639" spans="1:13" ht="15.5">
      <c r="A639" s="115" t="s">
        <v>384</v>
      </c>
      <c r="B639" s="43" t="s">
        <v>1066</v>
      </c>
      <c r="C639" s="44" t="s">
        <v>1080</v>
      </c>
      <c r="D639" s="48"/>
      <c r="E639" s="48"/>
      <c r="F639" s="50">
        <v>771.68</v>
      </c>
      <c r="G639" s="456"/>
      <c r="H639" s="454">
        <f t="shared" si="31"/>
        <v>207.49</v>
      </c>
      <c r="I639" s="454">
        <f t="shared" si="31"/>
        <v>106.77</v>
      </c>
      <c r="J639" s="455"/>
      <c r="K639" s="454" t="e">
        <f>#N/A</f>
        <v>#N/A</v>
      </c>
      <c r="L639" s="455"/>
      <c r="M639" s="454" t="e">
        <f>#N/A</f>
        <v>#N/A</v>
      </c>
    </row>
    <row r="640" spans="1:13" ht="15.5">
      <c r="A640" s="94"/>
      <c r="B640" s="43" t="s">
        <v>1081</v>
      </c>
      <c r="C640" s="44" t="s">
        <v>1082</v>
      </c>
      <c r="D640" s="48"/>
      <c r="E640" s="48"/>
      <c r="F640" s="50">
        <v>771.68</v>
      </c>
      <c r="G640" s="456"/>
      <c r="H640" s="454">
        <f t="shared" si="31"/>
        <v>207.49</v>
      </c>
      <c r="I640" s="454">
        <f t="shared" si="31"/>
        <v>106.77</v>
      </c>
      <c r="J640" s="455"/>
      <c r="K640" s="454" t="e">
        <f>#N/A</f>
        <v>#N/A</v>
      </c>
      <c r="L640" s="455"/>
      <c r="M640" s="454" t="e">
        <f>#N/A</f>
        <v>#N/A</v>
      </c>
    </row>
    <row r="641" spans="1:13" ht="15.5">
      <c r="A641" s="110" t="s">
        <v>355</v>
      </c>
      <c r="B641" s="43" t="s">
        <v>1066</v>
      </c>
      <c r="C641" s="44" t="s">
        <v>1083</v>
      </c>
      <c r="D641" s="48"/>
      <c r="E641" s="48"/>
      <c r="F641" s="50">
        <v>851.52</v>
      </c>
      <c r="G641" s="456"/>
      <c r="H641" s="454">
        <f t="shared" si="31"/>
        <v>228.96</v>
      </c>
      <c r="I641" s="454">
        <f t="shared" si="31"/>
        <v>117.82</v>
      </c>
      <c r="J641" s="455"/>
      <c r="K641" s="454" t="e">
        <f>#N/A</f>
        <v>#N/A</v>
      </c>
      <c r="L641" s="455"/>
      <c r="M641" s="454" t="e">
        <f>#N/A</f>
        <v>#N/A</v>
      </c>
    </row>
    <row r="642" spans="1:13" ht="15.5">
      <c r="A642" s="110" t="s">
        <v>358</v>
      </c>
      <c r="B642" s="43" t="s">
        <v>1066</v>
      </c>
      <c r="C642" s="44" t="s">
        <v>1084</v>
      </c>
      <c r="D642" s="48"/>
      <c r="E642" s="48"/>
      <c r="F642" s="50">
        <v>901.95</v>
      </c>
      <c r="G642" s="456"/>
      <c r="H642" s="454">
        <f t="shared" si="31"/>
        <v>242.52</v>
      </c>
      <c r="I642" s="454">
        <f t="shared" si="31"/>
        <v>124.79</v>
      </c>
      <c r="J642" s="455"/>
      <c r="K642" s="454" t="e">
        <f>#N/A</f>
        <v>#N/A</v>
      </c>
      <c r="L642" s="455"/>
      <c r="M642" s="454" t="e">
        <f>#N/A</f>
        <v>#N/A</v>
      </c>
    </row>
    <row r="643" spans="1:13" ht="15.5">
      <c r="A643" s="110" t="s">
        <v>361</v>
      </c>
      <c r="B643" s="43" t="s">
        <v>1066</v>
      </c>
      <c r="C643" s="44" t="s">
        <v>1085</v>
      </c>
      <c r="D643" s="48"/>
      <c r="E643" s="48"/>
      <c r="F643" s="50">
        <v>1596.41</v>
      </c>
      <c r="G643" s="456"/>
      <c r="H643" s="454">
        <f t="shared" ref="H643:I662" si="32">IFERROR(IF(ISNUMBER($F643),ROUND($F643*H$1,2),""),"N/A")</f>
        <v>429.25</v>
      </c>
      <c r="I643" s="454">
        <f t="shared" si="32"/>
        <v>220.88</v>
      </c>
      <c r="J643" s="455"/>
      <c r="K643" s="454" t="e">
        <f>#N/A</f>
        <v>#N/A</v>
      </c>
      <c r="L643" s="455"/>
      <c r="M643" s="454" t="e">
        <f>#N/A</f>
        <v>#N/A</v>
      </c>
    </row>
    <row r="644" spans="1:13" ht="15.5">
      <c r="A644" s="116" t="s">
        <v>364</v>
      </c>
      <c r="B644" s="96" t="s">
        <v>1066</v>
      </c>
      <c r="C644" s="97" t="s">
        <v>1086</v>
      </c>
      <c r="D644" s="98"/>
      <c r="E644" s="98"/>
      <c r="F644" s="99">
        <v>1646.84</v>
      </c>
      <c r="G644" s="456"/>
      <c r="H644" s="454">
        <f t="shared" si="32"/>
        <v>442.81</v>
      </c>
      <c r="I644" s="454">
        <f t="shared" si="32"/>
        <v>227.86</v>
      </c>
      <c r="J644" s="455"/>
      <c r="K644" s="454" t="e">
        <f>#N/A</f>
        <v>#N/A</v>
      </c>
      <c r="L644" s="455"/>
      <c r="M644" s="454" t="e">
        <f>#N/A</f>
        <v>#N/A</v>
      </c>
    </row>
    <row r="645" spans="1:13" ht="15.5">
      <c r="A645" s="100"/>
      <c r="B645" s="101"/>
      <c r="C645" s="102"/>
      <c r="D645" s="103"/>
      <c r="E645" s="103"/>
      <c r="F645" s="104"/>
      <c r="G645" s="456"/>
      <c r="H645" s="454" t="str">
        <f t="shared" si="32"/>
        <v/>
      </c>
      <c r="I645" s="454" t="str">
        <f t="shared" si="32"/>
        <v/>
      </c>
      <c r="J645" s="455"/>
      <c r="K645" s="454"/>
      <c r="L645" s="455"/>
      <c r="M645" s="454"/>
    </row>
    <row r="646" spans="1:13" ht="15.5">
      <c r="A646" s="69" t="s">
        <v>1087</v>
      </c>
      <c r="B646" s="70"/>
      <c r="C646" s="71"/>
      <c r="D646" s="72"/>
      <c r="E646" s="72"/>
      <c r="F646" s="73"/>
      <c r="G646" s="456"/>
      <c r="H646" s="454" t="str">
        <f t="shared" si="32"/>
        <v/>
      </c>
      <c r="I646" s="454" t="str">
        <f t="shared" si="32"/>
        <v/>
      </c>
      <c r="J646" s="455"/>
      <c r="K646" s="454"/>
      <c r="L646" s="455"/>
      <c r="M646" s="454"/>
    </row>
    <row r="647" spans="1:13" ht="15.5">
      <c r="A647" s="94" t="s">
        <v>368</v>
      </c>
      <c r="B647" s="37" t="s">
        <v>1088</v>
      </c>
      <c r="C647" s="38" t="s">
        <v>1089</v>
      </c>
      <c r="D647" s="58"/>
      <c r="E647" s="58"/>
      <c r="F647" s="59">
        <v>0</v>
      </c>
      <c r="G647" s="456"/>
      <c r="H647" s="454">
        <f t="shared" si="32"/>
        <v>0</v>
      </c>
      <c r="I647" s="454">
        <f t="shared" si="32"/>
        <v>0</v>
      </c>
      <c r="J647" s="455"/>
      <c r="K647" s="454" t="e">
        <f>#N/A</f>
        <v>#N/A</v>
      </c>
      <c r="L647" s="455"/>
      <c r="M647" s="454" t="e">
        <f>#N/A</f>
        <v>#N/A</v>
      </c>
    </row>
    <row r="648" spans="1:13" ht="15.5">
      <c r="A648" s="115" t="s">
        <v>1090</v>
      </c>
      <c r="B648" s="43" t="s">
        <v>1088</v>
      </c>
      <c r="C648" s="44" t="s">
        <v>1091</v>
      </c>
      <c r="D648" s="48"/>
      <c r="E648" s="48"/>
      <c r="F648" s="50">
        <v>62.51</v>
      </c>
      <c r="G648" s="456"/>
      <c r="H648" s="454">
        <f t="shared" si="32"/>
        <v>16.809999999999999</v>
      </c>
      <c r="I648" s="454">
        <f t="shared" si="32"/>
        <v>8.65</v>
      </c>
      <c r="J648" s="455"/>
      <c r="K648" s="454" t="e">
        <f>#N/A</f>
        <v>#N/A</v>
      </c>
      <c r="L648" s="455"/>
      <c r="M648" s="454" t="e">
        <f>#N/A</f>
        <v>#N/A</v>
      </c>
    </row>
    <row r="649" spans="1:13" ht="15.5">
      <c r="A649" s="94" t="s">
        <v>1092</v>
      </c>
      <c r="B649" s="43" t="s">
        <v>1093</v>
      </c>
      <c r="C649" s="44" t="s">
        <v>1094</v>
      </c>
      <c r="D649" s="48"/>
      <c r="E649" s="48"/>
      <c r="F649" s="50">
        <v>62.51</v>
      </c>
      <c r="G649" s="456"/>
      <c r="H649" s="454">
        <f t="shared" si="32"/>
        <v>16.809999999999999</v>
      </c>
      <c r="I649" s="454">
        <f t="shared" si="32"/>
        <v>8.65</v>
      </c>
      <c r="J649" s="455"/>
      <c r="K649" s="454" t="e">
        <f>#N/A</f>
        <v>#N/A</v>
      </c>
      <c r="L649" s="455"/>
      <c r="M649" s="454" t="e">
        <f>#N/A</f>
        <v>#N/A</v>
      </c>
    </row>
    <row r="650" spans="1:13" ht="15.5">
      <c r="A650" s="115" t="s">
        <v>349</v>
      </c>
      <c r="B650" s="43" t="s">
        <v>1088</v>
      </c>
      <c r="C650" s="44" t="s">
        <v>1095</v>
      </c>
      <c r="D650" s="48"/>
      <c r="E650" s="48"/>
      <c r="F650" s="50">
        <v>208.51</v>
      </c>
      <c r="G650" s="456"/>
      <c r="H650" s="454">
        <f t="shared" si="32"/>
        <v>56.07</v>
      </c>
      <c r="I650" s="454">
        <f t="shared" si="32"/>
        <v>28.85</v>
      </c>
      <c r="J650" s="455"/>
      <c r="K650" s="454" t="e">
        <f>#N/A</f>
        <v>#N/A</v>
      </c>
      <c r="L650" s="455"/>
      <c r="M650" s="454" t="e">
        <f>#N/A</f>
        <v>#N/A</v>
      </c>
    </row>
    <row r="651" spans="1:13" ht="15.5">
      <c r="A651" s="94"/>
      <c r="B651" s="43" t="s">
        <v>1096</v>
      </c>
      <c r="C651" s="44" t="s">
        <v>1097</v>
      </c>
      <c r="D651" s="48"/>
      <c r="E651" s="48"/>
      <c r="F651" s="50">
        <v>208.51</v>
      </c>
      <c r="G651" s="456"/>
      <c r="H651" s="454">
        <f t="shared" si="32"/>
        <v>56.07</v>
      </c>
      <c r="I651" s="454">
        <f t="shared" si="32"/>
        <v>28.85</v>
      </c>
      <c r="J651" s="455"/>
      <c r="K651" s="454" t="e">
        <f>#N/A</f>
        <v>#N/A</v>
      </c>
      <c r="L651" s="455"/>
      <c r="M651" s="454" t="e">
        <f>#N/A</f>
        <v>#N/A</v>
      </c>
    </row>
    <row r="652" spans="1:13" ht="15.5">
      <c r="A652" s="115" t="s">
        <v>941</v>
      </c>
      <c r="B652" s="43" t="s">
        <v>1088</v>
      </c>
      <c r="C652" s="44" t="s">
        <v>1098</v>
      </c>
      <c r="D652" s="48"/>
      <c r="E652" s="48"/>
      <c r="F652" s="50">
        <v>324.02999999999997</v>
      </c>
      <c r="G652" s="456"/>
      <c r="H652" s="454">
        <f t="shared" si="32"/>
        <v>87.13</v>
      </c>
      <c r="I652" s="454">
        <f t="shared" si="32"/>
        <v>44.83</v>
      </c>
      <c r="J652" s="455"/>
      <c r="K652" s="454" t="e">
        <f>#N/A</f>
        <v>#N/A</v>
      </c>
      <c r="L652" s="455"/>
      <c r="M652" s="454" t="e">
        <f>#N/A</f>
        <v>#N/A</v>
      </c>
    </row>
    <row r="653" spans="1:13" ht="15.5">
      <c r="A653" s="94"/>
      <c r="B653" s="43" t="s">
        <v>1099</v>
      </c>
      <c r="C653" s="44" t="s">
        <v>1100</v>
      </c>
      <c r="D653" s="48"/>
      <c r="E653" s="48"/>
      <c r="F653" s="50">
        <v>324.02999999999997</v>
      </c>
      <c r="G653" s="456"/>
      <c r="H653" s="454">
        <f t="shared" si="32"/>
        <v>87.13</v>
      </c>
      <c r="I653" s="454">
        <f t="shared" si="32"/>
        <v>44.83</v>
      </c>
      <c r="J653" s="455"/>
      <c r="K653" s="454" t="e">
        <f>#N/A</f>
        <v>#N/A</v>
      </c>
      <c r="L653" s="455"/>
      <c r="M653" s="454" t="e">
        <f>#N/A</f>
        <v>#N/A</v>
      </c>
    </row>
    <row r="654" spans="1:13" ht="15.5">
      <c r="A654" s="115" t="s">
        <v>380</v>
      </c>
      <c r="B654" s="43" t="s">
        <v>1088</v>
      </c>
      <c r="C654" s="44" t="s">
        <v>1101</v>
      </c>
      <c r="D654" s="48"/>
      <c r="E654" s="48"/>
      <c r="F654" s="50">
        <v>763.3</v>
      </c>
      <c r="G654" s="456"/>
      <c r="H654" s="454">
        <f t="shared" si="32"/>
        <v>205.24</v>
      </c>
      <c r="I654" s="454">
        <f t="shared" si="32"/>
        <v>105.61</v>
      </c>
      <c r="J654" s="455"/>
      <c r="K654" s="454" t="e">
        <f>#N/A</f>
        <v>#N/A</v>
      </c>
      <c r="L654" s="455"/>
      <c r="M654" s="454" t="e">
        <f>#N/A</f>
        <v>#N/A</v>
      </c>
    </row>
    <row r="655" spans="1:13" ht="15.5">
      <c r="A655" s="94"/>
      <c r="B655" s="43" t="s">
        <v>1102</v>
      </c>
      <c r="C655" s="44" t="s">
        <v>1103</v>
      </c>
      <c r="D655" s="48"/>
      <c r="E655" s="48"/>
      <c r="F655" s="50">
        <v>763.3</v>
      </c>
      <c r="G655" s="456"/>
      <c r="H655" s="454">
        <f t="shared" si="32"/>
        <v>205.24</v>
      </c>
      <c r="I655" s="454">
        <f t="shared" si="32"/>
        <v>105.61</v>
      </c>
      <c r="J655" s="455"/>
      <c r="K655" s="454" t="e">
        <f>#N/A</f>
        <v>#N/A</v>
      </c>
      <c r="L655" s="455"/>
      <c r="M655" s="454" t="e">
        <f>#N/A</f>
        <v>#N/A</v>
      </c>
    </row>
    <row r="656" spans="1:13" ht="15.5">
      <c r="A656" s="115" t="s">
        <v>1104</v>
      </c>
      <c r="B656" s="43" t="s">
        <v>1088</v>
      </c>
      <c r="C656" s="44" t="s">
        <v>1105</v>
      </c>
      <c r="D656" s="48"/>
      <c r="E656" s="48"/>
      <c r="F656" s="50">
        <v>913.82</v>
      </c>
      <c r="G656" s="456"/>
      <c r="H656" s="454">
        <f t="shared" si="32"/>
        <v>245.71</v>
      </c>
      <c r="I656" s="454">
        <f t="shared" si="32"/>
        <v>126.44</v>
      </c>
      <c r="J656" s="455"/>
      <c r="K656" s="454" t="e">
        <f>#N/A</f>
        <v>#N/A</v>
      </c>
      <c r="L656" s="455"/>
      <c r="M656" s="454" t="e">
        <f>#N/A</f>
        <v>#N/A</v>
      </c>
    </row>
    <row r="657" spans="1:13" ht="15.5">
      <c r="A657" s="94"/>
      <c r="B657" s="43" t="s">
        <v>1106</v>
      </c>
      <c r="C657" s="44" t="s">
        <v>1107</v>
      </c>
      <c r="D657" s="48"/>
      <c r="E657" s="48"/>
      <c r="F657" s="50">
        <v>913.82</v>
      </c>
      <c r="G657" s="456"/>
      <c r="H657" s="454">
        <f t="shared" si="32"/>
        <v>245.71</v>
      </c>
      <c r="I657" s="454">
        <f t="shared" si="32"/>
        <v>126.44</v>
      </c>
      <c r="J657" s="455"/>
      <c r="K657" s="454" t="e">
        <f>#N/A</f>
        <v>#N/A</v>
      </c>
      <c r="L657" s="455"/>
      <c r="M657" s="454" t="e">
        <f>#N/A</f>
        <v>#N/A</v>
      </c>
    </row>
    <row r="658" spans="1:13" ht="15.5">
      <c r="A658" s="110" t="s">
        <v>355</v>
      </c>
      <c r="B658" s="43" t="s">
        <v>1108</v>
      </c>
      <c r="C658" s="44" t="s">
        <v>1109</v>
      </c>
      <c r="D658" s="48"/>
      <c r="E658" s="48"/>
      <c r="F658" s="50">
        <v>561.75</v>
      </c>
      <c r="G658" s="456"/>
      <c r="H658" s="454">
        <f t="shared" si="32"/>
        <v>151.05000000000001</v>
      </c>
      <c r="I658" s="454">
        <f t="shared" si="32"/>
        <v>77.72</v>
      </c>
      <c r="J658" s="455"/>
      <c r="K658" s="454" t="e">
        <f>#N/A</f>
        <v>#N/A</v>
      </c>
      <c r="L658" s="455"/>
      <c r="M658" s="454" t="e">
        <f>#N/A</f>
        <v>#N/A</v>
      </c>
    </row>
    <row r="659" spans="1:13" ht="15.5">
      <c r="A659" s="110" t="s">
        <v>358</v>
      </c>
      <c r="B659" s="43" t="s">
        <v>1110</v>
      </c>
      <c r="C659" s="44" t="s">
        <v>1111</v>
      </c>
      <c r="D659" s="48"/>
      <c r="E659" s="48"/>
      <c r="F659" s="50">
        <v>509.09</v>
      </c>
      <c r="G659" s="456"/>
      <c r="H659" s="454">
        <f t="shared" si="32"/>
        <v>136.88999999999999</v>
      </c>
      <c r="I659" s="454">
        <f t="shared" si="32"/>
        <v>70.44</v>
      </c>
      <c r="J659" s="455"/>
      <c r="K659" s="454" t="e">
        <f>#N/A</f>
        <v>#N/A</v>
      </c>
      <c r="L659" s="455"/>
      <c r="M659" s="454" t="e">
        <f>#N/A</f>
        <v>#N/A</v>
      </c>
    </row>
    <row r="660" spans="1:13" ht="15.5">
      <c r="A660" s="110" t="s">
        <v>361</v>
      </c>
      <c r="B660" s="43" t="s">
        <v>1112</v>
      </c>
      <c r="C660" s="44" t="s">
        <v>1113</v>
      </c>
      <c r="D660" s="48"/>
      <c r="E660" s="48"/>
      <c r="F660" s="50">
        <v>624.25</v>
      </c>
      <c r="G660" s="456"/>
      <c r="H660" s="454">
        <f t="shared" si="32"/>
        <v>167.85</v>
      </c>
      <c r="I660" s="454">
        <f t="shared" si="32"/>
        <v>86.37</v>
      </c>
      <c r="J660" s="455"/>
      <c r="K660" s="454" t="e">
        <f>#N/A</f>
        <v>#N/A</v>
      </c>
      <c r="L660" s="455"/>
      <c r="M660" s="454" t="e">
        <f>#N/A</f>
        <v>#N/A</v>
      </c>
    </row>
    <row r="661" spans="1:13" ht="15.5">
      <c r="A661" s="115" t="s">
        <v>364</v>
      </c>
      <c r="B661" s="52" t="s">
        <v>1114</v>
      </c>
      <c r="C661" s="53" t="s">
        <v>1115</v>
      </c>
      <c r="D661" s="61"/>
      <c r="E661" s="61"/>
      <c r="F661" s="62">
        <v>885.96</v>
      </c>
      <c r="G661" s="456"/>
      <c r="H661" s="454">
        <f t="shared" si="32"/>
        <v>238.22</v>
      </c>
      <c r="I661" s="454">
        <f t="shared" si="32"/>
        <v>122.58</v>
      </c>
      <c r="J661" s="455"/>
      <c r="K661" s="454" t="e">
        <f>#N/A</f>
        <v>#N/A</v>
      </c>
      <c r="L661" s="455"/>
      <c r="M661" s="454" t="e">
        <f>#N/A</f>
        <v>#N/A</v>
      </c>
    </row>
    <row r="662" spans="1:13" ht="15.5">
      <c r="A662" s="30"/>
      <c r="B662" s="31"/>
      <c r="C662" s="32"/>
      <c r="D662" s="33"/>
      <c r="E662" s="33"/>
      <c r="F662" s="35"/>
      <c r="G662" s="456"/>
      <c r="H662" s="454" t="str">
        <f t="shared" si="32"/>
        <v/>
      </c>
      <c r="I662" s="454" t="str">
        <f t="shared" si="32"/>
        <v/>
      </c>
      <c r="J662" s="455"/>
      <c r="K662" s="454"/>
      <c r="L662" s="455"/>
      <c r="M662" s="454"/>
    </row>
    <row r="663" spans="1:13" ht="15.5">
      <c r="A663" s="30"/>
      <c r="B663" s="31"/>
      <c r="C663" s="32"/>
      <c r="D663" s="33"/>
      <c r="E663" s="33"/>
      <c r="F663" s="35"/>
      <c r="G663" s="456"/>
      <c r="H663" s="454" t="str">
        <f t="shared" ref="H663:I682" si="33">IFERROR(IF(ISNUMBER($F663),ROUND($F663*H$1,2),""),"N/A")</f>
        <v/>
      </c>
      <c r="I663" s="454" t="str">
        <f t="shared" si="33"/>
        <v/>
      </c>
      <c r="J663" s="455"/>
      <c r="K663" s="454"/>
      <c r="L663" s="455"/>
      <c r="M663" s="454"/>
    </row>
    <row r="664" spans="1:13" ht="15.5">
      <c r="A664" s="154" t="s">
        <v>1116</v>
      </c>
      <c r="B664" s="155"/>
      <c r="C664" s="156"/>
      <c r="D664" s="157"/>
      <c r="E664" s="157"/>
      <c r="F664" s="160"/>
      <c r="G664" s="456"/>
      <c r="H664" s="454" t="str">
        <f t="shared" si="33"/>
        <v/>
      </c>
      <c r="I664" s="454" t="str">
        <f t="shared" si="33"/>
        <v/>
      </c>
      <c r="J664" s="455"/>
      <c r="K664" s="454"/>
      <c r="L664" s="455"/>
      <c r="M664" s="454"/>
    </row>
    <row r="665" spans="1:13" ht="15.5">
      <c r="A665" s="110" t="s">
        <v>368</v>
      </c>
      <c r="B665" s="43" t="s">
        <v>1117</v>
      </c>
      <c r="C665" s="44" t="s">
        <v>1118</v>
      </c>
      <c r="D665" s="48"/>
      <c r="E665" s="48"/>
      <c r="F665" s="50">
        <v>0</v>
      </c>
      <c r="G665" s="456"/>
      <c r="H665" s="454">
        <f t="shared" si="33"/>
        <v>0</v>
      </c>
      <c r="I665" s="454">
        <f t="shared" si="33"/>
        <v>0</v>
      </c>
      <c r="J665" s="455"/>
      <c r="K665" s="454" t="e">
        <f>#N/A</f>
        <v>#N/A</v>
      </c>
      <c r="L665" s="455"/>
      <c r="M665" s="454" t="e">
        <f>#N/A</f>
        <v>#N/A</v>
      </c>
    </row>
    <row r="666" spans="1:13" ht="15.5">
      <c r="A666" s="110" t="s">
        <v>346</v>
      </c>
      <c r="B666" s="43" t="s">
        <v>1117</v>
      </c>
      <c r="C666" s="44" t="s">
        <v>1119</v>
      </c>
      <c r="D666" s="48"/>
      <c r="E666" s="48"/>
      <c r="F666" s="50">
        <v>1662.36</v>
      </c>
      <c r="G666" s="456"/>
      <c r="H666" s="454">
        <f t="shared" si="33"/>
        <v>446.99</v>
      </c>
      <c r="I666" s="454">
        <f t="shared" si="33"/>
        <v>230.01</v>
      </c>
      <c r="J666" s="455"/>
      <c r="K666" s="454" t="e">
        <f>#N/A</f>
        <v>#N/A</v>
      </c>
      <c r="L666" s="455"/>
      <c r="M666" s="454" t="e">
        <f>#N/A</f>
        <v>#N/A</v>
      </c>
    </row>
    <row r="667" spans="1:13" ht="15.5">
      <c r="A667" s="110" t="s">
        <v>349</v>
      </c>
      <c r="B667" s="43" t="s">
        <v>1117</v>
      </c>
      <c r="C667" s="44" t="s">
        <v>1120</v>
      </c>
      <c r="D667" s="48"/>
      <c r="E667" s="48"/>
      <c r="F667" s="50">
        <v>2707.86</v>
      </c>
      <c r="G667" s="456"/>
      <c r="H667" s="454">
        <f t="shared" si="33"/>
        <v>728.11</v>
      </c>
      <c r="I667" s="454">
        <f t="shared" si="33"/>
        <v>374.66</v>
      </c>
      <c r="J667" s="455"/>
      <c r="K667" s="454" t="e">
        <f>#N/A</f>
        <v>#N/A</v>
      </c>
      <c r="L667" s="455"/>
      <c r="M667" s="454" t="e">
        <f>#N/A</f>
        <v>#N/A</v>
      </c>
    </row>
    <row r="668" spans="1:13" ht="15.5">
      <c r="A668" s="110" t="s">
        <v>352</v>
      </c>
      <c r="B668" s="43" t="s">
        <v>1117</v>
      </c>
      <c r="C668" s="44" t="s">
        <v>1121</v>
      </c>
      <c r="D668" s="48"/>
      <c r="E668" s="48"/>
      <c r="F668" s="50">
        <v>2929.11</v>
      </c>
      <c r="G668" s="456"/>
      <c r="H668" s="454">
        <f t="shared" si="33"/>
        <v>787.6</v>
      </c>
      <c r="I668" s="454">
        <f t="shared" si="33"/>
        <v>405.27</v>
      </c>
      <c r="J668" s="455"/>
      <c r="K668" s="454" t="e">
        <f>#N/A</f>
        <v>#N/A</v>
      </c>
      <c r="L668" s="455"/>
      <c r="M668" s="454" t="e">
        <f>#N/A</f>
        <v>#N/A</v>
      </c>
    </row>
    <row r="669" spans="1:13" ht="15.5">
      <c r="A669" s="110" t="s">
        <v>380</v>
      </c>
      <c r="B669" s="43" t="s">
        <v>1117</v>
      </c>
      <c r="C669" s="44" t="s">
        <v>1122</v>
      </c>
      <c r="D669" s="48"/>
      <c r="E669" s="48"/>
      <c r="F669" s="50">
        <v>4900.3599999999997</v>
      </c>
      <c r="G669" s="456"/>
      <c r="H669" s="454">
        <f t="shared" si="33"/>
        <v>1317.64</v>
      </c>
      <c r="I669" s="454">
        <f t="shared" si="33"/>
        <v>678.02</v>
      </c>
      <c r="J669" s="455"/>
      <c r="K669" s="454" t="e">
        <f>#N/A</f>
        <v>#N/A</v>
      </c>
      <c r="L669" s="455"/>
      <c r="M669" s="454" t="e">
        <f>#N/A</f>
        <v>#N/A</v>
      </c>
    </row>
    <row r="670" spans="1:13" ht="15.5">
      <c r="A670" s="110" t="s">
        <v>384</v>
      </c>
      <c r="B670" s="43" t="s">
        <v>1117</v>
      </c>
      <c r="C670" s="44" t="s">
        <v>1123</v>
      </c>
      <c r="D670" s="48"/>
      <c r="E670" s="48"/>
      <c r="F670" s="50">
        <v>5285.36</v>
      </c>
      <c r="G670" s="456"/>
      <c r="H670" s="454">
        <f t="shared" si="33"/>
        <v>1421.16</v>
      </c>
      <c r="I670" s="454">
        <f t="shared" si="33"/>
        <v>731.29</v>
      </c>
      <c r="J670" s="455"/>
      <c r="K670" s="454" t="e">
        <f>#N/A</f>
        <v>#N/A</v>
      </c>
      <c r="L670" s="455"/>
      <c r="M670" s="454" t="e">
        <f>#N/A</f>
        <v>#N/A</v>
      </c>
    </row>
    <row r="671" spans="1:13" ht="15.5">
      <c r="A671" s="110" t="s">
        <v>355</v>
      </c>
      <c r="B671" s="43" t="s">
        <v>1117</v>
      </c>
      <c r="C671" s="44" t="s">
        <v>1124</v>
      </c>
      <c r="D671" s="48"/>
      <c r="E671" s="48"/>
      <c r="F671" s="50">
        <v>1901.8</v>
      </c>
      <c r="G671" s="456"/>
      <c r="H671" s="454">
        <f t="shared" si="33"/>
        <v>511.37</v>
      </c>
      <c r="I671" s="454">
        <f t="shared" si="33"/>
        <v>263.13</v>
      </c>
      <c r="J671" s="455"/>
      <c r="K671" s="454" t="e">
        <f>#N/A</f>
        <v>#N/A</v>
      </c>
      <c r="L671" s="455"/>
      <c r="M671" s="454" t="e">
        <f>#N/A</f>
        <v>#N/A</v>
      </c>
    </row>
    <row r="672" spans="1:13" ht="15.5">
      <c r="A672" s="110" t="s">
        <v>358</v>
      </c>
      <c r="B672" s="43" t="s">
        <v>1117</v>
      </c>
      <c r="C672" s="44" t="s">
        <v>1125</v>
      </c>
      <c r="D672" s="48"/>
      <c r="E672" s="48"/>
      <c r="F672" s="50">
        <v>2390.27</v>
      </c>
      <c r="G672" s="456"/>
      <c r="H672" s="454">
        <f t="shared" si="33"/>
        <v>642.71</v>
      </c>
      <c r="I672" s="454">
        <f t="shared" si="33"/>
        <v>330.72</v>
      </c>
      <c r="J672" s="455"/>
      <c r="K672" s="454" t="e">
        <f>#N/A</f>
        <v>#N/A</v>
      </c>
      <c r="L672" s="455"/>
      <c r="M672" s="454" t="e">
        <f>#N/A</f>
        <v>#N/A</v>
      </c>
    </row>
    <row r="673" spans="1:13" ht="15.5">
      <c r="A673" s="110" t="s">
        <v>361</v>
      </c>
      <c r="B673" s="43" t="s">
        <v>1117</v>
      </c>
      <c r="C673" s="44" t="s">
        <v>1126</v>
      </c>
      <c r="D673" s="48"/>
      <c r="E673" s="48"/>
      <c r="F673" s="50">
        <v>3744.37</v>
      </c>
      <c r="G673" s="456"/>
      <c r="H673" s="454">
        <f t="shared" si="33"/>
        <v>1006.81</v>
      </c>
      <c r="I673" s="454">
        <f t="shared" si="33"/>
        <v>518.07000000000005</v>
      </c>
      <c r="J673" s="455"/>
      <c r="K673" s="454" t="e">
        <f>#N/A</f>
        <v>#N/A</v>
      </c>
      <c r="L673" s="455"/>
      <c r="M673" s="454" t="e">
        <f>#N/A</f>
        <v>#N/A</v>
      </c>
    </row>
    <row r="674" spans="1:13" ht="15.5">
      <c r="A674" s="115" t="s">
        <v>364</v>
      </c>
      <c r="B674" s="52" t="s">
        <v>1117</v>
      </c>
      <c r="C674" s="53" t="s">
        <v>1127</v>
      </c>
      <c r="D674" s="61"/>
      <c r="E674" s="61"/>
      <c r="F674" s="62">
        <v>3806.61</v>
      </c>
      <c r="G674" s="456"/>
      <c r="H674" s="454">
        <f t="shared" si="33"/>
        <v>1023.55</v>
      </c>
      <c r="I674" s="454">
        <f t="shared" si="33"/>
        <v>526.69000000000005</v>
      </c>
      <c r="J674" s="455"/>
      <c r="K674" s="454" t="e">
        <f>#N/A</f>
        <v>#N/A</v>
      </c>
      <c r="L674" s="455"/>
      <c r="M674" s="454" t="e">
        <f>#N/A</f>
        <v>#N/A</v>
      </c>
    </row>
    <row r="675" spans="1:13" ht="15.5">
      <c r="A675" s="30"/>
      <c r="B675" s="31"/>
      <c r="C675" s="32"/>
      <c r="D675" s="33"/>
      <c r="E675" s="33"/>
      <c r="F675" s="35"/>
      <c r="G675" s="456"/>
      <c r="H675" s="454" t="str">
        <f t="shared" si="33"/>
        <v/>
      </c>
      <c r="I675" s="454" t="str">
        <f t="shared" si="33"/>
        <v/>
      </c>
      <c r="J675" s="455"/>
      <c r="K675" s="454"/>
      <c r="L675" s="455"/>
      <c r="M675" s="454"/>
    </row>
    <row r="676" spans="1:13" ht="15.5">
      <c r="A676" s="20" t="s">
        <v>1128</v>
      </c>
      <c r="B676" s="21"/>
      <c r="C676" s="22"/>
      <c r="D676" s="23"/>
      <c r="E676" s="23"/>
      <c r="F676" s="24"/>
      <c r="G676" s="456"/>
      <c r="H676" s="454" t="str">
        <f t="shared" si="33"/>
        <v/>
      </c>
      <c r="I676" s="454" t="str">
        <f t="shared" si="33"/>
        <v/>
      </c>
      <c r="J676" s="455"/>
      <c r="K676" s="454"/>
      <c r="L676" s="455"/>
      <c r="M676" s="454"/>
    </row>
    <row r="677" spans="1:13" ht="31">
      <c r="A677" s="150" t="s">
        <v>136</v>
      </c>
      <c r="B677" s="151" t="s">
        <v>137</v>
      </c>
      <c r="C677" s="152" t="s">
        <v>138</v>
      </c>
      <c r="D677" s="153" t="s">
        <v>132</v>
      </c>
      <c r="E677" s="153"/>
      <c r="F677" s="77"/>
      <c r="G677" s="456"/>
      <c r="H677" s="454" t="str">
        <f t="shared" si="33"/>
        <v/>
      </c>
      <c r="I677" s="454" t="str">
        <f t="shared" si="33"/>
        <v/>
      </c>
      <c r="J677" s="455"/>
      <c r="K677" s="454"/>
      <c r="L677" s="455"/>
      <c r="M677" s="454"/>
    </row>
    <row r="678" spans="1:13" ht="15.5">
      <c r="A678" s="30"/>
      <c r="B678" s="31"/>
      <c r="C678" s="32"/>
      <c r="D678" s="33"/>
      <c r="E678" s="33"/>
      <c r="F678" s="35"/>
      <c r="G678" s="456"/>
      <c r="H678" s="454" t="str">
        <f t="shared" si="33"/>
        <v/>
      </c>
      <c r="I678" s="454" t="str">
        <f t="shared" si="33"/>
        <v/>
      </c>
      <c r="J678" s="455"/>
      <c r="K678" s="454"/>
      <c r="L678" s="455"/>
      <c r="M678" s="454"/>
    </row>
    <row r="679" spans="1:13" ht="15.5">
      <c r="A679" s="161" t="s">
        <v>1129</v>
      </c>
      <c r="B679" s="162" t="s">
        <v>1130</v>
      </c>
      <c r="C679" s="138" t="s">
        <v>1131</v>
      </c>
      <c r="D679" s="66"/>
      <c r="E679" s="66"/>
      <c r="F679" s="67">
        <v>2208.77</v>
      </c>
      <c r="G679" s="456"/>
      <c r="H679" s="454">
        <f t="shared" si="33"/>
        <v>593.91</v>
      </c>
      <c r="I679" s="454">
        <f t="shared" si="33"/>
        <v>305.61</v>
      </c>
      <c r="J679" s="455">
        <v>0</v>
      </c>
      <c r="K679" s="454">
        <v>0</v>
      </c>
      <c r="L679" s="455">
        <v>0</v>
      </c>
      <c r="M679" s="454">
        <v>0</v>
      </c>
    </row>
    <row r="680" spans="1:13" ht="15.5">
      <c r="A680" s="88" t="s">
        <v>1132</v>
      </c>
      <c r="B680" s="37" t="s">
        <v>1133</v>
      </c>
      <c r="C680" s="38" t="s">
        <v>1131</v>
      </c>
      <c r="D680" s="58">
        <v>1</v>
      </c>
      <c r="E680" s="40"/>
      <c r="F680" s="50"/>
      <c r="G680" s="456"/>
      <c r="H680" s="454" t="str">
        <f t="shared" si="33"/>
        <v/>
      </c>
      <c r="I680" s="454" t="str">
        <f t="shared" si="33"/>
        <v/>
      </c>
      <c r="J680" s="455"/>
      <c r="K680" s="454"/>
      <c r="L680" s="455"/>
      <c r="M680" s="454"/>
    </row>
    <row r="681" spans="1:13" ht="15.5">
      <c r="A681" s="42" t="s">
        <v>1134</v>
      </c>
      <c r="B681" s="43" t="s">
        <v>1135</v>
      </c>
      <c r="C681" s="44" t="s">
        <v>1136</v>
      </c>
      <c r="D681" s="48">
        <v>2</v>
      </c>
      <c r="E681" s="46"/>
      <c r="F681" s="50"/>
      <c r="G681" s="456"/>
      <c r="H681" s="454" t="str">
        <f t="shared" si="33"/>
        <v/>
      </c>
      <c r="I681" s="454" t="str">
        <f t="shared" si="33"/>
        <v/>
      </c>
      <c r="J681" s="455"/>
      <c r="K681" s="454"/>
      <c r="L681" s="455"/>
      <c r="M681" s="454"/>
    </row>
    <row r="682" spans="1:13" ht="15.5">
      <c r="A682" s="42" t="s">
        <v>1137</v>
      </c>
      <c r="B682" s="43" t="s">
        <v>1138</v>
      </c>
      <c r="C682" s="44" t="s">
        <v>1139</v>
      </c>
      <c r="D682" s="48">
        <v>1</v>
      </c>
      <c r="E682" s="46"/>
      <c r="F682" s="50"/>
      <c r="G682" s="456"/>
      <c r="H682" s="454" t="str">
        <f t="shared" si="33"/>
        <v/>
      </c>
      <c r="I682" s="454" t="str">
        <f t="shared" si="33"/>
        <v/>
      </c>
      <c r="J682" s="455"/>
      <c r="K682" s="454"/>
      <c r="L682" s="455"/>
      <c r="M682" s="454"/>
    </row>
    <row r="683" spans="1:13" ht="15.5">
      <c r="A683" s="42" t="s">
        <v>1140</v>
      </c>
      <c r="B683" s="43" t="s">
        <v>1141</v>
      </c>
      <c r="C683" s="134" t="s">
        <v>1142</v>
      </c>
      <c r="D683" s="48">
        <v>1</v>
      </c>
      <c r="E683" s="46"/>
      <c r="F683" s="50"/>
      <c r="G683" s="456"/>
      <c r="H683" s="454" t="str">
        <f t="shared" ref="H683:I702" si="34">IFERROR(IF(ISNUMBER($F683),ROUND($F683*H$1,2),""),"N/A")</f>
        <v/>
      </c>
      <c r="I683" s="454" t="str">
        <f t="shared" si="34"/>
        <v/>
      </c>
      <c r="J683" s="455"/>
      <c r="K683" s="454"/>
      <c r="L683" s="455"/>
      <c r="M683" s="454"/>
    </row>
    <row r="684" spans="1:13" ht="15.5">
      <c r="A684" s="42" t="s">
        <v>1143</v>
      </c>
      <c r="B684" s="43" t="s">
        <v>1144</v>
      </c>
      <c r="C684" s="44" t="s">
        <v>1145</v>
      </c>
      <c r="D684" s="48">
        <v>1</v>
      </c>
      <c r="E684" s="46"/>
      <c r="F684" s="50"/>
      <c r="G684" s="456"/>
      <c r="H684" s="454" t="str">
        <f t="shared" si="34"/>
        <v/>
      </c>
      <c r="I684" s="454" t="str">
        <f t="shared" si="34"/>
        <v/>
      </c>
      <c r="J684" s="455"/>
      <c r="K684" s="454"/>
      <c r="L684" s="455"/>
      <c r="M684" s="454"/>
    </row>
    <row r="685" spans="1:13" ht="15.5">
      <c r="A685" s="42" t="s">
        <v>186</v>
      </c>
      <c r="B685" s="43" t="s">
        <v>187</v>
      </c>
      <c r="C685" s="44" t="s">
        <v>188</v>
      </c>
      <c r="D685" s="48">
        <v>1</v>
      </c>
      <c r="E685" s="46"/>
      <c r="F685" s="50"/>
      <c r="G685" s="456"/>
      <c r="H685" s="454" t="str">
        <f t="shared" si="34"/>
        <v/>
      </c>
      <c r="I685" s="454" t="str">
        <f t="shared" si="34"/>
        <v/>
      </c>
      <c r="J685" s="455"/>
      <c r="K685" s="454"/>
      <c r="L685" s="455"/>
      <c r="M685" s="454"/>
    </row>
    <row r="686" spans="1:13" ht="15.5">
      <c r="A686" s="42" t="s">
        <v>153</v>
      </c>
      <c r="B686" s="43" t="s">
        <v>245</v>
      </c>
      <c r="C686" s="44" t="s">
        <v>154</v>
      </c>
      <c r="D686" s="48">
        <v>1</v>
      </c>
      <c r="E686" s="46"/>
      <c r="F686" s="50"/>
      <c r="G686" s="456"/>
      <c r="H686" s="454" t="str">
        <f t="shared" si="34"/>
        <v/>
      </c>
      <c r="I686" s="454" t="str">
        <f t="shared" si="34"/>
        <v/>
      </c>
      <c r="J686" s="455"/>
      <c r="K686" s="454"/>
      <c r="L686" s="455"/>
      <c r="M686" s="454"/>
    </row>
    <row r="687" spans="1:13" ht="15.5">
      <c r="A687" s="42" t="s">
        <v>1146</v>
      </c>
      <c r="B687" s="43" t="s">
        <v>1147</v>
      </c>
      <c r="C687" s="44" t="s">
        <v>157</v>
      </c>
      <c r="D687" s="48">
        <v>1</v>
      </c>
      <c r="E687" s="46"/>
      <c r="F687" s="50"/>
      <c r="G687" s="456"/>
      <c r="H687" s="454" t="str">
        <f t="shared" si="34"/>
        <v/>
      </c>
      <c r="I687" s="454" t="str">
        <f t="shared" si="34"/>
        <v/>
      </c>
      <c r="J687" s="455"/>
      <c r="K687" s="454"/>
      <c r="L687" s="455"/>
      <c r="M687" s="454"/>
    </row>
    <row r="688" spans="1:13" ht="15.5">
      <c r="A688" s="111" t="s">
        <v>1148</v>
      </c>
      <c r="B688" s="96" t="s">
        <v>1149</v>
      </c>
      <c r="C688" s="97" t="s">
        <v>1150</v>
      </c>
      <c r="D688" s="98">
        <v>1</v>
      </c>
      <c r="E688" s="98"/>
      <c r="F688" s="99"/>
      <c r="G688" s="456"/>
      <c r="H688" s="454" t="str">
        <f t="shared" si="34"/>
        <v/>
      </c>
      <c r="I688" s="454" t="str">
        <f t="shared" si="34"/>
        <v/>
      </c>
      <c r="J688" s="455"/>
      <c r="K688" s="454"/>
      <c r="L688" s="455"/>
      <c r="M688" s="454"/>
    </row>
    <row r="689" spans="1:13" ht="15.5">
      <c r="A689" s="100"/>
      <c r="B689" s="101"/>
      <c r="C689" s="102"/>
      <c r="D689" s="103"/>
      <c r="E689" s="103"/>
      <c r="F689" s="104"/>
      <c r="G689" s="456"/>
      <c r="H689" s="454" t="str">
        <f t="shared" si="34"/>
        <v/>
      </c>
      <c r="I689" s="454" t="str">
        <f t="shared" si="34"/>
        <v/>
      </c>
      <c r="J689" s="455"/>
      <c r="K689" s="454"/>
      <c r="L689" s="455"/>
      <c r="M689" s="454"/>
    </row>
    <row r="690" spans="1:13" ht="15.5">
      <c r="A690" s="161" t="s">
        <v>1151</v>
      </c>
      <c r="B690" s="162" t="s">
        <v>1152</v>
      </c>
      <c r="C690" s="138" t="s">
        <v>1153</v>
      </c>
      <c r="D690" s="66"/>
      <c r="E690" s="66"/>
      <c r="F690" s="67">
        <v>2253.7399999999998</v>
      </c>
      <c r="G690" s="456"/>
      <c r="H690" s="454">
        <f t="shared" si="34"/>
        <v>606</v>
      </c>
      <c r="I690" s="454">
        <f t="shared" si="34"/>
        <v>311.83</v>
      </c>
      <c r="J690" s="455">
        <v>0</v>
      </c>
      <c r="K690" s="454">
        <v>0</v>
      </c>
      <c r="L690" s="455">
        <v>0</v>
      </c>
      <c r="M690" s="454">
        <v>0</v>
      </c>
    </row>
    <row r="691" spans="1:13" ht="15.5">
      <c r="A691" s="88" t="s">
        <v>1154</v>
      </c>
      <c r="B691" s="43" t="s">
        <v>1155</v>
      </c>
      <c r="C691" s="137" t="s">
        <v>1153</v>
      </c>
      <c r="D691" s="48">
        <v>1</v>
      </c>
      <c r="E691" s="46"/>
      <c r="F691" s="50"/>
      <c r="G691" s="456"/>
      <c r="H691" s="454" t="str">
        <f t="shared" si="34"/>
        <v/>
      </c>
      <c r="I691" s="454" t="str">
        <f t="shared" si="34"/>
        <v/>
      </c>
      <c r="J691" s="455"/>
      <c r="K691" s="454"/>
      <c r="L691" s="455"/>
      <c r="M691" s="454"/>
    </row>
    <row r="692" spans="1:13" ht="15.5">
      <c r="A692" s="42" t="s">
        <v>1156</v>
      </c>
      <c r="B692" s="43" t="s">
        <v>1157</v>
      </c>
      <c r="C692" s="44" t="s">
        <v>1158</v>
      </c>
      <c r="D692" s="48">
        <v>1</v>
      </c>
      <c r="E692" s="46"/>
      <c r="F692" s="50"/>
      <c r="G692" s="456"/>
      <c r="H692" s="454" t="str">
        <f t="shared" si="34"/>
        <v/>
      </c>
      <c r="I692" s="454" t="str">
        <f t="shared" si="34"/>
        <v/>
      </c>
      <c r="J692" s="455"/>
      <c r="K692" s="454"/>
      <c r="L692" s="455"/>
      <c r="M692" s="454"/>
    </row>
    <row r="693" spans="1:13" ht="15.5">
      <c r="A693" s="42" t="s">
        <v>1156</v>
      </c>
      <c r="B693" s="43" t="s">
        <v>1159</v>
      </c>
      <c r="C693" s="44" t="s">
        <v>1160</v>
      </c>
      <c r="D693" s="48">
        <v>1</v>
      </c>
      <c r="E693" s="46"/>
      <c r="F693" s="50"/>
      <c r="G693" s="456"/>
      <c r="H693" s="454" t="str">
        <f t="shared" si="34"/>
        <v/>
      </c>
      <c r="I693" s="454" t="str">
        <f t="shared" si="34"/>
        <v/>
      </c>
      <c r="J693" s="455"/>
      <c r="K693" s="454"/>
      <c r="L693" s="455"/>
      <c r="M693" s="454"/>
    </row>
    <row r="694" spans="1:13" ht="15.5">
      <c r="A694" s="42" t="s">
        <v>222</v>
      </c>
      <c r="B694" s="43" t="s">
        <v>223</v>
      </c>
      <c r="C694" s="44" t="s">
        <v>1161</v>
      </c>
      <c r="D694" s="48">
        <v>4</v>
      </c>
      <c r="E694" s="46"/>
      <c r="F694" s="50"/>
      <c r="G694" s="456"/>
      <c r="H694" s="454" t="str">
        <f t="shared" si="34"/>
        <v/>
      </c>
      <c r="I694" s="454" t="str">
        <f t="shared" si="34"/>
        <v/>
      </c>
      <c r="J694" s="455"/>
      <c r="K694" s="454"/>
      <c r="L694" s="455"/>
      <c r="M694" s="454"/>
    </row>
    <row r="695" spans="1:13" ht="15.5">
      <c r="A695" s="42" t="s">
        <v>1162</v>
      </c>
      <c r="B695" s="43" t="s">
        <v>1163</v>
      </c>
      <c r="C695" s="44" t="s">
        <v>1164</v>
      </c>
      <c r="D695" s="48">
        <v>1</v>
      </c>
      <c r="E695" s="46"/>
      <c r="F695" s="50"/>
      <c r="G695" s="456"/>
      <c r="H695" s="454" t="str">
        <f t="shared" si="34"/>
        <v/>
      </c>
      <c r="I695" s="454" t="str">
        <f t="shared" si="34"/>
        <v/>
      </c>
      <c r="J695" s="455"/>
      <c r="K695" s="454"/>
      <c r="L695" s="455"/>
      <c r="M695" s="454"/>
    </row>
    <row r="696" spans="1:13" ht="15.5">
      <c r="A696" s="42" t="s">
        <v>1165</v>
      </c>
      <c r="B696" s="43" t="s">
        <v>229</v>
      </c>
      <c r="C696" s="44" t="s">
        <v>230</v>
      </c>
      <c r="D696" s="48">
        <v>1</v>
      </c>
      <c r="E696" s="46"/>
      <c r="F696" s="50"/>
      <c r="G696" s="456"/>
      <c r="H696" s="454" t="str">
        <f t="shared" si="34"/>
        <v/>
      </c>
      <c r="I696" s="454" t="str">
        <f t="shared" si="34"/>
        <v/>
      </c>
      <c r="J696" s="455"/>
      <c r="K696" s="454"/>
      <c r="L696" s="455"/>
      <c r="M696" s="454"/>
    </row>
    <row r="697" spans="1:13" ht="15.5">
      <c r="A697" s="42" t="s">
        <v>184</v>
      </c>
      <c r="B697" s="43" t="s">
        <v>185</v>
      </c>
      <c r="C697" s="44" t="s">
        <v>152</v>
      </c>
      <c r="D697" s="48">
        <v>1</v>
      </c>
      <c r="E697" s="46"/>
      <c r="F697" s="50"/>
      <c r="G697" s="456"/>
      <c r="H697" s="454" t="str">
        <f t="shared" si="34"/>
        <v/>
      </c>
      <c r="I697" s="454" t="str">
        <f t="shared" si="34"/>
        <v/>
      </c>
      <c r="J697" s="455"/>
      <c r="K697" s="454"/>
      <c r="L697" s="455"/>
      <c r="M697" s="454"/>
    </row>
    <row r="698" spans="1:13" ht="15.5">
      <c r="A698" s="42" t="s">
        <v>564</v>
      </c>
      <c r="B698" s="43" t="s">
        <v>1166</v>
      </c>
      <c r="C698" s="44" t="s">
        <v>1167</v>
      </c>
      <c r="D698" s="48">
        <v>1</v>
      </c>
      <c r="E698" s="46"/>
      <c r="F698" s="50"/>
      <c r="G698" s="456"/>
      <c r="H698" s="454" t="str">
        <f t="shared" si="34"/>
        <v/>
      </c>
      <c r="I698" s="454" t="str">
        <f t="shared" si="34"/>
        <v/>
      </c>
      <c r="J698" s="455"/>
      <c r="K698" s="454"/>
      <c r="L698" s="455"/>
      <c r="M698" s="454"/>
    </row>
    <row r="699" spans="1:13" ht="15.5">
      <c r="A699" s="42" t="s">
        <v>1168</v>
      </c>
      <c r="B699" s="43" t="s">
        <v>195</v>
      </c>
      <c r="C699" s="44" t="s">
        <v>196</v>
      </c>
      <c r="D699" s="48">
        <v>1</v>
      </c>
      <c r="E699" s="46"/>
      <c r="F699" s="50"/>
      <c r="G699" s="456"/>
      <c r="H699" s="454" t="str">
        <f t="shared" si="34"/>
        <v/>
      </c>
      <c r="I699" s="454" t="str">
        <f t="shared" si="34"/>
        <v/>
      </c>
      <c r="J699" s="455"/>
      <c r="K699" s="454"/>
      <c r="L699" s="455"/>
      <c r="M699" s="454"/>
    </row>
    <row r="700" spans="1:13" ht="31">
      <c r="A700" s="51" t="s">
        <v>1169</v>
      </c>
      <c r="B700" s="52" t="s">
        <v>1170</v>
      </c>
      <c r="C700" s="53" t="s">
        <v>1171</v>
      </c>
      <c r="D700" s="61">
        <v>1</v>
      </c>
      <c r="E700" s="61"/>
      <c r="F700" s="62"/>
      <c r="G700" s="456"/>
      <c r="H700" s="454" t="str">
        <f t="shared" si="34"/>
        <v/>
      </c>
      <c r="I700" s="454" t="str">
        <f t="shared" si="34"/>
        <v/>
      </c>
      <c r="J700" s="455"/>
      <c r="K700" s="454"/>
      <c r="L700" s="455"/>
      <c r="M700" s="454"/>
    </row>
    <row r="701" spans="1:13" ht="15.5">
      <c r="A701" s="30"/>
      <c r="B701" s="31"/>
      <c r="C701" s="32"/>
      <c r="D701" s="33"/>
      <c r="E701" s="33"/>
      <c r="F701" s="35"/>
      <c r="G701" s="456"/>
      <c r="H701" s="454" t="str">
        <f t="shared" si="34"/>
        <v/>
      </c>
      <c r="I701" s="454" t="str">
        <f t="shared" si="34"/>
        <v/>
      </c>
      <c r="J701" s="455"/>
      <c r="K701" s="454"/>
      <c r="L701" s="455"/>
      <c r="M701" s="454"/>
    </row>
    <row r="702" spans="1:13" ht="15.5">
      <c r="A702" s="163" t="s">
        <v>1172</v>
      </c>
      <c r="B702" s="37" t="s">
        <v>1173</v>
      </c>
      <c r="C702" s="164" t="s">
        <v>1174</v>
      </c>
      <c r="D702" s="165"/>
      <c r="E702" s="165"/>
      <c r="F702" s="59">
        <v>5783.69</v>
      </c>
      <c r="G702" s="456"/>
      <c r="H702" s="454">
        <f t="shared" si="34"/>
        <v>1555.15</v>
      </c>
      <c r="I702" s="454">
        <f t="shared" si="34"/>
        <v>800.24</v>
      </c>
      <c r="J702" s="455">
        <v>0</v>
      </c>
      <c r="K702" s="454">
        <v>0</v>
      </c>
      <c r="L702" s="455">
        <v>0</v>
      </c>
      <c r="M702" s="454">
        <v>0</v>
      </c>
    </row>
    <row r="703" spans="1:13" ht="15.5">
      <c r="A703" s="132" t="s">
        <v>1175</v>
      </c>
      <c r="B703" s="43" t="s">
        <v>1176</v>
      </c>
      <c r="C703" s="137" t="s">
        <v>1174</v>
      </c>
      <c r="D703" s="166">
        <v>1</v>
      </c>
      <c r="E703" s="133"/>
      <c r="F703" s="50"/>
      <c r="G703" s="456"/>
      <c r="H703" s="454" t="str">
        <f t="shared" ref="H703:I722" si="35">IFERROR(IF(ISNUMBER($F703),ROUND($F703*H$1,2),""),"N/A")</f>
        <v/>
      </c>
      <c r="I703" s="454" t="str">
        <f t="shared" si="35"/>
        <v/>
      </c>
      <c r="J703" s="455"/>
      <c r="K703" s="454"/>
      <c r="L703" s="455"/>
      <c r="M703" s="454"/>
    </row>
    <row r="704" spans="1:13" ht="15.5">
      <c r="A704" s="132" t="s">
        <v>1177</v>
      </c>
      <c r="B704" s="43" t="s">
        <v>1178</v>
      </c>
      <c r="C704" s="137" t="s">
        <v>1179</v>
      </c>
      <c r="D704" s="166">
        <v>1</v>
      </c>
      <c r="E704" s="133"/>
      <c r="F704" s="50"/>
      <c r="G704" s="456"/>
      <c r="H704" s="454" t="str">
        <f t="shared" si="35"/>
        <v/>
      </c>
      <c r="I704" s="454" t="str">
        <f t="shared" si="35"/>
        <v/>
      </c>
      <c r="J704" s="455"/>
      <c r="K704" s="454"/>
      <c r="L704" s="455"/>
      <c r="M704" s="454"/>
    </row>
    <row r="705" spans="1:13" ht="15.5">
      <c r="A705" s="167" t="s">
        <v>1180</v>
      </c>
      <c r="B705" s="43" t="s">
        <v>1181</v>
      </c>
      <c r="C705" s="137" t="s">
        <v>1182</v>
      </c>
      <c r="D705" s="166">
        <v>1</v>
      </c>
      <c r="E705" s="133"/>
      <c r="F705" s="50"/>
      <c r="G705" s="456"/>
      <c r="H705" s="454" t="str">
        <f t="shared" si="35"/>
        <v/>
      </c>
      <c r="I705" s="454" t="str">
        <f t="shared" si="35"/>
        <v/>
      </c>
      <c r="J705" s="455"/>
      <c r="K705" s="454"/>
      <c r="L705" s="455"/>
      <c r="M705" s="454"/>
    </row>
    <row r="706" spans="1:13" ht="15.5">
      <c r="A706" s="132" t="s">
        <v>1183</v>
      </c>
      <c r="B706" s="43" t="s">
        <v>1184</v>
      </c>
      <c r="C706" s="44" t="s">
        <v>1185</v>
      </c>
      <c r="D706" s="133">
        <v>2</v>
      </c>
      <c r="E706" s="133"/>
      <c r="F706" s="50"/>
      <c r="G706" s="456"/>
      <c r="H706" s="454" t="str">
        <f t="shared" si="35"/>
        <v/>
      </c>
      <c r="I706" s="454" t="str">
        <f t="shared" si="35"/>
        <v/>
      </c>
      <c r="J706" s="455"/>
      <c r="K706" s="454"/>
      <c r="L706" s="455"/>
      <c r="M706" s="454"/>
    </row>
    <row r="707" spans="1:13" ht="15.5">
      <c r="A707" s="132" t="s">
        <v>561</v>
      </c>
      <c r="B707" s="43" t="s">
        <v>1186</v>
      </c>
      <c r="C707" s="137" t="s">
        <v>1187</v>
      </c>
      <c r="D707" s="166">
        <v>4</v>
      </c>
      <c r="E707" s="133"/>
      <c r="F707" s="50"/>
      <c r="G707" s="456"/>
      <c r="H707" s="454" t="str">
        <f t="shared" si="35"/>
        <v/>
      </c>
      <c r="I707" s="454" t="str">
        <f t="shared" si="35"/>
        <v/>
      </c>
      <c r="J707" s="455"/>
      <c r="K707" s="454"/>
      <c r="L707" s="455"/>
      <c r="M707" s="454"/>
    </row>
    <row r="708" spans="1:13" ht="15.5">
      <c r="A708" s="132" t="s">
        <v>228</v>
      </c>
      <c r="B708" s="43" t="s">
        <v>229</v>
      </c>
      <c r="C708" s="137" t="s">
        <v>230</v>
      </c>
      <c r="D708" s="166">
        <v>1</v>
      </c>
      <c r="E708" s="133"/>
      <c r="F708" s="50"/>
      <c r="G708" s="456"/>
      <c r="H708" s="454" t="str">
        <f t="shared" si="35"/>
        <v/>
      </c>
      <c r="I708" s="454" t="str">
        <f t="shared" si="35"/>
        <v/>
      </c>
      <c r="J708" s="455"/>
      <c r="K708" s="454"/>
      <c r="L708" s="455"/>
      <c r="M708" s="454"/>
    </row>
    <row r="709" spans="1:13" ht="15.5">
      <c r="A709" s="167" t="s">
        <v>1188</v>
      </c>
      <c r="B709" s="43" t="s">
        <v>1189</v>
      </c>
      <c r="C709" s="137" t="s">
        <v>1190</v>
      </c>
      <c r="D709" s="166">
        <v>1</v>
      </c>
      <c r="E709" s="133"/>
      <c r="F709" s="50"/>
      <c r="G709" s="456"/>
      <c r="H709" s="454" t="str">
        <f t="shared" si="35"/>
        <v/>
      </c>
      <c r="I709" s="454" t="str">
        <f t="shared" si="35"/>
        <v/>
      </c>
      <c r="J709" s="455"/>
      <c r="K709" s="454"/>
      <c r="L709" s="455"/>
      <c r="M709" s="454"/>
    </row>
    <row r="710" spans="1:13" ht="15.5">
      <c r="A710" s="167" t="s">
        <v>1191</v>
      </c>
      <c r="B710" s="43" t="s">
        <v>1192</v>
      </c>
      <c r="C710" s="137" t="s">
        <v>1193</v>
      </c>
      <c r="D710" s="166">
        <v>1</v>
      </c>
      <c r="E710" s="133"/>
      <c r="F710" s="50"/>
      <c r="G710" s="456"/>
      <c r="H710" s="454" t="str">
        <f t="shared" si="35"/>
        <v/>
      </c>
      <c r="I710" s="454" t="str">
        <f t="shared" si="35"/>
        <v/>
      </c>
      <c r="J710" s="455"/>
      <c r="K710" s="454"/>
      <c r="L710" s="455"/>
      <c r="M710" s="454"/>
    </row>
    <row r="711" spans="1:13" ht="15.5">
      <c r="A711" s="132" t="s">
        <v>1194</v>
      </c>
      <c r="B711" s="43" t="s">
        <v>1195</v>
      </c>
      <c r="C711" s="137" t="s">
        <v>1196</v>
      </c>
      <c r="D711" s="166">
        <v>2</v>
      </c>
      <c r="E711" s="133"/>
      <c r="F711" s="50"/>
      <c r="G711" s="456"/>
      <c r="H711" s="454" t="str">
        <f t="shared" si="35"/>
        <v/>
      </c>
      <c r="I711" s="454" t="str">
        <f t="shared" si="35"/>
        <v/>
      </c>
      <c r="J711" s="455"/>
      <c r="K711" s="454"/>
      <c r="L711" s="455"/>
      <c r="M711" s="454"/>
    </row>
    <row r="712" spans="1:13" ht="15.5">
      <c r="A712" s="167" t="s">
        <v>1197</v>
      </c>
      <c r="B712" s="43" t="s">
        <v>1198</v>
      </c>
      <c r="C712" s="137" t="s">
        <v>1199</v>
      </c>
      <c r="D712" s="166">
        <v>2</v>
      </c>
      <c r="E712" s="133"/>
      <c r="F712" s="50"/>
      <c r="G712" s="456"/>
      <c r="H712" s="454" t="str">
        <f t="shared" si="35"/>
        <v/>
      </c>
      <c r="I712" s="454" t="str">
        <f t="shared" si="35"/>
        <v/>
      </c>
      <c r="J712" s="455"/>
      <c r="K712" s="454"/>
      <c r="L712" s="455"/>
      <c r="M712" s="454"/>
    </row>
    <row r="713" spans="1:13" ht="15.5">
      <c r="A713" s="42" t="s">
        <v>1143</v>
      </c>
      <c r="B713" s="43" t="s">
        <v>1200</v>
      </c>
      <c r="C713" s="44" t="s">
        <v>1201</v>
      </c>
      <c r="D713" s="48">
        <v>1</v>
      </c>
      <c r="E713" s="133"/>
      <c r="F713" s="50"/>
      <c r="G713" s="456"/>
      <c r="H713" s="454" t="str">
        <f t="shared" si="35"/>
        <v/>
      </c>
      <c r="I713" s="454" t="str">
        <f t="shared" si="35"/>
        <v/>
      </c>
      <c r="J713" s="455"/>
      <c r="K713" s="454"/>
      <c r="L713" s="455"/>
      <c r="M713" s="454"/>
    </row>
    <row r="714" spans="1:13" ht="15.5">
      <c r="A714" s="42" t="s">
        <v>1202</v>
      </c>
      <c r="B714" s="43" t="s">
        <v>1203</v>
      </c>
      <c r="C714" s="44" t="s">
        <v>1204</v>
      </c>
      <c r="D714" s="48">
        <v>2</v>
      </c>
      <c r="E714" s="133"/>
      <c r="F714" s="50"/>
      <c r="G714" s="456"/>
      <c r="H714" s="454" t="str">
        <f t="shared" si="35"/>
        <v/>
      </c>
      <c r="I714" s="454" t="str">
        <f t="shared" si="35"/>
        <v/>
      </c>
      <c r="J714" s="455"/>
      <c r="K714" s="454"/>
      <c r="L714" s="455"/>
      <c r="M714" s="454"/>
    </row>
    <row r="715" spans="1:13" ht="15.5">
      <c r="A715" s="132" t="s">
        <v>153</v>
      </c>
      <c r="B715" s="43" t="s">
        <v>1205</v>
      </c>
      <c r="C715" s="137" t="s">
        <v>154</v>
      </c>
      <c r="D715" s="166">
        <v>1</v>
      </c>
      <c r="E715" s="133"/>
      <c r="F715" s="50"/>
      <c r="G715" s="456"/>
      <c r="H715" s="454" t="str">
        <f t="shared" si="35"/>
        <v/>
      </c>
      <c r="I715" s="454" t="str">
        <f t="shared" si="35"/>
        <v/>
      </c>
      <c r="J715" s="455"/>
      <c r="K715" s="454"/>
      <c r="L715" s="455"/>
      <c r="M715" s="454"/>
    </row>
    <row r="716" spans="1:13" ht="15.5">
      <c r="A716" s="132" t="s">
        <v>1146</v>
      </c>
      <c r="B716" s="43" t="s">
        <v>1206</v>
      </c>
      <c r="C716" s="137" t="s">
        <v>157</v>
      </c>
      <c r="D716" s="166">
        <v>1</v>
      </c>
      <c r="E716" s="133"/>
      <c r="F716" s="50"/>
      <c r="G716" s="456"/>
      <c r="H716" s="454" t="str">
        <f t="shared" si="35"/>
        <v/>
      </c>
      <c r="I716" s="454" t="str">
        <f t="shared" si="35"/>
        <v/>
      </c>
      <c r="J716" s="455"/>
      <c r="K716" s="454"/>
      <c r="L716" s="455"/>
      <c r="M716" s="454"/>
    </row>
    <row r="717" spans="1:13" ht="15.5">
      <c r="A717" s="132" t="s">
        <v>1207</v>
      </c>
      <c r="B717" s="43" t="s">
        <v>1208</v>
      </c>
      <c r="C717" s="137" t="s">
        <v>1209</v>
      </c>
      <c r="D717" s="166">
        <v>1</v>
      </c>
      <c r="E717" s="48"/>
      <c r="F717" s="50"/>
      <c r="G717" s="456"/>
      <c r="H717" s="454" t="str">
        <f t="shared" si="35"/>
        <v/>
      </c>
      <c r="I717" s="454" t="str">
        <f t="shared" si="35"/>
        <v/>
      </c>
      <c r="J717" s="455"/>
      <c r="K717" s="454"/>
      <c r="L717" s="455"/>
      <c r="M717" s="454"/>
    </row>
    <row r="718" spans="1:13" ht="15.5">
      <c r="A718" s="168" t="s">
        <v>1210</v>
      </c>
      <c r="B718" s="52" t="s">
        <v>1211</v>
      </c>
      <c r="C718" s="145" t="s">
        <v>1212</v>
      </c>
      <c r="D718" s="169">
        <v>1</v>
      </c>
      <c r="E718" s="61"/>
      <c r="F718" s="62"/>
      <c r="G718" s="456"/>
      <c r="H718" s="454" t="str">
        <f t="shared" si="35"/>
        <v/>
      </c>
      <c r="I718" s="454" t="str">
        <f t="shared" si="35"/>
        <v/>
      </c>
      <c r="J718" s="455"/>
      <c r="K718" s="454"/>
      <c r="L718" s="455"/>
      <c r="M718" s="454"/>
    </row>
    <row r="719" spans="1:13" ht="15.5">
      <c r="A719" s="170"/>
      <c r="B719" s="171"/>
      <c r="C719" s="172"/>
      <c r="D719" s="173"/>
      <c r="E719" s="173"/>
      <c r="F719" s="174"/>
      <c r="G719" s="456"/>
      <c r="H719" s="454" t="str">
        <f t="shared" si="35"/>
        <v/>
      </c>
      <c r="I719" s="454" t="str">
        <f t="shared" si="35"/>
        <v/>
      </c>
      <c r="J719" s="455"/>
      <c r="K719" s="454"/>
      <c r="L719" s="455"/>
      <c r="M719" s="454"/>
    </row>
    <row r="720" spans="1:13" ht="15.5">
      <c r="A720" s="175" t="s">
        <v>1213</v>
      </c>
      <c r="B720" s="64" t="s">
        <v>1214</v>
      </c>
      <c r="C720" s="138" t="s">
        <v>1179</v>
      </c>
      <c r="D720" s="176"/>
      <c r="E720" s="176"/>
      <c r="F720" s="67">
        <v>2741.7</v>
      </c>
      <c r="G720" s="456"/>
      <c r="H720" s="454">
        <f t="shared" si="35"/>
        <v>737.21</v>
      </c>
      <c r="I720" s="454">
        <f t="shared" si="35"/>
        <v>379.34</v>
      </c>
      <c r="J720" s="455">
        <v>0</v>
      </c>
      <c r="K720" s="454">
        <v>0</v>
      </c>
      <c r="L720" s="455">
        <v>0</v>
      </c>
      <c r="M720" s="454">
        <v>0</v>
      </c>
    </row>
    <row r="721" spans="1:13" ht="15.5">
      <c r="A721" s="177" t="s">
        <v>1177</v>
      </c>
      <c r="B721" s="43" t="s">
        <v>1178</v>
      </c>
      <c r="C721" s="137" t="s">
        <v>1179</v>
      </c>
      <c r="D721" s="166">
        <v>1</v>
      </c>
      <c r="E721" s="133"/>
      <c r="F721" s="50"/>
      <c r="G721" s="456"/>
      <c r="H721" s="454" t="str">
        <f t="shared" si="35"/>
        <v/>
      </c>
      <c r="I721" s="454" t="str">
        <f t="shared" si="35"/>
        <v/>
      </c>
      <c r="J721" s="455"/>
      <c r="K721" s="454"/>
      <c r="L721" s="455"/>
      <c r="M721" s="454"/>
    </row>
    <row r="722" spans="1:13" ht="15.5">
      <c r="A722" s="178" t="s">
        <v>1180</v>
      </c>
      <c r="B722" s="43" t="s">
        <v>1181</v>
      </c>
      <c r="C722" s="137" t="s">
        <v>1182</v>
      </c>
      <c r="D722" s="166">
        <v>1</v>
      </c>
      <c r="E722" s="133"/>
      <c r="F722" s="50"/>
      <c r="G722" s="456"/>
      <c r="H722" s="454" t="str">
        <f t="shared" si="35"/>
        <v/>
      </c>
      <c r="I722" s="454" t="str">
        <f t="shared" si="35"/>
        <v/>
      </c>
      <c r="J722" s="455"/>
      <c r="K722" s="454"/>
      <c r="L722" s="455"/>
      <c r="M722" s="454"/>
    </row>
    <row r="723" spans="1:13" ht="15.5">
      <c r="A723" s="177" t="s">
        <v>1183</v>
      </c>
      <c r="B723" s="43" t="s">
        <v>1184</v>
      </c>
      <c r="C723" s="44" t="s">
        <v>1185</v>
      </c>
      <c r="D723" s="166">
        <v>2</v>
      </c>
      <c r="E723" s="133"/>
      <c r="F723" s="50"/>
      <c r="G723" s="456"/>
      <c r="H723" s="454" t="str">
        <f t="shared" ref="H723:I742" si="36">IFERROR(IF(ISNUMBER($F723),ROUND($F723*H$1,2),""),"N/A")</f>
        <v/>
      </c>
      <c r="I723" s="454" t="str">
        <f t="shared" si="36"/>
        <v/>
      </c>
      <c r="J723" s="455"/>
      <c r="K723" s="454"/>
      <c r="L723" s="455"/>
      <c r="M723" s="454"/>
    </row>
    <row r="724" spans="1:13" ht="15.5">
      <c r="A724" s="177" t="s">
        <v>561</v>
      </c>
      <c r="B724" s="43" t="s">
        <v>1186</v>
      </c>
      <c r="C724" s="44" t="s">
        <v>1187</v>
      </c>
      <c r="D724" s="133">
        <v>4</v>
      </c>
      <c r="E724" s="133"/>
      <c r="F724" s="50"/>
      <c r="G724" s="456"/>
      <c r="H724" s="454" t="str">
        <f t="shared" si="36"/>
        <v/>
      </c>
      <c r="I724" s="454" t="str">
        <f t="shared" si="36"/>
        <v/>
      </c>
      <c r="J724" s="455"/>
      <c r="K724" s="454"/>
      <c r="L724" s="455"/>
      <c r="M724" s="454"/>
    </row>
    <row r="725" spans="1:13" ht="15.5">
      <c r="A725" s="177" t="s">
        <v>228</v>
      </c>
      <c r="B725" s="43" t="s">
        <v>229</v>
      </c>
      <c r="C725" s="137" t="s">
        <v>230</v>
      </c>
      <c r="D725" s="166">
        <v>1</v>
      </c>
      <c r="E725" s="133"/>
      <c r="F725" s="50"/>
      <c r="G725" s="456"/>
      <c r="H725" s="454" t="str">
        <f t="shared" si="36"/>
        <v/>
      </c>
      <c r="I725" s="454" t="str">
        <f t="shared" si="36"/>
        <v/>
      </c>
      <c r="J725" s="455"/>
      <c r="K725" s="454"/>
      <c r="L725" s="455"/>
      <c r="M725" s="454"/>
    </row>
    <row r="726" spans="1:13" ht="15.5">
      <c r="A726" s="178" t="s">
        <v>1188</v>
      </c>
      <c r="B726" s="43" t="s">
        <v>1189</v>
      </c>
      <c r="C726" s="137" t="s">
        <v>1190</v>
      </c>
      <c r="D726" s="166">
        <v>1</v>
      </c>
      <c r="E726" s="133"/>
      <c r="F726" s="50"/>
      <c r="G726" s="456"/>
      <c r="H726" s="454" t="str">
        <f t="shared" si="36"/>
        <v/>
      </c>
      <c r="I726" s="454" t="str">
        <f t="shared" si="36"/>
        <v/>
      </c>
      <c r="J726" s="455"/>
      <c r="K726" s="454"/>
      <c r="L726" s="455"/>
      <c r="M726" s="454"/>
    </row>
    <row r="727" spans="1:13" ht="15.5">
      <c r="A727" s="178" t="s">
        <v>1191</v>
      </c>
      <c r="B727" s="43" t="s">
        <v>1192</v>
      </c>
      <c r="C727" s="137" t="s">
        <v>1193</v>
      </c>
      <c r="D727" s="166">
        <v>1</v>
      </c>
      <c r="E727" s="133"/>
      <c r="F727" s="50"/>
      <c r="G727" s="456"/>
      <c r="H727" s="454" t="str">
        <f t="shared" si="36"/>
        <v/>
      </c>
      <c r="I727" s="454" t="str">
        <f t="shared" si="36"/>
        <v/>
      </c>
      <c r="J727" s="455"/>
      <c r="K727" s="454"/>
      <c r="L727" s="455"/>
      <c r="M727" s="454"/>
    </row>
    <row r="728" spans="1:13" ht="15.5">
      <c r="A728" s="177" t="s">
        <v>153</v>
      </c>
      <c r="B728" s="43" t="s">
        <v>1205</v>
      </c>
      <c r="C728" s="137" t="s">
        <v>154</v>
      </c>
      <c r="D728" s="166">
        <v>1</v>
      </c>
      <c r="E728" s="133"/>
      <c r="F728" s="50"/>
      <c r="G728" s="456"/>
      <c r="H728" s="454" t="str">
        <f t="shared" si="36"/>
        <v/>
      </c>
      <c r="I728" s="454" t="str">
        <f t="shared" si="36"/>
        <v/>
      </c>
      <c r="J728" s="455"/>
      <c r="K728" s="454"/>
      <c r="L728" s="455"/>
      <c r="M728" s="454"/>
    </row>
    <row r="729" spans="1:13" ht="15.5">
      <c r="A729" s="177" t="s">
        <v>1146</v>
      </c>
      <c r="B729" s="43" t="s">
        <v>1206</v>
      </c>
      <c r="C729" s="137" t="s">
        <v>157</v>
      </c>
      <c r="D729" s="166">
        <v>1</v>
      </c>
      <c r="E729" s="133"/>
      <c r="F729" s="50"/>
      <c r="G729" s="456"/>
      <c r="H729" s="454" t="str">
        <f t="shared" si="36"/>
        <v/>
      </c>
      <c r="I729" s="454" t="str">
        <f t="shared" si="36"/>
        <v/>
      </c>
      <c r="J729" s="455"/>
      <c r="K729" s="454"/>
      <c r="L729" s="455"/>
      <c r="M729" s="454"/>
    </row>
    <row r="730" spans="1:13" ht="15.5">
      <c r="A730" s="179" t="s">
        <v>1207</v>
      </c>
      <c r="B730" s="52" t="s">
        <v>1208</v>
      </c>
      <c r="C730" s="145" t="s">
        <v>1209</v>
      </c>
      <c r="D730" s="169">
        <v>1</v>
      </c>
      <c r="E730" s="61"/>
      <c r="F730" s="62"/>
      <c r="G730" s="456"/>
      <c r="H730" s="454" t="str">
        <f t="shared" si="36"/>
        <v/>
      </c>
      <c r="I730" s="454" t="str">
        <f t="shared" si="36"/>
        <v/>
      </c>
      <c r="J730" s="455"/>
      <c r="K730" s="454"/>
      <c r="L730" s="455"/>
      <c r="M730" s="454"/>
    </row>
    <row r="731" spans="1:13" ht="15.5">
      <c r="A731" s="30"/>
      <c r="B731" s="31"/>
      <c r="C731" s="32"/>
      <c r="D731" s="33"/>
      <c r="E731" s="33"/>
      <c r="F731" s="35"/>
      <c r="G731" s="456"/>
      <c r="H731" s="454" t="str">
        <f t="shared" si="36"/>
        <v/>
      </c>
      <c r="I731" s="454" t="str">
        <f t="shared" si="36"/>
        <v/>
      </c>
      <c r="J731" s="455"/>
      <c r="K731" s="454"/>
      <c r="L731" s="455"/>
      <c r="M731" s="454"/>
    </row>
    <row r="732" spans="1:13" ht="15.5">
      <c r="A732" s="36" t="s">
        <v>1215</v>
      </c>
      <c r="B732" s="37" t="s">
        <v>1216</v>
      </c>
      <c r="C732" s="180" t="s">
        <v>1217</v>
      </c>
      <c r="D732" s="40">
        <v>1</v>
      </c>
      <c r="E732" s="40"/>
      <c r="F732" s="59">
        <v>17165.349999999999</v>
      </c>
      <c r="G732" s="456"/>
      <c r="H732" s="454">
        <f t="shared" si="36"/>
        <v>4615.53</v>
      </c>
      <c r="I732" s="454">
        <f t="shared" si="36"/>
        <v>2375.0100000000002</v>
      </c>
      <c r="J732" s="455">
        <v>0</v>
      </c>
      <c r="K732" s="454">
        <v>0</v>
      </c>
      <c r="L732" s="455">
        <v>0</v>
      </c>
      <c r="M732" s="454">
        <v>0</v>
      </c>
    </row>
    <row r="733" spans="1:13" ht="15.5">
      <c r="A733" s="110" t="s">
        <v>556</v>
      </c>
      <c r="B733" s="37" t="s">
        <v>1216</v>
      </c>
      <c r="C733" s="44" t="s">
        <v>1217</v>
      </c>
      <c r="D733" s="46">
        <v>1</v>
      </c>
      <c r="E733" s="46"/>
      <c r="F733" s="50"/>
      <c r="G733" s="456"/>
      <c r="H733" s="454" t="str">
        <f t="shared" si="36"/>
        <v/>
      </c>
      <c r="I733" s="454" t="str">
        <f t="shared" si="36"/>
        <v/>
      </c>
      <c r="J733" s="455"/>
      <c r="K733" s="454"/>
      <c r="L733" s="455"/>
      <c r="M733" s="454"/>
    </row>
    <row r="734" spans="1:13" ht="15.5">
      <c r="A734" s="110" t="s">
        <v>1218</v>
      </c>
      <c r="B734" s="43" t="s">
        <v>1219</v>
      </c>
      <c r="C734" s="44" t="s">
        <v>1220</v>
      </c>
      <c r="D734" s="48">
        <v>2</v>
      </c>
      <c r="E734" s="46"/>
      <c r="F734" s="50"/>
      <c r="G734" s="456"/>
      <c r="H734" s="454" t="str">
        <f t="shared" si="36"/>
        <v/>
      </c>
      <c r="I734" s="454" t="str">
        <f t="shared" si="36"/>
        <v/>
      </c>
      <c r="J734" s="455"/>
      <c r="K734" s="454"/>
      <c r="L734" s="455"/>
      <c r="M734" s="454"/>
    </row>
    <row r="735" spans="1:13" ht="31">
      <c r="A735" s="110" t="s">
        <v>561</v>
      </c>
      <c r="B735" s="43" t="s">
        <v>684</v>
      </c>
      <c r="C735" s="44" t="s">
        <v>563</v>
      </c>
      <c r="D735" s="48">
        <v>2</v>
      </c>
      <c r="E735" s="46"/>
      <c r="F735" s="50"/>
      <c r="G735" s="456"/>
      <c r="H735" s="454" t="str">
        <f t="shared" si="36"/>
        <v/>
      </c>
      <c r="I735" s="454" t="str">
        <f t="shared" si="36"/>
        <v/>
      </c>
      <c r="J735" s="455"/>
      <c r="K735" s="454"/>
      <c r="L735" s="455"/>
      <c r="M735" s="454"/>
    </row>
    <row r="736" spans="1:13" ht="15.5">
      <c r="A736" s="110" t="s">
        <v>1221</v>
      </c>
      <c r="B736" s="43" t="s">
        <v>1222</v>
      </c>
      <c r="C736" s="44" t="s">
        <v>1223</v>
      </c>
      <c r="D736" s="48">
        <v>1</v>
      </c>
      <c r="E736" s="46"/>
      <c r="F736" s="50"/>
      <c r="G736" s="456"/>
      <c r="H736" s="454" t="str">
        <f t="shared" si="36"/>
        <v/>
      </c>
      <c r="I736" s="454" t="str">
        <f t="shared" si="36"/>
        <v/>
      </c>
      <c r="J736" s="455"/>
      <c r="K736" s="454"/>
      <c r="L736" s="455"/>
      <c r="M736" s="454"/>
    </row>
    <row r="737" spans="1:13" ht="15.5">
      <c r="A737" s="110" t="s">
        <v>1165</v>
      </c>
      <c r="B737" s="43" t="s">
        <v>697</v>
      </c>
      <c r="C737" s="44" t="s">
        <v>230</v>
      </c>
      <c r="D737" s="48">
        <v>1</v>
      </c>
      <c r="E737" s="46"/>
      <c r="F737" s="50"/>
      <c r="G737" s="456"/>
      <c r="H737" s="454" t="str">
        <f t="shared" si="36"/>
        <v/>
      </c>
      <c r="I737" s="454" t="str">
        <f t="shared" si="36"/>
        <v/>
      </c>
      <c r="J737" s="455"/>
      <c r="K737" s="454"/>
      <c r="L737" s="455"/>
      <c r="M737" s="454"/>
    </row>
    <row r="738" spans="1:13" ht="15.5">
      <c r="A738" s="42" t="s">
        <v>1224</v>
      </c>
      <c r="B738" s="43" t="s">
        <v>1225</v>
      </c>
      <c r="C738" s="44" t="s">
        <v>1226</v>
      </c>
      <c r="D738" s="48">
        <v>2</v>
      </c>
      <c r="E738" s="46"/>
      <c r="F738" s="50"/>
      <c r="G738" s="456"/>
      <c r="H738" s="454" t="str">
        <f t="shared" si="36"/>
        <v/>
      </c>
      <c r="I738" s="454" t="str">
        <f t="shared" si="36"/>
        <v/>
      </c>
      <c r="J738" s="455"/>
      <c r="K738" s="454"/>
      <c r="L738" s="455"/>
      <c r="M738" s="454"/>
    </row>
    <row r="739" spans="1:13" ht="15.5">
      <c r="A739" s="110" t="s">
        <v>1227</v>
      </c>
      <c r="B739" s="43" t="s">
        <v>1228</v>
      </c>
      <c r="C739" s="44" t="s">
        <v>1229</v>
      </c>
      <c r="D739" s="48">
        <v>4</v>
      </c>
      <c r="E739" s="46"/>
      <c r="F739" s="50"/>
      <c r="G739" s="456"/>
      <c r="H739" s="454" t="str">
        <f t="shared" si="36"/>
        <v/>
      </c>
      <c r="I739" s="454" t="str">
        <f t="shared" si="36"/>
        <v/>
      </c>
      <c r="J739" s="455"/>
      <c r="K739" s="454"/>
      <c r="L739" s="455"/>
      <c r="M739" s="454"/>
    </row>
    <row r="740" spans="1:13" ht="15.5">
      <c r="A740" s="110" t="s">
        <v>184</v>
      </c>
      <c r="B740" s="43" t="s">
        <v>151</v>
      </c>
      <c r="C740" s="137" t="s">
        <v>152</v>
      </c>
      <c r="D740" s="48">
        <v>1</v>
      </c>
      <c r="E740" s="46"/>
      <c r="F740" s="50"/>
      <c r="G740" s="456"/>
      <c r="H740" s="454" t="str">
        <f t="shared" si="36"/>
        <v/>
      </c>
      <c r="I740" s="454" t="str">
        <f t="shared" si="36"/>
        <v/>
      </c>
      <c r="J740" s="455"/>
      <c r="K740" s="454"/>
      <c r="L740" s="455"/>
      <c r="M740" s="454"/>
    </row>
    <row r="741" spans="1:13" ht="15.5">
      <c r="A741" s="110" t="s">
        <v>231</v>
      </c>
      <c r="B741" s="43" t="s">
        <v>232</v>
      </c>
      <c r="C741" s="44" t="s">
        <v>233</v>
      </c>
      <c r="D741" s="48">
        <v>1</v>
      </c>
      <c r="E741" s="46"/>
      <c r="F741" s="50"/>
      <c r="G741" s="456"/>
      <c r="H741" s="454" t="str">
        <f t="shared" si="36"/>
        <v/>
      </c>
      <c r="I741" s="454" t="str">
        <f t="shared" si="36"/>
        <v/>
      </c>
      <c r="J741" s="455"/>
      <c r="K741" s="454"/>
      <c r="L741" s="455"/>
      <c r="M741" s="454"/>
    </row>
    <row r="742" spans="1:13" ht="15.5">
      <c r="A742" s="110" t="s">
        <v>1230</v>
      </c>
      <c r="B742" s="43" t="s">
        <v>1231</v>
      </c>
      <c r="C742" s="44" t="s">
        <v>1232</v>
      </c>
      <c r="D742" s="48">
        <v>1</v>
      </c>
      <c r="E742" s="46"/>
      <c r="F742" s="50"/>
      <c r="G742" s="456"/>
      <c r="H742" s="454" t="str">
        <f t="shared" si="36"/>
        <v/>
      </c>
      <c r="I742" s="454" t="str">
        <f t="shared" si="36"/>
        <v/>
      </c>
      <c r="J742" s="455"/>
      <c r="K742" s="454"/>
      <c r="L742" s="455"/>
      <c r="M742" s="454"/>
    </row>
    <row r="743" spans="1:13" ht="15.5">
      <c r="A743" s="110" t="s">
        <v>1233</v>
      </c>
      <c r="B743" s="43" t="s">
        <v>702</v>
      </c>
      <c r="C743" s="137" t="s">
        <v>703</v>
      </c>
      <c r="D743" s="48">
        <v>2</v>
      </c>
      <c r="E743" s="46"/>
      <c r="F743" s="50"/>
      <c r="G743" s="456"/>
      <c r="H743" s="454" t="str">
        <f t="shared" ref="H743:I762" si="37">IFERROR(IF(ISNUMBER($F743),ROUND($F743*H$1,2),""),"N/A")</f>
        <v/>
      </c>
      <c r="I743" s="454" t="str">
        <f t="shared" si="37"/>
        <v/>
      </c>
      <c r="J743" s="455"/>
      <c r="K743" s="454"/>
      <c r="L743" s="455"/>
      <c r="M743" s="454"/>
    </row>
    <row r="744" spans="1:13" ht="15.5">
      <c r="A744" s="110" t="s">
        <v>186</v>
      </c>
      <c r="B744" s="43" t="s">
        <v>187</v>
      </c>
      <c r="C744" s="44" t="s">
        <v>188</v>
      </c>
      <c r="D744" s="48">
        <v>1</v>
      </c>
      <c r="E744" s="46"/>
      <c r="F744" s="50"/>
      <c r="G744" s="456"/>
      <c r="H744" s="454" t="str">
        <f t="shared" si="37"/>
        <v/>
      </c>
      <c r="I744" s="454" t="str">
        <f t="shared" si="37"/>
        <v/>
      </c>
      <c r="J744" s="455"/>
      <c r="K744" s="454"/>
      <c r="L744" s="455"/>
      <c r="M744" s="454"/>
    </row>
    <row r="745" spans="1:13" ht="15.5">
      <c r="A745" s="94" t="s">
        <v>189</v>
      </c>
      <c r="B745" s="43" t="s">
        <v>1234</v>
      </c>
      <c r="C745" s="44" t="s">
        <v>1235</v>
      </c>
      <c r="D745" s="48">
        <v>1</v>
      </c>
      <c r="E745" s="46"/>
      <c r="F745" s="50"/>
      <c r="G745" s="456"/>
      <c r="H745" s="454" t="str">
        <f t="shared" si="37"/>
        <v/>
      </c>
      <c r="I745" s="454" t="str">
        <f t="shared" si="37"/>
        <v/>
      </c>
      <c r="J745" s="455"/>
      <c r="K745" s="454"/>
      <c r="L745" s="455"/>
      <c r="M745" s="454"/>
    </row>
    <row r="746" spans="1:13" ht="15.5">
      <c r="A746" s="110" t="s">
        <v>204</v>
      </c>
      <c r="B746" s="43" t="s">
        <v>1236</v>
      </c>
      <c r="C746" s="44" t="s">
        <v>206</v>
      </c>
      <c r="D746" s="48">
        <v>1</v>
      </c>
      <c r="E746" s="46"/>
      <c r="F746" s="50"/>
      <c r="G746" s="456"/>
      <c r="H746" s="454" t="str">
        <f t="shared" si="37"/>
        <v/>
      </c>
      <c r="I746" s="454" t="str">
        <f t="shared" si="37"/>
        <v/>
      </c>
      <c r="J746" s="455"/>
      <c r="K746" s="454"/>
      <c r="L746" s="455"/>
      <c r="M746" s="454"/>
    </row>
    <row r="747" spans="1:13" ht="15.5">
      <c r="A747" s="110" t="s">
        <v>153</v>
      </c>
      <c r="B747" s="37" t="s">
        <v>1237</v>
      </c>
      <c r="C747" s="38" t="s">
        <v>154</v>
      </c>
      <c r="D747" s="58">
        <v>1</v>
      </c>
      <c r="E747" s="40"/>
      <c r="F747" s="50"/>
      <c r="G747" s="456"/>
      <c r="H747" s="454" t="str">
        <f t="shared" si="37"/>
        <v/>
      </c>
      <c r="I747" s="454" t="str">
        <f t="shared" si="37"/>
        <v/>
      </c>
      <c r="J747" s="455"/>
      <c r="K747" s="454"/>
      <c r="L747" s="455"/>
      <c r="M747" s="454"/>
    </row>
    <row r="748" spans="1:13" ht="15.5">
      <c r="A748" s="110" t="s">
        <v>1148</v>
      </c>
      <c r="B748" s="43" t="s">
        <v>1238</v>
      </c>
      <c r="C748" s="137" t="s">
        <v>1239</v>
      </c>
      <c r="D748" s="48">
        <v>1</v>
      </c>
      <c r="E748" s="46"/>
      <c r="F748" s="50"/>
      <c r="G748" s="456"/>
      <c r="H748" s="454" t="str">
        <f t="shared" si="37"/>
        <v/>
      </c>
      <c r="I748" s="454" t="str">
        <f t="shared" si="37"/>
        <v/>
      </c>
      <c r="J748" s="455"/>
      <c r="K748" s="454"/>
      <c r="L748" s="455"/>
      <c r="M748" s="454"/>
    </row>
    <row r="749" spans="1:13" ht="15.5">
      <c r="A749" s="116" t="s">
        <v>1168</v>
      </c>
      <c r="B749" s="96" t="s">
        <v>159</v>
      </c>
      <c r="C749" s="181" t="s">
        <v>196</v>
      </c>
      <c r="D749" s="98">
        <v>1</v>
      </c>
      <c r="E749" s="182"/>
      <c r="F749" s="99"/>
      <c r="G749" s="456"/>
      <c r="H749" s="454" t="str">
        <f t="shared" si="37"/>
        <v/>
      </c>
      <c r="I749" s="454" t="str">
        <f t="shared" si="37"/>
        <v/>
      </c>
      <c r="J749" s="455"/>
      <c r="K749" s="454"/>
      <c r="L749" s="455"/>
      <c r="M749" s="454"/>
    </row>
    <row r="750" spans="1:13" ht="15.5">
      <c r="A750" s="30"/>
      <c r="B750" s="31"/>
      <c r="C750" s="32"/>
      <c r="D750" s="33"/>
      <c r="E750" s="33"/>
      <c r="F750" s="35"/>
      <c r="G750" s="456"/>
      <c r="H750" s="454" t="str">
        <f t="shared" si="37"/>
        <v/>
      </c>
      <c r="I750" s="454" t="str">
        <f t="shared" si="37"/>
        <v/>
      </c>
      <c r="J750" s="455"/>
      <c r="K750" s="454"/>
      <c r="L750" s="455"/>
      <c r="M750" s="454"/>
    </row>
    <row r="751" spans="1:13" ht="15.5">
      <c r="A751" s="63" t="s">
        <v>1240</v>
      </c>
      <c r="B751" s="64" t="s">
        <v>1241</v>
      </c>
      <c r="C751" s="183" t="s">
        <v>1242</v>
      </c>
      <c r="D751" s="66">
        <v>1</v>
      </c>
      <c r="E751" s="66"/>
      <c r="F751" s="67">
        <v>23640.400000000001</v>
      </c>
      <c r="G751" s="456"/>
      <c r="H751" s="454">
        <f t="shared" si="37"/>
        <v>6356.58</v>
      </c>
      <c r="I751" s="454">
        <f t="shared" si="37"/>
        <v>3270.91</v>
      </c>
      <c r="J751" s="455">
        <v>0</v>
      </c>
      <c r="K751" s="454">
        <v>0</v>
      </c>
      <c r="L751" s="455">
        <v>0</v>
      </c>
      <c r="M751" s="454">
        <v>0</v>
      </c>
    </row>
    <row r="752" spans="1:13" ht="15.5">
      <c r="A752" s="110" t="s">
        <v>556</v>
      </c>
      <c r="B752" s="37" t="s">
        <v>1241</v>
      </c>
      <c r="C752" s="44" t="s">
        <v>1242</v>
      </c>
      <c r="D752" s="46">
        <v>1</v>
      </c>
      <c r="E752" s="46"/>
      <c r="F752" s="50"/>
      <c r="G752" s="456"/>
      <c r="H752" s="454" t="str">
        <f t="shared" si="37"/>
        <v/>
      </c>
      <c r="I752" s="454" t="str">
        <f t="shared" si="37"/>
        <v/>
      </c>
      <c r="J752" s="455"/>
      <c r="K752" s="454"/>
      <c r="L752" s="455"/>
      <c r="M752" s="454"/>
    </row>
    <row r="753" spans="1:13" ht="15.5">
      <c r="A753" s="110" t="s">
        <v>1218</v>
      </c>
      <c r="B753" s="43" t="s">
        <v>1219</v>
      </c>
      <c r="C753" s="44" t="s">
        <v>1220</v>
      </c>
      <c r="D753" s="48">
        <v>2</v>
      </c>
      <c r="E753" s="46"/>
      <c r="F753" s="50"/>
      <c r="G753" s="456"/>
      <c r="H753" s="454" t="str">
        <f t="shared" si="37"/>
        <v/>
      </c>
      <c r="I753" s="454" t="str">
        <f t="shared" si="37"/>
        <v/>
      </c>
      <c r="J753" s="455"/>
      <c r="K753" s="454"/>
      <c r="L753" s="455"/>
      <c r="M753" s="454"/>
    </row>
    <row r="754" spans="1:13" ht="31">
      <c r="A754" s="110" t="s">
        <v>561</v>
      </c>
      <c r="B754" s="43" t="s">
        <v>684</v>
      </c>
      <c r="C754" s="44" t="s">
        <v>563</v>
      </c>
      <c r="D754" s="48">
        <v>2</v>
      </c>
      <c r="E754" s="46"/>
      <c r="F754" s="50"/>
      <c r="G754" s="456"/>
      <c r="H754" s="454" t="str">
        <f t="shared" si="37"/>
        <v/>
      </c>
      <c r="I754" s="454" t="str">
        <f t="shared" si="37"/>
        <v/>
      </c>
      <c r="J754" s="455"/>
      <c r="K754" s="454"/>
      <c r="L754" s="455"/>
      <c r="M754" s="454"/>
    </row>
    <row r="755" spans="1:13" ht="15.5">
      <c r="A755" s="110" t="s">
        <v>1221</v>
      </c>
      <c r="B755" s="43" t="s">
        <v>1222</v>
      </c>
      <c r="C755" s="44" t="s">
        <v>1223</v>
      </c>
      <c r="D755" s="48">
        <v>1</v>
      </c>
      <c r="E755" s="46"/>
      <c r="F755" s="50"/>
      <c r="G755" s="456"/>
      <c r="H755" s="454" t="str">
        <f t="shared" si="37"/>
        <v/>
      </c>
      <c r="I755" s="454" t="str">
        <f t="shared" si="37"/>
        <v/>
      </c>
      <c r="J755" s="455"/>
      <c r="K755" s="454"/>
      <c r="L755" s="455"/>
      <c r="M755" s="454"/>
    </row>
    <row r="756" spans="1:13" ht="15.5">
      <c r="A756" s="110" t="s">
        <v>1165</v>
      </c>
      <c r="B756" s="43" t="s">
        <v>697</v>
      </c>
      <c r="C756" s="44" t="s">
        <v>230</v>
      </c>
      <c r="D756" s="48">
        <v>1</v>
      </c>
      <c r="E756" s="46"/>
      <c r="F756" s="50"/>
      <c r="G756" s="456"/>
      <c r="H756" s="454" t="str">
        <f t="shared" si="37"/>
        <v/>
      </c>
      <c r="I756" s="454" t="str">
        <f t="shared" si="37"/>
        <v/>
      </c>
      <c r="J756" s="455"/>
      <c r="K756" s="454"/>
      <c r="L756" s="455"/>
      <c r="M756" s="454"/>
    </row>
    <row r="757" spans="1:13" ht="15.5">
      <c r="A757" s="42" t="s">
        <v>1243</v>
      </c>
      <c r="B757" s="43" t="s">
        <v>1244</v>
      </c>
      <c r="C757" s="44" t="s">
        <v>1245</v>
      </c>
      <c r="D757" s="48">
        <v>8</v>
      </c>
      <c r="E757" s="46"/>
      <c r="F757" s="50"/>
      <c r="G757" s="456"/>
      <c r="H757" s="454" t="str">
        <f t="shared" si="37"/>
        <v/>
      </c>
      <c r="I757" s="454" t="str">
        <f t="shared" si="37"/>
        <v/>
      </c>
      <c r="J757" s="455"/>
      <c r="K757" s="454"/>
      <c r="L757" s="455"/>
      <c r="M757" s="454"/>
    </row>
    <row r="758" spans="1:13" ht="15.5">
      <c r="A758" s="110" t="s">
        <v>1227</v>
      </c>
      <c r="B758" s="43" t="s">
        <v>1228</v>
      </c>
      <c r="C758" s="44" t="s">
        <v>1229</v>
      </c>
      <c r="D758" s="48">
        <v>2</v>
      </c>
      <c r="E758" s="46"/>
      <c r="F758" s="50"/>
      <c r="G758" s="456"/>
      <c r="H758" s="454" t="str">
        <f t="shared" si="37"/>
        <v/>
      </c>
      <c r="I758" s="454" t="str">
        <f t="shared" si="37"/>
        <v/>
      </c>
      <c r="J758" s="455"/>
      <c r="K758" s="454"/>
      <c r="L758" s="455"/>
      <c r="M758" s="454"/>
    </row>
    <row r="759" spans="1:13" ht="15.5">
      <c r="A759" s="110" t="s">
        <v>184</v>
      </c>
      <c r="B759" s="43" t="s">
        <v>151</v>
      </c>
      <c r="C759" s="137" t="s">
        <v>152</v>
      </c>
      <c r="D759" s="48">
        <v>1</v>
      </c>
      <c r="E759" s="46"/>
      <c r="F759" s="50"/>
      <c r="G759" s="456"/>
      <c r="H759" s="454" t="str">
        <f t="shared" si="37"/>
        <v/>
      </c>
      <c r="I759" s="454" t="str">
        <f t="shared" si="37"/>
        <v/>
      </c>
      <c r="J759" s="455"/>
      <c r="K759" s="454"/>
      <c r="L759" s="455"/>
      <c r="M759" s="454"/>
    </row>
    <row r="760" spans="1:13" ht="15.5">
      <c r="A760" s="110" t="s">
        <v>231</v>
      </c>
      <c r="B760" s="43" t="s">
        <v>232</v>
      </c>
      <c r="C760" s="44" t="s">
        <v>233</v>
      </c>
      <c r="D760" s="48">
        <v>1</v>
      </c>
      <c r="E760" s="46"/>
      <c r="F760" s="50"/>
      <c r="G760" s="456"/>
      <c r="H760" s="454" t="str">
        <f t="shared" si="37"/>
        <v/>
      </c>
      <c r="I760" s="454" t="str">
        <f t="shared" si="37"/>
        <v/>
      </c>
      <c r="J760" s="455"/>
      <c r="K760" s="454"/>
      <c r="L760" s="455"/>
      <c r="M760" s="454"/>
    </row>
    <row r="761" spans="1:13" ht="15.5">
      <c r="A761" s="110" t="s">
        <v>1230</v>
      </c>
      <c r="B761" s="43" t="s">
        <v>1231</v>
      </c>
      <c r="C761" s="44" t="s">
        <v>1232</v>
      </c>
      <c r="D761" s="48">
        <v>1</v>
      </c>
      <c r="E761" s="46"/>
      <c r="F761" s="50"/>
      <c r="G761" s="456"/>
      <c r="H761" s="454" t="str">
        <f t="shared" si="37"/>
        <v/>
      </c>
      <c r="I761" s="454" t="str">
        <f t="shared" si="37"/>
        <v/>
      </c>
      <c r="J761" s="455"/>
      <c r="K761" s="454"/>
      <c r="L761" s="455"/>
      <c r="M761" s="454"/>
    </row>
    <row r="762" spans="1:13" ht="15.5">
      <c r="A762" s="110" t="s">
        <v>1233</v>
      </c>
      <c r="B762" s="43" t="s">
        <v>702</v>
      </c>
      <c r="C762" s="137" t="s">
        <v>703</v>
      </c>
      <c r="D762" s="48">
        <v>2</v>
      </c>
      <c r="E762" s="46"/>
      <c r="F762" s="50"/>
      <c r="G762" s="456"/>
      <c r="H762" s="454" t="str">
        <f t="shared" si="37"/>
        <v/>
      </c>
      <c r="I762" s="454" t="str">
        <f t="shared" si="37"/>
        <v/>
      </c>
      <c r="J762" s="455"/>
      <c r="K762" s="454"/>
      <c r="L762" s="455"/>
      <c r="M762" s="454"/>
    </row>
    <row r="763" spans="1:13" ht="15.5">
      <c r="A763" s="110" t="s">
        <v>186</v>
      </c>
      <c r="B763" s="43" t="s">
        <v>187</v>
      </c>
      <c r="C763" s="44" t="s">
        <v>188</v>
      </c>
      <c r="D763" s="48">
        <v>1</v>
      </c>
      <c r="E763" s="46"/>
      <c r="F763" s="50"/>
      <c r="G763" s="456"/>
      <c r="H763" s="454" t="str">
        <f t="shared" ref="H763:I782" si="38">IFERROR(IF(ISNUMBER($F763),ROUND($F763*H$1,2),""),"N/A")</f>
        <v/>
      </c>
      <c r="I763" s="454" t="str">
        <f t="shared" si="38"/>
        <v/>
      </c>
      <c r="J763" s="455"/>
      <c r="K763" s="454"/>
      <c r="L763" s="455"/>
      <c r="M763" s="454"/>
    </row>
    <row r="764" spans="1:13" ht="15.5">
      <c r="A764" s="94" t="s">
        <v>189</v>
      </c>
      <c r="B764" s="43" t="s">
        <v>1234</v>
      </c>
      <c r="C764" s="44" t="s">
        <v>1235</v>
      </c>
      <c r="D764" s="48">
        <v>1</v>
      </c>
      <c r="E764" s="46"/>
      <c r="F764" s="50"/>
      <c r="G764" s="456"/>
      <c r="H764" s="454" t="str">
        <f t="shared" si="38"/>
        <v/>
      </c>
      <c r="I764" s="454" t="str">
        <f t="shared" si="38"/>
        <v/>
      </c>
      <c r="J764" s="455"/>
      <c r="K764" s="454"/>
      <c r="L764" s="455"/>
      <c r="M764" s="454"/>
    </row>
    <row r="765" spans="1:13" ht="15.5">
      <c r="A765" s="110" t="s">
        <v>204</v>
      </c>
      <c r="B765" s="43" t="s">
        <v>1236</v>
      </c>
      <c r="C765" s="44" t="s">
        <v>206</v>
      </c>
      <c r="D765" s="48">
        <v>1</v>
      </c>
      <c r="E765" s="46"/>
      <c r="F765" s="50"/>
      <c r="G765" s="456"/>
      <c r="H765" s="454" t="str">
        <f t="shared" si="38"/>
        <v/>
      </c>
      <c r="I765" s="454" t="str">
        <f t="shared" si="38"/>
        <v/>
      </c>
      <c r="J765" s="455"/>
      <c r="K765" s="454"/>
      <c r="L765" s="455"/>
      <c r="M765" s="454"/>
    </row>
    <row r="766" spans="1:13" ht="15.5">
      <c r="A766" s="110" t="s">
        <v>153</v>
      </c>
      <c r="B766" s="37" t="s">
        <v>1237</v>
      </c>
      <c r="C766" s="38" t="s">
        <v>154</v>
      </c>
      <c r="D766" s="58">
        <v>1</v>
      </c>
      <c r="E766" s="40"/>
      <c r="F766" s="50"/>
      <c r="G766" s="456"/>
      <c r="H766" s="454" t="str">
        <f t="shared" si="38"/>
        <v/>
      </c>
      <c r="I766" s="454" t="str">
        <f t="shared" si="38"/>
        <v/>
      </c>
      <c r="J766" s="455"/>
      <c r="K766" s="454"/>
      <c r="L766" s="455"/>
      <c r="M766" s="454"/>
    </row>
    <row r="767" spans="1:13" ht="15.5">
      <c r="A767" s="110" t="s">
        <v>1148</v>
      </c>
      <c r="B767" s="43" t="s">
        <v>1238</v>
      </c>
      <c r="C767" s="137" t="s">
        <v>1239</v>
      </c>
      <c r="D767" s="48">
        <v>1</v>
      </c>
      <c r="E767" s="46"/>
      <c r="F767" s="50"/>
      <c r="G767" s="456"/>
      <c r="H767" s="454" t="str">
        <f t="shared" si="38"/>
        <v/>
      </c>
      <c r="I767" s="454" t="str">
        <f t="shared" si="38"/>
        <v/>
      </c>
      <c r="J767" s="455"/>
      <c r="K767" s="454"/>
      <c r="L767" s="455"/>
      <c r="M767" s="454"/>
    </row>
    <row r="768" spans="1:13" ht="15.5">
      <c r="A768" s="96" t="s">
        <v>1168</v>
      </c>
      <c r="B768" s="96" t="s">
        <v>159</v>
      </c>
      <c r="C768" s="181" t="s">
        <v>196</v>
      </c>
      <c r="D768" s="98">
        <v>1</v>
      </c>
      <c r="E768" s="182"/>
      <c r="F768" s="99"/>
      <c r="G768" s="456"/>
      <c r="H768" s="454" t="str">
        <f t="shared" si="38"/>
        <v/>
      </c>
      <c r="I768" s="454" t="str">
        <f t="shared" si="38"/>
        <v/>
      </c>
      <c r="J768" s="455"/>
      <c r="K768" s="454"/>
      <c r="L768" s="455"/>
      <c r="M768" s="454"/>
    </row>
    <row r="769" spans="1:13" ht="15.5">
      <c r="A769" s="30"/>
      <c r="B769" s="31"/>
      <c r="C769" s="32"/>
      <c r="D769" s="33"/>
      <c r="E769" s="33"/>
      <c r="F769" s="35"/>
      <c r="G769" s="456"/>
      <c r="H769" s="454" t="str">
        <f t="shared" si="38"/>
        <v/>
      </c>
      <c r="I769" s="454" t="str">
        <f t="shared" si="38"/>
        <v/>
      </c>
      <c r="J769" s="455"/>
      <c r="K769" s="454"/>
      <c r="L769" s="455"/>
      <c r="M769" s="454"/>
    </row>
    <row r="770" spans="1:13" ht="31">
      <c r="A770" s="184" t="s">
        <v>136</v>
      </c>
      <c r="B770" s="185" t="s">
        <v>137</v>
      </c>
      <c r="C770" s="186" t="s">
        <v>138</v>
      </c>
      <c r="D770" s="187" t="s">
        <v>132</v>
      </c>
      <c r="E770" s="187"/>
      <c r="F770" s="77"/>
      <c r="G770" s="456"/>
      <c r="H770" s="454" t="str">
        <f t="shared" si="38"/>
        <v/>
      </c>
      <c r="I770" s="454" t="str">
        <f t="shared" si="38"/>
        <v/>
      </c>
      <c r="J770" s="455"/>
      <c r="K770" s="454"/>
      <c r="L770" s="455"/>
      <c r="M770" s="454"/>
    </row>
    <row r="771" spans="1:13" ht="15.5">
      <c r="A771" s="69" t="s">
        <v>249</v>
      </c>
      <c r="B771" s="79"/>
      <c r="C771" s="80"/>
      <c r="D771" s="81"/>
      <c r="E771" s="81"/>
      <c r="F771" s="82"/>
      <c r="G771" s="456"/>
      <c r="H771" s="454" t="str">
        <f t="shared" si="38"/>
        <v/>
      </c>
      <c r="I771" s="454" t="str">
        <f t="shared" si="38"/>
        <v/>
      </c>
      <c r="J771" s="455"/>
      <c r="K771" s="454"/>
      <c r="L771" s="455"/>
      <c r="M771" s="454"/>
    </row>
    <row r="772" spans="1:13" ht="15.5">
      <c r="A772" s="170"/>
      <c r="B772" s="171"/>
      <c r="C772" s="172"/>
      <c r="D772" s="173"/>
      <c r="E772" s="173"/>
      <c r="F772" s="174"/>
      <c r="G772" s="456"/>
      <c r="H772" s="454" t="str">
        <f t="shared" si="38"/>
        <v/>
      </c>
      <c r="I772" s="454" t="str">
        <f t="shared" si="38"/>
        <v/>
      </c>
      <c r="J772" s="455"/>
      <c r="K772" s="454"/>
      <c r="L772" s="455"/>
      <c r="M772" s="454"/>
    </row>
    <row r="773" spans="1:13" ht="15.5">
      <c r="A773" s="69" t="s">
        <v>716</v>
      </c>
      <c r="B773" s="70"/>
      <c r="C773" s="71"/>
      <c r="D773" s="72"/>
      <c r="E773" s="72"/>
      <c r="F773" s="73"/>
      <c r="G773" s="456"/>
      <c r="H773" s="454" t="str">
        <f t="shared" si="38"/>
        <v/>
      </c>
      <c r="I773" s="454" t="str">
        <f t="shared" si="38"/>
        <v/>
      </c>
      <c r="J773" s="455"/>
      <c r="K773" s="454"/>
      <c r="L773" s="455"/>
      <c r="M773" s="454"/>
    </row>
    <row r="774" spans="1:13" ht="15.5">
      <c r="A774" s="94" t="s">
        <v>1246</v>
      </c>
      <c r="B774" s="37" t="s">
        <v>1247</v>
      </c>
      <c r="C774" s="38" t="s">
        <v>1248</v>
      </c>
      <c r="D774" s="58"/>
      <c r="E774" s="58"/>
      <c r="F774" s="59">
        <v>0</v>
      </c>
      <c r="G774" s="456"/>
      <c r="H774" s="454">
        <f t="shared" si="38"/>
        <v>0</v>
      </c>
      <c r="I774" s="454">
        <f t="shared" si="38"/>
        <v>0</v>
      </c>
      <c r="J774" s="455"/>
      <c r="K774" s="454" t="e">
        <f>#N/A</f>
        <v>#N/A</v>
      </c>
      <c r="L774" s="455"/>
      <c r="M774" s="454" t="e">
        <f>#N/A</f>
        <v>#N/A</v>
      </c>
    </row>
    <row r="775" spans="1:13" ht="15.5">
      <c r="A775" s="110" t="s">
        <v>1249</v>
      </c>
      <c r="B775" s="43" t="s">
        <v>1250</v>
      </c>
      <c r="C775" s="44" t="s">
        <v>1251</v>
      </c>
      <c r="D775" s="48"/>
      <c r="E775" s="48"/>
      <c r="F775" s="50">
        <v>551.57000000000005</v>
      </c>
      <c r="G775" s="456"/>
      <c r="H775" s="454">
        <f t="shared" si="38"/>
        <v>148.31</v>
      </c>
      <c r="I775" s="454">
        <f t="shared" si="38"/>
        <v>76.319999999999993</v>
      </c>
      <c r="J775" s="455"/>
      <c r="K775" s="454" t="e">
        <f>#N/A</f>
        <v>#N/A</v>
      </c>
      <c r="L775" s="455"/>
      <c r="M775" s="454" t="e">
        <f>#N/A</f>
        <v>#N/A</v>
      </c>
    </row>
    <row r="776" spans="1:13" ht="15.5">
      <c r="A776" s="110" t="s">
        <v>1252</v>
      </c>
      <c r="B776" s="43" t="s">
        <v>1253</v>
      </c>
      <c r="C776" s="44" t="s">
        <v>1254</v>
      </c>
      <c r="D776" s="48"/>
      <c r="E776" s="48"/>
      <c r="F776" s="50">
        <v>933.26</v>
      </c>
      <c r="G776" s="456"/>
      <c r="H776" s="454">
        <f t="shared" si="38"/>
        <v>250.94</v>
      </c>
      <c r="I776" s="454">
        <f t="shared" si="38"/>
        <v>129.13</v>
      </c>
      <c r="J776" s="455"/>
      <c r="K776" s="454" t="e">
        <f>#N/A</f>
        <v>#N/A</v>
      </c>
      <c r="L776" s="455"/>
      <c r="M776" s="454" t="e">
        <f>#N/A</f>
        <v>#N/A</v>
      </c>
    </row>
    <row r="777" spans="1:13" ht="15.5">
      <c r="A777" s="110" t="s">
        <v>1255</v>
      </c>
      <c r="B777" s="43" t="s">
        <v>1256</v>
      </c>
      <c r="C777" s="44" t="s">
        <v>1257</v>
      </c>
      <c r="D777" s="48"/>
      <c r="E777" s="48"/>
      <c r="F777" s="50">
        <v>106.99</v>
      </c>
      <c r="G777" s="456"/>
      <c r="H777" s="454">
        <f t="shared" si="38"/>
        <v>28.77</v>
      </c>
      <c r="I777" s="454">
        <f t="shared" si="38"/>
        <v>14.8</v>
      </c>
      <c r="J777" s="455"/>
      <c r="K777" s="454" t="e">
        <f>#N/A</f>
        <v>#N/A</v>
      </c>
      <c r="L777" s="455"/>
      <c r="M777" s="454" t="e">
        <f>#N/A</f>
        <v>#N/A</v>
      </c>
    </row>
    <row r="778" spans="1:13" ht="15.5">
      <c r="A778" s="110" t="s">
        <v>1258</v>
      </c>
      <c r="B778" s="43" t="s">
        <v>1259</v>
      </c>
      <c r="C778" s="44" t="s">
        <v>1260</v>
      </c>
      <c r="D778" s="48"/>
      <c r="E778" s="48"/>
      <c r="F778" s="50">
        <v>59.56</v>
      </c>
      <c r="G778" s="456"/>
      <c r="H778" s="454">
        <f t="shared" si="38"/>
        <v>16.010000000000002</v>
      </c>
      <c r="I778" s="454">
        <f t="shared" si="38"/>
        <v>8.24</v>
      </c>
      <c r="J778" s="455"/>
      <c r="K778" s="454" t="e">
        <f>#N/A</f>
        <v>#N/A</v>
      </c>
      <c r="L778" s="455"/>
      <c r="M778" s="454" t="e">
        <f>#N/A</f>
        <v>#N/A</v>
      </c>
    </row>
    <row r="779" spans="1:13" ht="15.5">
      <c r="A779" s="110" t="s">
        <v>1261</v>
      </c>
      <c r="B779" s="43" t="s">
        <v>1262</v>
      </c>
      <c r="C779" s="44" t="s">
        <v>1263</v>
      </c>
      <c r="D779" s="48"/>
      <c r="E779" s="48"/>
      <c r="F779" s="50">
        <v>36.39</v>
      </c>
      <c r="G779" s="456"/>
      <c r="H779" s="454">
        <f t="shared" si="38"/>
        <v>9.7799999999999994</v>
      </c>
      <c r="I779" s="454">
        <f t="shared" si="38"/>
        <v>5.03</v>
      </c>
      <c r="J779" s="455"/>
      <c r="K779" s="454" t="e">
        <f>#N/A</f>
        <v>#N/A</v>
      </c>
      <c r="L779" s="455"/>
      <c r="M779" s="454" t="e">
        <f>#N/A</f>
        <v>#N/A</v>
      </c>
    </row>
    <row r="780" spans="1:13" ht="15.5">
      <c r="A780" s="170"/>
      <c r="B780" s="171"/>
      <c r="C780" s="172"/>
      <c r="D780" s="173"/>
      <c r="E780" s="173"/>
      <c r="F780" s="174"/>
      <c r="G780" s="456"/>
      <c r="H780" s="454" t="str">
        <f t="shared" si="38"/>
        <v/>
      </c>
      <c r="I780" s="454" t="str">
        <f t="shared" si="38"/>
        <v/>
      </c>
      <c r="J780" s="455"/>
      <c r="K780" s="454"/>
      <c r="L780" s="455"/>
      <c r="M780" s="454"/>
    </row>
    <row r="781" spans="1:13" ht="15.5">
      <c r="A781" s="78" t="s">
        <v>802</v>
      </c>
      <c r="B781" s="79"/>
      <c r="C781" s="80"/>
      <c r="D781" s="81"/>
      <c r="E781" s="81"/>
      <c r="F781" s="82"/>
      <c r="G781" s="456"/>
      <c r="H781" s="454" t="str">
        <f t="shared" si="38"/>
        <v/>
      </c>
      <c r="I781" s="454" t="str">
        <f t="shared" si="38"/>
        <v/>
      </c>
      <c r="J781" s="455"/>
      <c r="K781" s="454"/>
      <c r="L781" s="455"/>
      <c r="M781" s="454"/>
    </row>
    <row r="782" spans="1:13" ht="15.5">
      <c r="A782" s="100"/>
      <c r="B782" s="101"/>
      <c r="C782" s="102"/>
      <c r="D782" s="103"/>
      <c r="E782" s="103"/>
      <c r="F782" s="104"/>
      <c r="G782" s="456"/>
      <c r="H782" s="454" t="str">
        <f t="shared" si="38"/>
        <v/>
      </c>
      <c r="I782" s="454" t="str">
        <f t="shared" si="38"/>
        <v/>
      </c>
      <c r="J782" s="455"/>
      <c r="K782" s="454"/>
      <c r="L782" s="455"/>
      <c r="M782" s="454"/>
    </row>
    <row r="783" spans="1:13" ht="15.5">
      <c r="A783" s="69" t="s">
        <v>1264</v>
      </c>
      <c r="B783" s="79"/>
      <c r="C783" s="80"/>
      <c r="D783" s="81"/>
      <c r="E783" s="81"/>
      <c r="F783" s="82"/>
      <c r="G783" s="456"/>
      <c r="H783" s="454" t="str">
        <f t="shared" ref="H783:I802" si="39">IFERROR(IF(ISNUMBER($F783),ROUND($F783*H$1,2),""),"N/A")</f>
        <v/>
      </c>
      <c r="I783" s="454" t="str">
        <f t="shared" si="39"/>
        <v/>
      </c>
      <c r="J783" s="455"/>
      <c r="K783" s="454"/>
      <c r="L783" s="455"/>
      <c r="M783" s="454"/>
    </row>
    <row r="784" spans="1:13" ht="15.5">
      <c r="A784" s="188" t="s">
        <v>1265</v>
      </c>
      <c r="B784" s="189" t="s">
        <v>1266</v>
      </c>
      <c r="C784" s="190"/>
      <c r="D784" s="191"/>
      <c r="E784" s="191"/>
      <c r="F784" s="192"/>
      <c r="G784" s="456"/>
      <c r="H784" s="454" t="str">
        <f t="shared" si="39"/>
        <v/>
      </c>
      <c r="I784" s="454" t="str">
        <f t="shared" si="39"/>
        <v/>
      </c>
      <c r="J784" s="455"/>
      <c r="K784" s="454"/>
      <c r="L784" s="455"/>
      <c r="M784" s="454"/>
    </row>
    <row r="785" spans="1:13" ht="15.5">
      <c r="A785" s="42" t="s">
        <v>349</v>
      </c>
      <c r="B785" s="43" t="s">
        <v>1149</v>
      </c>
      <c r="C785" s="44" t="s">
        <v>1267</v>
      </c>
      <c r="D785" s="48"/>
      <c r="E785" s="48"/>
      <c r="F785" s="50">
        <v>42.02</v>
      </c>
      <c r="G785" s="456"/>
      <c r="H785" s="454">
        <f t="shared" si="39"/>
        <v>11.3</v>
      </c>
      <c r="I785" s="454">
        <f t="shared" si="39"/>
        <v>5.81</v>
      </c>
      <c r="J785" s="455"/>
      <c r="K785" s="454" t="e">
        <f>#N/A</f>
        <v>#N/A</v>
      </c>
      <c r="L785" s="455"/>
      <c r="M785" s="454" t="e">
        <f>#N/A</f>
        <v>#N/A</v>
      </c>
    </row>
    <row r="786" spans="1:13" ht="15.5">
      <c r="A786" s="42" t="s">
        <v>352</v>
      </c>
      <c r="B786" s="43" t="s">
        <v>1149</v>
      </c>
      <c r="C786" s="44" t="s">
        <v>1268</v>
      </c>
      <c r="D786" s="48"/>
      <c r="E786" s="48"/>
      <c r="F786" s="50">
        <v>42.02</v>
      </c>
      <c r="G786" s="456"/>
      <c r="H786" s="454">
        <f t="shared" si="39"/>
        <v>11.3</v>
      </c>
      <c r="I786" s="454">
        <f t="shared" si="39"/>
        <v>5.81</v>
      </c>
      <c r="J786" s="455"/>
      <c r="K786" s="454" t="e">
        <f>#N/A</f>
        <v>#N/A</v>
      </c>
      <c r="L786" s="455"/>
      <c r="M786" s="454" t="e">
        <f>#N/A</f>
        <v>#N/A</v>
      </c>
    </row>
    <row r="787" spans="1:13" ht="15.5">
      <c r="A787" s="42" t="s">
        <v>380</v>
      </c>
      <c r="B787" s="43" t="s">
        <v>1149</v>
      </c>
      <c r="C787" s="44" t="s">
        <v>1269</v>
      </c>
      <c r="D787" s="48"/>
      <c r="E787" s="48"/>
      <c r="F787" s="50">
        <v>115.56</v>
      </c>
      <c r="G787" s="456"/>
      <c r="H787" s="454">
        <f t="shared" si="39"/>
        <v>31.07</v>
      </c>
      <c r="I787" s="454">
        <f t="shared" si="39"/>
        <v>15.99</v>
      </c>
      <c r="J787" s="455"/>
      <c r="K787" s="454" t="e">
        <f>#N/A</f>
        <v>#N/A</v>
      </c>
      <c r="L787" s="455"/>
      <c r="M787" s="454" t="e">
        <f>#N/A</f>
        <v>#N/A</v>
      </c>
    </row>
    <row r="788" spans="1:13" ht="15.5">
      <c r="A788" s="42" t="s">
        <v>384</v>
      </c>
      <c r="B788" s="43" t="s">
        <v>1149</v>
      </c>
      <c r="C788" s="44" t="s">
        <v>1270</v>
      </c>
      <c r="D788" s="48"/>
      <c r="E788" s="48"/>
      <c r="F788" s="50">
        <v>115.56</v>
      </c>
      <c r="G788" s="456"/>
      <c r="H788" s="454">
        <f t="shared" si="39"/>
        <v>31.07</v>
      </c>
      <c r="I788" s="454">
        <f t="shared" si="39"/>
        <v>15.99</v>
      </c>
      <c r="J788" s="455"/>
      <c r="K788" s="454" t="e">
        <f>#N/A</f>
        <v>#N/A</v>
      </c>
      <c r="L788" s="455"/>
      <c r="M788" s="454" t="e">
        <f>#N/A</f>
        <v>#N/A</v>
      </c>
    </row>
    <row r="789" spans="1:13" ht="15.5">
      <c r="A789" s="132" t="s">
        <v>355</v>
      </c>
      <c r="B789" s="43" t="s">
        <v>1149</v>
      </c>
      <c r="C789" s="44" t="s">
        <v>1271</v>
      </c>
      <c r="D789" s="48"/>
      <c r="E789" s="48"/>
      <c r="F789" s="50">
        <v>383.48</v>
      </c>
      <c r="G789" s="456"/>
      <c r="H789" s="454">
        <f t="shared" si="39"/>
        <v>103.11</v>
      </c>
      <c r="I789" s="454">
        <f t="shared" si="39"/>
        <v>53.06</v>
      </c>
      <c r="J789" s="455"/>
      <c r="K789" s="454" t="e">
        <f>#N/A</f>
        <v>#N/A</v>
      </c>
      <c r="L789" s="455"/>
      <c r="M789" s="454" t="e">
        <f>#N/A</f>
        <v>#N/A</v>
      </c>
    </row>
    <row r="790" spans="1:13" ht="15.5">
      <c r="A790" s="193" t="s">
        <v>358</v>
      </c>
      <c r="B790" s="43" t="s">
        <v>1149</v>
      </c>
      <c r="C790" s="44" t="s">
        <v>1272</v>
      </c>
      <c r="D790" s="48"/>
      <c r="E790" s="48"/>
      <c r="F790" s="50">
        <v>383.48</v>
      </c>
      <c r="G790" s="456"/>
      <c r="H790" s="454">
        <f t="shared" si="39"/>
        <v>103.11</v>
      </c>
      <c r="I790" s="454">
        <f t="shared" si="39"/>
        <v>53.06</v>
      </c>
      <c r="J790" s="455"/>
      <c r="K790" s="454" t="e">
        <f>#N/A</f>
        <v>#N/A</v>
      </c>
      <c r="L790" s="455"/>
      <c r="M790" s="454" t="e">
        <f>#N/A</f>
        <v>#N/A</v>
      </c>
    </row>
    <row r="791" spans="1:13" ht="15.5">
      <c r="A791" s="132" t="s">
        <v>361</v>
      </c>
      <c r="B791" s="43" t="s">
        <v>1149</v>
      </c>
      <c r="C791" s="44" t="s">
        <v>1273</v>
      </c>
      <c r="D791" s="48"/>
      <c r="E791" s="48"/>
      <c r="F791" s="50">
        <v>2650.44</v>
      </c>
      <c r="G791" s="456"/>
      <c r="H791" s="454">
        <f t="shared" si="39"/>
        <v>712.67</v>
      </c>
      <c r="I791" s="454">
        <f t="shared" si="39"/>
        <v>366.72</v>
      </c>
      <c r="J791" s="455"/>
      <c r="K791" s="454" t="e">
        <f>#N/A</f>
        <v>#N/A</v>
      </c>
      <c r="L791" s="455"/>
      <c r="M791" s="454" t="e">
        <f>#N/A</f>
        <v>#N/A</v>
      </c>
    </row>
    <row r="792" spans="1:13" ht="15.5">
      <c r="A792" s="194" t="s">
        <v>364</v>
      </c>
      <c r="B792" s="96" t="s">
        <v>1149</v>
      </c>
      <c r="C792" s="97" t="s">
        <v>1274</v>
      </c>
      <c r="D792" s="98"/>
      <c r="E792" s="98"/>
      <c r="F792" s="99">
        <v>2650.44</v>
      </c>
      <c r="G792" s="456"/>
      <c r="H792" s="454">
        <f t="shared" si="39"/>
        <v>712.67</v>
      </c>
      <c r="I792" s="454">
        <f t="shared" si="39"/>
        <v>366.72</v>
      </c>
      <c r="J792" s="455"/>
      <c r="K792" s="454" t="e">
        <f>#N/A</f>
        <v>#N/A</v>
      </c>
      <c r="L792" s="455"/>
      <c r="M792" s="454" t="e">
        <f>#N/A</f>
        <v>#N/A</v>
      </c>
    </row>
    <row r="793" spans="1:13" ht="15.5">
      <c r="A793" s="195"/>
      <c r="B793" s="101"/>
      <c r="C793" s="102"/>
      <c r="D793" s="103"/>
      <c r="E793" s="103"/>
      <c r="F793" s="104"/>
      <c r="G793" s="456"/>
      <c r="H793" s="454" t="str">
        <f t="shared" si="39"/>
        <v/>
      </c>
      <c r="I793" s="454" t="str">
        <f t="shared" si="39"/>
        <v/>
      </c>
      <c r="J793" s="455"/>
      <c r="K793" s="454"/>
      <c r="L793" s="455"/>
      <c r="M793" s="454"/>
    </row>
    <row r="794" spans="1:13" ht="15.5">
      <c r="A794" s="69" t="s">
        <v>1275</v>
      </c>
      <c r="B794" s="70"/>
      <c r="C794" s="71"/>
      <c r="D794" s="72"/>
      <c r="E794" s="72"/>
      <c r="F794" s="73"/>
      <c r="G794" s="456"/>
      <c r="H794" s="454" t="str">
        <f t="shared" si="39"/>
        <v/>
      </c>
      <c r="I794" s="454" t="str">
        <f t="shared" si="39"/>
        <v/>
      </c>
      <c r="J794" s="455"/>
      <c r="K794" s="454"/>
      <c r="L794" s="455"/>
      <c r="M794" s="454"/>
    </row>
    <row r="795" spans="1:13" ht="15.5">
      <c r="A795" s="188" t="s">
        <v>1265</v>
      </c>
      <c r="B795" s="196" t="s">
        <v>1276</v>
      </c>
      <c r="C795" s="197"/>
      <c r="D795" s="198"/>
      <c r="E795" s="198"/>
      <c r="F795" s="199"/>
      <c r="G795" s="456"/>
      <c r="H795" s="454" t="str">
        <f t="shared" si="39"/>
        <v/>
      </c>
      <c r="I795" s="454" t="str">
        <f t="shared" si="39"/>
        <v/>
      </c>
      <c r="J795" s="455"/>
      <c r="K795" s="454"/>
      <c r="L795" s="455"/>
      <c r="M795" s="454"/>
    </row>
    <row r="796" spans="1:13" ht="15.5">
      <c r="A796" s="42" t="s">
        <v>346</v>
      </c>
      <c r="B796" s="43" t="s">
        <v>1170</v>
      </c>
      <c r="C796" s="44" t="s">
        <v>1277</v>
      </c>
      <c r="D796" s="48"/>
      <c r="E796" s="48"/>
      <c r="F796" s="50">
        <v>539.71</v>
      </c>
      <c r="G796" s="456"/>
      <c r="H796" s="454">
        <f t="shared" si="39"/>
        <v>145.12</v>
      </c>
      <c r="I796" s="454">
        <f t="shared" si="39"/>
        <v>74.67</v>
      </c>
      <c r="J796" s="455"/>
      <c r="K796" s="454" t="e">
        <f>#N/A</f>
        <v>#N/A</v>
      </c>
      <c r="L796" s="455"/>
      <c r="M796" s="454" t="e">
        <f>#N/A</f>
        <v>#N/A</v>
      </c>
    </row>
    <row r="797" spans="1:13" ht="15.5">
      <c r="A797" s="42" t="s">
        <v>349</v>
      </c>
      <c r="B797" s="43" t="s">
        <v>1170</v>
      </c>
      <c r="C797" s="44" t="s">
        <v>1278</v>
      </c>
      <c r="D797" s="48"/>
      <c r="E797" s="48"/>
      <c r="F797" s="50">
        <v>434.95</v>
      </c>
      <c r="G797" s="456"/>
      <c r="H797" s="454">
        <f t="shared" si="39"/>
        <v>116.95</v>
      </c>
      <c r="I797" s="454">
        <f t="shared" si="39"/>
        <v>60.18</v>
      </c>
      <c r="J797" s="455"/>
      <c r="K797" s="454" t="e">
        <f>#N/A</f>
        <v>#N/A</v>
      </c>
      <c r="L797" s="455"/>
      <c r="M797" s="454" t="e">
        <f>#N/A</f>
        <v>#N/A</v>
      </c>
    </row>
    <row r="798" spans="1:13" ht="15.5">
      <c r="A798" s="42" t="s">
        <v>352</v>
      </c>
      <c r="B798" s="43" t="s">
        <v>1170</v>
      </c>
      <c r="C798" s="44" t="s">
        <v>1279</v>
      </c>
      <c r="D798" s="48"/>
      <c r="E798" s="48"/>
      <c r="F798" s="50">
        <v>517.96</v>
      </c>
      <c r="G798" s="456"/>
      <c r="H798" s="454">
        <f t="shared" si="39"/>
        <v>139.27000000000001</v>
      </c>
      <c r="I798" s="454">
        <f t="shared" si="39"/>
        <v>71.67</v>
      </c>
      <c r="J798" s="455"/>
      <c r="K798" s="454" t="e">
        <f>#N/A</f>
        <v>#N/A</v>
      </c>
      <c r="L798" s="455"/>
      <c r="M798" s="454" t="e">
        <f>#N/A</f>
        <v>#N/A</v>
      </c>
    </row>
    <row r="799" spans="1:13" ht="15.5">
      <c r="A799" s="42" t="s">
        <v>380</v>
      </c>
      <c r="B799" s="43" t="s">
        <v>1170</v>
      </c>
      <c r="C799" s="44" t="s">
        <v>1280</v>
      </c>
      <c r="D799" s="48"/>
      <c r="E799" s="48"/>
      <c r="F799" s="50">
        <v>715.48</v>
      </c>
      <c r="G799" s="456"/>
      <c r="H799" s="454">
        <f t="shared" si="39"/>
        <v>192.38</v>
      </c>
      <c r="I799" s="454">
        <f t="shared" si="39"/>
        <v>98.99</v>
      </c>
      <c r="J799" s="455"/>
      <c r="K799" s="454" t="e">
        <f>#N/A</f>
        <v>#N/A</v>
      </c>
      <c r="L799" s="455"/>
      <c r="M799" s="454" t="e">
        <f>#N/A</f>
        <v>#N/A</v>
      </c>
    </row>
    <row r="800" spans="1:13" ht="15.5">
      <c r="A800" s="42" t="s">
        <v>384</v>
      </c>
      <c r="B800" s="43" t="s">
        <v>1170</v>
      </c>
      <c r="C800" s="44" t="s">
        <v>1281</v>
      </c>
      <c r="D800" s="48"/>
      <c r="E800" s="48"/>
      <c r="F800" s="50">
        <v>940.31</v>
      </c>
      <c r="G800" s="456"/>
      <c r="H800" s="454">
        <f t="shared" si="39"/>
        <v>252.84</v>
      </c>
      <c r="I800" s="454">
        <f t="shared" si="39"/>
        <v>130.1</v>
      </c>
      <c r="J800" s="455"/>
      <c r="K800" s="454" t="e">
        <f>#N/A</f>
        <v>#N/A</v>
      </c>
      <c r="L800" s="455"/>
      <c r="M800" s="454" t="e">
        <f>#N/A</f>
        <v>#N/A</v>
      </c>
    </row>
    <row r="801" spans="1:13" ht="15.5">
      <c r="A801" s="132" t="s">
        <v>355</v>
      </c>
      <c r="B801" s="43" t="s">
        <v>1170</v>
      </c>
      <c r="C801" s="44" t="s">
        <v>1282</v>
      </c>
      <c r="D801" s="48"/>
      <c r="E801" s="48"/>
      <c r="F801" s="50">
        <v>100.91</v>
      </c>
      <c r="G801" s="456"/>
      <c r="H801" s="454">
        <f t="shared" si="39"/>
        <v>27.13</v>
      </c>
      <c r="I801" s="454">
        <f t="shared" si="39"/>
        <v>13.96</v>
      </c>
      <c r="J801" s="455"/>
      <c r="K801" s="454" t="e">
        <f>#N/A</f>
        <v>#N/A</v>
      </c>
      <c r="L801" s="455"/>
      <c r="M801" s="454" t="e">
        <f>#N/A</f>
        <v>#N/A</v>
      </c>
    </row>
    <row r="802" spans="1:13" ht="15.5">
      <c r="A802" s="193" t="s">
        <v>358</v>
      </c>
      <c r="B802" s="43" t="s">
        <v>1170</v>
      </c>
      <c r="C802" s="44" t="s">
        <v>1283</v>
      </c>
      <c r="D802" s="48"/>
      <c r="E802" s="48"/>
      <c r="F802" s="50">
        <v>932.07</v>
      </c>
      <c r="G802" s="456"/>
      <c r="H802" s="454">
        <f t="shared" si="39"/>
        <v>250.62</v>
      </c>
      <c r="I802" s="454">
        <f t="shared" si="39"/>
        <v>128.96</v>
      </c>
      <c r="J802" s="455"/>
      <c r="K802" s="454" t="e">
        <f>#N/A</f>
        <v>#N/A</v>
      </c>
      <c r="L802" s="455"/>
      <c r="M802" s="454" t="e">
        <f>#N/A</f>
        <v>#N/A</v>
      </c>
    </row>
    <row r="803" spans="1:13" ht="15.5">
      <c r="A803" s="132" t="s">
        <v>361</v>
      </c>
      <c r="B803" s="43" t="s">
        <v>1170</v>
      </c>
      <c r="C803" s="44" t="s">
        <v>1284</v>
      </c>
      <c r="D803" s="48"/>
      <c r="E803" s="48"/>
      <c r="F803" s="50">
        <v>1713.57</v>
      </c>
      <c r="G803" s="456"/>
      <c r="H803" s="454">
        <f t="shared" ref="H803:I822" si="40">IFERROR(IF(ISNUMBER($F803),ROUND($F803*H$1,2),""),"N/A")</f>
        <v>460.76</v>
      </c>
      <c r="I803" s="454">
        <f t="shared" si="40"/>
        <v>237.09</v>
      </c>
      <c r="J803" s="455"/>
      <c r="K803" s="454" t="e">
        <f>#N/A</f>
        <v>#N/A</v>
      </c>
      <c r="L803" s="455"/>
      <c r="M803" s="454" t="e">
        <f>#N/A</f>
        <v>#N/A</v>
      </c>
    </row>
    <row r="804" spans="1:13" ht="15.5">
      <c r="A804" s="200" t="s">
        <v>364</v>
      </c>
      <c r="B804" s="96" t="s">
        <v>1170</v>
      </c>
      <c r="C804" s="97" t="s">
        <v>1285</v>
      </c>
      <c r="D804" s="98"/>
      <c r="E804" s="98"/>
      <c r="F804" s="99">
        <v>1797.62</v>
      </c>
      <c r="G804" s="456"/>
      <c r="H804" s="454">
        <f t="shared" si="40"/>
        <v>483.36</v>
      </c>
      <c r="I804" s="454">
        <f t="shared" si="40"/>
        <v>248.72</v>
      </c>
      <c r="J804" s="455"/>
      <c r="K804" s="454" t="e">
        <f>#N/A</f>
        <v>#N/A</v>
      </c>
      <c r="L804" s="455"/>
      <c r="M804" s="454" t="e">
        <f>#N/A</f>
        <v>#N/A</v>
      </c>
    </row>
    <row r="805" spans="1:13" ht="15.5">
      <c r="A805" s="195"/>
      <c r="B805" s="101"/>
      <c r="C805" s="102"/>
      <c r="D805" s="103"/>
      <c r="E805" s="103"/>
      <c r="F805" s="104"/>
      <c r="G805" s="456"/>
      <c r="H805" s="454" t="str">
        <f t="shared" si="40"/>
        <v/>
      </c>
      <c r="I805" s="454" t="str">
        <f t="shared" si="40"/>
        <v/>
      </c>
      <c r="J805" s="455"/>
      <c r="K805" s="454"/>
      <c r="L805" s="455"/>
      <c r="M805" s="454"/>
    </row>
    <row r="806" spans="1:13" ht="15.5">
      <c r="A806" s="195"/>
      <c r="B806" s="101"/>
      <c r="C806" s="102"/>
      <c r="D806" s="103"/>
      <c r="E806" s="103"/>
      <c r="F806" s="104"/>
      <c r="G806" s="456"/>
      <c r="H806" s="454" t="str">
        <f t="shared" si="40"/>
        <v/>
      </c>
      <c r="I806" s="454" t="str">
        <f t="shared" si="40"/>
        <v/>
      </c>
      <c r="J806" s="455"/>
      <c r="K806" s="454"/>
      <c r="L806" s="455"/>
      <c r="M806" s="454"/>
    </row>
    <row r="807" spans="1:13" ht="15.5">
      <c r="A807" s="69" t="s">
        <v>1286</v>
      </c>
      <c r="B807" s="70"/>
      <c r="C807" s="71"/>
      <c r="D807" s="72"/>
      <c r="E807" s="72"/>
      <c r="F807" s="73"/>
      <c r="G807" s="456"/>
      <c r="H807" s="454" t="str">
        <f t="shared" si="40"/>
        <v/>
      </c>
      <c r="I807" s="454" t="str">
        <f t="shared" si="40"/>
        <v/>
      </c>
      <c r="J807" s="455"/>
      <c r="K807" s="454"/>
      <c r="L807" s="455"/>
      <c r="M807" s="454"/>
    </row>
    <row r="808" spans="1:13" ht="15.5">
      <c r="A808" s="188" t="s">
        <v>1265</v>
      </c>
      <c r="B808" s="201" t="s">
        <v>1287</v>
      </c>
      <c r="C808" s="202"/>
      <c r="D808" s="203"/>
      <c r="E808" s="203"/>
      <c r="F808" s="204"/>
      <c r="G808" s="456"/>
      <c r="H808" s="454" t="str">
        <f t="shared" si="40"/>
        <v/>
      </c>
      <c r="I808" s="454" t="str">
        <f t="shared" si="40"/>
        <v/>
      </c>
      <c r="J808" s="455"/>
      <c r="K808" s="454"/>
      <c r="L808" s="455"/>
      <c r="M808" s="454"/>
    </row>
    <row r="809" spans="1:13" ht="15.5">
      <c r="A809" s="42" t="s">
        <v>911</v>
      </c>
      <c r="B809" s="43" t="s">
        <v>1211</v>
      </c>
      <c r="C809" s="44" t="s">
        <v>1288</v>
      </c>
      <c r="D809" s="48"/>
      <c r="E809" s="48"/>
      <c r="F809" s="50">
        <v>72.7</v>
      </c>
      <c r="G809" s="456"/>
      <c r="H809" s="454">
        <f t="shared" si="40"/>
        <v>19.55</v>
      </c>
      <c r="I809" s="454">
        <f t="shared" si="40"/>
        <v>10.06</v>
      </c>
      <c r="J809" s="455"/>
      <c r="K809" s="454" t="e">
        <f>#N/A</f>
        <v>#N/A</v>
      </c>
      <c r="L809" s="455"/>
      <c r="M809" s="454" t="e">
        <f>#N/A</f>
        <v>#N/A</v>
      </c>
    </row>
    <row r="810" spans="1:13" ht="15.5">
      <c r="A810" s="42" t="s">
        <v>352</v>
      </c>
      <c r="B810" s="43" t="s">
        <v>1211</v>
      </c>
      <c r="C810" s="44" t="s">
        <v>1289</v>
      </c>
      <c r="D810" s="48"/>
      <c r="E810" s="48"/>
      <c r="F810" s="50">
        <v>74.510000000000005</v>
      </c>
      <c r="G810" s="456"/>
      <c r="H810" s="454">
        <f t="shared" si="40"/>
        <v>20.03</v>
      </c>
      <c r="I810" s="454">
        <f t="shared" si="40"/>
        <v>10.31</v>
      </c>
      <c r="J810" s="455"/>
      <c r="K810" s="454" t="e">
        <f>#N/A</f>
        <v>#N/A</v>
      </c>
      <c r="L810" s="455"/>
      <c r="M810" s="454" t="e">
        <f>#N/A</f>
        <v>#N/A</v>
      </c>
    </row>
    <row r="811" spans="1:13" ht="15.5">
      <c r="A811" s="42" t="s">
        <v>380</v>
      </c>
      <c r="B811" s="43" t="s">
        <v>1211</v>
      </c>
      <c r="C811" s="44" t="s">
        <v>1290</v>
      </c>
      <c r="D811" s="48"/>
      <c r="E811" s="48"/>
      <c r="F811" s="50">
        <v>496.1</v>
      </c>
      <c r="G811" s="456"/>
      <c r="H811" s="454">
        <f t="shared" si="40"/>
        <v>133.38999999999999</v>
      </c>
      <c r="I811" s="454">
        <f t="shared" si="40"/>
        <v>68.64</v>
      </c>
      <c r="J811" s="455"/>
      <c r="K811" s="454" t="e">
        <f>#N/A</f>
        <v>#N/A</v>
      </c>
      <c r="L811" s="455"/>
      <c r="M811" s="454" t="e">
        <f>#N/A</f>
        <v>#N/A</v>
      </c>
    </row>
    <row r="812" spans="1:13" ht="15.5">
      <c r="A812" s="42" t="s">
        <v>384</v>
      </c>
      <c r="B812" s="43" t="s">
        <v>1211</v>
      </c>
      <c r="C812" s="44" t="s">
        <v>1291</v>
      </c>
      <c r="D812" s="48"/>
      <c r="E812" s="48"/>
      <c r="F812" s="50">
        <v>496.1</v>
      </c>
      <c r="G812" s="456"/>
      <c r="H812" s="454">
        <f t="shared" si="40"/>
        <v>133.38999999999999</v>
      </c>
      <c r="I812" s="454">
        <f t="shared" si="40"/>
        <v>68.64</v>
      </c>
      <c r="J812" s="455"/>
      <c r="K812" s="454" t="e">
        <f>#N/A</f>
        <v>#N/A</v>
      </c>
      <c r="L812" s="455"/>
      <c r="M812" s="454" t="e">
        <f>#N/A</f>
        <v>#N/A</v>
      </c>
    </row>
    <row r="813" spans="1:13" ht="15.5">
      <c r="A813" s="132" t="s">
        <v>361</v>
      </c>
      <c r="B813" s="43" t="s">
        <v>1211</v>
      </c>
      <c r="C813" s="44" t="s">
        <v>1292</v>
      </c>
      <c r="D813" s="48"/>
      <c r="E813" s="48"/>
      <c r="F813" s="50">
        <v>756.15</v>
      </c>
      <c r="G813" s="456"/>
      <c r="H813" s="454">
        <f t="shared" si="40"/>
        <v>203.32</v>
      </c>
      <c r="I813" s="454">
        <f t="shared" si="40"/>
        <v>104.62</v>
      </c>
      <c r="J813" s="455"/>
      <c r="K813" s="454" t="e">
        <f>#N/A</f>
        <v>#N/A</v>
      </c>
      <c r="L813" s="455"/>
      <c r="M813" s="454" t="e">
        <f>#N/A</f>
        <v>#N/A</v>
      </c>
    </row>
    <row r="814" spans="1:13" ht="15.5">
      <c r="A814" s="194" t="s">
        <v>364</v>
      </c>
      <c r="B814" s="96" t="s">
        <v>1211</v>
      </c>
      <c r="C814" s="97" t="s">
        <v>1293</v>
      </c>
      <c r="D814" s="98"/>
      <c r="E814" s="98"/>
      <c r="F814" s="99">
        <v>756.15</v>
      </c>
      <c r="G814" s="456"/>
      <c r="H814" s="454">
        <f t="shared" si="40"/>
        <v>203.32</v>
      </c>
      <c r="I814" s="454">
        <f t="shared" si="40"/>
        <v>104.62</v>
      </c>
      <c r="J814" s="455"/>
      <c r="K814" s="454" t="e">
        <f>#N/A</f>
        <v>#N/A</v>
      </c>
      <c r="L814" s="455"/>
      <c r="M814" s="454" t="e">
        <f>#N/A</f>
        <v>#N/A</v>
      </c>
    </row>
    <row r="815" spans="1:13" ht="15.5">
      <c r="A815" s="195"/>
      <c r="B815" s="101"/>
      <c r="C815" s="102"/>
      <c r="D815" s="103"/>
      <c r="E815" s="103"/>
      <c r="F815" s="104"/>
      <c r="G815" s="456"/>
      <c r="H815" s="454" t="str">
        <f t="shared" si="40"/>
        <v/>
      </c>
      <c r="I815" s="454" t="str">
        <f t="shared" si="40"/>
        <v/>
      </c>
      <c r="J815" s="455"/>
      <c r="K815" s="454"/>
      <c r="L815" s="455"/>
      <c r="M815" s="454"/>
    </row>
    <row r="816" spans="1:13" ht="15.5">
      <c r="A816" s="69" t="s">
        <v>1294</v>
      </c>
      <c r="B816" s="70"/>
      <c r="C816" s="71"/>
      <c r="D816" s="72"/>
      <c r="E816" s="72"/>
      <c r="F816" s="73"/>
      <c r="G816" s="456"/>
      <c r="H816" s="454" t="str">
        <f t="shared" si="40"/>
        <v/>
      </c>
      <c r="I816" s="454" t="str">
        <f t="shared" si="40"/>
        <v/>
      </c>
      <c r="J816" s="455"/>
      <c r="K816" s="454"/>
      <c r="L816" s="455"/>
      <c r="M816" s="454"/>
    </row>
    <row r="817" spans="1:13" ht="15.5">
      <c r="A817" s="188" t="s">
        <v>1265</v>
      </c>
      <c r="B817" s="196" t="s">
        <v>1295</v>
      </c>
      <c r="C817" s="197"/>
      <c r="D817" s="198"/>
      <c r="E817" s="198"/>
      <c r="F817" s="199"/>
      <c r="G817" s="456"/>
      <c r="H817" s="454" t="str">
        <f t="shared" si="40"/>
        <v/>
      </c>
      <c r="I817" s="454" t="str">
        <f t="shared" si="40"/>
        <v/>
      </c>
      <c r="J817" s="455"/>
      <c r="K817" s="454"/>
      <c r="L817" s="455"/>
      <c r="M817" s="454"/>
    </row>
    <row r="818" spans="1:13" ht="15.5">
      <c r="A818" s="42" t="s">
        <v>349</v>
      </c>
      <c r="B818" s="43" t="s">
        <v>1208</v>
      </c>
      <c r="C818" s="44" t="s">
        <v>1296</v>
      </c>
      <c r="D818" s="48"/>
      <c r="E818" s="48"/>
      <c r="F818" s="50">
        <v>720.94</v>
      </c>
      <c r="G818" s="456"/>
      <c r="H818" s="454">
        <f t="shared" si="40"/>
        <v>193.85</v>
      </c>
      <c r="I818" s="454">
        <f t="shared" si="40"/>
        <v>99.75</v>
      </c>
      <c r="J818" s="455"/>
      <c r="K818" s="454" t="e">
        <f>#N/A</f>
        <v>#N/A</v>
      </c>
      <c r="L818" s="455"/>
      <c r="M818" s="454" t="e">
        <f>#N/A</f>
        <v>#N/A</v>
      </c>
    </row>
    <row r="819" spans="1:13" ht="15.5">
      <c r="A819" s="42" t="s">
        <v>352</v>
      </c>
      <c r="B819" s="43" t="s">
        <v>1208</v>
      </c>
      <c r="C819" s="44" t="s">
        <v>1297</v>
      </c>
      <c r="D819" s="48"/>
      <c r="E819" s="48"/>
      <c r="F819" s="50">
        <v>800.58</v>
      </c>
      <c r="G819" s="456"/>
      <c r="H819" s="454">
        <f t="shared" si="40"/>
        <v>215.26</v>
      </c>
      <c r="I819" s="454">
        <f t="shared" si="40"/>
        <v>110.77</v>
      </c>
      <c r="J819" s="455"/>
      <c r="K819" s="454" t="e">
        <f>#N/A</f>
        <v>#N/A</v>
      </c>
      <c r="L819" s="455"/>
      <c r="M819" s="454" t="e">
        <f>#N/A</f>
        <v>#N/A</v>
      </c>
    </row>
    <row r="820" spans="1:13" ht="15.5">
      <c r="A820" s="42" t="s">
        <v>380</v>
      </c>
      <c r="B820" s="43" t="s">
        <v>1208</v>
      </c>
      <c r="C820" s="44" t="s">
        <v>1298</v>
      </c>
      <c r="D820" s="48"/>
      <c r="E820" s="48"/>
      <c r="F820" s="50">
        <v>1244.49</v>
      </c>
      <c r="G820" s="456"/>
      <c r="H820" s="454">
        <f t="shared" si="40"/>
        <v>334.63</v>
      </c>
      <c r="I820" s="454">
        <f t="shared" si="40"/>
        <v>172.19</v>
      </c>
      <c r="J820" s="455"/>
      <c r="K820" s="454" t="e">
        <f>#N/A</f>
        <v>#N/A</v>
      </c>
      <c r="L820" s="455"/>
      <c r="M820" s="454" t="e">
        <f>#N/A</f>
        <v>#N/A</v>
      </c>
    </row>
    <row r="821" spans="1:13" ht="15.5">
      <c r="A821" s="42" t="s">
        <v>384</v>
      </c>
      <c r="B821" s="43" t="s">
        <v>1208</v>
      </c>
      <c r="C821" s="44" t="s">
        <v>1299</v>
      </c>
      <c r="D821" s="48"/>
      <c r="E821" s="48"/>
      <c r="F821" s="50">
        <v>1306.3</v>
      </c>
      <c r="G821" s="456"/>
      <c r="H821" s="454">
        <f t="shared" si="40"/>
        <v>351.25</v>
      </c>
      <c r="I821" s="454">
        <f t="shared" si="40"/>
        <v>180.74</v>
      </c>
      <c r="J821" s="455"/>
      <c r="K821" s="454" t="e">
        <f>#N/A</f>
        <v>#N/A</v>
      </c>
      <c r="L821" s="455"/>
      <c r="M821" s="454" t="e">
        <f>#N/A</f>
        <v>#N/A</v>
      </c>
    </row>
    <row r="822" spans="1:13" ht="15.5">
      <c r="A822" s="132" t="s">
        <v>361</v>
      </c>
      <c r="B822" s="43" t="s">
        <v>1208</v>
      </c>
      <c r="C822" s="44" t="s">
        <v>1300</v>
      </c>
      <c r="D822" s="48"/>
      <c r="E822" s="48"/>
      <c r="F822" s="50">
        <v>1556.92</v>
      </c>
      <c r="G822" s="456"/>
      <c r="H822" s="454">
        <f t="shared" si="40"/>
        <v>418.63</v>
      </c>
      <c r="I822" s="454">
        <f t="shared" si="40"/>
        <v>215.42</v>
      </c>
      <c r="J822" s="455"/>
      <c r="K822" s="454" t="e">
        <f>#N/A</f>
        <v>#N/A</v>
      </c>
      <c r="L822" s="455"/>
      <c r="M822" s="454" t="e">
        <f>#N/A</f>
        <v>#N/A</v>
      </c>
    </row>
    <row r="823" spans="1:13" ht="15.5">
      <c r="A823" s="194" t="s">
        <v>364</v>
      </c>
      <c r="B823" s="96" t="s">
        <v>1208</v>
      </c>
      <c r="C823" s="97" t="s">
        <v>1301</v>
      </c>
      <c r="D823" s="98"/>
      <c r="E823" s="98"/>
      <c r="F823" s="99">
        <v>1674</v>
      </c>
      <c r="G823" s="456"/>
      <c r="H823" s="454">
        <f t="shared" ref="H823:I842" si="41">IFERROR(IF(ISNUMBER($F823),ROUND($F823*H$1,2),""),"N/A")</f>
        <v>450.12</v>
      </c>
      <c r="I823" s="454">
        <f t="shared" si="41"/>
        <v>231.62</v>
      </c>
      <c r="J823" s="455"/>
      <c r="K823" s="454" t="e">
        <f>#N/A</f>
        <v>#N/A</v>
      </c>
      <c r="L823" s="455"/>
      <c r="M823" s="454" t="e">
        <f>#N/A</f>
        <v>#N/A</v>
      </c>
    </row>
    <row r="824" spans="1:13" ht="15.5">
      <c r="A824" s="195"/>
      <c r="B824" s="101"/>
      <c r="C824" s="102"/>
      <c r="D824" s="103"/>
      <c r="E824" s="103"/>
      <c r="F824" s="104"/>
      <c r="G824" s="456"/>
      <c r="H824" s="454" t="str">
        <f t="shared" si="41"/>
        <v/>
      </c>
      <c r="I824" s="454" t="str">
        <f t="shared" si="41"/>
        <v/>
      </c>
      <c r="J824" s="455"/>
      <c r="K824" s="454"/>
      <c r="L824" s="455"/>
      <c r="M824" s="454"/>
    </row>
    <row r="825" spans="1:13" ht="15.5">
      <c r="A825" s="154" t="s">
        <v>1302</v>
      </c>
      <c r="B825" s="155"/>
      <c r="C825" s="156"/>
      <c r="D825" s="157"/>
      <c r="E825" s="157"/>
      <c r="F825" s="160"/>
      <c r="G825" s="456"/>
      <c r="H825" s="454" t="str">
        <f t="shared" si="41"/>
        <v/>
      </c>
      <c r="I825" s="454" t="str">
        <f t="shared" si="41"/>
        <v/>
      </c>
      <c r="J825" s="455"/>
      <c r="K825" s="454"/>
      <c r="L825" s="455"/>
      <c r="M825" s="454"/>
    </row>
    <row r="826" spans="1:13" ht="15.5">
      <c r="A826" s="115" t="s">
        <v>368</v>
      </c>
      <c r="B826" s="43" t="s">
        <v>1303</v>
      </c>
      <c r="C826" s="44" t="s">
        <v>1304</v>
      </c>
      <c r="D826" s="48"/>
      <c r="E826" s="48"/>
      <c r="F826" s="50">
        <v>0</v>
      </c>
      <c r="G826" s="456"/>
      <c r="H826" s="454">
        <f t="shared" si="41"/>
        <v>0</v>
      </c>
      <c r="I826" s="454">
        <f t="shared" si="41"/>
        <v>0</v>
      </c>
      <c r="J826" s="455"/>
      <c r="K826" s="454" t="e">
        <f>#N/A</f>
        <v>#N/A</v>
      </c>
      <c r="L826" s="455"/>
      <c r="M826" s="454" t="e">
        <f>#N/A</f>
        <v>#N/A</v>
      </c>
    </row>
    <row r="827" spans="1:13" ht="15.5">
      <c r="A827" s="94"/>
      <c r="B827" s="43" t="s">
        <v>1305</v>
      </c>
      <c r="C827" s="44" t="s">
        <v>1306</v>
      </c>
      <c r="D827" s="48"/>
      <c r="E827" s="48"/>
      <c r="F827" s="50">
        <v>0</v>
      </c>
      <c r="G827" s="456"/>
      <c r="H827" s="454">
        <f t="shared" si="41"/>
        <v>0</v>
      </c>
      <c r="I827" s="454">
        <f t="shared" si="41"/>
        <v>0</v>
      </c>
      <c r="J827" s="455"/>
      <c r="K827" s="454" t="e">
        <f>#N/A</f>
        <v>#N/A</v>
      </c>
      <c r="L827" s="455"/>
      <c r="M827" s="454" t="e">
        <f>#N/A</f>
        <v>#N/A</v>
      </c>
    </row>
    <row r="828" spans="1:13" ht="15.5">
      <c r="A828" s="115" t="s">
        <v>346</v>
      </c>
      <c r="B828" s="43" t="s">
        <v>1303</v>
      </c>
      <c r="C828" s="44" t="s">
        <v>1307</v>
      </c>
      <c r="D828" s="48"/>
      <c r="E828" s="48"/>
      <c r="F828" s="50">
        <v>1685.66</v>
      </c>
      <c r="G828" s="456"/>
      <c r="H828" s="454">
        <f t="shared" si="41"/>
        <v>453.25</v>
      </c>
      <c r="I828" s="454">
        <f t="shared" si="41"/>
        <v>233.23</v>
      </c>
      <c r="J828" s="455"/>
      <c r="K828" s="454" t="e">
        <f>#N/A</f>
        <v>#N/A</v>
      </c>
      <c r="L828" s="455"/>
      <c r="M828" s="454" t="e">
        <f>#N/A</f>
        <v>#N/A</v>
      </c>
    </row>
    <row r="829" spans="1:13" ht="15.5">
      <c r="A829" s="94"/>
      <c r="B829" s="43" t="s">
        <v>1308</v>
      </c>
      <c r="C829" s="44" t="s">
        <v>1309</v>
      </c>
      <c r="D829" s="48"/>
      <c r="E829" s="48"/>
      <c r="F829" s="50">
        <v>1685.66</v>
      </c>
      <c r="G829" s="456"/>
      <c r="H829" s="454">
        <f t="shared" si="41"/>
        <v>453.25</v>
      </c>
      <c r="I829" s="454">
        <f t="shared" si="41"/>
        <v>233.23</v>
      </c>
      <c r="J829" s="455"/>
      <c r="K829" s="454" t="e">
        <f>#N/A</f>
        <v>#N/A</v>
      </c>
      <c r="L829" s="455"/>
      <c r="M829" s="454" t="e">
        <f>#N/A</f>
        <v>#N/A</v>
      </c>
    </row>
    <row r="830" spans="1:13" ht="15.5">
      <c r="A830" s="115" t="s">
        <v>349</v>
      </c>
      <c r="B830" s="43" t="s">
        <v>1303</v>
      </c>
      <c r="C830" s="44" t="s">
        <v>1310</v>
      </c>
      <c r="D830" s="48"/>
      <c r="E830" s="48"/>
      <c r="F830" s="50">
        <v>3896.22</v>
      </c>
      <c r="G830" s="456"/>
      <c r="H830" s="454">
        <f t="shared" si="41"/>
        <v>1047.6400000000001</v>
      </c>
      <c r="I830" s="454">
        <f t="shared" si="41"/>
        <v>539.08000000000004</v>
      </c>
      <c r="J830" s="455"/>
      <c r="K830" s="454" t="e">
        <f>#N/A</f>
        <v>#N/A</v>
      </c>
      <c r="L830" s="455"/>
      <c r="M830" s="454" t="e">
        <f>#N/A</f>
        <v>#N/A</v>
      </c>
    </row>
    <row r="831" spans="1:13" ht="15.5">
      <c r="A831" s="94"/>
      <c r="B831" s="43" t="s">
        <v>1311</v>
      </c>
      <c r="C831" s="44" t="s">
        <v>1312</v>
      </c>
      <c r="D831" s="48"/>
      <c r="E831" s="48"/>
      <c r="F831" s="50">
        <v>3896.22</v>
      </c>
      <c r="G831" s="456"/>
      <c r="H831" s="454">
        <f t="shared" si="41"/>
        <v>1047.6400000000001</v>
      </c>
      <c r="I831" s="454">
        <f t="shared" si="41"/>
        <v>539.08000000000004</v>
      </c>
      <c r="J831" s="455"/>
      <c r="K831" s="454" t="e">
        <f>#N/A</f>
        <v>#N/A</v>
      </c>
      <c r="L831" s="455"/>
      <c r="M831" s="454" t="e">
        <f>#N/A</f>
        <v>#N/A</v>
      </c>
    </row>
    <row r="832" spans="1:13" ht="15.5">
      <c r="A832" s="115" t="s">
        <v>352</v>
      </c>
      <c r="B832" s="43" t="s">
        <v>1303</v>
      </c>
      <c r="C832" s="44" t="s">
        <v>1313</v>
      </c>
      <c r="D832" s="48"/>
      <c r="E832" s="48"/>
      <c r="F832" s="50">
        <v>3896.22</v>
      </c>
      <c r="G832" s="456"/>
      <c r="H832" s="454">
        <f t="shared" si="41"/>
        <v>1047.6400000000001</v>
      </c>
      <c r="I832" s="454">
        <f t="shared" si="41"/>
        <v>539.08000000000004</v>
      </c>
      <c r="J832" s="455"/>
      <c r="K832" s="454" t="e">
        <f>#N/A</f>
        <v>#N/A</v>
      </c>
      <c r="L832" s="455"/>
      <c r="M832" s="454" t="e">
        <f>#N/A</f>
        <v>#N/A</v>
      </c>
    </row>
    <row r="833" spans="1:13" ht="15.5">
      <c r="A833" s="94"/>
      <c r="B833" s="43" t="s">
        <v>1314</v>
      </c>
      <c r="C833" s="44" t="s">
        <v>1315</v>
      </c>
      <c r="D833" s="48"/>
      <c r="E833" s="48"/>
      <c r="F833" s="50">
        <v>3896.22</v>
      </c>
      <c r="G833" s="456"/>
      <c r="H833" s="454">
        <f t="shared" si="41"/>
        <v>1047.6400000000001</v>
      </c>
      <c r="I833" s="454">
        <f t="shared" si="41"/>
        <v>539.08000000000004</v>
      </c>
      <c r="J833" s="455"/>
      <c r="K833" s="454" t="e">
        <f>#N/A</f>
        <v>#N/A</v>
      </c>
      <c r="L833" s="455"/>
      <c r="M833" s="454" t="e">
        <f>#N/A</f>
        <v>#N/A</v>
      </c>
    </row>
    <row r="834" spans="1:13" ht="15.5">
      <c r="A834" s="115" t="s">
        <v>380</v>
      </c>
      <c r="B834" s="43" t="s">
        <v>1303</v>
      </c>
      <c r="C834" s="44" t="s">
        <v>1316</v>
      </c>
      <c r="D834" s="48"/>
      <c r="E834" s="48"/>
      <c r="F834" s="50">
        <v>6609.79</v>
      </c>
      <c r="G834" s="456"/>
      <c r="H834" s="454">
        <f t="shared" si="41"/>
        <v>1777.28</v>
      </c>
      <c r="I834" s="454">
        <f t="shared" si="41"/>
        <v>914.54</v>
      </c>
      <c r="J834" s="455"/>
      <c r="K834" s="454" t="e">
        <f>#N/A</f>
        <v>#N/A</v>
      </c>
      <c r="L834" s="455"/>
      <c r="M834" s="454" t="e">
        <f>#N/A</f>
        <v>#N/A</v>
      </c>
    </row>
    <row r="835" spans="1:13" ht="15.5">
      <c r="A835" s="94"/>
      <c r="B835" s="43" t="s">
        <v>1317</v>
      </c>
      <c r="C835" s="44" t="s">
        <v>1318</v>
      </c>
      <c r="D835" s="48"/>
      <c r="E835" s="48"/>
      <c r="F835" s="50">
        <v>6609.79</v>
      </c>
      <c r="G835" s="456"/>
      <c r="H835" s="454">
        <f t="shared" si="41"/>
        <v>1777.28</v>
      </c>
      <c r="I835" s="454">
        <f t="shared" si="41"/>
        <v>914.54</v>
      </c>
      <c r="J835" s="455"/>
      <c r="K835" s="454" t="e">
        <f>#N/A</f>
        <v>#N/A</v>
      </c>
      <c r="L835" s="455"/>
      <c r="M835" s="454" t="e">
        <f>#N/A</f>
        <v>#N/A</v>
      </c>
    </row>
    <row r="836" spans="1:13" ht="15.5">
      <c r="A836" s="115" t="s">
        <v>384</v>
      </c>
      <c r="B836" s="43" t="s">
        <v>1303</v>
      </c>
      <c r="C836" s="44" t="s">
        <v>1319</v>
      </c>
      <c r="D836" s="48"/>
      <c r="E836" s="48"/>
      <c r="F836" s="50">
        <v>6645.61</v>
      </c>
      <c r="G836" s="456"/>
      <c r="H836" s="454">
        <f t="shared" si="41"/>
        <v>1786.91</v>
      </c>
      <c r="I836" s="454">
        <f t="shared" si="41"/>
        <v>919.49</v>
      </c>
      <c r="J836" s="455"/>
      <c r="K836" s="454" t="e">
        <f>#N/A</f>
        <v>#N/A</v>
      </c>
      <c r="L836" s="455"/>
      <c r="M836" s="454" t="e">
        <f>#N/A</f>
        <v>#N/A</v>
      </c>
    </row>
    <row r="837" spans="1:13" ht="15.5">
      <c r="A837" s="94"/>
      <c r="B837" s="43" t="s">
        <v>1320</v>
      </c>
      <c r="C837" s="44" t="s">
        <v>1321</v>
      </c>
      <c r="D837" s="48"/>
      <c r="E837" s="48"/>
      <c r="F837" s="50">
        <v>6645.61</v>
      </c>
      <c r="G837" s="456"/>
      <c r="H837" s="454">
        <f t="shared" si="41"/>
        <v>1786.91</v>
      </c>
      <c r="I837" s="454">
        <f t="shared" si="41"/>
        <v>919.49</v>
      </c>
      <c r="J837" s="455"/>
      <c r="K837" s="454" t="e">
        <f>#N/A</f>
        <v>#N/A</v>
      </c>
      <c r="L837" s="455"/>
      <c r="M837" s="454" t="e">
        <f>#N/A</f>
        <v>#N/A</v>
      </c>
    </row>
    <row r="838" spans="1:13" ht="15.5">
      <c r="A838" s="110" t="s">
        <v>355</v>
      </c>
      <c r="B838" s="43" t="s">
        <v>1322</v>
      </c>
      <c r="C838" s="44" t="s">
        <v>1323</v>
      </c>
      <c r="D838" s="48"/>
      <c r="E838" s="48"/>
      <c r="F838" s="50">
        <v>6489.02</v>
      </c>
      <c r="G838" s="456"/>
      <c r="H838" s="454">
        <f t="shared" si="41"/>
        <v>1744.81</v>
      </c>
      <c r="I838" s="454">
        <f t="shared" si="41"/>
        <v>897.83</v>
      </c>
      <c r="J838" s="455"/>
      <c r="K838" s="454" t="e">
        <f>#N/A</f>
        <v>#N/A</v>
      </c>
      <c r="L838" s="455"/>
      <c r="M838" s="454" t="e">
        <f>#N/A</f>
        <v>#N/A</v>
      </c>
    </row>
    <row r="839" spans="1:13" ht="15.5">
      <c r="A839" s="110" t="s">
        <v>358</v>
      </c>
      <c r="B839" s="43" t="s">
        <v>1324</v>
      </c>
      <c r="C839" s="44" t="s">
        <v>1325</v>
      </c>
      <c r="D839" s="48"/>
      <c r="E839" s="48"/>
      <c r="F839" s="50">
        <v>6660.45</v>
      </c>
      <c r="G839" s="456"/>
      <c r="H839" s="454">
        <f t="shared" si="41"/>
        <v>1790.9</v>
      </c>
      <c r="I839" s="454">
        <f t="shared" si="41"/>
        <v>921.55</v>
      </c>
      <c r="J839" s="455"/>
      <c r="K839" s="454" t="e">
        <f>#N/A</f>
        <v>#N/A</v>
      </c>
      <c r="L839" s="455"/>
      <c r="M839" s="454" t="e">
        <f>#N/A</f>
        <v>#N/A</v>
      </c>
    </row>
    <row r="840" spans="1:13" ht="15.5">
      <c r="A840" s="110" t="s">
        <v>361</v>
      </c>
      <c r="B840" s="43" t="s">
        <v>1326</v>
      </c>
      <c r="C840" s="44" t="s">
        <v>1327</v>
      </c>
      <c r="D840" s="48"/>
      <c r="E840" s="48"/>
      <c r="F840" s="50">
        <v>11078.99</v>
      </c>
      <c r="G840" s="456"/>
      <c r="H840" s="454">
        <f t="shared" si="41"/>
        <v>2978.99</v>
      </c>
      <c r="I840" s="454">
        <f t="shared" si="41"/>
        <v>1532.9</v>
      </c>
      <c r="J840" s="455"/>
      <c r="K840" s="454" t="e">
        <f>#N/A</f>
        <v>#N/A</v>
      </c>
      <c r="L840" s="455"/>
      <c r="M840" s="454" t="e">
        <f>#N/A</f>
        <v>#N/A</v>
      </c>
    </row>
    <row r="841" spans="1:13" ht="15.5">
      <c r="A841" s="116" t="s">
        <v>364</v>
      </c>
      <c r="B841" s="96" t="s">
        <v>1328</v>
      </c>
      <c r="C841" s="97" t="s">
        <v>1329</v>
      </c>
      <c r="D841" s="98"/>
      <c r="E841" s="98"/>
      <c r="F841" s="99">
        <v>11180.63</v>
      </c>
      <c r="G841" s="456"/>
      <c r="H841" s="454">
        <f t="shared" si="41"/>
        <v>3006.32</v>
      </c>
      <c r="I841" s="454">
        <f t="shared" si="41"/>
        <v>1546.96</v>
      </c>
      <c r="J841" s="455"/>
      <c r="K841" s="454" t="e">
        <f>#N/A</f>
        <v>#N/A</v>
      </c>
      <c r="L841" s="455"/>
      <c r="M841" s="454" t="e">
        <f>#N/A</f>
        <v>#N/A</v>
      </c>
    </row>
    <row r="842" spans="1:13" ht="15.5">
      <c r="A842" s="205"/>
      <c r="B842" s="31"/>
      <c r="C842" s="32"/>
      <c r="D842" s="33"/>
      <c r="E842" s="33"/>
      <c r="F842" s="35"/>
      <c r="G842" s="456"/>
      <c r="H842" s="454" t="str">
        <f t="shared" si="41"/>
        <v/>
      </c>
      <c r="I842" s="454" t="str">
        <f t="shared" si="41"/>
        <v/>
      </c>
      <c r="J842" s="455"/>
      <c r="K842" s="454"/>
      <c r="L842" s="455"/>
      <c r="M842" s="454"/>
    </row>
    <row r="843" spans="1:13" ht="15.5">
      <c r="A843" s="206" t="s">
        <v>1330</v>
      </c>
      <c r="B843" s="128"/>
      <c r="C843" s="129"/>
      <c r="D843" s="130"/>
      <c r="E843" s="130"/>
      <c r="F843" s="131"/>
      <c r="G843" s="456"/>
      <c r="H843" s="454" t="str">
        <f t="shared" ref="H843:I862" si="42">IFERROR(IF(ISNUMBER($F843),ROUND($F843*H$1,2),""),"N/A")</f>
        <v/>
      </c>
      <c r="I843" s="454" t="str">
        <f t="shared" si="42"/>
        <v/>
      </c>
      <c r="J843" s="455"/>
      <c r="K843" s="454"/>
      <c r="L843" s="455"/>
      <c r="M843" s="454"/>
    </row>
    <row r="844" spans="1:13" ht="31">
      <c r="A844" s="150" t="s">
        <v>136</v>
      </c>
      <c r="B844" s="151" t="s">
        <v>137</v>
      </c>
      <c r="C844" s="152" t="s">
        <v>138</v>
      </c>
      <c r="D844" s="153" t="s">
        <v>132</v>
      </c>
      <c r="E844" s="153"/>
      <c r="F844" s="77"/>
      <c r="G844" s="456"/>
      <c r="H844" s="454" t="str">
        <f t="shared" si="42"/>
        <v/>
      </c>
      <c r="I844" s="454" t="str">
        <f t="shared" si="42"/>
        <v/>
      </c>
      <c r="J844" s="455"/>
      <c r="K844" s="454"/>
      <c r="L844" s="455"/>
      <c r="M844" s="454"/>
    </row>
    <row r="845" spans="1:13" ht="15.5">
      <c r="A845" s="30"/>
      <c r="B845" s="31"/>
      <c r="C845" s="32"/>
      <c r="D845" s="33"/>
      <c r="E845" s="33"/>
      <c r="F845" s="35"/>
      <c r="G845" s="456"/>
      <c r="H845" s="454" t="str">
        <f t="shared" si="42"/>
        <v/>
      </c>
      <c r="I845" s="454" t="str">
        <f t="shared" si="42"/>
        <v/>
      </c>
      <c r="J845" s="455"/>
      <c r="K845" s="454"/>
      <c r="L845" s="455"/>
      <c r="M845" s="454"/>
    </row>
    <row r="846" spans="1:13" ht="15.5">
      <c r="A846" s="36" t="s">
        <v>1331</v>
      </c>
      <c r="B846" s="37" t="s">
        <v>1332</v>
      </c>
      <c r="C846" s="207" t="s">
        <v>1333</v>
      </c>
      <c r="D846" s="40"/>
      <c r="E846" s="40"/>
      <c r="F846" s="67">
        <v>2967.48</v>
      </c>
      <c r="G846" s="456"/>
      <c r="H846" s="454">
        <f t="shared" si="42"/>
        <v>797.91</v>
      </c>
      <c r="I846" s="454">
        <f t="shared" si="42"/>
        <v>410.58</v>
      </c>
      <c r="J846" s="455">
        <v>0</v>
      </c>
      <c r="K846" s="454">
        <v>0</v>
      </c>
      <c r="L846" s="455">
        <v>0</v>
      </c>
      <c r="M846" s="454">
        <v>0</v>
      </c>
    </row>
    <row r="847" spans="1:13" ht="15.5">
      <c r="A847" s="42" t="s">
        <v>1334</v>
      </c>
      <c r="B847" s="43" t="s">
        <v>1335</v>
      </c>
      <c r="C847" s="44" t="s">
        <v>1333</v>
      </c>
      <c r="D847" s="48">
        <v>1</v>
      </c>
      <c r="E847" s="48"/>
      <c r="F847" s="50"/>
      <c r="G847" s="456"/>
      <c r="H847" s="454" t="str">
        <f t="shared" si="42"/>
        <v/>
      </c>
      <c r="I847" s="454" t="str">
        <f t="shared" si="42"/>
        <v/>
      </c>
      <c r="J847" s="455"/>
      <c r="K847" s="454"/>
      <c r="L847" s="455"/>
      <c r="M847" s="454"/>
    </row>
    <row r="848" spans="1:13" ht="15.5">
      <c r="A848" s="42" t="s">
        <v>1336</v>
      </c>
      <c r="B848" s="43" t="s">
        <v>1337</v>
      </c>
      <c r="C848" s="44" t="s">
        <v>1338</v>
      </c>
      <c r="D848" s="48">
        <v>2</v>
      </c>
      <c r="E848" s="48"/>
      <c r="F848" s="50"/>
      <c r="G848" s="456"/>
      <c r="H848" s="454" t="str">
        <f t="shared" si="42"/>
        <v/>
      </c>
      <c r="I848" s="454" t="str">
        <f t="shared" si="42"/>
        <v/>
      </c>
      <c r="J848" s="455"/>
      <c r="K848" s="454"/>
      <c r="L848" s="455"/>
      <c r="M848" s="454"/>
    </row>
    <row r="849" spans="1:13" ht="15.5">
      <c r="A849" s="42" t="s">
        <v>1339</v>
      </c>
      <c r="B849" s="43" t="s">
        <v>1340</v>
      </c>
      <c r="C849" s="44" t="s">
        <v>1341</v>
      </c>
      <c r="D849" s="48">
        <v>1</v>
      </c>
      <c r="E849" s="48"/>
      <c r="F849" s="50"/>
      <c r="G849" s="456"/>
      <c r="H849" s="454" t="str">
        <f t="shared" si="42"/>
        <v/>
      </c>
      <c r="I849" s="454" t="str">
        <f t="shared" si="42"/>
        <v/>
      </c>
      <c r="J849" s="455"/>
      <c r="K849" s="454"/>
      <c r="L849" s="455"/>
      <c r="M849" s="454"/>
    </row>
    <row r="850" spans="1:13" ht="15.5">
      <c r="A850" s="42" t="s">
        <v>153</v>
      </c>
      <c r="B850" s="43" t="s">
        <v>669</v>
      </c>
      <c r="C850" s="44" t="s">
        <v>670</v>
      </c>
      <c r="D850" s="48">
        <v>1</v>
      </c>
      <c r="E850" s="48"/>
      <c r="F850" s="50"/>
      <c r="G850" s="456"/>
      <c r="H850" s="454" t="str">
        <f t="shared" si="42"/>
        <v/>
      </c>
      <c r="I850" s="454" t="str">
        <f t="shared" si="42"/>
        <v/>
      </c>
      <c r="J850" s="455"/>
      <c r="K850" s="454"/>
      <c r="L850" s="455"/>
      <c r="M850" s="454"/>
    </row>
    <row r="851" spans="1:13" ht="15.5">
      <c r="A851" s="42" t="s">
        <v>1210</v>
      </c>
      <c r="B851" s="43" t="s">
        <v>1147</v>
      </c>
      <c r="C851" s="44" t="s">
        <v>157</v>
      </c>
      <c r="D851" s="48">
        <v>1</v>
      </c>
      <c r="E851" s="48"/>
      <c r="F851" s="50"/>
      <c r="G851" s="456"/>
      <c r="H851" s="454" t="str">
        <f t="shared" si="42"/>
        <v/>
      </c>
      <c r="I851" s="454" t="str">
        <f t="shared" si="42"/>
        <v/>
      </c>
      <c r="J851" s="455"/>
      <c r="K851" s="454"/>
      <c r="L851" s="455"/>
      <c r="M851" s="454"/>
    </row>
    <row r="852" spans="1:13" ht="15.5">
      <c r="A852" s="51" t="s">
        <v>1210</v>
      </c>
      <c r="B852" s="52" t="s">
        <v>1342</v>
      </c>
      <c r="C852" s="53" t="s">
        <v>1343</v>
      </c>
      <c r="D852" s="61">
        <v>1</v>
      </c>
      <c r="E852" s="61"/>
      <c r="F852" s="99"/>
      <c r="G852" s="456"/>
      <c r="H852" s="454" t="str">
        <f t="shared" si="42"/>
        <v/>
      </c>
      <c r="I852" s="454" t="str">
        <f t="shared" si="42"/>
        <v/>
      </c>
      <c r="J852" s="455"/>
      <c r="K852" s="454"/>
      <c r="L852" s="455"/>
      <c r="M852" s="454"/>
    </row>
    <row r="853" spans="1:13" ht="15.5">
      <c r="A853" s="30"/>
      <c r="B853" s="31"/>
      <c r="C853" s="32"/>
      <c r="D853" s="33"/>
      <c r="E853" s="33"/>
      <c r="F853" s="35"/>
      <c r="G853" s="456"/>
      <c r="H853" s="454" t="str">
        <f t="shared" si="42"/>
        <v/>
      </c>
      <c r="I853" s="454" t="str">
        <f t="shared" si="42"/>
        <v/>
      </c>
      <c r="J853" s="455"/>
      <c r="K853" s="454"/>
      <c r="L853" s="455"/>
      <c r="M853" s="454"/>
    </row>
    <row r="854" spans="1:13" ht="15.5">
      <c r="A854" s="36" t="s">
        <v>1344</v>
      </c>
      <c r="B854" s="37" t="s">
        <v>1345</v>
      </c>
      <c r="C854" s="207" t="s">
        <v>1346</v>
      </c>
      <c r="D854" s="40"/>
      <c r="E854" s="40"/>
      <c r="F854" s="67">
        <v>1083.46</v>
      </c>
      <c r="G854" s="456"/>
      <c r="H854" s="454">
        <f t="shared" si="42"/>
        <v>291.33</v>
      </c>
      <c r="I854" s="454">
        <f t="shared" si="42"/>
        <v>149.91</v>
      </c>
      <c r="J854" s="455">
        <v>0</v>
      </c>
      <c r="K854" s="454">
        <v>0</v>
      </c>
      <c r="L854" s="455">
        <v>0</v>
      </c>
      <c r="M854" s="454">
        <v>0</v>
      </c>
    </row>
    <row r="855" spans="1:13" ht="15.5">
      <c r="A855" s="42" t="s">
        <v>1347</v>
      </c>
      <c r="B855" s="43" t="s">
        <v>1348</v>
      </c>
      <c r="C855" s="44" t="s">
        <v>1346</v>
      </c>
      <c r="D855" s="48">
        <v>1</v>
      </c>
      <c r="E855" s="48"/>
      <c r="F855" s="50"/>
      <c r="G855" s="456"/>
      <c r="H855" s="454" t="str">
        <f t="shared" si="42"/>
        <v/>
      </c>
      <c r="I855" s="454" t="str">
        <f t="shared" si="42"/>
        <v/>
      </c>
      <c r="J855" s="455"/>
      <c r="K855" s="454"/>
      <c r="L855" s="455"/>
      <c r="M855" s="454"/>
    </row>
    <row r="856" spans="1:13" ht="15.5">
      <c r="A856" s="42" t="s">
        <v>1349</v>
      </c>
      <c r="B856" s="43" t="s">
        <v>1350</v>
      </c>
      <c r="C856" s="44" t="s">
        <v>1351</v>
      </c>
      <c r="D856" s="48">
        <v>1</v>
      </c>
      <c r="E856" s="48"/>
      <c r="F856" s="50"/>
      <c r="G856" s="456"/>
      <c r="H856" s="454" t="str">
        <f t="shared" si="42"/>
        <v/>
      </c>
      <c r="I856" s="454" t="str">
        <f t="shared" si="42"/>
        <v/>
      </c>
      <c r="J856" s="455"/>
      <c r="K856" s="454"/>
      <c r="L856" s="455"/>
      <c r="M856" s="454"/>
    </row>
    <row r="857" spans="1:13" ht="15.5">
      <c r="A857" s="42" t="s">
        <v>222</v>
      </c>
      <c r="B857" s="43" t="s">
        <v>223</v>
      </c>
      <c r="C857" s="44" t="s">
        <v>1352</v>
      </c>
      <c r="D857" s="48">
        <v>2</v>
      </c>
      <c r="E857" s="48"/>
      <c r="F857" s="50"/>
      <c r="G857" s="456"/>
      <c r="H857" s="454" t="str">
        <f t="shared" si="42"/>
        <v/>
      </c>
      <c r="I857" s="454" t="str">
        <f t="shared" si="42"/>
        <v/>
      </c>
      <c r="J857" s="455"/>
      <c r="K857" s="454"/>
      <c r="L857" s="455"/>
      <c r="M857" s="454"/>
    </row>
    <row r="858" spans="1:13" ht="15.5">
      <c r="A858" s="42" t="s">
        <v>1353</v>
      </c>
      <c r="B858" s="43" t="s">
        <v>1354</v>
      </c>
      <c r="C858" s="44" t="s">
        <v>1355</v>
      </c>
      <c r="D858" s="48">
        <v>1</v>
      </c>
      <c r="E858" s="48"/>
      <c r="F858" s="50"/>
      <c r="G858" s="456"/>
      <c r="H858" s="454" t="str">
        <f t="shared" si="42"/>
        <v/>
      </c>
      <c r="I858" s="454" t="str">
        <f t="shared" si="42"/>
        <v/>
      </c>
      <c r="J858" s="455"/>
      <c r="K858" s="454"/>
      <c r="L858" s="455"/>
      <c r="M858" s="454"/>
    </row>
    <row r="859" spans="1:13" ht="15.5">
      <c r="A859" s="42" t="s">
        <v>1356</v>
      </c>
      <c r="B859" s="43" t="s">
        <v>1357</v>
      </c>
      <c r="C859" s="44" t="s">
        <v>1358</v>
      </c>
      <c r="D859" s="48">
        <v>1</v>
      </c>
      <c r="E859" s="48"/>
      <c r="F859" s="50"/>
      <c r="G859" s="456"/>
      <c r="H859" s="454" t="str">
        <f t="shared" si="42"/>
        <v/>
      </c>
      <c r="I859" s="454" t="str">
        <f t="shared" si="42"/>
        <v/>
      </c>
      <c r="J859" s="455"/>
      <c r="K859" s="454"/>
      <c r="L859" s="455"/>
      <c r="M859" s="454"/>
    </row>
    <row r="860" spans="1:13" ht="15.5">
      <c r="A860" s="42" t="s">
        <v>1359</v>
      </c>
      <c r="B860" s="43" t="s">
        <v>1360</v>
      </c>
      <c r="C860" s="44" t="s">
        <v>1361</v>
      </c>
      <c r="D860" s="48">
        <v>1</v>
      </c>
      <c r="E860" s="48"/>
      <c r="F860" s="50"/>
      <c r="G860" s="456"/>
      <c r="H860" s="454" t="str">
        <f t="shared" si="42"/>
        <v/>
      </c>
      <c r="I860" s="454" t="str">
        <f t="shared" si="42"/>
        <v/>
      </c>
      <c r="J860" s="455"/>
      <c r="K860" s="454"/>
      <c r="L860" s="455"/>
      <c r="M860" s="454"/>
    </row>
    <row r="861" spans="1:13" ht="15.5">
      <c r="A861" s="42" t="s">
        <v>153</v>
      </c>
      <c r="B861" s="43" t="s">
        <v>192</v>
      </c>
      <c r="C861" s="44" t="s">
        <v>193</v>
      </c>
      <c r="D861" s="48">
        <v>1</v>
      </c>
      <c r="E861" s="48"/>
      <c r="F861" s="50"/>
      <c r="G861" s="456"/>
      <c r="H861" s="454" t="str">
        <f t="shared" si="42"/>
        <v/>
      </c>
      <c r="I861" s="454" t="str">
        <f t="shared" si="42"/>
        <v/>
      </c>
      <c r="J861" s="455"/>
      <c r="K861" s="454"/>
      <c r="L861" s="455"/>
      <c r="M861" s="454"/>
    </row>
    <row r="862" spans="1:13" ht="15.5">
      <c r="A862" s="42" t="s">
        <v>1146</v>
      </c>
      <c r="B862" s="43" t="s">
        <v>1147</v>
      </c>
      <c r="C862" s="44" t="s">
        <v>157</v>
      </c>
      <c r="D862" s="48">
        <v>1</v>
      </c>
      <c r="E862" s="48"/>
      <c r="F862" s="50"/>
      <c r="G862" s="456"/>
      <c r="H862" s="454" t="str">
        <f t="shared" si="42"/>
        <v/>
      </c>
      <c r="I862" s="454" t="str">
        <f t="shared" si="42"/>
        <v/>
      </c>
      <c r="J862" s="455"/>
      <c r="K862" s="454"/>
      <c r="L862" s="455"/>
      <c r="M862" s="454"/>
    </row>
    <row r="863" spans="1:13" ht="15.5">
      <c r="A863" s="111" t="s">
        <v>1207</v>
      </c>
      <c r="B863" s="96" t="s">
        <v>1362</v>
      </c>
      <c r="C863" s="97" t="s">
        <v>1363</v>
      </c>
      <c r="D863" s="98">
        <v>1</v>
      </c>
      <c r="E863" s="98"/>
      <c r="F863" s="99"/>
      <c r="G863" s="456"/>
      <c r="H863" s="454" t="str">
        <f t="shared" ref="H863:I882" si="43">IFERROR(IF(ISNUMBER($F863),ROUND($F863*H$1,2),""),"N/A")</f>
        <v/>
      </c>
      <c r="I863" s="454" t="str">
        <f t="shared" si="43"/>
        <v/>
      </c>
      <c r="J863" s="455"/>
      <c r="K863" s="454"/>
      <c r="L863" s="455"/>
      <c r="M863" s="454"/>
    </row>
    <row r="864" spans="1:13" ht="15.5">
      <c r="A864" s="30"/>
      <c r="B864" s="31"/>
      <c r="C864" s="32"/>
      <c r="D864" s="33"/>
      <c r="E864" s="33"/>
      <c r="F864" s="35"/>
      <c r="G864" s="456"/>
      <c r="H864" s="454" t="str">
        <f t="shared" si="43"/>
        <v/>
      </c>
      <c r="I864" s="454" t="str">
        <f t="shared" si="43"/>
        <v/>
      </c>
      <c r="J864" s="455"/>
      <c r="K864" s="454"/>
      <c r="L864" s="455"/>
      <c r="M864" s="454"/>
    </row>
    <row r="865" spans="1:13" ht="15.5">
      <c r="A865" s="63" t="s">
        <v>1364</v>
      </c>
      <c r="B865" s="64" t="s">
        <v>1365</v>
      </c>
      <c r="C865" s="65" t="s">
        <v>1366</v>
      </c>
      <c r="D865" s="208"/>
      <c r="E865" s="209"/>
      <c r="F865" s="67">
        <v>1280.67</v>
      </c>
      <c r="G865" s="456"/>
      <c r="H865" s="454">
        <f t="shared" si="43"/>
        <v>344.35</v>
      </c>
      <c r="I865" s="454">
        <f t="shared" si="43"/>
        <v>177.19</v>
      </c>
      <c r="J865" s="455">
        <v>0</v>
      </c>
      <c r="K865" s="454">
        <v>0</v>
      </c>
      <c r="L865" s="455">
        <v>0</v>
      </c>
      <c r="M865" s="454">
        <v>0</v>
      </c>
    </row>
    <row r="866" spans="1:13" ht="15.5">
      <c r="A866" s="42" t="s">
        <v>1347</v>
      </c>
      <c r="B866" s="43" t="s">
        <v>1367</v>
      </c>
      <c r="C866" s="44" t="s">
        <v>1366</v>
      </c>
      <c r="D866" s="48">
        <v>1</v>
      </c>
      <c r="E866" s="45"/>
      <c r="F866" s="50"/>
      <c r="G866" s="456"/>
      <c r="H866" s="454" t="str">
        <f t="shared" si="43"/>
        <v/>
      </c>
      <c r="I866" s="454" t="str">
        <f t="shared" si="43"/>
        <v/>
      </c>
      <c r="J866" s="455"/>
      <c r="K866" s="454"/>
      <c r="L866" s="455"/>
      <c r="M866" s="454"/>
    </row>
    <row r="867" spans="1:13" ht="15.5">
      <c r="A867" s="42" t="s">
        <v>1183</v>
      </c>
      <c r="B867" s="43" t="s">
        <v>1368</v>
      </c>
      <c r="C867" s="44" t="s">
        <v>1369</v>
      </c>
      <c r="D867" s="48">
        <v>1</v>
      </c>
      <c r="E867" s="45"/>
      <c r="F867" s="50"/>
      <c r="G867" s="456"/>
      <c r="H867" s="454" t="str">
        <f t="shared" si="43"/>
        <v/>
      </c>
      <c r="I867" s="454" t="str">
        <f t="shared" si="43"/>
        <v/>
      </c>
      <c r="J867" s="455"/>
      <c r="K867" s="454"/>
      <c r="L867" s="455"/>
      <c r="M867" s="454"/>
    </row>
    <row r="868" spans="1:13" ht="15.5">
      <c r="A868" s="42" t="s">
        <v>561</v>
      </c>
      <c r="B868" s="43" t="s">
        <v>562</v>
      </c>
      <c r="C868" s="44" t="s">
        <v>563</v>
      </c>
      <c r="D868" s="48">
        <v>2</v>
      </c>
      <c r="E868" s="45"/>
      <c r="F868" s="50"/>
      <c r="G868" s="456"/>
      <c r="H868" s="454" t="str">
        <f t="shared" si="43"/>
        <v/>
      </c>
      <c r="I868" s="454" t="str">
        <f t="shared" si="43"/>
        <v/>
      </c>
      <c r="J868" s="455"/>
      <c r="K868" s="454"/>
      <c r="L868" s="455"/>
      <c r="M868" s="454"/>
    </row>
    <row r="869" spans="1:13" ht="15.5">
      <c r="A869" s="42" t="s">
        <v>1353</v>
      </c>
      <c r="B869" s="43" t="s">
        <v>1370</v>
      </c>
      <c r="C869" s="44" t="s">
        <v>1371</v>
      </c>
      <c r="D869" s="48">
        <v>1</v>
      </c>
      <c r="E869" s="45"/>
      <c r="F869" s="50"/>
      <c r="G869" s="456"/>
      <c r="H869" s="454" t="str">
        <f t="shared" si="43"/>
        <v/>
      </c>
      <c r="I869" s="454" t="str">
        <f t="shared" si="43"/>
        <v/>
      </c>
      <c r="J869" s="455"/>
      <c r="K869" s="454"/>
      <c r="L869" s="455"/>
      <c r="M869" s="454"/>
    </row>
    <row r="870" spans="1:13" ht="15.5">
      <c r="A870" s="42" t="s">
        <v>1356</v>
      </c>
      <c r="B870" s="43" t="s">
        <v>1357</v>
      </c>
      <c r="C870" s="44" t="s">
        <v>1358</v>
      </c>
      <c r="D870" s="48">
        <v>1</v>
      </c>
      <c r="E870" s="45"/>
      <c r="F870" s="50"/>
      <c r="G870" s="456"/>
      <c r="H870" s="454" t="str">
        <f t="shared" si="43"/>
        <v/>
      </c>
      <c r="I870" s="454" t="str">
        <f t="shared" si="43"/>
        <v/>
      </c>
      <c r="J870" s="455"/>
      <c r="K870" s="454"/>
      <c r="L870" s="455"/>
      <c r="M870" s="454"/>
    </row>
    <row r="871" spans="1:13" ht="15.5">
      <c r="A871" s="42" t="s">
        <v>1359</v>
      </c>
      <c r="B871" s="43" t="s">
        <v>1372</v>
      </c>
      <c r="C871" s="44" t="s">
        <v>1373</v>
      </c>
      <c r="D871" s="48">
        <v>1</v>
      </c>
      <c r="E871" s="45"/>
      <c r="F871" s="50"/>
      <c r="G871" s="456"/>
      <c r="H871" s="454" t="str">
        <f t="shared" si="43"/>
        <v/>
      </c>
      <c r="I871" s="454" t="str">
        <f t="shared" si="43"/>
        <v/>
      </c>
      <c r="J871" s="455"/>
      <c r="K871" s="454"/>
      <c r="L871" s="455"/>
      <c r="M871" s="454"/>
    </row>
    <row r="872" spans="1:13" ht="15.5">
      <c r="A872" s="42" t="s">
        <v>153</v>
      </c>
      <c r="B872" s="43" t="s">
        <v>192</v>
      </c>
      <c r="C872" s="44" t="s">
        <v>193</v>
      </c>
      <c r="D872" s="48">
        <v>1</v>
      </c>
      <c r="E872" s="45"/>
      <c r="F872" s="50"/>
      <c r="G872" s="456"/>
      <c r="H872" s="454" t="str">
        <f t="shared" si="43"/>
        <v/>
      </c>
      <c r="I872" s="454" t="str">
        <f t="shared" si="43"/>
        <v/>
      </c>
      <c r="J872" s="455"/>
      <c r="K872" s="454"/>
      <c r="L872" s="455"/>
      <c r="M872" s="454"/>
    </row>
    <row r="873" spans="1:13" ht="15.5">
      <c r="A873" s="42" t="s">
        <v>1146</v>
      </c>
      <c r="B873" s="43" t="s">
        <v>1147</v>
      </c>
      <c r="C873" s="44" t="s">
        <v>157</v>
      </c>
      <c r="D873" s="48">
        <v>1</v>
      </c>
      <c r="E873" s="45"/>
      <c r="F873" s="50"/>
      <c r="G873" s="456"/>
      <c r="H873" s="454" t="str">
        <f t="shared" si="43"/>
        <v/>
      </c>
      <c r="I873" s="454" t="str">
        <f t="shared" si="43"/>
        <v/>
      </c>
      <c r="J873" s="455"/>
      <c r="K873" s="454"/>
      <c r="L873" s="455"/>
      <c r="M873" s="454"/>
    </row>
    <row r="874" spans="1:13" ht="15.5">
      <c r="A874" s="51" t="s">
        <v>1207</v>
      </c>
      <c r="B874" s="52" t="s">
        <v>1374</v>
      </c>
      <c r="C874" s="53" t="s">
        <v>1375</v>
      </c>
      <c r="D874" s="61">
        <v>1</v>
      </c>
      <c r="E874" s="61"/>
      <c r="F874" s="62"/>
      <c r="G874" s="456"/>
      <c r="H874" s="454" t="str">
        <f t="shared" si="43"/>
        <v/>
      </c>
      <c r="I874" s="454" t="str">
        <f t="shared" si="43"/>
        <v/>
      </c>
      <c r="J874" s="455"/>
      <c r="K874" s="454"/>
      <c r="L874" s="455"/>
      <c r="M874" s="454"/>
    </row>
    <row r="875" spans="1:13" ht="15.5">
      <c r="A875" s="30"/>
      <c r="B875" s="31"/>
      <c r="C875" s="32"/>
      <c r="D875" s="33"/>
      <c r="E875" s="33"/>
      <c r="F875" s="35"/>
      <c r="G875" s="456"/>
      <c r="H875" s="454" t="str">
        <f t="shared" si="43"/>
        <v/>
      </c>
      <c r="I875" s="454" t="str">
        <f t="shared" si="43"/>
        <v/>
      </c>
      <c r="J875" s="455"/>
      <c r="K875" s="454"/>
      <c r="L875" s="455"/>
      <c r="M875" s="454"/>
    </row>
    <row r="876" spans="1:13" ht="15.5">
      <c r="A876" s="20" t="s">
        <v>1376</v>
      </c>
      <c r="B876" s="21"/>
      <c r="C876" s="22"/>
      <c r="D876" s="23"/>
      <c r="E876" s="23"/>
      <c r="F876" s="24"/>
      <c r="G876" s="456"/>
      <c r="H876" s="454" t="str">
        <f t="shared" si="43"/>
        <v/>
      </c>
      <c r="I876" s="454" t="str">
        <f t="shared" si="43"/>
        <v/>
      </c>
      <c r="J876" s="455"/>
      <c r="K876" s="454"/>
      <c r="L876" s="455"/>
      <c r="M876" s="454"/>
    </row>
    <row r="877" spans="1:13" ht="15.5">
      <c r="A877" s="69" t="s">
        <v>249</v>
      </c>
      <c r="B877" s="70"/>
      <c r="C877" s="71"/>
      <c r="D877" s="72"/>
      <c r="E877" s="72"/>
      <c r="F877" s="73"/>
      <c r="G877" s="456"/>
      <c r="H877" s="454" t="str">
        <f t="shared" si="43"/>
        <v/>
      </c>
      <c r="I877" s="454" t="str">
        <f t="shared" si="43"/>
        <v/>
      </c>
      <c r="J877" s="455"/>
      <c r="K877" s="454"/>
      <c r="L877" s="455"/>
      <c r="M877" s="454"/>
    </row>
    <row r="878" spans="1:13" ht="31">
      <c r="A878" s="150" t="s">
        <v>136</v>
      </c>
      <c r="B878" s="151" t="s">
        <v>137</v>
      </c>
      <c r="C878" s="152" t="s">
        <v>138</v>
      </c>
      <c r="D878" s="153" t="s">
        <v>132</v>
      </c>
      <c r="E878" s="153"/>
      <c r="F878" s="77"/>
      <c r="G878" s="456"/>
      <c r="H878" s="454" t="str">
        <f t="shared" si="43"/>
        <v/>
      </c>
      <c r="I878" s="454" t="str">
        <f t="shared" si="43"/>
        <v/>
      </c>
      <c r="J878" s="455"/>
      <c r="K878" s="454"/>
      <c r="L878" s="455"/>
      <c r="M878" s="454"/>
    </row>
    <row r="879" spans="1:13" ht="15.5">
      <c r="A879" s="69" t="s">
        <v>1377</v>
      </c>
      <c r="B879" s="70"/>
      <c r="C879" s="71"/>
      <c r="D879" s="72"/>
      <c r="E879" s="72"/>
      <c r="F879" s="73"/>
      <c r="G879" s="456"/>
      <c r="H879" s="454" t="str">
        <f t="shared" si="43"/>
        <v/>
      </c>
      <c r="I879" s="454" t="str">
        <f t="shared" si="43"/>
        <v/>
      </c>
      <c r="J879" s="455"/>
      <c r="K879" s="454"/>
      <c r="L879" s="455"/>
      <c r="M879" s="454"/>
    </row>
    <row r="880" spans="1:13" ht="15.5">
      <c r="A880" s="88" t="s">
        <v>1378</v>
      </c>
      <c r="B880" s="37" t="s">
        <v>1379</v>
      </c>
      <c r="C880" s="38" t="s">
        <v>1380</v>
      </c>
      <c r="D880" s="58"/>
      <c r="E880" s="58"/>
      <c r="F880" s="59">
        <v>68.94</v>
      </c>
      <c r="G880" s="456"/>
      <c r="H880" s="454">
        <f t="shared" si="43"/>
        <v>18.54</v>
      </c>
      <c r="I880" s="454">
        <f t="shared" si="43"/>
        <v>9.5399999999999991</v>
      </c>
      <c r="J880" s="455"/>
      <c r="K880" s="454" t="e">
        <f>#N/A</f>
        <v>#N/A</v>
      </c>
      <c r="L880" s="455"/>
      <c r="M880" s="454" t="e">
        <f>#N/A</f>
        <v>#N/A</v>
      </c>
    </row>
    <row r="881" spans="1:13" ht="15.5">
      <c r="A881" s="51" t="s">
        <v>1381</v>
      </c>
      <c r="B881" s="52" t="s">
        <v>1382</v>
      </c>
      <c r="C881" s="53" t="s">
        <v>1383</v>
      </c>
      <c r="D881" s="61"/>
      <c r="E881" s="61"/>
      <c r="F881" s="62">
        <v>106.12</v>
      </c>
      <c r="G881" s="456"/>
      <c r="H881" s="454">
        <f t="shared" si="43"/>
        <v>28.53</v>
      </c>
      <c r="I881" s="454">
        <f t="shared" si="43"/>
        <v>14.68</v>
      </c>
      <c r="J881" s="455"/>
      <c r="K881" s="454" t="e">
        <f>#N/A</f>
        <v>#N/A</v>
      </c>
      <c r="L881" s="455"/>
      <c r="M881" s="454" t="e">
        <f>#N/A</f>
        <v>#N/A</v>
      </c>
    </row>
    <row r="882" spans="1:13" ht="15.5">
      <c r="A882" s="69" t="s">
        <v>1384</v>
      </c>
      <c r="B882" s="70"/>
      <c r="C882" s="71"/>
      <c r="D882" s="72"/>
      <c r="E882" s="72"/>
      <c r="F882" s="73"/>
      <c r="G882" s="456"/>
      <c r="H882" s="454" t="str">
        <f t="shared" si="43"/>
        <v/>
      </c>
      <c r="I882" s="454" t="str">
        <f t="shared" si="43"/>
        <v/>
      </c>
      <c r="J882" s="455"/>
      <c r="K882" s="454"/>
      <c r="L882" s="455"/>
      <c r="M882" s="454"/>
    </row>
    <row r="883" spans="1:13" ht="15.5">
      <c r="A883" s="88" t="s">
        <v>1385</v>
      </c>
      <c r="B883" s="37" t="s">
        <v>1379</v>
      </c>
      <c r="C883" s="38" t="s">
        <v>1386</v>
      </c>
      <c r="D883" s="58"/>
      <c r="E883" s="58"/>
      <c r="F883" s="59">
        <v>245.22</v>
      </c>
      <c r="G883" s="456"/>
      <c r="H883" s="454">
        <f t="shared" ref="H883:I902" si="44">IFERROR(IF(ISNUMBER($F883),ROUND($F883*H$1,2),""),"N/A")</f>
        <v>65.94</v>
      </c>
      <c r="I883" s="454">
        <f t="shared" si="44"/>
        <v>33.93</v>
      </c>
      <c r="J883" s="455"/>
      <c r="K883" s="454" t="e">
        <f>#N/A</f>
        <v>#N/A</v>
      </c>
      <c r="L883" s="455"/>
      <c r="M883" s="454" t="e">
        <f>#N/A</f>
        <v>#N/A</v>
      </c>
    </row>
    <row r="884" spans="1:13" ht="15.5">
      <c r="A884" s="42" t="s">
        <v>1387</v>
      </c>
      <c r="B884" s="43" t="s">
        <v>1382</v>
      </c>
      <c r="C884" s="44" t="s">
        <v>1388</v>
      </c>
      <c r="D884" s="48"/>
      <c r="E884" s="48"/>
      <c r="F884" s="50">
        <v>282.39999999999998</v>
      </c>
      <c r="G884" s="456"/>
      <c r="H884" s="454">
        <f t="shared" si="44"/>
        <v>75.930000000000007</v>
      </c>
      <c r="I884" s="454">
        <f t="shared" si="44"/>
        <v>39.07</v>
      </c>
      <c r="J884" s="455"/>
      <c r="K884" s="454" t="e">
        <f>#N/A</f>
        <v>#N/A</v>
      </c>
      <c r="L884" s="455"/>
      <c r="M884" s="454" t="e">
        <f>#N/A</f>
        <v>#N/A</v>
      </c>
    </row>
    <row r="885" spans="1:13" ht="15.5">
      <c r="A885" s="51" t="s">
        <v>1389</v>
      </c>
      <c r="B885" s="52" t="s">
        <v>1357</v>
      </c>
      <c r="C885" s="53" t="s">
        <v>1358</v>
      </c>
      <c r="D885" s="61"/>
      <c r="E885" s="61"/>
      <c r="F885" s="62">
        <v>176.28</v>
      </c>
      <c r="G885" s="456"/>
      <c r="H885" s="454">
        <f t="shared" si="44"/>
        <v>47.4</v>
      </c>
      <c r="I885" s="454">
        <f t="shared" si="44"/>
        <v>24.39</v>
      </c>
      <c r="J885" s="455"/>
      <c r="K885" s="454" t="e">
        <f>#N/A</f>
        <v>#N/A</v>
      </c>
      <c r="L885" s="455"/>
      <c r="M885" s="454" t="e">
        <f>#N/A</f>
        <v>#N/A</v>
      </c>
    </row>
    <row r="886" spans="1:13" ht="15.5">
      <c r="A886" s="69" t="s">
        <v>1390</v>
      </c>
      <c r="B886" s="70"/>
      <c r="C886" s="71"/>
      <c r="D886" s="72"/>
      <c r="E886" s="72"/>
      <c r="F886" s="73"/>
      <c r="G886" s="456"/>
      <c r="H886" s="454" t="str">
        <f t="shared" si="44"/>
        <v/>
      </c>
      <c r="I886" s="454" t="str">
        <f t="shared" si="44"/>
        <v/>
      </c>
      <c r="J886" s="455"/>
      <c r="K886" s="454"/>
      <c r="L886" s="455"/>
      <c r="M886" s="454"/>
    </row>
    <row r="887" spans="1:13" ht="15.5">
      <c r="A887" s="88" t="s">
        <v>1391</v>
      </c>
      <c r="B887" s="37" t="s">
        <v>1392</v>
      </c>
      <c r="C887" s="38" t="s">
        <v>1393</v>
      </c>
      <c r="D887" s="58"/>
      <c r="E887" s="58"/>
      <c r="F887" s="59">
        <v>141.19999999999999</v>
      </c>
      <c r="G887" s="456"/>
      <c r="H887" s="454">
        <f t="shared" si="44"/>
        <v>37.97</v>
      </c>
      <c r="I887" s="454">
        <f t="shared" si="44"/>
        <v>19.54</v>
      </c>
      <c r="J887" s="455"/>
      <c r="K887" s="454" t="e">
        <f>#N/A</f>
        <v>#N/A</v>
      </c>
      <c r="L887" s="455"/>
      <c r="M887" s="454" t="e">
        <f>#N/A</f>
        <v>#N/A</v>
      </c>
    </row>
    <row r="888" spans="1:13" ht="15.5">
      <c r="A888" s="210" t="s">
        <v>1394</v>
      </c>
      <c r="B888" s="201"/>
      <c r="C888" s="202"/>
      <c r="D888" s="203"/>
      <c r="E888" s="203"/>
      <c r="F888" s="204"/>
      <c r="G888" s="456"/>
      <c r="H888" s="454" t="str">
        <f t="shared" si="44"/>
        <v/>
      </c>
      <c r="I888" s="454" t="str">
        <f t="shared" si="44"/>
        <v/>
      </c>
      <c r="J888" s="455"/>
      <c r="K888" s="454"/>
      <c r="L888" s="455"/>
      <c r="M888" s="454"/>
    </row>
    <row r="889" spans="1:13" ht="15.5">
      <c r="A889" s="42" t="s">
        <v>1395</v>
      </c>
      <c r="B889" s="43" t="s">
        <v>1396</v>
      </c>
      <c r="C889" s="44" t="s">
        <v>1397</v>
      </c>
      <c r="D889" s="48"/>
      <c r="E889" s="48"/>
      <c r="F889" s="50">
        <v>267.82</v>
      </c>
      <c r="G889" s="456"/>
      <c r="H889" s="454">
        <f t="shared" si="44"/>
        <v>72.010000000000005</v>
      </c>
      <c r="I889" s="454">
        <f t="shared" si="44"/>
        <v>37.06</v>
      </c>
      <c r="J889" s="455"/>
      <c r="K889" s="454" t="e">
        <f>#N/A</f>
        <v>#N/A</v>
      </c>
      <c r="L889" s="455"/>
      <c r="M889" s="454" t="e">
        <f>#N/A</f>
        <v>#N/A</v>
      </c>
    </row>
    <row r="890" spans="1:13" ht="31">
      <c r="A890" s="42" t="s">
        <v>1398</v>
      </c>
      <c r="B890" s="43" t="s">
        <v>1399</v>
      </c>
      <c r="C890" s="44" t="s">
        <v>1400</v>
      </c>
      <c r="D890" s="48"/>
      <c r="E890" s="48"/>
      <c r="F890" s="50">
        <v>265.54000000000002</v>
      </c>
      <c r="G890" s="456"/>
      <c r="H890" s="454">
        <f t="shared" si="44"/>
        <v>71.400000000000006</v>
      </c>
      <c r="I890" s="454">
        <f t="shared" si="44"/>
        <v>36.74</v>
      </c>
      <c r="J890" s="455"/>
      <c r="K890" s="454" t="e">
        <f>#N/A</f>
        <v>#N/A</v>
      </c>
      <c r="L890" s="455"/>
      <c r="M890" s="454" t="e">
        <f>#N/A</f>
        <v>#N/A</v>
      </c>
    </row>
    <row r="891" spans="1:13" ht="15.5">
      <c r="A891" s="51" t="s">
        <v>1401</v>
      </c>
      <c r="B891" s="52" t="s">
        <v>1402</v>
      </c>
      <c r="C891" s="53" t="s">
        <v>1403</v>
      </c>
      <c r="D891" s="61"/>
      <c r="E891" s="61"/>
      <c r="F891" s="62">
        <v>329.97</v>
      </c>
      <c r="G891" s="456"/>
      <c r="H891" s="454">
        <f t="shared" si="44"/>
        <v>88.72</v>
      </c>
      <c r="I891" s="454">
        <f t="shared" si="44"/>
        <v>45.65</v>
      </c>
      <c r="J891" s="455"/>
      <c r="K891" s="454" t="e">
        <f>#N/A</f>
        <v>#N/A</v>
      </c>
      <c r="L891" s="455"/>
      <c r="M891" s="454" t="e">
        <f>#N/A</f>
        <v>#N/A</v>
      </c>
    </row>
    <row r="892" spans="1:13" ht="15.5">
      <c r="A892" s="69" t="s">
        <v>1404</v>
      </c>
      <c r="B892" s="70"/>
      <c r="C892" s="71"/>
      <c r="D892" s="72"/>
      <c r="E892" s="72"/>
      <c r="F892" s="73"/>
      <c r="G892" s="456"/>
      <c r="H892" s="454" t="str">
        <f t="shared" si="44"/>
        <v/>
      </c>
      <c r="I892" s="454" t="str">
        <f t="shared" si="44"/>
        <v/>
      </c>
      <c r="J892" s="455"/>
      <c r="K892" s="454"/>
      <c r="L892" s="455"/>
      <c r="M892" s="454"/>
    </row>
    <row r="893" spans="1:13" ht="15.5">
      <c r="A893" s="88" t="s">
        <v>1405</v>
      </c>
      <c r="B893" s="37" t="s">
        <v>1406</v>
      </c>
      <c r="C893" s="38" t="s">
        <v>1407</v>
      </c>
      <c r="D893" s="58"/>
      <c r="E893" s="58"/>
      <c r="F893" s="59">
        <v>388.3</v>
      </c>
      <c r="G893" s="456"/>
      <c r="H893" s="454">
        <f t="shared" si="44"/>
        <v>104.41</v>
      </c>
      <c r="I893" s="454">
        <f t="shared" si="44"/>
        <v>53.73</v>
      </c>
      <c r="J893" s="455"/>
      <c r="K893" s="454" t="e">
        <f>#N/A</f>
        <v>#N/A</v>
      </c>
      <c r="L893" s="455"/>
      <c r="M893" s="454" t="e">
        <f>#N/A</f>
        <v>#N/A</v>
      </c>
    </row>
    <row r="894" spans="1:13" ht="15.5">
      <c r="A894" s="42" t="s">
        <v>1408</v>
      </c>
      <c r="B894" s="43" t="s">
        <v>1409</v>
      </c>
      <c r="C894" s="44" t="s">
        <v>1410</v>
      </c>
      <c r="D894" s="48"/>
      <c r="E894" s="48"/>
      <c r="F894" s="50">
        <v>121.2</v>
      </c>
      <c r="G894" s="456"/>
      <c r="H894" s="454">
        <f t="shared" si="44"/>
        <v>32.590000000000003</v>
      </c>
      <c r="I894" s="454">
        <f t="shared" si="44"/>
        <v>16.77</v>
      </c>
      <c r="J894" s="455"/>
      <c r="K894" s="454" t="e">
        <f>#N/A</f>
        <v>#N/A</v>
      </c>
      <c r="L894" s="455"/>
      <c r="M894" s="454" t="e">
        <f>#N/A</f>
        <v>#N/A</v>
      </c>
    </row>
    <row r="895" spans="1:13" ht="15.5">
      <c r="A895" s="51" t="s">
        <v>1411</v>
      </c>
      <c r="B895" s="52" t="s">
        <v>1412</v>
      </c>
      <c r="C895" s="53" t="s">
        <v>1413</v>
      </c>
      <c r="D895" s="61"/>
      <c r="E895" s="61"/>
      <c r="F895" s="62">
        <v>61.77</v>
      </c>
      <c r="G895" s="456"/>
      <c r="H895" s="454">
        <f t="shared" si="44"/>
        <v>16.61</v>
      </c>
      <c r="I895" s="454">
        <f t="shared" si="44"/>
        <v>8.5500000000000007</v>
      </c>
      <c r="J895" s="455"/>
      <c r="K895" s="454" t="e">
        <f>#N/A</f>
        <v>#N/A</v>
      </c>
      <c r="L895" s="455"/>
      <c r="M895" s="454" t="e">
        <f>#N/A</f>
        <v>#N/A</v>
      </c>
    </row>
    <row r="896" spans="1:13" ht="15.5">
      <c r="A896" s="69" t="s">
        <v>1414</v>
      </c>
      <c r="B896" s="70"/>
      <c r="C896" s="71"/>
      <c r="D896" s="72"/>
      <c r="E896" s="72"/>
      <c r="F896" s="73"/>
      <c r="G896" s="456"/>
      <c r="H896" s="454" t="str">
        <f t="shared" si="44"/>
        <v/>
      </c>
      <c r="I896" s="454" t="str">
        <f t="shared" si="44"/>
        <v/>
      </c>
      <c r="J896" s="455"/>
      <c r="K896" s="454"/>
      <c r="L896" s="455"/>
      <c r="M896" s="454"/>
    </row>
    <row r="897" spans="1:13" ht="15.5">
      <c r="A897" s="88" t="s">
        <v>1415</v>
      </c>
      <c r="B897" s="37" t="s">
        <v>1416</v>
      </c>
      <c r="C897" s="38" t="s">
        <v>1417</v>
      </c>
      <c r="D897" s="58"/>
      <c r="E897" s="58"/>
      <c r="F897" s="59">
        <v>1334.52</v>
      </c>
      <c r="G897" s="456"/>
      <c r="H897" s="454">
        <f t="shared" si="44"/>
        <v>358.83</v>
      </c>
      <c r="I897" s="454">
        <f t="shared" si="44"/>
        <v>184.65</v>
      </c>
      <c r="J897" s="455"/>
      <c r="K897" s="454" t="e">
        <f>#N/A</f>
        <v>#N/A</v>
      </c>
      <c r="L897" s="455"/>
      <c r="M897" s="454" t="e">
        <f>#N/A</f>
        <v>#N/A</v>
      </c>
    </row>
    <row r="898" spans="1:13" ht="15.5">
      <c r="A898" s="42" t="s">
        <v>1418</v>
      </c>
      <c r="B898" s="43" t="s">
        <v>1419</v>
      </c>
      <c r="C898" s="44" t="s">
        <v>1420</v>
      </c>
      <c r="D898" s="48"/>
      <c r="E898" s="48"/>
      <c r="F898" s="50">
        <v>54.06</v>
      </c>
      <c r="G898" s="456"/>
      <c r="H898" s="454">
        <f t="shared" si="44"/>
        <v>14.54</v>
      </c>
      <c r="I898" s="454">
        <f t="shared" si="44"/>
        <v>7.48</v>
      </c>
      <c r="J898" s="455"/>
      <c r="K898" s="454" t="e">
        <f>#N/A</f>
        <v>#N/A</v>
      </c>
      <c r="L898" s="455"/>
      <c r="M898" s="454" t="e">
        <f>#N/A</f>
        <v>#N/A</v>
      </c>
    </row>
    <row r="899" spans="1:13" ht="15.5">
      <c r="A899" s="51" t="s">
        <v>1421</v>
      </c>
      <c r="B899" s="52" t="s">
        <v>1337</v>
      </c>
      <c r="C899" s="53" t="s">
        <v>1338</v>
      </c>
      <c r="D899" s="61"/>
      <c r="E899" s="61"/>
      <c r="F899" s="62">
        <v>209.59</v>
      </c>
      <c r="G899" s="456"/>
      <c r="H899" s="454">
        <f t="shared" si="44"/>
        <v>56.36</v>
      </c>
      <c r="I899" s="454">
        <f t="shared" si="44"/>
        <v>29</v>
      </c>
      <c r="J899" s="455"/>
      <c r="K899" s="454" t="e">
        <f>#N/A</f>
        <v>#N/A</v>
      </c>
      <c r="L899" s="455"/>
      <c r="M899" s="454" t="e">
        <f>#N/A</f>
        <v>#N/A</v>
      </c>
    </row>
    <row r="900" spans="1:13" ht="15.5">
      <c r="A900" s="69" t="s">
        <v>1422</v>
      </c>
      <c r="B900" s="70"/>
      <c r="C900" s="71"/>
      <c r="D900" s="72"/>
      <c r="E900" s="72"/>
      <c r="F900" s="73"/>
      <c r="G900" s="456"/>
      <c r="H900" s="454" t="str">
        <f t="shared" si="44"/>
        <v/>
      </c>
      <c r="I900" s="454" t="str">
        <f t="shared" si="44"/>
        <v/>
      </c>
      <c r="J900" s="455"/>
      <c r="K900" s="454"/>
      <c r="L900" s="455"/>
      <c r="M900" s="454"/>
    </row>
    <row r="901" spans="1:13" ht="15.5">
      <c r="A901" s="88" t="s">
        <v>1423</v>
      </c>
      <c r="B901" s="37" t="s">
        <v>1424</v>
      </c>
      <c r="C901" s="38" t="s">
        <v>1425</v>
      </c>
      <c r="D901" s="58"/>
      <c r="E901" s="58"/>
      <c r="F901" s="59">
        <v>9739.2900000000009</v>
      </c>
      <c r="G901" s="456"/>
      <c r="H901" s="454">
        <f t="shared" si="44"/>
        <v>2618.7600000000002</v>
      </c>
      <c r="I901" s="454">
        <f t="shared" si="44"/>
        <v>1347.54</v>
      </c>
      <c r="J901" s="455"/>
      <c r="K901" s="454" t="e">
        <f>#N/A</f>
        <v>#N/A</v>
      </c>
      <c r="L901" s="455"/>
      <c r="M901" s="454" t="e">
        <f>#N/A</f>
        <v>#N/A</v>
      </c>
    </row>
    <row r="902" spans="1:13" ht="15.5">
      <c r="A902" s="42" t="s">
        <v>1426</v>
      </c>
      <c r="B902" s="37" t="s">
        <v>1427</v>
      </c>
      <c r="C902" s="38" t="s">
        <v>1428</v>
      </c>
      <c r="D902" s="58"/>
      <c r="E902" s="58"/>
      <c r="F902" s="59">
        <v>0</v>
      </c>
      <c r="G902" s="456"/>
      <c r="H902" s="454">
        <f t="shared" si="44"/>
        <v>0</v>
      </c>
      <c r="I902" s="454">
        <f t="shared" si="44"/>
        <v>0</v>
      </c>
      <c r="J902" s="455"/>
      <c r="K902" s="454" t="e">
        <f>#N/A</f>
        <v>#N/A</v>
      </c>
      <c r="L902" s="455"/>
      <c r="M902" s="454" t="e">
        <f>#N/A</f>
        <v>#N/A</v>
      </c>
    </row>
    <row r="903" spans="1:13" ht="15.5">
      <c r="A903" s="42" t="s">
        <v>1429</v>
      </c>
      <c r="B903" s="43" t="s">
        <v>1427</v>
      </c>
      <c r="C903" s="44" t="s">
        <v>1430</v>
      </c>
      <c r="D903" s="48"/>
      <c r="E903" s="48"/>
      <c r="F903" s="50">
        <v>0</v>
      </c>
      <c r="G903" s="456"/>
      <c r="H903" s="454">
        <f t="shared" ref="H903:I922" si="45">IFERROR(IF(ISNUMBER($F903),ROUND($F903*H$1,2),""),"N/A")</f>
        <v>0</v>
      </c>
      <c r="I903" s="454">
        <f t="shared" si="45"/>
        <v>0</v>
      </c>
      <c r="J903" s="455"/>
      <c r="K903" s="454" t="e">
        <f>#N/A</f>
        <v>#N/A</v>
      </c>
      <c r="L903" s="455"/>
      <c r="M903" s="454" t="e">
        <f>#N/A</f>
        <v>#N/A</v>
      </c>
    </row>
    <row r="904" spans="1:13" ht="15.5">
      <c r="A904" s="42" t="s">
        <v>1431</v>
      </c>
      <c r="B904" s="43" t="s">
        <v>1427</v>
      </c>
      <c r="C904" s="44" t="s">
        <v>1432</v>
      </c>
      <c r="D904" s="48"/>
      <c r="E904" s="48"/>
      <c r="F904" s="50">
        <v>438.1</v>
      </c>
      <c r="G904" s="456"/>
      <c r="H904" s="454">
        <f t="shared" si="45"/>
        <v>117.8</v>
      </c>
      <c r="I904" s="454">
        <f t="shared" si="45"/>
        <v>60.62</v>
      </c>
      <c r="J904" s="455"/>
      <c r="K904" s="454" t="e">
        <f>#N/A</f>
        <v>#N/A</v>
      </c>
      <c r="L904" s="455"/>
      <c r="M904" s="454" t="e">
        <f>#N/A</f>
        <v>#N/A</v>
      </c>
    </row>
    <row r="905" spans="1:13" ht="15.5">
      <c r="A905" s="42" t="s">
        <v>1433</v>
      </c>
      <c r="B905" s="43" t="s">
        <v>1427</v>
      </c>
      <c r="C905" s="44" t="s">
        <v>1434</v>
      </c>
      <c r="D905" s="48"/>
      <c r="E905" s="48"/>
      <c r="F905" s="50">
        <v>438.1</v>
      </c>
      <c r="G905" s="456"/>
      <c r="H905" s="454">
        <f t="shared" si="45"/>
        <v>117.8</v>
      </c>
      <c r="I905" s="454">
        <f t="shared" si="45"/>
        <v>60.62</v>
      </c>
      <c r="J905" s="455"/>
      <c r="K905" s="454" t="e">
        <f>#N/A</f>
        <v>#N/A</v>
      </c>
      <c r="L905" s="455"/>
      <c r="M905" s="454" t="e">
        <f>#N/A</f>
        <v>#N/A</v>
      </c>
    </row>
    <row r="906" spans="1:13" ht="15.5">
      <c r="A906" s="42" t="s">
        <v>1435</v>
      </c>
      <c r="B906" s="43" t="s">
        <v>1427</v>
      </c>
      <c r="C906" s="44" t="s">
        <v>1436</v>
      </c>
      <c r="D906" s="48"/>
      <c r="E906" s="48"/>
      <c r="F906" s="50">
        <v>1149.3800000000001</v>
      </c>
      <c r="G906" s="456"/>
      <c r="H906" s="454">
        <f t="shared" si="45"/>
        <v>309.05</v>
      </c>
      <c r="I906" s="454">
        <f t="shared" si="45"/>
        <v>159.03</v>
      </c>
      <c r="J906" s="455"/>
      <c r="K906" s="454" t="e">
        <f>#N/A</f>
        <v>#N/A</v>
      </c>
      <c r="L906" s="455"/>
      <c r="M906" s="454" t="e">
        <f>#N/A</f>
        <v>#N/A</v>
      </c>
    </row>
    <row r="907" spans="1:13" ht="15.5">
      <c r="A907" s="110" t="s">
        <v>1437</v>
      </c>
      <c r="B907" s="43" t="s">
        <v>1427</v>
      </c>
      <c r="C907" s="44" t="s">
        <v>1438</v>
      </c>
      <c r="D907" s="48"/>
      <c r="E907" s="48"/>
      <c r="F907" s="50">
        <v>1149.3800000000001</v>
      </c>
      <c r="G907" s="456"/>
      <c r="H907" s="454">
        <f t="shared" si="45"/>
        <v>309.05</v>
      </c>
      <c r="I907" s="454">
        <f t="shared" si="45"/>
        <v>159.03</v>
      </c>
      <c r="J907" s="455"/>
      <c r="K907" s="454" t="e">
        <f>#N/A</f>
        <v>#N/A</v>
      </c>
      <c r="L907" s="455"/>
      <c r="M907" s="454" t="e">
        <f>#N/A</f>
        <v>#N/A</v>
      </c>
    </row>
    <row r="908" spans="1:13" ht="15.5">
      <c r="A908" s="42" t="s">
        <v>1439</v>
      </c>
      <c r="B908" s="37" t="s">
        <v>1427</v>
      </c>
      <c r="C908" s="44" t="s">
        <v>1440</v>
      </c>
      <c r="D908" s="48"/>
      <c r="E908" s="48"/>
      <c r="F908" s="50">
        <v>424.35</v>
      </c>
      <c r="G908" s="456"/>
      <c r="H908" s="454">
        <f t="shared" si="45"/>
        <v>114.1</v>
      </c>
      <c r="I908" s="454">
        <f t="shared" si="45"/>
        <v>58.71</v>
      </c>
      <c r="J908" s="455"/>
      <c r="K908" s="454" t="e">
        <f>#N/A</f>
        <v>#N/A</v>
      </c>
      <c r="L908" s="455"/>
      <c r="M908" s="454" t="e">
        <f>#N/A</f>
        <v>#N/A</v>
      </c>
    </row>
    <row r="909" spans="1:13" ht="15.5">
      <c r="A909" s="42" t="s">
        <v>1441</v>
      </c>
      <c r="B909" s="37" t="s">
        <v>1427</v>
      </c>
      <c r="C909" s="44" t="s">
        <v>1442</v>
      </c>
      <c r="D909" s="48"/>
      <c r="E909" s="48"/>
      <c r="F909" s="50">
        <v>424.35</v>
      </c>
      <c r="G909" s="456"/>
      <c r="H909" s="454">
        <f t="shared" si="45"/>
        <v>114.1</v>
      </c>
      <c r="I909" s="454">
        <f t="shared" si="45"/>
        <v>58.71</v>
      </c>
      <c r="J909" s="455"/>
      <c r="K909" s="454" t="e">
        <f>#N/A</f>
        <v>#N/A</v>
      </c>
      <c r="L909" s="455"/>
      <c r="M909" s="454" t="e">
        <f>#N/A</f>
        <v>#N/A</v>
      </c>
    </row>
    <row r="910" spans="1:13" ht="15.5">
      <c r="A910" s="42" t="s">
        <v>1443</v>
      </c>
      <c r="B910" s="37" t="s">
        <v>1427</v>
      </c>
      <c r="C910" s="44" t="s">
        <v>1444</v>
      </c>
      <c r="D910" s="48"/>
      <c r="E910" s="48"/>
      <c r="F910" s="50">
        <v>1275.92</v>
      </c>
      <c r="G910" s="456"/>
      <c r="H910" s="454">
        <f t="shared" si="45"/>
        <v>343.08</v>
      </c>
      <c r="I910" s="454">
        <f t="shared" si="45"/>
        <v>176.54</v>
      </c>
      <c r="J910" s="455"/>
      <c r="K910" s="454" t="e">
        <f>#N/A</f>
        <v>#N/A</v>
      </c>
      <c r="L910" s="455"/>
      <c r="M910" s="454" t="e">
        <f>#N/A</f>
        <v>#N/A</v>
      </c>
    </row>
    <row r="911" spans="1:13" ht="15.5">
      <c r="A911" s="111" t="s">
        <v>1445</v>
      </c>
      <c r="B911" s="96" t="s">
        <v>1427</v>
      </c>
      <c r="C911" s="97" t="s">
        <v>1446</v>
      </c>
      <c r="D911" s="98"/>
      <c r="E911" s="98"/>
      <c r="F911" s="99">
        <v>1275.92</v>
      </c>
      <c r="G911" s="456"/>
      <c r="H911" s="454">
        <f t="shared" si="45"/>
        <v>343.08</v>
      </c>
      <c r="I911" s="454">
        <f t="shared" si="45"/>
        <v>176.54</v>
      </c>
      <c r="J911" s="455"/>
      <c r="K911" s="454" t="e">
        <f>#N/A</f>
        <v>#N/A</v>
      </c>
      <c r="L911" s="455"/>
      <c r="M911" s="454" t="e">
        <f>#N/A</f>
        <v>#N/A</v>
      </c>
    </row>
    <row r="912" spans="1:13" ht="15.5">
      <c r="A912" s="211" t="s">
        <v>1447</v>
      </c>
      <c r="B912" s="64" t="s">
        <v>1448</v>
      </c>
      <c r="C912" s="65" t="s">
        <v>1449</v>
      </c>
      <c r="D912" s="208"/>
      <c r="E912" s="208"/>
      <c r="F912" s="67">
        <v>753.11</v>
      </c>
      <c r="G912" s="456"/>
      <c r="H912" s="454">
        <f t="shared" si="45"/>
        <v>202.5</v>
      </c>
      <c r="I912" s="454">
        <f t="shared" si="45"/>
        <v>104.2</v>
      </c>
      <c r="J912" s="455"/>
      <c r="K912" s="454" t="e">
        <f>#N/A</f>
        <v>#N/A</v>
      </c>
      <c r="L912" s="455"/>
      <c r="M912" s="454" t="e">
        <f>#N/A</f>
        <v>#N/A</v>
      </c>
    </row>
    <row r="913" spans="1:13" ht="15.5">
      <c r="A913" s="42" t="s">
        <v>1426</v>
      </c>
      <c r="B913" s="37" t="s">
        <v>1450</v>
      </c>
      <c r="C913" s="38" t="s">
        <v>1451</v>
      </c>
      <c r="D913" s="58"/>
      <c r="E913" s="58"/>
      <c r="F913" s="59">
        <v>0</v>
      </c>
      <c r="G913" s="456"/>
      <c r="H913" s="454">
        <f t="shared" si="45"/>
        <v>0</v>
      </c>
      <c r="I913" s="454">
        <f t="shared" si="45"/>
        <v>0</v>
      </c>
      <c r="J913" s="455"/>
      <c r="K913" s="454" t="e">
        <f>#N/A</f>
        <v>#N/A</v>
      </c>
      <c r="L913" s="455"/>
      <c r="M913" s="454" t="e">
        <f>#N/A</f>
        <v>#N/A</v>
      </c>
    </row>
    <row r="914" spans="1:13" ht="15.5">
      <c r="A914" s="42" t="s">
        <v>1429</v>
      </c>
      <c r="B914" s="43" t="s">
        <v>1450</v>
      </c>
      <c r="C914" s="44" t="s">
        <v>1452</v>
      </c>
      <c r="D914" s="48"/>
      <c r="E914" s="48"/>
      <c r="F914" s="50">
        <v>0</v>
      </c>
      <c r="G914" s="456"/>
      <c r="H914" s="454">
        <f t="shared" si="45"/>
        <v>0</v>
      </c>
      <c r="I914" s="454">
        <f t="shared" si="45"/>
        <v>0</v>
      </c>
      <c r="J914" s="455"/>
      <c r="K914" s="454" t="e">
        <f>#N/A</f>
        <v>#N/A</v>
      </c>
      <c r="L914" s="455"/>
      <c r="M914" s="454" t="e">
        <f>#N/A</f>
        <v>#N/A</v>
      </c>
    </row>
    <row r="915" spans="1:13" ht="15.5">
      <c r="A915" s="42" t="s">
        <v>1431</v>
      </c>
      <c r="B915" s="43" t="s">
        <v>1450</v>
      </c>
      <c r="C915" s="44" t="s">
        <v>1453</v>
      </c>
      <c r="D915" s="48"/>
      <c r="E915" s="48"/>
      <c r="F915" s="50">
        <v>94.9</v>
      </c>
      <c r="G915" s="456"/>
      <c r="H915" s="454">
        <f t="shared" si="45"/>
        <v>25.52</v>
      </c>
      <c r="I915" s="454">
        <f t="shared" si="45"/>
        <v>13.13</v>
      </c>
      <c r="J915" s="455"/>
      <c r="K915" s="454" t="e">
        <f>#N/A</f>
        <v>#N/A</v>
      </c>
      <c r="L915" s="455"/>
      <c r="M915" s="454" t="e">
        <f>#N/A</f>
        <v>#N/A</v>
      </c>
    </row>
    <row r="916" spans="1:13" ht="15.5">
      <c r="A916" s="42" t="s">
        <v>1433</v>
      </c>
      <c r="B916" s="43" t="s">
        <v>1450</v>
      </c>
      <c r="C916" s="44" t="s">
        <v>1454</v>
      </c>
      <c r="D916" s="48"/>
      <c r="E916" s="48"/>
      <c r="F916" s="50">
        <v>108.55</v>
      </c>
      <c r="G916" s="456"/>
      <c r="H916" s="454">
        <f t="shared" si="45"/>
        <v>29.19</v>
      </c>
      <c r="I916" s="454">
        <f t="shared" si="45"/>
        <v>15.02</v>
      </c>
      <c r="J916" s="455"/>
      <c r="K916" s="454" t="e">
        <f>#N/A</f>
        <v>#N/A</v>
      </c>
      <c r="L916" s="455"/>
      <c r="M916" s="454" t="e">
        <f>#N/A</f>
        <v>#N/A</v>
      </c>
    </row>
    <row r="917" spans="1:13" ht="15.5">
      <c r="A917" s="42" t="s">
        <v>1435</v>
      </c>
      <c r="B917" s="43" t="s">
        <v>1450</v>
      </c>
      <c r="C917" s="44" t="s">
        <v>1455</v>
      </c>
      <c r="D917" s="48"/>
      <c r="E917" s="48"/>
      <c r="F917" s="50">
        <v>223.6</v>
      </c>
      <c r="G917" s="456"/>
      <c r="H917" s="454">
        <f t="shared" si="45"/>
        <v>60.12</v>
      </c>
      <c r="I917" s="454">
        <f t="shared" si="45"/>
        <v>30.94</v>
      </c>
      <c r="J917" s="455"/>
      <c r="K917" s="454" t="e">
        <f>#N/A</f>
        <v>#N/A</v>
      </c>
      <c r="L917" s="455"/>
      <c r="M917" s="454" t="e">
        <f>#N/A</f>
        <v>#N/A</v>
      </c>
    </row>
    <row r="918" spans="1:13" ht="15.5">
      <c r="A918" s="110" t="s">
        <v>1437</v>
      </c>
      <c r="B918" s="43" t="s">
        <v>1450</v>
      </c>
      <c r="C918" s="44" t="s">
        <v>1456</v>
      </c>
      <c r="D918" s="48"/>
      <c r="E918" s="48"/>
      <c r="F918" s="50">
        <v>223.6</v>
      </c>
      <c r="G918" s="456"/>
      <c r="H918" s="454">
        <f t="shared" si="45"/>
        <v>60.12</v>
      </c>
      <c r="I918" s="454">
        <f t="shared" si="45"/>
        <v>30.94</v>
      </c>
      <c r="J918" s="455"/>
      <c r="K918" s="454" t="e">
        <f>#N/A</f>
        <v>#N/A</v>
      </c>
      <c r="L918" s="455"/>
      <c r="M918" s="454" t="e">
        <f>#N/A</f>
        <v>#N/A</v>
      </c>
    </row>
    <row r="919" spans="1:13" ht="15.5">
      <c r="A919" s="42" t="s">
        <v>1439</v>
      </c>
      <c r="B919" s="43" t="s">
        <v>1450</v>
      </c>
      <c r="C919" s="44" t="s">
        <v>1457</v>
      </c>
      <c r="D919" s="48"/>
      <c r="E919" s="48"/>
      <c r="F919" s="50">
        <v>114.92</v>
      </c>
      <c r="G919" s="456"/>
      <c r="H919" s="454">
        <f t="shared" si="45"/>
        <v>30.9</v>
      </c>
      <c r="I919" s="454">
        <f t="shared" si="45"/>
        <v>15.9</v>
      </c>
      <c r="J919" s="455"/>
      <c r="K919" s="454" t="e">
        <f>#N/A</f>
        <v>#N/A</v>
      </c>
      <c r="L919" s="455"/>
      <c r="M919" s="454" t="e">
        <f>#N/A</f>
        <v>#N/A</v>
      </c>
    </row>
    <row r="920" spans="1:13" ht="15.5">
      <c r="A920" s="42" t="s">
        <v>1441</v>
      </c>
      <c r="B920" s="43" t="s">
        <v>1450</v>
      </c>
      <c r="C920" s="44" t="s">
        <v>1458</v>
      </c>
      <c r="D920" s="48"/>
      <c r="E920" s="48"/>
      <c r="F920" s="50">
        <v>114.92</v>
      </c>
      <c r="G920" s="456"/>
      <c r="H920" s="454">
        <f t="shared" si="45"/>
        <v>30.9</v>
      </c>
      <c r="I920" s="454">
        <f t="shared" si="45"/>
        <v>15.9</v>
      </c>
      <c r="J920" s="455"/>
      <c r="K920" s="454" t="e">
        <f>#N/A</f>
        <v>#N/A</v>
      </c>
      <c r="L920" s="455"/>
      <c r="M920" s="454" t="e">
        <f>#N/A</f>
        <v>#N/A</v>
      </c>
    </row>
    <row r="921" spans="1:13" ht="15.5">
      <c r="A921" s="42" t="s">
        <v>1443</v>
      </c>
      <c r="B921" s="43" t="s">
        <v>1450</v>
      </c>
      <c r="C921" s="44" t="s">
        <v>1459</v>
      </c>
      <c r="D921" s="48"/>
      <c r="E921" s="48"/>
      <c r="F921" s="50">
        <v>285.74</v>
      </c>
      <c r="G921" s="456"/>
      <c r="H921" s="454">
        <f t="shared" si="45"/>
        <v>76.83</v>
      </c>
      <c r="I921" s="454">
        <f t="shared" si="45"/>
        <v>39.54</v>
      </c>
      <c r="J921" s="455"/>
      <c r="K921" s="454" t="e">
        <f>#N/A</f>
        <v>#N/A</v>
      </c>
      <c r="L921" s="455"/>
      <c r="M921" s="454" t="e">
        <f>#N/A</f>
        <v>#N/A</v>
      </c>
    </row>
    <row r="922" spans="1:13" ht="15.5">
      <c r="A922" s="111" t="s">
        <v>1445</v>
      </c>
      <c r="B922" s="96" t="s">
        <v>1450</v>
      </c>
      <c r="C922" s="97" t="s">
        <v>1460</v>
      </c>
      <c r="D922" s="98"/>
      <c r="E922" s="98"/>
      <c r="F922" s="50">
        <v>285.74</v>
      </c>
      <c r="G922" s="456"/>
      <c r="H922" s="454">
        <f t="shared" si="45"/>
        <v>76.83</v>
      </c>
      <c r="I922" s="454">
        <f t="shared" si="45"/>
        <v>39.54</v>
      </c>
      <c r="J922" s="455"/>
      <c r="K922" s="454" t="e">
        <f>#N/A</f>
        <v>#N/A</v>
      </c>
      <c r="L922" s="455"/>
      <c r="M922" s="454" t="e">
        <f>#N/A</f>
        <v>#N/A</v>
      </c>
    </row>
    <row r="923" spans="1:13" ht="15.5">
      <c r="A923" s="211" t="s">
        <v>1461</v>
      </c>
      <c r="B923" s="64" t="s">
        <v>1462</v>
      </c>
      <c r="C923" s="65" t="s">
        <v>1463</v>
      </c>
      <c r="D923" s="208"/>
      <c r="E923" s="208"/>
      <c r="F923" s="67">
        <v>7686.83</v>
      </c>
      <c r="G923" s="456"/>
      <c r="H923" s="454">
        <f t="shared" ref="H923:I942" si="46">IFERROR(IF(ISNUMBER($F923),ROUND($F923*H$1,2),""),"N/A")</f>
        <v>2066.88</v>
      </c>
      <c r="I923" s="454">
        <f t="shared" si="46"/>
        <v>1063.56</v>
      </c>
      <c r="J923" s="455"/>
      <c r="K923" s="454" t="e">
        <f>#N/A</f>
        <v>#N/A</v>
      </c>
      <c r="L923" s="455"/>
      <c r="M923" s="454" t="e">
        <f>#N/A</f>
        <v>#N/A</v>
      </c>
    </row>
    <row r="924" spans="1:13" ht="15.5">
      <c r="A924" s="42" t="s">
        <v>1426</v>
      </c>
      <c r="B924" s="37" t="s">
        <v>1464</v>
      </c>
      <c r="C924" s="38" t="s">
        <v>1465</v>
      </c>
      <c r="D924" s="58"/>
      <c r="E924" s="58"/>
      <c r="F924" s="59">
        <v>0</v>
      </c>
      <c r="G924" s="456"/>
      <c r="H924" s="454">
        <f t="shared" si="46"/>
        <v>0</v>
      </c>
      <c r="I924" s="454">
        <f t="shared" si="46"/>
        <v>0</v>
      </c>
      <c r="J924" s="455"/>
      <c r="K924" s="454" t="e">
        <f>#N/A</f>
        <v>#N/A</v>
      </c>
      <c r="L924" s="455"/>
      <c r="M924" s="454" t="e">
        <f>#N/A</f>
        <v>#N/A</v>
      </c>
    </row>
    <row r="925" spans="1:13" ht="15.5">
      <c r="A925" s="42" t="s">
        <v>1429</v>
      </c>
      <c r="B925" s="37" t="s">
        <v>1464</v>
      </c>
      <c r="C925" s="44" t="s">
        <v>1466</v>
      </c>
      <c r="D925" s="48"/>
      <c r="E925" s="48"/>
      <c r="F925" s="50">
        <v>0</v>
      </c>
      <c r="G925" s="456"/>
      <c r="H925" s="454">
        <f t="shared" si="46"/>
        <v>0</v>
      </c>
      <c r="I925" s="454">
        <f t="shared" si="46"/>
        <v>0</v>
      </c>
      <c r="J925" s="455"/>
      <c r="K925" s="454" t="e">
        <f>#N/A</f>
        <v>#N/A</v>
      </c>
      <c r="L925" s="455"/>
      <c r="M925" s="454" t="e">
        <f>#N/A</f>
        <v>#N/A</v>
      </c>
    </row>
    <row r="926" spans="1:13" ht="15.5">
      <c r="A926" s="42" t="s">
        <v>1431</v>
      </c>
      <c r="B926" s="37" t="s">
        <v>1464</v>
      </c>
      <c r="C926" s="44" t="s">
        <v>1467</v>
      </c>
      <c r="D926" s="48"/>
      <c r="E926" s="48"/>
      <c r="F926" s="50">
        <v>508.44</v>
      </c>
      <c r="G926" s="456"/>
      <c r="H926" s="454">
        <f t="shared" si="46"/>
        <v>136.71</v>
      </c>
      <c r="I926" s="454">
        <f t="shared" si="46"/>
        <v>70.349999999999994</v>
      </c>
      <c r="J926" s="455"/>
      <c r="K926" s="454" t="e">
        <f>#N/A</f>
        <v>#N/A</v>
      </c>
      <c r="L926" s="455"/>
      <c r="M926" s="454" t="e">
        <f>#N/A</f>
        <v>#N/A</v>
      </c>
    </row>
    <row r="927" spans="1:13" ht="15.5">
      <c r="A927" s="42" t="s">
        <v>1433</v>
      </c>
      <c r="B927" s="37" t="s">
        <v>1464</v>
      </c>
      <c r="C927" s="44" t="s">
        <v>1468</v>
      </c>
      <c r="D927" s="48"/>
      <c r="E927" s="48"/>
      <c r="F927" s="50">
        <v>508.44</v>
      </c>
      <c r="G927" s="456"/>
      <c r="H927" s="454">
        <f t="shared" si="46"/>
        <v>136.71</v>
      </c>
      <c r="I927" s="454">
        <f t="shared" si="46"/>
        <v>70.349999999999994</v>
      </c>
      <c r="J927" s="455"/>
      <c r="K927" s="454" t="e">
        <f>#N/A</f>
        <v>#N/A</v>
      </c>
      <c r="L927" s="455"/>
      <c r="M927" s="454" t="e">
        <f>#N/A</f>
        <v>#N/A</v>
      </c>
    </row>
    <row r="928" spans="1:13" ht="15.5">
      <c r="A928" s="110" t="s">
        <v>1435</v>
      </c>
      <c r="B928" s="43" t="s">
        <v>1464</v>
      </c>
      <c r="C928" s="44" t="s">
        <v>1469</v>
      </c>
      <c r="D928" s="48"/>
      <c r="E928" s="48"/>
      <c r="F928" s="50">
        <v>1272.27</v>
      </c>
      <c r="G928" s="456"/>
      <c r="H928" s="454">
        <f t="shared" si="46"/>
        <v>342.1</v>
      </c>
      <c r="I928" s="454">
        <f t="shared" si="46"/>
        <v>176.03</v>
      </c>
      <c r="J928" s="455"/>
      <c r="K928" s="454" t="e">
        <f>#N/A</f>
        <v>#N/A</v>
      </c>
      <c r="L928" s="455"/>
      <c r="M928" s="454" t="e">
        <f>#N/A</f>
        <v>#N/A</v>
      </c>
    </row>
    <row r="929" spans="1:13" ht="15.5">
      <c r="A929" s="110" t="s">
        <v>1437</v>
      </c>
      <c r="B929" s="43" t="s">
        <v>1464</v>
      </c>
      <c r="C929" s="44" t="s">
        <v>1470</v>
      </c>
      <c r="D929" s="48"/>
      <c r="E929" s="48"/>
      <c r="F929" s="50">
        <v>1272.27</v>
      </c>
      <c r="G929" s="456"/>
      <c r="H929" s="454">
        <f t="shared" si="46"/>
        <v>342.1</v>
      </c>
      <c r="I929" s="454">
        <f t="shared" si="46"/>
        <v>176.03</v>
      </c>
      <c r="J929" s="455"/>
      <c r="K929" s="454" t="e">
        <f>#N/A</f>
        <v>#N/A</v>
      </c>
      <c r="L929" s="455"/>
      <c r="M929" s="454" t="e">
        <f>#N/A</f>
        <v>#N/A</v>
      </c>
    </row>
    <row r="930" spans="1:13" ht="15.5">
      <c r="A930" s="42" t="s">
        <v>1439</v>
      </c>
      <c r="B930" s="37" t="s">
        <v>1464</v>
      </c>
      <c r="C930" s="44" t="s">
        <v>1471</v>
      </c>
      <c r="D930" s="48"/>
      <c r="E930" s="48"/>
      <c r="F930" s="50">
        <v>568.71</v>
      </c>
      <c r="G930" s="456"/>
      <c r="H930" s="454">
        <f t="shared" si="46"/>
        <v>152.91999999999999</v>
      </c>
      <c r="I930" s="454">
        <f t="shared" si="46"/>
        <v>78.69</v>
      </c>
      <c r="J930" s="455"/>
      <c r="K930" s="454" t="e">
        <f>#N/A</f>
        <v>#N/A</v>
      </c>
      <c r="L930" s="455"/>
      <c r="M930" s="454" t="e">
        <f>#N/A</f>
        <v>#N/A</v>
      </c>
    </row>
    <row r="931" spans="1:13" ht="15.5">
      <c r="A931" s="42" t="s">
        <v>1441</v>
      </c>
      <c r="B931" s="37" t="s">
        <v>1464</v>
      </c>
      <c r="C931" s="44" t="s">
        <v>1472</v>
      </c>
      <c r="D931" s="48"/>
      <c r="E931" s="48"/>
      <c r="F931" s="50">
        <v>568.71</v>
      </c>
      <c r="G931" s="456"/>
      <c r="H931" s="454">
        <f t="shared" si="46"/>
        <v>152.91999999999999</v>
      </c>
      <c r="I931" s="454">
        <f t="shared" si="46"/>
        <v>78.69</v>
      </c>
      <c r="J931" s="455"/>
      <c r="K931" s="454" t="e">
        <f>#N/A</f>
        <v>#N/A</v>
      </c>
      <c r="L931" s="455"/>
      <c r="M931" s="454" t="e">
        <f>#N/A</f>
        <v>#N/A</v>
      </c>
    </row>
    <row r="932" spans="1:13" ht="15.5">
      <c r="A932" s="42" t="s">
        <v>1443</v>
      </c>
      <c r="B932" s="37" t="s">
        <v>1464</v>
      </c>
      <c r="C932" s="44" t="s">
        <v>1473</v>
      </c>
      <c r="D932" s="48"/>
      <c r="E932" s="48"/>
      <c r="F932" s="50">
        <v>1147.54</v>
      </c>
      <c r="G932" s="456"/>
      <c r="H932" s="454">
        <f t="shared" si="46"/>
        <v>308.56</v>
      </c>
      <c r="I932" s="454">
        <f t="shared" si="46"/>
        <v>158.77000000000001</v>
      </c>
      <c r="J932" s="455"/>
      <c r="K932" s="454" t="e">
        <f>#N/A</f>
        <v>#N/A</v>
      </c>
      <c r="L932" s="455"/>
      <c r="M932" s="454" t="e">
        <f>#N/A</f>
        <v>#N/A</v>
      </c>
    </row>
    <row r="933" spans="1:13" ht="15.5">
      <c r="A933" s="111" t="s">
        <v>1445</v>
      </c>
      <c r="B933" s="96" t="s">
        <v>1464</v>
      </c>
      <c r="C933" s="97" t="s">
        <v>1474</v>
      </c>
      <c r="D933" s="98"/>
      <c r="E933" s="98"/>
      <c r="F933" s="99">
        <v>1147.54</v>
      </c>
      <c r="G933" s="456"/>
      <c r="H933" s="454">
        <f t="shared" si="46"/>
        <v>308.56</v>
      </c>
      <c r="I933" s="454">
        <f t="shared" si="46"/>
        <v>158.77000000000001</v>
      </c>
      <c r="J933" s="455"/>
      <c r="K933" s="454" t="e">
        <f>#N/A</f>
        <v>#N/A</v>
      </c>
      <c r="L933" s="455"/>
      <c r="M933" s="454" t="e">
        <f>#N/A</f>
        <v>#N/A</v>
      </c>
    </row>
    <row r="934" spans="1:13" ht="15.5">
      <c r="A934" s="88" t="s">
        <v>1475</v>
      </c>
      <c r="B934" s="37" t="s">
        <v>1476</v>
      </c>
      <c r="C934" s="38" t="s">
        <v>1477</v>
      </c>
      <c r="D934" s="48"/>
      <c r="E934" s="48"/>
      <c r="F934" s="50">
        <v>2072.5500000000002</v>
      </c>
      <c r="G934" s="456"/>
      <c r="H934" s="454">
        <f t="shared" si="46"/>
        <v>557.28</v>
      </c>
      <c r="I934" s="454">
        <f t="shared" si="46"/>
        <v>286.76</v>
      </c>
      <c r="J934" s="455"/>
      <c r="K934" s="454" t="e">
        <f>#N/A</f>
        <v>#N/A</v>
      </c>
      <c r="L934" s="455"/>
      <c r="M934" s="454" t="e">
        <f>#N/A</f>
        <v>#N/A</v>
      </c>
    </row>
    <row r="935" spans="1:13" ht="15.5">
      <c r="A935" s="42" t="s">
        <v>1426</v>
      </c>
      <c r="B935" s="43" t="s">
        <v>1478</v>
      </c>
      <c r="C935" s="44" t="s">
        <v>1479</v>
      </c>
      <c r="D935" s="48"/>
      <c r="E935" s="48"/>
      <c r="F935" s="50">
        <v>0</v>
      </c>
      <c r="G935" s="456"/>
      <c r="H935" s="454">
        <f t="shared" si="46"/>
        <v>0</v>
      </c>
      <c r="I935" s="454">
        <f t="shared" si="46"/>
        <v>0</v>
      </c>
      <c r="J935" s="455"/>
      <c r="K935" s="454" t="e">
        <f>#N/A</f>
        <v>#N/A</v>
      </c>
      <c r="L935" s="455"/>
      <c r="M935" s="454" t="e">
        <f>#N/A</f>
        <v>#N/A</v>
      </c>
    </row>
    <row r="936" spans="1:13" ht="15.5">
      <c r="A936" s="42" t="s">
        <v>1429</v>
      </c>
      <c r="B936" s="43" t="s">
        <v>1478</v>
      </c>
      <c r="C936" s="44" t="s">
        <v>1480</v>
      </c>
      <c r="D936" s="48"/>
      <c r="E936" s="48"/>
      <c r="F936" s="50">
        <v>0</v>
      </c>
      <c r="G936" s="456"/>
      <c r="H936" s="454">
        <f t="shared" si="46"/>
        <v>0</v>
      </c>
      <c r="I936" s="454">
        <f t="shared" si="46"/>
        <v>0</v>
      </c>
      <c r="J936" s="455"/>
      <c r="K936" s="454" t="e">
        <f>#N/A</f>
        <v>#N/A</v>
      </c>
      <c r="L936" s="455"/>
      <c r="M936" s="454" t="e">
        <f>#N/A</f>
        <v>#N/A</v>
      </c>
    </row>
    <row r="937" spans="1:13" ht="15.5">
      <c r="A937" s="42" t="s">
        <v>1431</v>
      </c>
      <c r="B937" s="43" t="s">
        <v>1478</v>
      </c>
      <c r="C937" s="44" t="s">
        <v>1481</v>
      </c>
      <c r="D937" s="48"/>
      <c r="E937" s="48"/>
      <c r="F937" s="50">
        <v>211.15</v>
      </c>
      <c r="G937" s="456"/>
      <c r="H937" s="454">
        <f t="shared" si="46"/>
        <v>56.78</v>
      </c>
      <c r="I937" s="454">
        <f t="shared" si="46"/>
        <v>29.21</v>
      </c>
      <c r="J937" s="455"/>
      <c r="K937" s="454" t="e">
        <f>#N/A</f>
        <v>#N/A</v>
      </c>
      <c r="L937" s="455"/>
      <c r="M937" s="454" t="e">
        <f>#N/A</f>
        <v>#N/A</v>
      </c>
    </row>
    <row r="938" spans="1:13" ht="15.5">
      <c r="A938" s="42" t="s">
        <v>1433</v>
      </c>
      <c r="B938" s="43" t="s">
        <v>1478</v>
      </c>
      <c r="C938" s="44" t="s">
        <v>1482</v>
      </c>
      <c r="D938" s="48"/>
      <c r="E938" s="48"/>
      <c r="F938" s="50">
        <v>211.15</v>
      </c>
      <c r="G938" s="456"/>
      <c r="H938" s="454">
        <f t="shared" si="46"/>
        <v>56.78</v>
      </c>
      <c r="I938" s="454">
        <f t="shared" si="46"/>
        <v>29.21</v>
      </c>
      <c r="J938" s="455"/>
      <c r="K938" s="454" t="e">
        <f>#N/A</f>
        <v>#N/A</v>
      </c>
      <c r="L938" s="455"/>
      <c r="M938" s="454" t="e">
        <f>#N/A</f>
        <v>#N/A</v>
      </c>
    </row>
    <row r="939" spans="1:13" ht="15.5">
      <c r="A939" s="42" t="s">
        <v>1435</v>
      </c>
      <c r="B939" s="43" t="s">
        <v>1478</v>
      </c>
      <c r="C939" s="44" t="s">
        <v>1483</v>
      </c>
      <c r="D939" s="48"/>
      <c r="E939" s="48"/>
      <c r="F939" s="50">
        <v>547.35</v>
      </c>
      <c r="G939" s="456"/>
      <c r="H939" s="454">
        <f t="shared" si="46"/>
        <v>147.16999999999999</v>
      </c>
      <c r="I939" s="454">
        <f t="shared" si="46"/>
        <v>75.73</v>
      </c>
      <c r="J939" s="455"/>
      <c r="K939" s="454" t="e">
        <f>#N/A</f>
        <v>#N/A</v>
      </c>
      <c r="L939" s="455"/>
      <c r="M939" s="454" t="e">
        <f>#N/A</f>
        <v>#N/A</v>
      </c>
    </row>
    <row r="940" spans="1:13" ht="15.5">
      <c r="A940" s="42" t="s">
        <v>1437</v>
      </c>
      <c r="B940" s="43" t="s">
        <v>1478</v>
      </c>
      <c r="C940" s="44" t="s">
        <v>1484</v>
      </c>
      <c r="D940" s="48"/>
      <c r="E940" s="48"/>
      <c r="F940" s="50">
        <v>547.35</v>
      </c>
      <c r="G940" s="456"/>
      <c r="H940" s="454">
        <f t="shared" si="46"/>
        <v>147.16999999999999</v>
      </c>
      <c r="I940" s="454">
        <f t="shared" si="46"/>
        <v>75.73</v>
      </c>
      <c r="J940" s="455"/>
      <c r="K940" s="454" t="e">
        <f>#N/A</f>
        <v>#N/A</v>
      </c>
      <c r="L940" s="455"/>
      <c r="M940" s="454" t="e">
        <f>#N/A</f>
        <v>#N/A</v>
      </c>
    </row>
    <row r="941" spans="1:13" ht="15.5">
      <c r="A941" s="42" t="s">
        <v>1439</v>
      </c>
      <c r="B941" s="37" t="s">
        <v>1478</v>
      </c>
      <c r="C941" s="44" t="s">
        <v>1485</v>
      </c>
      <c r="D941" s="48"/>
      <c r="E941" s="48"/>
      <c r="F941" s="50">
        <v>209.8</v>
      </c>
      <c r="G941" s="456"/>
      <c r="H941" s="454">
        <f t="shared" si="46"/>
        <v>56.41</v>
      </c>
      <c r="I941" s="454">
        <f t="shared" si="46"/>
        <v>29.03</v>
      </c>
      <c r="J941" s="455"/>
      <c r="K941" s="454" t="e">
        <f>#N/A</f>
        <v>#N/A</v>
      </c>
      <c r="L941" s="455"/>
      <c r="M941" s="454" t="e">
        <f>#N/A</f>
        <v>#N/A</v>
      </c>
    </row>
    <row r="942" spans="1:13" ht="15.5">
      <c r="A942" s="42" t="s">
        <v>1441</v>
      </c>
      <c r="B942" s="37" t="s">
        <v>1478</v>
      </c>
      <c r="C942" s="44" t="s">
        <v>1486</v>
      </c>
      <c r="D942" s="48"/>
      <c r="E942" s="48"/>
      <c r="F942" s="50">
        <v>209.8</v>
      </c>
      <c r="G942" s="456"/>
      <c r="H942" s="454">
        <f t="shared" si="46"/>
        <v>56.41</v>
      </c>
      <c r="I942" s="454">
        <f t="shared" si="46"/>
        <v>29.03</v>
      </c>
      <c r="J942" s="455"/>
      <c r="K942" s="454" t="e">
        <f>#N/A</f>
        <v>#N/A</v>
      </c>
      <c r="L942" s="455"/>
      <c r="M942" s="454" t="e">
        <f>#N/A</f>
        <v>#N/A</v>
      </c>
    </row>
    <row r="943" spans="1:13" ht="15.5">
      <c r="A943" s="42" t="s">
        <v>1443</v>
      </c>
      <c r="B943" s="37" t="s">
        <v>1478</v>
      </c>
      <c r="C943" s="44" t="s">
        <v>1487</v>
      </c>
      <c r="D943" s="48"/>
      <c r="E943" s="48"/>
      <c r="F943" s="50">
        <v>551.4</v>
      </c>
      <c r="G943" s="456"/>
      <c r="H943" s="454">
        <f t="shared" ref="H943:I962" si="47">IFERROR(IF(ISNUMBER($F943),ROUND($F943*H$1,2),""),"N/A")</f>
        <v>148.26</v>
      </c>
      <c r="I943" s="454">
        <f t="shared" si="47"/>
        <v>76.290000000000006</v>
      </c>
      <c r="J943" s="455"/>
      <c r="K943" s="454" t="e">
        <f>#N/A</f>
        <v>#N/A</v>
      </c>
      <c r="L943" s="455"/>
      <c r="M943" s="454" t="e">
        <f>#N/A</f>
        <v>#N/A</v>
      </c>
    </row>
    <row r="944" spans="1:13" ht="15.5">
      <c r="A944" s="111" t="s">
        <v>1445</v>
      </c>
      <c r="B944" s="96" t="s">
        <v>1478</v>
      </c>
      <c r="C944" s="97" t="s">
        <v>1488</v>
      </c>
      <c r="D944" s="98"/>
      <c r="E944" s="98"/>
      <c r="F944" s="99">
        <v>606</v>
      </c>
      <c r="G944" s="456"/>
      <c r="H944" s="454">
        <f t="shared" si="47"/>
        <v>162.94999999999999</v>
      </c>
      <c r="I944" s="454">
        <f t="shared" si="47"/>
        <v>83.85</v>
      </c>
      <c r="J944" s="455"/>
      <c r="K944" s="454" t="e">
        <f>#N/A</f>
        <v>#N/A</v>
      </c>
      <c r="L944" s="455"/>
      <c r="M944" s="454" t="e">
        <f>#N/A</f>
        <v>#N/A</v>
      </c>
    </row>
    <row r="945" spans="1:13" ht="15.5">
      <c r="A945" s="42" t="s">
        <v>1489</v>
      </c>
      <c r="B945" s="43" t="s">
        <v>1490</v>
      </c>
      <c r="C945" s="44" t="s">
        <v>1491</v>
      </c>
      <c r="D945" s="48"/>
      <c r="E945" s="48"/>
      <c r="F945" s="50">
        <v>2241.39</v>
      </c>
      <c r="G945" s="456"/>
      <c r="H945" s="454">
        <f t="shared" si="47"/>
        <v>602.67999999999995</v>
      </c>
      <c r="I945" s="454">
        <f t="shared" si="47"/>
        <v>310.12</v>
      </c>
      <c r="J945" s="455"/>
      <c r="K945" s="454" t="e">
        <f>#N/A</f>
        <v>#N/A</v>
      </c>
      <c r="L945" s="455"/>
      <c r="M945" s="454" t="e">
        <f>#N/A</f>
        <v>#N/A</v>
      </c>
    </row>
    <row r="946" spans="1:13" ht="15.5">
      <c r="A946" s="42" t="s">
        <v>1492</v>
      </c>
      <c r="B946" s="43" t="s">
        <v>1493</v>
      </c>
      <c r="C946" s="44" t="s">
        <v>1494</v>
      </c>
      <c r="D946" s="48"/>
      <c r="E946" s="48"/>
      <c r="F946" s="50">
        <v>2330.5100000000002</v>
      </c>
      <c r="G946" s="456"/>
      <c r="H946" s="454">
        <f t="shared" si="47"/>
        <v>626.64</v>
      </c>
      <c r="I946" s="454">
        <f t="shared" si="47"/>
        <v>322.45</v>
      </c>
      <c r="J946" s="455"/>
      <c r="K946" s="454" t="e">
        <f>#N/A</f>
        <v>#N/A</v>
      </c>
      <c r="L946" s="455"/>
      <c r="M946" s="454" t="e">
        <f>#N/A</f>
        <v>#N/A</v>
      </c>
    </row>
    <row r="947" spans="1:13" ht="15.5">
      <c r="A947" s="51" t="s">
        <v>1495</v>
      </c>
      <c r="B947" s="52" t="s">
        <v>1496</v>
      </c>
      <c r="C947" s="53" t="s">
        <v>1497</v>
      </c>
      <c r="D947" s="61"/>
      <c r="E947" s="61"/>
      <c r="F947" s="62">
        <v>1804.87</v>
      </c>
      <c r="G947" s="456"/>
      <c r="H947" s="454">
        <f t="shared" si="47"/>
        <v>485.3</v>
      </c>
      <c r="I947" s="454">
        <f t="shared" si="47"/>
        <v>249.72</v>
      </c>
      <c r="J947" s="455"/>
      <c r="K947" s="454" t="e">
        <f>#N/A</f>
        <v>#N/A</v>
      </c>
      <c r="L947" s="455"/>
      <c r="M947" s="454" t="e">
        <f>#N/A</f>
        <v>#N/A</v>
      </c>
    </row>
    <row r="948" spans="1:13" ht="15.5">
      <c r="A948" s="69" t="s">
        <v>1498</v>
      </c>
      <c r="B948" s="70"/>
      <c r="C948" s="71"/>
      <c r="D948" s="72"/>
      <c r="E948" s="72"/>
      <c r="F948" s="73"/>
      <c r="G948" s="456"/>
      <c r="H948" s="454" t="str">
        <f t="shared" si="47"/>
        <v/>
      </c>
      <c r="I948" s="454" t="str">
        <f t="shared" si="47"/>
        <v/>
      </c>
      <c r="J948" s="455"/>
      <c r="K948" s="454"/>
      <c r="L948" s="455"/>
      <c r="M948" s="454"/>
    </row>
    <row r="949" spans="1:13" ht="15.5">
      <c r="A949" s="88" t="s">
        <v>1499</v>
      </c>
      <c r="B949" s="37" t="s">
        <v>1500</v>
      </c>
      <c r="C949" s="38" t="s">
        <v>1501</v>
      </c>
      <c r="D949" s="58"/>
      <c r="E949" s="58"/>
      <c r="F949" s="59">
        <v>2074.98</v>
      </c>
      <c r="G949" s="456"/>
      <c r="H949" s="454">
        <f t="shared" si="47"/>
        <v>557.92999999999995</v>
      </c>
      <c r="I949" s="454">
        <f t="shared" si="47"/>
        <v>287.10000000000002</v>
      </c>
      <c r="J949" s="455"/>
      <c r="K949" s="454" t="e">
        <f>#N/A</f>
        <v>#N/A</v>
      </c>
      <c r="L949" s="455"/>
      <c r="M949" s="454" t="e">
        <f>#N/A</f>
        <v>#N/A</v>
      </c>
    </row>
    <row r="950" spans="1:13" ht="15.5">
      <c r="A950" s="177" t="s">
        <v>1426</v>
      </c>
      <c r="B950" s="43" t="s">
        <v>1502</v>
      </c>
      <c r="C950" s="44" t="s">
        <v>1503</v>
      </c>
      <c r="D950" s="48"/>
      <c r="E950" s="48"/>
      <c r="F950" s="50">
        <v>0</v>
      </c>
      <c r="G950" s="456"/>
      <c r="H950" s="454">
        <f t="shared" si="47"/>
        <v>0</v>
      </c>
      <c r="I950" s="454">
        <f t="shared" si="47"/>
        <v>0</v>
      </c>
      <c r="J950" s="455"/>
      <c r="K950" s="454" t="e">
        <f>#N/A</f>
        <v>#N/A</v>
      </c>
      <c r="L950" s="455"/>
      <c r="M950" s="454" t="e">
        <f>#N/A</f>
        <v>#N/A</v>
      </c>
    </row>
    <row r="951" spans="1:13" ht="15.5">
      <c r="A951" s="177" t="s">
        <v>1429</v>
      </c>
      <c r="B951" s="43" t="s">
        <v>1502</v>
      </c>
      <c r="C951" s="44" t="s">
        <v>1504</v>
      </c>
      <c r="D951" s="48"/>
      <c r="E951" s="48"/>
      <c r="F951" s="50">
        <v>78.8</v>
      </c>
      <c r="G951" s="456"/>
      <c r="H951" s="454">
        <f t="shared" si="47"/>
        <v>21.19</v>
      </c>
      <c r="I951" s="454">
        <f t="shared" si="47"/>
        <v>10.9</v>
      </c>
      <c r="J951" s="455"/>
      <c r="K951" s="454" t="e">
        <f>#N/A</f>
        <v>#N/A</v>
      </c>
      <c r="L951" s="455"/>
      <c r="M951" s="454" t="e">
        <f>#N/A</f>
        <v>#N/A</v>
      </c>
    </row>
    <row r="952" spans="1:13" ht="15.5">
      <c r="A952" s="177" t="s">
        <v>1431</v>
      </c>
      <c r="B952" s="43" t="s">
        <v>1502</v>
      </c>
      <c r="C952" s="44" t="s">
        <v>1505</v>
      </c>
      <c r="D952" s="48"/>
      <c r="E952" s="48"/>
      <c r="F952" s="50">
        <v>179.66</v>
      </c>
      <c r="G952" s="456"/>
      <c r="H952" s="454">
        <f t="shared" si="47"/>
        <v>48.31</v>
      </c>
      <c r="I952" s="454">
        <f t="shared" si="47"/>
        <v>24.86</v>
      </c>
      <c r="J952" s="455"/>
      <c r="K952" s="454" t="e">
        <f>#N/A</f>
        <v>#N/A</v>
      </c>
      <c r="L952" s="455"/>
      <c r="M952" s="454" t="e">
        <f>#N/A</f>
        <v>#N/A</v>
      </c>
    </row>
    <row r="953" spans="1:13" ht="15.5">
      <c r="A953" s="177" t="s">
        <v>1433</v>
      </c>
      <c r="B953" s="43" t="s">
        <v>1502</v>
      </c>
      <c r="C953" s="44" t="s">
        <v>1506</v>
      </c>
      <c r="D953" s="48"/>
      <c r="E953" s="48"/>
      <c r="F953" s="50">
        <v>260.55</v>
      </c>
      <c r="G953" s="456"/>
      <c r="H953" s="454">
        <f t="shared" si="47"/>
        <v>70.06</v>
      </c>
      <c r="I953" s="454">
        <f t="shared" si="47"/>
        <v>36.049999999999997</v>
      </c>
      <c r="J953" s="455"/>
      <c r="K953" s="454" t="e">
        <f>#N/A</f>
        <v>#N/A</v>
      </c>
      <c r="L953" s="455"/>
      <c r="M953" s="454" t="e">
        <f>#N/A</f>
        <v>#N/A</v>
      </c>
    </row>
    <row r="954" spans="1:13" ht="15.5">
      <c r="A954" s="212" t="s">
        <v>1435</v>
      </c>
      <c r="B954" s="43" t="s">
        <v>1502</v>
      </c>
      <c r="C954" s="44" t="s">
        <v>1507</v>
      </c>
      <c r="D954" s="48"/>
      <c r="E954" s="48"/>
      <c r="F954" s="50">
        <v>471.73</v>
      </c>
      <c r="G954" s="456"/>
      <c r="H954" s="454">
        <f t="shared" si="47"/>
        <v>126.84</v>
      </c>
      <c r="I954" s="454">
        <f t="shared" si="47"/>
        <v>65.27</v>
      </c>
      <c r="J954" s="455"/>
      <c r="K954" s="454" t="e">
        <f>#N/A</f>
        <v>#N/A</v>
      </c>
      <c r="L954" s="455"/>
      <c r="M954" s="454" t="e">
        <f>#N/A</f>
        <v>#N/A</v>
      </c>
    </row>
    <row r="955" spans="1:13" ht="15.5">
      <c r="A955" s="212" t="s">
        <v>1437</v>
      </c>
      <c r="B955" s="43" t="s">
        <v>1502</v>
      </c>
      <c r="C955" s="44" t="s">
        <v>1508</v>
      </c>
      <c r="D955" s="48"/>
      <c r="E955" s="48"/>
      <c r="F955" s="62">
        <v>551.58000000000004</v>
      </c>
      <c r="G955" s="456"/>
      <c r="H955" s="454">
        <f t="shared" si="47"/>
        <v>148.31</v>
      </c>
      <c r="I955" s="454">
        <f t="shared" si="47"/>
        <v>76.319999999999993</v>
      </c>
      <c r="J955" s="455"/>
      <c r="K955" s="454" t="e">
        <f>#N/A</f>
        <v>#N/A</v>
      </c>
      <c r="L955" s="455"/>
      <c r="M955" s="454" t="e">
        <f>#N/A</f>
        <v>#N/A</v>
      </c>
    </row>
    <row r="956" spans="1:13" ht="15.5">
      <c r="A956" s="42" t="s">
        <v>1439</v>
      </c>
      <c r="B956" s="37" t="s">
        <v>1502</v>
      </c>
      <c r="C956" s="44" t="s">
        <v>1509</v>
      </c>
      <c r="D956" s="48"/>
      <c r="E956" s="48"/>
      <c r="F956" s="50">
        <v>132.4</v>
      </c>
      <c r="G956" s="456"/>
      <c r="H956" s="454">
        <f t="shared" si="47"/>
        <v>35.6</v>
      </c>
      <c r="I956" s="454">
        <f t="shared" si="47"/>
        <v>18.32</v>
      </c>
      <c r="J956" s="455"/>
      <c r="K956" s="454" t="e">
        <f>#N/A</f>
        <v>#N/A</v>
      </c>
      <c r="L956" s="455"/>
      <c r="M956" s="454" t="e">
        <f>#N/A</f>
        <v>#N/A</v>
      </c>
    </row>
    <row r="957" spans="1:13" ht="15.5">
      <c r="A957" s="42" t="s">
        <v>1441</v>
      </c>
      <c r="B957" s="37" t="s">
        <v>1502</v>
      </c>
      <c r="C957" s="44" t="s">
        <v>1510</v>
      </c>
      <c r="D957" s="48"/>
      <c r="E957" s="48"/>
      <c r="F957" s="50">
        <v>237.7</v>
      </c>
      <c r="G957" s="456"/>
      <c r="H957" s="454">
        <f t="shared" si="47"/>
        <v>63.91</v>
      </c>
      <c r="I957" s="454">
        <f t="shared" si="47"/>
        <v>32.89</v>
      </c>
      <c r="J957" s="455"/>
      <c r="K957" s="454" t="e">
        <f>#N/A</f>
        <v>#N/A</v>
      </c>
      <c r="L957" s="455"/>
      <c r="M957" s="454" t="e">
        <f>#N/A</f>
        <v>#N/A</v>
      </c>
    </row>
    <row r="958" spans="1:13" ht="15.5">
      <c r="A958" s="42" t="s">
        <v>1443</v>
      </c>
      <c r="B958" s="37" t="s">
        <v>1502</v>
      </c>
      <c r="C958" s="44" t="s">
        <v>1511</v>
      </c>
      <c r="D958" s="48"/>
      <c r="E958" s="48"/>
      <c r="F958" s="50">
        <v>476.2</v>
      </c>
      <c r="G958" s="456"/>
      <c r="H958" s="454">
        <f t="shared" si="47"/>
        <v>128.04</v>
      </c>
      <c r="I958" s="454">
        <f t="shared" si="47"/>
        <v>65.89</v>
      </c>
      <c r="J958" s="455"/>
      <c r="K958" s="454" t="e">
        <f>#N/A</f>
        <v>#N/A</v>
      </c>
      <c r="L958" s="455"/>
      <c r="M958" s="454" t="e">
        <f>#N/A</f>
        <v>#N/A</v>
      </c>
    </row>
    <row r="959" spans="1:13" ht="15.5">
      <c r="A959" s="51" t="s">
        <v>1445</v>
      </c>
      <c r="B959" s="52" t="s">
        <v>1502</v>
      </c>
      <c r="C959" s="53" t="s">
        <v>1512</v>
      </c>
      <c r="D959" s="61"/>
      <c r="E959" s="61"/>
      <c r="F959" s="62">
        <v>581.20000000000005</v>
      </c>
      <c r="G959" s="456"/>
      <c r="H959" s="454">
        <f t="shared" si="47"/>
        <v>156.28</v>
      </c>
      <c r="I959" s="454">
        <f t="shared" si="47"/>
        <v>80.42</v>
      </c>
      <c r="J959" s="455"/>
      <c r="K959" s="454" t="e">
        <f>#N/A</f>
        <v>#N/A</v>
      </c>
      <c r="L959" s="455"/>
      <c r="M959" s="454" t="e">
        <f>#N/A</f>
        <v>#N/A</v>
      </c>
    </row>
    <row r="960" spans="1:13" ht="15.5">
      <c r="A960" s="69" t="s">
        <v>1513</v>
      </c>
      <c r="B960" s="70"/>
      <c r="C960" s="71"/>
      <c r="D960" s="72"/>
      <c r="E960" s="72"/>
      <c r="F960" s="73"/>
      <c r="G960" s="456"/>
      <c r="H960" s="454" t="str">
        <f t="shared" si="47"/>
        <v/>
      </c>
      <c r="I960" s="454" t="str">
        <f t="shared" si="47"/>
        <v/>
      </c>
      <c r="J960" s="455"/>
      <c r="K960" s="454"/>
      <c r="L960" s="455"/>
      <c r="M960" s="454"/>
    </row>
    <row r="961" spans="1:13" ht="15.5">
      <c r="A961" s="94" t="s">
        <v>1514</v>
      </c>
      <c r="B961" s="37" t="s">
        <v>1515</v>
      </c>
      <c r="C961" s="213" t="s">
        <v>1516</v>
      </c>
      <c r="D961" s="58"/>
      <c r="E961" s="58"/>
      <c r="F961" s="59">
        <v>2515.3200000000002</v>
      </c>
      <c r="G961" s="456"/>
      <c r="H961" s="454">
        <f t="shared" si="47"/>
        <v>676.33</v>
      </c>
      <c r="I961" s="454">
        <f t="shared" si="47"/>
        <v>348.02</v>
      </c>
      <c r="J961" s="455"/>
      <c r="K961" s="454" t="e">
        <f>#N/A</f>
        <v>#N/A</v>
      </c>
      <c r="L961" s="455"/>
      <c r="M961" s="454" t="e">
        <f>#N/A</f>
        <v>#N/A</v>
      </c>
    </row>
    <row r="962" spans="1:13" ht="15.5">
      <c r="A962" s="177" t="s">
        <v>1426</v>
      </c>
      <c r="B962" s="43" t="s">
        <v>1517</v>
      </c>
      <c r="C962" s="140" t="s">
        <v>1518</v>
      </c>
      <c r="D962" s="48"/>
      <c r="E962" s="48"/>
      <c r="F962" s="50">
        <v>0</v>
      </c>
      <c r="G962" s="456"/>
      <c r="H962" s="454">
        <f t="shared" si="47"/>
        <v>0</v>
      </c>
      <c r="I962" s="454">
        <f t="shared" si="47"/>
        <v>0</v>
      </c>
      <c r="J962" s="455"/>
      <c r="K962" s="454" t="e">
        <f>#N/A</f>
        <v>#N/A</v>
      </c>
      <c r="L962" s="455"/>
      <c r="M962" s="454" t="e">
        <f>#N/A</f>
        <v>#N/A</v>
      </c>
    </row>
    <row r="963" spans="1:13" ht="15.5">
      <c r="A963" s="177" t="s">
        <v>1429</v>
      </c>
      <c r="B963" s="43" t="s">
        <v>1517</v>
      </c>
      <c r="C963" s="140" t="s">
        <v>1519</v>
      </c>
      <c r="D963" s="48"/>
      <c r="E963" s="48"/>
      <c r="F963" s="50">
        <v>0</v>
      </c>
      <c r="G963" s="456"/>
      <c r="H963" s="454">
        <f t="shared" ref="H963:I982" si="48">IFERROR(IF(ISNUMBER($F963),ROUND($F963*H$1,2),""),"N/A")</f>
        <v>0</v>
      </c>
      <c r="I963" s="454">
        <f t="shared" si="48"/>
        <v>0</v>
      </c>
      <c r="J963" s="455"/>
      <c r="K963" s="454" t="e">
        <f>#N/A</f>
        <v>#N/A</v>
      </c>
      <c r="L963" s="455"/>
      <c r="M963" s="454" t="e">
        <f>#N/A</f>
        <v>#N/A</v>
      </c>
    </row>
    <row r="964" spans="1:13" ht="15.5">
      <c r="A964" s="177" t="s">
        <v>349</v>
      </c>
      <c r="B964" s="43" t="s">
        <v>1517</v>
      </c>
      <c r="C964" s="140" t="s">
        <v>1520</v>
      </c>
      <c r="D964" s="48"/>
      <c r="E964" s="48"/>
      <c r="F964" s="50">
        <v>736.48</v>
      </c>
      <c r="G964" s="456"/>
      <c r="H964" s="454">
        <f t="shared" si="48"/>
        <v>198.03</v>
      </c>
      <c r="I964" s="454">
        <f t="shared" si="48"/>
        <v>101.9</v>
      </c>
      <c r="J964" s="455"/>
      <c r="K964" s="454" t="e">
        <f>#N/A</f>
        <v>#N/A</v>
      </c>
      <c r="L964" s="455"/>
      <c r="M964" s="454" t="e">
        <f>#N/A</f>
        <v>#N/A</v>
      </c>
    </row>
    <row r="965" spans="1:13" ht="15.5">
      <c r="A965" s="177" t="s">
        <v>352</v>
      </c>
      <c r="B965" s="43" t="s">
        <v>1517</v>
      </c>
      <c r="C965" s="140" t="s">
        <v>1521</v>
      </c>
      <c r="D965" s="48"/>
      <c r="E965" s="48"/>
      <c r="F965" s="50">
        <v>736.48</v>
      </c>
      <c r="G965" s="456"/>
      <c r="H965" s="454">
        <f t="shared" si="48"/>
        <v>198.03</v>
      </c>
      <c r="I965" s="454">
        <f t="shared" si="48"/>
        <v>101.9</v>
      </c>
      <c r="J965" s="455"/>
      <c r="K965" s="454" t="e">
        <f>#N/A</f>
        <v>#N/A</v>
      </c>
      <c r="L965" s="455"/>
      <c r="M965" s="454" t="e">
        <f>#N/A</f>
        <v>#N/A</v>
      </c>
    </row>
    <row r="966" spans="1:13" ht="15.5">
      <c r="A966" s="177" t="s">
        <v>349</v>
      </c>
      <c r="B966" s="43" t="s">
        <v>1517</v>
      </c>
      <c r="C966" s="140" t="s">
        <v>1522</v>
      </c>
      <c r="D966" s="48"/>
      <c r="E966" s="48"/>
      <c r="F966" s="50">
        <v>2022.44</v>
      </c>
      <c r="G966" s="456"/>
      <c r="H966" s="454">
        <f t="shared" si="48"/>
        <v>543.80999999999995</v>
      </c>
      <c r="I966" s="454">
        <f t="shared" si="48"/>
        <v>279.83</v>
      </c>
      <c r="J966" s="455"/>
      <c r="K966" s="454" t="e">
        <f>#N/A</f>
        <v>#N/A</v>
      </c>
      <c r="L966" s="455"/>
      <c r="M966" s="454" t="e">
        <f>#N/A</f>
        <v>#N/A</v>
      </c>
    </row>
    <row r="967" spans="1:13" ht="15.5">
      <c r="A967" s="177" t="s">
        <v>380</v>
      </c>
      <c r="B967" s="43" t="s">
        <v>1517</v>
      </c>
      <c r="C967" s="44" t="s">
        <v>1523</v>
      </c>
      <c r="D967" s="48"/>
      <c r="E967" s="48"/>
      <c r="F967" s="50">
        <v>2022.44</v>
      </c>
      <c r="G967" s="456"/>
      <c r="H967" s="454">
        <f t="shared" si="48"/>
        <v>543.80999999999995</v>
      </c>
      <c r="I967" s="454">
        <f t="shared" si="48"/>
        <v>279.83</v>
      </c>
      <c r="J967" s="455"/>
      <c r="K967" s="454" t="e">
        <f>#N/A</f>
        <v>#N/A</v>
      </c>
      <c r="L967" s="455"/>
      <c r="M967" s="454" t="e">
        <f>#N/A</f>
        <v>#N/A</v>
      </c>
    </row>
    <row r="968" spans="1:13" ht="15.5">
      <c r="A968" s="42" t="s">
        <v>1439</v>
      </c>
      <c r="B968" s="37" t="s">
        <v>1517</v>
      </c>
      <c r="C968" s="44" t="s">
        <v>1524</v>
      </c>
      <c r="D968" s="48"/>
      <c r="E968" s="48"/>
      <c r="F968" s="50">
        <v>2227.02</v>
      </c>
      <c r="G968" s="456"/>
      <c r="H968" s="454">
        <f t="shared" si="48"/>
        <v>598.82000000000005</v>
      </c>
      <c r="I968" s="454">
        <f t="shared" si="48"/>
        <v>308.13</v>
      </c>
      <c r="J968" s="455"/>
      <c r="K968" s="454" t="e">
        <f>#N/A</f>
        <v>#N/A</v>
      </c>
      <c r="L968" s="455"/>
      <c r="M968" s="454" t="e">
        <f>#N/A</f>
        <v>#N/A</v>
      </c>
    </row>
    <row r="969" spans="1:13" ht="15.5">
      <c r="A969" s="42" t="s">
        <v>1441</v>
      </c>
      <c r="B969" s="37" t="s">
        <v>1517</v>
      </c>
      <c r="C969" s="44" t="s">
        <v>1525</v>
      </c>
      <c r="D969" s="48"/>
      <c r="E969" s="48"/>
      <c r="F969" s="50">
        <v>2753.77</v>
      </c>
      <c r="G969" s="456"/>
      <c r="H969" s="454">
        <f t="shared" si="48"/>
        <v>740.45</v>
      </c>
      <c r="I969" s="454">
        <f t="shared" si="48"/>
        <v>381.01</v>
      </c>
      <c r="J969" s="455"/>
      <c r="K969" s="454" t="e">
        <f>#N/A</f>
        <v>#N/A</v>
      </c>
      <c r="L969" s="455"/>
      <c r="M969" s="454" t="e">
        <f>#N/A</f>
        <v>#N/A</v>
      </c>
    </row>
    <row r="970" spans="1:13" ht="15.5">
      <c r="A970" s="42" t="s">
        <v>1443</v>
      </c>
      <c r="B970" s="37" t="s">
        <v>1517</v>
      </c>
      <c r="C970" s="44" t="s">
        <v>1526</v>
      </c>
      <c r="D970" s="48"/>
      <c r="E970" s="48"/>
      <c r="F970" s="50">
        <v>4594.2700000000004</v>
      </c>
      <c r="G970" s="456"/>
      <c r="H970" s="454">
        <f t="shared" si="48"/>
        <v>1235.3399999999999</v>
      </c>
      <c r="I970" s="454">
        <f t="shared" si="48"/>
        <v>635.66999999999996</v>
      </c>
      <c r="J970" s="455"/>
      <c r="K970" s="454" t="e">
        <f>#N/A</f>
        <v>#N/A</v>
      </c>
      <c r="L970" s="455"/>
      <c r="M970" s="454" t="e">
        <f>#N/A</f>
        <v>#N/A</v>
      </c>
    </row>
    <row r="971" spans="1:13" ht="15.5">
      <c r="A971" s="51" t="s">
        <v>1445</v>
      </c>
      <c r="B971" s="52" t="s">
        <v>1517</v>
      </c>
      <c r="C971" s="53" t="s">
        <v>1527</v>
      </c>
      <c r="D971" s="61"/>
      <c r="E971" s="61"/>
      <c r="F971" s="62">
        <v>5121.0200000000004</v>
      </c>
      <c r="G971" s="456"/>
      <c r="H971" s="454">
        <f t="shared" si="48"/>
        <v>1376.97</v>
      </c>
      <c r="I971" s="454">
        <f t="shared" si="48"/>
        <v>708.55</v>
      </c>
      <c r="J971" s="455"/>
      <c r="K971" s="454" t="e">
        <f>#N/A</f>
        <v>#N/A</v>
      </c>
      <c r="L971" s="455"/>
      <c r="M971" s="454" t="e">
        <f>#N/A</f>
        <v>#N/A</v>
      </c>
    </row>
    <row r="972" spans="1:13" ht="15.5">
      <c r="A972" s="69" t="s">
        <v>1528</v>
      </c>
      <c r="B972" s="70"/>
      <c r="C972" s="71"/>
      <c r="D972" s="72"/>
      <c r="E972" s="72"/>
      <c r="F972" s="73"/>
      <c r="G972" s="456"/>
      <c r="H972" s="454" t="str">
        <f t="shared" si="48"/>
        <v/>
      </c>
      <c r="I972" s="454" t="str">
        <f t="shared" si="48"/>
        <v/>
      </c>
      <c r="J972" s="455"/>
      <c r="K972" s="454"/>
      <c r="L972" s="455"/>
      <c r="M972" s="454"/>
    </row>
    <row r="973" spans="1:13" ht="15.5">
      <c r="A973" s="188" t="s">
        <v>1529</v>
      </c>
      <c r="B973" s="196"/>
      <c r="C973" s="197"/>
      <c r="D973" s="198"/>
      <c r="E973" s="198"/>
      <c r="F973" s="199"/>
      <c r="G973" s="456"/>
      <c r="H973" s="454" t="str">
        <f t="shared" si="48"/>
        <v/>
      </c>
      <c r="I973" s="454" t="str">
        <f t="shared" si="48"/>
        <v/>
      </c>
      <c r="J973" s="455"/>
      <c r="K973" s="454"/>
      <c r="L973" s="455"/>
      <c r="M973" s="454"/>
    </row>
    <row r="974" spans="1:13" ht="15.5">
      <c r="A974" s="51" t="s">
        <v>1530</v>
      </c>
      <c r="B974" s="52" t="s">
        <v>1531</v>
      </c>
      <c r="C974" s="53" t="s">
        <v>1532</v>
      </c>
      <c r="D974" s="61"/>
      <c r="E974" s="61"/>
      <c r="F974" s="62">
        <v>169.17</v>
      </c>
      <c r="G974" s="456"/>
      <c r="H974" s="454">
        <f t="shared" si="48"/>
        <v>45.49</v>
      </c>
      <c r="I974" s="454">
        <f t="shared" si="48"/>
        <v>23.41</v>
      </c>
      <c r="J974" s="455"/>
      <c r="K974" s="454" t="e">
        <f>#N/A</f>
        <v>#N/A</v>
      </c>
      <c r="L974" s="455"/>
      <c r="M974" s="454" t="e">
        <f>#N/A</f>
        <v>#N/A</v>
      </c>
    </row>
    <row r="975" spans="1:13" ht="15.5">
      <c r="A975" s="69" t="s">
        <v>270</v>
      </c>
      <c r="B975" s="70"/>
      <c r="C975" s="71"/>
      <c r="D975" s="72"/>
      <c r="E975" s="72"/>
      <c r="F975" s="73"/>
      <c r="G975" s="456"/>
      <c r="H975" s="454" t="str">
        <f t="shared" si="48"/>
        <v/>
      </c>
      <c r="I975" s="454" t="str">
        <f t="shared" si="48"/>
        <v/>
      </c>
      <c r="J975" s="455"/>
      <c r="K975" s="454"/>
      <c r="L975" s="455"/>
      <c r="M975" s="454"/>
    </row>
    <row r="976" spans="1:13" ht="15.5">
      <c r="A976" s="94" t="s">
        <v>1533</v>
      </c>
      <c r="B976" s="37" t="s">
        <v>1534</v>
      </c>
      <c r="C976" s="38" t="s">
        <v>1535</v>
      </c>
      <c r="D976" s="58"/>
      <c r="E976" s="58"/>
      <c r="F976" s="59">
        <v>41.91</v>
      </c>
      <c r="G976" s="456"/>
      <c r="H976" s="454">
        <f t="shared" si="48"/>
        <v>11.27</v>
      </c>
      <c r="I976" s="454">
        <f t="shared" si="48"/>
        <v>5.8</v>
      </c>
      <c r="J976" s="455"/>
      <c r="K976" s="454" t="e">
        <f>#N/A</f>
        <v>#N/A</v>
      </c>
      <c r="L976" s="455"/>
      <c r="M976" s="454" t="e">
        <f>#N/A</f>
        <v>#N/A</v>
      </c>
    </row>
    <row r="977" spans="1:13" ht="15.5">
      <c r="A977" s="110" t="s">
        <v>1536</v>
      </c>
      <c r="B977" s="43" t="s">
        <v>1537</v>
      </c>
      <c r="C977" s="44" t="s">
        <v>1538</v>
      </c>
      <c r="D977" s="48"/>
      <c r="E977" s="48"/>
      <c r="F977" s="50">
        <v>142</v>
      </c>
      <c r="G977" s="456"/>
      <c r="H977" s="454">
        <f t="shared" si="48"/>
        <v>38.18</v>
      </c>
      <c r="I977" s="454">
        <f t="shared" si="48"/>
        <v>19.649999999999999</v>
      </c>
      <c r="J977" s="455"/>
      <c r="K977" s="454" t="e">
        <f>#N/A</f>
        <v>#N/A</v>
      </c>
      <c r="L977" s="455"/>
      <c r="M977" s="454" t="e">
        <f>#N/A</f>
        <v>#N/A</v>
      </c>
    </row>
    <row r="978" spans="1:13" ht="15.5">
      <c r="A978" s="110" t="s">
        <v>1539</v>
      </c>
      <c r="B978" s="43" t="s">
        <v>1540</v>
      </c>
      <c r="C978" s="44" t="s">
        <v>1541</v>
      </c>
      <c r="D978" s="48"/>
      <c r="E978" s="48"/>
      <c r="F978" s="50">
        <v>132</v>
      </c>
      <c r="G978" s="456"/>
      <c r="H978" s="454">
        <f t="shared" si="48"/>
        <v>35.49</v>
      </c>
      <c r="I978" s="454">
        <f t="shared" si="48"/>
        <v>18.260000000000002</v>
      </c>
      <c r="J978" s="455"/>
      <c r="K978" s="454" t="e">
        <f>#N/A</f>
        <v>#N/A</v>
      </c>
      <c r="L978" s="455"/>
      <c r="M978" s="454" t="e">
        <f>#N/A</f>
        <v>#N/A</v>
      </c>
    </row>
    <row r="979" spans="1:13" ht="15.5">
      <c r="A979" s="115" t="s">
        <v>1542</v>
      </c>
      <c r="B979" s="52" t="s">
        <v>1543</v>
      </c>
      <c r="C979" s="53" t="s">
        <v>1544</v>
      </c>
      <c r="D979" s="61"/>
      <c r="E979" s="61"/>
      <c r="F979" s="62">
        <v>46.12</v>
      </c>
      <c r="G979" s="456"/>
      <c r="H979" s="454">
        <f t="shared" si="48"/>
        <v>12.4</v>
      </c>
      <c r="I979" s="454">
        <f t="shared" si="48"/>
        <v>6.38</v>
      </c>
      <c r="J979" s="455"/>
      <c r="K979" s="454" t="e">
        <f>#N/A</f>
        <v>#N/A</v>
      </c>
      <c r="L979" s="455"/>
      <c r="M979" s="454" t="e">
        <f>#N/A</f>
        <v>#N/A</v>
      </c>
    </row>
    <row r="980" spans="1:13" ht="15.5">
      <c r="A980" s="170"/>
      <c r="B980" s="171"/>
      <c r="C980" s="172"/>
      <c r="D980" s="173"/>
      <c r="E980" s="173"/>
      <c r="F980" s="174"/>
      <c r="G980" s="456"/>
      <c r="H980" s="454" t="str">
        <f t="shared" si="48"/>
        <v/>
      </c>
      <c r="I980" s="454" t="str">
        <f t="shared" si="48"/>
        <v/>
      </c>
      <c r="J980" s="455"/>
      <c r="K980" s="454"/>
      <c r="L980" s="455"/>
      <c r="M980" s="454"/>
    </row>
    <row r="981" spans="1:13" ht="15.5">
      <c r="A981" s="78" t="s">
        <v>802</v>
      </c>
      <c r="B981" s="79"/>
      <c r="C981" s="80"/>
      <c r="D981" s="81"/>
      <c r="E981" s="81"/>
      <c r="F981" s="82"/>
      <c r="G981" s="456"/>
      <c r="H981" s="454" t="str">
        <f t="shared" si="48"/>
        <v/>
      </c>
      <c r="I981" s="454" t="str">
        <f t="shared" si="48"/>
        <v/>
      </c>
      <c r="J981" s="455"/>
      <c r="K981" s="454"/>
      <c r="L981" s="455"/>
      <c r="M981" s="454"/>
    </row>
    <row r="982" spans="1:13" ht="15.5">
      <c r="A982" s="69" t="s">
        <v>1545</v>
      </c>
      <c r="B982" s="70"/>
      <c r="C982" s="71"/>
      <c r="D982" s="72"/>
      <c r="E982" s="72"/>
      <c r="F982" s="73"/>
      <c r="G982" s="456"/>
      <c r="H982" s="454" t="str">
        <f t="shared" si="48"/>
        <v/>
      </c>
      <c r="I982" s="454" t="str">
        <f t="shared" si="48"/>
        <v/>
      </c>
      <c r="J982" s="455"/>
      <c r="K982" s="454"/>
      <c r="L982" s="455"/>
      <c r="M982" s="454"/>
    </row>
    <row r="983" spans="1:13" ht="15.5">
      <c r="A983" s="188" t="s">
        <v>1265</v>
      </c>
      <c r="B983" s="196"/>
      <c r="C983" s="197"/>
      <c r="D983" s="198"/>
      <c r="E983" s="198"/>
      <c r="F983" s="199"/>
      <c r="G983" s="456"/>
      <c r="H983" s="454" t="str">
        <f t="shared" ref="H983:I1002" si="49">IFERROR(IF(ISNUMBER($F983),ROUND($F983*H$1,2),""),"N/A")</f>
        <v/>
      </c>
      <c r="I983" s="454" t="str">
        <f t="shared" si="49"/>
        <v/>
      </c>
      <c r="J983" s="455"/>
      <c r="K983" s="454"/>
      <c r="L983" s="455"/>
      <c r="M983" s="454"/>
    </row>
    <row r="984" spans="1:13" ht="15.5">
      <c r="A984" s="42" t="s">
        <v>346</v>
      </c>
      <c r="B984" s="43" t="s">
        <v>1342</v>
      </c>
      <c r="C984" s="44" t="s">
        <v>1546</v>
      </c>
      <c r="D984" s="48"/>
      <c r="E984" s="48"/>
      <c r="F984" s="50">
        <v>0</v>
      </c>
      <c r="G984" s="456"/>
      <c r="H984" s="454">
        <f t="shared" si="49"/>
        <v>0</v>
      </c>
      <c r="I984" s="454">
        <f t="shared" si="49"/>
        <v>0</v>
      </c>
      <c r="J984" s="455"/>
      <c r="K984" s="454" t="e">
        <f>#N/A</f>
        <v>#N/A</v>
      </c>
      <c r="L984" s="455"/>
      <c r="M984" s="454" t="e">
        <f>#N/A</f>
        <v>#N/A</v>
      </c>
    </row>
    <row r="985" spans="1:13" ht="15.5">
      <c r="A985" s="42" t="s">
        <v>349</v>
      </c>
      <c r="B985" s="43" t="s">
        <v>1342</v>
      </c>
      <c r="C985" s="44" t="s">
        <v>1547</v>
      </c>
      <c r="D985" s="48"/>
      <c r="E985" s="48"/>
      <c r="F985" s="50">
        <v>168.1</v>
      </c>
      <c r="G985" s="456"/>
      <c r="H985" s="454">
        <f t="shared" si="49"/>
        <v>45.2</v>
      </c>
      <c r="I985" s="454">
        <f t="shared" si="49"/>
        <v>23.26</v>
      </c>
      <c r="J985" s="455"/>
      <c r="K985" s="454" t="e">
        <f>#N/A</f>
        <v>#N/A</v>
      </c>
      <c r="L985" s="455"/>
      <c r="M985" s="454" t="e">
        <f>#N/A</f>
        <v>#N/A</v>
      </c>
    </row>
    <row r="986" spans="1:13" ht="15.5">
      <c r="A986" s="42" t="s">
        <v>352</v>
      </c>
      <c r="B986" s="43" t="s">
        <v>1342</v>
      </c>
      <c r="C986" s="44" t="s">
        <v>1548</v>
      </c>
      <c r="D986" s="48"/>
      <c r="E986" s="48"/>
      <c r="F986" s="50">
        <v>168.1</v>
      </c>
      <c r="G986" s="456"/>
      <c r="H986" s="454">
        <f t="shared" si="49"/>
        <v>45.2</v>
      </c>
      <c r="I986" s="454">
        <f t="shared" si="49"/>
        <v>23.26</v>
      </c>
      <c r="J986" s="455"/>
      <c r="K986" s="454" t="e">
        <f>#N/A</f>
        <v>#N/A</v>
      </c>
      <c r="L986" s="455"/>
      <c r="M986" s="454" t="e">
        <f>#N/A</f>
        <v>#N/A</v>
      </c>
    </row>
    <row r="987" spans="1:13" ht="15.5">
      <c r="A987" s="42" t="s">
        <v>380</v>
      </c>
      <c r="B987" s="43" t="s">
        <v>1342</v>
      </c>
      <c r="C987" s="44" t="s">
        <v>1549</v>
      </c>
      <c r="D987" s="48"/>
      <c r="E987" s="48"/>
      <c r="F987" s="50">
        <v>478.03</v>
      </c>
      <c r="G987" s="456"/>
      <c r="H987" s="454">
        <f t="shared" si="49"/>
        <v>128.54</v>
      </c>
      <c r="I987" s="454">
        <f t="shared" si="49"/>
        <v>66.14</v>
      </c>
      <c r="J987" s="455"/>
      <c r="K987" s="454" t="e">
        <f>#N/A</f>
        <v>#N/A</v>
      </c>
      <c r="L987" s="455"/>
      <c r="M987" s="454" t="e">
        <f>#N/A</f>
        <v>#N/A</v>
      </c>
    </row>
    <row r="988" spans="1:13" ht="15.5">
      <c r="A988" s="51" t="s">
        <v>384</v>
      </c>
      <c r="B988" s="43" t="s">
        <v>1342</v>
      </c>
      <c r="C988" s="44" t="s">
        <v>1550</v>
      </c>
      <c r="D988" s="48"/>
      <c r="E988" s="48"/>
      <c r="F988" s="50">
        <v>478.03</v>
      </c>
      <c r="G988" s="456"/>
      <c r="H988" s="454">
        <f t="shared" si="49"/>
        <v>128.54</v>
      </c>
      <c r="I988" s="454">
        <f t="shared" si="49"/>
        <v>66.14</v>
      </c>
      <c r="J988" s="455"/>
      <c r="K988" s="454" t="e">
        <f>#N/A</f>
        <v>#N/A</v>
      </c>
      <c r="L988" s="455"/>
      <c r="M988" s="454" t="e">
        <f>#N/A</f>
        <v>#N/A</v>
      </c>
    </row>
    <row r="989" spans="1:13" ht="15.5">
      <c r="A989" s="132" t="s">
        <v>355</v>
      </c>
      <c r="B989" s="43" t="s">
        <v>1342</v>
      </c>
      <c r="C989" s="44" t="s">
        <v>1551</v>
      </c>
      <c r="D989" s="48"/>
      <c r="E989" s="48"/>
      <c r="F989" s="50">
        <v>150.24</v>
      </c>
      <c r="G989" s="456"/>
      <c r="H989" s="454">
        <f t="shared" si="49"/>
        <v>40.4</v>
      </c>
      <c r="I989" s="454">
        <f t="shared" si="49"/>
        <v>20.79</v>
      </c>
      <c r="J989" s="455"/>
      <c r="K989" s="454" t="e">
        <f>#N/A</f>
        <v>#N/A</v>
      </c>
      <c r="L989" s="455"/>
      <c r="M989" s="454" t="e">
        <f>#N/A</f>
        <v>#N/A</v>
      </c>
    </row>
    <row r="990" spans="1:13" ht="15.5">
      <c r="A990" s="193" t="s">
        <v>358</v>
      </c>
      <c r="B990" s="43" t="s">
        <v>1342</v>
      </c>
      <c r="C990" s="44" t="s">
        <v>1552</v>
      </c>
      <c r="D990" s="48"/>
      <c r="E990" s="48"/>
      <c r="F990" s="50">
        <v>150.24</v>
      </c>
      <c r="G990" s="456"/>
      <c r="H990" s="454">
        <f t="shared" si="49"/>
        <v>40.4</v>
      </c>
      <c r="I990" s="454">
        <f t="shared" si="49"/>
        <v>20.79</v>
      </c>
      <c r="J990" s="455"/>
      <c r="K990" s="454" t="e">
        <f>#N/A</f>
        <v>#N/A</v>
      </c>
      <c r="L990" s="455"/>
      <c r="M990" s="454" t="e">
        <f>#N/A</f>
        <v>#N/A</v>
      </c>
    </row>
    <row r="991" spans="1:13" ht="15.5">
      <c r="A991" s="132" t="s">
        <v>361</v>
      </c>
      <c r="B991" s="43" t="s">
        <v>1342</v>
      </c>
      <c r="C991" s="44" t="s">
        <v>1553</v>
      </c>
      <c r="D991" s="48"/>
      <c r="E991" s="48"/>
      <c r="F991" s="50">
        <v>1100</v>
      </c>
      <c r="G991" s="456"/>
      <c r="H991" s="454">
        <f t="shared" si="49"/>
        <v>295.77</v>
      </c>
      <c r="I991" s="454">
        <f t="shared" si="49"/>
        <v>152.19999999999999</v>
      </c>
      <c r="J991" s="455"/>
      <c r="K991" s="454" t="e">
        <f>#N/A</f>
        <v>#N/A</v>
      </c>
      <c r="L991" s="455"/>
      <c r="M991" s="454" t="e">
        <f>#N/A</f>
        <v>#N/A</v>
      </c>
    </row>
    <row r="992" spans="1:13" ht="15.5">
      <c r="A992" s="194" t="s">
        <v>364</v>
      </c>
      <c r="B992" s="96" t="s">
        <v>1342</v>
      </c>
      <c r="C992" s="97" t="s">
        <v>1554</v>
      </c>
      <c r="D992" s="98"/>
      <c r="E992" s="98"/>
      <c r="F992" s="99">
        <v>1100</v>
      </c>
      <c r="G992" s="456"/>
      <c r="H992" s="454">
        <f t="shared" si="49"/>
        <v>295.77</v>
      </c>
      <c r="I992" s="454">
        <f t="shared" si="49"/>
        <v>152.19999999999999</v>
      </c>
      <c r="J992" s="455"/>
      <c r="K992" s="454" t="e">
        <f>#N/A</f>
        <v>#N/A</v>
      </c>
      <c r="L992" s="455"/>
      <c r="M992" s="454" t="e">
        <f>#N/A</f>
        <v>#N/A</v>
      </c>
    </row>
    <row r="993" spans="1:13" ht="15.5">
      <c r="A993" s="195"/>
      <c r="B993" s="101"/>
      <c r="C993" s="102"/>
      <c r="D993" s="103"/>
      <c r="E993" s="103"/>
      <c r="F993" s="104"/>
      <c r="G993" s="456"/>
      <c r="H993" s="454" t="str">
        <f t="shared" si="49"/>
        <v/>
      </c>
      <c r="I993" s="454" t="str">
        <f t="shared" si="49"/>
        <v/>
      </c>
      <c r="J993" s="455"/>
      <c r="K993" s="454"/>
      <c r="L993" s="455"/>
      <c r="M993" s="454"/>
    </row>
    <row r="994" spans="1:13" ht="15.5">
      <c r="A994" s="69" t="s">
        <v>1555</v>
      </c>
      <c r="B994" s="70"/>
      <c r="C994" s="71"/>
      <c r="D994" s="72"/>
      <c r="E994" s="72"/>
      <c r="F994" s="73"/>
      <c r="G994" s="456"/>
      <c r="H994" s="454" t="str">
        <f t="shared" si="49"/>
        <v/>
      </c>
      <c r="I994" s="454" t="str">
        <f t="shared" si="49"/>
        <v/>
      </c>
      <c r="J994" s="455"/>
      <c r="K994" s="454"/>
      <c r="L994" s="455"/>
      <c r="M994" s="454"/>
    </row>
    <row r="995" spans="1:13" ht="15.5">
      <c r="A995" s="210" t="s">
        <v>1265</v>
      </c>
      <c r="B995" s="201" t="s">
        <v>1556</v>
      </c>
      <c r="C995" s="202"/>
      <c r="D995" s="203"/>
      <c r="E995" s="203"/>
      <c r="F995" s="204"/>
      <c r="G995" s="456"/>
      <c r="H995" s="454" t="str">
        <f t="shared" si="49"/>
        <v/>
      </c>
      <c r="I995" s="454" t="str">
        <f t="shared" si="49"/>
        <v/>
      </c>
      <c r="J995" s="455"/>
      <c r="K995" s="454"/>
      <c r="L995" s="455"/>
      <c r="M995" s="454"/>
    </row>
    <row r="996" spans="1:13" ht="15.5">
      <c r="A996" s="42" t="s">
        <v>346</v>
      </c>
      <c r="B996" s="43" t="s">
        <v>1362</v>
      </c>
      <c r="C996" s="44" t="s">
        <v>1557</v>
      </c>
      <c r="D996" s="48"/>
      <c r="E996" s="48"/>
      <c r="F996" s="50">
        <v>106.01</v>
      </c>
      <c r="G996" s="456"/>
      <c r="H996" s="454">
        <f t="shared" si="49"/>
        <v>28.5</v>
      </c>
      <c r="I996" s="454">
        <f t="shared" si="49"/>
        <v>14.67</v>
      </c>
      <c r="J996" s="455"/>
      <c r="K996" s="454" t="e">
        <f>#N/A</f>
        <v>#N/A</v>
      </c>
      <c r="L996" s="455"/>
      <c r="M996" s="454" t="e">
        <f>#N/A</f>
        <v>#N/A</v>
      </c>
    </row>
    <row r="997" spans="1:13" ht="15.5">
      <c r="A997" s="42" t="s">
        <v>349</v>
      </c>
      <c r="B997" s="43" t="s">
        <v>1362</v>
      </c>
      <c r="C997" s="44" t="s">
        <v>1558</v>
      </c>
      <c r="D997" s="48"/>
      <c r="E997" s="48"/>
      <c r="F997" s="50">
        <v>299.33</v>
      </c>
      <c r="G997" s="456"/>
      <c r="H997" s="454">
        <f t="shared" si="49"/>
        <v>80.489999999999995</v>
      </c>
      <c r="I997" s="454">
        <f t="shared" si="49"/>
        <v>41.42</v>
      </c>
      <c r="J997" s="455"/>
      <c r="K997" s="454" t="e">
        <f>#N/A</f>
        <v>#N/A</v>
      </c>
      <c r="L997" s="455"/>
      <c r="M997" s="454" t="e">
        <f>#N/A</f>
        <v>#N/A</v>
      </c>
    </row>
    <row r="998" spans="1:13" ht="15.5">
      <c r="A998" s="42" t="s">
        <v>352</v>
      </c>
      <c r="B998" s="43" t="s">
        <v>1362</v>
      </c>
      <c r="C998" s="44" t="s">
        <v>1559</v>
      </c>
      <c r="D998" s="48"/>
      <c r="E998" s="48"/>
      <c r="F998" s="50">
        <v>320.33999999999997</v>
      </c>
      <c r="G998" s="456"/>
      <c r="H998" s="454">
        <f t="shared" si="49"/>
        <v>86.14</v>
      </c>
      <c r="I998" s="454">
        <f t="shared" si="49"/>
        <v>44.32</v>
      </c>
      <c r="J998" s="455"/>
      <c r="K998" s="454" t="e">
        <f>#N/A</f>
        <v>#N/A</v>
      </c>
      <c r="L998" s="455"/>
      <c r="M998" s="454" t="e">
        <f>#N/A</f>
        <v>#N/A</v>
      </c>
    </row>
    <row r="999" spans="1:13" ht="15.5">
      <c r="A999" s="42" t="s">
        <v>380</v>
      </c>
      <c r="B999" s="43" t="s">
        <v>1362</v>
      </c>
      <c r="C999" s="44" t="s">
        <v>1560</v>
      </c>
      <c r="D999" s="48"/>
      <c r="E999" s="48"/>
      <c r="F999" s="50">
        <v>693.31</v>
      </c>
      <c r="G999" s="456"/>
      <c r="H999" s="454">
        <f t="shared" si="49"/>
        <v>186.42</v>
      </c>
      <c r="I999" s="454">
        <f t="shared" si="49"/>
        <v>95.93</v>
      </c>
      <c r="J999" s="455"/>
      <c r="K999" s="454" t="e">
        <f>#N/A</f>
        <v>#N/A</v>
      </c>
      <c r="L999" s="455"/>
      <c r="M999" s="454" t="e">
        <f>#N/A</f>
        <v>#N/A</v>
      </c>
    </row>
    <row r="1000" spans="1:13" ht="15.5">
      <c r="A1000" s="42" t="s">
        <v>384</v>
      </c>
      <c r="B1000" s="43" t="s">
        <v>1362</v>
      </c>
      <c r="C1000" s="44" t="s">
        <v>1561</v>
      </c>
      <c r="D1000" s="48"/>
      <c r="E1000" s="48"/>
      <c r="F1000" s="50">
        <v>762.65</v>
      </c>
      <c r="G1000" s="456"/>
      <c r="H1000" s="454">
        <f t="shared" si="49"/>
        <v>205.07</v>
      </c>
      <c r="I1000" s="454">
        <f t="shared" si="49"/>
        <v>105.52</v>
      </c>
      <c r="J1000" s="455"/>
      <c r="K1000" s="454" t="e">
        <f>#N/A</f>
        <v>#N/A</v>
      </c>
      <c r="L1000" s="455"/>
      <c r="M1000" s="454" t="e">
        <f>#N/A</f>
        <v>#N/A</v>
      </c>
    </row>
    <row r="1001" spans="1:13" ht="15.5">
      <c r="A1001" s="132" t="s">
        <v>355</v>
      </c>
      <c r="B1001" s="43" t="s">
        <v>1362</v>
      </c>
      <c r="C1001" s="44" t="s">
        <v>1562</v>
      </c>
      <c r="D1001" s="48"/>
      <c r="E1001" s="48"/>
      <c r="F1001" s="50">
        <v>180.6</v>
      </c>
      <c r="G1001" s="456"/>
      <c r="H1001" s="454">
        <f t="shared" si="49"/>
        <v>48.56</v>
      </c>
      <c r="I1001" s="454">
        <f t="shared" si="49"/>
        <v>24.99</v>
      </c>
      <c r="J1001" s="455"/>
      <c r="K1001" s="454" t="e">
        <f>#N/A</f>
        <v>#N/A</v>
      </c>
      <c r="L1001" s="455"/>
      <c r="M1001" s="454" t="e">
        <f>#N/A</f>
        <v>#N/A</v>
      </c>
    </row>
    <row r="1002" spans="1:13" ht="15.5">
      <c r="A1002" s="193" t="s">
        <v>358</v>
      </c>
      <c r="B1002" s="43" t="s">
        <v>1362</v>
      </c>
      <c r="C1002" s="44" t="s">
        <v>1563</v>
      </c>
      <c r="D1002" s="48"/>
      <c r="E1002" s="48"/>
      <c r="F1002" s="50">
        <v>204.77</v>
      </c>
      <c r="G1002" s="456"/>
      <c r="H1002" s="454">
        <f t="shared" si="49"/>
        <v>55.06</v>
      </c>
      <c r="I1002" s="454">
        <f t="shared" si="49"/>
        <v>28.33</v>
      </c>
      <c r="J1002" s="455"/>
      <c r="K1002" s="454" t="e">
        <f>#N/A</f>
        <v>#N/A</v>
      </c>
      <c r="L1002" s="455"/>
      <c r="M1002" s="454" t="e">
        <f>#N/A</f>
        <v>#N/A</v>
      </c>
    </row>
    <row r="1003" spans="1:13" ht="15.5">
      <c r="A1003" s="132" t="s">
        <v>361</v>
      </c>
      <c r="B1003" s="43" t="s">
        <v>1362</v>
      </c>
      <c r="C1003" s="44" t="s">
        <v>1564</v>
      </c>
      <c r="D1003" s="48"/>
      <c r="E1003" s="48"/>
      <c r="F1003" s="50">
        <v>1754.44</v>
      </c>
      <c r="G1003" s="456"/>
      <c r="H1003" s="454">
        <f t="shared" ref="H1003:I1022" si="50">IFERROR(IF(ISNUMBER($F1003),ROUND($F1003*H$1,2),""),"N/A")</f>
        <v>471.74</v>
      </c>
      <c r="I1003" s="454">
        <f t="shared" si="50"/>
        <v>242.75</v>
      </c>
      <c r="J1003" s="455"/>
      <c r="K1003" s="454" t="e">
        <f>#N/A</f>
        <v>#N/A</v>
      </c>
      <c r="L1003" s="455"/>
      <c r="M1003" s="454" t="e">
        <f>#N/A</f>
        <v>#N/A</v>
      </c>
    </row>
    <row r="1004" spans="1:13" ht="15.5">
      <c r="A1004" s="194" t="s">
        <v>364</v>
      </c>
      <c r="B1004" s="96" t="s">
        <v>1362</v>
      </c>
      <c r="C1004" s="97" t="s">
        <v>1565</v>
      </c>
      <c r="D1004" s="98"/>
      <c r="E1004" s="98"/>
      <c r="F1004" s="99">
        <v>1778.61</v>
      </c>
      <c r="G1004" s="456"/>
      <c r="H1004" s="454">
        <f t="shared" si="50"/>
        <v>478.24</v>
      </c>
      <c r="I1004" s="454">
        <f t="shared" si="50"/>
        <v>246.09</v>
      </c>
      <c r="J1004" s="455"/>
      <c r="K1004" s="454" t="e">
        <f>#N/A</f>
        <v>#N/A</v>
      </c>
      <c r="L1004" s="455"/>
      <c r="M1004" s="454" t="e">
        <f>#N/A</f>
        <v>#N/A</v>
      </c>
    </row>
    <row r="1005" spans="1:13" ht="15.5">
      <c r="A1005" s="195"/>
      <c r="B1005" s="101"/>
      <c r="C1005" s="102"/>
      <c r="D1005" s="103"/>
      <c r="E1005" s="103"/>
      <c r="F1005" s="104"/>
      <c r="G1005" s="456"/>
      <c r="H1005" s="454" t="str">
        <f t="shared" si="50"/>
        <v/>
      </c>
      <c r="I1005" s="454" t="str">
        <f t="shared" si="50"/>
        <v/>
      </c>
      <c r="J1005" s="455"/>
      <c r="K1005" s="454"/>
      <c r="L1005" s="455"/>
      <c r="M1005" s="454"/>
    </row>
    <row r="1006" spans="1:13" ht="15.5">
      <c r="A1006" s="69" t="s">
        <v>1364</v>
      </c>
      <c r="B1006" s="70"/>
      <c r="C1006" s="71"/>
      <c r="D1006" s="72"/>
      <c r="E1006" s="72"/>
      <c r="F1006" s="73"/>
      <c r="G1006" s="456"/>
      <c r="H1006" s="454" t="str">
        <f t="shared" si="50"/>
        <v/>
      </c>
      <c r="I1006" s="454" t="str">
        <f t="shared" si="50"/>
        <v/>
      </c>
      <c r="J1006" s="455"/>
      <c r="K1006" s="454"/>
      <c r="L1006" s="455"/>
      <c r="M1006" s="454"/>
    </row>
    <row r="1007" spans="1:13" ht="15.5">
      <c r="A1007" s="210" t="s">
        <v>1265</v>
      </c>
      <c r="B1007" s="201" t="s">
        <v>1566</v>
      </c>
      <c r="C1007" s="202"/>
      <c r="D1007" s="203"/>
      <c r="E1007" s="203"/>
      <c r="F1007" s="204"/>
      <c r="G1007" s="456"/>
      <c r="H1007" s="454" t="str">
        <f t="shared" si="50"/>
        <v/>
      </c>
      <c r="I1007" s="454" t="str">
        <f t="shared" si="50"/>
        <v/>
      </c>
      <c r="J1007" s="455"/>
      <c r="K1007" s="454"/>
      <c r="L1007" s="455"/>
      <c r="M1007" s="454"/>
    </row>
    <row r="1008" spans="1:13" ht="15.5">
      <c r="A1008" s="42" t="s">
        <v>346</v>
      </c>
      <c r="B1008" s="43" t="s">
        <v>1374</v>
      </c>
      <c r="C1008" s="44" t="s">
        <v>1567</v>
      </c>
      <c r="D1008" s="48"/>
      <c r="E1008" s="48"/>
      <c r="F1008" s="50">
        <v>741.31</v>
      </c>
      <c r="G1008" s="456"/>
      <c r="H1008" s="454">
        <f t="shared" si="50"/>
        <v>199.33</v>
      </c>
      <c r="I1008" s="454">
        <f t="shared" si="50"/>
        <v>102.57</v>
      </c>
      <c r="J1008" s="455"/>
      <c r="K1008" s="454" t="e">
        <f>#N/A</f>
        <v>#N/A</v>
      </c>
      <c r="L1008" s="455"/>
      <c r="M1008" s="454" t="e">
        <f>#N/A</f>
        <v>#N/A</v>
      </c>
    </row>
    <row r="1009" spans="1:13" ht="15.5">
      <c r="A1009" s="42" t="s">
        <v>349</v>
      </c>
      <c r="B1009" s="43" t="s">
        <v>1374</v>
      </c>
      <c r="C1009" s="44" t="s">
        <v>1568</v>
      </c>
      <c r="D1009" s="48"/>
      <c r="E1009" s="48"/>
      <c r="F1009" s="50">
        <v>400.77</v>
      </c>
      <c r="G1009" s="456"/>
      <c r="H1009" s="454">
        <f t="shared" si="50"/>
        <v>107.76</v>
      </c>
      <c r="I1009" s="454">
        <f t="shared" si="50"/>
        <v>55.45</v>
      </c>
      <c r="J1009" s="455"/>
      <c r="K1009" s="454" t="e">
        <f>#N/A</f>
        <v>#N/A</v>
      </c>
      <c r="L1009" s="455"/>
      <c r="M1009" s="454" t="e">
        <f>#N/A</f>
        <v>#N/A</v>
      </c>
    </row>
    <row r="1010" spans="1:13" ht="15.5">
      <c r="A1010" s="42" t="s">
        <v>352</v>
      </c>
      <c r="B1010" s="43" t="s">
        <v>1374</v>
      </c>
      <c r="C1010" s="44" t="s">
        <v>1569</v>
      </c>
      <c r="D1010" s="48"/>
      <c r="E1010" s="48"/>
      <c r="F1010" s="50">
        <v>741.31</v>
      </c>
      <c r="G1010" s="456"/>
      <c r="H1010" s="454">
        <f t="shared" si="50"/>
        <v>199.33</v>
      </c>
      <c r="I1010" s="454">
        <f t="shared" si="50"/>
        <v>102.57</v>
      </c>
      <c r="J1010" s="455"/>
      <c r="K1010" s="454" t="e">
        <f>#N/A</f>
        <v>#N/A</v>
      </c>
      <c r="L1010" s="455"/>
      <c r="M1010" s="454" t="e">
        <f>#N/A</f>
        <v>#N/A</v>
      </c>
    </row>
    <row r="1011" spans="1:13" ht="15.5">
      <c r="A1011" s="42" t="s">
        <v>380</v>
      </c>
      <c r="B1011" s="43" t="s">
        <v>1374</v>
      </c>
      <c r="C1011" s="44" t="s">
        <v>1570</v>
      </c>
      <c r="D1011" s="48"/>
      <c r="E1011" s="48"/>
      <c r="F1011" s="50">
        <v>2394.12</v>
      </c>
      <c r="G1011" s="456"/>
      <c r="H1011" s="454">
        <f t="shared" si="50"/>
        <v>643.75</v>
      </c>
      <c r="I1011" s="454">
        <f t="shared" si="50"/>
        <v>331.25</v>
      </c>
      <c r="J1011" s="455"/>
      <c r="K1011" s="454" t="e">
        <f>#N/A</f>
        <v>#N/A</v>
      </c>
      <c r="L1011" s="455"/>
      <c r="M1011" s="454" t="e">
        <f>#N/A</f>
        <v>#N/A</v>
      </c>
    </row>
    <row r="1012" spans="1:13" ht="15.5">
      <c r="A1012" s="42" t="s">
        <v>384</v>
      </c>
      <c r="B1012" s="43" t="s">
        <v>1374</v>
      </c>
      <c r="C1012" s="44" t="s">
        <v>1571</v>
      </c>
      <c r="D1012" s="48"/>
      <c r="E1012" s="48"/>
      <c r="F1012" s="50">
        <v>3087.27</v>
      </c>
      <c r="G1012" s="456"/>
      <c r="H1012" s="454">
        <f t="shared" si="50"/>
        <v>830.12</v>
      </c>
      <c r="I1012" s="454">
        <f t="shared" si="50"/>
        <v>427.16</v>
      </c>
      <c r="J1012" s="455"/>
      <c r="K1012" s="454" t="e">
        <f>#N/A</f>
        <v>#N/A</v>
      </c>
      <c r="L1012" s="455"/>
      <c r="M1012" s="454" t="e">
        <f>#N/A</f>
        <v>#N/A</v>
      </c>
    </row>
    <row r="1013" spans="1:13" ht="15.5">
      <c r="A1013" s="132" t="s">
        <v>355</v>
      </c>
      <c r="B1013" s="43" t="s">
        <v>1374</v>
      </c>
      <c r="C1013" s="44" t="s">
        <v>1572</v>
      </c>
      <c r="D1013" s="48"/>
      <c r="E1013" s="48"/>
      <c r="F1013" s="50">
        <v>416.52</v>
      </c>
      <c r="G1013" s="456"/>
      <c r="H1013" s="454">
        <f t="shared" si="50"/>
        <v>112</v>
      </c>
      <c r="I1013" s="454">
        <f t="shared" si="50"/>
        <v>57.63</v>
      </c>
      <c r="J1013" s="455"/>
      <c r="K1013" s="454" t="e">
        <f>#N/A</f>
        <v>#N/A</v>
      </c>
      <c r="L1013" s="455"/>
      <c r="M1013" s="454" t="e">
        <f>#N/A</f>
        <v>#N/A</v>
      </c>
    </row>
    <row r="1014" spans="1:13" ht="15.5">
      <c r="A1014" s="193" t="s">
        <v>358</v>
      </c>
      <c r="B1014" s="43" t="s">
        <v>1374</v>
      </c>
      <c r="C1014" s="44" t="s">
        <v>1573</v>
      </c>
      <c r="D1014" s="48"/>
      <c r="E1014" s="48"/>
      <c r="F1014" s="50">
        <v>1271.24</v>
      </c>
      <c r="G1014" s="456"/>
      <c r="H1014" s="454">
        <f t="shared" si="50"/>
        <v>341.82</v>
      </c>
      <c r="I1014" s="454">
        <f t="shared" si="50"/>
        <v>175.89</v>
      </c>
      <c r="J1014" s="455"/>
      <c r="K1014" s="454" t="e">
        <f>#N/A</f>
        <v>#N/A</v>
      </c>
      <c r="L1014" s="455"/>
      <c r="M1014" s="454" t="e">
        <f>#N/A</f>
        <v>#N/A</v>
      </c>
    </row>
    <row r="1015" spans="1:13" ht="15.5">
      <c r="A1015" s="132" t="s">
        <v>361</v>
      </c>
      <c r="B1015" s="43" t="s">
        <v>1374</v>
      </c>
      <c r="C1015" s="44" t="s">
        <v>1574</v>
      </c>
      <c r="D1015" s="48"/>
      <c r="E1015" s="48"/>
      <c r="F1015" s="50">
        <v>740</v>
      </c>
      <c r="G1015" s="456"/>
      <c r="H1015" s="454">
        <f t="shared" si="50"/>
        <v>198.98</v>
      </c>
      <c r="I1015" s="454">
        <f t="shared" si="50"/>
        <v>102.39</v>
      </c>
      <c r="J1015" s="455"/>
      <c r="K1015" s="454" t="e">
        <f>#N/A</f>
        <v>#N/A</v>
      </c>
      <c r="L1015" s="455"/>
      <c r="M1015" s="454" t="e">
        <f>#N/A</f>
        <v>#N/A</v>
      </c>
    </row>
    <row r="1016" spans="1:13" ht="15.5">
      <c r="A1016" s="193" t="s">
        <v>364</v>
      </c>
      <c r="B1016" s="52" t="s">
        <v>1374</v>
      </c>
      <c r="C1016" s="53" t="s">
        <v>1575</v>
      </c>
      <c r="D1016" s="61"/>
      <c r="E1016" s="61"/>
      <c r="F1016" s="62">
        <v>1384.8</v>
      </c>
      <c r="G1016" s="456"/>
      <c r="H1016" s="454">
        <f t="shared" si="50"/>
        <v>372.35</v>
      </c>
      <c r="I1016" s="454">
        <f t="shared" si="50"/>
        <v>191.6</v>
      </c>
      <c r="J1016" s="455"/>
      <c r="K1016" s="454" t="e">
        <f>#N/A</f>
        <v>#N/A</v>
      </c>
      <c r="L1016" s="455"/>
      <c r="M1016" s="454" t="e">
        <f>#N/A</f>
        <v>#N/A</v>
      </c>
    </row>
    <row r="1017" spans="1:13" ht="15.5">
      <c r="A1017" s="30"/>
      <c r="B1017" s="31"/>
      <c r="C1017" s="32"/>
      <c r="D1017" s="33"/>
      <c r="E1017" s="33"/>
      <c r="F1017" s="35"/>
      <c r="G1017" s="456"/>
      <c r="H1017" s="454" t="str">
        <f t="shared" si="50"/>
        <v/>
      </c>
      <c r="I1017" s="454" t="str">
        <f t="shared" si="50"/>
        <v/>
      </c>
      <c r="J1017" s="455"/>
      <c r="K1017" s="454"/>
      <c r="L1017" s="455"/>
      <c r="M1017" s="454"/>
    </row>
    <row r="1018" spans="1:13" ht="31">
      <c r="A1018" s="25" t="s">
        <v>136</v>
      </c>
      <c r="B1018" s="26" t="s">
        <v>137</v>
      </c>
      <c r="C1018" s="27" t="s">
        <v>138</v>
      </c>
      <c r="D1018" s="28" t="s">
        <v>132</v>
      </c>
      <c r="E1018" s="28"/>
      <c r="F1018" s="77"/>
      <c r="G1018" s="456"/>
      <c r="H1018" s="454" t="str">
        <f t="shared" si="50"/>
        <v/>
      </c>
      <c r="I1018" s="454" t="str">
        <f t="shared" si="50"/>
        <v/>
      </c>
      <c r="J1018" s="455"/>
      <c r="K1018" s="454"/>
      <c r="L1018" s="455"/>
      <c r="M1018" s="454"/>
    </row>
    <row r="1019" spans="1:13" ht="15.5">
      <c r="A1019" s="78" t="s">
        <v>1576</v>
      </c>
      <c r="B1019" s="79"/>
      <c r="C1019" s="80"/>
      <c r="D1019" s="81"/>
      <c r="E1019" s="81"/>
      <c r="F1019" s="82"/>
      <c r="G1019" s="456"/>
      <c r="H1019" s="454" t="str">
        <f t="shared" si="50"/>
        <v/>
      </c>
      <c r="I1019" s="454" t="str">
        <f t="shared" si="50"/>
        <v/>
      </c>
      <c r="J1019" s="455"/>
      <c r="K1019" s="454"/>
      <c r="L1019" s="455"/>
      <c r="M1019" s="454"/>
    </row>
    <row r="1020" spans="1:13" ht="15.5">
      <c r="A1020" s="214" t="s">
        <v>1577</v>
      </c>
      <c r="B1020" s="64" t="s">
        <v>1578</v>
      </c>
      <c r="C1020" s="65" t="s">
        <v>1579</v>
      </c>
      <c r="D1020" s="208"/>
      <c r="E1020" s="208"/>
      <c r="F1020" s="67">
        <v>14457.68</v>
      </c>
      <c r="G1020" s="456"/>
      <c r="H1020" s="454">
        <f t="shared" si="50"/>
        <v>3887.47</v>
      </c>
      <c r="I1020" s="454">
        <f t="shared" si="50"/>
        <v>2000.38</v>
      </c>
      <c r="J1020" s="455"/>
      <c r="K1020" s="454" t="e">
        <f>#N/A</f>
        <v>#N/A</v>
      </c>
      <c r="L1020" s="455"/>
      <c r="M1020" s="454" t="e">
        <f>#N/A</f>
        <v>#N/A</v>
      </c>
    </row>
    <row r="1021" spans="1:13" ht="15.5">
      <c r="A1021" s="121"/>
      <c r="B1021" s="96" t="s">
        <v>1578</v>
      </c>
      <c r="C1021" s="97" t="s">
        <v>1580</v>
      </c>
      <c r="D1021" s="98"/>
      <c r="E1021" s="98"/>
      <c r="F1021" s="99">
        <v>14457.68</v>
      </c>
      <c r="G1021" s="456"/>
      <c r="H1021" s="454">
        <f t="shared" si="50"/>
        <v>3887.47</v>
      </c>
      <c r="I1021" s="454">
        <f t="shared" si="50"/>
        <v>2000.38</v>
      </c>
      <c r="J1021" s="455"/>
      <c r="K1021" s="454" t="e">
        <f>#N/A</f>
        <v>#N/A</v>
      </c>
      <c r="L1021" s="455"/>
      <c r="M1021" s="454" t="e">
        <f>#N/A</f>
        <v>#N/A</v>
      </c>
    </row>
    <row r="1022" spans="1:13" ht="15.5">
      <c r="A1022" s="154" t="s">
        <v>1581</v>
      </c>
      <c r="B1022" s="155"/>
      <c r="C1022" s="156"/>
      <c r="D1022" s="157"/>
      <c r="E1022" s="157"/>
      <c r="F1022" s="160"/>
      <c r="G1022" s="456"/>
      <c r="H1022" s="454" t="str">
        <f t="shared" si="50"/>
        <v/>
      </c>
      <c r="I1022" s="454" t="str">
        <f t="shared" si="50"/>
        <v/>
      </c>
      <c r="J1022" s="455"/>
      <c r="K1022" s="454"/>
      <c r="L1022" s="455"/>
      <c r="M1022" s="454"/>
    </row>
    <row r="1023" spans="1:13" ht="15.5">
      <c r="A1023" s="105" t="s">
        <v>1582</v>
      </c>
      <c r="B1023" s="106"/>
      <c r="C1023" s="107"/>
      <c r="D1023" s="108"/>
      <c r="E1023" s="108"/>
      <c r="F1023" s="109"/>
      <c r="G1023" s="456"/>
      <c r="H1023" s="454" t="str">
        <f t="shared" ref="H1023:I1042" si="51">IFERROR(IF(ISNUMBER($F1023),ROUND($F1023*H$1,2),""),"N/A")</f>
        <v/>
      </c>
      <c r="I1023" s="454" t="str">
        <f t="shared" si="51"/>
        <v/>
      </c>
      <c r="J1023" s="455"/>
      <c r="K1023" s="454"/>
      <c r="L1023" s="455"/>
      <c r="M1023" s="454"/>
    </row>
    <row r="1024" spans="1:13" ht="15.5">
      <c r="A1024" s="117" t="s">
        <v>1583</v>
      </c>
      <c r="B1024" s="37" t="s">
        <v>1584</v>
      </c>
      <c r="C1024" s="38" t="s">
        <v>1585</v>
      </c>
      <c r="D1024" s="58"/>
      <c r="E1024" s="58"/>
      <c r="F1024" s="59">
        <v>414.61</v>
      </c>
      <c r="G1024" s="456"/>
      <c r="H1024" s="454">
        <f t="shared" si="51"/>
        <v>111.48</v>
      </c>
      <c r="I1024" s="454">
        <f t="shared" si="51"/>
        <v>57.37</v>
      </c>
      <c r="J1024" s="455"/>
      <c r="K1024" s="454" t="e">
        <f>#N/A</f>
        <v>#N/A</v>
      </c>
      <c r="L1024" s="455"/>
      <c r="M1024" s="454" t="e">
        <f>#N/A</f>
        <v>#N/A</v>
      </c>
    </row>
    <row r="1025" spans="1:13" ht="15.5">
      <c r="A1025" s="117"/>
      <c r="B1025" s="43" t="s">
        <v>1586</v>
      </c>
      <c r="C1025" s="44" t="s">
        <v>1587</v>
      </c>
      <c r="D1025" s="133"/>
      <c r="E1025" s="133"/>
      <c r="F1025" s="50">
        <v>414.61</v>
      </c>
      <c r="G1025" s="456"/>
      <c r="H1025" s="454">
        <f t="shared" si="51"/>
        <v>111.48</v>
      </c>
      <c r="I1025" s="454">
        <f t="shared" si="51"/>
        <v>57.37</v>
      </c>
      <c r="J1025" s="455"/>
      <c r="K1025" s="454" t="e">
        <f>#N/A</f>
        <v>#N/A</v>
      </c>
      <c r="L1025" s="455"/>
      <c r="M1025" s="454" t="e">
        <f>#N/A</f>
        <v>#N/A</v>
      </c>
    </row>
    <row r="1026" spans="1:13" ht="15.5">
      <c r="A1026" s="117"/>
      <c r="B1026" s="43" t="s">
        <v>1588</v>
      </c>
      <c r="C1026" s="44" t="s">
        <v>1589</v>
      </c>
      <c r="D1026" s="133"/>
      <c r="E1026" s="133"/>
      <c r="F1026" s="50">
        <v>414.61</v>
      </c>
      <c r="G1026" s="456"/>
      <c r="H1026" s="454">
        <f t="shared" si="51"/>
        <v>111.48</v>
      </c>
      <c r="I1026" s="454">
        <f t="shared" si="51"/>
        <v>57.37</v>
      </c>
      <c r="J1026" s="455"/>
      <c r="K1026" s="454" t="e">
        <f>#N/A</f>
        <v>#N/A</v>
      </c>
      <c r="L1026" s="455"/>
      <c r="M1026" s="454" t="e">
        <f>#N/A</f>
        <v>#N/A</v>
      </c>
    </row>
    <row r="1027" spans="1:13" ht="15.5">
      <c r="A1027" s="121"/>
      <c r="B1027" s="96" t="s">
        <v>1590</v>
      </c>
      <c r="C1027" s="97" t="s">
        <v>1591</v>
      </c>
      <c r="D1027" s="215"/>
      <c r="E1027" s="215"/>
      <c r="F1027" s="99">
        <v>414.61</v>
      </c>
      <c r="G1027" s="456"/>
      <c r="H1027" s="454">
        <f t="shared" si="51"/>
        <v>111.48</v>
      </c>
      <c r="I1027" s="454">
        <f t="shared" si="51"/>
        <v>57.37</v>
      </c>
      <c r="J1027" s="455"/>
      <c r="K1027" s="454" t="e">
        <f>#N/A</f>
        <v>#N/A</v>
      </c>
      <c r="L1027" s="455"/>
      <c r="M1027" s="454" t="e">
        <f>#N/A</f>
        <v>#N/A</v>
      </c>
    </row>
    <row r="1028" spans="1:13" ht="15.5">
      <c r="A1028" s="214" t="s">
        <v>1592</v>
      </c>
      <c r="B1028" s="64" t="s">
        <v>1593</v>
      </c>
      <c r="C1028" s="65" t="s">
        <v>1594</v>
      </c>
      <c r="D1028" s="208"/>
      <c r="E1028" s="208"/>
      <c r="F1028" s="67">
        <v>1962</v>
      </c>
      <c r="G1028" s="456"/>
      <c r="H1028" s="454">
        <f t="shared" si="51"/>
        <v>527.54999999999995</v>
      </c>
      <c r="I1028" s="454">
        <f t="shared" si="51"/>
        <v>271.45999999999998</v>
      </c>
      <c r="J1028" s="455"/>
      <c r="K1028" s="454" t="e">
        <f>#N/A</f>
        <v>#N/A</v>
      </c>
      <c r="L1028" s="455"/>
      <c r="M1028" s="454" t="e">
        <f>#N/A</f>
        <v>#N/A</v>
      </c>
    </row>
    <row r="1029" spans="1:13" ht="15.5">
      <c r="A1029" s="121"/>
      <c r="B1029" s="96" t="s">
        <v>1595</v>
      </c>
      <c r="C1029" s="97" t="s">
        <v>1596</v>
      </c>
      <c r="D1029" s="98"/>
      <c r="E1029" s="98"/>
      <c r="F1029" s="99">
        <v>1962</v>
      </c>
      <c r="G1029" s="456"/>
      <c r="H1029" s="454">
        <f t="shared" si="51"/>
        <v>527.54999999999995</v>
      </c>
      <c r="I1029" s="454">
        <f t="shared" si="51"/>
        <v>271.45999999999998</v>
      </c>
      <c r="J1029" s="455"/>
      <c r="K1029" s="454" t="e">
        <f>#N/A</f>
        <v>#N/A</v>
      </c>
      <c r="L1029" s="455"/>
      <c r="M1029" s="454" t="e">
        <f>#N/A</f>
        <v>#N/A</v>
      </c>
    </row>
    <row r="1030" spans="1:13" ht="15.5">
      <c r="A1030" s="214" t="s">
        <v>1597</v>
      </c>
      <c r="B1030" s="64" t="s">
        <v>1598</v>
      </c>
      <c r="C1030" s="65" t="s">
        <v>1599</v>
      </c>
      <c r="D1030" s="208"/>
      <c r="E1030" s="208"/>
      <c r="F1030" s="67">
        <v>3011.1</v>
      </c>
      <c r="G1030" s="456"/>
      <c r="H1030" s="454">
        <f t="shared" si="51"/>
        <v>809.64</v>
      </c>
      <c r="I1030" s="454">
        <f t="shared" si="51"/>
        <v>416.62</v>
      </c>
      <c r="J1030" s="455"/>
      <c r="K1030" s="454" t="e">
        <f>#N/A</f>
        <v>#N/A</v>
      </c>
      <c r="L1030" s="455"/>
      <c r="M1030" s="454" t="e">
        <f>#N/A</f>
        <v>#N/A</v>
      </c>
    </row>
    <row r="1031" spans="1:13" ht="15.5">
      <c r="A1031" s="117"/>
      <c r="B1031" s="52" t="s">
        <v>1600</v>
      </c>
      <c r="C1031" s="53" t="s">
        <v>1601</v>
      </c>
      <c r="D1031" s="216"/>
      <c r="E1031" s="216"/>
      <c r="F1031" s="62">
        <v>3011.1</v>
      </c>
      <c r="G1031" s="456"/>
      <c r="H1031" s="454">
        <f t="shared" si="51"/>
        <v>809.64</v>
      </c>
      <c r="I1031" s="454">
        <f t="shared" si="51"/>
        <v>416.62</v>
      </c>
      <c r="J1031" s="455"/>
      <c r="K1031" s="454" t="e">
        <f>#N/A</f>
        <v>#N/A</v>
      </c>
      <c r="L1031" s="455"/>
      <c r="M1031" s="454" t="e">
        <f>#N/A</f>
        <v>#N/A</v>
      </c>
    </row>
    <row r="1032" spans="1:13" ht="15.5">
      <c r="A1032" s="214" t="s">
        <v>1602</v>
      </c>
      <c r="B1032" s="64" t="s">
        <v>1603</v>
      </c>
      <c r="C1032" s="65" t="s">
        <v>1604</v>
      </c>
      <c r="D1032" s="208"/>
      <c r="E1032" s="208"/>
      <c r="F1032" s="67">
        <v>1572.58</v>
      </c>
      <c r="G1032" s="456"/>
      <c r="H1032" s="454">
        <f t="shared" si="51"/>
        <v>422.85</v>
      </c>
      <c r="I1032" s="454">
        <f t="shared" si="51"/>
        <v>217.58</v>
      </c>
      <c r="J1032" s="455"/>
      <c r="K1032" s="454" t="e">
        <f>#N/A</f>
        <v>#N/A</v>
      </c>
      <c r="L1032" s="455"/>
      <c r="M1032" s="454" t="e">
        <f>#N/A</f>
        <v>#N/A</v>
      </c>
    </row>
    <row r="1033" spans="1:13" ht="15.5">
      <c r="A1033" s="121"/>
      <c r="B1033" s="96" t="s">
        <v>1605</v>
      </c>
      <c r="C1033" s="97" t="s">
        <v>1606</v>
      </c>
      <c r="D1033" s="215"/>
      <c r="E1033" s="215"/>
      <c r="F1033" s="99">
        <v>1572.58</v>
      </c>
      <c r="G1033" s="456"/>
      <c r="H1033" s="454">
        <f t="shared" si="51"/>
        <v>422.85</v>
      </c>
      <c r="I1033" s="454">
        <f t="shared" si="51"/>
        <v>217.58</v>
      </c>
      <c r="J1033" s="455"/>
      <c r="K1033" s="454" t="e">
        <f>#N/A</f>
        <v>#N/A</v>
      </c>
      <c r="L1033" s="455"/>
      <c r="M1033" s="454" t="e">
        <f>#N/A</f>
        <v>#N/A</v>
      </c>
    </row>
    <row r="1034" spans="1:13" ht="15.5">
      <c r="A1034" s="214" t="s">
        <v>1607</v>
      </c>
      <c r="B1034" s="64" t="s">
        <v>1608</v>
      </c>
      <c r="C1034" s="65" t="s">
        <v>1609</v>
      </c>
      <c r="D1034" s="208"/>
      <c r="E1034" s="217"/>
      <c r="F1034" s="67">
        <v>2328.2399999999998</v>
      </c>
      <c r="G1034" s="456"/>
      <c r="H1034" s="454">
        <f t="shared" si="51"/>
        <v>626.03</v>
      </c>
      <c r="I1034" s="454">
        <f t="shared" si="51"/>
        <v>322.14</v>
      </c>
      <c r="J1034" s="455"/>
      <c r="K1034" s="454" t="e">
        <f>#N/A</f>
        <v>#N/A</v>
      </c>
      <c r="L1034" s="455"/>
      <c r="M1034" s="454" t="e">
        <f>#N/A</f>
        <v>#N/A</v>
      </c>
    </row>
    <row r="1035" spans="1:13" ht="15.5">
      <c r="A1035" s="121"/>
      <c r="B1035" s="96" t="s">
        <v>1610</v>
      </c>
      <c r="C1035" s="97" t="s">
        <v>1611</v>
      </c>
      <c r="D1035" s="215"/>
      <c r="E1035" s="215"/>
      <c r="F1035" s="99">
        <v>2328.2399999999998</v>
      </c>
      <c r="G1035" s="456"/>
      <c r="H1035" s="454">
        <f t="shared" si="51"/>
        <v>626.03</v>
      </c>
      <c r="I1035" s="454">
        <f t="shared" si="51"/>
        <v>322.14</v>
      </c>
      <c r="J1035" s="455"/>
      <c r="K1035" s="454" t="e">
        <f>#N/A</f>
        <v>#N/A</v>
      </c>
      <c r="L1035" s="455"/>
      <c r="M1035" s="454" t="e">
        <f>#N/A</f>
        <v>#N/A</v>
      </c>
    </row>
    <row r="1036" spans="1:13" ht="15.5">
      <c r="A1036" s="214" t="s">
        <v>1612</v>
      </c>
      <c r="B1036" s="64" t="s">
        <v>1613</v>
      </c>
      <c r="C1036" s="65" t="s">
        <v>1614</v>
      </c>
      <c r="D1036" s="208"/>
      <c r="E1036" s="217"/>
      <c r="F1036" s="67">
        <v>2191.21</v>
      </c>
      <c r="G1036" s="456"/>
      <c r="H1036" s="454">
        <f t="shared" si="51"/>
        <v>589.19000000000005</v>
      </c>
      <c r="I1036" s="454">
        <f t="shared" si="51"/>
        <v>303.18</v>
      </c>
      <c r="J1036" s="455"/>
      <c r="K1036" s="454" t="e">
        <f>#N/A</f>
        <v>#N/A</v>
      </c>
      <c r="L1036" s="455"/>
      <c r="M1036" s="454" t="e">
        <f>#N/A</f>
        <v>#N/A</v>
      </c>
    </row>
    <row r="1037" spans="1:13" ht="15.5">
      <c r="A1037" s="218"/>
      <c r="B1037" s="43" t="s">
        <v>1615</v>
      </c>
      <c r="C1037" s="44" t="s">
        <v>1616</v>
      </c>
      <c r="D1037" s="133"/>
      <c r="E1037" s="133"/>
      <c r="F1037" s="50">
        <v>2191.21</v>
      </c>
      <c r="G1037" s="456"/>
      <c r="H1037" s="454">
        <f t="shared" si="51"/>
        <v>589.19000000000005</v>
      </c>
      <c r="I1037" s="454">
        <f t="shared" si="51"/>
        <v>303.18</v>
      </c>
      <c r="J1037" s="455"/>
      <c r="K1037" s="454" t="e">
        <f>#N/A</f>
        <v>#N/A</v>
      </c>
      <c r="L1037" s="455"/>
      <c r="M1037" s="454" t="e">
        <f>#N/A</f>
        <v>#N/A</v>
      </c>
    </row>
    <row r="1038" spans="1:13" ht="15.5">
      <c r="A1038" s="121"/>
      <c r="B1038" s="96" t="s">
        <v>1617</v>
      </c>
      <c r="C1038" s="97" t="s">
        <v>1618</v>
      </c>
      <c r="D1038" s="98"/>
      <c r="E1038" s="215"/>
      <c r="F1038" s="99">
        <v>2191.21</v>
      </c>
      <c r="G1038" s="456"/>
      <c r="H1038" s="454">
        <f t="shared" si="51"/>
        <v>589.19000000000005</v>
      </c>
      <c r="I1038" s="454">
        <f t="shared" si="51"/>
        <v>303.18</v>
      </c>
      <c r="J1038" s="455"/>
      <c r="K1038" s="454" t="e">
        <f>#N/A</f>
        <v>#N/A</v>
      </c>
      <c r="L1038" s="455"/>
      <c r="M1038" s="454" t="e">
        <f>#N/A</f>
        <v>#N/A</v>
      </c>
    </row>
    <row r="1039" spans="1:13" ht="15.5">
      <c r="A1039" s="214" t="s">
        <v>1619</v>
      </c>
      <c r="B1039" s="64" t="s">
        <v>1620</v>
      </c>
      <c r="C1039" s="65" t="s">
        <v>1621</v>
      </c>
      <c r="D1039" s="208"/>
      <c r="E1039" s="217"/>
      <c r="F1039" s="67">
        <v>3981.88</v>
      </c>
      <c r="G1039" s="456"/>
      <c r="H1039" s="454">
        <f t="shared" si="51"/>
        <v>1070.67</v>
      </c>
      <c r="I1039" s="454">
        <f t="shared" si="51"/>
        <v>550.94000000000005</v>
      </c>
      <c r="J1039" s="455"/>
      <c r="K1039" s="454" t="e">
        <f>#N/A</f>
        <v>#N/A</v>
      </c>
      <c r="L1039" s="455"/>
      <c r="M1039" s="454" t="e">
        <f>#N/A</f>
        <v>#N/A</v>
      </c>
    </row>
    <row r="1040" spans="1:13" ht="15.5">
      <c r="A1040" s="121"/>
      <c r="B1040" s="96" t="s">
        <v>1622</v>
      </c>
      <c r="C1040" s="97" t="s">
        <v>1623</v>
      </c>
      <c r="D1040" s="215"/>
      <c r="E1040" s="215"/>
      <c r="F1040" s="99">
        <v>3981.88</v>
      </c>
      <c r="G1040" s="456"/>
      <c r="H1040" s="454">
        <f t="shared" si="51"/>
        <v>1070.67</v>
      </c>
      <c r="I1040" s="454">
        <f t="shared" si="51"/>
        <v>550.94000000000005</v>
      </c>
      <c r="J1040" s="455"/>
      <c r="K1040" s="454" t="e">
        <f>#N/A</f>
        <v>#N/A</v>
      </c>
      <c r="L1040" s="455"/>
      <c r="M1040" s="454" t="e">
        <f>#N/A</f>
        <v>#N/A</v>
      </c>
    </row>
    <row r="1041" spans="1:13" ht="15.5">
      <c r="A1041" s="214" t="s">
        <v>1624</v>
      </c>
      <c r="B1041" s="64" t="s">
        <v>1625</v>
      </c>
      <c r="C1041" s="65" t="s">
        <v>1626</v>
      </c>
      <c r="D1041" s="208"/>
      <c r="E1041" s="217"/>
      <c r="F1041" s="67">
        <v>4268.75</v>
      </c>
      <c r="G1041" s="456"/>
      <c r="H1041" s="454">
        <f t="shared" si="51"/>
        <v>1147.81</v>
      </c>
      <c r="I1041" s="454">
        <f t="shared" si="51"/>
        <v>590.63</v>
      </c>
      <c r="J1041" s="455"/>
      <c r="K1041" s="454" t="e">
        <f>#N/A</f>
        <v>#N/A</v>
      </c>
      <c r="L1041" s="455"/>
      <c r="M1041" s="454" t="e">
        <f>#N/A</f>
        <v>#N/A</v>
      </c>
    </row>
    <row r="1042" spans="1:13" ht="15.5">
      <c r="A1042" s="121"/>
      <c r="B1042" s="96" t="s">
        <v>1627</v>
      </c>
      <c r="C1042" s="97" t="s">
        <v>1628</v>
      </c>
      <c r="D1042" s="215"/>
      <c r="E1042" s="215"/>
      <c r="F1042" s="99">
        <v>4268.75</v>
      </c>
      <c r="G1042" s="456"/>
      <c r="H1042" s="454">
        <f t="shared" si="51"/>
        <v>1147.81</v>
      </c>
      <c r="I1042" s="454">
        <f t="shared" si="51"/>
        <v>590.63</v>
      </c>
      <c r="J1042" s="455"/>
      <c r="K1042" s="454" t="e">
        <f>#N/A</f>
        <v>#N/A</v>
      </c>
      <c r="L1042" s="455"/>
      <c r="M1042" s="454" t="e">
        <f>#N/A</f>
        <v>#N/A</v>
      </c>
    </row>
    <row r="1043" spans="1:13" ht="15.5">
      <c r="A1043" s="214" t="s">
        <v>1629</v>
      </c>
      <c r="B1043" s="64" t="s">
        <v>1630</v>
      </c>
      <c r="C1043" s="65" t="s">
        <v>1631</v>
      </c>
      <c r="D1043" s="208"/>
      <c r="E1043" s="217"/>
      <c r="F1043" s="67">
        <v>6115.45</v>
      </c>
      <c r="G1043" s="456"/>
      <c r="H1043" s="454">
        <f t="shared" ref="H1043:I1062" si="52">IFERROR(IF(ISNUMBER($F1043),ROUND($F1043*H$1,2),""),"N/A")</f>
        <v>1644.36</v>
      </c>
      <c r="I1043" s="454">
        <f t="shared" si="52"/>
        <v>846.14</v>
      </c>
      <c r="J1043" s="455"/>
      <c r="K1043" s="454" t="e">
        <f>#N/A</f>
        <v>#N/A</v>
      </c>
      <c r="L1043" s="455"/>
      <c r="M1043" s="454" t="e">
        <f>#N/A</f>
        <v>#N/A</v>
      </c>
    </row>
    <row r="1044" spans="1:13" ht="15.5">
      <c r="A1044" s="117"/>
      <c r="B1044" s="43" t="s">
        <v>1630</v>
      </c>
      <c r="C1044" s="44" t="s">
        <v>1632</v>
      </c>
      <c r="D1044" s="133"/>
      <c r="E1044" s="133"/>
      <c r="F1044" s="50">
        <v>6115.45</v>
      </c>
      <c r="G1044" s="456"/>
      <c r="H1044" s="454">
        <f t="shared" si="52"/>
        <v>1644.36</v>
      </c>
      <c r="I1044" s="454">
        <f t="shared" si="52"/>
        <v>846.14</v>
      </c>
      <c r="J1044" s="455"/>
      <c r="K1044" s="454" t="e">
        <f>#N/A</f>
        <v>#N/A</v>
      </c>
      <c r="L1044" s="455"/>
      <c r="M1044" s="454" t="e">
        <f>#N/A</f>
        <v>#N/A</v>
      </c>
    </row>
    <row r="1045" spans="1:13" ht="15.5">
      <c r="A1045" s="117"/>
      <c r="B1045" s="43" t="s">
        <v>1633</v>
      </c>
      <c r="C1045" s="44" t="s">
        <v>1634</v>
      </c>
      <c r="D1045" s="133"/>
      <c r="E1045" s="133"/>
      <c r="F1045" s="50">
        <v>6115.45</v>
      </c>
      <c r="G1045" s="456"/>
      <c r="H1045" s="454">
        <f t="shared" si="52"/>
        <v>1644.36</v>
      </c>
      <c r="I1045" s="454">
        <f t="shared" si="52"/>
        <v>846.14</v>
      </c>
      <c r="J1045" s="455"/>
      <c r="K1045" s="454" t="e">
        <f>#N/A</f>
        <v>#N/A</v>
      </c>
      <c r="L1045" s="455"/>
      <c r="M1045" s="454" t="e">
        <f>#N/A</f>
        <v>#N/A</v>
      </c>
    </row>
    <row r="1046" spans="1:13" ht="15.5">
      <c r="A1046" s="121"/>
      <c r="B1046" s="96" t="s">
        <v>1635</v>
      </c>
      <c r="C1046" s="97" t="s">
        <v>1636</v>
      </c>
      <c r="D1046" s="215"/>
      <c r="E1046" s="215"/>
      <c r="F1046" s="99">
        <v>6115.45</v>
      </c>
      <c r="G1046" s="456"/>
      <c r="H1046" s="454">
        <f t="shared" si="52"/>
        <v>1644.36</v>
      </c>
      <c r="I1046" s="454">
        <f t="shared" si="52"/>
        <v>846.14</v>
      </c>
      <c r="J1046" s="455"/>
      <c r="K1046" s="454" t="e">
        <f>#N/A</f>
        <v>#N/A</v>
      </c>
      <c r="L1046" s="455"/>
      <c r="M1046" s="454" t="e">
        <f>#N/A</f>
        <v>#N/A</v>
      </c>
    </row>
    <row r="1047" spans="1:13" ht="15.5">
      <c r="A1047" s="214" t="s">
        <v>1637</v>
      </c>
      <c r="B1047" s="64" t="s">
        <v>1638</v>
      </c>
      <c r="C1047" s="65" t="s">
        <v>1639</v>
      </c>
      <c r="D1047" s="208"/>
      <c r="E1047" s="217"/>
      <c r="F1047" s="67">
        <v>7443.59</v>
      </c>
      <c r="G1047" s="456"/>
      <c r="H1047" s="454">
        <f t="shared" si="52"/>
        <v>2001.48</v>
      </c>
      <c r="I1047" s="454">
        <f t="shared" si="52"/>
        <v>1029.9000000000001</v>
      </c>
      <c r="J1047" s="455"/>
      <c r="K1047" s="454" t="e">
        <f>#N/A</f>
        <v>#N/A</v>
      </c>
      <c r="L1047" s="455"/>
      <c r="M1047" s="454" t="e">
        <f>#N/A</f>
        <v>#N/A</v>
      </c>
    </row>
    <row r="1048" spans="1:13" ht="15.5">
      <c r="A1048" s="117"/>
      <c r="B1048" s="52" t="s">
        <v>1640</v>
      </c>
      <c r="C1048" s="53" t="s">
        <v>1641</v>
      </c>
      <c r="D1048" s="216"/>
      <c r="E1048" s="216"/>
      <c r="F1048" s="62">
        <v>7443.59</v>
      </c>
      <c r="G1048" s="456"/>
      <c r="H1048" s="454">
        <f t="shared" si="52"/>
        <v>2001.48</v>
      </c>
      <c r="I1048" s="454">
        <f t="shared" si="52"/>
        <v>1029.9000000000001</v>
      </c>
      <c r="J1048" s="455"/>
      <c r="K1048" s="454" t="e">
        <f>#N/A</f>
        <v>#N/A</v>
      </c>
      <c r="L1048" s="455"/>
      <c r="M1048" s="454" t="e">
        <f>#N/A</f>
        <v>#N/A</v>
      </c>
    </row>
    <row r="1049" spans="1:13" ht="15.5">
      <c r="A1049" s="105" t="s">
        <v>1642</v>
      </c>
      <c r="B1049" s="106"/>
      <c r="C1049" s="107"/>
      <c r="D1049" s="108"/>
      <c r="E1049" s="108"/>
      <c r="F1049" s="109"/>
      <c r="G1049" s="456"/>
      <c r="H1049" s="454" t="str">
        <f t="shared" si="52"/>
        <v/>
      </c>
      <c r="I1049" s="454" t="str">
        <f t="shared" si="52"/>
        <v/>
      </c>
      <c r="J1049" s="455"/>
      <c r="K1049" s="454"/>
      <c r="L1049" s="455"/>
      <c r="M1049" s="454"/>
    </row>
    <row r="1050" spans="1:13" ht="15.5">
      <c r="A1050" s="117" t="s">
        <v>1643</v>
      </c>
      <c r="B1050" s="37" t="s">
        <v>1644</v>
      </c>
      <c r="C1050" s="38" t="s">
        <v>1645</v>
      </c>
      <c r="D1050" s="219"/>
      <c r="E1050" s="219"/>
      <c r="F1050" s="59">
        <v>414.62</v>
      </c>
      <c r="G1050" s="456"/>
      <c r="H1050" s="454">
        <f t="shared" si="52"/>
        <v>111.49</v>
      </c>
      <c r="I1050" s="454">
        <f t="shared" si="52"/>
        <v>57.37</v>
      </c>
      <c r="J1050" s="455"/>
      <c r="K1050" s="454" t="e">
        <f>#N/A</f>
        <v>#N/A</v>
      </c>
      <c r="L1050" s="455"/>
      <c r="M1050" s="454" t="e">
        <f>#N/A</f>
        <v>#N/A</v>
      </c>
    </row>
    <row r="1051" spans="1:13" ht="15.5">
      <c r="A1051" s="218"/>
      <c r="B1051" s="43" t="s">
        <v>1644</v>
      </c>
      <c r="C1051" s="44" t="s">
        <v>1646</v>
      </c>
      <c r="D1051" s="48"/>
      <c r="E1051" s="48"/>
      <c r="F1051" s="50">
        <v>414.62</v>
      </c>
      <c r="G1051" s="456"/>
      <c r="H1051" s="454">
        <f t="shared" si="52"/>
        <v>111.49</v>
      </c>
      <c r="I1051" s="454">
        <f t="shared" si="52"/>
        <v>57.37</v>
      </c>
      <c r="J1051" s="455"/>
      <c r="K1051" s="454" t="e">
        <f>#N/A</f>
        <v>#N/A</v>
      </c>
      <c r="L1051" s="455"/>
      <c r="M1051" s="454" t="e">
        <f>#N/A</f>
        <v>#N/A</v>
      </c>
    </row>
    <row r="1052" spans="1:13" ht="15.5">
      <c r="A1052" s="214" t="s">
        <v>1647</v>
      </c>
      <c r="B1052" s="64" t="s">
        <v>1648</v>
      </c>
      <c r="C1052" s="65" t="s">
        <v>1649</v>
      </c>
      <c r="D1052" s="217"/>
      <c r="E1052" s="217"/>
      <c r="F1052" s="67">
        <v>1012.36</v>
      </c>
      <c r="G1052" s="456"/>
      <c r="H1052" s="454">
        <f t="shared" si="52"/>
        <v>272.20999999999998</v>
      </c>
      <c r="I1052" s="454">
        <f t="shared" si="52"/>
        <v>140.07</v>
      </c>
      <c r="J1052" s="455"/>
      <c r="K1052" s="454" t="e">
        <f>#N/A</f>
        <v>#N/A</v>
      </c>
      <c r="L1052" s="455"/>
      <c r="M1052" s="454" t="e">
        <f>#N/A</f>
        <v>#N/A</v>
      </c>
    </row>
    <row r="1053" spans="1:13" ht="15.5">
      <c r="A1053" s="218"/>
      <c r="B1053" s="43" t="s">
        <v>1648</v>
      </c>
      <c r="C1053" s="44" t="s">
        <v>1650</v>
      </c>
      <c r="D1053" s="48"/>
      <c r="E1053" s="48"/>
      <c r="F1053" s="50">
        <v>1012.36</v>
      </c>
      <c r="G1053" s="456"/>
      <c r="H1053" s="454">
        <f t="shared" si="52"/>
        <v>272.20999999999998</v>
      </c>
      <c r="I1053" s="454">
        <f t="shared" si="52"/>
        <v>140.07</v>
      </c>
      <c r="J1053" s="455"/>
      <c r="K1053" s="454" t="e">
        <f>#N/A</f>
        <v>#N/A</v>
      </c>
      <c r="L1053" s="455"/>
      <c r="M1053" s="454" t="e">
        <f>#N/A</f>
        <v>#N/A</v>
      </c>
    </row>
    <row r="1054" spans="1:13" ht="15.5">
      <c r="A1054" s="218"/>
      <c r="B1054" s="43" t="s">
        <v>1648</v>
      </c>
      <c r="C1054" s="44" t="s">
        <v>1651</v>
      </c>
      <c r="D1054" s="48"/>
      <c r="E1054" s="48"/>
      <c r="F1054" s="50">
        <v>1012.36</v>
      </c>
      <c r="G1054" s="456"/>
      <c r="H1054" s="454">
        <f t="shared" si="52"/>
        <v>272.20999999999998</v>
      </c>
      <c r="I1054" s="454">
        <f t="shared" si="52"/>
        <v>140.07</v>
      </c>
      <c r="J1054" s="455"/>
      <c r="K1054" s="454" t="e">
        <f>#N/A</f>
        <v>#N/A</v>
      </c>
      <c r="L1054" s="455"/>
      <c r="M1054" s="454" t="e">
        <f>#N/A</f>
        <v>#N/A</v>
      </c>
    </row>
    <row r="1055" spans="1:13" ht="15.5">
      <c r="A1055" s="214" t="s">
        <v>1652</v>
      </c>
      <c r="B1055" s="64" t="s">
        <v>1653</v>
      </c>
      <c r="C1055" s="65" t="s">
        <v>1654</v>
      </c>
      <c r="D1055" s="217"/>
      <c r="E1055" s="217"/>
      <c r="F1055" s="67">
        <v>2172.7199999999998</v>
      </c>
      <c r="G1055" s="456"/>
      <c r="H1055" s="454">
        <f t="shared" si="52"/>
        <v>584.21</v>
      </c>
      <c r="I1055" s="454">
        <f t="shared" si="52"/>
        <v>300.62</v>
      </c>
      <c r="J1055" s="455"/>
      <c r="K1055" s="454" t="e">
        <f>#N/A</f>
        <v>#N/A</v>
      </c>
      <c r="L1055" s="455"/>
      <c r="M1055" s="454" t="e">
        <f>#N/A</f>
        <v>#N/A</v>
      </c>
    </row>
    <row r="1056" spans="1:13" ht="15.5">
      <c r="A1056" s="218"/>
      <c r="B1056" s="43" t="s">
        <v>1655</v>
      </c>
      <c r="C1056" s="44" t="s">
        <v>1656</v>
      </c>
      <c r="D1056" s="48"/>
      <c r="E1056" s="48"/>
      <c r="F1056" s="50">
        <v>2172.7199999999998</v>
      </c>
      <c r="G1056" s="456"/>
      <c r="H1056" s="454">
        <f t="shared" si="52"/>
        <v>584.21</v>
      </c>
      <c r="I1056" s="454">
        <f t="shared" si="52"/>
        <v>300.62</v>
      </c>
      <c r="J1056" s="455"/>
      <c r="K1056" s="454" t="e">
        <f>#N/A</f>
        <v>#N/A</v>
      </c>
      <c r="L1056" s="455"/>
      <c r="M1056" s="454" t="e">
        <f>#N/A</f>
        <v>#N/A</v>
      </c>
    </row>
    <row r="1057" spans="1:13" ht="15.5">
      <c r="A1057" s="218"/>
      <c r="B1057" s="43" t="s">
        <v>1655</v>
      </c>
      <c r="C1057" s="44" t="s">
        <v>1657</v>
      </c>
      <c r="D1057" s="48"/>
      <c r="E1057" s="48"/>
      <c r="F1057" s="50">
        <v>2172.7199999999998</v>
      </c>
      <c r="G1057" s="456"/>
      <c r="H1057" s="454">
        <f t="shared" si="52"/>
        <v>584.21</v>
      </c>
      <c r="I1057" s="454">
        <f t="shared" si="52"/>
        <v>300.62</v>
      </c>
      <c r="J1057" s="455"/>
      <c r="K1057" s="454" t="e">
        <f>#N/A</f>
        <v>#N/A</v>
      </c>
      <c r="L1057" s="455"/>
      <c r="M1057" s="454" t="e">
        <f>#N/A</f>
        <v>#N/A</v>
      </c>
    </row>
    <row r="1058" spans="1:13" ht="15.5">
      <c r="A1058" s="214" t="s">
        <v>1658</v>
      </c>
      <c r="B1058" s="64" t="s">
        <v>1659</v>
      </c>
      <c r="C1058" s="65" t="s">
        <v>1660</v>
      </c>
      <c r="D1058" s="217"/>
      <c r="E1058" s="217"/>
      <c r="F1058" s="67">
        <v>3297.94</v>
      </c>
      <c r="G1058" s="456"/>
      <c r="H1058" s="454">
        <f t="shared" si="52"/>
        <v>886.77</v>
      </c>
      <c r="I1058" s="454">
        <f t="shared" si="52"/>
        <v>456.31</v>
      </c>
      <c r="J1058" s="455"/>
      <c r="K1058" s="454" t="e">
        <f>#N/A</f>
        <v>#N/A</v>
      </c>
      <c r="L1058" s="455"/>
      <c r="M1058" s="454" t="e">
        <f>#N/A</f>
        <v>#N/A</v>
      </c>
    </row>
    <row r="1059" spans="1:13" ht="15.5">
      <c r="A1059" s="218"/>
      <c r="B1059" s="43" t="s">
        <v>1659</v>
      </c>
      <c r="C1059" s="44" t="s">
        <v>1661</v>
      </c>
      <c r="D1059" s="48"/>
      <c r="E1059" s="48"/>
      <c r="F1059" s="50">
        <v>3297.94</v>
      </c>
      <c r="G1059" s="456"/>
      <c r="H1059" s="454">
        <f t="shared" si="52"/>
        <v>886.77</v>
      </c>
      <c r="I1059" s="454">
        <f t="shared" si="52"/>
        <v>456.31</v>
      </c>
      <c r="J1059" s="455"/>
      <c r="K1059" s="454" t="e">
        <f>#N/A</f>
        <v>#N/A</v>
      </c>
      <c r="L1059" s="455"/>
      <c r="M1059" s="454" t="e">
        <f>#N/A</f>
        <v>#N/A</v>
      </c>
    </row>
    <row r="1060" spans="1:13" ht="15.5">
      <c r="A1060" s="218"/>
      <c r="B1060" s="43" t="s">
        <v>1659</v>
      </c>
      <c r="C1060" s="44" t="s">
        <v>1662</v>
      </c>
      <c r="D1060" s="48"/>
      <c r="E1060" s="48"/>
      <c r="F1060" s="50">
        <v>3297.94</v>
      </c>
      <c r="G1060" s="456"/>
      <c r="H1060" s="454">
        <f t="shared" si="52"/>
        <v>886.77</v>
      </c>
      <c r="I1060" s="454">
        <f t="shared" si="52"/>
        <v>456.31</v>
      </c>
      <c r="J1060" s="455"/>
      <c r="K1060" s="454" t="e">
        <f>#N/A</f>
        <v>#N/A</v>
      </c>
      <c r="L1060" s="455"/>
      <c r="M1060" s="454" t="e">
        <f>#N/A</f>
        <v>#N/A</v>
      </c>
    </row>
    <row r="1061" spans="1:13" ht="15.5">
      <c r="A1061" s="214" t="s">
        <v>1663</v>
      </c>
      <c r="B1061" s="64" t="s">
        <v>1664</v>
      </c>
      <c r="C1061" s="65" t="s">
        <v>1665</v>
      </c>
      <c r="D1061" s="217"/>
      <c r="E1061" s="217"/>
      <c r="F1061" s="67">
        <v>1169.28</v>
      </c>
      <c r="G1061" s="456"/>
      <c r="H1061" s="454">
        <f t="shared" si="52"/>
        <v>314.39999999999998</v>
      </c>
      <c r="I1061" s="454">
        <f t="shared" si="52"/>
        <v>161.78</v>
      </c>
      <c r="J1061" s="455"/>
      <c r="K1061" s="454" t="e">
        <f>#N/A</f>
        <v>#N/A</v>
      </c>
      <c r="L1061" s="455"/>
      <c r="M1061" s="454" t="e">
        <f>#N/A</f>
        <v>#N/A</v>
      </c>
    </row>
    <row r="1062" spans="1:13" ht="15.5">
      <c r="A1062" s="218"/>
      <c r="B1062" s="43" t="s">
        <v>1664</v>
      </c>
      <c r="C1062" s="44" t="s">
        <v>1666</v>
      </c>
      <c r="D1062" s="48"/>
      <c r="E1062" s="48"/>
      <c r="F1062" s="50">
        <v>1169.28</v>
      </c>
      <c r="G1062" s="456"/>
      <c r="H1062" s="454">
        <f t="shared" si="52"/>
        <v>314.39999999999998</v>
      </c>
      <c r="I1062" s="454">
        <f t="shared" si="52"/>
        <v>161.78</v>
      </c>
      <c r="J1062" s="455"/>
      <c r="K1062" s="454" t="e">
        <f>#N/A</f>
        <v>#N/A</v>
      </c>
      <c r="L1062" s="455"/>
      <c r="M1062" s="454" t="e">
        <f>#N/A</f>
        <v>#N/A</v>
      </c>
    </row>
    <row r="1063" spans="1:13" ht="15.5">
      <c r="A1063" s="218"/>
      <c r="B1063" s="43" t="s">
        <v>1664</v>
      </c>
      <c r="C1063" s="44" t="s">
        <v>1667</v>
      </c>
      <c r="D1063" s="48"/>
      <c r="E1063" s="48"/>
      <c r="F1063" s="50">
        <v>1169.28</v>
      </c>
      <c r="G1063" s="456"/>
      <c r="H1063" s="454">
        <f t="shared" ref="H1063:I1082" si="53">IFERROR(IF(ISNUMBER($F1063),ROUND($F1063*H$1,2),""),"N/A")</f>
        <v>314.39999999999998</v>
      </c>
      <c r="I1063" s="454">
        <f t="shared" si="53"/>
        <v>161.78</v>
      </c>
      <c r="J1063" s="455"/>
      <c r="K1063" s="454" t="e">
        <f>#N/A</f>
        <v>#N/A</v>
      </c>
      <c r="L1063" s="455"/>
      <c r="M1063" s="454" t="e">
        <f>#N/A</f>
        <v>#N/A</v>
      </c>
    </row>
    <row r="1064" spans="1:13" ht="15.5">
      <c r="A1064" s="214" t="s">
        <v>1668</v>
      </c>
      <c r="B1064" s="64" t="s">
        <v>1669</v>
      </c>
      <c r="C1064" s="65" t="s">
        <v>1670</v>
      </c>
      <c r="D1064" s="217"/>
      <c r="E1064" s="217"/>
      <c r="F1064" s="67">
        <v>1419.18</v>
      </c>
      <c r="G1064" s="456"/>
      <c r="H1064" s="454">
        <f t="shared" si="53"/>
        <v>381.6</v>
      </c>
      <c r="I1064" s="454">
        <f t="shared" si="53"/>
        <v>196.36</v>
      </c>
      <c r="J1064" s="455"/>
      <c r="K1064" s="454" t="e">
        <f>#N/A</f>
        <v>#N/A</v>
      </c>
      <c r="L1064" s="455"/>
      <c r="M1064" s="454" t="e">
        <f>#N/A</f>
        <v>#N/A</v>
      </c>
    </row>
    <row r="1065" spans="1:13" ht="15.5">
      <c r="A1065" s="218"/>
      <c r="B1065" s="43" t="s">
        <v>1669</v>
      </c>
      <c r="C1065" s="44" t="s">
        <v>1671</v>
      </c>
      <c r="D1065" s="48"/>
      <c r="E1065" s="48"/>
      <c r="F1065" s="50">
        <v>1419.18</v>
      </c>
      <c r="G1065" s="456"/>
      <c r="H1065" s="454">
        <f t="shared" si="53"/>
        <v>381.6</v>
      </c>
      <c r="I1065" s="454">
        <f t="shared" si="53"/>
        <v>196.36</v>
      </c>
      <c r="J1065" s="455"/>
      <c r="K1065" s="454" t="e">
        <f>#N/A</f>
        <v>#N/A</v>
      </c>
      <c r="L1065" s="455"/>
      <c r="M1065" s="454" t="e">
        <f>#N/A</f>
        <v>#N/A</v>
      </c>
    </row>
    <row r="1066" spans="1:13" ht="15.5">
      <c r="A1066" s="214" t="s">
        <v>1672</v>
      </c>
      <c r="B1066" s="64" t="s">
        <v>1673</v>
      </c>
      <c r="C1066" s="65" t="s">
        <v>1674</v>
      </c>
      <c r="D1066" s="217"/>
      <c r="E1066" s="217"/>
      <c r="F1066" s="67">
        <v>1281.3599999999999</v>
      </c>
      <c r="G1066" s="456"/>
      <c r="H1066" s="454">
        <f t="shared" si="53"/>
        <v>344.54</v>
      </c>
      <c r="I1066" s="454">
        <f t="shared" si="53"/>
        <v>177.29</v>
      </c>
      <c r="J1066" s="455"/>
      <c r="K1066" s="454" t="e">
        <f>#N/A</f>
        <v>#N/A</v>
      </c>
      <c r="L1066" s="455"/>
      <c r="M1066" s="454" t="e">
        <f>#N/A</f>
        <v>#N/A</v>
      </c>
    </row>
    <row r="1067" spans="1:13" ht="15.5">
      <c r="A1067" s="218"/>
      <c r="B1067" s="43" t="s">
        <v>1673</v>
      </c>
      <c r="C1067" s="44" t="s">
        <v>1675</v>
      </c>
      <c r="D1067" s="48"/>
      <c r="E1067" s="48"/>
      <c r="F1067" s="50">
        <v>1281.3599999999999</v>
      </c>
      <c r="G1067" s="456"/>
      <c r="H1067" s="454">
        <f t="shared" si="53"/>
        <v>344.54</v>
      </c>
      <c r="I1067" s="454">
        <f t="shared" si="53"/>
        <v>177.29</v>
      </c>
      <c r="J1067" s="455"/>
      <c r="K1067" s="454" t="e">
        <f>#N/A</f>
        <v>#N/A</v>
      </c>
      <c r="L1067" s="455"/>
      <c r="M1067" s="454" t="e">
        <f>#N/A</f>
        <v>#N/A</v>
      </c>
    </row>
    <row r="1068" spans="1:13" ht="15.5">
      <c r="A1068" s="214" t="s">
        <v>1676</v>
      </c>
      <c r="B1068" s="64" t="s">
        <v>1677</v>
      </c>
      <c r="C1068" s="65" t="s">
        <v>1678</v>
      </c>
      <c r="D1068" s="217"/>
      <c r="E1068" s="217"/>
      <c r="F1068" s="67">
        <v>2634.95</v>
      </c>
      <c r="G1068" s="456"/>
      <c r="H1068" s="454">
        <f t="shared" si="53"/>
        <v>708.5</v>
      </c>
      <c r="I1068" s="454">
        <f t="shared" si="53"/>
        <v>364.57</v>
      </c>
      <c r="J1068" s="455"/>
      <c r="K1068" s="454" t="e">
        <f>#N/A</f>
        <v>#N/A</v>
      </c>
      <c r="L1068" s="455"/>
      <c r="M1068" s="454" t="e">
        <f>#N/A</f>
        <v>#N/A</v>
      </c>
    </row>
    <row r="1069" spans="1:13" ht="15.5">
      <c r="A1069" s="218"/>
      <c r="B1069" s="43" t="s">
        <v>1677</v>
      </c>
      <c r="C1069" s="44" t="s">
        <v>1679</v>
      </c>
      <c r="D1069" s="48"/>
      <c r="E1069" s="48"/>
      <c r="F1069" s="50">
        <v>2634.95</v>
      </c>
      <c r="G1069" s="456"/>
      <c r="H1069" s="454">
        <f t="shared" si="53"/>
        <v>708.5</v>
      </c>
      <c r="I1069" s="454">
        <f t="shared" si="53"/>
        <v>364.57</v>
      </c>
      <c r="J1069" s="455"/>
      <c r="K1069" s="454" t="e">
        <f>#N/A</f>
        <v>#N/A</v>
      </c>
      <c r="L1069" s="455"/>
      <c r="M1069" s="454" t="e">
        <f>#N/A</f>
        <v>#N/A</v>
      </c>
    </row>
    <row r="1070" spans="1:13" ht="15.5">
      <c r="A1070" s="214" t="s">
        <v>1680</v>
      </c>
      <c r="B1070" s="64" t="s">
        <v>1681</v>
      </c>
      <c r="C1070" s="65" t="s">
        <v>1682</v>
      </c>
      <c r="D1070" s="217"/>
      <c r="E1070" s="217"/>
      <c r="F1070" s="67">
        <v>2503.66</v>
      </c>
      <c r="G1070" s="456"/>
      <c r="H1070" s="454">
        <f t="shared" si="53"/>
        <v>673.2</v>
      </c>
      <c r="I1070" s="454">
        <f t="shared" si="53"/>
        <v>346.41</v>
      </c>
      <c r="J1070" s="455"/>
      <c r="K1070" s="454" t="e">
        <f>#N/A</f>
        <v>#N/A</v>
      </c>
      <c r="L1070" s="455"/>
      <c r="M1070" s="454" t="e">
        <f>#N/A</f>
        <v>#N/A</v>
      </c>
    </row>
    <row r="1071" spans="1:13" ht="15.5">
      <c r="A1071" s="218"/>
      <c r="B1071" s="43" t="s">
        <v>1681</v>
      </c>
      <c r="C1071" s="44" t="s">
        <v>1683</v>
      </c>
      <c r="D1071" s="48"/>
      <c r="E1071" s="48"/>
      <c r="F1071" s="50">
        <v>2503.66</v>
      </c>
      <c r="G1071" s="456"/>
      <c r="H1071" s="454">
        <f t="shared" si="53"/>
        <v>673.2</v>
      </c>
      <c r="I1071" s="454">
        <f t="shared" si="53"/>
        <v>346.41</v>
      </c>
      <c r="J1071" s="455"/>
      <c r="K1071" s="454" t="e">
        <f>#N/A</f>
        <v>#N/A</v>
      </c>
      <c r="L1071" s="455"/>
      <c r="M1071" s="454" t="e">
        <f>#N/A</f>
        <v>#N/A</v>
      </c>
    </row>
    <row r="1072" spans="1:13" ht="15.5">
      <c r="A1072" s="214" t="s">
        <v>1684</v>
      </c>
      <c r="B1072" s="64" t="s">
        <v>1685</v>
      </c>
      <c r="C1072" s="65" t="s">
        <v>1686</v>
      </c>
      <c r="D1072" s="217"/>
      <c r="E1072" s="217"/>
      <c r="F1072" s="67">
        <v>5162.76</v>
      </c>
      <c r="G1072" s="456"/>
      <c r="H1072" s="454">
        <f t="shared" si="53"/>
        <v>1388.2</v>
      </c>
      <c r="I1072" s="454">
        <f t="shared" si="53"/>
        <v>714.32</v>
      </c>
      <c r="J1072" s="455"/>
      <c r="K1072" s="454" t="e">
        <f>#N/A</f>
        <v>#N/A</v>
      </c>
      <c r="L1072" s="455"/>
      <c r="M1072" s="454" t="e">
        <f>#N/A</f>
        <v>#N/A</v>
      </c>
    </row>
    <row r="1073" spans="1:13" ht="15.5">
      <c r="A1073" s="218"/>
      <c r="B1073" s="43" t="s">
        <v>1685</v>
      </c>
      <c r="C1073" s="44" t="s">
        <v>1687</v>
      </c>
      <c r="D1073" s="48"/>
      <c r="E1073" s="48"/>
      <c r="F1073" s="50">
        <v>5162.76</v>
      </c>
      <c r="G1073" s="456"/>
      <c r="H1073" s="454">
        <f t="shared" si="53"/>
        <v>1388.2</v>
      </c>
      <c r="I1073" s="454">
        <f t="shared" si="53"/>
        <v>714.32</v>
      </c>
      <c r="J1073" s="455"/>
      <c r="K1073" s="454" t="e">
        <f>#N/A</f>
        <v>#N/A</v>
      </c>
      <c r="L1073" s="455"/>
      <c r="M1073" s="454" t="e">
        <f>#N/A</f>
        <v>#N/A</v>
      </c>
    </row>
    <row r="1074" spans="1:13" ht="15.5">
      <c r="A1074" s="214" t="s">
        <v>1688</v>
      </c>
      <c r="B1074" s="64" t="s">
        <v>1689</v>
      </c>
      <c r="C1074" s="65" t="s">
        <v>1690</v>
      </c>
      <c r="D1074" s="217"/>
      <c r="E1074" s="217"/>
      <c r="F1074" s="67">
        <v>3187.89</v>
      </c>
      <c r="G1074" s="456"/>
      <c r="H1074" s="454">
        <f t="shared" si="53"/>
        <v>857.18</v>
      </c>
      <c r="I1074" s="454">
        <f t="shared" si="53"/>
        <v>441.08</v>
      </c>
      <c r="J1074" s="455"/>
      <c r="K1074" s="454" t="e">
        <f>#N/A</f>
        <v>#N/A</v>
      </c>
      <c r="L1074" s="455"/>
      <c r="M1074" s="454" t="e">
        <f>#N/A</f>
        <v>#N/A</v>
      </c>
    </row>
    <row r="1075" spans="1:13" ht="15.5">
      <c r="A1075" s="218"/>
      <c r="B1075" s="43" t="s">
        <v>1689</v>
      </c>
      <c r="C1075" s="44" t="s">
        <v>1691</v>
      </c>
      <c r="D1075" s="48"/>
      <c r="E1075" s="48"/>
      <c r="F1075" s="50">
        <v>3187.89</v>
      </c>
      <c r="G1075" s="456"/>
      <c r="H1075" s="454">
        <f t="shared" si="53"/>
        <v>857.18</v>
      </c>
      <c r="I1075" s="454">
        <f t="shared" si="53"/>
        <v>441.08</v>
      </c>
      <c r="J1075" s="455"/>
      <c r="K1075" s="454" t="e">
        <f>#N/A</f>
        <v>#N/A</v>
      </c>
      <c r="L1075" s="455"/>
      <c r="M1075" s="454" t="e">
        <f>#N/A</f>
        <v>#N/A</v>
      </c>
    </row>
    <row r="1076" spans="1:13" ht="15.5">
      <c r="A1076" s="218"/>
      <c r="B1076" s="43" t="s">
        <v>1689</v>
      </c>
      <c r="C1076" s="44" t="s">
        <v>1692</v>
      </c>
      <c r="D1076" s="48"/>
      <c r="E1076" s="48"/>
      <c r="F1076" s="50">
        <v>3187.89</v>
      </c>
      <c r="G1076" s="456"/>
      <c r="H1076" s="454">
        <f t="shared" si="53"/>
        <v>857.18</v>
      </c>
      <c r="I1076" s="454">
        <f t="shared" si="53"/>
        <v>441.08</v>
      </c>
      <c r="J1076" s="455"/>
      <c r="K1076" s="454" t="e">
        <f>#N/A</f>
        <v>#N/A</v>
      </c>
      <c r="L1076" s="455"/>
      <c r="M1076" s="454" t="e">
        <f>#N/A</f>
        <v>#N/A</v>
      </c>
    </row>
    <row r="1077" spans="1:13" ht="15.5">
      <c r="A1077" s="214" t="s">
        <v>1693</v>
      </c>
      <c r="B1077" s="64" t="s">
        <v>1694</v>
      </c>
      <c r="C1077" s="65" t="s">
        <v>1695</v>
      </c>
      <c r="D1077" s="217"/>
      <c r="E1077" s="217"/>
      <c r="F1077" s="67">
        <v>4755.2</v>
      </c>
      <c r="G1077" s="456"/>
      <c r="H1077" s="454">
        <f t="shared" si="53"/>
        <v>1278.6099999999999</v>
      </c>
      <c r="I1077" s="454">
        <f t="shared" si="53"/>
        <v>657.93</v>
      </c>
      <c r="J1077" s="455"/>
      <c r="K1077" s="454" t="e">
        <f>#N/A</f>
        <v>#N/A</v>
      </c>
      <c r="L1077" s="455"/>
      <c r="M1077" s="454" t="e">
        <f>#N/A</f>
        <v>#N/A</v>
      </c>
    </row>
    <row r="1078" spans="1:13" ht="15.5">
      <c r="A1078" s="218"/>
      <c r="B1078" s="43" t="s">
        <v>1694</v>
      </c>
      <c r="C1078" s="44" t="s">
        <v>1696</v>
      </c>
      <c r="D1078" s="48"/>
      <c r="E1078" s="48"/>
      <c r="F1078" s="50">
        <v>4755.2</v>
      </c>
      <c r="G1078" s="456"/>
      <c r="H1078" s="454">
        <f t="shared" si="53"/>
        <v>1278.6099999999999</v>
      </c>
      <c r="I1078" s="454">
        <f t="shared" si="53"/>
        <v>657.93</v>
      </c>
      <c r="J1078" s="455"/>
      <c r="K1078" s="454" t="e">
        <f>#N/A</f>
        <v>#N/A</v>
      </c>
      <c r="L1078" s="455"/>
      <c r="M1078" s="454" t="e">
        <f>#N/A</f>
        <v>#N/A</v>
      </c>
    </row>
    <row r="1079" spans="1:13" ht="15.5">
      <c r="A1079" s="214" t="s">
        <v>1697</v>
      </c>
      <c r="B1079" s="64" t="s">
        <v>1698</v>
      </c>
      <c r="C1079" s="65" t="s">
        <v>1699</v>
      </c>
      <c r="D1079" s="217"/>
      <c r="E1079" s="217"/>
      <c r="F1079" s="67">
        <v>6557.76</v>
      </c>
      <c r="G1079" s="456"/>
      <c r="H1079" s="454">
        <f t="shared" si="53"/>
        <v>1763.29</v>
      </c>
      <c r="I1079" s="454">
        <f t="shared" si="53"/>
        <v>907.34</v>
      </c>
      <c r="J1079" s="455"/>
      <c r="K1079" s="454" t="e">
        <f>#N/A</f>
        <v>#N/A</v>
      </c>
      <c r="L1079" s="455"/>
      <c r="M1079" s="454" t="e">
        <f>#N/A</f>
        <v>#N/A</v>
      </c>
    </row>
    <row r="1080" spans="1:13" ht="15.5">
      <c r="A1080" s="218"/>
      <c r="B1080" s="43" t="s">
        <v>1698</v>
      </c>
      <c r="C1080" s="44" t="s">
        <v>1700</v>
      </c>
      <c r="D1080" s="48"/>
      <c r="E1080" s="48"/>
      <c r="F1080" s="50">
        <v>6557.76</v>
      </c>
      <c r="G1080" s="456"/>
      <c r="H1080" s="454">
        <f t="shared" si="53"/>
        <v>1763.29</v>
      </c>
      <c r="I1080" s="454">
        <f t="shared" si="53"/>
        <v>907.34</v>
      </c>
      <c r="J1080" s="455"/>
      <c r="K1080" s="454" t="e">
        <f>#N/A</f>
        <v>#N/A</v>
      </c>
      <c r="L1080" s="455"/>
      <c r="M1080" s="454" t="e">
        <f>#N/A</f>
        <v>#N/A</v>
      </c>
    </row>
    <row r="1081" spans="1:13" ht="15.5">
      <c r="A1081" s="214" t="s">
        <v>1701</v>
      </c>
      <c r="B1081" s="64" t="s">
        <v>1702</v>
      </c>
      <c r="C1081" s="65" t="s">
        <v>1703</v>
      </c>
      <c r="D1081" s="217"/>
      <c r="E1081" s="217"/>
      <c r="F1081" s="67">
        <v>7108.24</v>
      </c>
      <c r="G1081" s="456"/>
      <c r="H1081" s="454">
        <f t="shared" si="53"/>
        <v>1911.31</v>
      </c>
      <c r="I1081" s="454">
        <f t="shared" si="53"/>
        <v>983.5</v>
      </c>
      <c r="J1081" s="455"/>
      <c r="K1081" s="454" t="e">
        <f>#N/A</f>
        <v>#N/A</v>
      </c>
      <c r="L1081" s="455"/>
      <c r="M1081" s="454" t="e">
        <f>#N/A</f>
        <v>#N/A</v>
      </c>
    </row>
    <row r="1082" spans="1:13" ht="15.5">
      <c r="A1082" s="218"/>
      <c r="B1082" s="43" t="s">
        <v>1702</v>
      </c>
      <c r="C1082" s="44" t="s">
        <v>1704</v>
      </c>
      <c r="D1082" s="48"/>
      <c r="E1082" s="48"/>
      <c r="F1082" s="50">
        <v>7108.24</v>
      </c>
      <c r="G1082" s="456"/>
      <c r="H1082" s="454">
        <f t="shared" si="53"/>
        <v>1911.31</v>
      </c>
      <c r="I1082" s="454">
        <f t="shared" si="53"/>
        <v>983.5</v>
      </c>
      <c r="J1082" s="455"/>
      <c r="K1082" s="454" t="e">
        <f>#N/A</f>
        <v>#N/A</v>
      </c>
      <c r="L1082" s="455"/>
      <c r="M1082" s="454" t="e">
        <f>#N/A</f>
        <v>#N/A</v>
      </c>
    </row>
    <row r="1083" spans="1:13" ht="15.5">
      <c r="A1083" s="218"/>
      <c r="B1083" s="43" t="s">
        <v>1702</v>
      </c>
      <c r="C1083" s="44" t="s">
        <v>1705</v>
      </c>
      <c r="D1083" s="48"/>
      <c r="E1083" s="48"/>
      <c r="F1083" s="50">
        <v>7108.24</v>
      </c>
      <c r="G1083" s="456"/>
      <c r="H1083" s="454">
        <f t="shared" ref="H1083:I1102" si="54">IFERROR(IF(ISNUMBER($F1083),ROUND($F1083*H$1,2),""),"N/A")</f>
        <v>1911.31</v>
      </c>
      <c r="I1083" s="454">
        <f t="shared" si="54"/>
        <v>983.5</v>
      </c>
      <c r="J1083" s="455"/>
      <c r="K1083" s="454" t="e">
        <f>#N/A</f>
        <v>#N/A</v>
      </c>
      <c r="L1083" s="455"/>
      <c r="M1083" s="454" t="e">
        <f>#N/A</f>
        <v>#N/A</v>
      </c>
    </row>
    <row r="1084" spans="1:13" ht="15.5">
      <c r="A1084" s="214" t="s">
        <v>1706</v>
      </c>
      <c r="B1084" s="64" t="s">
        <v>1707</v>
      </c>
      <c r="C1084" s="65" t="s">
        <v>1708</v>
      </c>
      <c r="D1084" s="217"/>
      <c r="E1084" s="217"/>
      <c r="F1084" s="67">
        <v>8226.36</v>
      </c>
      <c r="G1084" s="456"/>
      <c r="H1084" s="454">
        <f t="shared" si="54"/>
        <v>2211.9499999999998</v>
      </c>
      <c r="I1084" s="454">
        <f t="shared" si="54"/>
        <v>1138.21</v>
      </c>
      <c r="J1084" s="455"/>
      <c r="K1084" s="454" t="e">
        <f>#N/A</f>
        <v>#N/A</v>
      </c>
      <c r="L1084" s="455"/>
      <c r="M1084" s="454" t="e">
        <f>#N/A</f>
        <v>#N/A</v>
      </c>
    </row>
    <row r="1085" spans="1:13" ht="15.5">
      <c r="A1085" s="218"/>
      <c r="B1085" s="52" t="s">
        <v>1707</v>
      </c>
      <c r="C1085" s="53" t="s">
        <v>1709</v>
      </c>
      <c r="D1085" s="61"/>
      <c r="E1085" s="61"/>
      <c r="F1085" s="62">
        <v>8226.36</v>
      </c>
      <c r="G1085" s="456"/>
      <c r="H1085" s="454">
        <f t="shared" si="54"/>
        <v>2211.9499999999998</v>
      </c>
      <c r="I1085" s="454">
        <f t="shared" si="54"/>
        <v>1138.21</v>
      </c>
      <c r="J1085" s="455"/>
      <c r="K1085" s="454" t="e">
        <f>#N/A</f>
        <v>#N/A</v>
      </c>
      <c r="L1085" s="455"/>
      <c r="M1085" s="454" t="e">
        <f>#N/A</f>
        <v>#N/A</v>
      </c>
    </row>
    <row r="1086" spans="1:13" ht="15.5">
      <c r="A1086" s="220" t="s">
        <v>1710</v>
      </c>
      <c r="B1086" s="106"/>
      <c r="C1086" s="107"/>
      <c r="D1086" s="108"/>
      <c r="E1086" s="108"/>
      <c r="F1086" s="109"/>
      <c r="G1086" s="456"/>
      <c r="H1086" s="454" t="str">
        <f t="shared" si="54"/>
        <v/>
      </c>
      <c r="I1086" s="454" t="str">
        <f t="shared" si="54"/>
        <v/>
      </c>
      <c r="J1086" s="455"/>
      <c r="K1086" s="454"/>
      <c r="L1086" s="455"/>
      <c r="M1086" s="454"/>
    </row>
    <row r="1087" spans="1:13" ht="15.5">
      <c r="A1087" s="117" t="s">
        <v>1711</v>
      </c>
      <c r="B1087" s="37" t="s">
        <v>1712</v>
      </c>
      <c r="C1087" s="38" t="s">
        <v>1713</v>
      </c>
      <c r="D1087" s="58"/>
      <c r="E1087" s="58"/>
      <c r="F1087" s="59">
        <v>741.03</v>
      </c>
      <c r="G1087" s="456"/>
      <c r="H1087" s="454">
        <f t="shared" si="54"/>
        <v>199.25</v>
      </c>
      <c r="I1087" s="454">
        <f t="shared" si="54"/>
        <v>102.53</v>
      </c>
      <c r="J1087" s="455"/>
      <c r="K1087" s="454" t="e">
        <f>#N/A</f>
        <v>#N/A</v>
      </c>
      <c r="L1087" s="455"/>
      <c r="M1087" s="454" t="e">
        <f>#N/A</f>
        <v>#N/A</v>
      </c>
    </row>
    <row r="1088" spans="1:13" ht="15.5">
      <c r="A1088" s="117"/>
      <c r="B1088" s="43" t="s">
        <v>1714</v>
      </c>
      <c r="C1088" s="44" t="s">
        <v>1715</v>
      </c>
      <c r="D1088" s="48"/>
      <c r="E1088" s="48"/>
      <c r="F1088" s="50">
        <v>741.03</v>
      </c>
      <c r="G1088" s="456"/>
      <c r="H1088" s="454">
        <f t="shared" si="54"/>
        <v>199.25</v>
      </c>
      <c r="I1088" s="454">
        <f t="shared" si="54"/>
        <v>102.53</v>
      </c>
      <c r="J1088" s="455"/>
      <c r="K1088" s="454" t="e">
        <f>#N/A</f>
        <v>#N/A</v>
      </c>
      <c r="L1088" s="455"/>
      <c r="M1088" s="454" t="e">
        <f>#N/A</f>
        <v>#N/A</v>
      </c>
    </row>
    <row r="1089" spans="1:13" ht="15.5">
      <c r="A1089" s="117"/>
      <c r="B1089" s="52" t="s">
        <v>1716</v>
      </c>
      <c r="C1089" s="53" t="s">
        <v>1717</v>
      </c>
      <c r="D1089" s="61"/>
      <c r="E1089" s="141"/>
      <c r="F1089" s="62">
        <v>741.03</v>
      </c>
      <c r="G1089" s="456"/>
      <c r="H1089" s="454">
        <f t="shared" si="54"/>
        <v>199.25</v>
      </c>
      <c r="I1089" s="454">
        <f t="shared" si="54"/>
        <v>102.53</v>
      </c>
      <c r="J1089" s="455"/>
      <c r="K1089" s="454" t="e">
        <f>#N/A</f>
        <v>#N/A</v>
      </c>
      <c r="L1089" s="455"/>
      <c r="M1089" s="454" t="e">
        <f>#N/A</f>
        <v>#N/A</v>
      </c>
    </row>
    <row r="1090" spans="1:13" ht="15.5">
      <c r="A1090" s="214" t="s">
        <v>1718</v>
      </c>
      <c r="B1090" s="64" t="s">
        <v>1719</v>
      </c>
      <c r="C1090" s="65" t="s">
        <v>1720</v>
      </c>
      <c r="D1090" s="208"/>
      <c r="E1090" s="208"/>
      <c r="F1090" s="67">
        <v>1814.94</v>
      </c>
      <c r="G1090" s="456"/>
      <c r="H1090" s="454">
        <f t="shared" si="54"/>
        <v>488.01</v>
      </c>
      <c r="I1090" s="454">
        <f t="shared" si="54"/>
        <v>251.12</v>
      </c>
      <c r="J1090" s="455"/>
      <c r="K1090" s="454" t="e">
        <f>#N/A</f>
        <v>#N/A</v>
      </c>
      <c r="L1090" s="455"/>
      <c r="M1090" s="454" t="e">
        <f>#N/A</f>
        <v>#N/A</v>
      </c>
    </row>
    <row r="1091" spans="1:13" ht="15.5">
      <c r="A1091" s="117"/>
      <c r="B1091" s="43" t="s">
        <v>1721</v>
      </c>
      <c r="C1091" s="44" t="s">
        <v>1722</v>
      </c>
      <c r="D1091" s="48"/>
      <c r="E1091" s="48"/>
      <c r="F1091" s="50">
        <v>1814.94</v>
      </c>
      <c r="G1091" s="456"/>
      <c r="H1091" s="454">
        <f t="shared" si="54"/>
        <v>488.01</v>
      </c>
      <c r="I1091" s="454">
        <f t="shared" si="54"/>
        <v>251.12</v>
      </c>
      <c r="J1091" s="455"/>
      <c r="K1091" s="454" t="e">
        <f>#N/A</f>
        <v>#N/A</v>
      </c>
      <c r="L1091" s="455"/>
      <c r="M1091" s="454" t="e">
        <f>#N/A</f>
        <v>#N/A</v>
      </c>
    </row>
    <row r="1092" spans="1:13" ht="15.5">
      <c r="A1092" s="117"/>
      <c r="B1092" s="43" t="s">
        <v>1723</v>
      </c>
      <c r="C1092" s="44" t="s">
        <v>1724</v>
      </c>
      <c r="D1092" s="48"/>
      <c r="E1092" s="48"/>
      <c r="F1092" s="50">
        <v>1814.94</v>
      </c>
      <c r="G1092" s="456"/>
      <c r="H1092" s="454">
        <f t="shared" si="54"/>
        <v>488.01</v>
      </c>
      <c r="I1092" s="454">
        <f t="shared" si="54"/>
        <v>251.12</v>
      </c>
      <c r="J1092" s="455"/>
      <c r="K1092" s="454" t="e">
        <f>#N/A</f>
        <v>#N/A</v>
      </c>
      <c r="L1092" s="455"/>
      <c r="M1092" s="454" t="e">
        <f>#N/A</f>
        <v>#N/A</v>
      </c>
    </row>
    <row r="1093" spans="1:13" ht="15.5">
      <c r="A1093" s="117"/>
      <c r="B1093" s="52" t="s">
        <v>1725</v>
      </c>
      <c r="C1093" s="53" t="s">
        <v>1726</v>
      </c>
      <c r="D1093" s="61"/>
      <c r="E1093" s="61"/>
      <c r="F1093" s="62">
        <v>1814.94</v>
      </c>
      <c r="G1093" s="456"/>
      <c r="H1093" s="454">
        <f t="shared" si="54"/>
        <v>488.01</v>
      </c>
      <c r="I1093" s="454">
        <f t="shared" si="54"/>
        <v>251.12</v>
      </c>
      <c r="J1093" s="455"/>
      <c r="K1093" s="454" t="e">
        <f>#N/A</f>
        <v>#N/A</v>
      </c>
      <c r="L1093" s="455"/>
      <c r="M1093" s="454" t="e">
        <f>#N/A</f>
        <v>#N/A</v>
      </c>
    </row>
    <row r="1094" spans="1:13" ht="15.5">
      <c r="A1094" s="214" t="s">
        <v>1727</v>
      </c>
      <c r="B1094" s="64" t="s">
        <v>1728</v>
      </c>
      <c r="C1094" s="221" t="s">
        <v>1729</v>
      </c>
      <c r="D1094" s="208"/>
      <c r="E1094" s="208"/>
      <c r="F1094" s="67">
        <v>4160.22</v>
      </c>
      <c r="G1094" s="456"/>
      <c r="H1094" s="454">
        <f t="shared" si="54"/>
        <v>1118.6300000000001</v>
      </c>
      <c r="I1094" s="454">
        <f t="shared" si="54"/>
        <v>575.61</v>
      </c>
      <c r="J1094" s="455"/>
      <c r="K1094" s="454" t="e">
        <f>#N/A</f>
        <v>#N/A</v>
      </c>
      <c r="L1094" s="455"/>
      <c r="M1094" s="454" t="e">
        <f>#N/A</f>
        <v>#N/A</v>
      </c>
    </row>
    <row r="1095" spans="1:13" ht="15.5">
      <c r="A1095" s="117"/>
      <c r="B1095" s="222" t="s">
        <v>1730</v>
      </c>
      <c r="C1095" s="53" t="s">
        <v>1731</v>
      </c>
      <c r="D1095" s="61"/>
      <c r="E1095" s="61"/>
      <c r="F1095" s="62">
        <v>4160.22</v>
      </c>
      <c r="G1095" s="456"/>
      <c r="H1095" s="454">
        <f t="shared" si="54"/>
        <v>1118.6300000000001</v>
      </c>
      <c r="I1095" s="454">
        <f t="shared" si="54"/>
        <v>575.61</v>
      </c>
      <c r="J1095" s="455"/>
      <c r="K1095" s="454" t="e">
        <f>#N/A</f>
        <v>#N/A</v>
      </c>
      <c r="L1095" s="455"/>
      <c r="M1095" s="454" t="e">
        <f>#N/A</f>
        <v>#N/A</v>
      </c>
    </row>
    <row r="1096" spans="1:13" ht="15.5">
      <c r="A1096" s="105" t="s">
        <v>1732</v>
      </c>
      <c r="B1096" s="106"/>
      <c r="C1096" s="107"/>
      <c r="D1096" s="108"/>
      <c r="E1096" s="108"/>
      <c r="F1096" s="109"/>
      <c r="G1096" s="456"/>
      <c r="H1096" s="454" t="str">
        <f t="shared" si="54"/>
        <v/>
      </c>
      <c r="I1096" s="454" t="str">
        <f t="shared" si="54"/>
        <v/>
      </c>
      <c r="J1096" s="455"/>
      <c r="K1096" s="454"/>
      <c r="L1096" s="455"/>
      <c r="M1096" s="454"/>
    </row>
    <row r="1097" spans="1:13" ht="15.5">
      <c r="A1097" s="117" t="s">
        <v>1733</v>
      </c>
      <c r="B1097" s="37" t="s">
        <v>1734</v>
      </c>
      <c r="C1097" s="38" t="s">
        <v>1735</v>
      </c>
      <c r="D1097" s="58"/>
      <c r="E1097" s="58"/>
      <c r="F1097" s="59">
        <v>216.19</v>
      </c>
      <c r="G1097" s="456"/>
      <c r="H1097" s="454">
        <f t="shared" si="54"/>
        <v>58.13</v>
      </c>
      <c r="I1097" s="454">
        <f t="shared" si="54"/>
        <v>29.91</v>
      </c>
      <c r="J1097" s="455"/>
      <c r="K1097" s="454" t="e">
        <f>#N/A</f>
        <v>#N/A</v>
      </c>
      <c r="L1097" s="455"/>
      <c r="M1097" s="454" t="e">
        <f>#N/A</f>
        <v>#N/A</v>
      </c>
    </row>
    <row r="1098" spans="1:13" ht="15.5">
      <c r="A1098" s="117"/>
      <c r="B1098" s="52" t="s">
        <v>1734</v>
      </c>
      <c r="C1098" s="53" t="s">
        <v>1736</v>
      </c>
      <c r="D1098" s="61"/>
      <c r="E1098" s="61"/>
      <c r="F1098" s="62">
        <v>216.19</v>
      </c>
      <c r="G1098" s="456"/>
      <c r="H1098" s="454">
        <f t="shared" si="54"/>
        <v>58.13</v>
      </c>
      <c r="I1098" s="454">
        <f t="shared" si="54"/>
        <v>29.91</v>
      </c>
      <c r="J1098" s="455"/>
      <c r="K1098" s="454" t="e">
        <f>#N/A</f>
        <v>#N/A</v>
      </c>
      <c r="L1098" s="455"/>
      <c r="M1098" s="454" t="e">
        <f>#N/A</f>
        <v>#N/A</v>
      </c>
    </row>
    <row r="1099" spans="1:13" ht="15.5">
      <c r="A1099" s="214" t="s">
        <v>1737</v>
      </c>
      <c r="B1099" s="64" t="s">
        <v>1738</v>
      </c>
      <c r="C1099" s="65" t="s">
        <v>1739</v>
      </c>
      <c r="D1099" s="208"/>
      <c r="E1099" s="208"/>
      <c r="F1099" s="67">
        <v>563.02</v>
      </c>
      <c r="G1099" s="456"/>
      <c r="H1099" s="454">
        <f t="shared" si="54"/>
        <v>151.38999999999999</v>
      </c>
      <c r="I1099" s="454">
        <f t="shared" si="54"/>
        <v>77.900000000000006</v>
      </c>
      <c r="J1099" s="455"/>
      <c r="K1099" s="454" t="e">
        <f>#N/A</f>
        <v>#N/A</v>
      </c>
      <c r="L1099" s="455"/>
      <c r="M1099" s="454" t="e">
        <f>#N/A</f>
        <v>#N/A</v>
      </c>
    </row>
    <row r="1100" spans="1:13" ht="15.5">
      <c r="A1100" s="121"/>
      <c r="B1100" s="96" t="s">
        <v>1738</v>
      </c>
      <c r="C1100" s="97" t="s">
        <v>1740</v>
      </c>
      <c r="D1100" s="98"/>
      <c r="E1100" s="98"/>
      <c r="F1100" s="99">
        <v>563.02</v>
      </c>
      <c r="G1100" s="456"/>
      <c r="H1100" s="454">
        <f t="shared" si="54"/>
        <v>151.38999999999999</v>
      </c>
      <c r="I1100" s="454">
        <f t="shared" si="54"/>
        <v>77.900000000000006</v>
      </c>
      <c r="J1100" s="455"/>
      <c r="K1100" s="454" t="e">
        <f>#N/A</f>
        <v>#N/A</v>
      </c>
      <c r="L1100" s="455"/>
      <c r="M1100" s="454" t="e">
        <f>#N/A</f>
        <v>#N/A</v>
      </c>
    </row>
    <row r="1101" spans="1:13" ht="15.5">
      <c r="A1101" s="214" t="s">
        <v>1741</v>
      </c>
      <c r="B1101" s="64" t="s">
        <v>1742</v>
      </c>
      <c r="C1101" s="65" t="s">
        <v>1743</v>
      </c>
      <c r="D1101" s="208"/>
      <c r="E1101" s="208"/>
      <c r="F1101" s="67">
        <v>1977.97</v>
      </c>
      <c r="G1101" s="456"/>
      <c r="H1101" s="454">
        <f t="shared" si="54"/>
        <v>531.85</v>
      </c>
      <c r="I1101" s="454">
        <f t="shared" si="54"/>
        <v>273.67</v>
      </c>
      <c r="J1101" s="455"/>
      <c r="K1101" s="454" t="e">
        <f>#N/A</f>
        <v>#N/A</v>
      </c>
      <c r="L1101" s="455"/>
      <c r="M1101" s="454" t="e">
        <f>#N/A</f>
        <v>#N/A</v>
      </c>
    </row>
    <row r="1102" spans="1:13" ht="15.5">
      <c r="A1102" s="218"/>
      <c r="B1102" s="43" t="s">
        <v>1742</v>
      </c>
      <c r="C1102" s="44" t="s">
        <v>1744</v>
      </c>
      <c r="D1102" s="48"/>
      <c r="E1102" s="48"/>
      <c r="F1102" s="50">
        <v>1977.97</v>
      </c>
      <c r="G1102" s="456"/>
      <c r="H1102" s="454">
        <f t="shared" si="54"/>
        <v>531.85</v>
      </c>
      <c r="I1102" s="454">
        <f t="shared" si="54"/>
        <v>273.67</v>
      </c>
      <c r="J1102" s="455"/>
      <c r="K1102" s="454" t="e">
        <f>#N/A</f>
        <v>#N/A</v>
      </c>
      <c r="L1102" s="455"/>
      <c r="M1102" s="454" t="e">
        <f>#N/A</f>
        <v>#N/A</v>
      </c>
    </row>
    <row r="1103" spans="1:13" ht="15.5">
      <c r="A1103" s="214" t="s">
        <v>1745</v>
      </c>
      <c r="B1103" s="64" t="s">
        <v>1746</v>
      </c>
      <c r="C1103" s="65" t="s">
        <v>1747</v>
      </c>
      <c r="D1103" s="208"/>
      <c r="E1103" s="208"/>
      <c r="F1103" s="67">
        <v>4547.24</v>
      </c>
      <c r="G1103" s="456"/>
      <c r="H1103" s="454">
        <f t="shared" ref="H1103:I1122" si="55">IFERROR(IF(ISNUMBER($F1103),ROUND($F1103*H$1,2),""),"N/A")</f>
        <v>1222.69</v>
      </c>
      <c r="I1103" s="454">
        <f t="shared" si="55"/>
        <v>629.16</v>
      </c>
      <c r="J1103" s="455"/>
      <c r="K1103" s="454" t="e">
        <f>#N/A</f>
        <v>#N/A</v>
      </c>
      <c r="L1103" s="455"/>
      <c r="M1103" s="454" t="e">
        <f>#N/A</f>
        <v>#N/A</v>
      </c>
    </row>
    <row r="1104" spans="1:13" ht="15.5">
      <c r="A1104" s="117"/>
      <c r="B1104" s="43" t="s">
        <v>1746</v>
      </c>
      <c r="C1104" s="44" t="s">
        <v>1748</v>
      </c>
      <c r="D1104" s="48"/>
      <c r="E1104" s="48"/>
      <c r="F1104" s="50">
        <v>4547.24</v>
      </c>
      <c r="G1104" s="456"/>
      <c r="H1104" s="454">
        <f t="shared" si="55"/>
        <v>1222.69</v>
      </c>
      <c r="I1104" s="454">
        <f t="shared" si="55"/>
        <v>629.16</v>
      </c>
      <c r="J1104" s="455"/>
      <c r="K1104" s="454" t="e">
        <f>#N/A</f>
        <v>#N/A</v>
      </c>
      <c r="L1104" s="455"/>
      <c r="M1104" s="454" t="e">
        <f>#N/A</f>
        <v>#N/A</v>
      </c>
    </row>
    <row r="1105" spans="1:13" ht="15.5">
      <c r="A1105" s="214" t="s">
        <v>1749</v>
      </c>
      <c r="B1105" s="64" t="s">
        <v>1750</v>
      </c>
      <c r="C1105" s="65" t="s">
        <v>1751</v>
      </c>
      <c r="D1105" s="208"/>
      <c r="E1105" s="223"/>
      <c r="F1105" s="67">
        <v>2067.34</v>
      </c>
      <c r="G1105" s="456"/>
      <c r="H1105" s="454">
        <f t="shared" si="55"/>
        <v>555.88</v>
      </c>
      <c r="I1105" s="454">
        <f t="shared" si="55"/>
        <v>286.04000000000002</v>
      </c>
      <c r="J1105" s="455"/>
      <c r="K1105" s="454" t="e">
        <f>#N/A</f>
        <v>#N/A</v>
      </c>
      <c r="L1105" s="455"/>
      <c r="M1105" s="454" t="e">
        <f>#N/A</f>
        <v>#N/A</v>
      </c>
    </row>
    <row r="1106" spans="1:13" ht="15.5">
      <c r="A1106" s="121"/>
      <c r="B1106" s="96" t="s">
        <v>1655</v>
      </c>
      <c r="C1106" s="97" t="s">
        <v>1752</v>
      </c>
      <c r="D1106" s="98"/>
      <c r="E1106" s="98"/>
      <c r="F1106" s="99">
        <v>2067.34</v>
      </c>
      <c r="G1106" s="456"/>
      <c r="H1106" s="454">
        <f t="shared" si="55"/>
        <v>555.88</v>
      </c>
      <c r="I1106" s="454">
        <f t="shared" si="55"/>
        <v>286.04000000000002</v>
      </c>
      <c r="J1106" s="455"/>
      <c r="K1106" s="454" t="e">
        <f>#N/A</f>
        <v>#N/A</v>
      </c>
      <c r="L1106" s="455"/>
      <c r="M1106" s="454" t="e">
        <f>#N/A</f>
        <v>#N/A</v>
      </c>
    </row>
    <row r="1107" spans="1:13" ht="15.5">
      <c r="A1107" s="214" t="s">
        <v>1753</v>
      </c>
      <c r="B1107" s="64" t="s">
        <v>1754</v>
      </c>
      <c r="C1107" s="65" t="s">
        <v>1755</v>
      </c>
      <c r="D1107" s="208"/>
      <c r="E1107" s="223"/>
      <c r="F1107" s="67">
        <v>906.98</v>
      </c>
      <c r="G1107" s="456"/>
      <c r="H1107" s="454">
        <f t="shared" si="55"/>
        <v>243.87</v>
      </c>
      <c r="I1107" s="454">
        <f t="shared" si="55"/>
        <v>125.49</v>
      </c>
      <c r="J1107" s="455"/>
      <c r="K1107" s="454" t="e">
        <f>#N/A</f>
        <v>#N/A</v>
      </c>
      <c r="L1107" s="455"/>
      <c r="M1107" s="454" t="e">
        <f>#N/A</f>
        <v>#N/A</v>
      </c>
    </row>
    <row r="1108" spans="1:13" ht="15.5">
      <c r="A1108" s="121"/>
      <c r="B1108" s="96" t="s">
        <v>1648</v>
      </c>
      <c r="C1108" s="97" t="s">
        <v>1756</v>
      </c>
      <c r="D1108" s="98"/>
      <c r="E1108" s="98"/>
      <c r="F1108" s="99">
        <v>906.98</v>
      </c>
      <c r="G1108" s="456"/>
      <c r="H1108" s="454">
        <f t="shared" si="55"/>
        <v>243.87</v>
      </c>
      <c r="I1108" s="454">
        <f t="shared" si="55"/>
        <v>125.49</v>
      </c>
      <c r="J1108" s="455"/>
      <c r="K1108" s="454" t="e">
        <f>#N/A</f>
        <v>#N/A</v>
      </c>
      <c r="L1108" s="455"/>
      <c r="M1108" s="454" t="e">
        <f>#N/A</f>
        <v>#N/A</v>
      </c>
    </row>
    <row r="1109" spans="1:13" ht="15.5">
      <c r="A1109" s="214" t="s">
        <v>1757</v>
      </c>
      <c r="B1109" s="64" t="s">
        <v>1758</v>
      </c>
      <c r="C1109" s="65" t="s">
        <v>1759</v>
      </c>
      <c r="D1109" s="208"/>
      <c r="E1109" s="223"/>
      <c r="F1109" s="67">
        <v>3192.56</v>
      </c>
      <c r="G1109" s="456"/>
      <c r="H1109" s="454">
        <f t="shared" si="55"/>
        <v>858.44</v>
      </c>
      <c r="I1109" s="454">
        <f t="shared" si="55"/>
        <v>441.73</v>
      </c>
      <c r="J1109" s="455"/>
      <c r="K1109" s="454" t="e">
        <f>#N/A</f>
        <v>#N/A</v>
      </c>
      <c r="L1109" s="455"/>
      <c r="M1109" s="454" t="e">
        <f>#N/A</f>
        <v>#N/A</v>
      </c>
    </row>
    <row r="1110" spans="1:13" ht="15.5">
      <c r="A1110" s="121"/>
      <c r="B1110" s="96" t="s">
        <v>1659</v>
      </c>
      <c r="C1110" s="97" t="s">
        <v>1760</v>
      </c>
      <c r="D1110" s="98"/>
      <c r="E1110" s="98"/>
      <c r="F1110" s="99">
        <v>3192.56</v>
      </c>
      <c r="G1110" s="456"/>
      <c r="H1110" s="454">
        <f t="shared" si="55"/>
        <v>858.44</v>
      </c>
      <c r="I1110" s="454">
        <f t="shared" si="55"/>
        <v>441.73</v>
      </c>
      <c r="J1110" s="455"/>
      <c r="K1110" s="454" t="e">
        <f>#N/A</f>
        <v>#N/A</v>
      </c>
      <c r="L1110" s="455"/>
      <c r="M1110" s="454" t="e">
        <f>#N/A</f>
        <v>#N/A</v>
      </c>
    </row>
    <row r="1111" spans="1:13" ht="15.5">
      <c r="A1111" s="214" t="s">
        <v>1761</v>
      </c>
      <c r="B1111" s="64" t="s">
        <v>1762</v>
      </c>
      <c r="C1111" s="65" t="s">
        <v>1763</v>
      </c>
      <c r="D1111" s="208"/>
      <c r="E1111" s="223"/>
      <c r="F1111" s="67">
        <v>1063.9000000000001</v>
      </c>
      <c r="G1111" s="456"/>
      <c r="H1111" s="454">
        <f t="shared" si="55"/>
        <v>286.07</v>
      </c>
      <c r="I1111" s="454">
        <f t="shared" si="55"/>
        <v>147.19999999999999</v>
      </c>
      <c r="J1111" s="455"/>
      <c r="K1111" s="454" t="e">
        <f>#N/A</f>
        <v>#N/A</v>
      </c>
      <c r="L1111" s="455"/>
      <c r="M1111" s="454" t="e">
        <f>#N/A</f>
        <v>#N/A</v>
      </c>
    </row>
    <row r="1112" spans="1:13" ht="15.5">
      <c r="A1112" s="121"/>
      <c r="B1112" s="96" t="s">
        <v>1664</v>
      </c>
      <c r="C1112" s="97" t="s">
        <v>1764</v>
      </c>
      <c r="D1112" s="98"/>
      <c r="E1112" s="98"/>
      <c r="F1112" s="99">
        <v>1063.9000000000001</v>
      </c>
      <c r="G1112" s="456"/>
      <c r="H1112" s="454">
        <f t="shared" si="55"/>
        <v>286.07</v>
      </c>
      <c r="I1112" s="454">
        <f t="shared" si="55"/>
        <v>147.19999999999999</v>
      </c>
      <c r="J1112" s="455"/>
      <c r="K1112" s="454" t="e">
        <f>#N/A</f>
        <v>#N/A</v>
      </c>
      <c r="L1112" s="455"/>
      <c r="M1112" s="454" t="e">
        <f>#N/A</f>
        <v>#N/A</v>
      </c>
    </row>
    <row r="1113" spans="1:13" ht="15.5">
      <c r="A1113" s="214" t="s">
        <v>1765</v>
      </c>
      <c r="B1113" s="64" t="s">
        <v>1766</v>
      </c>
      <c r="C1113" s="65" t="s">
        <v>1767</v>
      </c>
      <c r="D1113" s="208"/>
      <c r="E1113" s="223"/>
      <c r="F1113" s="67">
        <v>2529.5700000000002</v>
      </c>
      <c r="G1113" s="456"/>
      <c r="H1113" s="454">
        <f t="shared" si="55"/>
        <v>680.17</v>
      </c>
      <c r="I1113" s="454">
        <f t="shared" si="55"/>
        <v>349.99</v>
      </c>
      <c r="J1113" s="455"/>
      <c r="K1113" s="454" t="e">
        <f>#N/A</f>
        <v>#N/A</v>
      </c>
      <c r="L1113" s="455"/>
      <c r="M1113" s="454" t="e">
        <f>#N/A</f>
        <v>#N/A</v>
      </c>
    </row>
    <row r="1114" spans="1:13" ht="15.5">
      <c r="A1114" s="121"/>
      <c r="B1114" s="96" t="s">
        <v>1677</v>
      </c>
      <c r="C1114" s="97" t="s">
        <v>1768</v>
      </c>
      <c r="D1114" s="98"/>
      <c r="E1114" s="98"/>
      <c r="F1114" s="99">
        <v>2529.5700000000002</v>
      </c>
      <c r="G1114" s="456"/>
      <c r="H1114" s="454">
        <f t="shared" si="55"/>
        <v>680.17</v>
      </c>
      <c r="I1114" s="454">
        <f t="shared" si="55"/>
        <v>349.99</v>
      </c>
      <c r="J1114" s="455"/>
      <c r="K1114" s="454" t="e">
        <f>#N/A</f>
        <v>#N/A</v>
      </c>
      <c r="L1114" s="455"/>
      <c r="M1114" s="454" t="e">
        <f>#N/A</f>
        <v>#N/A</v>
      </c>
    </row>
    <row r="1115" spans="1:13" ht="15.5">
      <c r="A1115" s="214" t="s">
        <v>1769</v>
      </c>
      <c r="B1115" s="64" t="s">
        <v>1770</v>
      </c>
      <c r="C1115" s="65" t="s">
        <v>1771</v>
      </c>
      <c r="D1115" s="208"/>
      <c r="E1115" s="223"/>
      <c r="F1115" s="67">
        <v>2398.2800000000002</v>
      </c>
      <c r="G1115" s="456"/>
      <c r="H1115" s="454">
        <f t="shared" si="55"/>
        <v>644.86</v>
      </c>
      <c r="I1115" s="454">
        <f t="shared" si="55"/>
        <v>331.83</v>
      </c>
      <c r="J1115" s="455"/>
      <c r="K1115" s="454" t="e">
        <f>#N/A</f>
        <v>#N/A</v>
      </c>
      <c r="L1115" s="455"/>
      <c r="M1115" s="454" t="e">
        <f>#N/A</f>
        <v>#N/A</v>
      </c>
    </row>
    <row r="1116" spans="1:13" ht="15.5">
      <c r="A1116" s="121"/>
      <c r="B1116" s="96" t="s">
        <v>1681</v>
      </c>
      <c r="C1116" s="97" t="s">
        <v>1772</v>
      </c>
      <c r="D1116" s="98"/>
      <c r="E1116" s="98"/>
      <c r="F1116" s="99">
        <v>2398.2800000000002</v>
      </c>
      <c r="G1116" s="456"/>
      <c r="H1116" s="454">
        <f t="shared" si="55"/>
        <v>644.86</v>
      </c>
      <c r="I1116" s="454">
        <f t="shared" si="55"/>
        <v>331.83</v>
      </c>
      <c r="J1116" s="455"/>
      <c r="K1116" s="454" t="e">
        <f>#N/A</f>
        <v>#N/A</v>
      </c>
      <c r="L1116" s="455"/>
      <c r="M1116" s="454" t="e">
        <f>#N/A</f>
        <v>#N/A</v>
      </c>
    </row>
    <row r="1117" spans="1:13" ht="15.5">
      <c r="A1117" s="214" t="s">
        <v>1773</v>
      </c>
      <c r="B1117" s="64" t="s">
        <v>1774</v>
      </c>
      <c r="C1117" s="65" t="s">
        <v>1775</v>
      </c>
      <c r="D1117" s="208"/>
      <c r="E1117" s="223"/>
      <c r="F1117" s="67">
        <v>5057.38</v>
      </c>
      <c r="G1117" s="456"/>
      <c r="H1117" s="454">
        <f t="shared" si="55"/>
        <v>1359.86</v>
      </c>
      <c r="I1117" s="454">
        <f t="shared" si="55"/>
        <v>699.74</v>
      </c>
      <c r="J1117" s="455"/>
      <c r="K1117" s="454" t="e">
        <f>#N/A</f>
        <v>#N/A</v>
      </c>
      <c r="L1117" s="455"/>
      <c r="M1117" s="454" t="e">
        <f>#N/A</f>
        <v>#N/A</v>
      </c>
    </row>
    <row r="1118" spans="1:13" ht="15.5">
      <c r="A1118" s="121"/>
      <c r="B1118" s="96" t="s">
        <v>1685</v>
      </c>
      <c r="C1118" s="97" t="s">
        <v>1776</v>
      </c>
      <c r="D1118" s="98"/>
      <c r="E1118" s="98"/>
      <c r="F1118" s="99">
        <v>5057.38</v>
      </c>
      <c r="G1118" s="456"/>
      <c r="H1118" s="454">
        <f t="shared" si="55"/>
        <v>1359.86</v>
      </c>
      <c r="I1118" s="454">
        <f t="shared" si="55"/>
        <v>699.74</v>
      </c>
      <c r="J1118" s="455"/>
      <c r="K1118" s="454" t="e">
        <f>#N/A</f>
        <v>#N/A</v>
      </c>
      <c r="L1118" s="455"/>
      <c r="M1118" s="454" t="e">
        <f>#N/A</f>
        <v>#N/A</v>
      </c>
    </row>
    <row r="1119" spans="1:13" ht="15.5">
      <c r="A1119" s="214" t="s">
        <v>1777</v>
      </c>
      <c r="B1119" s="64" t="s">
        <v>1778</v>
      </c>
      <c r="C1119" s="65" t="s">
        <v>1779</v>
      </c>
      <c r="D1119" s="208"/>
      <c r="E1119" s="223"/>
      <c r="F1119" s="67">
        <v>4649.82</v>
      </c>
      <c r="G1119" s="456"/>
      <c r="H1119" s="454">
        <f t="shared" si="55"/>
        <v>1250.27</v>
      </c>
      <c r="I1119" s="454">
        <f t="shared" si="55"/>
        <v>643.35</v>
      </c>
      <c r="J1119" s="455"/>
      <c r="K1119" s="454" t="e">
        <f>#N/A</f>
        <v>#N/A</v>
      </c>
      <c r="L1119" s="455"/>
      <c r="M1119" s="454" t="e">
        <f>#N/A</f>
        <v>#N/A</v>
      </c>
    </row>
    <row r="1120" spans="1:13" ht="15.5">
      <c r="A1120" s="121"/>
      <c r="B1120" s="96" t="s">
        <v>1694</v>
      </c>
      <c r="C1120" s="97" t="s">
        <v>1780</v>
      </c>
      <c r="D1120" s="98"/>
      <c r="E1120" s="98"/>
      <c r="F1120" s="99">
        <v>4649.82</v>
      </c>
      <c r="G1120" s="456"/>
      <c r="H1120" s="454">
        <f t="shared" si="55"/>
        <v>1250.27</v>
      </c>
      <c r="I1120" s="454">
        <f t="shared" si="55"/>
        <v>643.35</v>
      </c>
      <c r="J1120" s="455"/>
      <c r="K1120" s="454" t="e">
        <f>#N/A</f>
        <v>#N/A</v>
      </c>
      <c r="L1120" s="455"/>
      <c r="M1120" s="454" t="e">
        <f>#N/A</f>
        <v>#N/A</v>
      </c>
    </row>
    <row r="1121" spans="1:13" ht="15.5">
      <c r="A1121" s="214" t="s">
        <v>1781</v>
      </c>
      <c r="B1121" s="64" t="s">
        <v>1782</v>
      </c>
      <c r="C1121" s="65" t="s">
        <v>1783</v>
      </c>
      <c r="D1121" s="208"/>
      <c r="E1121" s="223"/>
      <c r="F1121" s="67">
        <v>6452.38</v>
      </c>
      <c r="G1121" s="456"/>
      <c r="H1121" s="454">
        <f t="shared" si="55"/>
        <v>1734.96</v>
      </c>
      <c r="I1121" s="454">
        <f t="shared" si="55"/>
        <v>892.76</v>
      </c>
      <c r="J1121" s="455"/>
      <c r="K1121" s="454" t="e">
        <f>#N/A</f>
        <v>#N/A</v>
      </c>
      <c r="L1121" s="455"/>
      <c r="M1121" s="454" t="e">
        <f>#N/A</f>
        <v>#N/A</v>
      </c>
    </row>
    <row r="1122" spans="1:13" ht="15.5">
      <c r="A1122" s="121"/>
      <c r="B1122" s="96" t="s">
        <v>1698</v>
      </c>
      <c r="C1122" s="97" t="s">
        <v>1784</v>
      </c>
      <c r="D1122" s="98"/>
      <c r="E1122" s="98"/>
      <c r="F1122" s="99">
        <v>6452.38</v>
      </c>
      <c r="G1122" s="456"/>
      <c r="H1122" s="454">
        <f t="shared" si="55"/>
        <v>1734.96</v>
      </c>
      <c r="I1122" s="454">
        <f t="shared" si="55"/>
        <v>892.76</v>
      </c>
      <c r="J1122" s="455"/>
      <c r="K1122" s="454" t="e">
        <f>#N/A</f>
        <v>#N/A</v>
      </c>
      <c r="L1122" s="455"/>
      <c r="M1122" s="454" t="e">
        <f>#N/A</f>
        <v>#N/A</v>
      </c>
    </row>
    <row r="1123" spans="1:13" ht="15.5">
      <c r="A1123" s="214" t="s">
        <v>1785</v>
      </c>
      <c r="B1123" s="64" t="s">
        <v>1786</v>
      </c>
      <c r="C1123" s="65" t="s">
        <v>1787</v>
      </c>
      <c r="D1123" s="208"/>
      <c r="E1123" s="223"/>
      <c r="F1123" s="67">
        <v>8120.98</v>
      </c>
      <c r="G1123" s="456"/>
      <c r="H1123" s="454">
        <f t="shared" ref="H1123:I1142" si="56">IFERROR(IF(ISNUMBER($F1123),ROUND($F1123*H$1,2),""),"N/A")</f>
        <v>2183.62</v>
      </c>
      <c r="I1123" s="454">
        <f t="shared" si="56"/>
        <v>1123.6300000000001</v>
      </c>
      <c r="J1123" s="455"/>
      <c r="K1123" s="454" t="e">
        <f>#N/A</f>
        <v>#N/A</v>
      </c>
      <c r="L1123" s="455"/>
      <c r="M1123" s="454" t="e">
        <f>#N/A</f>
        <v>#N/A</v>
      </c>
    </row>
    <row r="1124" spans="1:13" ht="15.5">
      <c r="A1124" s="117"/>
      <c r="B1124" s="52" t="s">
        <v>1707</v>
      </c>
      <c r="C1124" s="53" t="s">
        <v>1788</v>
      </c>
      <c r="D1124" s="61"/>
      <c r="E1124" s="61"/>
      <c r="F1124" s="62">
        <v>8120.98</v>
      </c>
      <c r="G1124" s="456"/>
      <c r="H1124" s="454">
        <f t="shared" si="56"/>
        <v>2183.62</v>
      </c>
      <c r="I1124" s="454">
        <f t="shared" si="56"/>
        <v>1123.6300000000001</v>
      </c>
      <c r="J1124" s="455"/>
      <c r="K1124" s="454" t="e">
        <f>#N/A</f>
        <v>#N/A</v>
      </c>
      <c r="L1124" s="455"/>
      <c r="M1124" s="454" t="e">
        <f>#N/A</f>
        <v>#N/A</v>
      </c>
    </row>
    <row r="1125" spans="1:13" ht="15.5">
      <c r="A1125" s="105" t="s">
        <v>1789</v>
      </c>
      <c r="B1125" s="106"/>
      <c r="C1125" s="107"/>
      <c r="D1125" s="108"/>
      <c r="E1125" s="108"/>
      <c r="F1125" s="109"/>
      <c r="G1125" s="456"/>
      <c r="H1125" s="454" t="str">
        <f t="shared" si="56"/>
        <v/>
      </c>
      <c r="I1125" s="454" t="str">
        <f t="shared" si="56"/>
        <v/>
      </c>
      <c r="J1125" s="455"/>
      <c r="K1125" s="454"/>
      <c r="L1125" s="455"/>
      <c r="M1125" s="454"/>
    </row>
    <row r="1126" spans="1:13" ht="15.5">
      <c r="A1126" s="214" t="s">
        <v>1790</v>
      </c>
      <c r="B1126" s="64" t="s">
        <v>1791</v>
      </c>
      <c r="C1126" s="65" t="s">
        <v>1792</v>
      </c>
      <c r="D1126" s="208"/>
      <c r="E1126" s="208"/>
      <c r="F1126" s="67">
        <v>374.67</v>
      </c>
      <c r="G1126" s="456"/>
      <c r="H1126" s="454">
        <f t="shared" si="56"/>
        <v>100.74</v>
      </c>
      <c r="I1126" s="454">
        <f t="shared" si="56"/>
        <v>51.84</v>
      </c>
      <c r="J1126" s="455"/>
      <c r="K1126" s="454" t="e">
        <f>#N/A</f>
        <v>#N/A</v>
      </c>
      <c r="L1126" s="455"/>
      <c r="M1126" s="454" t="e">
        <f>#N/A</f>
        <v>#N/A</v>
      </c>
    </row>
    <row r="1127" spans="1:13" ht="15.5">
      <c r="A1127" s="117"/>
      <c r="B1127" s="52" t="s">
        <v>1793</v>
      </c>
      <c r="C1127" s="53" t="s">
        <v>1794</v>
      </c>
      <c r="D1127" s="61"/>
      <c r="E1127" s="61"/>
      <c r="F1127" s="62">
        <v>374.67</v>
      </c>
      <c r="G1127" s="456"/>
      <c r="H1127" s="454">
        <f t="shared" si="56"/>
        <v>100.74</v>
      </c>
      <c r="I1127" s="454">
        <f t="shared" si="56"/>
        <v>51.84</v>
      </c>
      <c r="J1127" s="455"/>
      <c r="K1127" s="454" t="e">
        <f>#N/A</f>
        <v>#N/A</v>
      </c>
      <c r="L1127" s="455"/>
      <c r="M1127" s="454" t="e">
        <f>#N/A</f>
        <v>#N/A</v>
      </c>
    </row>
    <row r="1128" spans="1:13" ht="15.5">
      <c r="A1128" s="121"/>
      <c r="B1128" s="96" t="s">
        <v>1795</v>
      </c>
      <c r="C1128" s="97" t="s">
        <v>1796</v>
      </c>
      <c r="D1128" s="98"/>
      <c r="E1128" s="98"/>
      <c r="F1128" s="99">
        <v>374.67</v>
      </c>
      <c r="G1128" s="456"/>
      <c r="H1128" s="454">
        <f t="shared" si="56"/>
        <v>100.74</v>
      </c>
      <c r="I1128" s="454">
        <f t="shared" si="56"/>
        <v>51.84</v>
      </c>
      <c r="J1128" s="455"/>
      <c r="K1128" s="454" t="e">
        <f>#N/A</f>
        <v>#N/A</v>
      </c>
      <c r="L1128" s="455"/>
      <c r="M1128" s="454" t="e">
        <f>#N/A</f>
        <v>#N/A</v>
      </c>
    </row>
    <row r="1129" spans="1:13" ht="15.5">
      <c r="A1129" s="117" t="s">
        <v>1797</v>
      </c>
      <c r="B1129" s="37" t="s">
        <v>1712</v>
      </c>
      <c r="C1129" s="38" t="s">
        <v>1798</v>
      </c>
      <c r="D1129" s="58"/>
      <c r="E1129" s="58"/>
      <c r="F1129" s="59">
        <v>1115.7</v>
      </c>
      <c r="G1129" s="456"/>
      <c r="H1129" s="454">
        <f t="shared" si="56"/>
        <v>300</v>
      </c>
      <c r="I1129" s="454">
        <f t="shared" si="56"/>
        <v>154.37</v>
      </c>
      <c r="J1129" s="455"/>
      <c r="K1129" s="454" t="e">
        <f>#N/A</f>
        <v>#N/A</v>
      </c>
      <c r="L1129" s="455"/>
      <c r="M1129" s="454" t="e">
        <f>#N/A</f>
        <v>#N/A</v>
      </c>
    </row>
    <row r="1130" spans="1:13" ht="15.5">
      <c r="A1130" s="117"/>
      <c r="B1130" s="52" t="s">
        <v>1799</v>
      </c>
      <c r="C1130" s="53" t="s">
        <v>1800</v>
      </c>
      <c r="D1130" s="61"/>
      <c r="E1130" s="61"/>
      <c r="F1130" s="62">
        <v>1115.7</v>
      </c>
      <c r="G1130" s="456"/>
      <c r="H1130" s="454">
        <f t="shared" si="56"/>
        <v>300</v>
      </c>
      <c r="I1130" s="454">
        <f t="shared" si="56"/>
        <v>154.37</v>
      </c>
      <c r="J1130" s="455"/>
      <c r="K1130" s="454" t="e">
        <f>#N/A</f>
        <v>#N/A</v>
      </c>
      <c r="L1130" s="455"/>
      <c r="M1130" s="454" t="e">
        <f>#N/A</f>
        <v>#N/A</v>
      </c>
    </row>
    <row r="1131" spans="1:13" ht="15.5">
      <c r="A1131" s="121"/>
      <c r="B1131" s="96" t="s">
        <v>1716</v>
      </c>
      <c r="C1131" s="97" t="s">
        <v>1801</v>
      </c>
      <c r="D1131" s="98"/>
      <c r="E1131" s="98"/>
      <c r="F1131" s="99">
        <v>1115.7</v>
      </c>
      <c r="G1131" s="456"/>
      <c r="H1131" s="454">
        <f t="shared" si="56"/>
        <v>300</v>
      </c>
      <c r="I1131" s="454">
        <f t="shared" si="56"/>
        <v>154.37</v>
      </c>
      <c r="J1131" s="455"/>
      <c r="K1131" s="454" t="e">
        <f>#N/A</f>
        <v>#N/A</v>
      </c>
      <c r="L1131" s="455"/>
      <c r="M1131" s="454" t="e">
        <f>#N/A</f>
        <v>#N/A</v>
      </c>
    </row>
    <row r="1132" spans="1:13" ht="15.5">
      <c r="A1132" s="117" t="s">
        <v>1802</v>
      </c>
      <c r="B1132" s="37" t="s">
        <v>1719</v>
      </c>
      <c r="C1132" s="38" t="s">
        <v>1803</v>
      </c>
      <c r="D1132" s="58"/>
      <c r="E1132" s="58"/>
      <c r="F1132" s="59">
        <v>2189.61</v>
      </c>
      <c r="G1132" s="456"/>
      <c r="H1132" s="454">
        <f t="shared" si="56"/>
        <v>588.76</v>
      </c>
      <c r="I1132" s="454">
        <f t="shared" si="56"/>
        <v>302.95999999999998</v>
      </c>
      <c r="J1132" s="455"/>
      <c r="K1132" s="454" t="e">
        <f>#N/A</f>
        <v>#N/A</v>
      </c>
      <c r="L1132" s="455"/>
      <c r="M1132" s="454" t="e">
        <f>#N/A</f>
        <v>#N/A</v>
      </c>
    </row>
    <row r="1133" spans="1:13" ht="15.5">
      <c r="A1133" s="117"/>
      <c r="B1133" s="43" t="s">
        <v>1721</v>
      </c>
      <c r="C1133" s="44" t="s">
        <v>1804</v>
      </c>
      <c r="D1133" s="48"/>
      <c r="E1133" s="48"/>
      <c r="F1133" s="50">
        <v>2189.61</v>
      </c>
      <c r="G1133" s="456"/>
      <c r="H1133" s="454">
        <f t="shared" si="56"/>
        <v>588.76</v>
      </c>
      <c r="I1133" s="454">
        <f t="shared" si="56"/>
        <v>302.95999999999998</v>
      </c>
      <c r="J1133" s="455"/>
      <c r="K1133" s="454" t="e">
        <f>#N/A</f>
        <v>#N/A</v>
      </c>
      <c r="L1133" s="455"/>
      <c r="M1133" s="454" t="e">
        <f>#N/A</f>
        <v>#N/A</v>
      </c>
    </row>
    <row r="1134" spans="1:13" ht="15.5">
      <c r="A1134" s="117"/>
      <c r="B1134" s="52" t="s">
        <v>1723</v>
      </c>
      <c r="C1134" s="53" t="s">
        <v>1805</v>
      </c>
      <c r="D1134" s="61"/>
      <c r="E1134" s="61"/>
      <c r="F1134" s="62">
        <v>2189.61</v>
      </c>
      <c r="G1134" s="456"/>
      <c r="H1134" s="454">
        <f t="shared" si="56"/>
        <v>588.76</v>
      </c>
      <c r="I1134" s="454">
        <f t="shared" si="56"/>
        <v>302.95999999999998</v>
      </c>
      <c r="J1134" s="455"/>
      <c r="K1134" s="454" t="e">
        <f>#N/A</f>
        <v>#N/A</v>
      </c>
      <c r="L1134" s="455"/>
      <c r="M1134" s="454" t="e">
        <f>#N/A</f>
        <v>#N/A</v>
      </c>
    </row>
    <row r="1135" spans="1:13" ht="15.5">
      <c r="A1135" s="121"/>
      <c r="B1135" s="96" t="s">
        <v>1725</v>
      </c>
      <c r="C1135" s="97" t="s">
        <v>1806</v>
      </c>
      <c r="D1135" s="98"/>
      <c r="E1135" s="98"/>
      <c r="F1135" s="99">
        <v>2189.61</v>
      </c>
      <c r="G1135" s="456"/>
      <c r="H1135" s="454">
        <f t="shared" si="56"/>
        <v>588.76</v>
      </c>
      <c r="I1135" s="454">
        <f t="shared" si="56"/>
        <v>302.95999999999998</v>
      </c>
      <c r="J1135" s="455"/>
      <c r="K1135" s="454" t="e">
        <f>#N/A</f>
        <v>#N/A</v>
      </c>
      <c r="L1135" s="455"/>
      <c r="M1135" s="454" t="e">
        <f>#N/A</f>
        <v>#N/A</v>
      </c>
    </row>
    <row r="1136" spans="1:13" ht="15.5">
      <c r="A1136" s="117" t="s">
        <v>1807</v>
      </c>
      <c r="B1136" s="37" t="s">
        <v>1728</v>
      </c>
      <c r="C1136" s="38" t="s">
        <v>1808</v>
      </c>
      <c r="D1136" s="58"/>
      <c r="E1136" s="58"/>
      <c r="F1136" s="59">
        <v>4534.8900000000003</v>
      </c>
      <c r="G1136" s="456"/>
      <c r="H1136" s="454">
        <f t="shared" si="56"/>
        <v>1219.3699999999999</v>
      </c>
      <c r="I1136" s="454">
        <f t="shared" si="56"/>
        <v>627.45000000000005</v>
      </c>
      <c r="J1136" s="455"/>
      <c r="K1136" s="454" t="e">
        <f>#N/A</f>
        <v>#N/A</v>
      </c>
      <c r="L1136" s="455"/>
      <c r="M1136" s="454" t="e">
        <f>#N/A</f>
        <v>#N/A</v>
      </c>
    </row>
    <row r="1137" spans="1:13" ht="15.5">
      <c r="A1137" s="117"/>
      <c r="B1137" s="52" t="s">
        <v>1730</v>
      </c>
      <c r="C1137" s="53" t="s">
        <v>1809</v>
      </c>
      <c r="D1137" s="61"/>
      <c r="E1137" s="61"/>
      <c r="F1137" s="62">
        <v>4534.8900000000003</v>
      </c>
      <c r="G1137" s="456"/>
      <c r="H1137" s="454">
        <f t="shared" si="56"/>
        <v>1219.3699999999999</v>
      </c>
      <c r="I1137" s="454">
        <f t="shared" si="56"/>
        <v>627.45000000000005</v>
      </c>
      <c r="J1137" s="455"/>
      <c r="K1137" s="454" t="e">
        <f>#N/A</f>
        <v>#N/A</v>
      </c>
      <c r="L1137" s="455"/>
      <c r="M1137" s="454" t="e">
        <f>#N/A</f>
        <v>#N/A</v>
      </c>
    </row>
    <row r="1138" spans="1:13" ht="15.5">
      <c r="A1138" s="105" t="s">
        <v>1810</v>
      </c>
      <c r="B1138" s="106"/>
      <c r="C1138" s="107"/>
      <c r="D1138" s="108"/>
      <c r="E1138" s="108"/>
      <c r="F1138" s="109"/>
      <c r="G1138" s="456"/>
      <c r="H1138" s="454" t="str">
        <f t="shared" si="56"/>
        <v/>
      </c>
      <c r="I1138" s="454" t="str">
        <f t="shared" si="56"/>
        <v/>
      </c>
      <c r="J1138" s="455"/>
      <c r="K1138" s="454"/>
      <c r="L1138" s="455"/>
      <c r="M1138" s="454"/>
    </row>
    <row r="1139" spans="1:13" ht="15.5">
      <c r="A1139" s="117" t="s">
        <v>1811</v>
      </c>
      <c r="B1139" s="37" t="s">
        <v>1812</v>
      </c>
      <c r="C1139" s="38" t="s">
        <v>1813</v>
      </c>
      <c r="D1139" s="58"/>
      <c r="E1139" s="58"/>
      <c r="F1139" s="59">
        <v>233.2</v>
      </c>
      <c r="G1139" s="456"/>
      <c r="H1139" s="454">
        <f t="shared" si="56"/>
        <v>62.7</v>
      </c>
      <c r="I1139" s="454">
        <f t="shared" si="56"/>
        <v>32.270000000000003</v>
      </c>
      <c r="J1139" s="455"/>
      <c r="K1139" s="454" t="e">
        <f>#N/A</f>
        <v>#N/A</v>
      </c>
      <c r="L1139" s="455"/>
      <c r="M1139" s="454" t="e">
        <f>#N/A</f>
        <v>#N/A</v>
      </c>
    </row>
    <row r="1140" spans="1:13" ht="15.5">
      <c r="A1140" s="117"/>
      <c r="B1140" s="43" t="s">
        <v>1814</v>
      </c>
      <c r="C1140" s="44" t="s">
        <v>1815</v>
      </c>
      <c r="D1140" s="48"/>
      <c r="E1140" s="48"/>
      <c r="F1140" s="50">
        <v>233.2</v>
      </c>
      <c r="G1140" s="456"/>
      <c r="H1140" s="454">
        <f t="shared" si="56"/>
        <v>62.7</v>
      </c>
      <c r="I1140" s="454">
        <f t="shared" si="56"/>
        <v>32.270000000000003</v>
      </c>
      <c r="J1140" s="455"/>
      <c r="K1140" s="454" t="e">
        <f>#N/A</f>
        <v>#N/A</v>
      </c>
      <c r="L1140" s="455"/>
      <c r="M1140" s="454" t="e">
        <f>#N/A</f>
        <v>#N/A</v>
      </c>
    </row>
    <row r="1141" spans="1:13" ht="15.5">
      <c r="A1141" s="117" t="s">
        <v>1816</v>
      </c>
      <c r="B1141" s="37" t="s">
        <v>1734</v>
      </c>
      <c r="C1141" s="38" t="s">
        <v>1817</v>
      </c>
      <c r="D1141" s="58"/>
      <c r="E1141" s="58"/>
      <c r="F1141" s="59">
        <v>590.86</v>
      </c>
      <c r="G1141" s="456"/>
      <c r="H1141" s="454">
        <f t="shared" si="56"/>
        <v>158.87</v>
      </c>
      <c r="I1141" s="454">
        <f t="shared" si="56"/>
        <v>81.75</v>
      </c>
      <c r="J1141" s="455"/>
      <c r="K1141" s="454" t="e">
        <f>#N/A</f>
        <v>#N/A</v>
      </c>
      <c r="L1141" s="455"/>
      <c r="M1141" s="454" t="e">
        <f>#N/A</f>
        <v>#N/A</v>
      </c>
    </row>
    <row r="1142" spans="1:13" ht="15.5">
      <c r="A1142" s="117"/>
      <c r="B1142" s="52" t="s">
        <v>1734</v>
      </c>
      <c r="C1142" s="53" t="s">
        <v>1818</v>
      </c>
      <c r="D1142" s="61"/>
      <c r="E1142" s="61"/>
      <c r="F1142" s="62">
        <v>590.86</v>
      </c>
      <c r="G1142" s="456"/>
      <c r="H1142" s="454">
        <f t="shared" si="56"/>
        <v>158.87</v>
      </c>
      <c r="I1142" s="454">
        <f t="shared" si="56"/>
        <v>81.75</v>
      </c>
      <c r="J1142" s="455"/>
      <c r="K1142" s="454" t="e">
        <f>#N/A</f>
        <v>#N/A</v>
      </c>
      <c r="L1142" s="455"/>
      <c r="M1142" s="454" t="e">
        <f>#N/A</f>
        <v>#N/A</v>
      </c>
    </row>
    <row r="1143" spans="1:13" ht="15.5">
      <c r="A1143" s="214" t="s">
        <v>1819</v>
      </c>
      <c r="B1143" s="64" t="s">
        <v>1738</v>
      </c>
      <c r="C1143" s="65" t="s">
        <v>1820</v>
      </c>
      <c r="D1143" s="208"/>
      <c r="E1143" s="208"/>
      <c r="F1143" s="67">
        <v>937.69</v>
      </c>
      <c r="G1143" s="456"/>
      <c r="H1143" s="454">
        <f t="shared" ref="H1143:I1162" si="57">IFERROR(IF(ISNUMBER($F1143),ROUND($F1143*H$1,2),""),"N/A")</f>
        <v>252.13</v>
      </c>
      <c r="I1143" s="454">
        <f t="shared" si="57"/>
        <v>129.74</v>
      </c>
      <c r="J1143" s="455"/>
      <c r="K1143" s="454" t="e">
        <f>#N/A</f>
        <v>#N/A</v>
      </c>
      <c r="L1143" s="455"/>
      <c r="M1143" s="454" t="e">
        <f>#N/A</f>
        <v>#N/A</v>
      </c>
    </row>
    <row r="1144" spans="1:13" ht="15.5">
      <c r="A1144" s="121"/>
      <c r="B1144" s="96" t="s">
        <v>1738</v>
      </c>
      <c r="C1144" s="97" t="s">
        <v>1821</v>
      </c>
      <c r="D1144" s="98"/>
      <c r="E1144" s="98"/>
      <c r="F1144" s="99">
        <v>937.69</v>
      </c>
      <c r="G1144" s="456"/>
      <c r="H1144" s="454">
        <f t="shared" si="57"/>
        <v>252.13</v>
      </c>
      <c r="I1144" s="454">
        <f t="shared" si="57"/>
        <v>129.74</v>
      </c>
      <c r="J1144" s="455"/>
      <c r="K1144" s="454" t="e">
        <f>#N/A</f>
        <v>#N/A</v>
      </c>
      <c r="L1144" s="455"/>
      <c r="M1144" s="454" t="e">
        <f>#N/A</f>
        <v>#N/A</v>
      </c>
    </row>
    <row r="1145" spans="1:13" ht="15.5">
      <c r="A1145" s="214" t="s">
        <v>1822</v>
      </c>
      <c r="B1145" s="64" t="s">
        <v>1742</v>
      </c>
      <c r="C1145" s="65" t="s">
        <v>1823</v>
      </c>
      <c r="D1145" s="208"/>
      <c r="E1145" s="208"/>
      <c r="F1145" s="67">
        <v>2352.64</v>
      </c>
      <c r="G1145" s="456"/>
      <c r="H1145" s="454">
        <f t="shared" si="57"/>
        <v>632.59</v>
      </c>
      <c r="I1145" s="454">
        <f t="shared" si="57"/>
        <v>325.51</v>
      </c>
      <c r="J1145" s="455"/>
      <c r="K1145" s="454" t="e">
        <f>#N/A</f>
        <v>#N/A</v>
      </c>
      <c r="L1145" s="455"/>
      <c r="M1145" s="454" t="e">
        <f>#N/A</f>
        <v>#N/A</v>
      </c>
    </row>
    <row r="1146" spans="1:13" ht="15.5">
      <c r="A1146" s="218"/>
      <c r="B1146" s="43" t="s">
        <v>1742</v>
      </c>
      <c r="C1146" s="44" t="s">
        <v>1824</v>
      </c>
      <c r="D1146" s="48"/>
      <c r="E1146" s="48"/>
      <c r="F1146" s="50">
        <v>2352.64</v>
      </c>
      <c r="G1146" s="456"/>
      <c r="H1146" s="454">
        <f t="shared" si="57"/>
        <v>632.59</v>
      </c>
      <c r="I1146" s="454">
        <f t="shared" si="57"/>
        <v>325.51</v>
      </c>
      <c r="J1146" s="455"/>
      <c r="K1146" s="454" t="e">
        <f>#N/A</f>
        <v>#N/A</v>
      </c>
      <c r="L1146" s="455"/>
      <c r="M1146" s="454" t="e">
        <f>#N/A</f>
        <v>#N/A</v>
      </c>
    </row>
    <row r="1147" spans="1:13" ht="15.5">
      <c r="A1147" s="214" t="s">
        <v>1825</v>
      </c>
      <c r="B1147" s="64" t="s">
        <v>1746</v>
      </c>
      <c r="C1147" s="65" t="s">
        <v>1826</v>
      </c>
      <c r="D1147" s="208"/>
      <c r="E1147" s="208"/>
      <c r="F1147" s="67">
        <v>4921.91</v>
      </c>
      <c r="G1147" s="456"/>
      <c r="H1147" s="454">
        <f t="shared" si="57"/>
        <v>1323.43</v>
      </c>
      <c r="I1147" s="454">
        <f t="shared" si="57"/>
        <v>681</v>
      </c>
      <c r="J1147" s="455"/>
      <c r="K1147" s="454" t="e">
        <f>#N/A</f>
        <v>#N/A</v>
      </c>
      <c r="L1147" s="455"/>
      <c r="M1147" s="454" t="e">
        <f>#N/A</f>
        <v>#N/A</v>
      </c>
    </row>
    <row r="1148" spans="1:13" ht="15.5">
      <c r="A1148" s="117"/>
      <c r="B1148" s="43" t="s">
        <v>1746</v>
      </c>
      <c r="C1148" s="44" t="s">
        <v>1827</v>
      </c>
      <c r="D1148" s="48"/>
      <c r="E1148" s="48"/>
      <c r="F1148" s="50">
        <v>4921.91</v>
      </c>
      <c r="G1148" s="456"/>
      <c r="H1148" s="454">
        <f t="shared" si="57"/>
        <v>1323.43</v>
      </c>
      <c r="I1148" s="454">
        <f t="shared" si="57"/>
        <v>681</v>
      </c>
      <c r="J1148" s="455"/>
      <c r="K1148" s="454" t="e">
        <f>#N/A</f>
        <v>#N/A</v>
      </c>
      <c r="L1148" s="455"/>
      <c r="M1148" s="454" t="e">
        <f>#N/A</f>
        <v>#N/A</v>
      </c>
    </row>
    <row r="1149" spans="1:13" ht="15.5">
      <c r="A1149" s="214" t="s">
        <v>1828</v>
      </c>
      <c r="B1149" s="64" t="s">
        <v>1750</v>
      </c>
      <c r="C1149" s="65" t="s">
        <v>1829</v>
      </c>
      <c r="D1149" s="208"/>
      <c r="E1149" s="223"/>
      <c r="F1149" s="67">
        <v>2442.0100000000002</v>
      </c>
      <c r="G1149" s="456"/>
      <c r="H1149" s="454">
        <f t="shared" si="57"/>
        <v>656.62</v>
      </c>
      <c r="I1149" s="454">
        <f t="shared" si="57"/>
        <v>337.88</v>
      </c>
      <c r="J1149" s="455"/>
      <c r="K1149" s="454" t="e">
        <f>#N/A</f>
        <v>#N/A</v>
      </c>
      <c r="L1149" s="455"/>
      <c r="M1149" s="454" t="e">
        <f>#N/A</f>
        <v>#N/A</v>
      </c>
    </row>
    <row r="1150" spans="1:13" ht="15.5">
      <c r="A1150" s="121"/>
      <c r="B1150" s="96" t="s">
        <v>1655</v>
      </c>
      <c r="C1150" s="97" t="s">
        <v>1830</v>
      </c>
      <c r="D1150" s="98"/>
      <c r="E1150" s="98"/>
      <c r="F1150" s="99">
        <v>2442.0100000000002</v>
      </c>
      <c r="G1150" s="456"/>
      <c r="H1150" s="454">
        <f t="shared" si="57"/>
        <v>656.62</v>
      </c>
      <c r="I1150" s="454">
        <f t="shared" si="57"/>
        <v>337.88</v>
      </c>
      <c r="J1150" s="455"/>
      <c r="K1150" s="454" t="e">
        <f>#N/A</f>
        <v>#N/A</v>
      </c>
      <c r="L1150" s="455"/>
      <c r="M1150" s="454" t="e">
        <f>#N/A</f>
        <v>#N/A</v>
      </c>
    </row>
    <row r="1151" spans="1:13" ht="15.5">
      <c r="A1151" s="214" t="s">
        <v>1831</v>
      </c>
      <c r="B1151" s="64" t="s">
        <v>1754</v>
      </c>
      <c r="C1151" s="65" t="s">
        <v>1832</v>
      </c>
      <c r="D1151" s="208"/>
      <c r="E1151" s="223"/>
      <c r="F1151" s="67">
        <v>1281.6500000000001</v>
      </c>
      <c r="G1151" s="456"/>
      <c r="H1151" s="454">
        <f t="shared" si="57"/>
        <v>344.62</v>
      </c>
      <c r="I1151" s="454">
        <f t="shared" si="57"/>
        <v>177.33</v>
      </c>
      <c r="J1151" s="455"/>
      <c r="K1151" s="454" t="e">
        <f>#N/A</f>
        <v>#N/A</v>
      </c>
      <c r="L1151" s="455"/>
      <c r="M1151" s="454" t="e">
        <f>#N/A</f>
        <v>#N/A</v>
      </c>
    </row>
    <row r="1152" spans="1:13" ht="15.5">
      <c r="A1152" s="121"/>
      <c r="B1152" s="96" t="s">
        <v>1648</v>
      </c>
      <c r="C1152" s="97" t="s">
        <v>1833</v>
      </c>
      <c r="D1152" s="98"/>
      <c r="E1152" s="98"/>
      <c r="F1152" s="99">
        <v>1281.6500000000001</v>
      </c>
      <c r="G1152" s="456"/>
      <c r="H1152" s="454">
        <f t="shared" si="57"/>
        <v>344.62</v>
      </c>
      <c r="I1152" s="454">
        <f t="shared" si="57"/>
        <v>177.33</v>
      </c>
      <c r="J1152" s="455"/>
      <c r="K1152" s="454" t="e">
        <f>#N/A</f>
        <v>#N/A</v>
      </c>
      <c r="L1152" s="455"/>
      <c r="M1152" s="454" t="e">
        <f>#N/A</f>
        <v>#N/A</v>
      </c>
    </row>
    <row r="1153" spans="1:13" ht="15.5">
      <c r="A1153" s="214" t="s">
        <v>1834</v>
      </c>
      <c r="B1153" s="64" t="s">
        <v>1758</v>
      </c>
      <c r="C1153" s="65" t="s">
        <v>1835</v>
      </c>
      <c r="D1153" s="208"/>
      <c r="E1153" s="223"/>
      <c r="F1153" s="67">
        <v>3567.23</v>
      </c>
      <c r="G1153" s="456"/>
      <c r="H1153" s="454">
        <f t="shared" si="57"/>
        <v>959.18</v>
      </c>
      <c r="I1153" s="454">
        <f t="shared" si="57"/>
        <v>493.57</v>
      </c>
      <c r="J1153" s="455"/>
      <c r="K1153" s="454" t="e">
        <f>#N/A</f>
        <v>#N/A</v>
      </c>
      <c r="L1153" s="455"/>
      <c r="M1153" s="454" t="e">
        <f>#N/A</f>
        <v>#N/A</v>
      </c>
    </row>
    <row r="1154" spans="1:13" ht="15.5">
      <c r="A1154" s="121"/>
      <c r="B1154" s="96" t="s">
        <v>1659</v>
      </c>
      <c r="C1154" s="97" t="s">
        <v>1836</v>
      </c>
      <c r="D1154" s="98"/>
      <c r="E1154" s="98"/>
      <c r="F1154" s="99">
        <v>3567.23</v>
      </c>
      <c r="G1154" s="456"/>
      <c r="H1154" s="454">
        <f t="shared" si="57"/>
        <v>959.18</v>
      </c>
      <c r="I1154" s="454">
        <f t="shared" si="57"/>
        <v>493.57</v>
      </c>
      <c r="J1154" s="455"/>
      <c r="K1154" s="454" t="e">
        <f>#N/A</f>
        <v>#N/A</v>
      </c>
      <c r="L1154" s="455"/>
      <c r="M1154" s="454" t="e">
        <f>#N/A</f>
        <v>#N/A</v>
      </c>
    </row>
    <row r="1155" spans="1:13" ht="15.5">
      <c r="A1155" s="214" t="s">
        <v>1837</v>
      </c>
      <c r="B1155" s="64" t="s">
        <v>1762</v>
      </c>
      <c r="C1155" s="65" t="s">
        <v>1838</v>
      </c>
      <c r="D1155" s="208"/>
      <c r="E1155" s="223"/>
      <c r="F1155" s="67">
        <v>1438.57</v>
      </c>
      <c r="G1155" s="456"/>
      <c r="H1155" s="454">
        <f t="shared" si="57"/>
        <v>386.81</v>
      </c>
      <c r="I1155" s="454">
        <f t="shared" si="57"/>
        <v>199.04</v>
      </c>
      <c r="J1155" s="455"/>
      <c r="K1155" s="454" t="e">
        <f>#N/A</f>
        <v>#N/A</v>
      </c>
      <c r="L1155" s="455"/>
      <c r="M1155" s="454" t="e">
        <f>#N/A</f>
        <v>#N/A</v>
      </c>
    </row>
    <row r="1156" spans="1:13" ht="15.5">
      <c r="A1156" s="121"/>
      <c r="B1156" s="96" t="s">
        <v>1664</v>
      </c>
      <c r="C1156" s="97" t="s">
        <v>1839</v>
      </c>
      <c r="D1156" s="98"/>
      <c r="E1156" s="98"/>
      <c r="F1156" s="99">
        <v>1438.57</v>
      </c>
      <c r="G1156" s="456"/>
      <c r="H1156" s="454">
        <f t="shared" si="57"/>
        <v>386.81</v>
      </c>
      <c r="I1156" s="454">
        <f t="shared" si="57"/>
        <v>199.04</v>
      </c>
      <c r="J1156" s="455"/>
      <c r="K1156" s="454" t="e">
        <f>#N/A</f>
        <v>#N/A</v>
      </c>
      <c r="L1156" s="455"/>
      <c r="M1156" s="454" t="e">
        <f>#N/A</f>
        <v>#N/A</v>
      </c>
    </row>
    <row r="1157" spans="1:13" ht="15.5">
      <c r="A1157" s="214" t="s">
        <v>1840</v>
      </c>
      <c r="B1157" s="64" t="s">
        <v>1841</v>
      </c>
      <c r="C1157" s="65" t="s">
        <v>1842</v>
      </c>
      <c r="D1157" s="208"/>
      <c r="E1157" s="223"/>
      <c r="F1157" s="67">
        <v>1550.65</v>
      </c>
      <c r="G1157" s="456"/>
      <c r="H1157" s="454">
        <f t="shared" si="57"/>
        <v>416.95</v>
      </c>
      <c r="I1157" s="454">
        <f t="shared" si="57"/>
        <v>214.55</v>
      </c>
      <c r="J1157" s="455"/>
      <c r="K1157" s="454" t="e">
        <f>#N/A</f>
        <v>#N/A</v>
      </c>
      <c r="L1157" s="455"/>
      <c r="M1157" s="454" t="e">
        <f>#N/A</f>
        <v>#N/A</v>
      </c>
    </row>
    <row r="1158" spans="1:13" ht="15.5">
      <c r="A1158" s="117"/>
      <c r="B1158" s="52" t="s">
        <v>1673</v>
      </c>
      <c r="C1158" s="53" t="s">
        <v>1843</v>
      </c>
      <c r="D1158" s="61"/>
      <c r="E1158" s="61"/>
      <c r="F1158" s="62">
        <v>1550.65</v>
      </c>
      <c r="G1158" s="456"/>
      <c r="H1158" s="454">
        <f t="shared" si="57"/>
        <v>416.95</v>
      </c>
      <c r="I1158" s="454">
        <f t="shared" si="57"/>
        <v>214.55</v>
      </c>
      <c r="J1158" s="455"/>
      <c r="K1158" s="454" t="e">
        <f>#N/A</f>
        <v>#N/A</v>
      </c>
      <c r="L1158" s="455"/>
      <c r="M1158" s="454" t="e">
        <f>#N/A</f>
        <v>#N/A</v>
      </c>
    </row>
    <row r="1159" spans="1:13" ht="15.5">
      <c r="A1159" s="214" t="s">
        <v>1844</v>
      </c>
      <c r="B1159" s="64" t="s">
        <v>1766</v>
      </c>
      <c r="C1159" s="65" t="s">
        <v>1845</v>
      </c>
      <c r="D1159" s="208"/>
      <c r="E1159" s="223"/>
      <c r="F1159" s="67">
        <v>2904.24</v>
      </c>
      <c r="G1159" s="456"/>
      <c r="H1159" s="454">
        <f t="shared" si="57"/>
        <v>780.91</v>
      </c>
      <c r="I1159" s="454">
        <f t="shared" si="57"/>
        <v>401.83</v>
      </c>
      <c r="J1159" s="455"/>
      <c r="K1159" s="454" t="e">
        <f>#N/A</f>
        <v>#N/A</v>
      </c>
      <c r="L1159" s="455"/>
      <c r="M1159" s="454" t="e">
        <f>#N/A</f>
        <v>#N/A</v>
      </c>
    </row>
    <row r="1160" spans="1:13" ht="15.5">
      <c r="A1160" s="121"/>
      <c r="B1160" s="96" t="s">
        <v>1677</v>
      </c>
      <c r="C1160" s="97" t="s">
        <v>1846</v>
      </c>
      <c r="D1160" s="98"/>
      <c r="E1160" s="98"/>
      <c r="F1160" s="99">
        <v>2904.24</v>
      </c>
      <c r="G1160" s="456"/>
      <c r="H1160" s="454">
        <f t="shared" si="57"/>
        <v>780.91</v>
      </c>
      <c r="I1160" s="454">
        <f t="shared" si="57"/>
        <v>401.83</v>
      </c>
      <c r="J1160" s="455"/>
      <c r="K1160" s="454" t="e">
        <f>#N/A</f>
        <v>#N/A</v>
      </c>
      <c r="L1160" s="455"/>
      <c r="M1160" s="454" t="e">
        <f>#N/A</f>
        <v>#N/A</v>
      </c>
    </row>
    <row r="1161" spans="1:13" ht="15.5">
      <c r="A1161" s="214" t="s">
        <v>1847</v>
      </c>
      <c r="B1161" s="64" t="s">
        <v>1770</v>
      </c>
      <c r="C1161" s="65" t="s">
        <v>1848</v>
      </c>
      <c r="D1161" s="208"/>
      <c r="E1161" s="223"/>
      <c r="F1161" s="67">
        <v>2772.95</v>
      </c>
      <c r="G1161" s="456"/>
      <c r="H1161" s="454">
        <f t="shared" si="57"/>
        <v>745.61</v>
      </c>
      <c r="I1161" s="454">
        <f t="shared" si="57"/>
        <v>383.67</v>
      </c>
      <c r="J1161" s="455"/>
      <c r="K1161" s="454" t="e">
        <f>#N/A</f>
        <v>#N/A</v>
      </c>
      <c r="L1161" s="455"/>
      <c r="M1161" s="454" t="e">
        <f>#N/A</f>
        <v>#N/A</v>
      </c>
    </row>
    <row r="1162" spans="1:13" ht="15.5">
      <c r="A1162" s="121"/>
      <c r="B1162" s="96" t="s">
        <v>1681</v>
      </c>
      <c r="C1162" s="97" t="s">
        <v>1849</v>
      </c>
      <c r="D1162" s="98"/>
      <c r="E1162" s="98"/>
      <c r="F1162" s="99">
        <v>2772.95</v>
      </c>
      <c r="G1162" s="456"/>
      <c r="H1162" s="454">
        <f t="shared" si="57"/>
        <v>745.61</v>
      </c>
      <c r="I1162" s="454">
        <f t="shared" si="57"/>
        <v>383.67</v>
      </c>
      <c r="J1162" s="455"/>
      <c r="K1162" s="454" t="e">
        <f>#N/A</f>
        <v>#N/A</v>
      </c>
      <c r="L1162" s="455"/>
      <c r="M1162" s="454" t="e">
        <f>#N/A</f>
        <v>#N/A</v>
      </c>
    </row>
    <row r="1163" spans="1:13" ht="15.5">
      <c r="A1163" s="214" t="s">
        <v>1850</v>
      </c>
      <c r="B1163" s="64" t="s">
        <v>1774</v>
      </c>
      <c r="C1163" s="65" t="s">
        <v>1851</v>
      </c>
      <c r="D1163" s="208"/>
      <c r="E1163" s="223"/>
      <c r="F1163" s="67">
        <v>5432.05</v>
      </c>
      <c r="G1163" s="456"/>
      <c r="H1163" s="454">
        <f t="shared" ref="H1163:I1182" si="58">IFERROR(IF(ISNUMBER($F1163),ROUND($F1163*H$1,2),""),"N/A")</f>
        <v>1460.6</v>
      </c>
      <c r="I1163" s="454">
        <f t="shared" si="58"/>
        <v>751.58</v>
      </c>
      <c r="J1163" s="455"/>
      <c r="K1163" s="454" t="e">
        <f>#N/A</f>
        <v>#N/A</v>
      </c>
      <c r="L1163" s="455"/>
      <c r="M1163" s="454" t="e">
        <f>#N/A</f>
        <v>#N/A</v>
      </c>
    </row>
    <row r="1164" spans="1:13" ht="15.5">
      <c r="A1164" s="121"/>
      <c r="B1164" s="96" t="s">
        <v>1685</v>
      </c>
      <c r="C1164" s="97" t="s">
        <v>1852</v>
      </c>
      <c r="D1164" s="98"/>
      <c r="E1164" s="98"/>
      <c r="F1164" s="99">
        <v>5432.05</v>
      </c>
      <c r="G1164" s="456"/>
      <c r="H1164" s="454">
        <f t="shared" si="58"/>
        <v>1460.6</v>
      </c>
      <c r="I1164" s="454">
        <f t="shared" si="58"/>
        <v>751.58</v>
      </c>
      <c r="J1164" s="455"/>
      <c r="K1164" s="454" t="e">
        <f>#N/A</f>
        <v>#N/A</v>
      </c>
      <c r="L1164" s="455"/>
      <c r="M1164" s="454" t="e">
        <f>#N/A</f>
        <v>#N/A</v>
      </c>
    </row>
    <row r="1165" spans="1:13" ht="15.5">
      <c r="A1165" s="214" t="s">
        <v>1853</v>
      </c>
      <c r="B1165" s="64" t="s">
        <v>1778</v>
      </c>
      <c r="C1165" s="65" t="s">
        <v>1854</v>
      </c>
      <c r="D1165" s="208"/>
      <c r="E1165" s="223"/>
      <c r="F1165" s="67">
        <v>5024.49</v>
      </c>
      <c r="G1165" s="456"/>
      <c r="H1165" s="454">
        <f t="shared" si="58"/>
        <v>1351.02</v>
      </c>
      <c r="I1165" s="454">
        <f t="shared" si="58"/>
        <v>695.19</v>
      </c>
      <c r="J1165" s="455"/>
      <c r="K1165" s="454" t="e">
        <f>#N/A</f>
        <v>#N/A</v>
      </c>
      <c r="L1165" s="455"/>
      <c r="M1165" s="454" t="e">
        <f>#N/A</f>
        <v>#N/A</v>
      </c>
    </row>
    <row r="1166" spans="1:13" ht="15.5">
      <c r="A1166" s="121"/>
      <c r="B1166" s="96" t="s">
        <v>1694</v>
      </c>
      <c r="C1166" s="97" t="s">
        <v>1855</v>
      </c>
      <c r="D1166" s="98"/>
      <c r="E1166" s="98"/>
      <c r="F1166" s="99">
        <v>5024.49</v>
      </c>
      <c r="G1166" s="456"/>
      <c r="H1166" s="454">
        <f t="shared" si="58"/>
        <v>1351.02</v>
      </c>
      <c r="I1166" s="454">
        <f t="shared" si="58"/>
        <v>695.19</v>
      </c>
      <c r="J1166" s="455"/>
      <c r="K1166" s="454" t="e">
        <f>#N/A</f>
        <v>#N/A</v>
      </c>
      <c r="L1166" s="455"/>
      <c r="M1166" s="454" t="e">
        <f>#N/A</f>
        <v>#N/A</v>
      </c>
    </row>
    <row r="1167" spans="1:13" ht="15.5">
      <c r="A1167" s="214" t="s">
        <v>1856</v>
      </c>
      <c r="B1167" s="64" t="s">
        <v>1782</v>
      </c>
      <c r="C1167" s="65" t="s">
        <v>1857</v>
      </c>
      <c r="D1167" s="208"/>
      <c r="E1167" s="223"/>
      <c r="F1167" s="67">
        <v>6827.05</v>
      </c>
      <c r="G1167" s="456"/>
      <c r="H1167" s="454">
        <f t="shared" si="58"/>
        <v>1835.7</v>
      </c>
      <c r="I1167" s="454">
        <f t="shared" si="58"/>
        <v>944.6</v>
      </c>
      <c r="J1167" s="455"/>
      <c r="K1167" s="454" t="e">
        <f>#N/A</f>
        <v>#N/A</v>
      </c>
      <c r="L1167" s="455"/>
      <c r="M1167" s="454" t="e">
        <f>#N/A</f>
        <v>#N/A</v>
      </c>
    </row>
    <row r="1168" spans="1:13" ht="15.5">
      <c r="A1168" s="121"/>
      <c r="B1168" s="96" t="s">
        <v>1698</v>
      </c>
      <c r="C1168" s="97" t="s">
        <v>1858</v>
      </c>
      <c r="D1168" s="98"/>
      <c r="E1168" s="98"/>
      <c r="F1168" s="99">
        <v>6827.05</v>
      </c>
      <c r="G1168" s="456"/>
      <c r="H1168" s="454">
        <f t="shared" si="58"/>
        <v>1835.7</v>
      </c>
      <c r="I1168" s="454">
        <f t="shared" si="58"/>
        <v>944.6</v>
      </c>
      <c r="J1168" s="455"/>
      <c r="K1168" s="454" t="e">
        <f>#N/A</f>
        <v>#N/A</v>
      </c>
      <c r="L1168" s="455"/>
      <c r="M1168" s="454" t="e">
        <f>#N/A</f>
        <v>#N/A</v>
      </c>
    </row>
    <row r="1169" spans="1:13" ht="15.5">
      <c r="A1169" s="214" t="s">
        <v>1859</v>
      </c>
      <c r="B1169" s="64" t="s">
        <v>1786</v>
      </c>
      <c r="C1169" s="65" t="s">
        <v>1860</v>
      </c>
      <c r="D1169" s="208"/>
      <c r="E1169" s="223"/>
      <c r="F1169" s="67">
        <v>8495.65</v>
      </c>
      <c r="G1169" s="456"/>
      <c r="H1169" s="454">
        <f t="shared" si="58"/>
        <v>2284.36</v>
      </c>
      <c r="I1169" s="454">
        <f t="shared" si="58"/>
        <v>1175.47</v>
      </c>
      <c r="J1169" s="455"/>
      <c r="K1169" s="454" t="e">
        <f>#N/A</f>
        <v>#N/A</v>
      </c>
      <c r="L1169" s="455"/>
      <c r="M1169" s="454" t="e">
        <f>#N/A</f>
        <v>#N/A</v>
      </c>
    </row>
    <row r="1170" spans="1:13" ht="15.5">
      <c r="A1170" s="121"/>
      <c r="B1170" s="96" t="s">
        <v>1707</v>
      </c>
      <c r="C1170" s="97" t="s">
        <v>1861</v>
      </c>
      <c r="D1170" s="98"/>
      <c r="E1170" s="98"/>
      <c r="F1170" s="99">
        <v>8495.65</v>
      </c>
      <c r="G1170" s="456"/>
      <c r="H1170" s="454">
        <f t="shared" si="58"/>
        <v>2284.36</v>
      </c>
      <c r="I1170" s="454">
        <f t="shared" si="58"/>
        <v>1175.47</v>
      </c>
      <c r="J1170" s="455"/>
      <c r="K1170" s="454" t="e">
        <f>#N/A</f>
        <v>#N/A</v>
      </c>
      <c r="L1170" s="455"/>
      <c r="M1170" s="454" t="e">
        <f>#N/A</f>
        <v>#N/A</v>
      </c>
    </row>
    <row r="1171" spans="1:13" ht="15.5">
      <c r="A1171" s="105" t="s">
        <v>1862</v>
      </c>
      <c r="B1171" s="106"/>
      <c r="C1171" s="107"/>
      <c r="D1171" s="108"/>
      <c r="E1171" s="108"/>
      <c r="F1171" s="109"/>
      <c r="G1171" s="456"/>
      <c r="H1171" s="454" t="str">
        <f t="shared" si="58"/>
        <v/>
      </c>
      <c r="I1171" s="454" t="str">
        <f t="shared" si="58"/>
        <v/>
      </c>
      <c r="J1171" s="455"/>
      <c r="K1171" s="454"/>
      <c r="L1171" s="455"/>
      <c r="M1171" s="454"/>
    </row>
    <row r="1172" spans="1:13" ht="15.5">
      <c r="A1172" s="117" t="s">
        <v>1863</v>
      </c>
      <c r="B1172" s="37" t="s">
        <v>1738</v>
      </c>
      <c r="C1172" s="38" t="s">
        <v>1864</v>
      </c>
      <c r="D1172" s="58"/>
      <c r="E1172" s="58"/>
      <c r="F1172" s="59">
        <v>253.78</v>
      </c>
      <c r="G1172" s="456"/>
      <c r="H1172" s="454">
        <f t="shared" si="58"/>
        <v>68.239999999999995</v>
      </c>
      <c r="I1172" s="454">
        <f t="shared" si="58"/>
        <v>35.11</v>
      </c>
      <c r="J1172" s="455"/>
      <c r="K1172" s="454" t="e">
        <f>#N/A</f>
        <v>#N/A</v>
      </c>
      <c r="L1172" s="455"/>
      <c r="M1172" s="454" t="e">
        <f>#N/A</f>
        <v>#N/A</v>
      </c>
    </row>
    <row r="1173" spans="1:13" ht="15.5">
      <c r="A1173" s="224"/>
      <c r="B1173" s="96" t="s">
        <v>1738</v>
      </c>
      <c r="C1173" s="97" t="s">
        <v>1865</v>
      </c>
      <c r="D1173" s="98"/>
      <c r="E1173" s="98"/>
      <c r="F1173" s="99">
        <v>253.78</v>
      </c>
      <c r="G1173" s="456"/>
      <c r="H1173" s="454">
        <f t="shared" si="58"/>
        <v>68.239999999999995</v>
      </c>
      <c r="I1173" s="454">
        <f t="shared" si="58"/>
        <v>35.11</v>
      </c>
      <c r="J1173" s="455"/>
      <c r="K1173" s="454" t="e">
        <f>#N/A</f>
        <v>#N/A</v>
      </c>
      <c r="L1173" s="455"/>
      <c r="M1173" s="454" t="e">
        <f>#N/A</f>
        <v>#N/A</v>
      </c>
    </row>
    <row r="1174" spans="1:13" ht="15.5">
      <c r="A1174" s="214" t="s">
        <v>1866</v>
      </c>
      <c r="B1174" s="64" t="s">
        <v>1742</v>
      </c>
      <c r="C1174" s="65" t="s">
        <v>1867</v>
      </c>
      <c r="D1174" s="208"/>
      <c r="E1174" s="208"/>
      <c r="F1174" s="67">
        <v>1668.73</v>
      </c>
      <c r="G1174" s="456"/>
      <c r="H1174" s="454">
        <f t="shared" si="58"/>
        <v>448.7</v>
      </c>
      <c r="I1174" s="454">
        <f t="shared" si="58"/>
        <v>230.89</v>
      </c>
      <c r="J1174" s="455"/>
      <c r="K1174" s="454" t="e">
        <f>#N/A</f>
        <v>#N/A</v>
      </c>
      <c r="L1174" s="455"/>
      <c r="M1174" s="454" t="e">
        <f>#N/A</f>
        <v>#N/A</v>
      </c>
    </row>
    <row r="1175" spans="1:13" ht="15.5">
      <c r="A1175" s="224"/>
      <c r="B1175" s="96" t="s">
        <v>1742</v>
      </c>
      <c r="C1175" s="97" t="s">
        <v>1868</v>
      </c>
      <c r="D1175" s="98"/>
      <c r="E1175" s="98"/>
      <c r="F1175" s="99">
        <v>1668.73</v>
      </c>
      <c r="G1175" s="456"/>
      <c r="H1175" s="454">
        <f t="shared" si="58"/>
        <v>448.7</v>
      </c>
      <c r="I1175" s="454">
        <f t="shared" si="58"/>
        <v>230.89</v>
      </c>
      <c r="J1175" s="455"/>
      <c r="K1175" s="454" t="e">
        <f>#N/A</f>
        <v>#N/A</v>
      </c>
      <c r="L1175" s="455"/>
      <c r="M1175" s="454" t="e">
        <f>#N/A</f>
        <v>#N/A</v>
      </c>
    </row>
    <row r="1176" spans="1:13" ht="15.5">
      <c r="A1176" s="225" t="s">
        <v>1869</v>
      </c>
      <c r="B1176" s="226" t="s">
        <v>1754</v>
      </c>
      <c r="C1176" s="227" t="s">
        <v>1870</v>
      </c>
      <c r="D1176" s="228"/>
      <c r="E1176" s="229"/>
      <c r="F1176" s="230">
        <v>597.74</v>
      </c>
      <c r="G1176" s="456"/>
      <c r="H1176" s="454">
        <f t="shared" si="58"/>
        <v>160.72</v>
      </c>
      <c r="I1176" s="454">
        <f t="shared" si="58"/>
        <v>82.7</v>
      </c>
      <c r="J1176" s="455"/>
      <c r="K1176" s="454" t="e">
        <f>#N/A</f>
        <v>#N/A</v>
      </c>
      <c r="L1176" s="455"/>
      <c r="M1176" s="454" t="e">
        <f>#N/A</f>
        <v>#N/A</v>
      </c>
    </row>
    <row r="1177" spans="1:13" ht="15.5">
      <c r="A1177" s="214" t="s">
        <v>1871</v>
      </c>
      <c r="B1177" s="64" t="s">
        <v>1664</v>
      </c>
      <c r="C1177" s="65" t="s">
        <v>1872</v>
      </c>
      <c r="D1177" s="217"/>
      <c r="E1177" s="217"/>
      <c r="F1177" s="67">
        <v>754.66</v>
      </c>
      <c r="G1177" s="456"/>
      <c r="H1177" s="454">
        <f t="shared" si="58"/>
        <v>202.92</v>
      </c>
      <c r="I1177" s="454">
        <f t="shared" si="58"/>
        <v>104.42</v>
      </c>
      <c r="J1177" s="455"/>
      <c r="K1177" s="454" t="e">
        <f>#N/A</f>
        <v>#N/A</v>
      </c>
      <c r="L1177" s="455"/>
      <c r="M1177" s="454" t="e">
        <f>#N/A</f>
        <v>#N/A</v>
      </c>
    </row>
    <row r="1178" spans="1:13" ht="15.5">
      <c r="A1178" s="194"/>
      <c r="B1178" s="96" t="s">
        <v>1664</v>
      </c>
      <c r="C1178" s="97" t="s">
        <v>1873</v>
      </c>
      <c r="D1178" s="98"/>
      <c r="E1178" s="215"/>
      <c r="F1178" s="99">
        <v>754.66</v>
      </c>
      <c r="G1178" s="456"/>
      <c r="H1178" s="454">
        <f t="shared" si="58"/>
        <v>202.92</v>
      </c>
      <c r="I1178" s="454">
        <f t="shared" si="58"/>
        <v>104.42</v>
      </c>
      <c r="J1178" s="455"/>
      <c r="K1178" s="454" t="e">
        <f>#N/A</f>
        <v>#N/A</v>
      </c>
      <c r="L1178" s="455"/>
      <c r="M1178" s="454" t="e">
        <f>#N/A</f>
        <v>#N/A</v>
      </c>
    </row>
    <row r="1179" spans="1:13" ht="15.5">
      <c r="A1179" s="214" t="s">
        <v>1874</v>
      </c>
      <c r="B1179" s="64" t="s">
        <v>1770</v>
      </c>
      <c r="C1179" s="65" t="s">
        <v>1875</v>
      </c>
      <c r="D1179" s="208"/>
      <c r="E1179" s="223"/>
      <c r="F1179" s="67">
        <v>2089.04</v>
      </c>
      <c r="G1179" s="456"/>
      <c r="H1179" s="454">
        <f t="shared" si="58"/>
        <v>561.71</v>
      </c>
      <c r="I1179" s="454">
        <f t="shared" si="58"/>
        <v>289.04000000000002</v>
      </c>
      <c r="J1179" s="455"/>
      <c r="K1179" s="454" t="e">
        <f>#N/A</f>
        <v>#N/A</v>
      </c>
      <c r="L1179" s="455"/>
      <c r="M1179" s="454" t="e">
        <f>#N/A</f>
        <v>#N/A</v>
      </c>
    </row>
    <row r="1180" spans="1:13" ht="15.5">
      <c r="A1180" s="117"/>
      <c r="B1180" s="52" t="s">
        <v>1681</v>
      </c>
      <c r="C1180" s="53" t="s">
        <v>1876</v>
      </c>
      <c r="D1180" s="61"/>
      <c r="E1180" s="61"/>
      <c r="F1180" s="62">
        <v>2089.04</v>
      </c>
      <c r="G1180" s="456"/>
      <c r="H1180" s="454">
        <f t="shared" si="58"/>
        <v>561.71</v>
      </c>
      <c r="I1180" s="454">
        <f t="shared" si="58"/>
        <v>289.04000000000002</v>
      </c>
      <c r="J1180" s="455"/>
      <c r="K1180" s="454" t="e">
        <f>#N/A</f>
        <v>#N/A</v>
      </c>
      <c r="L1180" s="455"/>
      <c r="M1180" s="454" t="e">
        <f>#N/A</f>
        <v>#N/A</v>
      </c>
    </row>
    <row r="1181" spans="1:13" ht="15.5">
      <c r="A1181" s="214" t="s">
        <v>1877</v>
      </c>
      <c r="B1181" s="64" t="s">
        <v>1669</v>
      </c>
      <c r="C1181" s="65" t="s">
        <v>1878</v>
      </c>
      <c r="D1181" s="217"/>
      <c r="E1181" s="217"/>
      <c r="F1181" s="67">
        <v>1004.56</v>
      </c>
      <c r="G1181" s="456"/>
      <c r="H1181" s="454">
        <f t="shared" si="58"/>
        <v>270.11</v>
      </c>
      <c r="I1181" s="454">
        <f t="shared" si="58"/>
        <v>138.99</v>
      </c>
      <c r="J1181" s="455"/>
      <c r="K1181" s="454" t="e">
        <f>#N/A</f>
        <v>#N/A</v>
      </c>
      <c r="L1181" s="455"/>
      <c r="M1181" s="454" t="e">
        <f>#N/A</f>
        <v>#N/A</v>
      </c>
    </row>
    <row r="1182" spans="1:13" ht="15.5">
      <c r="A1182" s="194"/>
      <c r="B1182" s="96" t="s">
        <v>1669</v>
      </c>
      <c r="C1182" s="97" t="s">
        <v>1879</v>
      </c>
      <c r="D1182" s="98"/>
      <c r="E1182" s="215"/>
      <c r="F1182" s="99">
        <v>1004.56</v>
      </c>
      <c r="G1182" s="456"/>
      <c r="H1182" s="454">
        <f t="shared" si="58"/>
        <v>270.11</v>
      </c>
      <c r="I1182" s="454">
        <f t="shared" si="58"/>
        <v>138.99</v>
      </c>
      <c r="J1182" s="455"/>
      <c r="K1182" s="454" t="e">
        <f>#N/A</f>
        <v>#N/A</v>
      </c>
      <c r="L1182" s="455"/>
      <c r="M1182" s="454" t="e">
        <f>#N/A</f>
        <v>#N/A</v>
      </c>
    </row>
    <row r="1183" spans="1:13" ht="15.5">
      <c r="A1183" s="214" t="s">
        <v>1880</v>
      </c>
      <c r="B1183" s="64" t="s">
        <v>1673</v>
      </c>
      <c r="C1183" s="65" t="s">
        <v>1881</v>
      </c>
      <c r="D1183" s="217"/>
      <c r="E1183" s="217"/>
      <c r="F1183" s="67">
        <v>866.74</v>
      </c>
      <c r="G1183" s="456"/>
      <c r="H1183" s="454">
        <f t="shared" ref="H1183:I1202" si="59">IFERROR(IF(ISNUMBER($F1183),ROUND($F1183*H$1,2),""),"N/A")</f>
        <v>233.05</v>
      </c>
      <c r="I1183" s="454">
        <f t="shared" si="59"/>
        <v>119.92</v>
      </c>
      <c r="J1183" s="455"/>
      <c r="K1183" s="454" t="e">
        <f>#N/A</f>
        <v>#N/A</v>
      </c>
      <c r="L1183" s="455"/>
      <c r="M1183" s="454" t="e">
        <f>#N/A</f>
        <v>#N/A</v>
      </c>
    </row>
    <row r="1184" spans="1:13" ht="15.5">
      <c r="A1184" s="194"/>
      <c r="B1184" s="96" t="s">
        <v>1673</v>
      </c>
      <c r="C1184" s="97" t="s">
        <v>1882</v>
      </c>
      <c r="D1184" s="98"/>
      <c r="E1184" s="215"/>
      <c r="F1184" s="99">
        <v>866.74</v>
      </c>
      <c r="G1184" s="456"/>
      <c r="H1184" s="454">
        <f t="shared" si="59"/>
        <v>233.05</v>
      </c>
      <c r="I1184" s="454">
        <f t="shared" si="59"/>
        <v>119.92</v>
      </c>
      <c r="J1184" s="455"/>
      <c r="K1184" s="454" t="e">
        <f>#N/A</f>
        <v>#N/A</v>
      </c>
      <c r="L1184" s="455"/>
      <c r="M1184" s="454" t="e">
        <f>#N/A</f>
        <v>#N/A</v>
      </c>
    </row>
    <row r="1185" spans="1:13" ht="15.5">
      <c r="A1185" s="214" t="s">
        <v>1883</v>
      </c>
      <c r="B1185" s="64" t="s">
        <v>1689</v>
      </c>
      <c r="C1185" s="65" t="s">
        <v>1884</v>
      </c>
      <c r="D1185" s="217"/>
      <c r="E1185" s="217"/>
      <c r="F1185" s="67">
        <v>2773.27</v>
      </c>
      <c r="G1185" s="456"/>
      <c r="H1185" s="454">
        <f t="shared" si="59"/>
        <v>745.69</v>
      </c>
      <c r="I1185" s="454">
        <f t="shared" si="59"/>
        <v>383.71</v>
      </c>
      <c r="J1185" s="455"/>
      <c r="K1185" s="454" t="e">
        <f>#N/A</f>
        <v>#N/A</v>
      </c>
      <c r="L1185" s="455"/>
      <c r="M1185" s="454" t="e">
        <f>#N/A</f>
        <v>#N/A</v>
      </c>
    </row>
    <row r="1186" spans="1:13" ht="15.5">
      <c r="A1186" s="193"/>
      <c r="B1186" s="43" t="s">
        <v>1689</v>
      </c>
      <c r="C1186" s="44" t="s">
        <v>1885</v>
      </c>
      <c r="D1186" s="48"/>
      <c r="E1186" s="133"/>
      <c r="F1186" s="50">
        <v>2773.27</v>
      </c>
      <c r="G1186" s="456"/>
      <c r="H1186" s="454">
        <f t="shared" si="59"/>
        <v>745.69</v>
      </c>
      <c r="I1186" s="454">
        <f t="shared" si="59"/>
        <v>383.71</v>
      </c>
      <c r="J1186" s="455"/>
      <c r="K1186" s="454" t="e">
        <f>#N/A</f>
        <v>#N/A</v>
      </c>
      <c r="L1186" s="455"/>
      <c r="M1186" s="454" t="e">
        <f>#N/A</f>
        <v>#N/A</v>
      </c>
    </row>
    <row r="1187" spans="1:13" ht="15.5">
      <c r="A1187" s="194"/>
      <c r="B1187" s="96" t="s">
        <v>1689</v>
      </c>
      <c r="C1187" s="97" t="s">
        <v>1886</v>
      </c>
      <c r="D1187" s="98"/>
      <c r="E1187" s="215"/>
      <c r="F1187" s="99">
        <v>2773.27</v>
      </c>
      <c r="G1187" s="456"/>
      <c r="H1187" s="454">
        <f t="shared" si="59"/>
        <v>745.69</v>
      </c>
      <c r="I1187" s="454">
        <f t="shared" si="59"/>
        <v>383.71</v>
      </c>
      <c r="J1187" s="455"/>
      <c r="K1187" s="454" t="e">
        <f>#N/A</f>
        <v>#N/A</v>
      </c>
      <c r="L1187" s="455"/>
      <c r="M1187" s="454" t="e">
        <f>#N/A</f>
        <v>#N/A</v>
      </c>
    </row>
    <row r="1188" spans="1:13" ht="15.5">
      <c r="A1188" s="214" t="s">
        <v>1887</v>
      </c>
      <c r="B1188" s="64" t="s">
        <v>1778</v>
      </c>
      <c r="C1188" s="65" t="s">
        <v>1888</v>
      </c>
      <c r="D1188" s="208"/>
      <c r="E1188" s="223"/>
      <c r="F1188" s="67">
        <v>4340.58</v>
      </c>
      <c r="G1188" s="456"/>
      <c r="H1188" s="454">
        <f t="shared" si="59"/>
        <v>1167.1199999999999</v>
      </c>
      <c r="I1188" s="454">
        <f t="shared" si="59"/>
        <v>600.57000000000005</v>
      </c>
      <c r="J1188" s="455"/>
      <c r="K1188" s="454" t="e">
        <f>#N/A</f>
        <v>#N/A</v>
      </c>
      <c r="L1188" s="455"/>
      <c r="M1188" s="454" t="e">
        <f>#N/A</f>
        <v>#N/A</v>
      </c>
    </row>
    <row r="1189" spans="1:13" ht="15.5">
      <c r="A1189" s="117"/>
      <c r="B1189" s="43" t="s">
        <v>1694</v>
      </c>
      <c r="C1189" s="44" t="s">
        <v>1889</v>
      </c>
      <c r="D1189" s="48"/>
      <c r="E1189" s="48"/>
      <c r="F1189" s="50">
        <v>4340.58</v>
      </c>
      <c r="G1189" s="456"/>
      <c r="H1189" s="454">
        <f t="shared" si="59"/>
        <v>1167.1199999999999</v>
      </c>
      <c r="I1189" s="454">
        <f t="shared" si="59"/>
        <v>600.57000000000005</v>
      </c>
      <c r="J1189" s="455"/>
      <c r="K1189" s="454" t="e">
        <f>#N/A</f>
        <v>#N/A</v>
      </c>
      <c r="L1189" s="455"/>
      <c r="M1189" s="454" t="e">
        <f>#N/A</f>
        <v>#N/A</v>
      </c>
    </row>
    <row r="1190" spans="1:13" ht="15.5">
      <c r="A1190" s="194"/>
      <c r="B1190" s="96" t="s">
        <v>1694</v>
      </c>
      <c r="C1190" s="97" t="s">
        <v>1889</v>
      </c>
      <c r="D1190" s="98"/>
      <c r="E1190" s="215"/>
      <c r="F1190" s="99">
        <v>4340.58</v>
      </c>
      <c r="G1190" s="456"/>
      <c r="H1190" s="454">
        <f t="shared" si="59"/>
        <v>1167.1199999999999</v>
      </c>
      <c r="I1190" s="454">
        <f t="shared" si="59"/>
        <v>600.57000000000005</v>
      </c>
      <c r="J1190" s="455"/>
      <c r="K1190" s="454" t="e">
        <f>#N/A</f>
        <v>#N/A</v>
      </c>
      <c r="L1190" s="455"/>
      <c r="M1190" s="454" t="e">
        <f>#N/A</f>
        <v>#N/A</v>
      </c>
    </row>
    <row r="1191" spans="1:13" ht="15.5">
      <c r="A1191" s="214" t="s">
        <v>1890</v>
      </c>
      <c r="B1191" s="64" t="s">
        <v>1782</v>
      </c>
      <c r="C1191" s="65" t="s">
        <v>1891</v>
      </c>
      <c r="D1191" s="208"/>
      <c r="E1191" s="223"/>
      <c r="F1191" s="67">
        <v>6143.14</v>
      </c>
      <c r="G1191" s="456"/>
      <c r="H1191" s="454">
        <f t="shared" si="59"/>
        <v>1651.81</v>
      </c>
      <c r="I1191" s="454">
        <f t="shared" si="59"/>
        <v>849.97</v>
      </c>
      <c r="J1191" s="455"/>
      <c r="K1191" s="454" t="e">
        <f>#N/A</f>
        <v>#N/A</v>
      </c>
      <c r="L1191" s="455"/>
      <c r="M1191" s="454" t="e">
        <f>#N/A</f>
        <v>#N/A</v>
      </c>
    </row>
    <row r="1192" spans="1:13" ht="15.5">
      <c r="A1192" s="121"/>
      <c r="B1192" s="96" t="s">
        <v>1698</v>
      </c>
      <c r="C1192" s="97" t="s">
        <v>1892</v>
      </c>
      <c r="D1192" s="98"/>
      <c r="E1192" s="98"/>
      <c r="F1192" s="99">
        <v>6143.14</v>
      </c>
      <c r="G1192" s="456"/>
      <c r="H1192" s="454">
        <f t="shared" si="59"/>
        <v>1651.81</v>
      </c>
      <c r="I1192" s="454">
        <f t="shared" si="59"/>
        <v>849.97</v>
      </c>
      <c r="J1192" s="455"/>
      <c r="K1192" s="454" t="e">
        <f>#N/A</f>
        <v>#N/A</v>
      </c>
      <c r="L1192" s="455"/>
      <c r="M1192" s="454" t="e">
        <f>#N/A</f>
        <v>#N/A</v>
      </c>
    </row>
    <row r="1193" spans="1:13" ht="15.5">
      <c r="A1193" s="214" t="s">
        <v>1893</v>
      </c>
      <c r="B1193" s="64" t="s">
        <v>1786</v>
      </c>
      <c r="C1193" s="65" t="s">
        <v>1894</v>
      </c>
      <c r="D1193" s="208"/>
      <c r="E1193" s="223"/>
      <c r="F1193" s="67">
        <v>7811.74</v>
      </c>
      <c r="G1193" s="456"/>
      <c r="H1193" s="454">
        <f t="shared" si="59"/>
        <v>2100.4699999999998</v>
      </c>
      <c r="I1193" s="454">
        <f t="shared" si="59"/>
        <v>1080.8399999999999</v>
      </c>
      <c r="J1193" s="455"/>
      <c r="K1193" s="454" t="e">
        <f>#N/A</f>
        <v>#N/A</v>
      </c>
      <c r="L1193" s="455"/>
      <c r="M1193" s="454" t="e">
        <f>#N/A</f>
        <v>#N/A</v>
      </c>
    </row>
    <row r="1194" spans="1:13" ht="15.5">
      <c r="A1194" s="194"/>
      <c r="B1194" s="96" t="s">
        <v>1707</v>
      </c>
      <c r="C1194" s="97" t="s">
        <v>1895</v>
      </c>
      <c r="D1194" s="98"/>
      <c r="E1194" s="215"/>
      <c r="F1194" s="99">
        <v>7811.74</v>
      </c>
      <c r="G1194" s="456"/>
      <c r="H1194" s="454">
        <f t="shared" si="59"/>
        <v>2100.4699999999998</v>
      </c>
      <c r="I1194" s="454">
        <f t="shared" si="59"/>
        <v>1080.8399999999999</v>
      </c>
      <c r="J1194" s="455"/>
      <c r="K1194" s="454" t="e">
        <f>#N/A</f>
        <v>#N/A</v>
      </c>
      <c r="L1194" s="455"/>
      <c r="M1194" s="454" t="e">
        <f>#N/A</f>
        <v>#N/A</v>
      </c>
    </row>
    <row r="1195" spans="1:13" ht="15.5">
      <c r="A1195" s="214" t="s">
        <v>1896</v>
      </c>
      <c r="B1195" s="64" t="s">
        <v>1702</v>
      </c>
      <c r="C1195" s="65" t="s">
        <v>1897</v>
      </c>
      <c r="D1195" s="217"/>
      <c r="E1195" s="217"/>
      <c r="F1195" s="67">
        <v>6693.62</v>
      </c>
      <c r="G1195" s="456"/>
      <c r="H1195" s="454">
        <f t="shared" si="59"/>
        <v>1799.82</v>
      </c>
      <c r="I1195" s="454">
        <f t="shared" si="59"/>
        <v>926.14</v>
      </c>
      <c r="J1195" s="455"/>
      <c r="K1195" s="454" t="e">
        <f>#N/A</f>
        <v>#N/A</v>
      </c>
      <c r="L1195" s="455"/>
      <c r="M1195" s="454" t="e">
        <f>#N/A</f>
        <v>#N/A</v>
      </c>
    </row>
    <row r="1196" spans="1:13" ht="15.5">
      <c r="A1196" s="193"/>
      <c r="B1196" s="43" t="s">
        <v>1702</v>
      </c>
      <c r="C1196" s="44" t="s">
        <v>1898</v>
      </c>
      <c r="D1196" s="48"/>
      <c r="E1196" s="133"/>
      <c r="F1196" s="50">
        <v>6693.62</v>
      </c>
      <c r="G1196" s="456"/>
      <c r="H1196" s="454">
        <f t="shared" si="59"/>
        <v>1799.82</v>
      </c>
      <c r="I1196" s="454">
        <f t="shared" si="59"/>
        <v>926.14</v>
      </c>
      <c r="J1196" s="455"/>
      <c r="K1196" s="454" t="e">
        <f>#N/A</f>
        <v>#N/A</v>
      </c>
      <c r="L1196" s="455"/>
      <c r="M1196" s="454" t="e">
        <f>#N/A</f>
        <v>#N/A</v>
      </c>
    </row>
    <row r="1197" spans="1:13" ht="15.5">
      <c r="A1197" s="194"/>
      <c r="B1197" s="96" t="s">
        <v>1702</v>
      </c>
      <c r="C1197" s="97" t="s">
        <v>1899</v>
      </c>
      <c r="D1197" s="98"/>
      <c r="E1197" s="215"/>
      <c r="F1197" s="99">
        <v>6693.62</v>
      </c>
      <c r="G1197" s="456"/>
      <c r="H1197" s="454">
        <f t="shared" si="59"/>
        <v>1799.82</v>
      </c>
      <c r="I1197" s="454">
        <f t="shared" si="59"/>
        <v>926.14</v>
      </c>
      <c r="J1197" s="455"/>
      <c r="K1197" s="454" t="e">
        <f>#N/A</f>
        <v>#N/A</v>
      </c>
      <c r="L1197" s="455"/>
      <c r="M1197" s="454" t="e">
        <f>#N/A</f>
        <v>#N/A</v>
      </c>
    </row>
    <row r="1198" spans="1:13" ht="15.5">
      <c r="A1198" s="214" t="s">
        <v>1900</v>
      </c>
      <c r="B1198" s="64" t="s">
        <v>1750</v>
      </c>
      <c r="C1198" s="65" t="s">
        <v>1901</v>
      </c>
      <c r="D1198" s="208"/>
      <c r="E1198" s="223"/>
      <c r="F1198" s="67">
        <v>1758.1</v>
      </c>
      <c r="G1198" s="456"/>
      <c r="H1198" s="454">
        <f t="shared" si="59"/>
        <v>472.73</v>
      </c>
      <c r="I1198" s="454">
        <f t="shared" si="59"/>
        <v>243.25</v>
      </c>
      <c r="J1198" s="455"/>
      <c r="K1198" s="454" t="e">
        <f>#N/A</f>
        <v>#N/A</v>
      </c>
      <c r="L1198" s="455"/>
      <c r="M1198" s="454" t="e">
        <f>#N/A</f>
        <v>#N/A</v>
      </c>
    </row>
    <row r="1199" spans="1:13" ht="15.5">
      <c r="A1199" s="117"/>
      <c r="B1199" s="43" t="s">
        <v>1655</v>
      </c>
      <c r="C1199" s="44" t="s">
        <v>1902</v>
      </c>
      <c r="D1199" s="48"/>
      <c r="E1199" s="48"/>
      <c r="F1199" s="50">
        <v>1758.1</v>
      </c>
      <c r="G1199" s="456"/>
      <c r="H1199" s="454">
        <f t="shared" si="59"/>
        <v>472.73</v>
      </c>
      <c r="I1199" s="454">
        <f t="shared" si="59"/>
        <v>243.25</v>
      </c>
      <c r="J1199" s="455"/>
      <c r="K1199" s="454" t="e">
        <f>#N/A</f>
        <v>#N/A</v>
      </c>
      <c r="L1199" s="455"/>
      <c r="M1199" s="454" t="e">
        <f>#N/A</f>
        <v>#N/A</v>
      </c>
    </row>
    <row r="1200" spans="1:13" ht="15.5">
      <c r="A1200" s="194"/>
      <c r="B1200" s="96" t="s">
        <v>1655</v>
      </c>
      <c r="C1200" s="97" t="s">
        <v>1902</v>
      </c>
      <c r="D1200" s="98"/>
      <c r="E1200" s="215"/>
      <c r="F1200" s="99">
        <v>1758.1</v>
      </c>
      <c r="G1200" s="456"/>
      <c r="H1200" s="454">
        <f t="shared" si="59"/>
        <v>472.73</v>
      </c>
      <c r="I1200" s="454">
        <f t="shared" si="59"/>
        <v>243.25</v>
      </c>
      <c r="J1200" s="455"/>
      <c r="K1200" s="454" t="e">
        <f>#N/A</f>
        <v>#N/A</v>
      </c>
      <c r="L1200" s="455"/>
      <c r="M1200" s="454" t="e">
        <f>#N/A</f>
        <v>#N/A</v>
      </c>
    </row>
    <row r="1201" spans="1:13" ht="15.5">
      <c r="A1201" s="214" t="s">
        <v>1903</v>
      </c>
      <c r="B1201" s="64" t="s">
        <v>1758</v>
      </c>
      <c r="C1201" s="65" t="s">
        <v>1904</v>
      </c>
      <c r="D1201" s="208"/>
      <c r="E1201" s="223"/>
      <c r="F1201" s="67">
        <v>2883.32</v>
      </c>
      <c r="G1201" s="456"/>
      <c r="H1201" s="454">
        <f t="shared" si="59"/>
        <v>775.29</v>
      </c>
      <c r="I1201" s="454">
        <f t="shared" si="59"/>
        <v>398.94</v>
      </c>
      <c r="J1201" s="455"/>
      <c r="K1201" s="454" t="e">
        <f>#N/A</f>
        <v>#N/A</v>
      </c>
      <c r="L1201" s="455"/>
      <c r="M1201" s="454" t="e">
        <f>#N/A</f>
        <v>#N/A</v>
      </c>
    </row>
    <row r="1202" spans="1:13" ht="15.5">
      <c r="A1202" s="121"/>
      <c r="B1202" s="96" t="s">
        <v>1659</v>
      </c>
      <c r="C1202" s="97" t="s">
        <v>1905</v>
      </c>
      <c r="D1202" s="98"/>
      <c r="E1202" s="98"/>
      <c r="F1202" s="99">
        <v>2883.32</v>
      </c>
      <c r="G1202" s="456"/>
      <c r="H1202" s="454">
        <f t="shared" si="59"/>
        <v>775.29</v>
      </c>
      <c r="I1202" s="454">
        <f t="shared" si="59"/>
        <v>398.94</v>
      </c>
      <c r="J1202" s="455"/>
      <c r="K1202" s="454" t="e">
        <f>#N/A</f>
        <v>#N/A</v>
      </c>
      <c r="L1202" s="455"/>
      <c r="M1202" s="454" t="e">
        <f>#N/A</f>
        <v>#N/A</v>
      </c>
    </row>
    <row r="1203" spans="1:13" ht="15.5">
      <c r="A1203" s="214" t="s">
        <v>1906</v>
      </c>
      <c r="B1203" s="64" t="s">
        <v>1766</v>
      </c>
      <c r="C1203" s="65" t="s">
        <v>1907</v>
      </c>
      <c r="D1203" s="208"/>
      <c r="E1203" s="223"/>
      <c r="F1203" s="67">
        <v>2220.33</v>
      </c>
      <c r="G1203" s="456"/>
      <c r="H1203" s="454">
        <f t="shared" ref="H1203:I1222" si="60">IFERROR(IF(ISNUMBER($F1203),ROUND($F1203*H$1,2),""),"N/A")</f>
        <v>597.02</v>
      </c>
      <c r="I1203" s="454">
        <f t="shared" si="60"/>
        <v>307.20999999999998</v>
      </c>
      <c r="J1203" s="455"/>
      <c r="K1203" s="454" t="e">
        <f>#N/A</f>
        <v>#N/A</v>
      </c>
      <c r="L1203" s="455"/>
      <c r="M1203" s="454" t="e">
        <f>#N/A</f>
        <v>#N/A</v>
      </c>
    </row>
    <row r="1204" spans="1:13" ht="15.5">
      <c r="A1204" s="117"/>
      <c r="B1204" s="52" t="s">
        <v>1677</v>
      </c>
      <c r="C1204" s="53" t="s">
        <v>1908</v>
      </c>
      <c r="D1204" s="61"/>
      <c r="E1204" s="61"/>
      <c r="F1204" s="62">
        <v>2220.33</v>
      </c>
      <c r="G1204" s="456"/>
      <c r="H1204" s="454">
        <f t="shared" si="60"/>
        <v>597.02</v>
      </c>
      <c r="I1204" s="454">
        <f t="shared" si="60"/>
        <v>307.20999999999998</v>
      </c>
      <c r="J1204" s="455"/>
      <c r="K1204" s="454" t="e">
        <f>#N/A</f>
        <v>#N/A</v>
      </c>
      <c r="L1204" s="455"/>
      <c r="M1204" s="454" t="e">
        <f>#N/A</f>
        <v>#N/A</v>
      </c>
    </row>
    <row r="1205" spans="1:13" ht="15.5">
      <c r="A1205" s="214" t="s">
        <v>1909</v>
      </c>
      <c r="B1205" s="64" t="s">
        <v>1774</v>
      </c>
      <c r="C1205" s="65" t="s">
        <v>1910</v>
      </c>
      <c r="D1205" s="208"/>
      <c r="E1205" s="223"/>
      <c r="F1205" s="67">
        <v>4748.1400000000003</v>
      </c>
      <c r="G1205" s="456"/>
      <c r="H1205" s="454">
        <f t="shared" si="60"/>
        <v>1276.71</v>
      </c>
      <c r="I1205" s="454">
        <f t="shared" si="60"/>
        <v>656.96</v>
      </c>
      <c r="J1205" s="455"/>
      <c r="K1205" s="454" t="e">
        <f>#N/A</f>
        <v>#N/A</v>
      </c>
      <c r="L1205" s="455"/>
      <c r="M1205" s="454" t="e">
        <f>#N/A</f>
        <v>#N/A</v>
      </c>
    </row>
    <row r="1206" spans="1:13" ht="15.5">
      <c r="A1206" s="117"/>
      <c r="B1206" s="222" t="s">
        <v>1685</v>
      </c>
      <c r="C1206" s="231" t="s">
        <v>1911</v>
      </c>
      <c r="D1206" s="141"/>
      <c r="E1206" s="141"/>
      <c r="F1206" s="232">
        <v>4748.1400000000003</v>
      </c>
      <c r="G1206" s="456"/>
      <c r="H1206" s="454">
        <f t="shared" si="60"/>
        <v>1276.71</v>
      </c>
      <c r="I1206" s="454">
        <f t="shared" si="60"/>
        <v>656.96</v>
      </c>
      <c r="J1206" s="455"/>
      <c r="K1206" s="454" t="e">
        <f>#N/A</f>
        <v>#N/A</v>
      </c>
      <c r="L1206" s="455"/>
      <c r="M1206" s="454" t="e">
        <f>#N/A</f>
        <v>#N/A</v>
      </c>
    </row>
    <row r="1207" spans="1:13" ht="15.5">
      <c r="A1207" s="105" t="s">
        <v>1912</v>
      </c>
      <c r="B1207" s="106"/>
      <c r="C1207" s="107"/>
      <c r="D1207" s="108"/>
      <c r="E1207" s="108"/>
      <c r="F1207" s="109"/>
      <c r="G1207" s="456"/>
      <c r="H1207" s="454" t="str">
        <f t="shared" si="60"/>
        <v/>
      </c>
      <c r="I1207" s="454" t="str">
        <f t="shared" si="60"/>
        <v/>
      </c>
      <c r="J1207" s="455"/>
      <c r="K1207" s="454"/>
      <c r="L1207" s="455"/>
      <c r="M1207" s="454"/>
    </row>
    <row r="1208" spans="1:13" ht="15.5">
      <c r="A1208" s="117" t="s">
        <v>1913</v>
      </c>
      <c r="B1208" s="37" t="s">
        <v>1914</v>
      </c>
      <c r="C1208" s="38" t="s">
        <v>1915</v>
      </c>
      <c r="D1208" s="58"/>
      <c r="E1208" s="58"/>
      <c r="F1208" s="59">
        <v>986.45</v>
      </c>
      <c r="G1208" s="456"/>
      <c r="H1208" s="454">
        <f t="shared" si="60"/>
        <v>265.24</v>
      </c>
      <c r="I1208" s="454">
        <f t="shared" si="60"/>
        <v>136.49</v>
      </c>
      <c r="J1208" s="455"/>
      <c r="K1208" s="454" t="e">
        <f>#N/A</f>
        <v>#N/A</v>
      </c>
      <c r="L1208" s="455"/>
      <c r="M1208" s="454" t="e">
        <f>#N/A</f>
        <v>#N/A</v>
      </c>
    </row>
    <row r="1209" spans="1:13" ht="15.5">
      <c r="A1209" s="214" t="s">
        <v>1916</v>
      </c>
      <c r="B1209" s="64" t="s">
        <v>1917</v>
      </c>
      <c r="C1209" s="65" t="s">
        <v>1918</v>
      </c>
      <c r="D1209" s="208"/>
      <c r="E1209" s="208"/>
      <c r="F1209" s="67">
        <v>1179.73</v>
      </c>
      <c r="G1209" s="456"/>
      <c r="H1209" s="454">
        <f t="shared" si="60"/>
        <v>317.20999999999998</v>
      </c>
      <c r="I1209" s="454">
        <f t="shared" si="60"/>
        <v>163.22999999999999</v>
      </c>
      <c r="J1209" s="455"/>
      <c r="K1209" s="454" t="e">
        <f>#N/A</f>
        <v>#N/A</v>
      </c>
      <c r="L1209" s="455"/>
      <c r="M1209" s="454" t="e">
        <f>#N/A</f>
        <v>#N/A</v>
      </c>
    </row>
    <row r="1210" spans="1:13" ht="15.5">
      <c r="A1210" s="214" t="s">
        <v>1919</v>
      </c>
      <c r="B1210" s="64" t="s">
        <v>1920</v>
      </c>
      <c r="C1210" s="65" t="s">
        <v>1921</v>
      </c>
      <c r="D1210" s="208"/>
      <c r="E1210" s="208"/>
      <c r="F1210" s="67">
        <v>742.03</v>
      </c>
      <c r="G1210" s="456"/>
      <c r="H1210" s="454">
        <f t="shared" si="60"/>
        <v>199.52</v>
      </c>
      <c r="I1210" s="454">
        <f t="shared" si="60"/>
        <v>102.67</v>
      </c>
      <c r="J1210" s="455"/>
      <c r="K1210" s="454" t="e">
        <f>#N/A</f>
        <v>#N/A</v>
      </c>
      <c r="L1210" s="455"/>
      <c r="M1210" s="454" t="e">
        <f>#N/A</f>
        <v>#N/A</v>
      </c>
    </row>
    <row r="1211" spans="1:13" ht="15.5">
      <c r="A1211" s="117"/>
      <c r="B1211" s="43" t="s">
        <v>1922</v>
      </c>
      <c r="C1211" s="44" t="s">
        <v>1923</v>
      </c>
      <c r="D1211" s="48"/>
      <c r="E1211" s="48"/>
      <c r="F1211" s="50">
        <v>742.03</v>
      </c>
      <c r="G1211" s="456"/>
      <c r="H1211" s="454">
        <f t="shared" si="60"/>
        <v>199.52</v>
      </c>
      <c r="I1211" s="454">
        <f t="shared" si="60"/>
        <v>102.67</v>
      </c>
      <c r="J1211" s="455"/>
      <c r="K1211" s="454" t="e">
        <f>#N/A</f>
        <v>#N/A</v>
      </c>
      <c r="L1211" s="455"/>
      <c r="M1211" s="454" t="e">
        <f>#N/A</f>
        <v>#N/A</v>
      </c>
    </row>
    <row r="1212" spans="1:13" ht="15.5">
      <c r="A1212" s="214" t="s">
        <v>1924</v>
      </c>
      <c r="B1212" s="64" t="s">
        <v>1925</v>
      </c>
      <c r="C1212" s="65" t="s">
        <v>1926</v>
      </c>
      <c r="D1212" s="208"/>
      <c r="E1212" s="208"/>
      <c r="F1212" s="67">
        <v>211.82</v>
      </c>
      <c r="G1212" s="456"/>
      <c r="H1212" s="454">
        <f t="shared" si="60"/>
        <v>56.96</v>
      </c>
      <c r="I1212" s="454">
        <f t="shared" si="60"/>
        <v>29.31</v>
      </c>
      <c r="J1212" s="455"/>
      <c r="K1212" s="454" t="e">
        <f>#N/A</f>
        <v>#N/A</v>
      </c>
      <c r="L1212" s="455"/>
      <c r="M1212" s="454" t="e">
        <f>#N/A</f>
        <v>#N/A</v>
      </c>
    </row>
    <row r="1213" spans="1:13" ht="15.5">
      <c r="A1213" s="121"/>
      <c r="B1213" s="96" t="s">
        <v>1927</v>
      </c>
      <c r="C1213" s="97" t="s">
        <v>1928</v>
      </c>
      <c r="D1213" s="98"/>
      <c r="E1213" s="98"/>
      <c r="F1213" s="99">
        <v>211.82</v>
      </c>
      <c r="G1213" s="456"/>
      <c r="H1213" s="454">
        <f t="shared" si="60"/>
        <v>56.96</v>
      </c>
      <c r="I1213" s="454">
        <f t="shared" si="60"/>
        <v>29.31</v>
      </c>
      <c r="J1213" s="455"/>
      <c r="K1213" s="454" t="e">
        <f>#N/A</f>
        <v>#N/A</v>
      </c>
      <c r="L1213" s="455"/>
      <c r="M1213" s="454" t="e">
        <f>#N/A</f>
        <v>#N/A</v>
      </c>
    </row>
    <row r="1214" spans="1:13" ht="15.5">
      <c r="A1214" s="214" t="s">
        <v>1929</v>
      </c>
      <c r="B1214" s="64" t="s">
        <v>1930</v>
      </c>
      <c r="C1214" s="65" t="s">
        <v>1931</v>
      </c>
      <c r="D1214" s="208"/>
      <c r="E1214" s="208"/>
      <c r="F1214" s="67">
        <v>397.55</v>
      </c>
      <c r="G1214" s="456"/>
      <c r="H1214" s="454">
        <f t="shared" si="60"/>
        <v>106.9</v>
      </c>
      <c r="I1214" s="454">
        <f t="shared" si="60"/>
        <v>55.01</v>
      </c>
      <c r="J1214" s="455"/>
      <c r="K1214" s="454" t="e">
        <f>#N/A</f>
        <v>#N/A</v>
      </c>
      <c r="L1214" s="455"/>
      <c r="M1214" s="454" t="e">
        <f>#N/A</f>
        <v>#N/A</v>
      </c>
    </row>
    <row r="1215" spans="1:13" ht="15.5">
      <c r="A1215" s="117"/>
      <c r="B1215" s="43" t="s">
        <v>1932</v>
      </c>
      <c r="C1215" s="44" t="s">
        <v>1933</v>
      </c>
      <c r="D1215" s="48"/>
      <c r="E1215" s="48"/>
      <c r="F1215" s="50">
        <v>397.55</v>
      </c>
      <c r="G1215" s="456"/>
      <c r="H1215" s="454">
        <f t="shared" si="60"/>
        <v>106.9</v>
      </c>
      <c r="I1215" s="454">
        <f t="shared" si="60"/>
        <v>55.01</v>
      </c>
      <c r="J1215" s="455"/>
      <c r="K1215" s="454" t="e">
        <f>#N/A</f>
        <v>#N/A</v>
      </c>
      <c r="L1215" s="455"/>
      <c r="M1215" s="454" t="e">
        <f>#N/A</f>
        <v>#N/A</v>
      </c>
    </row>
    <row r="1216" spans="1:13" ht="15.5">
      <c r="A1216" s="117"/>
      <c r="B1216" s="43" t="s">
        <v>1934</v>
      </c>
      <c r="C1216" s="44" t="s">
        <v>1935</v>
      </c>
      <c r="D1216" s="48"/>
      <c r="E1216" s="48"/>
      <c r="F1216" s="50">
        <v>397.55</v>
      </c>
      <c r="G1216" s="456"/>
      <c r="H1216" s="454">
        <f t="shared" si="60"/>
        <v>106.9</v>
      </c>
      <c r="I1216" s="454">
        <f t="shared" si="60"/>
        <v>55.01</v>
      </c>
      <c r="J1216" s="455"/>
      <c r="K1216" s="454" t="e">
        <f>#N/A</f>
        <v>#N/A</v>
      </c>
      <c r="L1216" s="455"/>
      <c r="M1216" s="454" t="e">
        <f>#N/A</f>
        <v>#N/A</v>
      </c>
    </row>
    <row r="1217" spans="1:13" ht="15.5">
      <c r="A1217" s="121"/>
      <c r="B1217" s="96" t="s">
        <v>1936</v>
      </c>
      <c r="C1217" s="97" t="s">
        <v>1937</v>
      </c>
      <c r="D1217" s="98"/>
      <c r="E1217" s="98"/>
      <c r="F1217" s="99">
        <v>397.55</v>
      </c>
      <c r="G1217" s="456"/>
      <c r="H1217" s="454">
        <f t="shared" si="60"/>
        <v>106.9</v>
      </c>
      <c r="I1217" s="454">
        <f t="shared" si="60"/>
        <v>55.01</v>
      </c>
      <c r="J1217" s="455"/>
      <c r="K1217" s="454" t="e">
        <f>#N/A</f>
        <v>#N/A</v>
      </c>
      <c r="L1217" s="455"/>
      <c r="M1217" s="454" t="e">
        <f>#N/A</f>
        <v>#N/A</v>
      </c>
    </row>
    <row r="1218" spans="1:13" ht="15.5">
      <c r="A1218" s="117" t="s">
        <v>1938</v>
      </c>
      <c r="B1218" s="37" t="s">
        <v>1939</v>
      </c>
      <c r="C1218" s="38" t="s">
        <v>1940</v>
      </c>
      <c r="D1218" s="58"/>
      <c r="E1218" s="58"/>
      <c r="F1218" s="59">
        <v>445.83</v>
      </c>
      <c r="G1218" s="456"/>
      <c r="H1218" s="454">
        <f t="shared" si="60"/>
        <v>119.88</v>
      </c>
      <c r="I1218" s="454">
        <f t="shared" si="60"/>
        <v>61.69</v>
      </c>
      <c r="J1218" s="455"/>
      <c r="K1218" s="454" t="e">
        <f>#N/A</f>
        <v>#N/A</v>
      </c>
      <c r="L1218" s="455"/>
      <c r="M1218" s="454" t="e">
        <f>#N/A</f>
        <v>#N/A</v>
      </c>
    </row>
    <row r="1219" spans="1:13" ht="15.5">
      <c r="A1219" s="117"/>
      <c r="B1219" s="43" t="s">
        <v>1941</v>
      </c>
      <c r="C1219" s="44" t="s">
        <v>1942</v>
      </c>
      <c r="D1219" s="48"/>
      <c r="E1219" s="48"/>
      <c r="F1219" s="50">
        <v>445.83</v>
      </c>
      <c r="G1219" s="456"/>
      <c r="H1219" s="454">
        <f t="shared" si="60"/>
        <v>119.88</v>
      </c>
      <c r="I1219" s="454">
        <f t="shared" si="60"/>
        <v>61.69</v>
      </c>
      <c r="J1219" s="455"/>
      <c r="K1219" s="454" t="e">
        <f>#N/A</f>
        <v>#N/A</v>
      </c>
      <c r="L1219" s="455"/>
      <c r="M1219" s="454" t="e">
        <f>#N/A</f>
        <v>#N/A</v>
      </c>
    </row>
    <row r="1220" spans="1:13" ht="15.5">
      <c r="A1220" s="214" t="s">
        <v>1943</v>
      </c>
      <c r="B1220" s="64" t="s">
        <v>1944</v>
      </c>
      <c r="C1220" s="65" t="s">
        <v>1945</v>
      </c>
      <c r="D1220" s="208"/>
      <c r="E1220" s="208"/>
      <c r="F1220" s="67">
        <v>915.61</v>
      </c>
      <c r="G1220" s="456"/>
      <c r="H1220" s="454">
        <f t="shared" si="60"/>
        <v>246.19</v>
      </c>
      <c r="I1220" s="454">
        <f t="shared" si="60"/>
        <v>126.68</v>
      </c>
      <c r="J1220" s="455"/>
      <c r="K1220" s="454" t="e">
        <f>#N/A</f>
        <v>#N/A</v>
      </c>
      <c r="L1220" s="455"/>
      <c r="M1220" s="454" t="e">
        <f>#N/A</f>
        <v>#N/A</v>
      </c>
    </row>
    <row r="1221" spans="1:13" ht="15.5">
      <c r="A1221" s="117"/>
      <c r="B1221" s="43" t="s">
        <v>1946</v>
      </c>
      <c r="C1221" s="44" t="s">
        <v>1947</v>
      </c>
      <c r="D1221" s="133"/>
      <c r="E1221" s="133"/>
      <c r="F1221" s="50">
        <v>915.61</v>
      </c>
      <c r="G1221" s="456"/>
      <c r="H1221" s="454">
        <f t="shared" si="60"/>
        <v>246.19</v>
      </c>
      <c r="I1221" s="454">
        <f t="shared" si="60"/>
        <v>126.68</v>
      </c>
      <c r="J1221" s="455"/>
      <c r="K1221" s="454" t="e">
        <f>#N/A</f>
        <v>#N/A</v>
      </c>
      <c r="L1221" s="455"/>
      <c r="M1221" s="454" t="e">
        <f>#N/A</f>
        <v>#N/A</v>
      </c>
    </row>
    <row r="1222" spans="1:13" ht="15.5">
      <c r="A1222" s="214" t="s">
        <v>1948</v>
      </c>
      <c r="B1222" s="64" t="s">
        <v>1949</v>
      </c>
      <c r="C1222" s="65" t="s">
        <v>1950</v>
      </c>
      <c r="D1222" s="208"/>
      <c r="E1222" s="208"/>
      <c r="F1222" s="67">
        <v>1256.1400000000001</v>
      </c>
      <c r="G1222" s="456"/>
      <c r="H1222" s="454">
        <f t="shared" si="60"/>
        <v>337.76</v>
      </c>
      <c r="I1222" s="454">
        <f t="shared" si="60"/>
        <v>173.8</v>
      </c>
      <c r="J1222" s="455"/>
      <c r="K1222" s="454" t="e">
        <f>#N/A</f>
        <v>#N/A</v>
      </c>
      <c r="L1222" s="455"/>
      <c r="M1222" s="454" t="e">
        <f>#N/A</f>
        <v>#N/A</v>
      </c>
    </row>
    <row r="1223" spans="1:13" ht="15.5">
      <c r="A1223" s="214" t="s">
        <v>1951</v>
      </c>
      <c r="B1223" s="64" t="s">
        <v>1952</v>
      </c>
      <c r="C1223" s="65" t="s">
        <v>1953</v>
      </c>
      <c r="D1223" s="208"/>
      <c r="E1223" s="208"/>
      <c r="F1223" s="67">
        <v>995.27</v>
      </c>
      <c r="G1223" s="456"/>
      <c r="H1223" s="454">
        <f t="shared" ref="H1223:I1242" si="61">IFERROR(IF(ISNUMBER($F1223),ROUND($F1223*H$1,2),""),"N/A")</f>
        <v>267.61</v>
      </c>
      <c r="I1223" s="454">
        <f t="shared" si="61"/>
        <v>137.71</v>
      </c>
      <c r="J1223" s="455"/>
      <c r="K1223" s="454" t="e">
        <f>#N/A</f>
        <v>#N/A</v>
      </c>
      <c r="L1223" s="455"/>
      <c r="M1223" s="454" t="e">
        <f>#N/A</f>
        <v>#N/A</v>
      </c>
    </row>
    <row r="1224" spans="1:13" ht="15.5">
      <c r="A1224" s="121"/>
      <c r="B1224" s="96" t="s">
        <v>1954</v>
      </c>
      <c r="C1224" s="97" t="s">
        <v>1955</v>
      </c>
      <c r="D1224" s="98"/>
      <c r="E1224" s="98"/>
      <c r="F1224" s="99">
        <v>995.27</v>
      </c>
      <c r="G1224" s="456"/>
      <c r="H1224" s="454">
        <f t="shared" si="61"/>
        <v>267.61</v>
      </c>
      <c r="I1224" s="454">
        <f t="shared" si="61"/>
        <v>137.71</v>
      </c>
      <c r="J1224" s="455"/>
      <c r="K1224" s="454" t="e">
        <f>#N/A</f>
        <v>#N/A</v>
      </c>
      <c r="L1224" s="455"/>
      <c r="M1224" s="454" t="e">
        <f>#N/A</f>
        <v>#N/A</v>
      </c>
    </row>
    <row r="1225" spans="1:13" ht="15.5">
      <c r="A1225" s="214" t="s">
        <v>1956</v>
      </c>
      <c r="B1225" s="64" t="s">
        <v>1957</v>
      </c>
      <c r="C1225" s="65" t="s">
        <v>1958</v>
      </c>
      <c r="D1225" s="208"/>
      <c r="E1225" s="208"/>
      <c r="F1225" s="67">
        <v>869.35</v>
      </c>
      <c r="G1225" s="456"/>
      <c r="H1225" s="454">
        <f t="shared" si="61"/>
        <v>233.76</v>
      </c>
      <c r="I1225" s="454">
        <f t="shared" si="61"/>
        <v>120.28</v>
      </c>
      <c r="J1225" s="455"/>
      <c r="K1225" s="454" t="e">
        <f>#N/A</f>
        <v>#N/A</v>
      </c>
      <c r="L1225" s="455"/>
      <c r="M1225" s="454" t="e">
        <f>#N/A</f>
        <v>#N/A</v>
      </c>
    </row>
    <row r="1226" spans="1:13" ht="15.5">
      <c r="A1226" s="117"/>
      <c r="B1226" s="43" t="s">
        <v>1959</v>
      </c>
      <c r="C1226" s="44" t="s">
        <v>1960</v>
      </c>
      <c r="D1226" s="133"/>
      <c r="E1226" s="133"/>
      <c r="F1226" s="50">
        <v>869.35</v>
      </c>
      <c r="G1226" s="456"/>
      <c r="H1226" s="454">
        <f t="shared" si="61"/>
        <v>233.76</v>
      </c>
      <c r="I1226" s="454">
        <f t="shared" si="61"/>
        <v>120.28</v>
      </c>
      <c r="J1226" s="455"/>
      <c r="K1226" s="454" t="e">
        <f>#N/A</f>
        <v>#N/A</v>
      </c>
      <c r="L1226" s="455"/>
      <c r="M1226" s="454" t="e">
        <f>#N/A</f>
        <v>#N/A</v>
      </c>
    </row>
    <row r="1227" spans="1:13" ht="15.5">
      <c r="A1227" s="117"/>
      <c r="B1227" s="43" t="s">
        <v>1961</v>
      </c>
      <c r="C1227" s="44" t="s">
        <v>1962</v>
      </c>
      <c r="D1227" s="133"/>
      <c r="E1227" s="133"/>
      <c r="F1227" s="50">
        <v>869.35</v>
      </c>
      <c r="G1227" s="456"/>
      <c r="H1227" s="454">
        <f t="shared" si="61"/>
        <v>233.76</v>
      </c>
      <c r="I1227" s="454">
        <f t="shared" si="61"/>
        <v>120.28</v>
      </c>
      <c r="J1227" s="455"/>
      <c r="K1227" s="454" t="e">
        <f>#N/A</f>
        <v>#N/A</v>
      </c>
      <c r="L1227" s="455"/>
      <c r="M1227" s="454" t="e">
        <f>#N/A</f>
        <v>#N/A</v>
      </c>
    </row>
    <row r="1228" spans="1:13" ht="15.5">
      <c r="A1228" s="117"/>
      <c r="B1228" s="52" t="s">
        <v>1963</v>
      </c>
      <c r="C1228" s="53" t="s">
        <v>1964</v>
      </c>
      <c r="D1228" s="216"/>
      <c r="E1228" s="216"/>
      <c r="F1228" s="62">
        <v>869.35</v>
      </c>
      <c r="G1228" s="456"/>
      <c r="H1228" s="454">
        <f t="shared" si="61"/>
        <v>233.76</v>
      </c>
      <c r="I1228" s="454">
        <f t="shared" si="61"/>
        <v>120.28</v>
      </c>
      <c r="J1228" s="455"/>
      <c r="K1228" s="454" t="e">
        <f>#N/A</f>
        <v>#N/A</v>
      </c>
      <c r="L1228" s="455"/>
      <c r="M1228" s="454" t="e">
        <f>#N/A</f>
        <v>#N/A</v>
      </c>
    </row>
    <row r="1229" spans="1:13" ht="15.5">
      <c r="A1229" s="214" t="s">
        <v>1965</v>
      </c>
      <c r="B1229" s="64" t="s">
        <v>1966</v>
      </c>
      <c r="C1229" s="65" t="s">
        <v>1967</v>
      </c>
      <c r="D1229" s="208"/>
      <c r="E1229" s="208"/>
      <c r="F1229" s="67">
        <v>1337.51</v>
      </c>
      <c r="G1229" s="456"/>
      <c r="H1229" s="454">
        <f t="shared" si="61"/>
        <v>359.64</v>
      </c>
      <c r="I1229" s="454">
        <f t="shared" si="61"/>
        <v>185.06</v>
      </c>
      <c r="J1229" s="455"/>
      <c r="K1229" s="454" t="e">
        <f>#N/A</f>
        <v>#N/A</v>
      </c>
      <c r="L1229" s="455"/>
      <c r="M1229" s="454" t="e">
        <f>#N/A</f>
        <v>#N/A</v>
      </c>
    </row>
    <row r="1230" spans="1:13" ht="15.5">
      <c r="A1230" s="121"/>
      <c r="B1230" s="96" t="s">
        <v>1968</v>
      </c>
      <c r="C1230" s="97" t="s">
        <v>1969</v>
      </c>
      <c r="D1230" s="98"/>
      <c r="E1230" s="98"/>
      <c r="F1230" s="99">
        <v>1337.51</v>
      </c>
      <c r="G1230" s="456"/>
      <c r="H1230" s="454">
        <f t="shared" si="61"/>
        <v>359.64</v>
      </c>
      <c r="I1230" s="454">
        <f t="shared" si="61"/>
        <v>185.06</v>
      </c>
      <c r="J1230" s="455"/>
      <c r="K1230" s="454" t="e">
        <f>#N/A</f>
        <v>#N/A</v>
      </c>
      <c r="L1230" s="455"/>
      <c r="M1230" s="454" t="e">
        <f>#N/A</f>
        <v>#N/A</v>
      </c>
    </row>
    <row r="1231" spans="1:13" ht="15.5">
      <c r="A1231" s="117" t="s">
        <v>1970</v>
      </c>
      <c r="B1231" s="37" t="s">
        <v>1971</v>
      </c>
      <c r="C1231" s="38" t="s">
        <v>1972</v>
      </c>
      <c r="D1231" s="58"/>
      <c r="E1231" s="58"/>
      <c r="F1231" s="59">
        <v>1186.8399999999999</v>
      </c>
      <c r="G1231" s="456"/>
      <c r="H1231" s="454">
        <f t="shared" si="61"/>
        <v>319.12</v>
      </c>
      <c r="I1231" s="454">
        <f t="shared" si="61"/>
        <v>164.21</v>
      </c>
      <c r="J1231" s="455"/>
      <c r="K1231" s="454" t="e">
        <f>#N/A</f>
        <v>#N/A</v>
      </c>
      <c r="L1231" s="455"/>
      <c r="M1231" s="454" t="e">
        <f>#N/A</f>
        <v>#N/A</v>
      </c>
    </row>
    <row r="1232" spans="1:13" ht="15.5">
      <c r="A1232" s="117"/>
      <c r="B1232" s="43" t="s">
        <v>1973</v>
      </c>
      <c r="C1232" s="44" t="s">
        <v>1974</v>
      </c>
      <c r="D1232" s="133"/>
      <c r="E1232" s="133"/>
      <c r="F1232" s="50">
        <v>1186.8399999999999</v>
      </c>
      <c r="G1232" s="456"/>
      <c r="H1232" s="454">
        <f t="shared" si="61"/>
        <v>319.12</v>
      </c>
      <c r="I1232" s="454">
        <f t="shared" si="61"/>
        <v>164.21</v>
      </c>
      <c r="J1232" s="455"/>
      <c r="K1232" s="454" t="e">
        <f>#N/A</f>
        <v>#N/A</v>
      </c>
      <c r="L1232" s="455"/>
      <c r="M1232" s="454" t="e">
        <f>#N/A</f>
        <v>#N/A</v>
      </c>
    </row>
    <row r="1233" spans="1:13" ht="15.5">
      <c r="A1233" s="117"/>
      <c r="B1233" s="43" t="s">
        <v>1975</v>
      </c>
      <c r="C1233" s="44" t="s">
        <v>1976</v>
      </c>
      <c r="D1233" s="133"/>
      <c r="E1233" s="133"/>
      <c r="F1233" s="50">
        <v>1186.8399999999999</v>
      </c>
      <c r="G1233" s="456"/>
      <c r="H1233" s="454">
        <f t="shared" si="61"/>
        <v>319.12</v>
      </c>
      <c r="I1233" s="454">
        <f t="shared" si="61"/>
        <v>164.21</v>
      </c>
      <c r="J1233" s="455"/>
      <c r="K1233" s="454" t="e">
        <f>#N/A</f>
        <v>#N/A</v>
      </c>
      <c r="L1233" s="455"/>
      <c r="M1233" s="454" t="e">
        <f>#N/A</f>
        <v>#N/A</v>
      </c>
    </row>
    <row r="1234" spans="1:13" ht="15.5">
      <c r="A1234" s="117"/>
      <c r="B1234" s="43" t="s">
        <v>1977</v>
      </c>
      <c r="C1234" s="44" t="s">
        <v>1978</v>
      </c>
      <c r="D1234" s="133"/>
      <c r="E1234" s="133"/>
      <c r="F1234" s="50">
        <v>1186.8399999999999</v>
      </c>
      <c r="G1234" s="456"/>
      <c r="H1234" s="454">
        <f t="shared" si="61"/>
        <v>319.12</v>
      </c>
      <c r="I1234" s="454">
        <f t="shared" si="61"/>
        <v>164.21</v>
      </c>
      <c r="J1234" s="455"/>
      <c r="K1234" s="454" t="e">
        <f>#N/A</f>
        <v>#N/A</v>
      </c>
      <c r="L1234" s="455"/>
      <c r="M1234" s="454" t="e">
        <f>#N/A</f>
        <v>#N/A</v>
      </c>
    </row>
    <row r="1235" spans="1:13" ht="15.5">
      <c r="A1235" s="117"/>
      <c r="B1235" s="43" t="s">
        <v>1979</v>
      </c>
      <c r="C1235" s="44" t="s">
        <v>1980</v>
      </c>
      <c r="D1235" s="133"/>
      <c r="E1235" s="133"/>
      <c r="F1235" s="50">
        <v>1186.8399999999999</v>
      </c>
      <c r="G1235" s="456"/>
      <c r="H1235" s="454">
        <f t="shared" si="61"/>
        <v>319.12</v>
      </c>
      <c r="I1235" s="454">
        <f t="shared" si="61"/>
        <v>164.21</v>
      </c>
      <c r="J1235" s="455"/>
      <c r="K1235" s="454" t="e">
        <f>#N/A</f>
        <v>#N/A</v>
      </c>
      <c r="L1235" s="455"/>
      <c r="M1235" s="454" t="e">
        <f>#N/A</f>
        <v>#N/A</v>
      </c>
    </row>
    <row r="1236" spans="1:13" ht="15.5">
      <c r="A1236" s="214" t="s">
        <v>1981</v>
      </c>
      <c r="B1236" s="64" t="s">
        <v>1982</v>
      </c>
      <c r="C1236" s="65" t="s">
        <v>1983</v>
      </c>
      <c r="D1236" s="208"/>
      <c r="E1236" s="208"/>
      <c r="F1236" s="67">
        <v>971.89</v>
      </c>
      <c r="G1236" s="456"/>
      <c r="H1236" s="454">
        <f t="shared" si="61"/>
        <v>261.33</v>
      </c>
      <c r="I1236" s="454">
        <f t="shared" si="61"/>
        <v>134.47</v>
      </c>
      <c r="J1236" s="455"/>
      <c r="K1236" s="454" t="e">
        <f>#N/A</f>
        <v>#N/A</v>
      </c>
      <c r="L1236" s="455"/>
      <c r="M1236" s="454" t="e">
        <f>#N/A</f>
        <v>#N/A</v>
      </c>
    </row>
    <row r="1237" spans="1:13" ht="15.5">
      <c r="A1237" s="214" t="s">
        <v>1984</v>
      </c>
      <c r="B1237" s="64" t="s">
        <v>1985</v>
      </c>
      <c r="C1237" s="65" t="s">
        <v>1986</v>
      </c>
      <c r="D1237" s="208"/>
      <c r="E1237" s="208"/>
      <c r="F1237" s="67">
        <v>1607.65</v>
      </c>
      <c r="G1237" s="456"/>
      <c r="H1237" s="454">
        <f t="shared" si="61"/>
        <v>432.27</v>
      </c>
      <c r="I1237" s="454">
        <f t="shared" si="61"/>
        <v>222.44</v>
      </c>
      <c r="J1237" s="455"/>
      <c r="K1237" s="454" t="e">
        <f>#N/A</f>
        <v>#N/A</v>
      </c>
      <c r="L1237" s="455"/>
      <c r="M1237" s="454" t="e">
        <f>#N/A</f>
        <v>#N/A</v>
      </c>
    </row>
    <row r="1238" spans="1:13" ht="15.5">
      <c r="A1238" s="117"/>
      <c r="B1238" s="43" t="s">
        <v>1987</v>
      </c>
      <c r="C1238" s="44" t="s">
        <v>1988</v>
      </c>
      <c r="D1238" s="48"/>
      <c r="E1238" s="48"/>
      <c r="F1238" s="50">
        <v>1607.65</v>
      </c>
      <c r="G1238" s="456"/>
      <c r="H1238" s="454">
        <f t="shared" si="61"/>
        <v>432.27</v>
      </c>
      <c r="I1238" s="454">
        <f t="shared" si="61"/>
        <v>222.44</v>
      </c>
      <c r="J1238" s="455"/>
      <c r="K1238" s="454" t="e">
        <f>#N/A</f>
        <v>#N/A</v>
      </c>
      <c r="L1238" s="455"/>
      <c r="M1238" s="454" t="e">
        <f>#N/A</f>
        <v>#N/A</v>
      </c>
    </row>
    <row r="1239" spans="1:13" ht="15.5">
      <c r="A1239" s="121"/>
      <c r="B1239" s="96" t="s">
        <v>1989</v>
      </c>
      <c r="C1239" s="97" t="s">
        <v>1990</v>
      </c>
      <c r="D1239" s="98"/>
      <c r="E1239" s="98"/>
      <c r="F1239" s="99">
        <v>1607.65</v>
      </c>
      <c r="G1239" s="456"/>
      <c r="H1239" s="454">
        <f t="shared" si="61"/>
        <v>432.27</v>
      </c>
      <c r="I1239" s="454">
        <f t="shared" si="61"/>
        <v>222.44</v>
      </c>
      <c r="J1239" s="455"/>
      <c r="K1239" s="454" t="e">
        <f>#N/A</f>
        <v>#N/A</v>
      </c>
      <c r="L1239" s="455"/>
      <c r="M1239" s="454" t="e">
        <f>#N/A</f>
        <v>#N/A</v>
      </c>
    </row>
    <row r="1240" spans="1:13" ht="15.5">
      <c r="A1240" s="233" t="s">
        <v>1991</v>
      </c>
      <c r="B1240" s="64" t="s">
        <v>1992</v>
      </c>
      <c r="C1240" s="65" t="s">
        <v>1993</v>
      </c>
      <c r="D1240" s="208"/>
      <c r="E1240" s="208"/>
      <c r="F1240" s="67">
        <v>1198.68</v>
      </c>
      <c r="G1240" s="456"/>
      <c r="H1240" s="454">
        <f t="shared" si="61"/>
        <v>322.31</v>
      </c>
      <c r="I1240" s="454">
        <f t="shared" si="61"/>
        <v>165.85</v>
      </c>
      <c r="J1240" s="455"/>
      <c r="K1240" s="454" t="e">
        <f>#N/A</f>
        <v>#N/A</v>
      </c>
      <c r="L1240" s="455"/>
      <c r="M1240" s="454" t="e">
        <f>#N/A</f>
        <v>#N/A</v>
      </c>
    </row>
    <row r="1241" spans="1:13" ht="15.5">
      <c r="A1241" s="234"/>
      <c r="B1241" s="43" t="s">
        <v>1994</v>
      </c>
      <c r="C1241" s="44" t="s">
        <v>1995</v>
      </c>
      <c r="D1241" s="48"/>
      <c r="E1241" s="48"/>
      <c r="F1241" s="50">
        <v>1198.68</v>
      </c>
      <c r="G1241" s="456"/>
      <c r="H1241" s="454">
        <f t="shared" si="61"/>
        <v>322.31</v>
      </c>
      <c r="I1241" s="454">
        <f t="shared" si="61"/>
        <v>165.85</v>
      </c>
      <c r="J1241" s="455"/>
      <c r="K1241" s="454" t="e">
        <f>#N/A</f>
        <v>#N/A</v>
      </c>
      <c r="L1241" s="455"/>
      <c r="M1241" s="454" t="e">
        <f>#N/A</f>
        <v>#N/A</v>
      </c>
    </row>
    <row r="1242" spans="1:13" ht="15.5">
      <c r="A1242" s="234"/>
      <c r="B1242" s="43" t="s">
        <v>1996</v>
      </c>
      <c r="C1242" s="44" t="s">
        <v>1997</v>
      </c>
      <c r="D1242" s="48"/>
      <c r="E1242" s="48"/>
      <c r="F1242" s="50">
        <v>1198.68</v>
      </c>
      <c r="G1242" s="456"/>
      <c r="H1242" s="454">
        <f t="shared" si="61"/>
        <v>322.31</v>
      </c>
      <c r="I1242" s="454">
        <f t="shared" si="61"/>
        <v>165.85</v>
      </c>
      <c r="J1242" s="455"/>
      <c r="K1242" s="454" t="e">
        <f>#N/A</f>
        <v>#N/A</v>
      </c>
      <c r="L1242" s="455"/>
      <c r="M1242" s="454" t="e">
        <f>#N/A</f>
        <v>#N/A</v>
      </c>
    </row>
    <row r="1243" spans="1:13" ht="15.5">
      <c r="A1243" s="234"/>
      <c r="B1243" s="52" t="s">
        <v>1998</v>
      </c>
      <c r="C1243" s="53" t="s">
        <v>1999</v>
      </c>
      <c r="D1243" s="61"/>
      <c r="E1243" s="61"/>
      <c r="F1243" s="62">
        <v>1198.68</v>
      </c>
      <c r="G1243" s="456"/>
      <c r="H1243" s="454">
        <f t="shared" ref="H1243:I1262" si="62">IFERROR(IF(ISNUMBER($F1243),ROUND($F1243*H$1,2),""),"N/A")</f>
        <v>322.31</v>
      </c>
      <c r="I1243" s="454">
        <f t="shared" si="62"/>
        <v>165.85</v>
      </c>
      <c r="J1243" s="455"/>
      <c r="K1243" s="454" t="e">
        <f>#N/A</f>
        <v>#N/A</v>
      </c>
      <c r="L1243" s="455"/>
      <c r="M1243" s="454" t="e">
        <f>#N/A</f>
        <v>#N/A</v>
      </c>
    </row>
    <row r="1244" spans="1:13" ht="15.5">
      <c r="A1244" s="235" t="s">
        <v>2000</v>
      </c>
      <c r="B1244" s="162" t="s">
        <v>2001</v>
      </c>
      <c r="C1244" s="65" t="s">
        <v>2002</v>
      </c>
      <c r="D1244" s="208"/>
      <c r="E1244" s="208"/>
      <c r="F1244" s="67">
        <v>1715.28</v>
      </c>
      <c r="G1244" s="456"/>
      <c r="H1244" s="454">
        <f t="shared" si="62"/>
        <v>461.22</v>
      </c>
      <c r="I1244" s="454">
        <f t="shared" si="62"/>
        <v>237.33</v>
      </c>
      <c r="J1244" s="455"/>
      <c r="K1244" s="454" t="e">
        <f>#N/A</f>
        <v>#N/A</v>
      </c>
      <c r="L1244" s="455"/>
      <c r="M1244" s="454" t="e">
        <f>#N/A</f>
        <v>#N/A</v>
      </c>
    </row>
    <row r="1245" spans="1:13" ht="15.5">
      <c r="A1245" s="117"/>
      <c r="B1245" s="52" t="s">
        <v>2003</v>
      </c>
      <c r="C1245" s="53" t="s">
        <v>2004</v>
      </c>
      <c r="D1245" s="61"/>
      <c r="E1245" s="61"/>
      <c r="F1245" s="62">
        <v>1715.28</v>
      </c>
      <c r="G1245" s="456"/>
      <c r="H1245" s="454">
        <f t="shared" si="62"/>
        <v>461.22</v>
      </c>
      <c r="I1245" s="454">
        <f t="shared" si="62"/>
        <v>237.33</v>
      </c>
      <c r="J1245" s="455"/>
      <c r="K1245" s="454" t="e">
        <f>#N/A</f>
        <v>#N/A</v>
      </c>
      <c r="L1245" s="455"/>
      <c r="M1245" s="454" t="e">
        <f>#N/A</f>
        <v>#N/A</v>
      </c>
    </row>
    <row r="1246" spans="1:13" ht="15.5">
      <c r="A1246" s="214" t="s">
        <v>2005</v>
      </c>
      <c r="B1246" s="64" t="s">
        <v>2006</v>
      </c>
      <c r="C1246" s="65" t="s">
        <v>2007</v>
      </c>
      <c r="D1246" s="208"/>
      <c r="E1246" s="208"/>
      <c r="F1246" s="67">
        <v>1721.74</v>
      </c>
      <c r="G1246" s="456"/>
      <c r="H1246" s="454">
        <f t="shared" si="62"/>
        <v>462.95</v>
      </c>
      <c r="I1246" s="454">
        <f t="shared" si="62"/>
        <v>238.22</v>
      </c>
      <c r="J1246" s="455"/>
      <c r="K1246" s="454" t="e">
        <f>#N/A</f>
        <v>#N/A</v>
      </c>
      <c r="L1246" s="455"/>
      <c r="M1246" s="454" t="e">
        <f>#N/A</f>
        <v>#N/A</v>
      </c>
    </row>
    <row r="1247" spans="1:13" ht="15.5">
      <c r="A1247" s="117"/>
      <c r="B1247" s="43" t="s">
        <v>2008</v>
      </c>
      <c r="C1247" s="44" t="s">
        <v>2009</v>
      </c>
      <c r="D1247" s="48"/>
      <c r="E1247" s="48"/>
      <c r="F1247" s="50">
        <v>1721.74</v>
      </c>
      <c r="G1247" s="456"/>
      <c r="H1247" s="454">
        <f t="shared" si="62"/>
        <v>462.95</v>
      </c>
      <c r="I1247" s="454">
        <f t="shared" si="62"/>
        <v>238.22</v>
      </c>
      <c r="J1247" s="455"/>
      <c r="K1247" s="454" t="e">
        <f>#N/A</f>
        <v>#N/A</v>
      </c>
      <c r="L1247" s="455"/>
      <c r="M1247" s="454" t="e">
        <f>#N/A</f>
        <v>#N/A</v>
      </c>
    </row>
    <row r="1248" spans="1:13" ht="15.5">
      <c r="A1248" s="117"/>
      <c r="B1248" s="43" t="s">
        <v>2010</v>
      </c>
      <c r="C1248" s="44" t="s">
        <v>2011</v>
      </c>
      <c r="D1248" s="48"/>
      <c r="E1248" s="48"/>
      <c r="F1248" s="50">
        <v>1721.74</v>
      </c>
      <c r="G1248" s="456"/>
      <c r="H1248" s="454">
        <f t="shared" si="62"/>
        <v>462.95</v>
      </c>
      <c r="I1248" s="454">
        <f t="shared" si="62"/>
        <v>238.22</v>
      </c>
      <c r="J1248" s="455"/>
      <c r="K1248" s="454" t="e">
        <f>#N/A</f>
        <v>#N/A</v>
      </c>
      <c r="L1248" s="455"/>
      <c r="M1248" s="454" t="e">
        <f>#N/A</f>
        <v>#N/A</v>
      </c>
    </row>
    <row r="1249" spans="1:13" ht="15.5">
      <c r="A1249" s="117"/>
      <c r="B1249" s="52" t="s">
        <v>2012</v>
      </c>
      <c r="C1249" s="53" t="s">
        <v>2013</v>
      </c>
      <c r="D1249" s="61"/>
      <c r="E1249" s="61"/>
      <c r="F1249" s="62">
        <v>1721.74</v>
      </c>
      <c r="G1249" s="456"/>
      <c r="H1249" s="454">
        <f t="shared" si="62"/>
        <v>462.95</v>
      </c>
      <c r="I1249" s="454">
        <f t="shared" si="62"/>
        <v>238.22</v>
      </c>
      <c r="J1249" s="455"/>
      <c r="K1249" s="454" t="e">
        <f>#N/A</f>
        <v>#N/A</v>
      </c>
      <c r="L1249" s="455"/>
      <c r="M1249" s="454" t="e">
        <f>#N/A</f>
        <v>#N/A</v>
      </c>
    </row>
    <row r="1250" spans="1:13" ht="15.5">
      <c r="A1250" s="214" t="s">
        <v>2014</v>
      </c>
      <c r="B1250" s="64" t="s">
        <v>2015</v>
      </c>
      <c r="C1250" s="65" t="s">
        <v>2016</v>
      </c>
      <c r="D1250" s="208"/>
      <c r="E1250" s="208"/>
      <c r="F1250" s="67">
        <v>2072.59</v>
      </c>
      <c r="G1250" s="456"/>
      <c r="H1250" s="454">
        <f t="shared" si="62"/>
        <v>557.29</v>
      </c>
      <c r="I1250" s="454">
        <f t="shared" si="62"/>
        <v>286.77</v>
      </c>
      <c r="J1250" s="455"/>
      <c r="K1250" s="454" t="e">
        <f>#N/A</f>
        <v>#N/A</v>
      </c>
      <c r="L1250" s="455"/>
      <c r="M1250" s="454" t="e">
        <f>#N/A</f>
        <v>#N/A</v>
      </c>
    </row>
    <row r="1251" spans="1:13" ht="15.5">
      <c r="A1251" s="117"/>
      <c r="B1251" s="43" t="s">
        <v>2017</v>
      </c>
      <c r="C1251" s="44" t="s">
        <v>2018</v>
      </c>
      <c r="D1251" s="48"/>
      <c r="E1251" s="48"/>
      <c r="F1251" s="50">
        <v>2072.59</v>
      </c>
      <c r="G1251" s="456"/>
      <c r="H1251" s="454">
        <f t="shared" si="62"/>
        <v>557.29</v>
      </c>
      <c r="I1251" s="454">
        <f t="shared" si="62"/>
        <v>286.77</v>
      </c>
      <c r="J1251" s="455"/>
      <c r="K1251" s="454" t="e">
        <f>#N/A</f>
        <v>#N/A</v>
      </c>
      <c r="L1251" s="455"/>
      <c r="M1251" s="454" t="e">
        <f>#N/A</f>
        <v>#N/A</v>
      </c>
    </row>
    <row r="1252" spans="1:13" ht="15.5">
      <c r="A1252" s="121"/>
      <c r="B1252" s="96" t="s">
        <v>2019</v>
      </c>
      <c r="C1252" s="97" t="s">
        <v>2020</v>
      </c>
      <c r="D1252" s="98"/>
      <c r="E1252" s="98"/>
      <c r="F1252" s="99">
        <v>2072.59</v>
      </c>
      <c r="G1252" s="456"/>
      <c r="H1252" s="454">
        <f t="shared" si="62"/>
        <v>557.29</v>
      </c>
      <c r="I1252" s="454">
        <f t="shared" si="62"/>
        <v>286.77</v>
      </c>
      <c r="J1252" s="455"/>
      <c r="K1252" s="454" t="e">
        <f>#N/A</f>
        <v>#N/A</v>
      </c>
      <c r="L1252" s="455"/>
      <c r="M1252" s="454" t="e">
        <f>#N/A</f>
        <v>#N/A</v>
      </c>
    </row>
    <row r="1253" spans="1:13" ht="15.5">
      <c r="A1253" s="214" t="s">
        <v>2021</v>
      </c>
      <c r="B1253" s="64" t="s">
        <v>2022</v>
      </c>
      <c r="C1253" s="65" t="s">
        <v>2023</v>
      </c>
      <c r="D1253" s="208"/>
      <c r="E1253" s="208"/>
      <c r="F1253" s="67">
        <v>2539.69</v>
      </c>
      <c r="G1253" s="456"/>
      <c r="H1253" s="454">
        <f t="shared" si="62"/>
        <v>682.89</v>
      </c>
      <c r="I1253" s="454">
        <f t="shared" si="62"/>
        <v>351.39</v>
      </c>
      <c r="J1253" s="455"/>
      <c r="K1253" s="454" t="e">
        <f>#N/A</f>
        <v>#N/A</v>
      </c>
      <c r="L1253" s="455"/>
      <c r="M1253" s="454" t="e">
        <f>#N/A</f>
        <v>#N/A</v>
      </c>
    </row>
    <row r="1254" spans="1:13" ht="15.5">
      <c r="A1254" s="117" t="s">
        <v>2024</v>
      </c>
      <c r="B1254" s="37" t="s">
        <v>2025</v>
      </c>
      <c r="C1254" s="38" t="s">
        <v>2026</v>
      </c>
      <c r="D1254" s="58"/>
      <c r="E1254" s="58"/>
      <c r="F1254" s="67">
        <v>2539.69</v>
      </c>
      <c r="G1254" s="456"/>
      <c r="H1254" s="454">
        <f t="shared" si="62"/>
        <v>682.89</v>
      </c>
      <c r="I1254" s="454">
        <f t="shared" si="62"/>
        <v>351.39</v>
      </c>
      <c r="J1254" s="455"/>
      <c r="K1254" s="454" t="e">
        <f>#N/A</f>
        <v>#N/A</v>
      </c>
      <c r="L1254" s="455"/>
      <c r="M1254" s="454" t="e">
        <f>#N/A</f>
        <v>#N/A</v>
      </c>
    </row>
    <row r="1255" spans="1:13" ht="15.5">
      <c r="A1255" s="117"/>
      <c r="B1255" s="43" t="s">
        <v>2027</v>
      </c>
      <c r="C1255" s="44" t="s">
        <v>2028</v>
      </c>
      <c r="D1255" s="48"/>
      <c r="E1255" s="48"/>
      <c r="F1255" s="50">
        <v>2539.69</v>
      </c>
      <c r="G1255" s="456"/>
      <c r="H1255" s="454">
        <f t="shared" si="62"/>
        <v>682.89</v>
      </c>
      <c r="I1255" s="454">
        <f t="shared" si="62"/>
        <v>351.39</v>
      </c>
      <c r="J1255" s="455"/>
      <c r="K1255" s="454" t="e">
        <f>#N/A</f>
        <v>#N/A</v>
      </c>
      <c r="L1255" s="455"/>
      <c r="M1255" s="454" t="e">
        <f>#N/A</f>
        <v>#N/A</v>
      </c>
    </row>
    <row r="1256" spans="1:13" ht="15.5">
      <c r="A1256" s="117"/>
      <c r="B1256" s="52" t="s">
        <v>2029</v>
      </c>
      <c r="C1256" s="53" t="s">
        <v>2030</v>
      </c>
      <c r="D1256" s="61"/>
      <c r="E1256" s="61"/>
      <c r="F1256" s="99">
        <v>2539.69</v>
      </c>
      <c r="G1256" s="456"/>
      <c r="H1256" s="454">
        <f t="shared" si="62"/>
        <v>682.89</v>
      </c>
      <c r="I1256" s="454">
        <f t="shared" si="62"/>
        <v>351.39</v>
      </c>
      <c r="J1256" s="455"/>
      <c r="K1256" s="454" t="e">
        <f>#N/A</f>
        <v>#N/A</v>
      </c>
      <c r="L1256" s="455"/>
      <c r="M1256" s="454" t="e">
        <f>#N/A</f>
        <v>#N/A</v>
      </c>
    </row>
    <row r="1257" spans="1:13" ht="15.5">
      <c r="A1257" s="214" t="s">
        <v>2031</v>
      </c>
      <c r="B1257" s="64" t="s">
        <v>2032</v>
      </c>
      <c r="C1257" s="65" t="s">
        <v>2033</v>
      </c>
      <c r="D1257" s="208"/>
      <c r="E1257" s="208"/>
      <c r="F1257" s="67">
        <v>2391.5100000000002</v>
      </c>
      <c r="G1257" s="456"/>
      <c r="H1257" s="454">
        <f t="shared" si="62"/>
        <v>643.04</v>
      </c>
      <c r="I1257" s="454">
        <f t="shared" si="62"/>
        <v>330.89</v>
      </c>
      <c r="J1257" s="455"/>
      <c r="K1257" s="454" t="e">
        <f>#N/A</f>
        <v>#N/A</v>
      </c>
      <c r="L1257" s="455"/>
      <c r="M1257" s="454" t="e">
        <f>#N/A</f>
        <v>#N/A</v>
      </c>
    </row>
    <row r="1258" spans="1:13" ht="15.5">
      <c r="A1258" s="121"/>
      <c r="B1258" s="96" t="s">
        <v>2034</v>
      </c>
      <c r="C1258" s="97" t="s">
        <v>2035</v>
      </c>
      <c r="D1258" s="98"/>
      <c r="E1258" s="98"/>
      <c r="F1258" s="99">
        <v>2391.5100000000002</v>
      </c>
      <c r="G1258" s="456"/>
      <c r="H1258" s="454">
        <f t="shared" si="62"/>
        <v>643.04</v>
      </c>
      <c r="I1258" s="454">
        <f t="shared" si="62"/>
        <v>330.89</v>
      </c>
      <c r="J1258" s="455"/>
      <c r="K1258" s="454" t="e">
        <f>#N/A</f>
        <v>#N/A</v>
      </c>
      <c r="L1258" s="455"/>
      <c r="M1258" s="454" t="e">
        <f>#N/A</f>
        <v>#N/A</v>
      </c>
    </row>
    <row r="1259" spans="1:13" ht="15.5">
      <c r="A1259" s="214" t="s">
        <v>2036</v>
      </c>
      <c r="B1259" s="64" t="s">
        <v>2037</v>
      </c>
      <c r="C1259" s="65" t="s">
        <v>2038</v>
      </c>
      <c r="D1259" s="208"/>
      <c r="E1259" s="208"/>
      <c r="F1259" s="67">
        <v>1893.02</v>
      </c>
      <c r="G1259" s="456"/>
      <c r="H1259" s="454">
        <f t="shared" si="62"/>
        <v>509.01</v>
      </c>
      <c r="I1259" s="454">
        <f t="shared" si="62"/>
        <v>261.92</v>
      </c>
      <c r="J1259" s="455"/>
      <c r="K1259" s="454" t="e">
        <f>#N/A</f>
        <v>#N/A</v>
      </c>
      <c r="L1259" s="455"/>
      <c r="M1259" s="454" t="e">
        <f>#N/A</f>
        <v>#N/A</v>
      </c>
    </row>
    <row r="1260" spans="1:13" ht="15.5">
      <c r="A1260" s="117"/>
      <c r="B1260" s="43" t="s">
        <v>2039</v>
      </c>
      <c r="C1260" s="44" t="s">
        <v>2040</v>
      </c>
      <c r="D1260" s="133"/>
      <c r="E1260" s="133"/>
      <c r="F1260" s="50">
        <v>1893.02</v>
      </c>
      <c r="G1260" s="456"/>
      <c r="H1260" s="454">
        <f t="shared" si="62"/>
        <v>509.01</v>
      </c>
      <c r="I1260" s="454">
        <f t="shared" si="62"/>
        <v>261.92</v>
      </c>
      <c r="J1260" s="455"/>
      <c r="K1260" s="454" t="e">
        <f>#N/A</f>
        <v>#N/A</v>
      </c>
      <c r="L1260" s="455"/>
      <c r="M1260" s="454" t="e">
        <f>#N/A</f>
        <v>#N/A</v>
      </c>
    </row>
    <row r="1261" spans="1:13" ht="15.5">
      <c r="A1261" s="117"/>
      <c r="B1261" s="43" t="s">
        <v>2041</v>
      </c>
      <c r="C1261" s="44" t="s">
        <v>2042</v>
      </c>
      <c r="D1261" s="133"/>
      <c r="E1261" s="133"/>
      <c r="F1261" s="50">
        <v>1893.02</v>
      </c>
      <c r="G1261" s="456"/>
      <c r="H1261" s="454">
        <f t="shared" si="62"/>
        <v>509.01</v>
      </c>
      <c r="I1261" s="454">
        <f t="shared" si="62"/>
        <v>261.92</v>
      </c>
      <c r="J1261" s="455"/>
      <c r="K1261" s="454" t="e">
        <f>#N/A</f>
        <v>#N/A</v>
      </c>
      <c r="L1261" s="455"/>
      <c r="M1261" s="454" t="e">
        <f>#N/A</f>
        <v>#N/A</v>
      </c>
    </row>
    <row r="1262" spans="1:13" ht="15.5">
      <c r="A1262" s="121"/>
      <c r="B1262" s="96" t="s">
        <v>2043</v>
      </c>
      <c r="C1262" s="97" t="s">
        <v>2044</v>
      </c>
      <c r="D1262" s="215"/>
      <c r="E1262" s="215"/>
      <c r="F1262" s="99">
        <v>1893.02</v>
      </c>
      <c r="G1262" s="456"/>
      <c r="H1262" s="454">
        <f t="shared" si="62"/>
        <v>509.01</v>
      </c>
      <c r="I1262" s="454">
        <f t="shared" si="62"/>
        <v>261.92</v>
      </c>
      <c r="J1262" s="455"/>
      <c r="K1262" s="454" t="e">
        <f>#N/A</f>
        <v>#N/A</v>
      </c>
      <c r="L1262" s="455"/>
      <c r="M1262" s="454" t="e">
        <f>#N/A</f>
        <v>#N/A</v>
      </c>
    </row>
    <row r="1263" spans="1:13" ht="15.5">
      <c r="A1263" s="214" t="s">
        <v>2045</v>
      </c>
      <c r="B1263" s="236" t="s">
        <v>2046</v>
      </c>
      <c r="C1263" s="237" t="s">
        <v>2047</v>
      </c>
      <c r="D1263" s="238"/>
      <c r="E1263" s="238"/>
      <c r="F1263" s="239">
        <v>3620.41</v>
      </c>
      <c r="G1263" s="456"/>
      <c r="H1263" s="454">
        <f t="shared" ref="H1263:I1282" si="63">IFERROR(IF(ISNUMBER($F1263),ROUND($F1263*H$1,2),""),"N/A")</f>
        <v>973.48</v>
      </c>
      <c r="I1263" s="454">
        <f t="shared" si="63"/>
        <v>500.92</v>
      </c>
      <c r="J1263" s="455"/>
      <c r="K1263" s="454" t="e">
        <f>#N/A</f>
        <v>#N/A</v>
      </c>
      <c r="L1263" s="455"/>
      <c r="M1263" s="454" t="e">
        <f>#N/A</f>
        <v>#N/A</v>
      </c>
    </row>
    <row r="1264" spans="1:13" ht="15.5">
      <c r="A1264" s="214" t="s">
        <v>2048</v>
      </c>
      <c r="B1264" s="64" t="s">
        <v>2049</v>
      </c>
      <c r="C1264" s="65" t="s">
        <v>2050</v>
      </c>
      <c r="D1264" s="208"/>
      <c r="E1264" s="208"/>
      <c r="F1264" s="67">
        <v>2513.96</v>
      </c>
      <c r="G1264" s="456"/>
      <c r="H1264" s="454">
        <f t="shared" si="63"/>
        <v>675.97</v>
      </c>
      <c r="I1264" s="454">
        <f t="shared" si="63"/>
        <v>347.83</v>
      </c>
      <c r="J1264" s="455"/>
      <c r="K1264" s="454" t="e">
        <f>#N/A</f>
        <v>#N/A</v>
      </c>
      <c r="L1264" s="455"/>
      <c r="M1264" s="454" t="e">
        <f>#N/A</f>
        <v>#N/A</v>
      </c>
    </row>
    <row r="1265" spans="1:13" ht="15.5">
      <c r="A1265" s="121"/>
      <c r="B1265" s="96" t="s">
        <v>2051</v>
      </c>
      <c r="C1265" s="97" t="s">
        <v>2052</v>
      </c>
      <c r="D1265" s="98"/>
      <c r="E1265" s="98"/>
      <c r="F1265" s="99">
        <v>2513.96</v>
      </c>
      <c r="G1265" s="456"/>
      <c r="H1265" s="454">
        <f t="shared" si="63"/>
        <v>675.97</v>
      </c>
      <c r="I1265" s="454">
        <f t="shared" si="63"/>
        <v>347.83</v>
      </c>
      <c r="J1265" s="455"/>
      <c r="K1265" s="454" t="e">
        <f>#N/A</f>
        <v>#N/A</v>
      </c>
      <c r="L1265" s="455"/>
      <c r="M1265" s="454" t="e">
        <f>#N/A</f>
        <v>#N/A</v>
      </c>
    </row>
    <row r="1266" spans="1:13" ht="15.5">
      <c r="A1266" s="117" t="s">
        <v>2053</v>
      </c>
      <c r="B1266" s="37" t="s">
        <v>2054</v>
      </c>
      <c r="C1266" s="38" t="s">
        <v>2055</v>
      </c>
      <c r="D1266" s="58"/>
      <c r="E1266" s="58"/>
      <c r="F1266" s="59">
        <v>2513.96</v>
      </c>
      <c r="G1266" s="456"/>
      <c r="H1266" s="454">
        <f t="shared" si="63"/>
        <v>675.97</v>
      </c>
      <c r="I1266" s="454">
        <f t="shared" si="63"/>
        <v>347.83</v>
      </c>
      <c r="J1266" s="455"/>
      <c r="K1266" s="454" t="e">
        <f>#N/A</f>
        <v>#N/A</v>
      </c>
      <c r="L1266" s="455"/>
      <c r="M1266" s="454" t="e">
        <f>#N/A</f>
        <v>#N/A</v>
      </c>
    </row>
    <row r="1267" spans="1:13" ht="15.5">
      <c r="A1267" s="121"/>
      <c r="B1267" s="96" t="s">
        <v>2056</v>
      </c>
      <c r="C1267" s="97" t="s">
        <v>2057</v>
      </c>
      <c r="D1267" s="98"/>
      <c r="E1267" s="98"/>
      <c r="F1267" s="99">
        <v>2513.96</v>
      </c>
      <c r="G1267" s="456"/>
      <c r="H1267" s="454">
        <f t="shared" si="63"/>
        <v>675.97</v>
      </c>
      <c r="I1267" s="454">
        <f t="shared" si="63"/>
        <v>347.83</v>
      </c>
      <c r="J1267" s="455"/>
      <c r="K1267" s="454" t="e">
        <f>#N/A</f>
        <v>#N/A</v>
      </c>
      <c r="L1267" s="455"/>
      <c r="M1267" s="454" t="e">
        <f>#N/A</f>
        <v>#N/A</v>
      </c>
    </row>
    <row r="1268" spans="1:13" ht="15.5">
      <c r="A1268" s="214" t="s">
        <v>2058</v>
      </c>
      <c r="B1268" s="64" t="s">
        <v>2059</v>
      </c>
      <c r="C1268" s="65" t="s">
        <v>2060</v>
      </c>
      <c r="D1268" s="208"/>
      <c r="E1268" s="208"/>
      <c r="F1268" s="67">
        <v>2965.15</v>
      </c>
      <c r="G1268" s="456"/>
      <c r="H1268" s="454">
        <f t="shared" si="63"/>
        <v>797.29</v>
      </c>
      <c r="I1268" s="454">
        <f t="shared" si="63"/>
        <v>410.26</v>
      </c>
      <c r="J1268" s="455"/>
      <c r="K1268" s="454" t="e">
        <f>#N/A</f>
        <v>#N/A</v>
      </c>
      <c r="L1268" s="455"/>
      <c r="M1268" s="454" t="e">
        <f>#N/A</f>
        <v>#N/A</v>
      </c>
    </row>
    <row r="1269" spans="1:13" ht="15.5">
      <c r="A1269" s="214" t="s">
        <v>2061</v>
      </c>
      <c r="B1269" s="64" t="s">
        <v>2062</v>
      </c>
      <c r="C1269" s="65" t="s">
        <v>2063</v>
      </c>
      <c r="D1269" s="208"/>
      <c r="E1269" s="208"/>
      <c r="F1269" s="67">
        <v>3019.2</v>
      </c>
      <c r="G1269" s="456"/>
      <c r="H1269" s="454">
        <f t="shared" si="63"/>
        <v>811.82</v>
      </c>
      <c r="I1269" s="454">
        <f t="shared" si="63"/>
        <v>417.74</v>
      </c>
      <c r="J1269" s="455"/>
      <c r="K1269" s="454" t="e">
        <f>#N/A</f>
        <v>#N/A</v>
      </c>
      <c r="L1269" s="455"/>
      <c r="M1269" s="454" t="e">
        <f>#N/A</f>
        <v>#N/A</v>
      </c>
    </row>
    <row r="1270" spans="1:13" ht="15.5">
      <c r="A1270" s="117"/>
      <c r="B1270" s="37" t="s">
        <v>2064</v>
      </c>
      <c r="C1270" s="38" t="s">
        <v>2065</v>
      </c>
      <c r="D1270" s="219"/>
      <c r="E1270" s="219"/>
      <c r="F1270" s="59">
        <v>3019.2</v>
      </c>
      <c r="G1270" s="456"/>
      <c r="H1270" s="454">
        <f t="shared" si="63"/>
        <v>811.82</v>
      </c>
      <c r="I1270" s="454">
        <f t="shared" si="63"/>
        <v>417.74</v>
      </c>
      <c r="J1270" s="455"/>
      <c r="K1270" s="454" t="e">
        <f>#N/A</f>
        <v>#N/A</v>
      </c>
      <c r="L1270" s="455"/>
      <c r="M1270" s="454" t="e">
        <f>#N/A</f>
        <v>#N/A</v>
      </c>
    </row>
    <row r="1271" spans="1:13" ht="15.5">
      <c r="A1271" s="117"/>
      <c r="B1271" s="52" t="s">
        <v>2066</v>
      </c>
      <c r="C1271" s="53" t="s">
        <v>2067</v>
      </c>
      <c r="D1271" s="216"/>
      <c r="E1271" s="216"/>
      <c r="F1271" s="62">
        <v>3019.2</v>
      </c>
      <c r="G1271" s="456"/>
      <c r="H1271" s="454">
        <f t="shared" si="63"/>
        <v>811.82</v>
      </c>
      <c r="I1271" s="454">
        <f t="shared" si="63"/>
        <v>417.74</v>
      </c>
      <c r="J1271" s="455"/>
      <c r="K1271" s="454" t="e">
        <f>#N/A</f>
        <v>#N/A</v>
      </c>
      <c r="L1271" s="455"/>
      <c r="M1271" s="454" t="e">
        <f>#N/A</f>
        <v>#N/A</v>
      </c>
    </row>
    <row r="1272" spans="1:13" ht="15.5">
      <c r="A1272" s="214" t="s">
        <v>2068</v>
      </c>
      <c r="B1272" s="64" t="s">
        <v>2069</v>
      </c>
      <c r="C1272" s="65" t="s">
        <v>2070</v>
      </c>
      <c r="D1272" s="208"/>
      <c r="E1272" s="208"/>
      <c r="F1272" s="67">
        <v>2488.59</v>
      </c>
      <c r="G1272" s="456"/>
      <c r="H1272" s="454">
        <f t="shared" si="63"/>
        <v>669.15</v>
      </c>
      <c r="I1272" s="454">
        <f t="shared" si="63"/>
        <v>344.32</v>
      </c>
      <c r="J1272" s="455"/>
      <c r="K1272" s="454" t="e">
        <f>#N/A</f>
        <v>#N/A</v>
      </c>
      <c r="L1272" s="455"/>
      <c r="M1272" s="454" t="e">
        <f>#N/A</f>
        <v>#N/A</v>
      </c>
    </row>
    <row r="1273" spans="1:13" ht="15.5">
      <c r="A1273" s="121"/>
      <c r="B1273" s="96" t="s">
        <v>2071</v>
      </c>
      <c r="C1273" s="97" t="s">
        <v>2072</v>
      </c>
      <c r="D1273" s="98"/>
      <c r="E1273" s="98"/>
      <c r="F1273" s="99">
        <v>2488.59</v>
      </c>
      <c r="G1273" s="456"/>
      <c r="H1273" s="454">
        <f t="shared" si="63"/>
        <v>669.15</v>
      </c>
      <c r="I1273" s="454">
        <f t="shared" si="63"/>
        <v>344.32</v>
      </c>
      <c r="J1273" s="455"/>
      <c r="K1273" s="454" t="e">
        <f>#N/A</f>
        <v>#N/A</v>
      </c>
      <c r="L1273" s="455"/>
      <c r="M1273" s="454" t="e">
        <f>#N/A</f>
        <v>#N/A</v>
      </c>
    </row>
    <row r="1274" spans="1:13" ht="15.5">
      <c r="A1274" s="117" t="s">
        <v>2073</v>
      </c>
      <c r="B1274" s="37" t="s">
        <v>2074</v>
      </c>
      <c r="C1274" s="38" t="s">
        <v>2075</v>
      </c>
      <c r="D1274" s="58"/>
      <c r="E1274" s="58"/>
      <c r="F1274" s="59">
        <v>2837.18</v>
      </c>
      <c r="G1274" s="456"/>
      <c r="H1274" s="454">
        <f t="shared" si="63"/>
        <v>762.88</v>
      </c>
      <c r="I1274" s="454">
        <f t="shared" si="63"/>
        <v>392.56</v>
      </c>
      <c r="J1274" s="455"/>
      <c r="K1274" s="454" t="e">
        <f>#N/A</f>
        <v>#N/A</v>
      </c>
      <c r="L1274" s="455"/>
      <c r="M1274" s="454" t="e">
        <f>#N/A</f>
        <v>#N/A</v>
      </c>
    </row>
    <row r="1275" spans="1:13" ht="15.5">
      <c r="A1275" s="121"/>
      <c r="B1275" s="52" t="s">
        <v>2076</v>
      </c>
      <c r="C1275" s="53" t="s">
        <v>2077</v>
      </c>
      <c r="D1275" s="61"/>
      <c r="E1275" s="61"/>
      <c r="F1275" s="62">
        <v>2837.18</v>
      </c>
      <c r="G1275" s="456"/>
      <c r="H1275" s="454">
        <f t="shared" si="63"/>
        <v>762.88</v>
      </c>
      <c r="I1275" s="454">
        <f t="shared" si="63"/>
        <v>392.56</v>
      </c>
      <c r="J1275" s="455"/>
      <c r="K1275" s="454" t="e">
        <f>#N/A</f>
        <v>#N/A</v>
      </c>
      <c r="L1275" s="455"/>
      <c r="M1275" s="454" t="e">
        <f>#N/A</f>
        <v>#N/A</v>
      </c>
    </row>
    <row r="1276" spans="1:13" ht="15.5">
      <c r="A1276" s="117" t="s">
        <v>2078</v>
      </c>
      <c r="B1276" s="64" t="s">
        <v>2079</v>
      </c>
      <c r="C1276" s="65" t="s">
        <v>2080</v>
      </c>
      <c r="D1276" s="208"/>
      <c r="E1276" s="208"/>
      <c r="F1276" s="67">
        <v>3036.85</v>
      </c>
      <c r="G1276" s="456"/>
      <c r="H1276" s="454">
        <f t="shared" si="63"/>
        <v>816.57</v>
      </c>
      <c r="I1276" s="454">
        <f t="shared" si="63"/>
        <v>420.18</v>
      </c>
      <c r="J1276" s="455"/>
      <c r="K1276" s="454" t="e">
        <f>#N/A</f>
        <v>#N/A</v>
      </c>
      <c r="L1276" s="455"/>
      <c r="M1276" s="454" t="e">
        <f>#N/A</f>
        <v>#N/A</v>
      </c>
    </row>
    <row r="1277" spans="1:13" ht="15.5">
      <c r="A1277" s="117"/>
      <c r="B1277" s="52" t="s">
        <v>2081</v>
      </c>
      <c r="C1277" s="53" t="s">
        <v>2082</v>
      </c>
      <c r="D1277" s="61"/>
      <c r="E1277" s="61"/>
      <c r="F1277" s="62">
        <v>3036.85</v>
      </c>
      <c r="G1277" s="456"/>
      <c r="H1277" s="454">
        <f t="shared" si="63"/>
        <v>816.57</v>
      </c>
      <c r="I1277" s="454">
        <f t="shared" si="63"/>
        <v>420.18</v>
      </c>
      <c r="J1277" s="455"/>
      <c r="K1277" s="454" t="e">
        <f>#N/A</f>
        <v>#N/A</v>
      </c>
      <c r="L1277" s="455"/>
      <c r="M1277" s="454" t="e">
        <f>#N/A</f>
        <v>#N/A</v>
      </c>
    </row>
    <row r="1278" spans="1:13" ht="15.5">
      <c r="A1278" s="214" t="s">
        <v>2083</v>
      </c>
      <c r="B1278" s="64" t="s">
        <v>2084</v>
      </c>
      <c r="C1278" s="65" t="s">
        <v>2085</v>
      </c>
      <c r="D1278" s="208"/>
      <c r="E1278" s="208"/>
      <c r="F1278" s="67">
        <v>3277.48</v>
      </c>
      <c r="G1278" s="456"/>
      <c r="H1278" s="454">
        <f t="shared" si="63"/>
        <v>881.27</v>
      </c>
      <c r="I1278" s="454">
        <f t="shared" si="63"/>
        <v>453.48</v>
      </c>
      <c r="J1278" s="455"/>
      <c r="K1278" s="454" t="e">
        <f>#N/A</f>
        <v>#N/A</v>
      </c>
      <c r="L1278" s="455"/>
      <c r="M1278" s="454" t="e">
        <f>#N/A</f>
        <v>#N/A</v>
      </c>
    </row>
    <row r="1279" spans="1:13" ht="15.5">
      <c r="A1279" s="121"/>
      <c r="B1279" s="96" t="s">
        <v>2086</v>
      </c>
      <c r="C1279" s="97" t="s">
        <v>2087</v>
      </c>
      <c r="D1279" s="98"/>
      <c r="E1279" s="98"/>
      <c r="F1279" s="99">
        <v>3277.48</v>
      </c>
      <c r="G1279" s="456"/>
      <c r="H1279" s="454">
        <f t="shared" si="63"/>
        <v>881.27</v>
      </c>
      <c r="I1279" s="454">
        <f t="shared" si="63"/>
        <v>453.48</v>
      </c>
      <c r="J1279" s="455"/>
      <c r="K1279" s="454" t="e">
        <f>#N/A</f>
        <v>#N/A</v>
      </c>
      <c r="L1279" s="455"/>
      <c r="M1279" s="454" t="e">
        <f>#N/A</f>
        <v>#N/A</v>
      </c>
    </row>
    <row r="1280" spans="1:13" ht="15.5">
      <c r="A1280" s="117" t="s">
        <v>2088</v>
      </c>
      <c r="B1280" s="222" t="s">
        <v>2089</v>
      </c>
      <c r="C1280" s="231" t="s">
        <v>2090</v>
      </c>
      <c r="D1280" s="141"/>
      <c r="E1280" s="141"/>
      <c r="F1280" s="232">
        <v>3474.99</v>
      </c>
      <c r="G1280" s="456"/>
      <c r="H1280" s="454">
        <f t="shared" si="63"/>
        <v>934.38</v>
      </c>
      <c r="I1280" s="454">
        <f t="shared" si="63"/>
        <v>480.8</v>
      </c>
      <c r="J1280" s="455"/>
      <c r="K1280" s="454" t="e">
        <f>#N/A</f>
        <v>#N/A</v>
      </c>
      <c r="L1280" s="455"/>
      <c r="M1280" s="454" t="e">
        <f>#N/A</f>
        <v>#N/A</v>
      </c>
    </row>
    <row r="1281" spans="1:13" ht="15.5">
      <c r="A1281" s="214" t="s">
        <v>2091</v>
      </c>
      <c r="B1281" s="64" t="s">
        <v>2092</v>
      </c>
      <c r="C1281" s="65" t="s">
        <v>2093</v>
      </c>
      <c r="D1281" s="208"/>
      <c r="E1281" s="208"/>
      <c r="F1281" s="67">
        <v>3494.81</v>
      </c>
      <c r="G1281" s="456"/>
      <c r="H1281" s="454">
        <f t="shared" si="63"/>
        <v>939.71</v>
      </c>
      <c r="I1281" s="454">
        <f t="shared" si="63"/>
        <v>483.55</v>
      </c>
      <c r="J1281" s="455"/>
      <c r="K1281" s="454" t="e">
        <f>#N/A</f>
        <v>#N/A</v>
      </c>
      <c r="L1281" s="455"/>
      <c r="M1281" s="454" t="e">
        <f>#N/A</f>
        <v>#N/A</v>
      </c>
    </row>
    <row r="1282" spans="1:13" ht="15.5">
      <c r="A1282" s="121"/>
      <c r="B1282" s="96" t="s">
        <v>2094</v>
      </c>
      <c r="C1282" s="97" t="s">
        <v>2095</v>
      </c>
      <c r="D1282" s="98"/>
      <c r="E1282" s="98"/>
      <c r="F1282" s="99">
        <v>3494.81</v>
      </c>
      <c r="G1282" s="456"/>
      <c r="H1282" s="454">
        <f t="shared" si="63"/>
        <v>939.71</v>
      </c>
      <c r="I1282" s="454">
        <f t="shared" si="63"/>
        <v>483.55</v>
      </c>
      <c r="J1282" s="455"/>
      <c r="K1282" s="454" t="e">
        <f>#N/A</f>
        <v>#N/A</v>
      </c>
      <c r="L1282" s="455"/>
      <c r="M1282" s="454" t="e">
        <f>#N/A</f>
        <v>#N/A</v>
      </c>
    </row>
    <row r="1283" spans="1:13" ht="15.5">
      <c r="A1283" s="214" t="s">
        <v>2096</v>
      </c>
      <c r="B1283" s="64" t="s">
        <v>2097</v>
      </c>
      <c r="C1283" s="65" t="s">
        <v>2098</v>
      </c>
      <c r="D1283" s="208"/>
      <c r="E1283" s="208"/>
      <c r="F1283" s="67">
        <v>3664.55</v>
      </c>
      <c r="G1283" s="456"/>
      <c r="H1283" s="454">
        <f t="shared" ref="H1283:I1302" si="64">IFERROR(IF(ISNUMBER($F1283),ROUND($F1283*H$1,2),""),"N/A")</f>
        <v>985.35</v>
      </c>
      <c r="I1283" s="454">
        <f t="shared" si="64"/>
        <v>507.03</v>
      </c>
      <c r="J1283" s="455"/>
      <c r="K1283" s="454" t="e">
        <f>#N/A</f>
        <v>#N/A</v>
      </c>
      <c r="L1283" s="455"/>
      <c r="M1283" s="454" t="e">
        <f>#N/A</f>
        <v>#N/A</v>
      </c>
    </row>
    <row r="1284" spans="1:13" ht="15.5">
      <c r="A1284" s="117"/>
      <c r="B1284" s="43" t="s">
        <v>2099</v>
      </c>
      <c r="C1284" s="44" t="s">
        <v>2100</v>
      </c>
      <c r="D1284" s="133"/>
      <c r="E1284" s="133"/>
      <c r="F1284" s="50">
        <v>3664.55</v>
      </c>
      <c r="G1284" s="456"/>
      <c r="H1284" s="454">
        <f t="shared" si="64"/>
        <v>985.35</v>
      </c>
      <c r="I1284" s="454">
        <f t="shared" si="64"/>
        <v>507.03</v>
      </c>
      <c r="J1284" s="455"/>
      <c r="K1284" s="454" t="e">
        <f>#N/A</f>
        <v>#N/A</v>
      </c>
      <c r="L1284" s="455"/>
      <c r="M1284" s="454" t="e">
        <f>#N/A</f>
        <v>#N/A</v>
      </c>
    </row>
    <row r="1285" spans="1:13" ht="15.5">
      <c r="A1285" s="121"/>
      <c r="B1285" s="96" t="s">
        <v>2101</v>
      </c>
      <c r="C1285" s="97" t="s">
        <v>2102</v>
      </c>
      <c r="D1285" s="215"/>
      <c r="E1285" s="215"/>
      <c r="F1285" s="99">
        <v>3664.55</v>
      </c>
      <c r="G1285" s="456"/>
      <c r="H1285" s="454">
        <f t="shared" si="64"/>
        <v>985.35</v>
      </c>
      <c r="I1285" s="454">
        <f t="shared" si="64"/>
        <v>507.03</v>
      </c>
      <c r="J1285" s="455"/>
      <c r="K1285" s="454" t="e">
        <f>#N/A</f>
        <v>#N/A</v>
      </c>
      <c r="L1285" s="455"/>
      <c r="M1285" s="454" t="e">
        <f>#N/A</f>
        <v>#N/A</v>
      </c>
    </row>
    <row r="1286" spans="1:13" ht="15.5">
      <c r="A1286" s="117" t="s">
        <v>2103</v>
      </c>
      <c r="B1286" s="37" t="s">
        <v>2104</v>
      </c>
      <c r="C1286" s="38" t="s">
        <v>2105</v>
      </c>
      <c r="D1286" s="58"/>
      <c r="E1286" s="58"/>
      <c r="F1286" s="59">
        <v>4585.59</v>
      </c>
      <c r="G1286" s="456"/>
      <c r="H1286" s="454">
        <f t="shared" si="64"/>
        <v>1233</v>
      </c>
      <c r="I1286" s="454">
        <f t="shared" si="64"/>
        <v>634.47</v>
      </c>
      <c r="J1286" s="455"/>
      <c r="K1286" s="454" t="e">
        <f>#N/A</f>
        <v>#N/A</v>
      </c>
      <c r="L1286" s="455"/>
      <c r="M1286" s="454" t="e">
        <f>#N/A</f>
        <v>#N/A</v>
      </c>
    </row>
    <row r="1287" spans="1:13" ht="15.5">
      <c r="A1287" s="117"/>
      <c r="B1287" s="43" t="s">
        <v>2106</v>
      </c>
      <c r="C1287" s="44" t="s">
        <v>2107</v>
      </c>
      <c r="D1287" s="133"/>
      <c r="E1287" s="133"/>
      <c r="F1287" s="50">
        <v>4585.59</v>
      </c>
      <c r="G1287" s="456"/>
      <c r="H1287" s="454">
        <f t="shared" si="64"/>
        <v>1233</v>
      </c>
      <c r="I1287" s="454">
        <f t="shared" si="64"/>
        <v>634.47</v>
      </c>
      <c r="J1287" s="455"/>
      <c r="K1287" s="454" t="e">
        <f>#N/A</f>
        <v>#N/A</v>
      </c>
      <c r="L1287" s="455"/>
      <c r="M1287" s="454" t="e">
        <f>#N/A</f>
        <v>#N/A</v>
      </c>
    </row>
    <row r="1288" spans="1:13" ht="15.5">
      <c r="A1288" s="214" t="s">
        <v>2108</v>
      </c>
      <c r="B1288" s="64" t="s">
        <v>2109</v>
      </c>
      <c r="C1288" s="65" t="s">
        <v>2110</v>
      </c>
      <c r="D1288" s="208"/>
      <c r="E1288" s="208"/>
      <c r="F1288" s="67">
        <v>8422.35</v>
      </c>
      <c r="G1288" s="456"/>
      <c r="H1288" s="454">
        <f t="shared" si="64"/>
        <v>2264.65</v>
      </c>
      <c r="I1288" s="454">
        <f t="shared" si="64"/>
        <v>1165.32</v>
      </c>
      <c r="J1288" s="455"/>
      <c r="K1288" s="454" t="e">
        <f>#N/A</f>
        <v>#N/A</v>
      </c>
      <c r="L1288" s="455"/>
      <c r="M1288" s="454" t="e">
        <f>#N/A</f>
        <v>#N/A</v>
      </c>
    </row>
    <row r="1289" spans="1:13" ht="15.5">
      <c r="A1289" s="117"/>
      <c r="B1289" s="52" t="s">
        <v>2111</v>
      </c>
      <c r="C1289" s="53" t="s">
        <v>2112</v>
      </c>
      <c r="D1289" s="216"/>
      <c r="E1289" s="216"/>
      <c r="F1289" s="62">
        <v>8422.35</v>
      </c>
      <c r="G1289" s="456"/>
      <c r="H1289" s="454">
        <f t="shared" si="64"/>
        <v>2264.65</v>
      </c>
      <c r="I1289" s="454">
        <f t="shared" si="64"/>
        <v>1165.32</v>
      </c>
      <c r="J1289" s="455"/>
      <c r="K1289" s="454" t="e">
        <f>#N/A</f>
        <v>#N/A</v>
      </c>
      <c r="L1289" s="455"/>
      <c r="M1289" s="454" t="e">
        <f>#N/A</f>
        <v>#N/A</v>
      </c>
    </row>
    <row r="1290" spans="1:13" ht="31">
      <c r="A1290" s="105" t="s">
        <v>2113</v>
      </c>
      <c r="B1290" s="106"/>
      <c r="C1290" s="107"/>
      <c r="D1290" s="108"/>
      <c r="E1290" s="108"/>
      <c r="F1290" s="109"/>
      <c r="G1290" s="456"/>
      <c r="H1290" s="454" t="str">
        <f t="shared" si="64"/>
        <v/>
      </c>
      <c r="I1290" s="454" t="str">
        <f t="shared" si="64"/>
        <v/>
      </c>
      <c r="J1290" s="455"/>
      <c r="K1290" s="454"/>
      <c r="L1290" s="455"/>
      <c r="M1290" s="454"/>
    </row>
    <row r="1291" spans="1:13" ht="15.5">
      <c r="A1291" s="117" t="s">
        <v>2114</v>
      </c>
      <c r="B1291" s="37" t="s">
        <v>2115</v>
      </c>
      <c r="C1291" s="38" t="s">
        <v>2116</v>
      </c>
      <c r="D1291" s="58"/>
      <c r="E1291" s="240"/>
      <c r="F1291" s="59">
        <v>3907.88</v>
      </c>
      <c r="G1291" s="456"/>
      <c r="H1291" s="454">
        <f t="shared" si="64"/>
        <v>1050.78</v>
      </c>
      <c r="I1291" s="454">
        <f t="shared" si="64"/>
        <v>540.70000000000005</v>
      </c>
      <c r="J1291" s="455"/>
      <c r="K1291" s="454" t="e">
        <f>#N/A</f>
        <v>#N/A</v>
      </c>
      <c r="L1291" s="455"/>
      <c r="M1291" s="454" t="e">
        <f>#N/A</f>
        <v>#N/A</v>
      </c>
    </row>
    <row r="1292" spans="1:13" ht="15.5">
      <c r="A1292" s="121"/>
      <c r="B1292" s="96" t="s">
        <v>2117</v>
      </c>
      <c r="C1292" s="97" t="s">
        <v>2118</v>
      </c>
      <c r="D1292" s="98"/>
      <c r="E1292" s="98"/>
      <c r="F1292" s="99">
        <v>3907.88</v>
      </c>
      <c r="G1292" s="456"/>
      <c r="H1292" s="454">
        <f t="shared" si="64"/>
        <v>1050.78</v>
      </c>
      <c r="I1292" s="454">
        <f t="shared" si="64"/>
        <v>540.70000000000005</v>
      </c>
      <c r="J1292" s="455"/>
      <c r="K1292" s="454" t="e">
        <f>#N/A</f>
        <v>#N/A</v>
      </c>
      <c r="L1292" s="455"/>
      <c r="M1292" s="454" t="e">
        <f>#N/A</f>
        <v>#N/A</v>
      </c>
    </row>
    <row r="1293" spans="1:13" ht="15.5">
      <c r="A1293" s="214" t="s">
        <v>2119</v>
      </c>
      <c r="B1293" s="64" t="s">
        <v>2120</v>
      </c>
      <c r="C1293" s="65" t="s">
        <v>2121</v>
      </c>
      <c r="D1293" s="208"/>
      <c r="E1293" s="223"/>
      <c r="F1293" s="67">
        <v>2846.74</v>
      </c>
      <c r="G1293" s="456"/>
      <c r="H1293" s="454">
        <f t="shared" si="64"/>
        <v>765.45</v>
      </c>
      <c r="I1293" s="454">
        <f t="shared" si="64"/>
        <v>393.88</v>
      </c>
      <c r="J1293" s="455"/>
      <c r="K1293" s="454" t="e">
        <f>#N/A</f>
        <v>#N/A</v>
      </c>
      <c r="L1293" s="455"/>
      <c r="M1293" s="454" t="e">
        <f>#N/A</f>
        <v>#N/A</v>
      </c>
    </row>
    <row r="1294" spans="1:13" ht="15.5">
      <c r="A1294" s="121"/>
      <c r="B1294" s="96" t="s">
        <v>2122</v>
      </c>
      <c r="C1294" s="97" t="s">
        <v>2123</v>
      </c>
      <c r="D1294" s="98"/>
      <c r="E1294" s="98"/>
      <c r="F1294" s="99">
        <v>2846.74</v>
      </c>
      <c r="G1294" s="456"/>
      <c r="H1294" s="454">
        <f t="shared" si="64"/>
        <v>765.45</v>
      </c>
      <c r="I1294" s="454">
        <f t="shared" si="64"/>
        <v>393.88</v>
      </c>
      <c r="J1294" s="455"/>
      <c r="K1294" s="454" t="e">
        <f>#N/A</f>
        <v>#N/A</v>
      </c>
      <c r="L1294" s="455"/>
      <c r="M1294" s="454" t="e">
        <f>#N/A</f>
        <v>#N/A</v>
      </c>
    </row>
    <row r="1295" spans="1:13" ht="15.5">
      <c r="A1295" s="214" t="s">
        <v>2124</v>
      </c>
      <c r="B1295" s="64" t="s">
        <v>2125</v>
      </c>
      <c r="C1295" s="65" t="s">
        <v>2126</v>
      </c>
      <c r="D1295" s="208"/>
      <c r="E1295" s="223"/>
      <c r="F1295" s="67">
        <v>3086.13</v>
      </c>
      <c r="G1295" s="456"/>
      <c r="H1295" s="454">
        <f t="shared" si="64"/>
        <v>829.82</v>
      </c>
      <c r="I1295" s="454">
        <f t="shared" si="64"/>
        <v>427</v>
      </c>
      <c r="J1295" s="455"/>
      <c r="K1295" s="454" t="e">
        <f>#N/A</f>
        <v>#N/A</v>
      </c>
      <c r="L1295" s="455"/>
      <c r="M1295" s="454" t="e">
        <f>#N/A</f>
        <v>#N/A</v>
      </c>
    </row>
    <row r="1296" spans="1:13" ht="15.5">
      <c r="A1296" s="121"/>
      <c r="B1296" s="96" t="s">
        <v>2127</v>
      </c>
      <c r="C1296" s="97" t="s">
        <v>2128</v>
      </c>
      <c r="D1296" s="98"/>
      <c r="E1296" s="98"/>
      <c r="F1296" s="99">
        <v>3086.13</v>
      </c>
      <c r="G1296" s="456"/>
      <c r="H1296" s="454">
        <f t="shared" si="64"/>
        <v>829.82</v>
      </c>
      <c r="I1296" s="454">
        <f t="shared" si="64"/>
        <v>427</v>
      </c>
      <c r="J1296" s="455"/>
      <c r="K1296" s="454" t="e">
        <f>#N/A</f>
        <v>#N/A</v>
      </c>
      <c r="L1296" s="455"/>
      <c r="M1296" s="454" t="e">
        <f>#N/A</f>
        <v>#N/A</v>
      </c>
    </row>
    <row r="1297" spans="1:13" ht="15.5">
      <c r="A1297" s="214" t="s">
        <v>2129</v>
      </c>
      <c r="B1297" s="64" t="s">
        <v>2130</v>
      </c>
      <c r="C1297" s="65" t="s">
        <v>2131</v>
      </c>
      <c r="D1297" s="208"/>
      <c r="E1297" s="223"/>
      <c r="F1297" s="67">
        <v>1409.24</v>
      </c>
      <c r="G1297" s="456"/>
      <c r="H1297" s="454">
        <f t="shared" si="64"/>
        <v>378.93</v>
      </c>
      <c r="I1297" s="454">
        <f t="shared" si="64"/>
        <v>194.98</v>
      </c>
      <c r="J1297" s="455"/>
      <c r="K1297" s="454" t="e">
        <f>#N/A</f>
        <v>#N/A</v>
      </c>
      <c r="L1297" s="455"/>
      <c r="M1297" s="454" t="e">
        <f>#N/A</f>
        <v>#N/A</v>
      </c>
    </row>
    <row r="1298" spans="1:13" ht="15.5">
      <c r="A1298" s="121"/>
      <c r="B1298" s="96" t="s">
        <v>2132</v>
      </c>
      <c r="C1298" s="97" t="s">
        <v>2133</v>
      </c>
      <c r="D1298" s="98"/>
      <c r="E1298" s="98"/>
      <c r="F1298" s="99">
        <v>1409.24</v>
      </c>
      <c r="G1298" s="456"/>
      <c r="H1298" s="454">
        <f t="shared" si="64"/>
        <v>378.93</v>
      </c>
      <c r="I1298" s="454">
        <f t="shared" si="64"/>
        <v>194.98</v>
      </c>
      <c r="J1298" s="455"/>
      <c r="K1298" s="454" t="e">
        <f>#N/A</f>
        <v>#N/A</v>
      </c>
      <c r="L1298" s="455"/>
      <c r="M1298" s="454" t="e">
        <f>#N/A</f>
        <v>#N/A</v>
      </c>
    </row>
    <row r="1299" spans="1:13" ht="15.5">
      <c r="A1299" s="214" t="s">
        <v>2134</v>
      </c>
      <c r="B1299" s="64" t="s">
        <v>2135</v>
      </c>
      <c r="C1299" s="65" t="s">
        <v>2136</v>
      </c>
      <c r="D1299" s="208"/>
      <c r="E1299" s="223"/>
      <c r="F1299" s="67">
        <v>2626.11</v>
      </c>
      <c r="G1299" s="456"/>
      <c r="H1299" s="454">
        <f t="shared" si="64"/>
        <v>706.12</v>
      </c>
      <c r="I1299" s="454">
        <f t="shared" si="64"/>
        <v>363.35</v>
      </c>
      <c r="J1299" s="455"/>
      <c r="K1299" s="454" t="e">
        <f>#N/A</f>
        <v>#N/A</v>
      </c>
      <c r="L1299" s="455"/>
      <c r="M1299" s="454" t="e">
        <f>#N/A</f>
        <v>#N/A</v>
      </c>
    </row>
    <row r="1300" spans="1:13" ht="15.5">
      <c r="A1300" s="121"/>
      <c r="B1300" s="96" t="s">
        <v>2137</v>
      </c>
      <c r="C1300" s="97" t="s">
        <v>2138</v>
      </c>
      <c r="D1300" s="98"/>
      <c r="E1300" s="98"/>
      <c r="F1300" s="99">
        <v>2626.11</v>
      </c>
      <c r="G1300" s="456"/>
      <c r="H1300" s="454">
        <f t="shared" si="64"/>
        <v>706.12</v>
      </c>
      <c r="I1300" s="454">
        <f t="shared" si="64"/>
        <v>363.35</v>
      </c>
      <c r="J1300" s="455"/>
      <c r="K1300" s="454" t="e">
        <f>#N/A</f>
        <v>#N/A</v>
      </c>
      <c r="L1300" s="455"/>
      <c r="M1300" s="454" t="e">
        <f>#N/A</f>
        <v>#N/A</v>
      </c>
    </row>
    <row r="1301" spans="1:13" ht="15.5">
      <c r="A1301" s="214" t="s">
        <v>2139</v>
      </c>
      <c r="B1301" s="64" t="s">
        <v>2140</v>
      </c>
      <c r="C1301" s="65" t="s">
        <v>2141</v>
      </c>
      <c r="D1301" s="208"/>
      <c r="E1301" s="223"/>
      <c r="F1301" s="67">
        <v>326.68</v>
      </c>
      <c r="G1301" s="456"/>
      <c r="H1301" s="454">
        <f t="shared" si="64"/>
        <v>87.84</v>
      </c>
      <c r="I1301" s="454">
        <f t="shared" si="64"/>
        <v>45.2</v>
      </c>
      <c r="J1301" s="455"/>
      <c r="K1301" s="454" t="e">
        <f>#N/A</f>
        <v>#N/A</v>
      </c>
      <c r="L1301" s="455"/>
      <c r="M1301" s="454" t="e">
        <f>#N/A</f>
        <v>#N/A</v>
      </c>
    </row>
    <row r="1302" spans="1:13" ht="15.5">
      <c r="A1302" s="121"/>
      <c r="B1302" s="96" t="s">
        <v>2142</v>
      </c>
      <c r="C1302" s="97" t="s">
        <v>2143</v>
      </c>
      <c r="D1302" s="98"/>
      <c r="E1302" s="98"/>
      <c r="F1302" s="99">
        <v>326.68</v>
      </c>
      <c r="G1302" s="456"/>
      <c r="H1302" s="454">
        <f t="shared" si="64"/>
        <v>87.84</v>
      </c>
      <c r="I1302" s="454">
        <f t="shared" si="64"/>
        <v>45.2</v>
      </c>
      <c r="J1302" s="455"/>
      <c r="K1302" s="454" t="e">
        <f>#N/A</f>
        <v>#N/A</v>
      </c>
      <c r="L1302" s="455"/>
      <c r="M1302" s="454" t="e">
        <f>#N/A</f>
        <v>#N/A</v>
      </c>
    </row>
    <row r="1303" spans="1:13" ht="15.5">
      <c r="A1303" s="214" t="s">
        <v>2144</v>
      </c>
      <c r="B1303" s="64" t="s">
        <v>2145</v>
      </c>
      <c r="C1303" s="65" t="s">
        <v>2146</v>
      </c>
      <c r="D1303" s="208"/>
      <c r="E1303" s="223"/>
      <c r="F1303" s="67">
        <v>1517.24</v>
      </c>
      <c r="G1303" s="456"/>
      <c r="H1303" s="454">
        <f t="shared" ref="H1303:I1322" si="65">IFERROR(IF(ISNUMBER($F1303),ROUND($F1303*H$1,2),""),"N/A")</f>
        <v>407.96</v>
      </c>
      <c r="I1303" s="454">
        <f t="shared" si="65"/>
        <v>209.93</v>
      </c>
      <c r="J1303" s="455"/>
      <c r="K1303" s="454" t="e">
        <f>#N/A</f>
        <v>#N/A</v>
      </c>
      <c r="L1303" s="455"/>
      <c r="M1303" s="454" t="e">
        <f>#N/A</f>
        <v>#N/A</v>
      </c>
    </row>
    <row r="1304" spans="1:13" ht="15.5">
      <c r="A1304" s="121"/>
      <c r="B1304" s="96" t="s">
        <v>2147</v>
      </c>
      <c r="C1304" s="97" t="s">
        <v>2148</v>
      </c>
      <c r="D1304" s="98"/>
      <c r="E1304" s="98"/>
      <c r="F1304" s="99">
        <v>1517.24</v>
      </c>
      <c r="G1304" s="456"/>
      <c r="H1304" s="454">
        <f t="shared" si="65"/>
        <v>407.96</v>
      </c>
      <c r="I1304" s="454">
        <f t="shared" si="65"/>
        <v>209.93</v>
      </c>
      <c r="J1304" s="455"/>
      <c r="K1304" s="454" t="e">
        <f>#N/A</f>
        <v>#N/A</v>
      </c>
      <c r="L1304" s="455"/>
      <c r="M1304" s="454" t="e">
        <f>#N/A</f>
        <v>#N/A</v>
      </c>
    </row>
    <row r="1305" spans="1:13" ht="15.5">
      <c r="A1305" s="214" t="s">
        <v>2149</v>
      </c>
      <c r="B1305" s="64" t="s">
        <v>2150</v>
      </c>
      <c r="C1305" s="65" t="s">
        <v>2151</v>
      </c>
      <c r="D1305" s="208"/>
      <c r="E1305" s="208"/>
      <c r="F1305" s="67">
        <v>707.73</v>
      </c>
      <c r="G1305" s="456"/>
      <c r="H1305" s="454">
        <f t="shared" si="65"/>
        <v>190.3</v>
      </c>
      <c r="I1305" s="454">
        <f t="shared" si="65"/>
        <v>97.92</v>
      </c>
      <c r="J1305" s="455"/>
      <c r="K1305" s="454" t="e">
        <f>#N/A</f>
        <v>#N/A</v>
      </c>
      <c r="L1305" s="455"/>
      <c r="M1305" s="454" t="e">
        <f>#N/A</f>
        <v>#N/A</v>
      </c>
    </row>
    <row r="1306" spans="1:13" ht="15.5">
      <c r="A1306" s="117"/>
      <c r="B1306" s="43" t="s">
        <v>2152</v>
      </c>
      <c r="C1306" s="44" t="s">
        <v>2153</v>
      </c>
      <c r="D1306" s="48"/>
      <c r="E1306" s="48"/>
      <c r="F1306" s="50">
        <v>707.73</v>
      </c>
      <c r="G1306" s="456"/>
      <c r="H1306" s="454">
        <f t="shared" si="65"/>
        <v>190.3</v>
      </c>
      <c r="I1306" s="454">
        <f t="shared" si="65"/>
        <v>97.92</v>
      </c>
      <c r="J1306" s="455"/>
      <c r="K1306" s="454" t="e">
        <f>#N/A</f>
        <v>#N/A</v>
      </c>
      <c r="L1306" s="455"/>
      <c r="M1306" s="454" t="e">
        <f>#N/A</f>
        <v>#N/A</v>
      </c>
    </row>
    <row r="1307" spans="1:13" ht="15.5">
      <c r="A1307" s="117"/>
      <c r="B1307" s="43" t="s">
        <v>2154</v>
      </c>
      <c r="C1307" s="44" t="s">
        <v>2155</v>
      </c>
      <c r="D1307" s="48"/>
      <c r="E1307" s="48"/>
      <c r="F1307" s="50">
        <v>707.73</v>
      </c>
      <c r="G1307" s="456"/>
      <c r="H1307" s="454">
        <f t="shared" si="65"/>
        <v>190.3</v>
      </c>
      <c r="I1307" s="454">
        <f t="shared" si="65"/>
        <v>97.92</v>
      </c>
      <c r="J1307" s="455"/>
      <c r="K1307" s="454" t="e">
        <f>#N/A</f>
        <v>#N/A</v>
      </c>
      <c r="L1307" s="455"/>
      <c r="M1307" s="454" t="e">
        <f>#N/A</f>
        <v>#N/A</v>
      </c>
    </row>
    <row r="1308" spans="1:13" ht="15.5">
      <c r="A1308" s="117"/>
      <c r="B1308" s="43" t="s">
        <v>2156</v>
      </c>
      <c r="C1308" s="44" t="s">
        <v>2157</v>
      </c>
      <c r="D1308" s="48"/>
      <c r="E1308" s="48"/>
      <c r="F1308" s="50">
        <v>707.73</v>
      </c>
      <c r="G1308" s="456"/>
      <c r="H1308" s="454">
        <f t="shared" si="65"/>
        <v>190.3</v>
      </c>
      <c r="I1308" s="454">
        <f t="shared" si="65"/>
        <v>97.92</v>
      </c>
      <c r="J1308" s="455"/>
      <c r="K1308" s="454" t="e">
        <f>#N/A</f>
        <v>#N/A</v>
      </c>
      <c r="L1308" s="455"/>
      <c r="M1308" s="454" t="e">
        <f>#N/A</f>
        <v>#N/A</v>
      </c>
    </row>
    <row r="1309" spans="1:13" ht="15.5">
      <c r="A1309" s="121"/>
      <c r="B1309" s="96" t="s">
        <v>2158</v>
      </c>
      <c r="C1309" s="97" t="s">
        <v>2159</v>
      </c>
      <c r="D1309" s="98"/>
      <c r="E1309" s="98"/>
      <c r="F1309" s="99">
        <v>707.73</v>
      </c>
      <c r="G1309" s="456"/>
      <c r="H1309" s="454">
        <f t="shared" si="65"/>
        <v>190.3</v>
      </c>
      <c r="I1309" s="454">
        <f t="shared" si="65"/>
        <v>97.92</v>
      </c>
      <c r="J1309" s="455"/>
      <c r="K1309" s="454" t="e">
        <f>#N/A</f>
        <v>#N/A</v>
      </c>
      <c r="L1309" s="455"/>
      <c r="M1309" s="454" t="e">
        <f>#N/A</f>
        <v>#N/A</v>
      </c>
    </row>
    <row r="1310" spans="1:13" ht="15.5">
      <c r="A1310" s="214" t="s">
        <v>2160</v>
      </c>
      <c r="B1310" s="64" t="s">
        <v>2161</v>
      </c>
      <c r="C1310" s="65" t="s">
        <v>2162</v>
      </c>
      <c r="D1310" s="208"/>
      <c r="E1310" s="208"/>
      <c r="F1310" s="67">
        <v>656.98</v>
      </c>
      <c r="G1310" s="456"/>
      <c r="H1310" s="454">
        <f t="shared" si="65"/>
        <v>176.65</v>
      </c>
      <c r="I1310" s="454">
        <f t="shared" si="65"/>
        <v>90.9</v>
      </c>
      <c r="J1310" s="455"/>
      <c r="K1310" s="454" t="e">
        <f>#N/A</f>
        <v>#N/A</v>
      </c>
      <c r="L1310" s="455"/>
      <c r="M1310" s="454" t="e">
        <f>#N/A</f>
        <v>#N/A</v>
      </c>
    </row>
    <row r="1311" spans="1:13" ht="15.5">
      <c r="A1311" s="117"/>
      <c r="B1311" s="43" t="s">
        <v>2163</v>
      </c>
      <c r="C1311" s="44" t="s">
        <v>2164</v>
      </c>
      <c r="D1311" s="48"/>
      <c r="E1311" s="48"/>
      <c r="F1311" s="50">
        <v>656.98</v>
      </c>
      <c r="G1311" s="456"/>
      <c r="H1311" s="454">
        <f t="shared" si="65"/>
        <v>176.65</v>
      </c>
      <c r="I1311" s="454">
        <f t="shared" si="65"/>
        <v>90.9</v>
      </c>
      <c r="J1311" s="455"/>
      <c r="K1311" s="454" t="e">
        <f>#N/A</f>
        <v>#N/A</v>
      </c>
      <c r="L1311" s="455"/>
      <c r="M1311" s="454" t="e">
        <f>#N/A</f>
        <v>#N/A</v>
      </c>
    </row>
    <row r="1312" spans="1:13" ht="15.5">
      <c r="A1312" s="117"/>
      <c r="B1312" s="43" t="s">
        <v>2165</v>
      </c>
      <c r="C1312" s="44" t="s">
        <v>2166</v>
      </c>
      <c r="D1312" s="48"/>
      <c r="E1312" s="48"/>
      <c r="F1312" s="50">
        <v>656.98</v>
      </c>
      <c r="G1312" s="456"/>
      <c r="H1312" s="454">
        <f t="shared" si="65"/>
        <v>176.65</v>
      </c>
      <c r="I1312" s="454">
        <f t="shared" si="65"/>
        <v>90.9</v>
      </c>
      <c r="J1312" s="455"/>
      <c r="K1312" s="454" t="e">
        <f>#N/A</f>
        <v>#N/A</v>
      </c>
      <c r="L1312" s="455"/>
      <c r="M1312" s="454" t="e">
        <f>#N/A</f>
        <v>#N/A</v>
      </c>
    </row>
    <row r="1313" spans="1:13" ht="15.5">
      <c r="A1313" s="117"/>
      <c r="B1313" s="43" t="s">
        <v>2167</v>
      </c>
      <c r="C1313" s="44" t="s">
        <v>2168</v>
      </c>
      <c r="D1313" s="48"/>
      <c r="E1313" s="48"/>
      <c r="F1313" s="50">
        <v>656.98</v>
      </c>
      <c r="G1313" s="456"/>
      <c r="H1313" s="454">
        <f t="shared" si="65"/>
        <v>176.65</v>
      </c>
      <c r="I1313" s="454">
        <f t="shared" si="65"/>
        <v>90.9</v>
      </c>
      <c r="J1313" s="455"/>
      <c r="K1313" s="454" t="e">
        <f>#N/A</f>
        <v>#N/A</v>
      </c>
      <c r="L1313" s="455"/>
      <c r="M1313" s="454" t="e">
        <f>#N/A</f>
        <v>#N/A</v>
      </c>
    </row>
    <row r="1314" spans="1:13" ht="15.5">
      <c r="A1314" s="121"/>
      <c r="B1314" s="96" t="s">
        <v>2169</v>
      </c>
      <c r="C1314" s="97" t="s">
        <v>2170</v>
      </c>
      <c r="D1314" s="98"/>
      <c r="E1314" s="98"/>
      <c r="F1314" s="99">
        <v>656.98</v>
      </c>
      <c r="G1314" s="456"/>
      <c r="H1314" s="454">
        <f t="shared" si="65"/>
        <v>176.65</v>
      </c>
      <c r="I1314" s="454">
        <f t="shared" si="65"/>
        <v>90.9</v>
      </c>
      <c r="J1314" s="455"/>
      <c r="K1314" s="454" t="e">
        <f>#N/A</f>
        <v>#N/A</v>
      </c>
      <c r="L1314" s="455"/>
      <c r="M1314" s="454" t="e">
        <f>#N/A</f>
        <v>#N/A</v>
      </c>
    </row>
    <row r="1315" spans="1:13" ht="15.5">
      <c r="A1315" s="214" t="s">
        <v>2171</v>
      </c>
      <c r="B1315" s="64" t="s">
        <v>2172</v>
      </c>
      <c r="C1315" s="65" t="s">
        <v>2173</v>
      </c>
      <c r="D1315" s="208"/>
      <c r="E1315" s="208"/>
      <c r="F1315" s="67">
        <v>719.86</v>
      </c>
      <c r="G1315" s="456"/>
      <c r="H1315" s="454">
        <f t="shared" si="65"/>
        <v>193.56</v>
      </c>
      <c r="I1315" s="454">
        <f t="shared" si="65"/>
        <v>99.6</v>
      </c>
      <c r="J1315" s="455"/>
      <c r="K1315" s="454" t="e">
        <f>#N/A</f>
        <v>#N/A</v>
      </c>
      <c r="L1315" s="455"/>
      <c r="M1315" s="454" t="e">
        <f>#N/A</f>
        <v>#N/A</v>
      </c>
    </row>
    <row r="1316" spans="1:13" ht="15.5">
      <c r="A1316" s="117"/>
      <c r="B1316" s="43" t="s">
        <v>2174</v>
      </c>
      <c r="C1316" s="44" t="s">
        <v>2175</v>
      </c>
      <c r="D1316" s="48"/>
      <c r="E1316" s="48"/>
      <c r="F1316" s="50">
        <v>719.86</v>
      </c>
      <c r="G1316" s="456"/>
      <c r="H1316" s="454">
        <f t="shared" si="65"/>
        <v>193.56</v>
      </c>
      <c r="I1316" s="454">
        <f t="shared" si="65"/>
        <v>99.6</v>
      </c>
      <c r="J1316" s="455"/>
      <c r="K1316" s="454" t="e">
        <f>#N/A</f>
        <v>#N/A</v>
      </c>
      <c r="L1316" s="455"/>
      <c r="M1316" s="454" t="e">
        <f>#N/A</f>
        <v>#N/A</v>
      </c>
    </row>
    <row r="1317" spans="1:13" ht="15.5">
      <c r="A1317" s="117"/>
      <c r="B1317" s="43" t="s">
        <v>2176</v>
      </c>
      <c r="C1317" s="44" t="s">
        <v>2177</v>
      </c>
      <c r="D1317" s="48"/>
      <c r="E1317" s="48"/>
      <c r="F1317" s="50">
        <v>719.86</v>
      </c>
      <c r="G1317" s="456"/>
      <c r="H1317" s="454">
        <f t="shared" si="65"/>
        <v>193.56</v>
      </c>
      <c r="I1317" s="454">
        <f t="shared" si="65"/>
        <v>99.6</v>
      </c>
      <c r="J1317" s="455"/>
      <c r="K1317" s="454" t="e">
        <f>#N/A</f>
        <v>#N/A</v>
      </c>
      <c r="L1317" s="455"/>
      <c r="M1317" s="454" t="e">
        <f>#N/A</f>
        <v>#N/A</v>
      </c>
    </row>
    <row r="1318" spans="1:13" ht="15.5">
      <c r="A1318" s="117"/>
      <c r="B1318" s="43" t="s">
        <v>2178</v>
      </c>
      <c r="C1318" s="44" t="s">
        <v>2179</v>
      </c>
      <c r="D1318" s="48"/>
      <c r="E1318" s="48"/>
      <c r="F1318" s="50">
        <v>719.86</v>
      </c>
      <c r="G1318" s="456"/>
      <c r="H1318" s="454">
        <f t="shared" si="65"/>
        <v>193.56</v>
      </c>
      <c r="I1318" s="454">
        <f t="shared" si="65"/>
        <v>99.6</v>
      </c>
      <c r="J1318" s="455"/>
      <c r="K1318" s="454" t="e">
        <f>#N/A</f>
        <v>#N/A</v>
      </c>
      <c r="L1318" s="455"/>
      <c r="M1318" s="454" t="e">
        <f>#N/A</f>
        <v>#N/A</v>
      </c>
    </row>
    <row r="1319" spans="1:13" ht="15.5">
      <c r="A1319" s="121"/>
      <c r="B1319" s="96" t="s">
        <v>2180</v>
      </c>
      <c r="C1319" s="97" t="s">
        <v>2181</v>
      </c>
      <c r="D1319" s="98"/>
      <c r="E1319" s="98"/>
      <c r="F1319" s="99">
        <v>719.86</v>
      </c>
      <c r="G1319" s="456"/>
      <c r="H1319" s="454">
        <f t="shared" si="65"/>
        <v>193.56</v>
      </c>
      <c r="I1319" s="454">
        <f t="shared" si="65"/>
        <v>99.6</v>
      </c>
      <c r="J1319" s="455"/>
      <c r="K1319" s="454" t="e">
        <f>#N/A</f>
        <v>#N/A</v>
      </c>
      <c r="L1319" s="455"/>
      <c r="M1319" s="454" t="e">
        <f>#N/A</f>
        <v>#N/A</v>
      </c>
    </row>
    <row r="1320" spans="1:13" ht="15.5">
      <c r="A1320" s="214" t="s">
        <v>2182</v>
      </c>
      <c r="B1320" s="64" t="s">
        <v>2183</v>
      </c>
      <c r="C1320" s="65" t="s">
        <v>2184</v>
      </c>
      <c r="D1320" s="208"/>
      <c r="E1320" s="208"/>
      <c r="F1320" s="67">
        <v>1078.3900000000001</v>
      </c>
      <c r="G1320" s="456"/>
      <c r="H1320" s="454">
        <f t="shared" si="65"/>
        <v>289.95999999999998</v>
      </c>
      <c r="I1320" s="454">
        <f t="shared" si="65"/>
        <v>149.21</v>
      </c>
      <c r="J1320" s="455"/>
      <c r="K1320" s="454" t="e">
        <f>#N/A</f>
        <v>#N/A</v>
      </c>
      <c r="L1320" s="455"/>
      <c r="M1320" s="454" t="e">
        <f>#N/A</f>
        <v>#N/A</v>
      </c>
    </row>
    <row r="1321" spans="1:13" ht="15.5">
      <c r="A1321" s="117"/>
      <c r="B1321" s="43" t="s">
        <v>2185</v>
      </c>
      <c r="C1321" s="44" t="s">
        <v>2186</v>
      </c>
      <c r="D1321" s="48"/>
      <c r="E1321" s="48"/>
      <c r="F1321" s="50">
        <v>1078.3900000000001</v>
      </c>
      <c r="G1321" s="456"/>
      <c r="H1321" s="454">
        <f t="shared" si="65"/>
        <v>289.95999999999998</v>
      </c>
      <c r="I1321" s="454">
        <f t="shared" si="65"/>
        <v>149.21</v>
      </c>
      <c r="J1321" s="455"/>
      <c r="K1321" s="454" t="e">
        <f>#N/A</f>
        <v>#N/A</v>
      </c>
      <c r="L1321" s="455"/>
      <c r="M1321" s="454" t="e">
        <f>#N/A</f>
        <v>#N/A</v>
      </c>
    </row>
    <row r="1322" spans="1:13" ht="15.5">
      <c r="A1322" s="117"/>
      <c r="B1322" s="43" t="s">
        <v>2187</v>
      </c>
      <c r="C1322" s="44" t="s">
        <v>2188</v>
      </c>
      <c r="D1322" s="48"/>
      <c r="E1322" s="48"/>
      <c r="F1322" s="50">
        <v>1078.3900000000001</v>
      </c>
      <c r="G1322" s="456"/>
      <c r="H1322" s="454">
        <f t="shared" si="65"/>
        <v>289.95999999999998</v>
      </c>
      <c r="I1322" s="454">
        <f t="shared" si="65"/>
        <v>149.21</v>
      </c>
      <c r="J1322" s="455"/>
      <c r="K1322" s="454" t="e">
        <f>#N/A</f>
        <v>#N/A</v>
      </c>
      <c r="L1322" s="455"/>
      <c r="M1322" s="454" t="e">
        <f>#N/A</f>
        <v>#N/A</v>
      </c>
    </row>
    <row r="1323" spans="1:13" ht="15.5">
      <c r="A1323" s="117"/>
      <c r="B1323" s="43" t="s">
        <v>2189</v>
      </c>
      <c r="C1323" s="44" t="s">
        <v>2190</v>
      </c>
      <c r="D1323" s="48"/>
      <c r="E1323" s="48"/>
      <c r="F1323" s="50">
        <v>1078.3900000000001</v>
      </c>
      <c r="G1323" s="456"/>
      <c r="H1323" s="454">
        <f t="shared" ref="H1323:I1342" si="66">IFERROR(IF(ISNUMBER($F1323),ROUND($F1323*H$1,2),""),"N/A")</f>
        <v>289.95999999999998</v>
      </c>
      <c r="I1323" s="454">
        <f t="shared" si="66"/>
        <v>149.21</v>
      </c>
      <c r="J1323" s="455"/>
      <c r="K1323" s="454" t="e">
        <f>#N/A</f>
        <v>#N/A</v>
      </c>
      <c r="L1323" s="455"/>
      <c r="M1323" s="454" t="e">
        <f>#N/A</f>
        <v>#N/A</v>
      </c>
    </row>
    <row r="1324" spans="1:13" ht="15.5">
      <c r="A1324" s="121"/>
      <c r="B1324" s="96" t="s">
        <v>2191</v>
      </c>
      <c r="C1324" s="97" t="s">
        <v>2192</v>
      </c>
      <c r="D1324" s="98"/>
      <c r="E1324" s="98"/>
      <c r="F1324" s="99">
        <v>1078.3900000000001</v>
      </c>
      <c r="G1324" s="456"/>
      <c r="H1324" s="454">
        <f t="shared" si="66"/>
        <v>289.95999999999998</v>
      </c>
      <c r="I1324" s="454">
        <f t="shared" si="66"/>
        <v>149.21</v>
      </c>
      <c r="J1324" s="455"/>
      <c r="K1324" s="454" t="e">
        <f>#N/A</f>
        <v>#N/A</v>
      </c>
      <c r="L1324" s="455"/>
      <c r="M1324" s="454" t="e">
        <f>#N/A</f>
        <v>#N/A</v>
      </c>
    </row>
    <row r="1325" spans="1:13" ht="15.5">
      <c r="A1325" s="214" t="s">
        <v>2193</v>
      </c>
      <c r="B1325" s="64" t="s">
        <v>2194</v>
      </c>
      <c r="C1325" s="65" t="s">
        <v>2195</v>
      </c>
      <c r="D1325" s="208"/>
      <c r="E1325" s="223"/>
      <c r="F1325" s="67">
        <v>1531.78</v>
      </c>
      <c r="G1325" s="456"/>
      <c r="H1325" s="454">
        <f t="shared" si="66"/>
        <v>411.87</v>
      </c>
      <c r="I1325" s="454">
        <f t="shared" si="66"/>
        <v>211.94</v>
      </c>
      <c r="J1325" s="455"/>
      <c r="K1325" s="454" t="e">
        <f>#N/A</f>
        <v>#N/A</v>
      </c>
      <c r="L1325" s="455"/>
      <c r="M1325" s="454" t="e">
        <f>#N/A</f>
        <v>#N/A</v>
      </c>
    </row>
    <row r="1326" spans="1:13" ht="15.5">
      <c r="A1326" s="121"/>
      <c r="B1326" s="96" t="s">
        <v>2196</v>
      </c>
      <c r="C1326" s="97" t="s">
        <v>2197</v>
      </c>
      <c r="D1326" s="98"/>
      <c r="E1326" s="98"/>
      <c r="F1326" s="99">
        <v>1531.78</v>
      </c>
      <c r="G1326" s="456"/>
      <c r="H1326" s="454">
        <f t="shared" si="66"/>
        <v>411.87</v>
      </c>
      <c r="I1326" s="454">
        <f t="shared" si="66"/>
        <v>211.94</v>
      </c>
      <c r="J1326" s="455"/>
      <c r="K1326" s="454" t="e">
        <f>#N/A</f>
        <v>#N/A</v>
      </c>
      <c r="L1326" s="455"/>
      <c r="M1326" s="454" t="e">
        <f>#N/A</f>
        <v>#N/A</v>
      </c>
    </row>
    <row r="1327" spans="1:13" ht="15.5">
      <c r="A1327" s="214" t="s">
        <v>2198</v>
      </c>
      <c r="B1327" s="64" t="s">
        <v>2199</v>
      </c>
      <c r="C1327" s="65" t="s">
        <v>2200</v>
      </c>
      <c r="D1327" s="208"/>
      <c r="E1327" s="223"/>
      <c r="F1327" s="67">
        <v>1442.43</v>
      </c>
      <c r="G1327" s="456"/>
      <c r="H1327" s="454">
        <f t="shared" si="66"/>
        <v>387.85</v>
      </c>
      <c r="I1327" s="454">
        <f t="shared" si="66"/>
        <v>199.58</v>
      </c>
      <c r="J1327" s="455"/>
      <c r="K1327" s="454" t="e">
        <f>#N/A</f>
        <v>#N/A</v>
      </c>
      <c r="L1327" s="455"/>
      <c r="M1327" s="454" t="e">
        <f>#N/A</f>
        <v>#N/A</v>
      </c>
    </row>
    <row r="1328" spans="1:13" ht="15.5">
      <c r="A1328" s="117"/>
      <c r="B1328" s="43" t="s">
        <v>2201</v>
      </c>
      <c r="C1328" s="44" t="s">
        <v>2202</v>
      </c>
      <c r="D1328" s="48"/>
      <c r="E1328" s="48"/>
      <c r="F1328" s="50">
        <v>1442.43</v>
      </c>
      <c r="G1328" s="456"/>
      <c r="H1328" s="454">
        <f t="shared" si="66"/>
        <v>387.85</v>
      </c>
      <c r="I1328" s="454">
        <f t="shared" si="66"/>
        <v>199.58</v>
      </c>
      <c r="J1328" s="455"/>
      <c r="K1328" s="454" t="e">
        <f>#N/A</f>
        <v>#N/A</v>
      </c>
      <c r="L1328" s="455"/>
      <c r="M1328" s="454" t="e">
        <f>#N/A</f>
        <v>#N/A</v>
      </c>
    </row>
    <row r="1329" spans="1:13" ht="15.5">
      <c r="A1329" s="117"/>
      <c r="B1329" s="43" t="s">
        <v>2203</v>
      </c>
      <c r="C1329" s="44" t="s">
        <v>2204</v>
      </c>
      <c r="D1329" s="48"/>
      <c r="E1329" s="48"/>
      <c r="F1329" s="50">
        <v>1442.43</v>
      </c>
      <c r="G1329" s="456"/>
      <c r="H1329" s="454">
        <f t="shared" si="66"/>
        <v>387.85</v>
      </c>
      <c r="I1329" s="454">
        <f t="shared" si="66"/>
        <v>199.58</v>
      </c>
      <c r="J1329" s="455"/>
      <c r="K1329" s="454" t="e">
        <f>#N/A</f>
        <v>#N/A</v>
      </c>
      <c r="L1329" s="455"/>
      <c r="M1329" s="454" t="e">
        <f>#N/A</f>
        <v>#N/A</v>
      </c>
    </row>
    <row r="1330" spans="1:13" ht="15.5">
      <c r="A1330" s="117"/>
      <c r="B1330" s="43" t="s">
        <v>2205</v>
      </c>
      <c r="C1330" s="44" t="s">
        <v>2206</v>
      </c>
      <c r="D1330" s="48"/>
      <c r="E1330" s="48"/>
      <c r="F1330" s="50">
        <v>1442.43</v>
      </c>
      <c r="G1330" s="456"/>
      <c r="H1330" s="454">
        <f t="shared" si="66"/>
        <v>387.85</v>
      </c>
      <c r="I1330" s="454">
        <f t="shared" si="66"/>
        <v>199.58</v>
      </c>
      <c r="J1330" s="455"/>
      <c r="K1330" s="454" t="e">
        <f>#N/A</f>
        <v>#N/A</v>
      </c>
      <c r="L1330" s="455"/>
      <c r="M1330" s="454" t="e">
        <f>#N/A</f>
        <v>#N/A</v>
      </c>
    </row>
    <row r="1331" spans="1:13" ht="15.5">
      <c r="A1331" s="121"/>
      <c r="B1331" s="96" t="s">
        <v>2207</v>
      </c>
      <c r="C1331" s="97" t="s">
        <v>2208</v>
      </c>
      <c r="D1331" s="98"/>
      <c r="E1331" s="241"/>
      <c r="F1331" s="99">
        <v>1442.43</v>
      </c>
      <c r="G1331" s="456"/>
      <c r="H1331" s="454">
        <f t="shared" si="66"/>
        <v>387.85</v>
      </c>
      <c r="I1331" s="454">
        <f t="shared" si="66"/>
        <v>199.58</v>
      </c>
      <c r="J1331" s="455"/>
      <c r="K1331" s="454" t="e">
        <f>#N/A</f>
        <v>#N/A</v>
      </c>
      <c r="L1331" s="455"/>
      <c r="M1331" s="454" t="e">
        <f>#N/A</f>
        <v>#N/A</v>
      </c>
    </row>
    <row r="1332" spans="1:13" ht="15.5">
      <c r="A1332" s="214" t="s">
        <v>2209</v>
      </c>
      <c r="B1332" s="64" t="s">
        <v>2210</v>
      </c>
      <c r="C1332" s="65" t="s">
        <v>2211</v>
      </c>
      <c r="D1332" s="208"/>
      <c r="E1332" s="208"/>
      <c r="F1332" s="67">
        <v>1278.06</v>
      </c>
      <c r="G1332" s="456"/>
      <c r="H1332" s="454">
        <f t="shared" si="66"/>
        <v>343.65</v>
      </c>
      <c r="I1332" s="454">
        <f t="shared" si="66"/>
        <v>176.83</v>
      </c>
      <c r="J1332" s="455"/>
      <c r="K1332" s="454" t="e">
        <f>#N/A</f>
        <v>#N/A</v>
      </c>
      <c r="L1332" s="455"/>
      <c r="M1332" s="454" t="e">
        <f>#N/A</f>
        <v>#N/A</v>
      </c>
    </row>
    <row r="1333" spans="1:13" ht="15.5">
      <c r="A1333" s="117"/>
      <c r="B1333" s="43" t="s">
        <v>2212</v>
      </c>
      <c r="C1333" s="44" t="s">
        <v>2213</v>
      </c>
      <c r="D1333" s="48"/>
      <c r="E1333" s="242"/>
      <c r="F1333" s="50">
        <v>1278.06</v>
      </c>
      <c r="G1333" s="456"/>
      <c r="H1333" s="454">
        <f t="shared" si="66"/>
        <v>343.65</v>
      </c>
      <c r="I1333" s="454">
        <f t="shared" si="66"/>
        <v>176.83</v>
      </c>
      <c r="J1333" s="455"/>
      <c r="K1333" s="454" t="e">
        <f>#N/A</f>
        <v>#N/A</v>
      </c>
      <c r="L1333" s="455"/>
      <c r="M1333" s="454" t="e">
        <f>#N/A</f>
        <v>#N/A</v>
      </c>
    </row>
    <row r="1334" spans="1:13" ht="15.5">
      <c r="A1334" s="117"/>
      <c r="B1334" s="43" t="s">
        <v>2214</v>
      </c>
      <c r="C1334" s="44" t="s">
        <v>2215</v>
      </c>
      <c r="D1334" s="48"/>
      <c r="E1334" s="48"/>
      <c r="F1334" s="50">
        <v>1278.06</v>
      </c>
      <c r="G1334" s="456"/>
      <c r="H1334" s="454">
        <f t="shared" si="66"/>
        <v>343.65</v>
      </c>
      <c r="I1334" s="454">
        <f t="shared" si="66"/>
        <v>176.83</v>
      </c>
      <c r="J1334" s="455"/>
      <c r="K1334" s="454" t="e">
        <f>#N/A</f>
        <v>#N/A</v>
      </c>
      <c r="L1334" s="455"/>
      <c r="M1334" s="454" t="e">
        <f>#N/A</f>
        <v>#N/A</v>
      </c>
    </row>
    <row r="1335" spans="1:13" ht="15.5">
      <c r="A1335" s="117"/>
      <c r="B1335" s="43" t="s">
        <v>2216</v>
      </c>
      <c r="C1335" s="44" t="s">
        <v>2217</v>
      </c>
      <c r="D1335" s="48"/>
      <c r="E1335" s="48"/>
      <c r="F1335" s="50">
        <v>1278.06</v>
      </c>
      <c r="G1335" s="456"/>
      <c r="H1335" s="454">
        <f t="shared" si="66"/>
        <v>343.65</v>
      </c>
      <c r="I1335" s="454">
        <f t="shared" si="66"/>
        <v>176.83</v>
      </c>
      <c r="J1335" s="455"/>
      <c r="K1335" s="454" t="e">
        <f>#N/A</f>
        <v>#N/A</v>
      </c>
      <c r="L1335" s="455"/>
      <c r="M1335" s="454" t="e">
        <f>#N/A</f>
        <v>#N/A</v>
      </c>
    </row>
    <row r="1336" spans="1:13" ht="15.5">
      <c r="A1336" s="121"/>
      <c r="B1336" s="96" t="s">
        <v>2218</v>
      </c>
      <c r="C1336" s="97" t="s">
        <v>2219</v>
      </c>
      <c r="D1336" s="98"/>
      <c r="E1336" s="98"/>
      <c r="F1336" s="99">
        <v>1278.06</v>
      </c>
      <c r="G1336" s="456"/>
      <c r="H1336" s="454">
        <f t="shared" si="66"/>
        <v>343.65</v>
      </c>
      <c r="I1336" s="454">
        <f t="shared" si="66"/>
        <v>176.83</v>
      </c>
      <c r="J1336" s="455"/>
      <c r="K1336" s="454" t="e">
        <f>#N/A</f>
        <v>#N/A</v>
      </c>
      <c r="L1336" s="455"/>
      <c r="M1336" s="454" t="e">
        <f>#N/A</f>
        <v>#N/A</v>
      </c>
    </row>
    <row r="1337" spans="1:13" ht="15.5">
      <c r="A1337" s="214" t="s">
        <v>2220</v>
      </c>
      <c r="B1337" s="64" t="s">
        <v>2221</v>
      </c>
      <c r="C1337" s="65" t="s">
        <v>2222</v>
      </c>
      <c r="D1337" s="208"/>
      <c r="E1337" s="208"/>
      <c r="F1337" s="67">
        <v>1348.96</v>
      </c>
      <c r="G1337" s="456"/>
      <c r="H1337" s="454">
        <f t="shared" si="66"/>
        <v>362.72</v>
      </c>
      <c r="I1337" s="454">
        <f t="shared" si="66"/>
        <v>186.64</v>
      </c>
      <c r="J1337" s="455"/>
      <c r="K1337" s="454" t="e">
        <f>#N/A</f>
        <v>#N/A</v>
      </c>
      <c r="L1337" s="455"/>
      <c r="M1337" s="454" t="e">
        <f>#N/A</f>
        <v>#N/A</v>
      </c>
    </row>
    <row r="1338" spans="1:13" ht="15.5">
      <c r="A1338" s="117"/>
      <c r="B1338" s="43" t="s">
        <v>2223</v>
      </c>
      <c r="C1338" s="44" t="s">
        <v>2224</v>
      </c>
      <c r="D1338" s="48"/>
      <c r="E1338" s="48"/>
      <c r="F1338" s="50">
        <v>1348.96</v>
      </c>
      <c r="G1338" s="456"/>
      <c r="H1338" s="454">
        <f t="shared" si="66"/>
        <v>362.72</v>
      </c>
      <c r="I1338" s="454">
        <f t="shared" si="66"/>
        <v>186.64</v>
      </c>
      <c r="J1338" s="455"/>
      <c r="K1338" s="454" t="e">
        <f>#N/A</f>
        <v>#N/A</v>
      </c>
      <c r="L1338" s="455"/>
      <c r="M1338" s="454" t="e">
        <f>#N/A</f>
        <v>#N/A</v>
      </c>
    </row>
    <row r="1339" spans="1:13" ht="15.5">
      <c r="A1339" s="117"/>
      <c r="B1339" s="43" t="s">
        <v>2225</v>
      </c>
      <c r="C1339" s="44" t="s">
        <v>2226</v>
      </c>
      <c r="D1339" s="48"/>
      <c r="E1339" s="48"/>
      <c r="F1339" s="50">
        <v>1348.96</v>
      </c>
      <c r="G1339" s="456"/>
      <c r="H1339" s="454">
        <f t="shared" si="66"/>
        <v>362.72</v>
      </c>
      <c r="I1339" s="454">
        <f t="shared" si="66"/>
        <v>186.64</v>
      </c>
      <c r="J1339" s="455"/>
      <c r="K1339" s="454" t="e">
        <f>#N/A</f>
        <v>#N/A</v>
      </c>
      <c r="L1339" s="455"/>
      <c r="M1339" s="454" t="e">
        <f>#N/A</f>
        <v>#N/A</v>
      </c>
    </row>
    <row r="1340" spans="1:13" ht="15.5">
      <c r="A1340" s="117"/>
      <c r="B1340" s="43" t="s">
        <v>2227</v>
      </c>
      <c r="C1340" s="44" t="s">
        <v>2228</v>
      </c>
      <c r="D1340" s="48"/>
      <c r="E1340" s="48"/>
      <c r="F1340" s="50">
        <v>1348.96</v>
      </c>
      <c r="G1340" s="456"/>
      <c r="H1340" s="454">
        <f t="shared" si="66"/>
        <v>362.72</v>
      </c>
      <c r="I1340" s="454">
        <f t="shared" si="66"/>
        <v>186.64</v>
      </c>
      <c r="J1340" s="455"/>
      <c r="K1340" s="454" t="e">
        <f>#N/A</f>
        <v>#N/A</v>
      </c>
      <c r="L1340" s="455"/>
      <c r="M1340" s="454" t="e">
        <f>#N/A</f>
        <v>#N/A</v>
      </c>
    </row>
    <row r="1341" spans="1:13" ht="15.5">
      <c r="A1341" s="121"/>
      <c r="B1341" s="96" t="s">
        <v>2229</v>
      </c>
      <c r="C1341" s="97" t="s">
        <v>2230</v>
      </c>
      <c r="D1341" s="98"/>
      <c r="E1341" s="98"/>
      <c r="F1341" s="99">
        <v>1348.96</v>
      </c>
      <c r="G1341" s="456"/>
      <c r="H1341" s="454">
        <f t="shared" si="66"/>
        <v>362.72</v>
      </c>
      <c r="I1341" s="454">
        <f t="shared" si="66"/>
        <v>186.64</v>
      </c>
      <c r="J1341" s="455"/>
      <c r="K1341" s="454" t="e">
        <f>#N/A</f>
        <v>#N/A</v>
      </c>
      <c r="L1341" s="455"/>
      <c r="M1341" s="454" t="e">
        <f>#N/A</f>
        <v>#N/A</v>
      </c>
    </row>
    <row r="1342" spans="1:13" ht="15.5">
      <c r="A1342" s="214" t="s">
        <v>2231</v>
      </c>
      <c r="B1342" s="64" t="s">
        <v>2232</v>
      </c>
      <c r="C1342" s="65" t="s">
        <v>2233</v>
      </c>
      <c r="D1342" s="208"/>
      <c r="E1342" s="208"/>
      <c r="F1342" s="67">
        <v>2149.56</v>
      </c>
      <c r="G1342" s="456"/>
      <c r="H1342" s="454">
        <f t="shared" si="66"/>
        <v>577.99</v>
      </c>
      <c r="I1342" s="454">
        <f t="shared" si="66"/>
        <v>297.42</v>
      </c>
      <c r="J1342" s="455"/>
      <c r="K1342" s="454" t="e">
        <f>#N/A</f>
        <v>#N/A</v>
      </c>
      <c r="L1342" s="455"/>
      <c r="M1342" s="454" t="e">
        <f>#N/A</f>
        <v>#N/A</v>
      </c>
    </row>
    <row r="1343" spans="1:13" ht="15.5">
      <c r="A1343" s="117"/>
      <c r="B1343" s="43" t="s">
        <v>2234</v>
      </c>
      <c r="C1343" s="44" t="s">
        <v>2235</v>
      </c>
      <c r="D1343" s="48"/>
      <c r="E1343" s="48"/>
      <c r="F1343" s="50">
        <v>2149.56</v>
      </c>
      <c r="G1343" s="456"/>
      <c r="H1343" s="454">
        <f t="shared" ref="H1343:I1362" si="67">IFERROR(IF(ISNUMBER($F1343),ROUND($F1343*H$1,2),""),"N/A")</f>
        <v>577.99</v>
      </c>
      <c r="I1343" s="454">
        <f t="shared" si="67"/>
        <v>297.42</v>
      </c>
      <c r="J1343" s="455"/>
      <c r="K1343" s="454" t="e">
        <f>#N/A</f>
        <v>#N/A</v>
      </c>
      <c r="L1343" s="455"/>
      <c r="M1343" s="454" t="e">
        <f>#N/A</f>
        <v>#N/A</v>
      </c>
    </row>
    <row r="1344" spans="1:13" ht="15.5">
      <c r="A1344" s="117"/>
      <c r="B1344" s="43" t="s">
        <v>2236</v>
      </c>
      <c r="C1344" s="44" t="s">
        <v>2237</v>
      </c>
      <c r="D1344" s="48"/>
      <c r="E1344" s="48"/>
      <c r="F1344" s="50">
        <v>2149.56</v>
      </c>
      <c r="G1344" s="456"/>
      <c r="H1344" s="454">
        <f t="shared" si="67"/>
        <v>577.99</v>
      </c>
      <c r="I1344" s="454">
        <f t="shared" si="67"/>
        <v>297.42</v>
      </c>
      <c r="J1344" s="455"/>
      <c r="K1344" s="454" t="e">
        <f>#N/A</f>
        <v>#N/A</v>
      </c>
      <c r="L1344" s="455"/>
      <c r="M1344" s="454" t="e">
        <f>#N/A</f>
        <v>#N/A</v>
      </c>
    </row>
    <row r="1345" spans="1:13" ht="15.5">
      <c r="A1345" s="117"/>
      <c r="B1345" s="43" t="s">
        <v>2238</v>
      </c>
      <c r="C1345" s="44" t="s">
        <v>2239</v>
      </c>
      <c r="D1345" s="48"/>
      <c r="E1345" s="48"/>
      <c r="F1345" s="50">
        <v>2149.56</v>
      </c>
      <c r="G1345" s="456"/>
      <c r="H1345" s="454">
        <f t="shared" si="67"/>
        <v>577.99</v>
      </c>
      <c r="I1345" s="454">
        <f t="shared" si="67"/>
        <v>297.42</v>
      </c>
      <c r="J1345" s="455"/>
      <c r="K1345" s="454" t="e">
        <f>#N/A</f>
        <v>#N/A</v>
      </c>
      <c r="L1345" s="455"/>
      <c r="M1345" s="454" t="e">
        <f>#N/A</f>
        <v>#N/A</v>
      </c>
    </row>
    <row r="1346" spans="1:13" ht="15.5">
      <c r="A1346" s="121"/>
      <c r="B1346" s="96" t="s">
        <v>2240</v>
      </c>
      <c r="C1346" s="97" t="s">
        <v>2241</v>
      </c>
      <c r="D1346" s="98"/>
      <c r="E1346" s="98"/>
      <c r="F1346" s="99">
        <v>2149.56</v>
      </c>
      <c r="G1346" s="456"/>
      <c r="H1346" s="454">
        <f t="shared" si="67"/>
        <v>577.99</v>
      </c>
      <c r="I1346" s="454">
        <f t="shared" si="67"/>
        <v>297.42</v>
      </c>
      <c r="J1346" s="455"/>
      <c r="K1346" s="454" t="e">
        <f>#N/A</f>
        <v>#N/A</v>
      </c>
      <c r="L1346" s="455"/>
      <c r="M1346" s="454" t="e">
        <f>#N/A</f>
        <v>#N/A</v>
      </c>
    </row>
    <row r="1347" spans="1:13" ht="15.5">
      <c r="A1347" s="214" t="s">
        <v>2242</v>
      </c>
      <c r="B1347" s="64" t="s">
        <v>2243</v>
      </c>
      <c r="C1347" s="65" t="s">
        <v>2244</v>
      </c>
      <c r="D1347" s="208"/>
      <c r="E1347" s="208"/>
      <c r="F1347" s="67">
        <v>2009.35</v>
      </c>
      <c r="G1347" s="456"/>
      <c r="H1347" s="454">
        <f t="shared" si="67"/>
        <v>540.29</v>
      </c>
      <c r="I1347" s="454">
        <f t="shared" si="67"/>
        <v>278.02</v>
      </c>
      <c r="J1347" s="455"/>
      <c r="K1347" s="454" t="e">
        <f>#N/A</f>
        <v>#N/A</v>
      </c>
      <c r="L1347" s="455"/>
      <c r="M1347" s="454" t="e">
        <f>#N/A</f>
        <v>#N/A</v>
      </c>
    </row>
    <row r="1348" spans="1:13" ht="15.5">
      <c r="A1348" s="117"/>
      <c r="B1348" s="43" t="s">
        <v>2245</v>
      </c>
      <c r="C1348" s="44" t="s">
        <v>2246</v>
      </c>
      <c r="D1348" s="48"/>
      <c r="E1348" s="48"/>
      <c r="F1348" s="50">
        <v>2009.35</v>
      </c>
      <c r="G1348" s="456"/>
      <c r="H1348" s="454">
        <f t="shared" si="67"/>
        <v>540.29</v>
      </c>
      <c r="I1348" s="454">
        <f t="shared" si="67"/>
        <v>278.02</v>
      </c>
      <c r="J1348" s="455"/>
      <c r="K1348" s="454" t="e">
        <f>#N/A</f>
        <v>#N/A</v>
      </c>
      <c r="L1348" s="455"/>
      <c r="M1348" s="454" t="e">
        <f>#N/A</f>
        <v>#N/A</v>
      </c>
    </row>
    <row r="1349" spans="1:13" ht="15.5">
      <c r="A1349" s="117"/>
      <c r="B1349" s="43" t="s">
        <v>2247</v>
      </c>
      <c r="C1349" s="44" t="s">
        <v>2248</v>
      </c>
      <c r="D1349" s="48"/>
      <c r="E1349" s="48"/>
      <c r="F1349" s="50">
        <v>2009.35</v>
      </c>
      <c r="G1349" s="456"/>
      <c r="H1349" s="454">
        <f t="shared" si="67"/>
        <v>540.29</v>
      </c>
      <c r="I1349" s="454">
        <f t="shared" si="67"/>
        <v>278.02</v>
      </c>
      <c r="J1349" s="455"/>
      <c r="K1349" s="454" t="e">
        <f>#N/A</f>
        <v>#N/A</v>
      </c>
      <c r="L1349" s="455"/>
      <c r="M1349" s="454" t="e">
        <f>#N/A</f>
        <v>#N/A</v>
      </c>
    </row>
    <row r="1350" spans="1:13" ht="15.5">
      <c r="A1350" s="117"/>
      <c r="B1350" s="43" t="s">
        <v>2249</v>
      </c>
      <c r="C1350" s="44" t="s">
        <v>2250</v>
      </c>
      <c r="D1350" s="48"/>
      <c r="E1350" s="48"/>
      <c r="F1350" s="50">
        <v>2009.35</v>
      </c>
      <c r="G1350" s="456"/>
      <c r="H1350" s="454">
        <f t="shared" si="67"/>
        <v>540.29</v>
      </c>
      <c r="I1350" s="454">
        <f t="shared" si="67"/>
        <v>278.02</v>
      </c>
      <c r="J1350" s="455"/>
      <c r="K1350" s="454" t="e">
        <f>#N/A</f>
        <v>#N/A</v>
      </c>
      <c r="L1350" s="455"/>
      <c r="M1350" s="454" t="e">
        <f>#N/A</f>
        <v>#N/A</v>
      </c>
    </row>
    <row r="1351" spans="1:13" ht="15.5">
      <c r="A1351" s="121"/>
      <c r="B1351" s="96" t="s">
        <v>2251</v>
      </c>
      <c r="C1351" s="97" t="s">
        <v>2252</v>
      </c>
      <c r="D1351" s="98"/>
      <c r="E1351" s="98"/>
      <c r="F1351" s="99">
        <v>2009.35</v>
      </c>
      <c r="G1351" s="456"/>
      <c r="H1351" s="454">
        <f t="shared" si="67"/>
        <v>540.29</v>
      </c>
      <c r="I1351" s="454">
        <f t="shared" si="67"/>
        <v>278.02</v>
      </c>
      <c r="J1351" s="455"/>
      <c r="K1351" s="454" t="e">
        <f>#N/A</f>
        <v>#N/A</v>
      </c>
      <c r="L1351" s="455"/>
      <c r="M1351" s="454" t="e">
        <f>#N/A</f>
        <v>#N/A</v>
      </c>
    </row>
    <row r="1352" spans="1:13" ht="15.5">
      <c r="A1352" s="214" t="s">
        <v>2253</v>
      </c>
      <c r="B1352" s="64" t="s">
        <v>2254</v>
      </c>
      <c r="C1352" s="65" t="s">
        <v>2255</v>
      </c>
      <c r="D1352" s="208"/>
      <c r="E1352" s="223"/>
      <c r="F1352" s="67">
        <v>2531.25</v>
      </c>
      <c r="G1352" s="456"/>
      <c r="H1352" s="454">
        <f t="shared" si="67"/>
        <v>680.62</v>
      </c>
      <c r="I1352" s="454">
        <f t="shared" si="67"/>
        <v>350.23</v>
      </c>
      <c r="J1352" s="455"/>
      <c r="K1352" s="454" t="e">
        <f>#N/A</f>
        <v>#N/A</v>
      </c>
      <c r="L1352" s="455"/>
      <c r="M1352" s="454" t="e">
        <f>#N/A</f>
        <v>#N/A</v>
      </c>
    </row>
    <row r="1353" spans="1:13" ht="15.5">
      <c r="A1353" s="117"/>
      <c r="B1353" s="43" t="s">
        <v>2256</v>
      </c>
      <c r="C1353" s="44" t="s">
        <v>2257</v>
      </c>
      <c r="D1353" s="48"/>
      <c r="E1353" s="48"/>
      <c r="F1353" s="50">
        <v>2531.25</v>
      </c>
      <c r="G1353" s="456"/>
      <c r="H1353" s="454">
        <f t="shared" si="67"/>
        <v>680.62</v>
      </c>
      <c r="I1353" s="454">
        <f t="shared" si="67"/>
        <v>350.23</v>
      </c>
      <c r="J1353" s="455"/>
      <c r="K1353" s="454" t="e">
        <f>#N/A</f>
        <v>#N/A</v>
      </c>
      <c r="L1353" s="455"/>
      <c r="M1353" s="454" t="e">
        <f>#N/A</f>
        <v>#N/A</v>
      </c>
    </row>
    <row r="1354" spans="1:13" ht="15.5">
      <c r="A1354" s="117"/>
      <c r="B1354" s="43" t="s">
        <v>2258</v>
      </c>
      <c r="C1354" s="44" t="s">
        <v>2259</v>
      </c>
      <c r="D1354" s="48"/>
      <c r="E1354" s="48"/>
      <c r="F1354" s="50">
        <v>2531.25</v>
      </c>
      <c r="G1354" s="456"/>
      <c r="H1354" s="454">
        <f t="shared" si="67"/>
        <v>680.62</v>
      </c>
      <c r="I1354" s="454">
        <f t="shared" si="67"/>
        <v>350.23</v>
      </c>
      <c r="J1354" s="455"/>
      <c r="K1354" s="454" t="e">
        <f>#N/A</f>
        <v>#N/A</v>
      </c>
      <c r="L1354" s="455"/>
      <c r="M1354" s="454" t="e">
        <f>#N/A</f>
        <v>#N/A</v>
      </c>
    </row>
    <row r="1355" spans="1:13" ht="15.5">
      <c r="A1355" s="121"/>
      <c r="B1355" s="96" t="s">
        <v>2260</v>
      </c>
      <c r="C1355" s="97" t="s">
        <v>2261</v>
      </c>
      <c r="D1355" s="98"/>
      <c r="E1355" s="98"/>
      <c r="F1355" s="99">
        <v>2531.25</v>
      </c>
      <c r="G1355" s="456"/>
      <c r="H1355" s="454">
        <f t="shared" si="67"/>
        <v>680.62</v>
      </c>
      <c r="I1355" s="454">
        <f t="shared" si="67"/>
        <v>350.23</v>
      </c>
      <c r="J1355" s="455"/>
      <c r="K1355" s="454" t="e">
        <f>#N/A</f>
        <v>#N/A</v>
      </c>
      <c r="L1355" s="455"/>
      <c r="M1355" s="454" t="e">
        <f>#N/A</f>
        <v>#N/A</v>
      </c>
    </row>
    <row r="1356" spans="1:13" ht="15.5">
      <c r="A1356" s="214" t="s">
        <v>2262</v>
      </c>
      <c r="B1356" s="64" t="s">
        <v>2263</v>
      </c>
      <c r="C1356" s="65" t="s">
        <v>2264</v>
      </c>
      <c r="D1356" s="208"/>
      <c r="E1356" s="208"/>
      <c r="F1356" s="67">
        <v>1877.08</v>
      </c>
      <c r="G1356" s="456"/>
      <c r="H1356" s="454">
        <f t="shared" si="67"/>
        <v>504.72</v>
      </c>
      <c r="I1356" s="454">
        <f t="shared" si="67"/>
        <v>259.70999999999998</v>
      </c>
      <c r="J1356" s="455"/>
      <c r="K1356" s="454" t="e">
        <f>#N/A</f>
        <v>#N/A</v>
      </c>
      <c r="L1356" s="455"/>
      <c r="M1356" s="454" t="e">
        <f>#N/A</f>
        <v>#N/A</v>
      </c>
    </row>
    <row r="1357" spans="1:13" ht="15.5">
      <c r="A1357" s="117"/>
      <c r="B1357" s="43" t="s">
        <v>2265</v>
      </c>
      <c r="C1357" s="44" t="s">
        <v>2266</v>
      </c>
      <c r="D1357" s="48"/>
      <c r="E1357" s="48"/>
      <c r="F1357" s="50">
        <v>1877.08</v>
      </c>
      <c r="G1357" s="456"/>
      <c r="H1357" s="454">
        <f t="shared" si="67"/>
        <v>504.72</v>
      </c>
      <c r="I1357" s="454">
        <f t="shared" si="67"/>
        <v>259.70999999999998</v>
      </c>
      <c r="J1357" s="455"/>
      <c r="K1357" s="454" t="e">
        <f>#N/A</f>
        <v>#N/A</v>
      </c>
      <c r="L1357" s="455"/>
      <c r="M1357" s="454" t="e">
        <f>#N/A</f>
        <v>#N/A</v>
      </c>
    </row>
    <row r="1358" spans="1:13" ht="15.5">
      <c r="A1358" s="117"/>
      <c r="B1358" s="43" t="s">
        <v>2267</v>
      </c>
      <c r="C1358" s="44" t="s">
        <v>2268</v>
      </c>
      <c r="D1358" s="48"/>
      <c r="E1358" s="48"/>
      <c r="F1358" s="50">
        <v>1877.08</v>
      </c>
      <c r="G1358" s="456"/>
      <c r="H1358" s="454">
        <f t="shared" si="67"/>
        <v>504.72</v>
      </c>
      <c r="I1358" s="454">
        <f t="shared" si="67"/>
        <v>259.70999999999998</v>
      </c>
      <c r="J1358" s="455"/>
      <c r="K1358" s="454" t="e">
        <f>#N/A</f>
        <v>#N/A</v>
      </c>
      <c r="L1358" s="455"/>
      <c r="M1358" s="454" t="e">
        <f>#N/A</f>
        <v>#N/A</v>
      </c>
    </row>
    <row r="1359" spans="1:13" ht="15.5">
      <c r="A1359" s="117"/>
      <c r="B1359" s="43" t="s">
        <v>2269</v>
      </c>
      <c r="C1359" s="44" t="s">
        <v>2270</v>
      </c>
      <c r="D1359" s="48"/>
      <c r="E1359" s="48"/>
      <c r="F1359" s="50">
        <v>1877.08</v>
      </c>
      <c r="G1359" s="456"/>
      <c r="H1359" s="454">
        <f t="shared" si="67"/>
        <v>504.72</v>
      </c>
      <c r="I1359" s="454">
        <f t="shared" si="67"/>
        <v>259.70999999999998</v>
      </c>
      <c r="J1359" s="455"/>
      <c r="K1359" s="454" t="e">
        <f>#N/A</f>
        <v>#N/A</v>
      </c>
      <c r="L1359" s="455"/>
      <c r="M1359" s="454" t="e">
        <f>#N/A</f>
        <v>#N/A</v>
      </c>
    </row>
    <row r="1360" spans="1:13" ht="15.5">
      <c r="A1360" s="121"/>
      <c r="B1360" s="96" t="s">
        <v>2271</v>
      </c>
      <c r="C1360" s="97" t="s">
        <v>2272</v>
      </c>
      <c r="D1360" s="98"/>
      <c r="E1360" s="98"/>
      <c r="F1360" s="99">
        <v>1877.08</v>
      </c>
      <c r="G1360" s="456"/>
      <c r="H1360" s="454">
        <f t="shared" si="67"/>
        <v>504.72</v>
      </c>
      <c r="I1360" s="454">
        <f t="shared" si="67"/>
        <v>259.70999999999998</v>
      </c>
      <c r="J1360" s="455"/>
      <c r="K1360" s="454" t="e">
        <f>#N/A</f>
        <v>#N/A</v>
      </c>
      <c r="L1360" s="455"/>
      <c r="M1360" s="454" t="e">
        <f>#N/A</f>
        <v>#N/A</v>
      </c>
    </row>
    <row r="1361" spans="1:13" ht="15.5">
      <c r="A1361" s="214" t="s">
        <v>2273</v>
      </c>
      <c r="B1361" s="64" t="s">
        <v>2274</v>
      </c>
      <c r="C1361" s="65" t="s">
        <v>2275</v>
      </c>
      <c r="D1361" s="208"/>
      <c r="E1361" s="208"/>
      <c r="F1361" s="67">
        <v>2214.63</v>
      </c>
      <c r="G1361" s="456"/>
      <c r="H1361" s="454">
        <f t="shared" si="67"/>
        <v>595.48</v>
      </c>
      <c r="I1361" s="454">
        <f t="shared" si="67"/>
        <v>306.42</v>
      </c>
      <c r="J1361" s="455"/>
      <c r="K1361" s="454" t="e">
        <f>#N/A</f>
        <v>#N/A</v>
      </c>
      <c r="L1361" s="455"/>
      <c r="M1361" s="454" t="e">
        <f>#N/A</f>
        <v>#N/A</v>
      </c>
    </row>
    <row r="1362" spans="1:13" ht="15.5">
      <c r="A1362" s="117"/>
      <c r="B1362" s="43" t="s">
        <v>2276</v>
      </c>
      <c r="C1362" s="44" t="s">
        <v>2277</v>
      </c>
      <c r="D1362" s="48"/>
      <c r="E1362" s="48"/>
      <c r="F1362" s="50">
        <v>2214.63</v>
      </c>
      <c r="G1362" s="456"/>
      <c r="H1362" s="454">
        <f t="shared" si="67"/>
        <v>595.48</v>
      </c>
      <c r="I1362" s="454">
        <f t="shared" si="67"/>
        <v>306.42</v>
      </c>
      <c r="J1362" s="455"/>
      <c r="K1362" s="454" t="e">
        <f>#N/A</f>
        <v>#N/A</v>
      </c>
      <c r="L1362" s="455"/>
      <c r="M1362" s="454" t="e">
        <f>#N/A</f>
        <v>#N/A</v>
      </c>
    </row>
    <row r="1363" spans="1:13" ht="15.5">
      <c r="A1363" s="117"/>
      <c r="B1363" s="43" t="s">
        <v>2278</v>
      </c>
      <c r="C1363" s="44" t="s">
        <v>2279</v>
      </c>
      <c r="D1363" s="48"/>
      <c r="E1363" s="48"/>
      <c r="F1363" s="50">
        <v>2214.63</v>
      </c>
      <c r="G1363" s="456"/>
      <c r="H1363" s="454">
        <f t="shared" ref="H1363:I1382" si="68">IFERROR(IF(ISNUMBER($F1363),ROUND($F1363*H$1,2),""),"N/A")</f>
        <v>595.48</v>
      </c>
      <c r="I1363" s="454">
        <f t="shared" si="68"/>
        <v>306.42</v>
      </c>
      <c r="J1363" s="455"/>
      <c r="K1363" s="454" t="e">
        <f>#N/A</f>
        <v>#N/A</v>
      </c>
      <c r="L1363" s="455"/>
      <c r="M1363" s="454" t="e">
        <f>#N/A</f>
        <v>#N/A</v>
      </c>
    </row>
    <row r="1364" spans="1:13" ht="15.5">
      <c r="A1364" s="117"/>
      <c r="B1364" s="43" t="s">
        <v>2280</v>
      </c>
      <c r="C1364" s="44" t="s">
        <v>2281</v>
      </c>
      <c r="D1364" s="48"/>
      <c r="E1364" s="48"/>
      <c r="F1364" s="50">
        <v>2214.63</v>
      </c>
      <c r="G1364" s="456"/>
      <c r="H1364" s="454">
        <f t="shared" si="68"/>
        <v>595.48</v>
      </c>
      <c r="I1364" s="454">
        <f t="shared" si="68"/>
        <v>306.42</v>
      </c>
      <c r="J1364" s="455"/>
      <c r="K1364" s="454" t="e">
        <f>#N/A</f>
        <v>#N/A</v>
      </c>
      <c r="L1364" s="455"/>
      <c r="M1364" s="454" t="e">
        <f>#N/A</f>
        <v>#N/A</v>
      </c>
    </row>
    <row r="1365" spans="1:13" ht="15.5">
      <c r="A1365" s="121"/>
      <c r="B1365" s="96" t="s">
        <v>2282</v>
      </c>
      <c r="C1365" s="97" t="s">
        <v>2283</v>
      </c>
      <c r="D1365" s="98"/>
      <c r="E1365" s="98"/>
      <c r="F1365" s="99">
        <v>2214.63</v>
      </c>
      <c r="G1365" s="456"/>
      <c r="H1365" s="454">
        <f t="shared" si="68"/>
        <v>595.48</v>
      </c>
      <c r="I1365" s="454">
        <f t="shared" si="68"/>
        <v>306.42</v>
      </c>
      <c r="J1365" s="455"/>
      <c r="K1365" s="454" t="e">
        <f>#N/A</f>
        <v>#N/A</v>
      </c>
      <c r="L1365" s="455"/>
      <c r="M1365" s="454" t="e">
        <f>#N/A</f>
        <v>#N/A</v>
      </c>
    </row>
    <row r="1366" spans="1:13" ht="15.5">
      <c r="A1366" s="214" t="s">
        <v>2284</v>
      </c>
      <c r="B1366" s="64" t="s">
        <v>2285</v>
      </c>
      <c r="C1366" s="65" t="s">
        <v>2286</v>
      </c>
      <c r="D1366" s="208"/>
      <c r="E1366" s="208"/>
      <c r="F1366" s="67">
        <v>2424.2399999999998</v>
      </c>
      <c r="G1366" s="456"/>
      <c r="H1366" s="454">
        <f t="shared" si="68"/>
        <v>651.84</v>
      </c>
      <c r="I1366" s="454">
        <f t="shared" si="68"/>
        <v>335.42</v>
      </c>
      <c r="J1366" s="455"/>
      <c r="K1366" s="454" t="e">
        <f>#N/A</f>
        <v>#N/A</v>
      </c>
      <c r="L1366" s="455"/>
      <c r="M1366" s="454" t="e">
        <f>#N/A</f>
        <v>#N/A</v>
      </c>
    </row>
    <row r="1367" spans="1:13" ht="15.5">
      <c r="A1367" s="117"/>
      <c r="B1367" s="43" t="s">
        <v>2287</v>
      </c>
      <c r="C1367" s="44" t="s">
        <v>2288</v>
      </c>
      <c r="D1367" s="48"/>
      <c r="E1367" s="48"/>
      <c r="F1367" s="50">
        <v>2424.2399999999998</v>
      </c>
      <c r="G1367" s="456"/>
      <c r="H1367" s="454">
        <f t="shared" si="68"/>
        <v>651.84</v>
      </c>
      <c r="I1367" s="454">
        <f t="shared" si="68"/>
        <v>335.42</v>
      </c>
      <c r="J1367" s="455"/>
      <c r="K1367" s="454" t="e">
        <f>#N/A</f>
        <v>#N/A</v>
      </c>
      <c r="L1367" s="455"/>
      <c r="M1367" s="454" t="e">
        <f>#N/A</f>
        <v>#N/A</v>
      </c>
    </row>
    <row r="1368" spans="1:13" ht="15.5">
      <c r="A1368" s="117"/>
      <c r="B1368" s="43" t="s">
        <v>2289</v>
      </c>
      <c r="C1368" s="44" t="s">
        <v>2290</v>
      </c>
      <c r="D1368" s="48"/>
      <c r="E1368" s="48"/>
      <c r="F1368" s="50">
        <v>2424.2399999999998</v>
      </c>
      <c r="G1368" s="456"/>
      <c r="H1368" s="454">
        <f t="shared" si="68"/>
        <v>651.84</v>
      </c>
      <c r="I1368" s="454">
        <f t="shared" si="68"/>
        <v>335.42</v>
      </c>
      <c r="J1368" s="455"/>
      <c r="K1368" s="454" t="e">
        <f>#N/A</f>
        <v>#N/A</v>
      </c>
      <c r="L1368" s="455"/>
      <c r="M1368" s="454" t="e">
        <f>#N/A</f>
        <v>#N/A</v>
      </c>
    </row>
    <row r="1369" spans="1:13" ht="15.5">
      <c r="A1369" s="117"/>
      <c r="B1369" s="43" t="s">
        <v>2291</v>
      </c>
      <c r="C1369" s="44" t="s">
        <v>2292</v>
      </c>
      <c r="D1369" s="48"/>
      <c r="E1369" s="48"/>
      <c r="F1369" s="50">
        <v>2424.2399999999998</v>
      </c>
      <c r="G1369" s="456"/>
      <c r="H1369" s="454">
        <f t="shared" si="68"/>
        <v>651.84</v>
      </c>
      <c r="I1369" s="454">
        <f t="shared" si="68"/>
        <v>335.42</v>
      </c>
      <c r="J1369" s="455"/>
      <c r="K1369" s="454" t="e">
        <f>#N/A</f>
        <v>#N/A</v>
      </c>
      <c r="L1369" s="455"/>
      <c r="M1369" s="454" t="e">
        <f>#N/A</f>
        <v>#N/A</v>
      </c>
    </row>
    <row r="1370" spans="1:13" ht="15.5">
      <c r="A1370" s="117"/>
      <c r="B1370" s="52" t="s">
        <v>2293</v>
      </c>
      <c r="C1370" s="53" t="s">
        <v>2294</v>
      </c>
      <c r="D1370" s="61"/>
      <c r="E1370" s="61"/>
      <c r="F1370" s="62">
        <v>2424.2399999999998</v>
      </c>
      <c r="G1370" s="456"/>
      <c r="H1370" s="454">
        <f t="shared" si="68"/>
        <v>651.84</v>
      </c>
      <c r="I1370" s="454">
        <f t="shared" si="68"/>
        <v>335.42</v>
      </c>
      <c r="J1370" s="455"/>
      <c r="K1370" s="454" t="e">
        <f>#N/A</f>
        <v>#N/A</v>
      </c>
      <c r="L1370" s="455"/>
      <c r="M1370" s="454" t="e">
        <f>#N/A</f>
        <v>#N/A</v>
      </c>
    </row>
    <row r="1371" spans="1:13" ht="15.5">
      <c r="A1371" s="214" t="s">
        <v>2295</v>
      </c>
      <c r="B1371" s="64" t="s">
        <v>2296</v>
      </c>
      <c r="C1371" s="65" t="s">
        <v>2297</v>
      </c>
      <c r="D1371" s="208"/>
      <c r="E1371" s="223"/>
      <c r="F1371" s="67">
        <v>2847</v>
      </c>
      <c r="G1371" s="456"/>
      <c r="H1371" s="454">
        <f t="shared" si="68"/>
        <v>765.52</v>
      </c>
      <c r="I1371" s="454">
        <f t="shared" si="68"/>
        <v>393.91</v>
      </c>
      <c r="J1371" s="455"/>
      <c r="K1371" s="454" t="e">
        <f>#N/A</f>
        <v>#N/A</v>
      </c>
      <c r="L1371" s="455"/>
      <c r="M1371" s="454" t="e">
        <f>#N/A</f>
        <v>#N/A</v>
      </c>
    </row>
    <row r="1372" spans="1:13" ht="15.5">
      <c r="A1372" s="117"/>
      <c r="B1372" s="43" t="s">
        <v>2298</v>
      </c>
      <c r="C1372" s="44" t="s">
        <v>2299</v>
      </c>
      <c r="D1372" s="48"/>
      <c r="E1372" s="48"/>
      <c r="F1372" s="50">
        <v>2847</v>
      </c>
      <c r="G1372" s="456"/>
      <c r="H1372" s="454">
        <f t="shared" si="68"/>
        <v>765.52</v>
      </c>
      <c r="I1372" s="454">
        <f t="shared" si="68"/>
        <v>393.91</v>
      </c>
      <c r="J1372" s="455"/>
      <c r="K1372" s="454" t="e">
        <f>#N/A</f>
        <v>#N/A</v>
      </c>
      <c r="L1372" s="455"/>
      <c r="M1372" s="454" t="e">
        <f>#N/A</f>
        <v>#N/A</v>
      </c>
    </row>
    <row r="1373" spans="1:13" ht="15.5">
      <c r="A1373" s="117"/>
      <c r="B1373" s="43" t="s">
        <v>2300</v>
      </c>
      <c r="C1373" s="44" t="s">
        <v>2301</v>
      </c>
      <c r="D1373" s="48"/>
      <c r="E1373" s="48"/>
      <c r="F1373" s="50">
        <v>2847</v>
      </c>
      <c r="G1373" s="456"/>
      <c r="H1373" s="454">
        <f t="shared" si="68"/>
        <v>765.52</v>
      </c>
      <c r="I1373" s="454">
        <f t="shared" si="68"/>
        <v>393.91</v>
      </c>
      <c r="J1373" s="455"/>
      <c r="K1373" s="454" t="e">
        <f>#N/A</f>
        <v>#N/A</v>
      </c>
      <c r="L1373" s="455"/>
      <c r="M1373" s="454" t="e">
        <f>#N/A</f>
        <v>#N/A</v>
      </c>
    </row>
    <row r="1374" spans="1:13" ht="15.5">
      <c r="A1374" s="121"/>
      <c r="B1374" s="122" t="s">
        <v>2302</v>
      </c>
      <c r="C1374" s="123" t="s">
        <v>2303</v>
      </c>
      <c r="D1374" s="124"/>
      <c r="E1374" s="124"/>
      <c r="F1374" s="126">
        <v>2847</v>
      </c>
      <c r="G1374" s="456"/>
      <c r="H1374" s="454">
        <f t="shared" si="68"/>
        <v>765.52</v>
      </c>
      <c r="I1374" s="454">
        <f t="shared" si="68"/>
        <v>393.91</v>
      </c>
      <c r="J1374" s="455"/>
      <c r="K1374" s="454" t="e">
        <f>#N/A</f>
        <v>#N/A</v>
      </c>
      <c r="L1374" s="455"/>
      <c r="M1374" s="454" t="e">
        <f>#N/A</f>
        <v>#N/A</v>
      </c>
    </row>
    <row r="1375" spans="1:13" ht="15.5">
      <c r="A1375" s="117" t="s">
        <v>2304</v>
      </c>
      <c r="B1375" s="37" t="s">
        <v>2305</v>
      </c>
      <c r="C1375" s="38" t="s">
        <v>2306</v>
      </c>
      <c r="D1375" s="58"/>
      <c r="E1375" s="240"/>
      <c r="F1375" s="59">
        <v>3348.68</v>
      </c>
      <c r="G1375" s="456"/>
      <c r="H1375" s="454">
        <f t="shared" si="68"/>
        <v>900.41</v>
      </c>
      <c r="I1375" s="454">
        <f t="shared" si="68"/>
        <v>463.33</v>
      </c>
      <c r="J1375" s="455"/>
      <c r="K1375" s="454" t="e">
        <f>#N/A</f>
        <v>#N/A</v>
      </c>
      <c r="L1375" s="455"/>
      <c r="M1375" s="454" t="e">
        <f>#N/A</f>
        <v>#N/A</v>
      </c>
    </row>
    <row r="1376" spans="1:13" ht="15.5">
      <c r="A1376" s="121"/>
      <c r="B1376" s="96" t="s">
        <v>2307</v>
      </c>
      <c r="C1376" s="97" t="s">
        <v>2308</v>
      </c>
      <c r="D1376" s="98"/>
      <c r="E1376" s="98"/>
      <c r="F1376" s="99">
        <v>3348.68</v>
      </c>
      <c r="G1376" s="456"/>
      <c r="H1376" s="454">
        <f t="shared" si="68"/>
        <v>900.41</v>
      </c>
      <c r="I1376" s="454">
        <f t="shared" si="68"/>
        <v>463.33</v>
      </c>
      <c r="J1376" s="455"/>
      <c r="K1376" s="454" t="e">
        <f>#N/A</f>
        <v>#N/A</v>
      </c>
      <c r="L1376" s="455"/>
      <c r="M1376" s="454" t="e">
        <f>#N/A</f>
        <v>#N/A</v>
      </c>
    </row>
    <row r="1377" spans="1:13" ht="15.5">
      <c r="A1377" s="214" t="s">
        <v>2309</v>
      </c>
      <c r="B1377" s="64" t="s">
        <v>2310</v>
      </c>
      <c r="C1377" s="65" t="s">
        <v>2311</v>
      </c>
      <c r="D1377" s="208"/>
      <c r="E1377" s="223"/>
      <c r="F1377" s="67">
        <v>3348.68</v>
      </c>
      <c r="G1377" s="456"/>
      <c r="H1377" s="454">
        <f t="shared" si="68"/>
        <v>900.41</v>
      </c>
      <c r="I1377" s="454">
        <f t="shared" si="68"/>
        <v>463.33</v>
      </c>
      <c r="J1377" s="455"/>
      <c r="K1377" s="454" t="e">
        <f>#N/A</f>
        <v>#N/A</v>
      </c>
      <c r="L1377" s="455"/>
      <c r="M1377" s="454" t="e">
        <f>#N/A</f>
        <v>#N/A</v>
      </c>
    </row>
    <row r="1378" spans="1:13" ht="15.5">
      <c r="A1378" s="117"/>
      <c r="B1378" s="52" t="s">
        <v>2312</v>
      </c>
      <c r="C1378" s="53" t="s">
        <v>2313</v>
      </c>
      <c r="D1378" s="61"/>
      <c r="E1378" s="61"/>
      <c r="F1378" s="62">
        <v>3348.68</v>
      </c>
      <c r="G1378" s="456"/>
      <c r="H1378" s="454">
        <f t="shared" si="68"/>
        <v>900.41</v>
      </c>
      <c r="I1378" s="454">
        <f t="shared" si="68"/>
        <v>463.33</v>
      </c>
      <c r="J1378" s="455"/>
      <c r="K1378" s="454" t="e">
        <f>#N/A</f>
        <v>#N/A</v>
      </c>
      <c r="L1378" s="455"/>
      <c r="M1378" s="454" t="e">
        <f>#N/A</f>
        <v>#N/A</v>
      </c>
    </row>
    <row r="1379" spans="1:13" ht="15.5">
      <c r="A1379" s="117"/>
      <c r="B1379" s="43" t="s">
        <v>2314</v>
      </c>
      <c r="C1379" s="44" t="s">
        <v>2315</v>
      </c>
      <c r="D1379" s="48"/>
      <c r="E1379" s="48"/>
      <c r="F1379" s="50">
        <v>3348.68</v>
      </c>
      <c r="G1379" s="456"/>
      <c r="H1379" s="454">
        <f t="shared" si="68"/>
        <v>900.41</v>
      </c>
      <c r="I1379" s="454">
        <f t="shared" si="68"/>
        <v>463.33</v>
      </c>
      <c r="J1379" s="455"/>
      <c r="K1379" s="454" t="e">
        <f>#N/A</f>
        <v>#N/A</v>
      </c>
      <c r="L1379" s="455"/>
      <c r="M1379" s="454" t="e">
        <f>#N/A</f>
        <v>#N/A</v>
      </c>
    </row>
    <row r="1380" spans="1:13" ht="15.5">
      <c r="A1380" s="121"/>
      <c r="B1380" s="96" t="s">
        <v>2316</v>
      </c>
      <c r="C1380" s="97" t="s">
        <v>2317</v>
      </c>
      <c r="D1380" s="98"/>
      <c r="E1380" s="98"/>
      <c r="F1380" s="99">
        <v>3348.68</v>
      </c>
      <c r="G1380" s="456"/>
      <c r="H1380" s="454">
        <f t="shared" si="68"/>
        <v>900.41</v>
      </c>
      <c r="I1380" s="454">
        <f t="shared" si="68"/>
        <v>463.33</v>
      </c>
      <c r="J1380" s="455"/>
      <c r="K1380" s="454" t="e">
        <f>#N/A</f>
        <v>#N/A</v>
      </c>
      <c r="L1380" s="455"/>
      <c r="M1380" s="454" t="e">
        <f>#N/A</f>
        <v>#N/A</v>
      </c>
    </row>
    <row r="1381" spans="1:13" ht="15.5">
      <c r="A1381" s="117" t="s">
        <v>2318</v>
      </c>
      <c r="B1381" s="37" t="s">
        <v>2319</v>
      </c>
      <c r="C1381" s="38" t="s">
        <v>2320</v>
      </c>
      <c r="D1381" s="58"/>
      <c r="E1381" s="240"/>
      <c r="F1381" s="59">
        <v>3968.66</v>
      </c>
      <c r="G1381" s="456"/>
      <c r="H1381" s="454">
        <f t="shared" si="68"/>
        <v>1067.1199999999999</v>
      </c>
      <c r="I1381" s="454">
        <f t="shared" si="68"/>
        <v>549.11</v>
      </c>
      <c r="J1381" s="455"/>
      <c r="K1381" s="454" t="e">
        <f>#N/A</f>
        <v>#N/A</v>
      </c>
      <c r="L1381" s="455"/>
      <c r="M1381" s="454" t="e">
        <f>#N/A</f>
        <v>#N/A</v>
      </c>
    </row>
    <row r="1382" spans="1:13" ht="15.5">
      <c r="A1382" s="121"/>
      <c r="B1382" s="96" t="s">
        <v>2321</v>
      </c>
      <c r="C1382" s="97" t="s">
        <v>2322</v>
      </c>
      <c r="D1382" s="98"/>
      <c r="E1382" s="98"/>
      <c r="F1382" s="99">
        <v>3968.66</v>
      </c>
      <c r="G1382" s="456"/>
      <c r="H1382" s="454">
        <f t="shared" si="68"/>
        <v>1067.1199999999999</v>
      </c>
      <c r="I1382" s="454">
        <f t="shared" si="68"/>
        <v>549.11</v>
      </c>
      <c r="J1382" s="455"/>
      <c r="K1382" s="454" t="e">
        <f>#N/A</f>
        <v>#N/A</v>
      </c>
      <c r="L1382" s="455"/>
      <c r="M1382" s="454" t="e">
        <f>#N/A</f>
        <v>#N/A</v>
      </c>
    </row>
    <row r="1383" spans="1:13" ht="15.5">
      <c r="A1383" s="214" t="s">
        <v>2323</v>
      </c>
      <c r="B1383" s="64" t="s">
        <v>2324</v>
      </c>
      <c r="C1383" s="65" t="s">
        <v>2325</v>
      </c>
      <c r="D1383" s="208"/>
      <c r="E1383" s="223"/>
      <c r="F1383" s="67">
        <v>3755.75</v>
      </c>
      <c r="G1383" s="456"/>
      <c r="H1383" s="454">
        <f t="shared" ref="H1383:I1402" si="69">IFERROR(IF(ISNUMBER($F1383),ROUND($F1383*H$1,2),""),"N/A")</f>
        <v>1009.87</v>
      </c>
      <c r="I1383" s="454">
        <f t="shared" si="69"/>
        <v>519.65</v>
      </c>
      <c r="J1383" s="455"/>
      <c r="K1383" s="454" t="e">
        <f>#N/A</f>
        <v>#N/A</v>
      </c>
      <c r="L1383" s="455"/>
      <c r="M1383" s="454" t="e">
        <f>#N/A</f>
        <v>#N/A</v>
      </c>
    </row>
    <row r="1384" spans="1:13" ht="15.5">
      <c r="A1384" s="117"/>
      <c r="B1384" s="52" t="s">
        <v>2326</v>
      </c>
      <c r="C1384" s="53" t="s">
        <v>2327</v>
      </c>
      <c r="D1384" s="61"/>
      <c r="E1384" s="61"/>
      <c r="F1384" s="62">
        <v>3755.75</v>
      </c>
      <c r="G1384" s="456"/>
      <c r="H1384" s="454">
        <f t="shared" si="69"/>
        <v>1009.87</v>
      </c>
      <c r="I1384" s="454">
        <f t="shared" si="69"/>
        <v>519.65</v>
      </c>
      <c r="J1384" s="455"/>
      <c r="K1384" s="454" t="e">
        <f>#N/A</f>
        <v>#N/A</v>
      </c>
      <c r="L1384" s="455"/>
      <c r="M1384" s="454" t="e">
        <f>#N/A</f>
        <v>#N/A</v>
      </c>
    </row>
    <row r="1385" spans="1:13" ht="15.5">
      <c r="A1385" s="214" t="s">
        <v>2328</v>
      </c>
      <c r="B1385" s="64" t="s">
        <v>2329</v>
      </c>
      <c r="C1385" s="65" t="s">
        <v>2330</v>
      </c>
      <c r="D1385" s="208"/>
      <c r="E1385" s="223"/>
      <c r="F1385" s="67">
        <v>3867.17</v>
      </c>
      <c r="G1385" s="456"/>
      <c r="H1385" s="454">
        <f t="shared" si="69"/>
        <v>1039.83</v>
      </c>
      <c r="I1385" s="454">
        <f t="shared" si="69"/>
        <v>535.07000000000005</v>
      </c>
      <c r="J1385" s="455"/>
      <c r="K1385" s="454" t="e">
        <f>#N/A</f>
        <v>#N/A</v>
      </c>
      <c r="L1385" s="455"/>
      <c r="M1385" s="454" t="e">
        <f>#N/A</f>
        <v>#N/A</v>
      </c>
    </row>
    <row r="1386" spans="1:13" ht="15.5">
      <c r="A1386" s="117"/>
      <c r="B1386" s="52" t="s">
        <v>2331</v>
      </c>
      <c r="C1386" s="53" t="s">
        <v>2332</v>
      </c>
      <c r="D1386" s="61"/>
      <c r="E1386" s="61"/>
      <c r="F1386" s="62">
        <v>3867.17</v>
      </c>
      <c r="G1386" s="456"/>
      <c r="H1386" s="454">
        <f t="shared" si="69"/>
        <v>1039.83</v>
      </c>
      <c r="I1386" s="454">
        <f t="shared" si="69"/>
        <v>535.07000000000005</v>
      </c>
      <c r="J1386" s="455"/>
      <c r="K1386" s="454" t="e">
        <f>#N/A</f>
        <v>#N/A</v>
      </c>
      <c r="L1386" s="455"/>
      <c r="M1386" s="454" t="e">
        <f>#N/A</f>
        <v>#N/A</v>
      </c>
    </row>
    <row r="1387" spans="1:13" ht="15.5">
      <c r="A1387" s="117"/>
      <c r="B1387" s="43" t="s">
        <v>2333</v>
      </c>
      <c r="C1387" s="44" t="s">
        <v>2334</v>
      </c>
      <c r="D1387" s="48"/>
      <c r="E1387" s="48"/>
      <c r="F1387" s="50">
        <v>3867.17</v>
      </c>
      <c r="G1387" s="456"/>
      <c r="H1387" s="454">
        <f t="shared" si="69"/>
        <v>1039.83</v>
      </c>
      <c r="I1387" s="454">
        <f t="shared" si="69"/>
        <v>535.07000000000005</v>
      </c>
      <c r="J1387" s="455"/>
      <c r="K1387" s="454" t="e">
        <f>#N/A</f>
        <v>#N/A</v>
      </c>
      <c r="L1387" s="455"/>
      <c r="M1387" s="454" t="e">
        <f>#N/A</f>
        <v>#N/A</v>
      </c>
    </row>
    <row r="1388" spans="1:13" ht="15.5">
      <c r="A1388" s="121"/>
      <c r="B1388" s="122" t="s">
        <v>2335</v>
      </c>
      <c r="C1388" s="123" t="s">
        <v>2336</v>
      </c>
      <c r="D1388" s="124"/>
      <c r="E1388" s="124"/>
      <c r="F1388" s="126">
        <v>3867.17</v>
      </c>
      <c r="G1388" s="456"/>
      <c r="H1388" s="454">
        <f t="shared" si="69"/>
        <v>1039.83</v>
      </c>
      <c r="I1388" s="454">
        <f t="shared" si="69"/>
        <v>535.07000000000005</v>
      </c>
      <c r="J1388" s="455"/>
      <c r="K1388" s="454" t="e">
        <f>#N/A</f>
        <v>#N/A</v>
      </c>
      <c r="L1388" s="455"/>
      <c r="M1388" s="454" t="e">
        <f>#N/A</f>
        <v>#N/A</v>
      </c>
    </row>
    <row r="1389" spans="1:13" ht="15.5">
      <c r="A1389" s="117" t="s">
        <v>2337</v>
      </c>
      <c r="B1389" s="37" t="s">
        <v>2338</v>
      </c>
      <c r="C1389" s="38" t="s">
        <v>2339</v>
      </c>
      <c r="D1389" s="58"/>
      <c r="E1389" s="240"/>
      <c r="F1389" s="59">
        <v>3969.67</v>
      </c>
      <c r="G1389" s="456"/>
      <c r="H1389" s="454">
        <f t="shared" si="69"/>
        <v>1067.3900000000001</v>
      </c>
      <c r="I1389" s="454">
        <f t="shared" si="69"/>
        <v>549.25</v>
      </c>
      <c r="J1389" s="455"/>
      <c r="K1389" s="454" t="e">
        <f>#N/A</f>
        <v>#N/A</v>
      </c>
      <c r="L1389" s="455"/>
      <c r="M1389" s="454" t="e">
        <f>#N/A</f>
        <v>#N/A</v>
      </c>
    </row>
    <row r="1390" spans="1:13" ht="15.5">
      <c r="A1390" s="121"/>
      <c r="B1390" s="96" t="s">
        <v>2340</v>
      </c>
      <c r="C1390" s="97" t="s">
        <v>2341</v>
      </c>
      <c r="D1390" s="98"/>
      <c r="E1390" s="98"/>
      <c r="F1390" s="99">
        <v>3969.67</v>
      </c>
      <c r="G1390" s="456"/>
      <c r="H1390" s="454">
        <f t="shared" si="69"/>
        <v>1067.3900000000001</v>
      </c>
      <c r="I1390" s="454">
        <f t="shared" si="69"/>
        <v>549.25</v>
      </c>
      <c r="J1390" s="455"/>
      <c r="K1390" s="454" t="e">
        <f>#N/A</f>
        <v>#N/A</v>
      </c>
      <c r="L1390" s="455"/>
      <c r="M1390" s="454" t="e">
        <f>#N/A</f>
        <v>#N/A</v>
      </c>
    </row>
    <row r="1391" spans="1:13" ht="15.5">
      <c r="A1391" s="214" t="s">
        <v>2342</v>
      </c>
      <c r="B1391" s="64" t="s">
        <v>2343</v>
      </c>
      <c r="C1391" s="65" t="s">
        <v>2344</v>
      </c>
      <c r="D1391" s="208"/>
      <c r="E1391" s="223"/>
      <c r="F1391" s="67">
        <v>6079.82</v>
      </c>
      <c r="G1391" s="456"/>
      <c r="H1391" s="454">
        <f t="shared" si="69"/>
        <v>1634.78</v>
      </c>
      <c r="I1391" s="454">
        <f t="shared" si="69"/>
        <v>841.21</v>
      </c>
      <c r="J1391" s="455"/>
      <c r="K1391" s="454" t="e">
        <f>#N/A</f>
        <v>#N/A</v>
      </c>
      <c r="L1391" s="455"/>
      <c r="M1391" s="454" t="e">
        <f>#N/A</f>
        <v>#N/A</v>
      </c>
    </row>
    <row r="1392" spans="1:13" ht="15.5">
      <c r="A1392" s="121"/>
      <c r="B1392" s="96" t="s">
        <v>2345</v>
      </c>
      <c r="C1392" s="97" t="s">
        <v>2346</v>
      </c>
      <c r="D1392" s="98"/>
      <c r="E1392" s="98"/>
      <c r="F1392" s="99">
        <v>6079.82</v>
      </c>
      <c r="G1392" s="456"/>
      <c r="H1392" s="454">
        <f t="shared" si="69"/>
        <v>1634.78</v>
      </c>
      <c r="I1392" s="454">
        <f t="shared" si="69"/>
        <v>841.21</v>
      </c>
      <c r="J1392" s="455"/>
      <c r="K1392" s="454" t="e">
        <f>#N/A</f>
        <v>#N/A</v>
      </c>
      <c r="L1392" s="455"/>
      <c r="M1392" s="454" t="e">
        <f>#N/A</f>
        <v>#N/A</v>
      </c>
    </row>
    <row r="1393" spans="1:13" ht="15.5">
      <c r="A1393" s="214" t="s">
        <v>2347</v>
      </c>
      <c r="B1393" s="64" t="s">
        <v>2348</v>
      </c>
      <c r="C1393" s="65" t="s">
        <v>2349</v>
      </c>
      <c r="D1393" s="208"/>
      <c r="E1393" s="223"/>
      <c r="F1393" s="67">
        <v>5360.84</v>
      </c>
      <c r="G1393" s="456"/>
      <c r="H1393" s="454">
        <f t="shared" si="69"/>
        <v>1441.46</v>
      </c>
      <c r="I1393" s="454">
        <f t="shared" si="69"/>
        <v>741.73</v>
      </c>
      <c r="J1393" s="455"/>
      <c r="K1393" s="454" t="e">
        <f>#N/A</f>
        <v>#N/A</v>
      </c>
      <c r="L1393" s="455"/>
      <c r="M1393" s="454" t="e">
        <f>#N/A</f>
        <v>#N/A</v>
      </c>
    </row>
    <row r="1394" spans="1:13" ht="15.5">
      <c r="A1394" s="121"/>
      <c r="B1394" s="96" t="s">
        <v>2350</v>
      </c>
      <c r="C1394" s="97" t="s">
        <v>2351</v>
      </c>
      <c r="D1394" s="98"/>
      <c r="E1394" s="98"/>
      <c r="F1394" s="99">
        <v>5360.84</v>
      </c>
      <c r="G1394" s="456"/>
      <c r="H1394" s="454">
        <f t="shared" si="69"/>
        <v>1441.46</v>
      </c>
      <c r="I1394" s="454">
        <f t="shared" si="69"/>
        <v>741.73</v>
      </c>
      <c r="J1394" s="455"/>
      <c r="K1394" s="454" t="e">
        <f>#N/A</f>
        <v>#N/A</v>
      </c>
      <c r="L1394" s="455"/>
      <c r="M1394" s="454" t="e">
        <f>#N/A</f>
        <v>#N/A</v>
      </c>
    </row>
    <row r="1395" spans="1:13" ht="15.5">
      <c r="A1395" s="214" t="s">
        <v>2352</v>
      </c>
      <c r="B1395" s="64" t="s">
        <v>2353</v>
      </c>
      <c r="C1395" s="65" t="s">
        <v>2354</v>
      </c>
      <c r="D1395" s="208"/>
      <c r="E1395" s="223"/>
      <c r="F1395" s="67">
        <v>6084.51</v>
      </c>
      <c r="G1395" s="456"/>
      <c r="H1395" s="454">
        <f t="shared" si="69"/>
        <v>1636.04</v>
      </c>
      <c r="I1395" s="454">
        <f t="shared" si="69"/>
        <v>841.86</v>
      </c>
      <c r="J1395" s="455"/>
      <c r="K1395" s="454" t="e">
        <f>#N/A</f>
        <v>#N/A</v>
      </c>
      <c r="L1395" s="455"/>
      <c r="M1395" s="454" t="e">
        <f>#N/A</f>
        <v>#N/A</v>
      </c>
    </row>
    <row r="1396" spans="1:13" ht="15.5">
      <c r="A1396" s="117"/>
      <c r="B1396" s="52" t="s">
        <v>2355</v>
      </c>
      <c r="C1396" s="53" t="s">
        <v>2356</v>
      </c>
      <c r="D1396" s="61"/>
      <c r="E1396" s="61"/>
      <c r="F1396" s="62">
        <v>6084.51</v>
      </c>
      <c r="G1396" s="456"/>
      <c r="H1396" s="454">
        <f t="shared" si="69"/>
        <v>1636.04</v>
      </c>
      <c r="I1396" s="454">
        <f t="shared" si="69"/>
        <v>841.86</v>
      </c>
      <c r="J1396" s="455"/>
      <c r="K1396" s="454" t="e">
        <f>#N/A</f>
        <v>#N/A</v>
      </c>
      <c r="L1396" s="455"/>
      <c r="M1396" s="454" t="e">
        <f>#N/A</f>
        <v>#N/A</v>
      </c>
    </row>
    <row r="1397" spans="1:13" ht="15.5">
      <c r="A1397" s="214" t="s">
        <v>2357</v>
      </c>
      <c r="B1397" s="64" t="s">
        <v>2358</v>
      </c>
      <c r="C1397" s="65" t="s">
        <v>2359</v>
      </c>
      <c r="D1397" s="208"/>
      <c r="E1397" s="223"/>
      <c r="F1397" s="67">
        <v>8078.93</v>
      </c>
      <c r="G1397" s="456"/>
      <c r="H1397" s="454">
        <f t="shared" si="69"/>
        <v>2172.31</v>
      </c>
      <c r="I1397" s="454">
        <f t="shared" si="69"/>
        <v>1117.81</v>
      </c>
      <c r="J1397" s="455"/>
      <c r="K1397" s="454" t="e">
        <f>#N/A</f>
        <v>#N/A</v>
      </c>
      <c r="L1397" s="455"/>
      <c r="M1397" s="454" t="e">
        <f>#N/A</f>
        <v>#N/A</v>
      </c>
    </row>
    <row r="1398" spans="1:13" ht="15.5">
      <c r="A1398" s="117"/>
      <c r="B1398" s="52" t="s">
        <v>2360</v>
      </c>
      <c r="C1398" s="44" t="s">
        <v>2361</v>
      </c>
      <c r="D1398" s="48"/>
      <c r="E1398" s="48"/>
      <c r="F1398" s="50">
        <v>8078.93</v>
      </c>
      <c r="G1398" s="456"/>
      <c r="H1398" s="454">
        <f t="shared" si="69"/>
        <v>2172.31</v>
      </c>
      <c r="I1398" s="454">
        <f t="shared" si="69"/>
        <v>1117.81</v>
      </c>
      <c r="J1398" s="455"/>
      <c r="K1398" s="454" t="e">
        <f>#N/A</f>
        <v>#N/A</v>
      </c>
      <c r="L1398" s="455"/>
      <c r="M1398" s="454" t="e">
        <f>#N/A</f>
        <v>#N/A</v>
      </c>
    </row>
    <row r="1399" spans="1:13" ht="15.5">
      <c r="A1399" s="117"/>
      <c r="B1399" s="43" t="s">
        <v>2362</v>
      </c>
      <c r="C1399" s="44" t="s">
        <v>2363</v>
      </c>
      <c r="D1399" s="48"/>
      <c r="E1399" s="48"/>
      <c r="F1399" s="50">
        <v>8078.93</v>
      </c>
      <c r="G1399" s="456"/>
      <c r="H1399" s="454">
        <f t="shared" si="69"/>
        <v>2172.31</v>
      </c>
      <c r="I1399" s="454">
        <f t="shared" si="69"/>
        <v>1117.81</v>
      </c>
      <c r="J1399" s="455"/>
      <c r="K1399" s="454" t="e">
        <f>#N/A</f>
        <v>#N/A</v>
      </c>
      <c r="L1399" s="455"/>
      <c r="M1399" s="454" t="e">
        <f>#N/A</f>
        <v>#N/A</v>
      </c>
    </row>
    <row r="1400" spans="1:13" ht="15.5">
      <c r="A1400" s="121"/>
      <c r="B1400" s="122" t="s">
        <v>2364</v>
      </c>
      <c r="C1400" s="123" t="s">
        <v>2365</v>
      </c>
      <c r="D1400" s="124"/>
      <c r="E1400" s="124"/>
      <c r="F1400" s="126">
        <v>8078.93</v>
      </c>
      <c r="G1400" s="456"/>
      <c r="H1400" s="454">
        <f t="shared" si="69"/>
        <v>2172.31</v>
      </c>
      <c r="I1400" s="454">
        <f t="shared" si="69"/>
        <v>1117.81</v>
      </c>
      <c r="J1400" s="455"/>
      <c r="K1400" s="454" t="e">
        <f>#N/A</f>
        <v>#N/A</v>
      </c>
      <c r="L1400" s="455"/>
      <c r="M1400" s="454" t="e">
        <f>#N/A</f>
        <v>#N/A</v>
      </c>
    </row>
    <row r="1401" spans="1:13" ht="15.5">
      <c r="A1401" s="105" t="s">
        <v>2366</v>
      </c>
      <c r="B1401" s="106"/>
      <c r="C1401" s="243"/>
      <c r="D1401" s="108"/>
      <c r="E1401" s="108"/>
      <c r="F1401" s="109"/>
      <c r="G1401" s="457"/>
      <c r="H1401" s="454" t="str">
        <f t="shared" si="69"/>
        <v/>
      </c>
      <c r="I1401" s="454" t="str">
        <f t="shared" si="69"/>
        <v/>
      </c>
      <c r="J1401" s="458"/>
      <c r="K1401" s="459"/>
      <c r="L1401" s="458"/>
      <c r="M1401" s="459"/>
    </row>
    <row r="1402" spans="1:13" ht="15.5">
      <c r="A1402" s="193" t="s">
        <v>2367</v>
      </c>
      <c r="B1402" s="37" t="s">
        <v>2368</v>
      </c>
      <c r="C1402" s="38" t="s">
        <v>2369</v>
      </c>
      <c r="D1402" s="219"/>
      <c r="E1402" s="219"/>
      <c r="F1402" s="59">
        <v>15566.35</v>
      </c>
      <c r="G1402" s="456"/>
      <c r="H1402" s="454">
        <f t="shared" si="69"/>
        <v>4185.58</v>
      </c>
      <c r="I1402" s="454">
        <f t="shared" si="69"/>
        <v>2153.7800000000002</v>
      </c>
      <c r="J1402" s="455"/>
      <c r="K1402" s="454" t="e">
        <f>#N/A</f>
        <v>#N/A</v>
      </c>
      <c r="L1402" s="455"/>
      <c r="M1402" s="454" t="e">
        <f>#N/A</f>
        <v>#N/A</v>
      </c>
    </row>
    <row r="1403" spans="1:13" ht="15.5">
      <c r="A1403" s="244"/>
      <c r="B1403" s="52" t="s">
        <v>2370</v>
      </c>
      <c r="C1403" s="53" t="s">
        <v>2371</v>
      </c>
      <c r="D1403" s="61"/>
      <c r="E1403" s="216"/>
      <c r="F1403" s="62">
        <v>15566.35</v>
      </c>
      <c r="G1403" s="456"/>
      <c r="H1403" s="454">
        <f t="shared" ref="H1403:I1422" si="70">IFERROR(IF(ISNUMBER($F1403),ROUND($F1403*H$1,2),""),"N/A")</f>
        <v>4185.58</v>
      </c>
      <c r="I1403" s="454">
        <f t="shared" si="70"/>
        <v>2153.7800000000002</v>
      </c>
      <c r="J1403" s="455"/>
      <c r="K1403" s="454" t="e">
        <f>#N/A</f>
        <v>#N/A</v>
      </c>
      <c r="L1403" s="455"/>
      <c r="M1403" s="454" t="e">
        <f>#N/A</f>
        <v>#N/A</v>
      </c>
    </row>
    <row r="1404" spans="1:13" ht="15.5">
      <c r="A1404" s="235" t="s">
        <v>2372</v>
      </c>
      <c r="B1404" s="162" t="s">
        <v>2373</v>
      </c>
      <c r="C1404" s="65" t="s">
        <v>2374</v>
      </c>
      <c r="D1404" s="208"/>
      <c r="E1404" s="217"/>
      <c r="F1404" s="67">
        <v>12545.71</v>
      </c>
      <c r="G1404" s="456"/>
      <c r="H1404" s="454">
        <f t="shared" si="70"/>
        <v>3373.37</v>
      </c>
      <c r="I1404" s="454">
        <f t="shared" si="70"/>
        <v>1735.84</v>
      </c>
      <c r="J1404" s="455"/>
      <c r="K1404" s="454" t="e">
        <f>#N/A</f>
        <v>#N/A</v>
      </c>
      <c r="L1404" s="455"/>
      <c r="M1404" s="454" t="e">
        <f>#N/A</f>
        <v>#N/A</v>
      </c>
    </row>
    <row r="1405" spans="1:13" ht="15.5">
      <c r="A1405" s="120"/>
      <c r="B1405" s="148" t="s">
        <v>2375</v>
      </c>
      <c r="C1405" s="44" t="s">
        <v>2376</v>
      </c>
      <c r="D1405" s="48"/>
      <c r="E1405" s="133"/>
      <c r="F1405" s="50">
        <v>12545.71</v>
      </c>
      <c r="G1405" s="456"/>
      <c r="H1405" s="454">
        <f t="shared" si="70"/>
        <v>3373.37</v>
      </c>
      <c r="I1405" s="454">
        <f t="shared" si="70"/>
        <v>1735.84</v>
      </c>
      <c r="J1405" s="455"/>
      <c r="K1405" s="454" t="e">
        <f>#N/A</f>
        <v>#N/A</v>
      </c>
      <c r="L1405" s="455"/>
      <c r="M1405" s="454" t="e">
        <f>#N/A</f>
        <v>#N/A</v>
      </c>
    </row>
    <row r="1406" spans="1:13" ht="15.5">
      <c r="A1406" s="95"/>
      <c r="B1406" s="245" t="s">
        <v>2377</v>
      </c>
      <c r="C1406" s="97" t="s">
        <v>2378</v>
      </c>
      <c r="D1406" s="98"/>
      <c r="E1406" s="215"/>
      <c r="F1406" s="99">
        <v>12545.71</v>
      </c>
      <c r="G1406" s="456"/>
      <c r="H1406" s="454">
        <f t="shared" si="70"/>
        <v>3373.37</v>
      </c>
      <c r="I1406" s="454">
        <f t="shared" si="70"/>
        <v>1735.84</v>
      </c>
      <c r="J1406" s="455"/>
      <c r="K1406" s="454" t="e">
        <f>#N/A</f>
        <v>#N/A</v>
      </c>
      <c r="L1406" s="455"/>
      <c r="M1406" s="454" t="e">
        <f>#N/A</f>
        <v>#N/A</v>
      </c>
    </row>
    <row r="1407" spans="1:13" ht="15.5">
      <c r="A1407" s="193" t="s">
        <v>2379</v>
      </c>
      <c r="B1407" s="37" t="s">
        <v>2380</v>
      </c>
      <c r="C1407" s="38" t="s">
        <v>2381</v>
      </c>
      <c r="D1407" s="219"/>
      <c r="E1407" s="219"/>
      <c r="F1407" s="59">
        <v>13742.93</v>
      </c>
      <c r="G1407" s="456"/>
      <c r="H1407" s="454">
        <f t="shared" si="70"/>
        <v>3695.28</v>
      </c>
      <c r="I1407" s="454">
        <f t="shared" si="70"/>
        <v>1901.49</v>
      </c>
      <c r="J1407" s="455"/>
      <c r="K1407" s="454" t="e">
        <f>#N/A</f>
        <v>#N/A</v>
      </c>
      <c r="L1407" s="455"/>
      <c r="M1407" s="454" t="e">
        <f>#N/A</f>
        <v>#N/A</v>
      </c>
    </row>
    <row r="1408" spans="1:13" ht="15.5">
      <c r="A1408" s="194"/>
      <c r="B1408" s="96" t="s">
        <v>2382</v>
      </c>
      <c r="C1408" s="97" t="s">
        <v>2383</v>
      </c>
      <c r="D1408" s="98"/>
      <c r="E1408" s="215"/>
      <c r="F1408" s="99">
        <v>13742.93</v>
      </c>
      <c r="G1408" s="456"/>
      <c r="H1408" s="454">
        <f t="shared" si="70"/>
        <v>3695.28</v>
      </c>
      <c r="I1408" s="454">
        <f t="shared" si="70"/>
        <v>1901.49</v>
      </c>
      <c r="J1408" s="455"/>
      <c r="K1408" s="454" t="e">
        <f>#N/A</f>
        <v>#N/A</v>
      </c>
      <c r="L1408" s="455"/>
      <c r="M1408" s="454" t="e">
        <f>#N/A</f>
        <v>#N/A</v>
      </c>
    </row>
    <row r="1409" spans="1:13" ht="15.5">
      <c r="A1409" s="246" t="s">
        <v>2384</v>
      </c>
      <c r="B1409" s="37" t="s">
        <v>2385</v>
      </c>
      <c r="C1409" s="164" t="s">
        <v>2386</v>
      </c>
      <c r="D1409" s="247"/>
      <c r="E1409" s="248"/>
      <c r="F1409" s="59">
        <v>11137.29</v>
      </c>
      <c r="G1409" s="456"/>
      <c r="H1409" s="454">
        <f t="shared" si="70"/>
        <v>2994.66</v>
      </c>
      <c r="I1409" s="454">
        <f t="shared" si="70"/>
        <v>1540.97</v>
      </c>
      <c r="J1409" s="455"/>
      <c r="K1409" s="454" t="e">
        <f>#N/A</f>
        <v>#N/A</v>
      </c>
      <c r="L1409" s="455"/>
      <c r="M1409" s="454" t="e">
        <f>#N/A</f>
        <v>#N/A</v>
      </c>
    </row>
    <row r="1410" spans="1:13" ht="15.5">
      <c r="A1410" s="246"/>
      <c r="B1410" s="43" t="s">
        <v>2387</v>
      </c>
      <c r="C1410" s="249" t="s">
        <v>2388</v>
      </c>
      <c r="D1410" s="49"/>
      <c r="E1410" s="250"/>
      <c r="F1410" s="50">
        <v>11137.29</v>
      </c>
      <c r="G1410" s="456"/>
      <c r="H1410" s="454">
        <f t="shared" si="70"/>
        <v>2994.66</v>
      </c>
      <c r="I1410" s="454">
        <f t="shared" si="70"/>
        <v>1540.97</v>
      </c>
      <c r="J1410" s="455"/>
      <c r="K1410" s="454" t="e">
        <f>#N/A</f>
        <v>#N/A</v>
      </c>
      <c r="L1410" s="455"/>
      <c r="M1410" s="454" t="e">
        <f>#N/A</f>
        <v>#N/A</v>
      </c>
    </row>
    <row r="1411" spans="1:13" ht="15.5">
      <c r="A1411" s="214" t="s">
        <v>2389</v>
      </c>
      <c r="B1411" s="64" t="s">
        <v>2390</v>
      </c>
      <c r="C1411" s="65" t="s">
        <v>2391</v>
      </c>
      <c r="D1411" s="208"/>
      <c r="E1411" s="217"/>
      <c r="F1411" s="67">
        <v>5169.46</v>
      </c>
      <c r="G1411" s="456"/>
      <c r="H1411" s="454">
        <f t="shared" si="70"/>
        <v>1390</v>
      </c>
      <c r="I1411" s="454">
        <f t="shared" si="70"/>
        <v>715.25</v>
      </c>
      <c r="J1411" s="455"/>
      <c r="K1411" s="454" t="e">
        <f>#N/A</f>
        <v>#N/A</v>
      </c>
      <c r="L1411" s="455"/>
      <c r="M1411" s="454" t="e">
        <f>#N/A</f>
        <v>#N/A</v>
      </c>
    </row>
    <row r="1412" spans="1:13" ht="15.5">
      <c r="A1412" s="121"/>
      <c r="B1412" s="96" t="s">
        <v>2392</v>
      </c>
      <c r="C1412" s="97" t="s">
        <v>2393</v>
      </c>
      <c r="D1412" s="98"/>
      <c r="E1412" s="215"/>
      <c r="F1412" s="99">
        <v>5169.46</v>
      </c>
      <c r="G1412" s="456"/>
      <c r="H1412" s="454">
        <f t="shared" si="70"/>
        <v>1390</v>
      </c>
      <c r="I1412" s="454">
        <f t="shared" si="70"/>
        <v>715.25</v>
      </c>
      <c r="J1412" s="455"/>
      <c r="K1412" s="454" t="e">
        <f>#N/A</f>
        <v>#N/A</v>
      </c>
      <c r="L1412" s="455"/>
      <c r="M1412" s="454" t="e">
        <f>#N/A</f>
        <v>#N/A</v>
      </c>
    </row>
    <row r="1413" spans="1:13" ht="15.5">
      <c r="A1413" s="246" t="s">
        <v>2394</v>
      </c>
      <c r="B1413" s="37" t="s">
        <v>2395</v>
      </c>
      <c r="C1413" s="164" t="s">
        <v>2396</v>
      </c>
      <c r="D1413" s="251"/>
      <c r="E1413" s="248"/>
      <c r="F1413" s="59">
        <v>9702.56</v>
      </c>
      <c r="G1413" s="456"/>
      <c r="H1413" s="454">
        <f t="shared" si="70"/>
        <v>2608.88</v>
      </c>
      <c r="I1413" s="454">
        <f t="shared" si="70"/>
        <v>1342.46</v>
      </c>
      <c r="J1413" s="455"/>
      <c r="K1413" s="454" t="e">
        <f>#N/A</f>
        <v>#N/A</v>
      </c>
      <c r="L1413" s="455"/>
      <c r="M1413" s="454" t="e">
        <f>#N/A</f>
        <v>#N/A</v>
      </c>
    </row>
    <row r="1414" spans="1:13" ht="15.5">
      <c r="A1414" s="246"/>
      <c r="B1414" s="43" t="s">
        <v>2397</v>
      </c>
      <c r="C1414" s="137" t="s">
        <v>2398</v>
      </c>
      <c r="D1414" s="49"/>
      <c r="E1414" s="252"/>
      <c r="F1414" s="50">
        <v>9702.56</v>
      </c>
      <c r="G1414" s="456"/>
      <c r="H1414" s="454">
        <f t="shared" si="70"/>
        <v>2608.88</v>
      </c>
      <c r="I1414" s="454">
        <f t="shared" si="70"/>
        <v>1342.46</v>
      </c>
      <c r="J1414" s="455"/>
      <c r="K1414" s="454" t="e">
        <f>#N/A</f>
        <v>#N/A</v>
      </c>
      <c r="L1414" s="455"/>
      <c r="M1414" s="454" t="e">
        <f>#N/A</f>
        <v>#N/A</v>
      </c>
    </row>
    <row r="1415" spans="1:13" ht="15.5">
      <c r="A1415" s="253" t="s">
        <v>2399</v>
      </c>
      <c r="B1415" s="64" t="s">
        <v>2400</v>
      </c>
      <c r="C1415" s="138" t="s">
        <v>2401</v>
      </c>
      <c r="D1415" s="139"/>
      <c r="E1415" s="254"/>
      <c r="F1415" s="67">
        <v>10240.98</v>
      </c>
      <c r="G1415" s="456"/>
      <c r="H1415" s="454">
        <f t="shared" si="70"/>
        <v>2753.66</v>
      </c>
      <c r="I1415" s="454">
        <f t="shared" si="70"/>
        <v>1416.95</v>
      </c>
      <c r="J1415" s="455"/>
      <c r="K1415" s="454" t="e">
        <f>#N/A</f>
        <v>#N/A</v>
      </c>
      <c r="L1415" s="455"/>
      <c r="M1415" s="454" t="e">
        <f>#N/A</f>
        <v>#N/A</v>
      </c>
    </row>
    <row r="1416" spans="1:13" ht="15.5">
      <c r="A1416" s="255"/>
      <c r="B1416" s="96" t="s">
        <v>2400</v>
      </c>
      <c r="C1416" s="181" t="s">
        <v>2402</v>
      </c>
      <c r="D1416" s="256"/>
      <c r="E1416" s="257"/>
      <c r="F1416" s="99">
        <v>10240.98</v>
      </c>
      <c r="G1416" s="456"/>
      <c r="H1416" s="454">
        <f t="shared" si="70"/>
        <v>2753.66</v>
      </c>
      <c r="I1416" s="454">
        <f t="shared" si="70"/>
        <v>1416.95</v>
      </c>
      <c r="J1416" s="455"/>
      <c r="K1416" s="454" t="e">
        <f>#N/A</f>
        <v>#N/A</v>
      </c>
      <c r="L1416" s="455"/>
      <c r="M1416" s="454" t="e">
        <f>#N/A</f>
        <v>#N/A</v>
      </c>
    </row>
    <row r="1417" spans="1:13" ht="15.5">
      <c r="A1417" s="253" t="s">
        <v>2403</v>
      </c>
      <c r="B1417" s="64" t="s">
        <v>2404</v>
      </c>
      <c r="C1417" s="138" t="s">
        <v>2405</v>
      </c>
      <c r="D1417" s="139"/>
      <c r="E1417" s="254"/>
      <c r="F1417" s="67">
        <v>9716.42</v>
      </c>
      <c r="G1417" s="456"/>
      <c r="H1417" s="454">
        <f t="shared" si="70"/>
        <v>2612.61</v>
      </c>
      <c r="I1417" s="454">
        <f t="shared" si="70"/>
        <v>1344.37</v>
      </c>
      <c r="J1417" s="455"/>
      <c r="K1417" s="454" t="e">
        <f>#N/A</f>
        <v>#N/A</v>
      </c>
      <c r="L1417" s="455"/>
      <c r="M1417" s="454" t="e">
        <f>#N/A</f>
        <v>#N/A</v>
      </c>
    </row>
    <row r="1418" spans="1:13" ht="15.5">
      <c r="A1418" s="246"/>
      <c r="B1418" s="43" t="s">
        <v>2406</v>
      </c>
      <c r="C1418" s="137" t="s">
        <v>2407</v>
      </c>
      <c r="D1418" s="49"/>
      <c r="E1418" s="252"/>
      <c r="F1418" s="50">
        <v>9716.42</v>
      </c>
      <c r="G1418" s="456"/>
      <c r="H1418" s="454">
        <f t="shared" si="70"/>
        <v>2612.61</v>
      </c>
      <c r="I1418" s="454">
        <f t="shared" si="70"/>
        <v>1344.37</v>
      </c>
      <c r="J1418" s="455"/>
      <c r="K1418" s="454" t="e">
        <f>#N/A</f>
        <v>#N/A</v>
      </c>
      <c r="L1418" s="455"/>
      <c r="M1418" s="454" t="e">
        <f>#N/A</f>
        <v>#N/A</v>
      </c>
    </row>
    <row r="1419" spans="1:13" ht="15.5">
      <c r="A1419" s="253" t="s">
        <v>2408</v>
      </c>
      <c r="B1419" s="64" t="s">
        <v>2409</v>
      </c>
      <c r="C1419" s="138" t="s">
        <v>2410</v>
      </c>
      <c r="D1419" s="139"/>
      <c r="E1419" s="254"/>
      <c r="F1419" s="67">
        <v>7689.33</v>
      </c>
      <c r="G1419" s="456"/>
      <c r="H1419" s="454">
        <f t="shared" si="70"/>
        <v>2067.56</v>
      </c>
      <c r="I1419" s="454">
        <f t="shared" si="70"/>
        <v>1063.9000000000001</v>
      </c>
      <c r="J1419" s="455"/>
      <c r="K1419" s="454" t="e">
        <f>#N/A</f>
        <v>#N/A</v>
      </c>
      <c r="L1419" s="455"/>
      <c r="M1419" s="454" t="e">
        <f>#N/A</f>
        <v>#N/A</v>
      </c>
    </row>
    <row r="1420" spans="1:13" ht="15.5">
      <c r="A1420" s="255"/>
      <c r="B1420" s="96" t="s">
        <v>2411</v>
      </c>
      <c r="C1420" s="181" t="s">
        <v>2412</v>
      </c>
      <c r="D1420" s="256"/>
      <c r="E1420" s="257"/>
      <c r="F1420" s="99">
        <v>7689.33</v>
      </c>
      <c r="G1420" s="456"/>
      <c r="H1420" s="454">
        <f t="shared" si="70"/>
        <v>2067.56</v>
      </c>
      <c r="I1420" s="454">
        <f t="shared" si="70"/>
        <v>1063.9000000000001</v>
      </c>
      <c r="J1420" s="455"/>
      <c r="K1420" s="454" t="e">
        <f>#N/A</f>
        <v>#N/A</v>
      </c>
      <c r="L1420" s="455"/>
      <c r="M1420" s="454" t="e">
        <f>#N/A</f>
        <v>#N/A</v>
      </c>
    </row>
    <row r="1421" spans="1:13" ht="15.5">
      <c r="A1421" s="253" t="s">
        <v>2413</v>
      </c>
      <c r="B1421" s="37" t="s">
        <v>2414</v>
      </c>
      <c r="C1421" s="164" t="s">
        <v>2415</v>
      </c>
      <c r="D1421" s="251"/>
      <c r="E1421" s="248"/>
      <c r="F1421" s="59">
        <v>6813.86</v>
      </c>
      <c r="G1421" s="456"/>
      <c r="H1421" s="454">
        <f t="shared" si="70"/>
        <v>1832.15</v>
      </c>
      <c r="I1421" s="454">
        <f t="shared" si="70"/>
        <v>942.77</v>
      </c>
      <c r="J1421" s="455"/>
      <c r="K1421" s="454" t="e">
        <f>#N/A</f>
        <v>#N/A</v>
      </c>
      <c r="L1421" s="455"/>
      <c r="M1421" s="454" t="e">
        <f>#N/A</f>
        <v>#N/A</v>
      </c>
    </row>
    <row r="1422" spans="1:13" ht="15.5">
      <c r="A1422" s="246"/>
      <c r="B1422" s="37" t="s">
        <v>2416</v>
      </c>
      <c r="C1422" s="164" t="s">
        <v>2417</v>
      </c>
      <c r="D1422" s="251"/>
      <c r="E1422" s="248"/>
      <c r="F1422" s="59">
        <v>6813.86</v>
      </c>
      <c r="G1422" s="456"/>
      <c r="H1422" s="454">
        <f t="shared" si="70"/>
        <v>1832.15</v>
      </c>
      <c r="I1422" s="454">
        <f t="shared" si="70"/>
        <v>942.77</v>
      </c>
      <c r="J1422" s="455"/>
      <c r="K1422" s="454" t="e">
        <f>#N/A</f>
        <v>#N/A</v>
      </c>
      <c r="L1422" s="455"/>
      <c r="M1422" s="454" t="e">
        <f>#N/A</f>
        <v>#N/A</v>
      </c>
    </row>
    <row r="1423" spans="1:13" ht="15.5">
      <c r="A1423" s="246"/>
      <c r="B1423" s="43" t="s">
        <v>2418</v>
      </c>
      <c r="C1423" s="137" t="s">
        <v>2419</v>
      </c>
      <c r="D1423" s="49"/>
      <c r="E1423" s="252"/>
      <c r="F1423" s="50">
        <v>6813.86</v>
      </c>
      <c r="G1423" s="456"/>
      <c r="H1423" s="454">
        <f t="shared" ref="H1423:I1442" si="71">IFERROR(IF(ISNUMBER($F1423),ROUND($F1423*H$1,2),""),"N/A")</f>
        <v>1832.15</v>
      </c>
      <c r="I1423" s="454">
        <f t="shared" si="71"/>
        <v>942.77</v>
      </c>
      <c r="J1423" s="455"/>
      <c r="K1423" s="454" t="e">
        <f>#N/A</f>
        <v>#N/A</v>
      </c>
      <c r="L1423" s="455"/>
      <c r="M1423" s="454" t="e">
        <f>#N/A</f>
        <v>#N/A</v>
      </c>
    </row>
    <row r="1424" spans="1:13" ht="15.5">
      <c r="A1424" s="214" t="s">
        <v>2420</v>
      </c>
      <c r="B1424" s="64" t="s">
        <v>2421</v>
      </c>
      <c r="C1424" s="65" t="s">
        <v>2422</v>
      </c>
      <c r="D1424" s="208"/>
      <c r="E1424" s="258"/>
      <c r="F1424" s="67">
        <v>5962.81</v>
      </c>
      <c r="G1424" s="456"/>
      <c r="H1424" s="454">
        <f t="shared" si="71"/>
        <v>1603.32</v>
      </c>
      <c r="I1424" s="454">
        <f t="shared" si="71"/>
        <v>825.02</v>
      </c>
      <c r="J1424" s="455"/>
      <c r="K1424" s="454" t="e">
        <f>#N/A</f>
        <v>#N/A</v>
      </c>
      <c r="L1424" s="455"/>
      <c r="M1424" s="454" t="e">
        <f>#N/A</f>
        <v>#N/A</v>
      </c>
    </row>
    <row r="1425" spans="1:13" ht="15.5">
      <c r="A1425" s="117"/>
      <c r="B1425" s="222" t="s">
        <v>2423</v>
      </c>
      <c r="C1425" s="231" t="s">
        <v>2424</v>
      </c>
      <c r="D1425" s="259"/>
      <c r="E1425" s="133"/>
      <c r="F1425" s="260">
        <v>5962.81</v>
      </c>
      <c r="G1425" s="456"/>
      <c r="H1425" s="454">
        <f t="shared" si="71"/>
        <v>1603.32</v>
      </c>
      <c r="I1425" s="454">
        <f t="shared" si="71"/>
        <v>825.02</v>
      </c>
      <c r="J1425" s="455"/>
      <c r="K1425" s="454" t="e">
        <f>#N/A</f>
        <v>#N/A</v>
      </c>
      <c r="L1425" s="455"/>
      <c r="M1425" s="454" t="e">
        <f>#N/A</f>
        <v>#N/A</v>
      </c>
    </row>
    <row r="1426" spans="1:13" ht="15.5">
      <c r="A1426" s="117"/>
      <c r="B1426" s="52" t="s">
        <v>2425</v>
      </c>
      <c r="C1426" s="53" t="s">
        <v>2426</v>
      </c>
      <c r="D1426" s="54"/>
      <c r="E1426" s="216"/>
      <c r="F1426" s="56">
        <v>5962.81</v>
      </c>
      <c r="G1426" s="456"/>
      <c r="H1426" s="454">
        <f t="shared" si="71"/>
        <v>1603.32</v>
      </c>
      <c r="I1426" s="454">
        <f t="shared" si="71"/>
        <v>825.02</v>
      </c>
      <c r="J1426" s="455"/>
      <c r="K1426" s="454" t="e">
        <f>#N/A</f>
        <v>#N/A</v>
      </c>
      <c r="L1426" s="455"/>
      <c r="M1426" s="454" t="e">
        <f>#N/A</f>
        <v>#N/A</v>
      </c>
    </row>
    <row r="1427" spans="1:13" ht="15.5">
      <c r="A1427" s="214" t="s">
        <v>2427</v>
      </c>
      <c r="B1427" s="64" t="s">
        <v>2428</v>
      </c>
      <c r="C1427" s="65" t="s">
        <v>2429</v>
      </c>
      <c r="D1427" s="209"/>
      <c r="E1427" s="217"/>
      <c r="F1427" s="261">
        <v>4472.46</v>
      </c>
      <c r="G1427" s="456"/>
      <c r="H1427" s="454">
        <f t="shared" si="71"/>
        <v>1202.58</v>
      </c>
      <c r="I1427" s="454">
        <f t="shared" si="71"/>
        <v>618.80999999999995</v>
      </c>
      <c r="J1427" s="455"/>
      <c r="K1427" s="454" t="e">
        <f>#N/A</f>
        <v>#N/A</v>
      </c>
      <c r="L1427" s="455"/>
      <c r="M1427" s="454" t="e">
        <f>#N/A</f>
        <v>#N/A</v>
      </c>
    </row>
    <row r="1428" spans="1:13" ht="15.5">
      <c r="A1428" s="121"/>
      <c r="B1428" s="96" t="s">
        <v>2430</v>
      </c>
      <c r="C1428" s="97" t="s">
        <v>2431</v>
      </c>
      <c r="D1428" s="98"/>
      <c r="E1428" s="262"/>
      <c r="F1428" s="99">
        <v>4472.46</v>
      </c>
      <c r="G1428" s="456"/>
      <c r="H1428" s="454">
        <f t="shared" si="71"/>
        <v>1202.58</v>
      </c>
      <c r="I1428" s="454">
        <f t="shared" si="71"/>
        <v>618.80999999999995</v>
      </c>
      <c r="J1428" s="455"/>
      <c r="K1428" s="454" t="e">
        <f>#N/A</f>
        <v>#N/A</v>
      </c>
      <c r="L1428" s="455"/>
      <c r="M1428" s="454" t="e">
        <f>#N/A</f>
        <v>#N/A</v>
      </c>
    </row>
    <row r="1429" spans="1:13" ht="15.5">
      <c r="A1429" s="253" t="s">
        <v>2432</v>
      </c>
      <c r="B1429" s="64" t="s">
        <v>2433</v>
      </c>
      <c r="C1429" s="138" t="s">
        <v>2434</v>
      </c>
      <c r="D1429" s="139"/>
      <c r="E1429" s="139"/>
      <c r="F1429" s="67">
        <v>5721.33</v>
      </c>
      <c r="G1429" s="456"/>
      <c r="H1429" s="454">
        <f t="shared" si="71"/>
        <v>1538.39</v>
      </c>
      <c r="I1429" s="454">
        <f t="shared" si="71"/>
        <v>791.61</v>
      </c>
      <c r="J1429" s="455"/>
      <c r="K1429" s="454" t="e">
        <f>#N/A</f>
        <v>#N/A</v>
      </c>
      <c r="L1429" s="455"/>
      <c r="M1429" s="454" t="e">
        <f>#N/A</f>
        <v>#N/A</v>
      </c>
    </row>
    <row r="1430" spans="1:13" ht="15.5">
      <c r="A1430" s="246"/>
      <c r="B1430" s="43" t="s">
        <v>2435</v>
      </c>
      <c r="C1430" s="137" t="s">
        <v>2436</v>
      </c>
      <c r="D1430" s="49"/>
      <c r="E1430" s="49"/>
      <c r="F1430" s="50">
        <v>5721.33</v>
      </c>
      <c r="G1430" s="456"/>
      <c r="H1430" s="454">
        <f t="shared" si="71"/>
        <v>1538.39</v>
      </c>
      <c r="I1430" s="454">
        <f t="shared" si="71"/>
        <v>791.61</v>
      </c>
      <c r="J1430" s="455"/>
      <c r="K1430" s="454" t="e">
        <f>#N/A</f>
        <v>#N/A</v>
      </c>
      <c r="L1430" s="455"/>
      <c r="M1430" s="454" t="e">
        <f>#N/A</f>
        <v>#N/A</v>
      </c>
    </row>
    <row r="1431" spans="1:13" ht="15.5">
      <c r="A1431" s="255"/>
      <c r="B1431" s="96" t="s">
        <v>2437</v>
      </c>
      <c r="C1431" s="181" t="s">
        <v>2438</v>
      </c>
      <c r="D1431" s="256"/>
      <c r="E1431" s="256"/>
      <c r="F1431" s="99">
        <v>5721.33</v>
      </c>
      <c r="G1431" s="456"/>
      <c r="H1431" s="454">
        <f t="shared" si="71"/>
        <v>1538.39</v>
      </c>
      <c r="I1431" s="454">
        <f t="shared" si="71"/>
        <v>791.61</v>
      </c>
      <c r="J1431" s="455"/>
      <c r="K1431" s="454" t="e">
        <f>#N/A</f>
        <v>#N/A</v>
      </c>
      <c r="L1431" s="455"/>
      <c r="M1431" s="454" t="e">
        <f>#N/A</f>
        <v>#N/A</v>
      </c>
    </row>
    <row r="1432" spans="1:13" ht="15.5">
      <c r="A1432" s="253" t="s">
        <v>2439</v>
      </c>
      <c r="B1432" s="37" t="s">
        <v>2440</v>
      </c>
      <c r="C1432" s="164" t="s">
        <v>2441</v>
      </c>
      <c r="D1432" s="251"/>
      <c r="E1432" s="248"/>
      <c r="F1432" s="59">
        <v>7260.04</v>
      </c>
      <c r="G1432" s="456"/>
      <c r="H1432" s="454">
        <f t="shared" si="71"/>
        <v>1952.12</v>
      </c>
      <c r="I1432" s="454">
        <f t="shared" si="71"/>
        <v>1004.51</v>
      </c>
      <c r="J1432" s="455"/>
      <c r="K1432" s="454" t="e">
        <f>#N/A</f>
        <v>#N/A</v>
      </c>
      <c r="L1432" s="455"/>
      <c r="M1432" s="454" t="e">
        <f>#N/A</f>
        <v>#N/A</v>
      </c>
    </row>
    <row r="1433" spans="1:13" ht="15.5">
      <c r="A1433" s="246"/>
      <c r="B1433" s="52" t="s">
        <v>2442</v>
      </c>
      <c r="C1433" s="145" t="s">
        <v>2443</v>
      </c>
      <c r="D1433" s="146"/>
      <c r="E1433" s="263"/>
      <c r="F1433" s="62">
        <v>7260.04</v>
      </c>
      <c r="G1433" s="456"/>
      <c r="H1433" s="454">
        <f t="shared" si="71"/>
        <v>1952.12</v>
      </c>
      <c r="I1433" s="454">
        <f t="shared" si="71"/>
        <v>1004.51</v>
      </c>
      <c r="J1433" s="455"/>
      <c r="K1433" s="454" t="e">
        <f>#N/A</f>
        <v>#N/A</v>
      </c>
      <c r="L1433" s="455"/>
      <c r="M1433" s="454" t="e">
        <f>#N/A</f>
        <v>#N/A</v>
      </c>
    </row>
    <row r="1434" spans="1:13" ht="15.5">
      <c r="A1434" s="253" t="s">
        <v>2444</v>
      </c>
      <c r="B1434" s="64" t="s">
        <v>2445</v>
      </c>
      <c r="C1434" s="138" t="s">
        <v>2446</v>
      </c>
      <c r="D1434" s="139"/>
      <c r="E1434" s="139"/>
      <c r="F1434" s="67">
        <v>3125.07</v>
      </c>
      <c r="G1434" s="456"/>
      <c r="H1434" s="454">
        <f t="shared" si="71"/>
        <v>840.29</v>
      </c>
      <c r="I1434" s="454">
        <f t="shared" si="71"/>
        <v>432.39</v>
      </c>
      <c r="J1434" s="455"/>
      <c r="K1434" s="454" t="e">
        <f>#N/A</f>
        <v>#N/A</v>
      </c>
      <c r="L1434" s="455"/>
      <c r="M1434" s="454" t="e">
        <f>#N/A</f>
        <v>#N/A</v>
      </c>
    </row>
    <row r="1435" spans="1:13" ht="15.5">
      <c r="A1435" s="246"/>
      <c r="B1435" s="43" t="s">
        <v>2447</v>
      </c>
      <c r="C1435" s="137" t="s">
        <v>2448</v>
      </c>
      <c r="D1435" s="49"/>
      <c r="E1435" s="49"/>
      <c r="F1435" s="50">
        <v>3125.07</v>
      </c>
      <c r="G1435" s="456"/>
      <c r="H1435" s="454">
        <f t="shared" si="71"/>
        <v>840.29</v>
      </c>
      <c r="I1435" s="454">
        <f t="shared" si="71"/>
        <v>432.39</v>
      </c>
      <c r="J1435" s="455"/>
      <c r="K1435" s="454" t="e">
        <f>#N/A</f>
        <v>#N/A</v>
      </c>
      <c r="L1435" s="455"/>
      <c r="M1435" s="454" t="e">
        <f>#N/A</f>
        <v>#N/A</v>
      </c>
    </row>
    <row r="1436" spans="1:13" ht="15.5">
      <c r="A1436" s="246"/>
      <c r="B1436" s="52" t="s">
        <v>2449</v>
      </c>
      <c r="C1436" s="145" t="s">
        <v>2450</v>
      </c>
      <c r="D1436" s="146"/>
      <c r="E1436" s="146"/>
      <c r="F1436" s="62">
        <v>3125.07</v>
      </c>
      <c r="G1436" s="456"/>
      <c r="H1436" s="454">
        <f t="shared" si="71"/>
        <v>840.29</v>
      </c>
      <c r="I1436" s="454">
        <f t="shared" si="71"/>
        <v>432.39</v>
      </c>
      <c r="J1436" s="455"/>
      <c r="K1436" s="454" t="e">
        <f>#N/A</f>
        <v>#N/A</v>
      </c>
      <c r="L1436" s="455"/>
      <c r="M1436" s="454" t="e">
        <f>#N/A</f>
        <v>#N/A</v>
      </c>
    </row>
    <row r="1437" spans="1:13" ht="15.5">
      <c r="A1437" s="214" t="s">
        <v>2451</v>
      </c>
      <c r="B1437" s="64" t="s">
        <v>2452</v>
      </c>
      <c r="C1437" s="65" t="s">
        <v>2453</v>
      </c>
      <c r="D1437" s="208"/>
      <c r="E1437" s="217"/>
      <c r="F1437" s="67">
        <v>6445.59</v>
      </c>
      <c r="G1437" s="456"/>
      <c r="H1437" s="454">
        <f t="shared" si="71"/>
        <v>1733.13</v>
      </c>
      <c r="I1437" s="454">
        <f t="shared" si="71"/>
        <v>891.82</v>
      </c>
      <c r="J1437" s="455"/>
      <c r="K1437" s="454" t="e">
        <f>#N/A</f>
        <v>#N/A</v>
      </c>
      <c r="L1437" s="455"/>
      <c r="M1437" s="454" t="e">
        <f>#N/A</f>
        <v>#N/A</v>
      </c>
    </row>
    <row r="1438" spans="1:13" ht="15.5">
      <c r="A1438" s="121"/>
      <c r="B1438" s="96" t="s">
        <v>2454</v>
      </c>
      <c r="C1438" s="97" t="s">
        <v>2455</v>
      </c>
      <c r="D1438" s="98"/>
      <c r="E1438" s="215"/>
      <c r="F1438" s="99">
        <v>6445.59</v>
      </c>
      <c r="G1438" s="456"/>
      <c r="H1438" s="454">
        <f t="shared" si="71"/>
        <v>1733.13</v>
      </c>
      <c r="I1438" s="454">
        <f t="shared" si="71"/>
        <v>891.82</v>
      </c>
      <c r="J1438" s="455"/>
      <c r="K1438" s="454" t="e">
        <f>#N/A</f>
        <v>#N/A</v>
      </c>
      <c r="L1438" s="455"/>
      <c r="M1438" s="454" t="e">
        <f>#N/A</f>
        <v>#N/A</v>
      </c>
    </row>
    <row r="1439" spans="1:13" ht="15.5">
      <c r="A1439" s="246" t="s">
        <v>2456</v>
      </c>
      <c r="B1439" s="37" t="s">
        <v>2457</v>
      </c>
      <c r="C1439" s="164" t="s">
        <v>2458</v>
      </c>
      <c r="D1439" s="251"/>
      <c r="E1439" s="248"/>
      <c r="F1439" s="59">
        <v>3325.24</v>
      </c>
      <c r="G1439" s="456"/>
      <c r="H1439" s="454">
        <f t="shared" si="71"/>
        <v>894.11</v>
      </c>
      <c r="I1439" s="454">
        <f t="shared" si="71"/>
        <v>460.08</v>
      </c>
      <c r="J1439" s="455"/>
      <c r="K1439" s="454" t="e">
        <f>#N/A</f>
        <v>#N/A</v>
      </c>
      <c r="L1439" s="455"/>
      <c r="M1439" s="454" t="e">
        <f>#N/A</f>
        <v>#N/A</v>
      </c>
    </row>
    <row r="1440" spans="1:13" ht="15.5">
      <c r="A1440" s="246"/>
      <c r="B1440" s="222" t="s">
        <v>2459</v>
      </c>
      <c r="C1440" s="264" t="s">
        <v>2460</v>
      </c>
      <c r="D1440" s="247"/>
      <c r="E1440" s="265"/>
      <c r="F1440" s="232">
        <v>3325.24</v>
      </c>
      <c r="G1440" s="456"/>
      <c r="H1440" s="454">
        <f t="shared" si="71"/>
        <v>894.11</v>
      </c>
      <c r="I1440" s="454">
        <f t="shared" si="71"/>
        <v>460.08</v>
      </c>
      <c r="J1440" s="455"/>
      <c r="K1440" s="454" t="e">
        <f>#N/A</f>
        <v>#N/A</v>
      </c>
      <c r="L1440" s="455"/>
      <c r="M1440" s="454" t="e">
        <f>#N/A</f>
        <v>#N/A</v>
      </c>
    </row>
    <row r="1441" spans="1:13" ht="15.5">
      <c r="A1441" s="246"/>
      <c r="B1441" s="52" t="s">
        <v>2461</v>
      </c>
      <c r="C1441" s="145" t="s">
        <v>2462</v>
      </c>
      <c r="D1441" s="146"/>
      <c r="E1441" s="263"/>
      <c r="F1441" s="62">
        <v>3325.24</v>
      </c>
      <c r="G1441" s="456"/>
      <c r="H1441" s="454">
        <f t="shared" si="71"/>
        <v>894.11</v>
      </c>
      <c r="I1441" s="454">
        <f t="shared" si="71"/>
        <v>460.08</v>
      </c>
      <c r="J1441" s="455"/>
      <c r="K1441" s="454" t="e">
        <f>#N/A</f>
        <v>#N/A</v>
      </c>
      <c r="L1441" s="455"/>
      <c r="M1441" s="454" t="e">
        <f>#N/A</f>
        <v>#N/A</v>
      </c>
    </row>
    <row r="1442" spans="1:13" ht="15.5">
      <c r="A1442" s="214" t="s">
        <v>2463</v>
      </c>
      <c r="B1442" s="64" t="s">
        <v>2464</v>
      </c>
      <c r="C1442" s="65" t="s">
        <v>2465</v>
      </c>
      <c r="D1442" s="208"/>
      <c r="E1442" s="217"/>
      <c r="F1442" s="67">
        <v>3581.74</v>
      </c>
      <c r="G1442" s="456"/>
      <c r="H1442" s="454">
        <f t="shared" si="71"/>
        <v>963.08</v>
      </c>
      <c r="I1442" s="454">
        <f t="shared" si="71"/>
        <v>495.57</v>
      </c>
      <c r="J1442" s="455"/>
      <c r="K1442" s="454" t="e">
        <f>#N/A</f>
        <v>#N/A</v>
      </c>
      <c r="L1442" s="455"/>
      <c r="M1442" s="454" t="e">
        <f>#N/A</f>
        <v>#N/A</v>
      </c>
    </row>
    <row r="1443" spans="1:13" ht="15.5">
      <c r="A1443" s="117"/>
      <c r="B1443" s="43" t="s">
        <v>2466</v>
      </c>
      <c r="C1443" s="44" t="s">
        <v>2467</v>
      </c>
      <c r="D1443" s="48"/>
      <c r="E1443" s="133"/>
      <c r="F1443" s="50">
        <v>3581.74</v>
      </c>
      <c r="G1443" s="456"/>
      <c r="H1443" s="454">
        <f t="shared" ref="H1443:I1462" si="72">IFERROR(IF(ISNUMBER($F1443),ROUND($F1443*H$1,2),""),"N/A")</f>
        <v>963.08</v>
      </c>
      <c r="I1443" s="454">
        <f t="shared" si="72"/>
        <v>495.57</v>
      </c>
      <c r="J1443" s="455"/>
      <c r="K1443" s="454" t="e">
        <f>#N/A</f>
        <v>#N/A</v>
      </c>
      <c r="L1443" s="455"/>
      <c r="M1443" s="454" t="e">
        <f>#N/A</f>
        <v>#N/A</v>
      </c>
    </row>
    <row r="1444" spans="1:13" ht="15.5">
      <c r="A1444" s="117"/>
      <c r="B1444" s="52" t="s">
        <v>2468</v>
      </c>
      <c r="C1444" s="53" t="s">
        <v>2469</v>
      </c>
      <c r="D1444" s="61"/>
      <c r="E1444" s="216"/>
      <c r="F1444" s="62">
        <v>3581.74</v>
      </c>
      <c r="G1444" s="456"/>
      <c r="H1444" s="454">
        <f t="shared" si="72"/>
        <v>963.08</v>
      </c>
      <c r="I1444" s="454">
        <f t="shared" si="72"/>
        <v>495.57</v>
      </c>
      <c r="J1444" s="455"/>
      <c r="K1444" s="454" t="e">
        <f>#N/A</f>
        <v>#N/A</v>
      </c>
      <c r="L1444" s="455"/>
      <c r="M1444" s="454" t="e">
        <f>#N/A</f>
        <v>#N/A</v>
      </c>
    </row>
    <row r="1445" spans="1:13" ht="15.5">
      <c r="A1445" s="214" t="s">
        <v>2470</v>
      </c>
      <c r="B1445" s="64" t="s">
        <v>2471</v>
      </c>
      <c r="C1445" s="65" t="s">
        <v>2472</v>
      </c>
      <c r="D1445" s="208"/>
      <c r="E1445" s="217"/>
      <c r="F1445" s="67">
        <v>4156.1000000000004</v>
      </c>
      <c r="G1445" s="456"/>
      <c r="H1445" s="454">
        <f t="shared" si="72"/>
        <v>1117.52</v>
      </c>
      <c r="I1445" s="454">
        <f t="shared" si="72"/>
        <v>575.04</v>
      </c>
      <c r="J1445" s="455"/>
      <c r="K1445" s="454" t="e">
        <f>#N/A</f>
        <v>#N/A</v>
      </c>
      <c r="L1445" s="455"/>
      <c r="M1445" s="454" t="e">
        <f>#N/A</f>
        <v>#N/A</v>
      </c>
    </row>
    <row r="1446" spans="1:13" ht="15.5">
      <c r="A1446" s="117"/>
      <c r="B1446" s="52" t="s">
        <v>2473</v>
      </c>
      <c r="C1446" s="53" t="s">
        <v>2474</v>
      </c>
      <c r="D1446" s="61"/>
      <c r="E1446" s="216"/>
      <c r="F1446" s="62">
        <v>4156.1000000000004</v>
      </c>
      <c r="G1446" s="456"/>
      <c r="H1446" s="454">
        <f t="shared" si="72"/>
        <v>1117.52</v>
      </c>
      <c r="I1446" s="454">
        <f t="shared" si="72"/>
        <v>575.04</v>
      </c>
      <c r="J1446" s="455"/>
      <c r="K1446" s="454" t="e">
        <f>#N/A</f>
        <v>#N/A</v>
      </c>
      <c r="L1446" s="455"/>
      <c r="M1446" s="454" t="e">
        <f>#N/A</f>
        <v>#N/A</v>
      </c>
    </row>
    <row r="1447" spans="1:13" ht="15.5">
      <c r="A1447" s="117"/>
      <c r="B1447" s="52" t="s">
        <v>2475</v>
      </c>
      <c r="C1447" s="53" t="s">
        <v>2476</v>
      </c>
      <c r="D1447" s="61"/>
      <c r="E1447" s="216"/>
      <c r="F1447" s="62">
        <v>4156.1000000000004</v>
      </c>
      <c r="G1447" s="456"/>
      <c r="H1447" s="454">
        <f t="shared" si="72"/>
        <v>1117.52</v>
      </c>
      <c r="I1447" s="454">
        <f t="shared" si="72"/>
        <v>575.04</v>
      </c>
      <c r="J1447" s="455"/>
      <c r="K1447" s="454" t="e">
        <f>#N/A</f>
        <v>#N/A</v>
      </c>
      <c r="L1447" s="455"/>
      <c r="M1447" s="454" t="e">
        <f>#N/A</f>
        <v>#N/A</v>
      </c>
    </row>
    <row r="1448" spans="1:13" ht="15.5">
      <c r="A1448" s="214" t="s">
        <v>2477</v>
      </c>
      <c r="B1448" s="64" t="s">
        <v>2478</v>
      </c>
      <c r="C1448" s="65" t="s">
        <v>2479</v>
      </c>
      <c r="D1448" s="208"/>
      <c r="E1448" s="217"/>
      <c r="F1448" s="67">
        <v>2819.14</v>
      </c>
      <c r="G1448" s="456"/>
      <c r="H1448" s="454">
        <f t="shared" si="72"/>
        <v>758.03</v>
      </c>
      <c r="I1448" s="454">
        <f t="shared" si="72"/>
        <v>390.06</v>
      </c>
      <c r="J1448" s="455"/>
      <c r="K1448" s="454" t="e">
        <f>#N/A</f>
        <v>#N/A</v>
      </c>
      <c r="L1448" s="455"/>
      <c r="M1448" s="454" t="e">
        <f>#N/A</f>
        <v>#N/A</v>
      </c>
    </row>
    <row r="1449" spans="1:13" ht="15.5">
      <c r="A1449" s="117"/>
      <c r="B1449" s="43" t="s">
        <v>2480</v>
      </c>
      <c r="C1449" s="44" t="s">
        <v>2481</v>
      </c>
      <c r="D1449" s="48"/>
      <c r="E1449" s="133"/>
      <c r="F1449" s="50">
        <v>2819.14</v>
      </c>
      <c r="G1449" s="456"/>
      <c r="H1449" s="454">
        <f t="shared" si="72"/>
        <v>758.03</v>
      </c>
      <c r="I1449" s="454">
        <f t="shared" si="72"/>
        <v>390.06</v>
      </c>
      <c r="J1449" s="455"/>
      <c r="K1449" s="454" t="e">
        <f>#N/A</f>
        <v>#N/A</v>
      </c>
      <c r="L1449" s="455"/>
      <c r="M1449" s="454" t="e">
        <f>#N/A</f>
        <v>#N/A</v>
      </c>
    </row>
    <row r="1450" spans="1:13" ht="15.5">
      <c r="A1450" s="117"/>
      <c r="B1450" s="52" t="s">
        <v>2482</v>
      </c>
      <c r="C1450" s="53" t="s">
        <v>2483</v>
      </c>
      <c r="D1450" s="61"/>
      <c r="E1450" s="216"/>
      <c r="F1450" s="62">
        <v>2819.14</v>
      </c>
      <c r="G1450" s="456"/>
      <c r="H1450" s="454">
        <f t="shared" si="72"/>
        <v>758.03</v>
      </c>
      <c r="I1450" s="454">
        <f t="shared" si="72"/>
        <v>390.06</v>
      </c>
      <c r="J1450" s="455"/>
      <c r="K1450" s="454" t="e">
        <f>#N/A</f>
        <v>#N/A</v>
      </c>
      <c r="L1450" s="455"/>
      <c r="M1450" s="454" t="e">
        <f>#N/A</f>
        <v>#N/A</v>
      </c>
    </row>
    <row r="1451" spans="1:13" ht="15.5">
      <c r="A1451" s="214" t="s">
        <v>2484</v>
      </c>
      <c r="B1451" s="64" t="s">
        <v>2485</v>
      </c>
      <c r="C1451" s="65" t="s">
        <v>2486</v>
      </c>
      <c r="D1451" s="208"/>
      <c r="E1451" s="217"/>
      <c r="F1451" s="67">
        <v>3224.01</v>
      </c>
      <c r="G1451" s="456"/>
      <c r="H1451" s="454">
        <f t="shared" si="72"/>
        <v>866.89</v>
      </c>
      <c r="I1451" s="454">
        <f t="shared" si="72"/>
        <v>446.08</v>
      </c>
      <c r="J1451" s="455"/>
      <c r="K1451" s="454" t="e">
        <f>#N/A</f>
        <v>#N/A</v>
      </c>
      <c r="L1451" s="455"/>
      <c r="M1451" s="454" t="e">
        <f>#N/A</f>
        <v>#N/A</v>
      </c>
    </row>
    <row r="1452" spans="1:13" ht="15.5">
      <c r="A1452" s="121"/>
      <c r="B1452" s="96" t="s">
        <v>2487</v>
      </c>
      <c r="C1452" s="97" t="s">
        <v>2488</v>
      </c>
      <c r="D1452" s="98"/>
      <c r="E1452" s="215"/>
      <c r="F1452" s="99">
        <v>3224.01</v>
      </c>
      <c r="G1452" s="456"/>
      <c r="H1452" s="454">
        <f t="shared" si="72"/>
        <v>866.89</v>
      </c>
      <c r="I1452" s="454">
        <f t="shared" si="72"/>
        <v>446.08</v>
      </c>
      <c r="J1452" s="455"/>
      <c r="K1452" s="454" t="e">
        <f>#N/A</f>
        <v>#N/A</v>
      </c>
      <c r="L1452" s="455"/>
      <c r="M1452" s="454" t="e">
        <f>#N/A</f>
        <v>#N/A</v>
      </c>
    </row>
    <row r="1453" spans="1:13" ht="15.5">
      <c r="A1453" s="214" t="s">
        <v>2489</v>
      </c>
      <c r="B1453" s="64" t="s">
        <v>2490</v>
      </c>
      <c r="C1453" s="65" t="s">
        <v>2491</v>
      </c>
      <c r="D1453" s="208"/>
      <c r="E1453" s="258"/>
      <c r="F1453" s="239">
        <v>3303.96</v>
      </c>
      <c r="G1453" s="456"/>
      <c r="H1453" s="454">
        <f t="shared" si="72"/>
        <v>888.39</v>
      </c>
      <c r="I1453" s="454">
        <f t="shared" si="72"/>
        <v>457.14</v>
      </c>
      <c r="J1453" s="455"/>
      <c r="K1453" s="454" t="e">
        <f>#N/A</f>
        <v>#N/A</v>
      </c>
      <c r="L1453" s="455"/>
      <c r="M1453" s="454" t="e">
        <f>#N/A</f>
        <v>#N/A</v>
      </c>
    </row>
    <row r="1454" spans="1:13" ht="15.5">
      <c r="A1454" s="117"/>
      <c r="B1454" s="52" t="s">
        <v>2492</v>
      </c>
      <c r="C1454" s="53" t="s">
        <v>2493</v>
      </c>
      <c r="D1454" s="54"/>
      <c r="E1454" s="216"/>
      <c r="F1454" s="62">
        <v>3303.96</v>
      </c>
      <c r="G1454" s="456"/>
      <c r="H1454" s="454">
        <f t="shared" si="72"/>
        <v>888.39</v>
      </c>
      <c r="I1454" s="454">
        <f t="shared" si="72"/>
        <v>457.14</v>
      </c>
      <c r="J1454" s="455"/>
      <c r="K1454" s="454" t="e">
        <f>#N/A</f>
        <v>#N/A</v>
      </c>
      <c r="L1454" s="455"/>
      <c r="M1454" s="454" t="e">
        <f>#N/A</f>
        <v>#N/A</v>
      </c>
    </row>
    <row r="1455" spans="1:13" ht="15.5">
      <c r="A1455" s="214" t="s">
        <v>2494</v>
      </c>
      <c r="B1455" s="64" t="s">
        <v>2495</v>
      </c>
      <c r="C1455" s="65" t="s">
        <v>2496</v>
      </c>
      <c r="D1455" s="209"/>
      <c r="E1455" s="217"/>
      <c r="F1455" s="67">
        <v>3088.71</v>
      </c>
      <c r="G1455" s="456"/>
      <c r="H1455" s="454">
        <f t="shared" si="72"/>
        <v>830.51</v>
      </c>
      <c r="I1455" s="454">
        <f t="shared" si="72"/>
        <v>427.36</v>
      </c>
      <c r="J1455" s="455"/>
      <c r="K1455" s="454" t="e">
        <f>#N/A</f>
        <v>#N/A</v>
      </c>
      <c r="L1455" s="455"/>
      <c r="M1455" s="454" t="e">
        <f>#N/A</f>
        <v>#N/A</v>
      </c>
    </row>
    <row r="1456" spans="1:13" ht="15.5">
      <c r="A1456" s="117"/>
      <c r="B1456" s="222" t="s">
        <v>2497</v>
      </c>
      <c r="C1456" s="231" t="s">
        <v>2498</v>
      </c>
      <c r="D1456" s="259"/>
      <c r="E1456" s="133"/>
      <c r="F1456" s="50">
        <v>3088.71</v>
      </c>
      <c r="G1456" s="456"/>
      <c r="H1456" s="454">
        <f t="shared" si="72"/>
        <v>830.51</v>
      </c>
      <c r="I1456" s="454">
        <f t="shared" si="72"/>
        <v>427.36</v>
      </c>
      <c r="J1456" s="455"/>
      <c r="K1456" s="454" t="e">
        <f>#N/A</f>
        <v>#N/A</v>
      </c>
      <c r="L1456" s="455"/>
      <c r="M1456" s="454" t="e">
        <f>#N/A</f>
        <v>#N/A</v>
      </c>
    </row>
    <row r="1457" spans="1:13" ht="15.5">
      <c r="A1457" s="117"/>
      <c r="B1457" s="52" t="s">
        <v>2499</v>
      </c>
      <c r="C1457" s="53" t="s">
        <v>2500</v>
      </c>
      <c r="D1457" s="54"/>
      <c r="E1457" s="216"/>
      <c r="F1457" s="62">
        <v>3088.71</v>
      </c>
      <c r="G1457" s="456"/>
      <c r="H1457" s="454">
        <f t="shared" si="72"/>
        <v>830.51</v>
      </c>
      <c r="I1457" s="454">
        <f t="shared" si="72"/>
        <v>427.36</v>
      </c>
      <c r="J1457" s="455"/>
      <c r="K1457" s="454" t="e">
        <f>#N/A</f>
        <v>#N/A</v>
      </c>
      <c r="L1457" s="455"/>
      <c r="M1457" s="454" t="e">
        <f>#N/A</f>
        <v>#N/A</v>
      </c>
    </row>
    <row r="1458" spans="1:13" ht="15.5">
      <c r="A1458" s="214" t="s">
        <v>2501</v>
      </c>
      <c r="B1458" s="64" t="s">
        <v>2502</v>
      </c>
      <c r="C1458" s="65" t="s">
        <v>2503</v>
      </c>
      <c r="D1458" s="209"/>
      <c r="E1458" s="217"/>
      <c r="F1458" s="67">
        <v>2541.36</v>
      </c>
      <c r="G1458" s="456"/>
      <c r="H1458" s="454">
        <f t="shared" si="72"/>
        <v>683.34</v>
      </c>
      <c r="I1458" s="454">
        <f t="shared" si="72"/>
        <v>351.63</v>
      </c>
      <c r="J1458" s="455"/>
      <c r="K1458" s="454" t="e">
        <f>#N/A</f>
        <v>#N/A</v>
      </c>
      <c r="L1458" s="455"/>
      <c r="M1458" s="454" t="e">
        <f>#N/A</f>
        <v>#N/A</v>
      </c>
    </row>
    <row r="1459" spans="1:13" ht="15.5">
      <c r="A1459" s="117"/>
      <c r="B1459" s="222" t="s">
        <v>2504</v>
      </c>
      <c r="C1459" s="231" t="s">
        <v>2505</v>
      </c>
      <c r="D1459" s="259"/>
      <c r="E1459" s="133"/>
      <c r="F1459" s="50">
        <v>2476.19</v>
      </c>
      <c r="G1459" s="456"/>
      <c r="H1459" s="454">
        <f t="shared" si="72"/>
        <v>665.81</v>
      </c>
      <c r="I1459" s="454">
        <f t="shared" si="72"/>
        <v>342.61</v>
      </c>
      <c r="J1459" s="455"/>
      <c r="K1459" s="454" t="e">
        <f>#N/A</f>
        <v>#N/A</v>
      </c>
      <c r="L1459" s="455"/>
      <c r="M1459" s="454" t="e">
        <f>#N/A</f>
        <v>#N/A</v>
      </c>
    </row>
    <row r="1460" spans="1:13" ht="15.5">
      <c r="A1460" s="121"/>
      <c r="B1460" s="96" t="s">
        <v>2506</v>
      </c>
      <c r="C1460" s="97" t="s">
        <v>2507</v>
      </c>
      <c r="D1460" s="98"/>
      <c r="E1460" s="262"/>
      <c r="F1460" s="126">
        <v>2541.36</v>
      </c>
      <c r="G1460" s="456"/>
      <c r="H1460" s="454">
        <f t="shared" si="72"/>
        <v>683.34</v>
      </c>
      <c r="I1460" s="454">
        <f t="shared" si="72"/>
        <v>351.63</v>
      </c>
      <c r="J1460" s="455"/>
      <c r="K1460" s="454" t="e">
        <f>#N/A</f>
        <v>#N/A</v>
      </c>
      <c r="L1460" s="455"/>
      <c r="M1460" s="454" t="e">
        <f>#N/A</f>
        <v>#N/A</v>
      </c>
    </row>
    <row r="1461" spans="1:13" ht="15.5">
      <c r="A1461" s="246" t="s">
        <v>2508</v>
      </c>
      <c r="B1461" s="37" t="s">
        <v>2509</v>
      </c>
      <c r="C1461" s="164" t="s">
        <v>2510</v>
      </c>
      <c r="D1461" s="251"/>
      <c r="E1461" s="251"/>
      <c r="F1461" s="59">
        <v>1547.62</v>
      </c>
      <c r="G1461" s="456"/>
      <c r="H1461" s="454">
        <f t="shared" si="72"/>
        <v>416.13</v>
      </c>
      <c r="I1461" s="454">
        <f t="shared" si="72"/>
        <v>214.13</v>
      </c>
      <c r="J1461" s="455"/>
      <c r="K1461" s="454" t="e">
        <f>#N/A</f>
        <v>#N/A</v>
      </c>
      <c r="L1461" s="455"/>
      <c r="M1461" s="454" t="e">
        <f>#N/A</f>
        <v>#N/A</v>
      </c>
    </row>
    <row r="1462" spans="1:13" ht="15.5">
      <c r="A1462" s="246"/>
      <c r="B1462" s="43" t="s">
        <v>2511</v>
      </c>
      <c r="C1462" s="137" t="s">
        <v>2512</v>
      </c>
      <c r="D1462" s="49"/>
      <c r="E1462" s="49"/>
      <c r="F1462" s="50">
        <v>1547.62</v>
      </c>
      <c r="G1462" s="456"/>
      <c r="H1462" s="454">
        <f t="shared" si="72"/>
        <v>416.13</v>
      </c>
      <c r="I1462" s="454">
        <f t="shared" si="72"/>
        <v>214.13</v>
      </c>
      <c r="J1462" s="455"/>
      <c r="K1462" s="454" t="e">
        <f>#N/A</f>
        <v>#N/A</v>
      </c>
      <c r="L1462" s="455"/>
      <c r="M1462" s="454" t="e">
        <f>#N/A</f>
        <v>#N/A</v>
      </c>
    </row>
    <row r="1463" spans="1:13" ht="15.5">
      <c r="A1463" s="121"/>
      <c r="B1463" s="96" t="s">
        <v>2513</v>
      </c>
      <c r="C1463" s="97" t="s">
        <v>2514</v>
      </c>
      <c r="D1463" s="98"/>
      <c r="E1463" s="215"/>
      <c r="F1463" s="99">
        <v>1547.62</v>
      </c>
      <c r="G1463" s="456"/>
      <c r="H1463" s="454">
        <f t="shared" ref="H1463:I1482" si="73">IFERROR(IF(ISNUMBER($F1463),ROUND($F1463*H$1,2),""),"N/A")</f>
        <v>416.13</v>
      </c>
      <c r="I1463" s="454">
        <f t="shared" si="73"/>
        <v>214.13</v>
      </c>
      <c r="J1463" s="455"/>
      <c r="K1463" s="454" t="e">
        <f>#N/A</f>
        <v>#N/A</v>
      </c>
      <c r="L1463" s="455"/>
      <c r="M1463" s="454" t="e">
        <f>#N/A</f>
        <v>#N/A</v>
      </c>
    </row>
    <row r="1464" spans="1:13" ht="15.5">
      <c r="A1464" s="117" t="s">
        <v>2515</v>
      </c>
      <c r="B1464" s="37" t="s">
        <v>2516</v>
      </c>
      <c r="C1464" s="38" t="s">
        <v>2517</v>
      </c>
      <c r="D1464" s="58"/>
      <c r="E1464" s="219"/>
      <c r="F1464" s="59">
        <v>1424.11</v>
      </c>
      <c r="G1464" s="456"/>
      <c r="H1464" s="454">
        <f t="shared" si="73"/>
        <v>382.92</v>
      </c>
      <c r="I1464" s="454">
        <f t="shared" si="73"/>
        <v>197.04</v>
      </c>
      <c r="J1464" s="455"/>
      <c r="K1464" s="454" t="e">
        <f>#N/A</f>
        <v>#N/A</v>
      </c>
      <c r="L1464" s="455"/>
      <c r="M1464" s="454" t="e">
        <f>#N/A</f>
        <v>#N/A</v>
      </c>
    </row>
    <row r="1465" spans="1:13" ht="15.5">
      <c r="A1465" s="117"/>
      <c r="B1465" s="43" t="s">
        <v>2518</v>
      </c>
      <c r="C1465" s="44" t="s">
        <v>2519</v>
      </c>
      <c r="D1465" s="48"/>
      <c r="E1465" s="133"/>
      <c r="F1465" s="50">
        <v>1424.11</v>
      </c>
      <c r="G1465" s="456"/>
      <c r="H1465" s="454">
        <f t="shared" si="73"/>
        <v>382.92</v>
      </c>
      <c r="I1465" s="454">
        <f t="shared" si="73"/>
        <v>197.04</v>
      </c>
      <c r="J1465" s="455"/>
      <c r="K1465" s="454" t="e">
        <f>#N/A</f>
        <v>#N/A</v>
      </c>
      <c r="L1465" s="455"/>
      <c r="M1465" s="454" t="e">
        <f>#N/A</f>
        <v>#N/A</v>
      </c>
    </row>
    <row r="1466" spans="1:13" ht="15.5">
      <c r="A1466" s="117"/>
      <c r="B1466" s="43" t="s">
        <v>2520</v>
      </c>
      <c r="C1466" s="44" t="s">
        <v>2521</v>
      </c>
      <c r="D1466" s="48"/>
      <c r="E1466" s="133"/>
      <c r="F1466" s="50">
        <v>1424.11</v>
      </c>
      <c r="G1466" s="456"/>
      <c r="H1466" s="454">
        <f t="shared" si="73"/>
        <v>382.92</v>
      </c>
      <c r="I1466" s="454">
        <f t="shared" si="73"/>
        <v>197.04</v>
      </c>
      <c r="J1466" s="455"/>
      <c r="K1466" s="454" t="e">
        <f>#N/A</f>
        <v>#N/A</v>
      </c>
      <c r="L1466" s="455"/>
      <c r="M1466" s="454" t="e">
        <f>#N/A</f>
        <v>#N/A</v>
      </c>
    </row>
    <row r="1467" spans="1:13" ht="15.5">
      <c r="A1467" s="214" t="s">
        <v>2522</v>
      </c>
      <c r="B1467" s="64" t="s">
        <v>2523</v>
      </c>
      <c r="C1467" s="65" t="s">
        <v>2524</v>
      </c>
      <c r="D1467" s="209"/>
      <c r="E1467" s="217"/>
      <c r="F1467" s="67">
        <v>2296.39</v>
      </c>
      <c r="G1467" s="456"/>
      <c r="H1467" s="454">
        <f t="shared" si="73"/>
        <v>617.47</v>
      </c>
      <c r="I1467" s="454">
        <f t="shared" si="73"/>
        <v>317.73</v>
      </c>
      <c r="J1467" s="455"/>
      <c r="K1467" s="454" t="e">
        <f>#N/A</f>
        <v>#N/A</v>
      </c>
      <c r="L1467" s="455"/>
      <c r="M1467" s="454" t="e">
        <f>#N/A</f>
        <v>#N/A</v>
      </c>
    </row>
    <row r="1468" spans="1:13" ht="15.5">
      <c r="A1468" s="121"/>
      <c r="B1468" s="96" t="s">
        <v>2525</v>
      </c>
      <c r="C1468" s="97" t="s">
        <v>2526</v>
      </c>
      <c r="D1468" s="266"/>
      <c r="E1468" s="215"/>
      <c r="F1468" s="99">
        <v>2296.39</v>
      </c>
      <c r="G1468" s="456"/>
      <c r="H1468" s="454">
        <f t="shared" si="73"/>
        <v>617.47</v>
      </c>
      <c r="I1468" s="454">
        <f t="shared" si="73"/>
        <v>317.73</v>
      </c>
      <c r="J1468" s="455"/>
      <c r="K1468" s="454" t="e">
        <f>#N/A</f>
        <v>#N/A</v>
      </c>
      <c r="L1468" s="455"/>
      <c r="M1468" s="454" t="e">
        <f>#N/A</f>
        <v>#N/A</v>
      </c>
    </row>
    <row r="1469" spans="1:13" ht="15.5">
      <c r="A1469" s="253" t="s">
        <v>2527</v>
      </c>
      <c r="B1469" s="64" t="s">
        <v>2528</v>
      </c>
      <c r="C1469" s="138" t="s">
        <v>2529</v>
      </c>
      <c r="D1469" s="254"/>
      <c r="E1469" s="139"/>
      <c r="F1469" s="67">
        <v>2312.88</v>
      </c>
      <c r="G1469" s="456"/>
      <c r="H1469" s="454">
        <f t="shared" si="73"/>
        <v>621.9</v>
      </c>
      <c r="I1469" s="454">
        <f t="shared" si="73"/>
        <v>320.01</v>
      </c>
      <c r="J1469" s="455"/>
      <c r="K1469" s="454" t="e">
        <f>#N/A</f>
        <v>#N/A</v>
      </c>
      <c r="L1469" s="455"/>
      <c r="M1469" s="454" t="e">
        <f>#N/A</f>
        <v>#N/A</v>
      </c>
    </row>
    <row r="1470" spans="1:13" ht="15.5">
      <c r="A1470" s="246"/>
      <c r="B1470" s="222" t="s">
        <v>2530</v>
      </c>
      <c r="C1470" s="264" t="s">
        <v>2531</v>
      </c>
      <c r="D1470" s="265"/>
      <c r="E1470" s="49"/>
      <c r="F1470" s="50">
        <v>2312.88</v>
      </c>
      <c r="G1470" s="456"/>
      <c r="H1470" s="454">
        <f t="shared" si="73"/>
        <v>621.9</v>
      </c>
      <c r="I1470" s="454">
        <f t="shared" si="73"/>
        <v>320.01</v>
      </c>
      <c r="J1470" s="455"/>
      <c r="K1470" s="454" t="e">
        <f>#N/A</f>
        <v>#N/A</v>
      </c>
      <c r="L1470" s="455"/>
      <c r="M1470" s="454" t="e">
        <f>#N/A</f>
        <v>#N/A</v>
      </c>
    </row>
    <row r="1471" spans="1:13" ht="15.5">
      <c r="A1471" s="255"/>
      <c r="B1471" s="96" t="s">
        <v>2532</v>
      </c>
      <c r="C1471" s="181" t="s">
        <v>2533</v>
      </c>
      <c r="D1471" s="256"/>
      <c r="E1471" s="267"/>
      <c r="F1471" s="126">
        <v>2312.88</v>
      </c>
      <c r="G1471" s="456"/>
      <c r="H1471" s="454">
        <f t="shared" si="73"/>
        <v>621.9</v>
      </c>
      <c r="I1471" s="454">
        <f t="shared" si="73"/>
        <v>320.01</v>
      </c>
      <c r="J1471" s="455"/>
      <c r="K1471" s="454" t="e">
        <f>#N/A</f>
        <v>#N/A</v>
      </c>
      <c r="L1471" s="455"/>
      <c r="M1471" s="454" t="e">
        <f>#N/A</f>
        <v>#N/A</v>
      </c>
    </row>
    <row r="1472" spans="1:13" ht="15.5">
      <c r="A1472" s="214" t="s">
        <v>2534</v>
      </c>
      <c r="B1472" s="64" t="s">
        <v>2535</v>
      </c>
      <c r="C1472" s="65" t="s">
        <v>2536</v>
      </c>
      <c r="D1472" s="208"/>
      <c r="E1472" s="217"/>
      <c r="F1472" s="67">
        <v>1763.39</v>
      </c>
      <c r="G1472" s="456"/>
      <c r="H1472" s="454">
        <f t="shared" si="73"/>
        <v>474.15</v>
      </c>
      <c r="I1472" s="454">
        <f t="shared" si="73"/>
        <v>243.98</v>
      </c>
      <c r="J1472" s="455"/>
      <c r="K1472" s="454" t="e">
        <f>#N/A</f>
        <v>#N/A</v>
      </c>
      <c r="L1472" s="455"/>
      <c r="M1472" s="454" t="e">
        <f>#N/A</f>
        <v>#N/A</v>
      </c>
    </row>
    <row r="1473" spans="1:13" ht="15.5">
      <c r="A1473" s="117"/>
      <c r="B1473" s="43" t="s">
        <v>2537</v>
      </c>
      <c r="C1473" s="44" t="s">
        <v>2538</v>
      </c>
      <c r="D1473" s="48"/>
      <c r="E1473" s="133"/>
      <c r="F1473" s="50">
        <v>1763.39</v>
      </c>
      <c r="G1473" s="456"/>
      <c r="H1473" s="454">
        <f t="shared" si="73"/>
        <v>474.15</v>
      </c>
      <c r="I1473" s="454">
        <f t="shared" si="73"/>
        <v>243.98</v>
      </c>
      <c r="J1473" s="455"/>
      <c r="K1473" s="454" t="e">
        <f>#N/A</f>
        <v>#N/A</v>
      </c>
      <c r="L1473" s="455"/>
      <c r="M1473" s="454" t="e">
        <f>#N/A</f>
        <v>#N/A</v>
      </c>
    </row>
    <row r="1474" spans="1:13" ht="15.5">
      <c r="A1474" s="121"/>
      <c r="B1474" s="96" t="s">
        <v>2539</v>
      </c>
      <c r="C1474" s="97" t="s">
        <v>2540</v>
      </c>
      <c r="D1474" s="98"/>
      <c r="E1474" s="215"/>
      <c r="F1474" s="99">
        <v>1763.39</v>
      </c>
      <c r="G1474" s="456"/>
      <c r="H1474" s="454">
        <f t="shared" si="73"/>
        <v>474.15</v>
      </c>
      <c r="I1474" s="454">
        <f t="shared" si="73"/>
        <v>243.98</v>
      </c>
      <c r="J1474" s="455"/>
      <c r="K1474" s="454" t="e">
        <f>#N/A</f>
        <v>#N/A</v>
      </c>
      <c r="L1474" s="455"/>
      <c r="M1474" s="454" t="e">
        <f>#N/A</f>
        <v>#N/A</v>
      </c>
    </row>
    <row r="1475" spans="1:13" ht="15.5">
      <c r="A1475" s="214" t="s">
        <v>2541</v>
      </c>
      <c r="B1475" s="64" t="s">
        <v>2542</v>
      </c>
      <c r="C1475" s="65" t="s">
        <v>2543</v>
      </c>
      <c r="D1475" s="208"/>
      <c r="E1475" s="217"/>
      <c r="F1475" s="67">
        <v>1574.79</v>
      </c>
      <c r="G1475" s="456"/>
      <c r="H1475" s="454">
        <f t="shared" si="73"/>
        <v>423.44</v>
      </c>
      <c r="I1475" s="454">
        <f t="shared" si="73"/>
        <v>217.89</v>
      </c>
      <c r="J1475" s="455"/>
      <c r="K1475" s="454" t="e">
        <f>#N/A</f>
        <v>#N/A</v>
      </c>
      <c r="L1475" s="455"/>
      <c r="M1475" s="454" t="e">
        <f>#N/A</f>
        <v>#N/A</v>
      </c>
    </row>
    <row r="1476" spans="1:13" ht="15.5">
      <c r="A1476" s="117"/>
      <c r="B1476" s="43" t="s">
        <v>2544</v>
      </c>
      <c r="C1476" s="44" t="s">
        <v>2545</v>
      </c>
      <c r="D1476" s="48"/>
      <c r="E1476" s="133"/>
      <c r="F1476" s="50">
        <v>1574.79</v>
      </c>
      <c r="G1476" s="456"/>
      <c r="H1476" s="454">
        <f t="shared" si="73"/>
        <v>423.44</v>
      </c>
      <c r="I1476" s="454">
        <f t="shared" si="73"/>
        <v>217.89</v>
      </c>
      <c r="J1476" s="455"/>
      <c r="K1476" s="454" t="e">
        <f>#N/A</f>
        <v>#N/A</v>
      </c>
      <c r="L1476" s="455"/>
      <c r="M1476" s="454" t="e">
        <f>#N/A</f>
        <v>#N/A</v>
      </c>
    </row>
    <row r="1477" spans="1:13" ht="15.5">
      <c r="A1477" s="121"/>
      <c r="B1477" s="96" t="s">
        <v>2546</v>
      </c>
      <c r="C1477" s="97" t="s">
        <v>2547</v>
      </c>
      <c r="D1477" s="98"/>
      <c r="E1477" s="215"/>
      <c r="F1477" s="99">
        <v>1574.79</v>
      </c>
      <c r="G1477" s="456"/>
      <c r="H1477" s="454">
        <f t="shared" si="73"/>
        <v>423.44</v>
      </c>
      <c r="I1477" s="454">
        <f t="shared" si="73"/>
        <v>217.89</v>
      </c>
      <c r="J1477" s="455"/>
      <c r="K1477" s="454" t="e">
        <f>#N/A</f>
        <v>#N/A</v>
      </c>
      <c r="L1477" s="455"/>
      <c r="M1477" s="454" t="e">
        <f>#N/A</f>
        <v>#N/A</v>
      </c>
    </row>
    <row r="1478" spans="1:13" ht="15.5">
      <c r="A1478" s="214" t="s">
        <v>2548</v>
      </c>
      <c r="B1478" s="64" t="s">
        <v>2549</v>
      </c>
      <c r="C1478" s="65" t="s">
        <v>2550</v>
      </c>
      <c r="D1478" s="208"/>
      <c r="E1478" s="217"/>
      <c r="F1478" s="67">
        <v>1726.17</v>
      </c>
      <c r="G1478" s="456"/>
      <c r="H1478" s="454">
        <f t="shared" si="73"/>
        <v>464.14</v>
      </c>
      <c r="I1478" s="454">
        <f t="shared" si="73"/>
        <v>238.83</v>
      </c>
      <c r="J1478" s="455"/>
      <c r="K1478" s="454" t="e">
        <f>#N/A</f>
        <v>#N/A</v>
      </c>
      <c r="L1478" s="455"/>
      <c r="M1478" s="454" t="e">
        <f>#N/A</f>
        <v>#N/A</v>
      </c>
    </row>
    <row r="1479" spans="1:13" ht="15.5">
      <c r="A1479" s="121"/>
      <c r="B1479" s="96" t="s">
        <v>2551</v>
      </c>
      <c r="C1479" s="97" t="s">
        <v>2552</v>
      </c>
      <c r="D1479" s="98"/>
      <c r="E1479" s="215"/>
      <c r="F1479" s="99">
        <v>1680.88</v>
      </c>
      <c r="G1479" s="456"/>
      <c r="H1479" s="454">
        <f t="shared" si="73"/>
        <v>451.97</v>
      </c>
      <c r="I1479" s="454">
        <f t="shared" si="73"/>
        <v>232.57</v>
      </c>
      <c r="J1479" s="455"/>
      <c r="K1479" s="454" t="e">
        <f>#N/A</f>
        <v>#N/A</v>
      </c>
      <c r="L1479" s="455"/>
      <c r="M1479" s="454" t="e">
        <f>#N/A</f>
        <v>#N/A</v>
      </c>
    </row>
    <row r="1480" spans="1:13" ht="15.5">
      <c r="A1480" s="214" t="s">
        <v>2553</v>
      </c>
      <c r="B1480" s="64" t="s">
        <v>2554</v>
      </c>
      <c r="C1480" s="65" t="s">
        <v>2555</v>
      </c>
      <c r="D1480" s="208"/>
      <c r="E1480" s="217"/>
      <c r="F1480" s="67">
        <v>836.79</v>
      </c>
      <c r="G1480" s="456"/>
      <c r="H1480" s="454">
        <f t="shared" si="73"/>
        <v>225</v>
      </c>
      <c r="I1480" s="454">
        <f t="shared" si="73"/>
        <v>115.78</v>
      </c>
      <c r="J1480" s="455"/>
      <c r="K1480" s="454" t="e">
        <f>#N/A</f>
        <v>#N/A</v>
      </c>
      <c r="L1480" s="455"/>
      <c r="M1480" s="454" t="e">
        <f>#N/A</f>
        <v>#N/A</v>
      </c>
    </row>
    <row r="1481" spans="1:13" ht="15.5">
      <c r="A1481" s="117"/>
      <c r="B1481" s="43" t="s">
        <v>2556</v>
      </c>
      <c r="C1481" s="44" t="s">
        <v>2557</v>
      </c>
      <c r="D1481" s="48"/>
      <c r="E1481" s="133"/>
      <c r="F1481" s="50">
        <v>836.79</v>
      </c>
      <c r="G1481" s="456"/>
      <c r="H1481" s="454">
        <f t="shared" si="73"/>
        <v>225</v>
      </c>
      <c r="I1481" s="454">
        <f t="shared" si="73"/>
        <v>115.78</v>
      </c>
      <c r="J1481" s="455"/>
      <c r="K1481" s="454" t="e">
        <f>#N/A</f>
        <v>#N/A</v>
      </c>
      <c r="L1481" s="455"/>
      <c r="M1481" s="454" t="e">
        <f>#N/A</f>
        <v>#N/A</v>
      </c>
    </row>
    <row r="1482" spans="1:13" ht="15.5">
      <c r="A1482" s="121"/>
      <c r="B1482" s="96" t="s">
        <v>2558</v>
      </c>
      <c r="C1482" s="97" t="s">
        <v>2559</v>
      </c>
      <c r="D1482" s="98"/>
      <c r="E1482" s="215"/>
      <c r="F1482" s="99">
        <v>836.79</v>
      </c>
      <c r="G1482" s="456"/>
      <c r="H1482" s="454">
        <f t="shared" si="73"/>
        <v>225</v>
      </c>
      <c r="I1482" s="454">
        <f t="shared" si="73"/>
        <v>115.78</v>
      </c>
      <c r="J1482" s="455"/>
      <c r="K1482" s="454" t="e">
        <f>#N/A</f>
        <v>#N/A</v>
      </c>
      <c r="L1482" s="455"/>
      <c r="M1482" s="454" t="e">
        <f>#N/A</f>
        <v>#N/A</v>
      </c>
    </row>
    <row r="1483" spans="1:13" ht="15.5">
      <c r="A1483" s="214" t="s">
        <v>2560</v>
      </c>
      <c r="B1483" s="64" t="s">
        <v>2561</v>
      </c>
      <c r="C1483" s="65" t="s">
        <v>2562</v>
      </c>
      <c r="D1483" s="208"/>
      <c r="E1483" s="217"/>
      <c r="F1483" s="67">
        <v>961.84</v>
      </c>
      <c r="G1483" s="456"/>
      <c r="H1483" s="454">
        <f t="shared" ref="H1483:I1502" si="74">IFERROR(IF(ISNUMBER($F1483),ROUND($F1483*H$1,2),""),"N/A")</f>
        <v>258.63</v>
      </c>
      <c r="I1483" s="454">
        <f t="shared" si="74"/>
        <v>133.08000000000001</v>
      </c>
      <c r="J1483" s="455"/>
      <c r="K1483" s="454" t="e">
        <f>#N/A</f>
        <v>#N/A</v>
      </c>
      <c r="L1483" s="455"/>
      <c r="M1483" s="454" t="e">
        <f>#N/A</f>
        <v>#N/A</v>
      </c>
    </row>
    <row r="1484" spans="1:13" ht="15.5">
      <c r="A1484" s="117"/>
      <c r="B1484" s="43" t="s">
        <v>2563</v>
      </c>
      <c r="C1484" s="44" t="s">
        <v>2564</v>
      </c>
      <c r="D1484" s="48"/>
      <c r="E1484" s="133"/>
      <c r="F1484" s="50">
        <v>961.84</v>
      </c>
      <c r="G1484" s="456"/>
      <c r="H1484" s="454">
        <f t="shared" si="74"/>
        <v>258.63</v>
      </c>
      <c r="I1484" s="454">
        <f t="shared" si="74"/>
        <v>133.08000000000001</v>
      </c>
      <c r="J1484" s="455"/>
      <c r="K1484" s="454" t="e">
        <f>#N/A</f>
        <v>#N/A</v>
      </c>
      <c r="L1484" s="455"/>
      <c r="M1484" s="454" t="e">
        <f>#N/A</f>
        <v>#N/A</v>
      </c>
    </row>
    <row r="1485" spans="1:13" ht="15.5">
      <c r="A1485" s="121"/>
      <c r="B1485" s="96" t="s">
        <v>2565</v>
      </c>
      <c r="C1485" s="97" t="s">
        <v>2566</v>
      </c>
      <c r="D1485" s="98"/>
      <c r="E1485" s="215"/>
      <c r="F1485" s="99">
        <v>961.84</v>
      </c>
      <c r="G1485" s="456"/>
      <c r="H1485" s="454">
        <f t="shared" si="74"/>
        <v>258.63</v>
      </c>
      <c r="I1485" s="454">
        <f t="shared" si="74"/>
        <v>133.08000000000001</v>
      </c>
      <c r="J1485" s="455"/>
      <c r="K1485" s="454" t="e">
        <f>#N/A</f>
        <v>#N/A</v>
      </c>
      <c r="L1485" s="455"/>
      <c r="M1485" s="454" t="e">
        <f>#N/A</f>
        <v>#N/A</v>
      </c>
    </row>
    <row r="1486" spans="1:13" ht="15.5">
      <c r="A1486" s="214" t="s">
        <v>2567</v>
      </c>
      <c r="B1486" s="64" t="s">
        <v>2568</v>
      </c>
      <c r="C1486" s="65" t="s">
        <v>2569</v>
      </c>
      <c r="D1486" s="208"/>
      <c r="E1486" s="217"/>
      <c r="F1486" s="67">
        <v>1010.01</v>
      </c>
      <c r="G1486" s="456"/>
      <c r="H1486" s="454">
        <f t="shared" si="74"/>
        <v>271.58</v>
      </c>
      <c r="I1486" s="454">
        <f t="shared" si="74"/>
        <v>139.75</v>
      </c>
      <c r="J1486" s="455"/>
      <c r="K1486" s="454" t="e">
        <f>#N/A</f>
        <v>#N/A</v>
      </c>
      <c r="L1486" s="455"/>
      <c r="M1486" s="454" t="e">
        <f>#N/A</f>
        <v>#N/A</v>
      </c>
    </row>
    <row r="1487" spans="1:13" ht="15.5">
      <c r="A1487" s="117"/>
      <c r="B1487" s="222" t="s">
        <v>2570</v>
      </c>
      <c r="C1487" s="231" t="s">
        <v>2571</v>
      </c>
      <c r="D1487" s="141"/>
      <c r="E1487" s="268"/>
      <c r="F1487" s="232">
        <v>1010.01</v>
      </c>
      <c r="G1487" s="456"/>
      <c r="H1487" s="454">
        <f t="shared" si="74"/>
        <v>271.58</v>
      </c>
      <c r="I1487" s="454">
        <f t="shared" si="74"/>
        <v>139.75</v>
      </c>
      <c r="J1487" s="455"/>
      <c r="K1487" s="454" t="e">
        <f>#N/A</f>
        <v>#N/A</v>
      </c>
      <c r="L1487" s="455"/>
      <c r="M1487" s="454" t="e">
        <f>#N/A</f>
        <v>#N/A</v>
      </c>
    </row>
    <row r="1488" spans="1:13" ht="15.5">
      <c r="A1488" s="121"/>
      <c r="B1488" s="96" t="s">
        <v>2572</v>
      </c>
      <c r="C1488" s="97" t="s">
        <v>2573</v>
      </c>
      <c r="D1488" s="98"/>
      <c r="E1488" s="215"/>
      <c r="F1488" s="99">
        <v>1010.01</v>
      </c>
      <c r="G1488" s="456"/>
      <c r="H1488" s="454">
        <f t="shared" si="74"/>
        <v>271.58</v>
      </c>
      <c r="I1488" s="454">
        <f t="shared" si="74"/>
        <v>139.75</v>
      </c>
      <c r="J1488" s="455"/>
      <c r="K1488" s="454" t="e">
        <f>#N/A</f>
        <v>#N/A</v>
      </c>
      <c r="L1488" s="455"/>
      <c r="M1488" s="454" t="e">
        <f>#N/A</f>
        <v>#N/A</v>
      </c>
    </row>
    <row r="1489" spans="1:13" ht="15.5">
      <c r="A1489" s="214" t="s">
        <v>2574</v>
      </c>
      <c r="B1489" s="64" t="s">
        <v>2575</v>
      </c>
      <c r="C1489" s="65" t="s">
        <v>2576</v>
      </c>
      <c r="D1489" s="208"/>
      <c r="E1489" s="217"/>
      <c r="F1489" s="67">
        <v>1291.8900000000001</v>
      </c>
      <c r="G1489" s="456"/>
      <c r="H1489" s="454">
        <f t="shared" si="74"/>
        <v>347.37</v>
      </c>
      <c r="I1489" s="454">
        <f t="shared" si="74"/>
        <v>178.75</v>
      </c>
      <c r="J1489" s="455"/>
      <c r="K1489" s="454" t="e">
        <f>#N/A</f>
        <v>#N/A</v>
      </c>
      <c r="L1489" s="455"/>
      <c r="M1489" s="454" t="e">
        <f>#N/A</f>
        <v>#N/A</v>
      </c>
    </row>
    <row r="1490" spans="1:13" ht="15.5">
      <c r="A1490" s="121"/>
      <c r="B1490" s="96" t="s">
        <v>2577</v>
      </c>
      <c r="C1490" s="97" t="s">
        <v>2578</v>
      </c>
      <c r="D1490" s="98"/>
      <c r="E1490" s="215"/>
      <c r="F1490" s="99">
        <v>1291.8900000000001</v>
      </c>
      <c r="G1490" s="456"/>
      <c r="H1490" s="454">
        <f t="shared" si="74"/>
        <v>347.37</v>
      </c>
      <c r="I1490" s="454">
        <f t="shared" si="74"/>
        <v>178.75</v>
      </c>
      <c r="J1490" s="455"/>
      <c r="K1490" s="454" t="e">
        <f>#N/A</f>
        <v>#N/A</v>
      </c>
      <c r="L1490" s="455"/>
      <c r="M1490" s="454" t="e">
        <f>#N/A</f>
        <v>#N/A</v>
      </c>
    </row>
    <row r="1491" spans="1:13" ht="15.5">
      <c r="A1491" s="214" t="s">
        <v>2579</v>
      </c>
      <c r="B1491" s="64" t="s">
        <v>2580</v>
      </c>
      <c r="C1491" s="65" t="s">
        <v>2581</v>
      </c>
      <c r="D1491" s="208"/>
      <c r="E1491" s="217"/>
      <c r="F1491" s="67">
        <v>1074.5899999999999</v>
      </c>
      <c r="G1491" s="456"/>
      <c r="H1491" s="454">
        <f t="shared" si="74"/>
        <v>288.94</v>
      </c>
      <c r="I1491" s="454">
        <f t="shared" si="74"/>
        <v>148.68</v>
      </c>
      <c r="J1491" s="455"/>
      <c r="K1491" s="454" t="e">
        <f>#N/A</f>
        <v>#N/A</v>
      </c>
      <c r="L1491" s="455"/>
      <c r="M1491" s="454" t="e">
        <f>#N/A</f>
        <v>#N/A</v>
      </c>
    </row>
    <row r="1492" spans="1:13" ht="15.5">
      <c r="A1492" s="117"/>
      <c r="B1492" s="43" t="s">
        <v>2582</v>
      </c>
      <c r="C1492" s="44" t="s">
        <v>2583</v>
      </c>
      <c r="D1492" s="48"/>
      <c r="E1492" s="133"/>
      <c r="F1492" s="50">
        <v>1074.5899999999999</v>
      </c>
      <c r="G1492" s="456"/>
      <c r="H1492" s="454">
        <f t="shared" si="74"/>
        <v>288.94</v>
      </c>
      <c r="I1492" s="454">
        <f t="shared" si="74"/>
        <v>148.68</v>
      </c>
      <c r="J1492" s="455"/>
      <c r="K1492" s="454" t="e">
        <f>#N/A</f>
        <v>#N/A</v>
      </c>
      <c r="L1492" s="455"/>
      <c r="M1492" s="454" t="e">
        <f>#N/A</f>
        <v>#N/A</v>
      </c>
    </row>
    <row r="1493" spans="1:13" ht="15.5">
      <c r="A1493" s="117"/>
      <c r="B1493" s="52" t="s">
        <v>2584</v>
      </c>
      <c r="C1493" s="53" t="s">
        <v>2585</v>
      </c>
      <c r="D1493" s="61"/>
      <c r="E1493" s="216"/>
      <c r="F1493" s="62">
        <v>1074.5899999999999</v>
      </c>
      <c r="G1493" s="456"/>
      <c r="H1493" s="454">
        <f t="shared" si="74"/>
        <v>288.94</v>
      </c>
      <c r="I1493" s="454">
        <f t="shared" si="74"/>
        <v>148.68</v>
      </c>
      <c r="J1493" s="455"/>
      <c r="K1493" s="454" t="e">
        <f>#N/A</f>
        <v>#N/A</v>
      </c>
      <c r="L1493" s="455"/>
      <c r="M1493" s="454" t="e">
        <f>#N/A</f>
        <v>#N/A</v>
      </c>
    </row>
    <row r="1494" spans="1:13" ht="15.5">
      <c r="A1494" s="105" t="s">
        <v>2586</v>
      </c>
      <c r="B1494" s="106"/>
      <c r="C1494" s="107"/>
      <c r="D1494" s="108"/>
      <c r="E1494" s="108"/>
      <c r="F1494" s="109"/>
      <c r="G1494" s="456"/>
      <c r="H1494" s="454" t="str">
        <f t="shared" si="74"/>
        <v/>
      </c>
      <c r="I1494" s="454" t="str">
        <f t="shared" si="74"/>
        <v/>
      </c>
      <c r="J1494" s="455"/>
      <c r="K1494" s="454"/>
      <c r="L1494" s="455"/>
      <c r="M1494" s="454"/>
    </row>
    <row r="1495" spans="1:13" ht="15.5">
      <c r="A1495" s="246" t="s">
        <v>2587</v>
      </c>
      <c r="B1495" s="37" t="s">
        <v>2385</v>
      </c>
      <c r="C1495" s="164" t="s">
        <v>2386</v>
      </c>
      <c r="D1495" s="247"/>
      <c r="E1495" s="248"/>
      <c r="F1495" s="59">
        <v>10887.24</v>
      </c>
      <c r="G1495" s="456"/>
      <c r="H1495" s="454">
        <f t="shared" si="74"/>
        <v>2927.43</v>
      </c>
      <c r="I1495" s="454">
        <f t="shared" si="74"/>
        <v>1506.37</v>
      </c>
      <c r="J1495" s="455"/>
      <c r="K1495" s="454" t="e">
        <f>#N/A</f>
        <v>#N/A</v>
      </c>
      <c r="L1495" s="455"/>
      <c r="M1495" s="454" t="e">
        <f>#N/A</f>
        <v>#N/A</v>
      </c>
    </row>
    <row r="1496" spans="1:13" ht="15.5">
      <c r="A1496" s="246"/>
      <c r="B1496" s="43" t="s">
        <v>2588</v>
      </c>
      <c r="C1496" s="249" t="s">
        <v>2388</v>
      </c>
      <c r="D1496" s="49"/>
      <c r="E1496" s="250"/>
      <c r="F1496" s="50">
        <v>10887.24</v>
      </c>
      <c r="G1496" s="456"/>
      <c r="H1496" s="454">
        <f t="shared" si="74"/>
        <v>2927.43</v>
      </c>
      <c r="I1496" s="454">
        <f t="shared" si="74"/>
        <v>1506.37</v>
      </c>
      <c r="J1496" s="455"/>
      <c r="K1496" s="454" t="e">
        <f>#N/A</f>
        <v>#N/A</v>
      </c>
      <c r="L1496" s="455"/>
      <c r="M1496" s="454" t="e">
        <f>#N/A</f>
        <v>#N/A</v>
      </c>
    </row>
    <row r="1497" spans="1:13" ht="15.5">
      <c r="A1497" s="246"/>
      <c r="B1497" s="52" t="s">
        <v>2589</v>
      </c>
      <c r="C1497" s="145" t="s">
        <v>2590</v>
      </c>
      <c r="D1497" s="247"/>
      <c r="E1497" s="263"/>
      <c r="F1497" s="62">
        <v>10887.24</v>
      </c>
      <c r="G1497" s="456"/>
      <c r="H1497" s="454">
        <f t="shared" si="74"/>
        <v>2927.43</v>
      </c>
      <c r="I1497" s="454">
        <f t="shared" si="74"/>
        <v>1506.37</v>
      </c>
      <c r="J1497" s="455"/>
      <c r="K1497" s="454" t="e">
        <f>#N/A</f>
        <v>#N/A</v>
      </c>
      <c r="L1497" s="455"/>
      <c r="M1497" s="454" t="e">
        <f>#N/A</f>
        <v>#N/A</v>
      </c>
    </row>
    <row r="1498" spans="1:13" ht="15.5">
      <c r="A1498" s="246" t="s">
        <v>2591</v>
      </c>
      <c r="B1498" s="37" t="s">
        <v>2395</v>
      </c>
      <c r="C1498" s="164" t="s">
        <v>2396</v>
      </c>
      <c r="D1498" s="251"/>
      <c r="E1498" s="248"/>
      <c r="F1498" s="59">
        <v>9452.51</v>
      </c>
      <c r="G1498" s="456"/>
      <c r="H1498" s="454">
        <f t="shared" si="74"/>
        <v>2541.65</v>
      </c>
      <c r="I1498" s="454">
        <f t="shared" si="74"/>
        <v>1307.8599999999999</v>
      </c>
      <c r="J1498" s="455"/>
      <c r="K1498" s="454" t="e">
        <f>#N/A</f>
        <v>#N/A</v>
      </c>
      <c r="L1498" s="455"/>
      <c r="M1498" s="454" t="e">
        <f>#N/A</f>
        <v>#N/A</v>
      </c>
    </row>
    <row r="1499" spans="1:13" ht="15.5">
      <c r="A1499" s="246"/>
      <c r="B1499" s="43" t="s">
        <v>2397</v>
      </c>
      <c r="C1499" s="137" t="s">
        <v>2398</v>
      </c>
      <c r="D1499" s="49"/>
      <c r="E1499" s="252"/>
      <c r="F1499" s="50">
        <v>9452.51</v>
      </c>
      <c r="G1499" s="456"/>
      <c r="H1499" s="454">
        <f t="shared" si="74"/>
        <v>2541.65</v>
      </c>
      <c r="I1499" s="454">
        <f t="shared" si="74"/>
        <v>1307.8599999999999</v>
      </c>
      <c r="J1499" s="455"/>
      <c r="K1499" s="454" t="e">
        <f>#N/A</f>
        <v>#N/A</v>
      </c>
      <c r="L1499" s="455"/>
      <c r="M1499" s="454" t="e">
        <f>#N/A</f>
        <v>#N/A</v>
      </c>
    </row>
    <row r="1500" spans="1:13" ht="15.5">
      <c r="A1500" s="255"/>
      <c r="B1500" s="96" t="s">
        <v>2592</v>
      </c>
      <c r="C1500" s="181" t="s">
        <v>2593</v>
      </c>
      <c r="D1500" s="256"/>
      <c r="E1500" s="257"/>
      <c r="F1500" s="99">
        <v>9452.51</v>
      </c>
      <c r="G1500" s="456"/>
      <c r="H1500" s="454">
        <f t="shared" si="74"/>
        <v>2541.65</v>
      </c>
      <c r="I1500" s="454">
        <f t="shared" si="74"/>
        <v>1307.8599999999999</v>
      </c>
      <c r="J1500" s="455"/>
      <c r="K1500" s="454" t="e">
        <f>#N/A</f>
        <v>#N/A</v>
      </c>
      <c r="L1500" s="455"/>
      <c r="M1500" s="454" t="e">
        <f>#N/A</f>
        <v>#N/A</v>
      </c>
    </row>
    <row r="1501" spans="1:13" ht="15.5">
      <c r="A1501" s="253" t="s">
        <v>2594</v>
      </c>
      <c r="B1501" s="64" t="s">
        <v>2400</v>
      </c>
      <c r="C1501" s="138" t="s">
        <v>2401</v>
      </c>
      <c r="D1501" s="139"/>
      <c r="E1501" s="254"/>
      <c r="F1501" s="67">
        <v>9990.93</v>
      </c>
      <c r="G1501" s="456"/>
      <c r="H1501" s="454">
        <f t="shared" si="74"/>
        <v>2686.42</v>
      </c>
      <c r="I1501" s="454">
        <f t="shared" si="74"/>
        <v>1382.35</v>
      </c>
      <c r="J1501" s="455"/>
      <c r="K1501" s="454" t="e">
        <f>#N/A</f>
        <v>#N/A</v>
      </c>
      <c r="L1501" s="455"/>
      <c r="M1501" s="454" t="e">
        <f>#N/A</f>
        <v>#N/A</v>
      </c>
    </row>
    <row r="1502" spans="1:13" ht="15.5">
      <c r="A1502" s="255"/>
      <c r="B1502" s="96" t="s">
        <v>2400</v>
      </c>
      <c r="C1502" s="181" t="s">
        <v>2402</v>
      </c>
      <c r="D1502" s="256"/>
      <c r="E1502" s="257"/>
      <c r="F1502" s="99">
        <v>9990.93</v>
      </c>
      <c r="G1502" s="456"/>
      <c r="H1502" s="454">
        <f t="shared" si="74"/>
        <v>2686.42</v>
      </c>
      <c r="I1502" s="454">
        <f t="shared" si="74"/>
        <v>1382.35</v>
      </c>
      <c r="J1502" s="455"/>
      <c r="K1502" s="454" t="e">
        <f>#N/A</f>
        <v>#N/A</v>
      </c>
      <c r="L1502" s="455"/>
      <c r="M1502" s="454" t="e">
        <f>#N/A</f>
        <v>#N/A</v>
      </c>
    </row>
    <row r="1503" spans="1:13" ht="15.5">
      <c r="A1503" s="253" t="s">
        <v>2595</v>
      </c>
      <c r="B1503" s="64" t="s">
        <v>2404</v>
      </c>
      <c r="C1503" s="138" t="s">
        <v>2405</v>
      </c>
      <c r="D1503" s="139"/>
      <c r="E1503" s="254"/>
      <c r="F1503" s="67">
        <v>9466.3700000000008</v>
      </c>
      <c r="G1503" s="456"/>
      <c r="H1503" s="454">
        <f t="shared" ref="H1503:I1522" si="75">IFERROR(IF(ISNUMBER($F1503),ROUND($F1503*H$1,2),""),"N/A")</f>
        <v>2545.38</v>
      </c>
      <c r="I1503" s="454">
        <f t="shared" si="75"/>
        <v>1309.78</v>
      </c>
      <c r="J1503" s="455"/>
      <c r="K1503" s="454" t="e">
        <f>#N/A</f>
        <v>#N/A</v>
      </c>
      <c r="L1503" s="455"/>
      <c r="M1503" s="454" t="e">
        <f>#N/A</f>
        <v>#N/A</v>
      </c>
    </row>
    <row r="1504" spans="1:13" ht="15.5">
      <c r="A1504" s="246"/>
      <c r="B1504" s="43" t="s">
        <v>2406</v>
      </c>
      <c r="C1504" s="137" t="s">
        <v>2407</v>
      </c>
      <c r="D1504" s="49"/>
      <c r="E1504" s="252"/>
      <c r="F1504" s="50">
        <v>9466.3700000000008</v>
      </c>
      <c r="G1504" s="456"/>
      <c r="H1504" s="454">
        <f t="shared" si="75"/>
        <v>2545.38</v>
      </c>
      <c r="I1504" s="454">
        <f t="shared" si="75"/>
        <v>1309.78</v>
      </c>
      <c r="J1504" s="455"/>
      <c r="K1504" s="454" t="e">
        <f>#N/A</f>
        <v>#N/A</v>
      </c>
      <c r="L1504" s="455"/>
      <c r="M1504" s="454" t="e">
        <f>#N/A</f>
        <v>#N/A</v>
      </c>
    </row>
    <row r="1505" spans="1:13" ht="15.5">
      <c r="A1505" s="255"/>
      <c r="B1505" s="96" t="s">
        <v>2596</v>
      </c>
      <c r="C1505" s="181" t="s">
        <v>2597</v>
      </c>
      <c r="D1505" s="256"/>
      <c r="E1505" s="257"/>
      <c r="F1505" s="99">
        <v>9466.3700000000008</v>
      </c>
      <c r="G1505" s="456"/>
      <c r="H1505" s="454">
        <f t="shared" si="75"/>
        <v>2545.38</v>
      </c>
      <c r="I1505" s="454">
        <f t="shared" si="75"/>
        <v>1309.78</v>
      </c>
      <c r="J1505" s="455"/>
      <c r="K1505" s="454" t="e">
        <f>#N/A</f>
        <v>#N/A</v>
      </c>
      <c r="L1505" s="455"/>
      <c r="M1505" s="454" t="e">
        <f>#N/A</f>
        <v>#N/A</v>
      </c>
    </row>
    <row r="1506" spans="1:13" ht="15.5">
      <c r="A1506" s="253" t="s">
        <v>2598</v>
      </c>
      <c r="B1506" s="64" t="s">
        <v>2409</v>
      </c>
      <c r="C1506" s="138" t="s">
        <v>2410</v>
      </c>
      <c r="D1506" s="139"/>
      <c r="E1506" s="254"/>
      <c r="F1506" s="67">
        <v>7439.28</v>
      </c>
      <c r="G1506" s="456"/>
      <c r="H1506" s="454">
        <f t="shared" si="75"/>
        <v>2000.32</v>
      </c>
      <c r="I1506" s="454">
        <f t="shared" si="75"/>
        <v>1029.31</v>
      </c>
      <c r="J1506" s="455"/>
      <c r="K1506" s="454" t="e">
        <f>#N/A</f>
        <v>#N/A</v>
      </c>
      <c r="L1506" s="455"/>
      <c r="M1506" s="454" t="e">
        <f>#N/A</f>
        <v>#N/A</v>
      </c>
    </row>
    <row r="1507" spans="1:13" ht="15.5">
      <c r="A1507" s="255"/>
      <c r="B1507" s="96" t="s">
        <v>2411</v>
      </c>
      <c r="C1507" s="181" t="s">
        <v>2412</v>
      </c>
      <c r="D1507" s="256"/>
      <c r="E1507" s="257"/>
      <c r="F1507" s="99">
        <v>7439.28</v>
      </c>
      <c r="G1507" s="456"/>
      <c r="H1507" s="454">
        <f t="shared" si="75"/>
        <v>2000.32</v>
      </c>
      <c r="I1507" s="454">
        <f t="shared" si="75"/>
        <v>1029.31</v>
      </c>
      <c r="J1507" s="455"/>
      <c r="K1507" s="454" t="e">
        <f>#N/A</f>
        <v>#N/A</v>
      </c>
      <c r="L1507" s="455"/>
      <c r="M1507" s="454" t="e">
        <f>#N/A</f>
        <v>#N/A</v>
      </c>
    </row>
    <row r="1508" spans="1:13" ht="15.5">
      <c r="A1508" s="253" t="s">
        <v>2599</v>
      </c>
      <c r="B1508" s="37" t="s">
        <v>2414</v>
      </c>
      <c r="C1508" s="164" t="s">
        <v>2415</v>
      </c>
      <c r="D1508" s="251"/>
      <c r="E1508" s="248"/>
      <c r="F1508" s="59">
        <v>6563.81</v>
      </c>
      <c r="G1508" s="456"/>
      <c r="H1508" s="454">
        <f t="shared" si="75"/>
        <v>1764.92</v>
      </c>
      <c r="I1508" s="454">
        <f t="shared" si="75"/>
        <v>908.18</v>
      </c>
      <c r="J1508" s="455"/>
      <c r="K1508" s="454" t="e">
        <f>#N/A</f>
        <v>#N/A</v>
      </c>
      <c r="L1508" s="455"/>
      <c r="M1508" s="454" t="e">
        <f>#N/A</f>
        <v>#N/A</v>
      </c>
    </row>
    <row r="1509" spans="1:13" ht="15.5">
      <c r="A1509" s="246"/>
      <c r="B1509" s="43" t="s">
        <v>2418</v>
      </c>
      <c r="C1509" s="137" t="s">
        <v>2419</v>
      </c>
      <c r="D1509" s="49"/>
      <c r="E1509" s="252"/>
      <c r="F1509" s="50">
        <v>6563.81</v>
      </c>
      <c r="G1509" s="456"/>
      <c r="H1509" s="454">
        <f t="shared" si="75"/>
        <v>1764.92</v>
      </c>
      <c r="I1509" s="454">
        <f t="shared" si="75"/>
        <v>908.18</v>
      </c>
      <c r="J1509" s="455"/>
      <c r="K1509" s="454" t="e">
        <f>#N/A</f>
        <v>#N/A</v>
      </c>
      <c r="L1509" s="455"/>
      <c r="M1509" s="454" t="e">
        <f>#N/A</f>
        <v>#N/A</v>
      </c>
    </row>
    <row r="1510" spans="1:13" ht="15.5">
      <c r="A1510" s="246"/>
      <c r="B1510" s="52" t="s">
        <v>2600</v>
      </c>
      <c r="C1510" s="145" t="s">
        <v>2601</v>
      </c>
      <c r="D1510" s="146"/>
      <c r="E1510" s="263"/>
      <c r="F1510" s="62">
        <v>6563.81</v>
      </c>
      <c r="G1510" s="456"/>
      <c r="H1510" s="454">
        <f t="shared" si="75"/>
        <v>1764.92</v>
      </c>
      <c r="I1510" s="454">
        <f t="shared" si="75"/>
        <v>908.18</v>
      </c>
      <c r="J1510" s="455"/>
      <c r="K1510" s="454" t="e">
        <f>#N/A</f>
        <v>#N/A</v>
      </c>
      <c r="L1510" s="455"/>
      <c r="M1510" s="454" t="e">
        <f>#N/A</f>
        <v>#N/A</v>
      </c>
    </row>
    <row r="1511" spans="1:13" ht="15.5">
      <c r="A1511" s="214" t="s">
        <v>2602</v>
      </c>
      <c r="B1511" s="64" t="s">
        <v>2421</v>
      </c>
      <c r="C1511" s="65" t="s">
        <v>2422</v>
      </c>
      <c r="D1511" s="208"/>
      <c r="E1511" s="258"/>
      <c r="F1511" s="67">
        <v>5712.76</v>
      </c>
      <c r="G1511" s="456"/>
      <c r="H1511" s="454">
        <f t="shared" si="75"/>
        <v>1536.08</v>
      </c>
      <c r="I1511" s="454">
        <f t="shared" si="75"/>
        <v>790.42</v>
      </c>
      <c r="J1511" s="455"/>
      <c r="K1511" s="454" t="e">
        <f>#N/A</f>
        <v>#N/A</v>
      </c>
      <c r="L1511" s="455"/>
      <c r="M1511" s="454" t="e">
        <f>#N/A</f>
        <v>#N/A</v>
      </c>
    </row>
    <row r="1512" spans="1:13" ht="15.5">
      <c r="A1512" s="117"/>
      <c r="B1512" s="52" t="s">
        <v>2425</v>
      </c>
      <c r="C1512" s="53" t="s">
        <v>2426</v>
      </c>
      <c r="D1512" s="54"/>
      <c r="E1512" s="216"/>
      <c r="F1512" s="56">
        <v>5712.76</v>
      </c>
      <c r="G1512" s="456"/>
      <c r="H1512" s="454">
        <f t="shared" si="75"/>
        <v>1536.08</v>
      </c>
      <c r="I1512" s="454">
        <f t="shared" si="75"/>
        <v>790.42</v>
      </c>
      <c r="J1512" s="455"/>
      <c r="K1512" s="454" t="e">
        <f>#N/A</f>
        <v>#N/A</v>
      </c>
      <c r="L1512" s="455"/>
      <c r="M1512" s="454" t="e">
        <f>#N/A</f>
        <v>#N/A</v>
      </c>
    </row>
    <row r="1513" spans="1:13" ht="15.5">
      <c r="A1513" s="214" t="s">
        <v>2603</v>
      </c>
      <c r="B1513" s="64" t="s">
        <v>2428</v>
      </c>
      <c r="C1513" s="65" t="s">
        <v>2429</v>
      </c>
      <c r="D1513" s="209"/>
      <c r="E1513" s="217"/>
      <c r="F1513" s="261">
        <v>4222.41</v>
      </c>
      <c r="G1513" s="456"/>
      <c r="H1513" s="454">
        <f t="shared" si="75"/>
        <v>1135.3499999999999</v>
      </c>
      <c r="I1513" s="454">
        <f t="shared" si="75"/>
        <v>584.22</v>
      </c>
      <c r="J1513" s="455"/>
      <c r="K1513" s="454" t="e">
        <f>#N/A</f>
        <v>#N/A</v>
      </c>
      <c r="L1513" s="455"/>
      <c r="M1513" s="454" t="e">
        <f>#N/A</f>
        <v>#N/A</v>
      </c>
    </row>
    <row r="1514" spans="1:13" ht="15.5">
      <c r="A1514" s="121"/>
      <c r="B1514" s="96" t="s">
        <v>2430</v>
      </c>
      <c r="C1514" s="97" t="s">
        <v>2431</v>
      </c>
      <c r="D1514" s="98"/>
      <c r="E1514" s="262"/>
      <c r="F1514" s="99">
        <v>4222.41</v>
      </c>
      <c r="G1514" s="456"/>
      <c r="H1514" s="454">
        <f t="shared" si="75"/>
        <v>1135.3499999999999</v>
      </c>
      <c r="I1514" s="454">
        <f t="shared" si="75"/>
        <v>584.22</v>
      </c>
      <c r="J1514" s="455"/>
      <c r="K1514" s="454" t="e">
        <f>#N/A</f>
        <v>#N/A</v>
      </c>
      <c r="L1514" s="455"/>
      <c r="M1514" s="454" t="e">
        <f>#N/A</f>
        <v>#N/A</v>
      </c>
    </row>
    <row r="1515" spans="1:13" ht="15.5">
      <c r="A1515" s="253" t="s">
        <v>2604</v>
      </c>
      <c r="B1515" s="64" t="s">
        <v>2433</v>
      </c>
      <c r="C1515" s="138" t="s">
        <v>2434</v>
      </c>
      <c r="D1515" s="139"/>
      <c r="E1515" s="139"/>
      <c r="F1515" s="67">
        <v>5471.28</v>
      </c>
      <c r="G1515" s="456"/>
      <c r="H1515" s="454">
        <f t="shared" si="75"/>
        <v>1471.15</v>
      </c>
      <c r="I1515" s="454">
        <f t="shared" si="75"/>
        <v>757.01</v>
      </c>
      <c r="J1515" s="455"/>
      <c r="K1515" s="454" t="e">
        <f>#N/A</f>
        <v>#N/A</v>
      </c>
      <c r="L1515" s="455"/>
      <c r="M1515" s="454" t="e">
        <f>#N/A</f>
        <v>#N/A</v>
      </c>
    </row>
    <row r="1516" spans="1:13" ht="15.5">
      <c r="A1516" s="246"/>
      <c r="B1516" s="43" t="s">
        <v>2435</v>
      </c>
      <c r="C1516" s="137" t="s">
        <v>2436</v>
      </c>
      <c r="D1516" s="49"/>
      <c r="E1516" s="49"/>
      <c r="F1516" s="50">
        <v>5471.28</v>
      </c>
      <c r="G1516" s="456"/>
      <c r="H1516" s="454">
        <f t="shared" si="75"/>
        <v>1471.15</v>
      </c>
      <c r="I1516" s="454">
        <f t="shared" si="75"/>
        <v>757.01</v>
      </c>
      <c r="J1516" s="455"/>
      <c r="K1516" s="454" t="e">
        <f>#N/A</f>
        <v>#N/A</v>
      </c>
      <c r="L1516" s="455"/>
      <c r="M1516" s="454" t="e">
        <f>#N/A</f>
        <v>#N/A</v>
      </c>
    </row>
    <row r="1517" spans="1:13" ht="15.5">
      <c r="A1517" s="246"/>
      <c r="B1517" s="43" t="s">
        <v>2605</v>
      </c>
      <c r="C1517" s="137" t="s">
        <v>2606</v>
      </c>
      <c r="D1517" s="49"/>
      <c r="E1517" s="49"/>
      <c r="F1517" s="50">
        <v>5471.28</v>
      </c>
      <c r="G1517" s="456"/>
      <c r="H1517" s="454">
        <f t="shared" si="75"/>
        <v>1471.15</v>
      </c>
      <c r="I1517" s="454">
        <f t="shared" si="75"/>
        <v>757.01</v>
      </c>
      <c r="J1517" s="455"/>
      <c r="K1517" s="454" t="e">
        <f>#N/A</f>
        <v>#N/A</v>
      </c>
      <c r="L1517" s="455"/>
      <c r="M1517" s="454" t="e">
        <f>#N/A</f>
        <v>#N/A</v>
      </c>
    </row>
    <row r="1518" spans="1:13" ht="15.5">
      <c r="A1518" s="253" t="s">
        <v>2607</v>
      </c>
      <c r="B1518" s="37" t="s">
        <v>2440</v>
      </c>
      <c r="C1518" s="164" t="s">
        <v>2441</v>
      </c>
      <c r="D1518" s="251"/>
      <c r="E1518" s="248"/>
      <c r="F1518" s="59">
        <v>7009.99</v>
      </c>
      <c r="G1518" s="456"/>
      <c r="H1518" s="454">
        <f t="shared" si="75"/>
        <v>1884.89</v>
      </c>
      <c r="I1518" s="454">
        <f t="shared" si="75"/>
        <v>969.91</v>
      </c>
      <c r="J1518" s="455"/>
      <c r="K1518" s="454" t="e">
        <f>#N/A</f>
        <v>#N/A</v>
      </c>
      <c r="L1518" s="455"/>
      <c r="M1518" s="454" t="e">
        <f>#N/A</f>
        <v>#N/A</v>
      </c>
    </row>
    <row r="1519" spans="1:13" ht="15.5">
      <c r="A1519" s="246"/>
      <c r="B1519" s="52" t="s">
        <v>2442</v>
      </c>
      <c r="C1519" s="145" t="s">
        <v>2443</v>
      </c>
      <c r="D1519" s="146"/>
      <c r="E1519" s="263"/>
      <c r="F1519" s="62">
        <v>7009.99</v>
      </c>
      <c r="G1519" s="456"/>
      <c r="H1519" s="454">
        <f t="shared" si="75"/>
        <v>1884.89</v>
      </c>
      <c r="I1519" s="454">
        <f t="shared" si="75"/>
        <v>969.91</v>
      </c>
      <c r="J1519" s="455"/>
      <c r="K1519" s="454" t="e">
        <f>#N/A</f>
        <v>#N/A</v>
      </c>
      <c r="L1519" s="455"/>
      <c r="M1519" s="454" t="e">
        <f>#N/A</f>
        <v>#N/A</v>
      </c>
    </row>
    <row r="1520" spans="1:13" ht="15.5">
      <c r="A1520" s="253" t="s">
        <v>2608</v>
      </c>
      <c r="B1520" s="64" t="s">
        <v>2445</v>
      </c>
      <c r="C1520" s="138" t="s">
        <v>2446</v>
      </c>
      <c r="D1520" s="139"/>
      <c r="E1520" s="139"/>
      <c r="F1520" s="67">
        <v>2875.02</v>
      </c>
      <c r="G1520" s="456"/>
      <c r="H1520" s="454">
        <f t="shared" si="75"/>
        <v>773.05</v>
      </c>
      <c r="I1520" s="454">
        <f t="shared" si="75"/>
        <v>397.79</v>
      </c>
      <c r="J1520" s="455"/>
      <c r="K1520" s="454" t="e">
        <f>#N/A</f>
        <v>#N/A</v>
      </c>
      <c r="L1520" s="455"/>
      <c r="M1520" s="454" t="e">
        <f>#N/A</f>
        <v>#N/A</v>
      </c>
    </row>
    <row r="1521" spans="1:13" ht="15.5">
      <c r="A1521" s="246"/>
      <c r="B1521" s="43" t="s">
        <v>2447</v>
      </c>
      <c r="C1521" s="137" t="s">
        <v>2448</v>
      </c>
      <c r="D1521" s="49"/>
      <c r="E1521" s="49"/>
      <c r="F1521" s="50">
        <v>2875.02</v>
      </c>
      <c r="G1521" s="456"/>
      <c r="H1521" s="454">
        <f t="shared" si="75"/>
        <v>773.05</v>
      </c>
      <c r="I1521" s="454">
        <f t="shared" si="75"/>
        <v>397.79</v>
      </c>
      <c r="J1521" s="455"/>
      <c r="K1521" s="454" t="e">
        <f>#N/A</f>
        <v>#N/A</v>
      </c>
      <c r="L1521" s="455"/>
      <c r="M1521" s="454" t="e">
        <f>#N/A</f>
        <v>#N/A</v>
      </c>
    </row>
    <row r="1522" spans="1:13" ht="15.5">
      <c r="A1522" s="246"/>
      <c r="B1522" s="43" t="s">
        <v>2609</v>
      </c>
      <c r="C1522" s="137" t="s">
        <v>2610</v>
      </c>
      <c r="D1522" s="49"/>
      <c r="E1522" s="49"/>
      <c r="F1522" s="50">
        <v>2875.02</v>
      </c>
      <c r="G1522" s="456"/>
      <c r="H1522" s="454">
        <f t="shared" si="75"/>
        <v>773.05</v>
      </c>
      <c r="I1522" s="454">
        <f t="shared" si="75"/>
        <v>397.79</v>
      </c>
      <c r="J1522" s="455"/>
      <c r="K1522" s="454" t="e">
        <f>#N/A</f>
        <v>#N/A</v>
      </c>
      <c r="L1522" s="455"/>
      <c r="M1522" s="454" t="e">
        <f>#N/A</f>
        <v>#N/A</v>
      </c>
    </row>
    <row r="1523" spans="1:13" ht="15.5">
      <c r="A1523" s="246" t="s">
        <v>2611</v>
      </c>
      <c r="B1523" s="37" t="s">
        <v>2457</v>
      </c>
      <c r="C1523" s="164" t="s">
        <v>2458</v>
      </c>
      <c r="D1523" s="251"/>
      <c r="E1523" s="248"/>
      <c r="F1523" s="59">
        <v>3075.19</v>
      </c>
      <c r="G1523" s="456"/>
      <c r="H1523" s="454">
        <f t="shared" ref="H1523:I1542" si="76">IFERROR(IF(ISNUMBER($F1523),ROUND($F1523*H$1,2),""),"N/A")</f>
        <v>826.88</v>
      </c>
      <c r="I1523" s="454">
        <f t="shared" si="76"/>
        <v>425.49</v>
      </c>
      <c r="J1523" s="455"/>
      <c r="K1523" s="454" t="e">
        <f>#N/A</f>
        <v>#N/A</v>
      </c>
      <c r="L1523" s="455"/>
      <c r="M1523" s="454" t="e">
        <f>#N/A</f>
        <v>#N/A</v>
      </c>
    </row>
    <row r="1524" spans="1:13" ht="15.5">
      <c r="A1524" s="246"/>
      <c r="B1524" s="52" t="s">
        <v>2612</v>
      </c>
      <c r="C1524" s="145" t="s">
        <v>2462</v>
      </c>
      <c r="D1524" s="146"/>
      <c r="E1524" s="263"/>
      <c r="F1524" s="62">
        <v>3075.19</v>
      </c>
      <c r="G1524" s="456"/>
      <c r="H1524" s="454">
        <f t="shared" si="76"/>
        <v>826.88</v>
      </c>
      <c r="I1524" s="454">
        <f t="shared" si="76"/>
        <v>425.49</v>
      </c>
      <c r="J1524" s="455"/>
      <c r="K1524" s="454" t="e">
        <f>#N/A</f>
        <v>#N/A</v>
      </c>
      <c r="L1524" s="455"/>
      <c r="M1524" s="454" t="e">
        <f>#N/A</f>
        <v>#N/A</v>
      </c>
    </row>
    <row r="1525" spans="1:13" ht="15.5">
      <c r="A1525" s="214" t="s">
        <v>2613</v>
      </c>
      <c r="B1525" s="64" t="s">
        <v>2464</v>
      </c>
      <c r="C1525" s="65" t="s">
        <v>2465</v>
      </c>
      <c r="D1525" s="208"/>
      <c r="E1525" s="217"/>
      <c r="F1525" s="67">
        <v>3331.69</v>
      </c>
      <c r="G1525" s="456"/>
      <c r="H1525" s="454">
        <f t="shared" si="76"/>
        <v>895.85</v>
      </c>
      <c r="I1525" s="454">
        <f t="shared" si="76"/>
        <v>460.98</v>
      </c>
      <c r="J1525" s="455"/>
      <c r="K1525" s="454" t="e">
        <f>#N/A</f>
        <v>#N/A</v>
      </c>
      <c r="L1525" s="455"/>
      <c r="M1525" s="454" t="e">
        <f>#N/A</f>
        <v>#N/A</v>
      </c>
    </row>
    <row r="1526" spans="1:13" ht="15.5">
      <c r="A1526" s="117"/>
      <c r="B1526" s="52" t="s">
        <v>2614</v>
      </c>
      <c r="C1526" s="53" t="s">
        <v>2469</v>
      </c>
      <c r="D1526" s="61"/>
      <c r="E1526" s="216"/>
      <c r="F1526" s="62">
        <v>3331.69</v>
      </c>
      <c r="G1526" s="456"/>
      <c r="H1526" s="454">
        <f t="shared" si="76"/>
        <v>895.85</v>
      </c>
      <c r="I1526" s="454">
        <f t="shared" si="76"/>
        <v>460.98</v>
      </c>
      <c r="J1526" s="455"/>
      <c r="K1526" s="454" t="e">
        <f>#N/A</f>
        <v>#N/A</v>
      </c>
      <c r="L1526" s="455"/>
      <c r="M1526" s="454" t="e">
        <f>#N/A</f>
        <v>#N/A</v>
      </c>
    </row>
    <row r="1527" spans="1:13" ht="15.5">
      <c r="A1527" s="214" t="s">
        <v>2615</v>
      </c>
      <c r="B1527" s="64" t="s">
        <v>2471</v>
      </c>
      <c r="C1527" s="65" t="s">
        <v>2472</v>
      </c>
      <c r="D1527" s="208"/>
      <c r="E1527" s="217"/>
      <c r="F1527" s="67">
        <v>3906.05</v>
      </c>
      <c r="G1527" s="456"/>
      <c r="H1527" s="454">
        <f t="shared" si="76"/>
        <v>1050.28</v>
      </c>
      <c r="I1527" s="454">
        <f t="shared" si="76"/>
        <v>540.44000000000005</v>
      </c>
      <c r="J1527" s="455"/>
      <c r="K1527" s="454" t="e">
        <f>#N/A</f>
        <v>#N/A</v>
      </c>
      <c r="L1527" s="455"/>
      <c r="M1527" s="454" t="e">
        <f>#N/A</f>
        <v>#N/A</v>
      </c>
    </row>
    <row r="1528" spans="1:13" ht="15.5">
      <c r="A1528" s="117"/>
      <c r="B1528" s="52" t="s">
        <v>2473</v>
      </c>
      <c r="C1528" s="53" t="s">
        <v>2474</v>
      </c>
      <c r="D1528" s="61"/>
      <c r="E1528" s="216"/>
      <c r="F1528" s="62">
        <v>3906.05</v>
      </c>
      <c r="G1528" s="456"/>
      <c r="H1528" s="454">
        <f t="shared" si="76"/>
        <v>1050.28</v>
      </c>
      <c r="I1528" s="454">
        <f t="shared" si="76"/>
        <v>540.44000000000005</v>
      </c>
      <c r="J1528" s="455"/>
      <c r="K1528" s="454" t="e">
        <f>#N/A</f>
        <v>#N/A</v>
      </c>
      <c r="L1528" s="455"/>
      <c r="M1528" s="454" t="e">
        <f>#N/A</f>
        <v>#N/A</v>
      </c>
    </row>
    <row r="1529" spans="1:13" ht="15.5">
      <c r="A1529" s="214" t="s">
        <v>2616</v>
      </c>
      <c r="B1529" s="64" t="s">
        <v>2478</v>
      </c>
      <c r="C1529" s="65" t="s">
        <v>2479</v>
      </c>
      <c r="D1529" s="208"/>
      <c r="E1529" s="217"/>
      <c r="F1529" s="67">
        <v>2569.09</v>
      </c>
      <c r="G1529" s="456"/>
      <c r="H1529" s="454">
        <f t="shared" si="76"/>
        <v>690.79</v>
      </c>
      <c r="I1529" s="454">
        <f t="shared" si="76"/>
        <v>355.46</v>
      </c>
      <c r="J1529" s="455"/>
      <c r="K1529" s="454" t="e">
        <f>#N/A</f>
        <v>#N/A</v>
      </c>
      <c r="L1529" s="455"/>
      <c r="M1529" s="454" t="e">
        <f>#N/A</f>
        <v>#N/A</v>
      </c>
    </row>
    <row r="1530" spans="1:13" ht="15.5">
      <c r="A1530" s="117"/>
      <c r="B1530" s="52" t="s">
        <v>2482</v>
      </c>
      <c r="C1530" s="53" t="s">
        <v>2483</v>
      </c>
      <c r="D1530" s="61"/>
      <c r="E1530" s="216"/>
      <c r="F1530" s="62">
        <v>2569.09</v>
      </c>
      <c r="G1530" s="456"/>
      <c r="H1530" s="454">
        <f t="shared" si="76"/>
        <v>690.79</v>
      </c>
      <c r="I1530" s="454">
        <f t="shared" si="76"/>
        <v>355.46</v>
      </c>
      <c r="J1530" s="455"/>
      <c r="K1530" s="454" t="e">
        <f>#N/A</f>
        <v>#N/A</v>
      </c>
      <c r="L1530" s="455"/>
      <c r="M1530" s="454" t="e">
        <f>#N/A</f>
        <v>#N/A</v>
      </c>
    </row>
    <row r="1531" spans="1:13" ht="15.5">
      <c r="A1531" s="214" t="s">
        <v>2617</v>
      </c>
      <c r="B1531" s="64" t="s">
        <v>2485</v>
      </c>
      <c r="C1531" s="65" t="s">
        <v>2486</v>
      </c>
      <c r="D1531" s="208"/>
      <c r="E1531" s="217"/>
      <c r="F1531" s="67">
        <v>2973.96</v>
      </c>
      <c r="G1531" s="456"/>
      <c r="H1531" s="454">
        <f t="shared" si="76"/>
        <v>799.66</v>
      </c>
      <c r="I1531" s="454">
        <f t="shared" si="76"/>
        <v>411.48</v>
      </c>
      <c r="J1531" s="455"/>
      <c r="K1531" s="454" t="e">
        <f>#N/A</f>
        <v>#N/A</v>
      </c>
      <c r="L1531" s="455"/>
      <c r="M1531" s="454" t="e">
        <f>#N/A</f>
        <v>#N/A</v>
      </c>
    </row>
    <row r="1532" spans="1:13" ht="15.5">
      <c r="A1532" s="121"/>
      <c r="B1532" s="96" t="s">
        <v>2618</v>
      </c>
      <c r="C1532" s="97" t="s">
        <v>2488</v>
      </c>
      <c r="D1532" s="98"/>
      <c r="E1532" s="215"/>
      <c r="F1532" s="99">
        <v>2973.96</v>
      </c>
      <c r="G1532" s="456"/>
      <c r="H1532" s="454">
        <f t="shared" si="76"/>
        <v>799.66</v>
      </c>
      <c r="I1532" s="454">
        <f t="shared" si="76"/>
        <v>411.48</v>
      </c>
      <c r="J1532" s="455"/>
      <c r="K1532" s="454" t="e">
        <f>#N/A</f>
        <v>#N/A</v>
      </c>
      <c r="L1532" s="455"/>
      <c r="M1532" s="454" t="e">
        <f>#N/A</f>
        <v>#N/A</v>
      </c>
    </row>
    <row r="1533" spans="1:13" ht="15.5">
      <c r="A1533" s="214" t="s">
        <v>2619</v>
      </c>
      <c r="B1533" s="64" t="s">
        <v>2490</v>
      </c>
      <c r="C1533" s="65" t="s">
        <v>2491</v>
      </c>
      <c r="D1533" s="208"/>
      <c r="E1533" s="258"/>
      <c r="F1533" s="239">
        <v>3053.91</v>
      </c>
      <c r="G1533" s="456"/>
      <c r="H1533" s="454">
        <f t="shared" si="76"/>
        <v>821.15</v>
      </c>
      <c r="I1533" s="454">
        <f t="shared" si="76"/>
        <v>422.54</v>
      </c>
      <c r="J1533" s="455"/>
      <c r="K1533" s="454" t="e">
        <f>#N/A</f>
        <v>#N/A</v>
      </c>
      <c r="L1533" s="455"/>
      <c r="M1533" s="454" t="e">
        <f>#N/A</f>
        <v>#N/A</v>
      </c>
    </row>
    <row r="1534" spans="1:13" ht="15.5">
      <c r="A1534" s="117"/>
      <c r="B1534" s="52" t="s">
        <v>2620</v>
      </c>
      <c r="C1534" s="53" t="s">
        <v>2493</v>
      </c>
      <c r="D1534" s="54"/>
      <c r="E1534" s="216"/>
      <c r="F1534" s="62">
        <v>3053.91</v>
      </c>
      <c r="G1534" s="456"/>
      <c r="H1534" s="454">
        <f t="shared" si="76"/>
        <v>821.15</v>
      </c>
      <c r="I1534" s="454">
        <f t="shared" si="76"/>
        <v>422.54</v>
      </c>
      <c r="J1534" s="455"/>
      <c r="K1534" s="454" t="e">
        <f>#N/A</f>
        <v>#N/A</v>
      </c>
      <c r="L1534" s="455"/>
      <c r="M1534" s="454" t="e">
        <f>#N/A</f>
        <v>#N/A</v>
      </c>
    </row>
    <row r="1535" spans="1:13" ht="15.5">
      <c r="A1535" s="214" t="s">
        <v>2621</v>
      </c>
      <c r="B1535" s="64" t="s">
        <v>2495</v>
      </c>
      <c r="C1535" s="65" t="s">
        <v>2496</v>
      </c>
      <c r="D1535" s="209"/>
      <c r="E1535" s="217"/>
      <c r="F1535" s="67">
        <v>2838.66</v>
      </c>
      <c r="G1535" s="456"/>
      <c r="H1535" s="454">
        <f t="shared" si="76"/>
        <v>763.28</v>
      </c>
      <c r="I1535" s="454">
        <f t="shared" si="76"/>
        <v>392.76</v>
      </c>
      <c r="J1535" s="455"/>
      <c r="K1535" s="454" t="e">
        <f>#N/A</f>
        <v>#N/A</v>
      </c>
      <c r="L1535" s="455"/>
      <c r="M1535" s="454" t="e">
        <f>#N/A</f>
        <v>#N/A</v>
      </c>
    </row>
    <row r="1536" spans="1:13" ht="15.5">
      <c r="A1536" s="117"/>
      <c r="B1536" s="52" t="s">
        <v>2499</v>
      </c>
      <c r="C1536" s="53" t="s">
        <v>2500</v>
      </c>
      <c r="D1536" s="54"/>
      <c r="E1536" s="216"/>
      <c r="F1536" s="62">
        <v>2838.66</v>
      </c>
      <c r="G1536" s="456"/>
      <c r="H1536" s="454">
        <f t="shared" si="76"/>
        <v>763.28</v>
      </c>
      <c r="I1536" s="454">
        <f t="shared" si="76"/>
        <v>392.76</v>
      </c>
      <c r="J1536" s="455"/>
      <c r="K1536" s="454" t="e">
        <f>#N/A</f>
        <v>#N/A</v>
      </c>
      <c r="L1536" s="455"/>
      <c r="M1536" s="454" t="e">
        <f>#N/A</f>
        <v>#N/A</v>
      </c>
    </row>
    <row r="1537" spans="1:13" ht="15.5">
      <c r="A1537" s="214" t="s">
        <v>2622</v>
      </c>
      <c r="B1537" s="64" t="s">
        <v>2502</v>
      </c>
      <c r="C1537" s="65" t="s">
        <v>2503</v>
      </c>
      <c r="D1537" s="209"/>
      <c r="E1537" s="217"/>
      <c r="F1537" s="67">
        <v>2291.31</v>
      </c>
      <c r="G1537" s="456"/>
      <c r="H1537" s="454">
        <f t="shared" si="76"/>
        <v>616.1</v>
      </c>
      <c r="I1537" s="454">
        <f t="shared" si="76"/>
        <v>317.02999999999997</v>
      </c>
      <c r="J1537" s="455"/>
      <c r="K1537" s="454" t="e">
        <f>#N/A</f>
        <v>#N/A</v>
      </c>
      <c r="L1537" s="455"/>
      <c r="M1537" s="454" t="e">
        <f>#N/A</f>
        <v>#N/A</v>
      </c>
    </row>
    <row r="1538" spans="1:13" ht="15.5">
      <c r="A1538" s="121"/>
      <c r="B1538" s="96" t="s">
        <v>2506</v>
      </c>
      <c r="C1538" s="97" t="s">
        <v>2507</v>
      </c>
      <c r="D1538" s="98"/>
      <c r="E1538" s="262"/>
      <c r="F1538" s="126">
        <v>2291.31</v>
      </c>
      <c r="G1538" s="456"/>
      <c r="H1538" s="454">
        <f t="shared" si="76"/>
        <v>616.1</v>
      </c>
      <c r="I1538" s="454">
        <f t="shared" si="76"/>
        <v>317.02999999999997</v>
      </c>
      <c r="J1538" s="455"/>
      <c r="K1538" s="454" t="e">
        <f>#N/A</f>
        <v>#N/A</v>
      </c>
      <c r="L1538" s="455"/>
      <c r="M1538" s="454" t="e">
        <f>#N/A</f>
        <v>#N/A</v>
      </c>
    </row>
    <row r="1539" spans="1:13" ht="15.5">
      <c r="A1539" s="246" t="s">
        <v>2623</v>
      </c>
      <c r="B1539" s="37" t="s">
        <v>2509</v>
      </c>
      <c r="C1539" s="164" t="s">
        <v>2510</v>
      </c>
      <c r="D1539" s="251"/>
      <c r="E1539" s="251"/>
      <c r="F1539" s="59">
        <v>1297.57</v>
      </c>
      <c r="G1539" s="456"/>
      <c r="H1539" s="454">
        <f t="shared" si="76"/>
        <v>348.9</v>
      </c>
      <c r="I1539" s="454">
        <f t="shared" si="76"/>
        <v>179.53</v>
      </c>
      <c r="J1539" s="455"/>
      <c r="K1539" s="454" t="e">
        <f>#N/A</f>
        <v>#N/A</v>
      </c>
      <c r="L1539" s="455"/>
      <c r="M1539" s="454" t="e">
        <f>#N/A</f>
        <v>#N/A</v>
      </c>
    </row>
    <row r="1540" spans="1:13" ht="15.5">
      <c r="A1540" s="246"/>
      <c r="B1540" s="43" t="s">
        <v>2624</v>
      </c>
      <c r="C1540" s="137" t="s">
        <v>2625</v>
      </c>
      <c r="D1540" s="49"/>
      <c r="E1540" s="49"/>
      <c r="F1540" s="50">
        <v>1297.57</v>
      </c>
      <c r="G1540" s="456"/>
      <c r="H1540" s="454">
        <f t="shared" si="76"/>
        <v>348.9</v>
      </c>
      <c r="I1540" s="454">
        <f t="shared" si="76"/>
        <v>179.53</v>
      </c>
      <c r="J1540" s="455"/>
      <c r="K1540" s="454" t="e">
        <f>#N/A</f>
        <v>#N/A</v>
      </c>
      <c r="L1540" s="455"/>
      <c r="M1540" s="454" t="e">
        <f>#N/A</f>
        <v>#N/A</v>
      </c>
    </row>
    <row r="1541" spans="1:13" ht="15.5">
      <c r="A1541" s="121"/>
      <c r="B1541" s="96" t="s">
        <v>2513</v>
      </c>
      <c r="C1541" s="97" t="s">
        <v>2514</v>
      </c>
      <c r="D1541" s="98"/>
      <c r="E1541" s="215"/>
      <c r="F1541" s="99">
        <v>1297.57</v>
      </c>
      <c r="G1541" s="456"/>
      <c r="H1541" s="454">
        <f t="shared" si="76"/>
        <v>348.9</v>
      </c>
      <c r="I1541" s="454">
        <f t="shared" si="76"/>
        <v>179.53</v>
      </c>
      <c r="J1541" s="455"/>
      <c r="K1541" s="454" t="e">
        <f>#N/A</f>
        <v>#N/A</v>
      </c>
      <c r="L1541" s="455"/>
      <c r="M1541" s="454" t="e">
        <f>#N/A</f>
        <v>#N/A</v>
      </c>
    </row>
    <row r="1542" spans="1:13" ht="15.5">
      <c r="A1542" s="117" t="s">
        <v>2626</v>
      </c>
      <c r="B1542" s="37" t="s">
        <v>2516</v>
      </c>
      <c r="C1542" s="38" t="s">
        <v>2517</v>
      </c>
      <c r="D1542" s="58"/>
      <c r="E1542" s="219"/>
      <c r="F1542" s="59">
        <v>1174.06</v>
      </c>
      <c r="G1542" s="456"/>
      <c r="H1542" s="454">
        <f t="shared" si="76"/>
        <v>315.69</v>
      </c>
      <c r="I1542" s="454">
        <f t="shared" si="76"/>
        <v>162.44</v>
      </c>
      <c r="J1542" s="455"/>
      <c r="K1542" s="454" t="e">
        <f>#N/A</f>
        <v>#N/A</v>
      </c>
      <c r="L1542" s="455"/>
      <c r="M1542" s="454" t="e">
        <f>#N/A</f>
        <v>#N/A</v>
      </c>
    </row>
    <row r="1543" spans="1:13" ht="15.5">
      <c r="A1543" s="117"/>
      <c r="B1543" s="43" t="s">
        <v>2520</v>
      </c>
      <c r="C1543" s="44" t="s">
        <v>2521</v>
      </c>
      <c r="D1543" s="48"/>
      <c r="E1543" s="133"/>
      <c r="F1543" s="50">
        <v>1174.06</v>
      </c>
      <c r="G1543" s="456"/>
      <c r="H1543" s="454">
        <f t="shared" ref="H1543:I1562" si="77">IFERROR(IF(ISNUMBER($F1543),ROUND($F1543*H$1,2),""),"N/A")</f>
        <v>315.69</v>
      </c>
      <c r="I1543" s="454">
        <f t="shared" si="77"/>
        <v>162.44</v>
      </c>
      <c r="J1543" s="455"/>
      <c r="K1543" s="454" t="e">
        <f>#N/A</f>
        <v>#N/A</v>
      </c>
      <c r="L1543" s="455"/>
      <c r="M1543" s="454" t="e">
        <f>#N/A</f>
        <v>#N/A</v>
      </c>
    </row>
    <row r="1544" spans="1:13" ht="15.5">
      <c r="A1544" s="117"/>
      <c r="B1544" s="52" t="s">
        <v>2627</v>
      </c>
      <c r="C1544" s="53" t="s">
        <v>2628</v>
      </c>
      <c r="D1544" s="61"/>
      <c r="E1544" s="216"/>
      <c r="F1544" s="62">
        <v>1174.06</v>
      </c>
      <c r="G1544" s="456"/>
      <c r="H1544" s="454">
        <f t="shared" si="77"/>
        <v>315.69</v>
      </c>
      <c r="I1544" s="454">
        <f t="shared" si="77"/>
        <v>162.44</v>
      </c>
      <c r="J1544" s="455"/>
      <c r="K1544" s="454" t="e">
        <f>#N/A</f>
        <v>#N/A</v>
      </c>
      <c r="L1544" s="455"/>
      <c r="M1544" s="454" t="e">
        <f>#N/A</f>
        <v>#N/A</v>
      </c>
    </row>
    <row r="1545" spans="1:13" ht="15.5">
      <c r="A1545" s="253" t="s">
        <v>2629</v>
      </c>
      <c r="B1545" s="64" t="s">
        <v>2528</v>
      </c>
      <c r="C1545" s="138" t="s">
        <v>2529</v>
      </c>
      <c r="D1545" s="254"/>
      <c r="E1545" s="139"/>
      <c r="F1545" s="67">
        <v>2062.83</v>
      </c>
      <c r="G1545" s="456"/>
      <c r="H1545" s="454">
        <f t="shared" si="77"/>
        <v>554.66999999999996</v>
      </c>
      <c r="I1545" s="454">
        <f t="shared" si="77"/>
        <v>285.42</v>
      </c>
      <c r="J1545" s="455"/>
      <c r="K1545" s="454" t="e">
        <f>#N/A</f>
        <v>#N/A</v>
      </c>
      <c r="L1545" s="455"/>
      <c r="M1545" s="454" t="e">
        <f>#N/A</f>
        <v>#N/A</v>
      </c>
    </row>
    <row r="1546" spans="1:13" ht="15.5">
      <c r="A1546" s="255"/>
      <c r="B1546" s="96" t="s">
        <v>2532</v>
      </c>
      <c r="C1546" s="181" t="s">
        <v>2533</v>
      </c>
      <c r="D1546" s="256"/>
      <c r="E1546" s="267"/>
      <c r="F1546" s="126">
        <v>2062.83</v>
      </c>
      <c r="G1546" s="456"/>
      <c r="H1546" s="454">
        <f t="shared" si="77"/>
        <v>554.66999999999996</v>
      </c>
      <c r="I1546" s="454">
        <f t="shared" si="77"/>
        <v>285.42</v>
      </c>
      <c r="J1546" s="455"/>
      <c r="K1546" s="454" t="e">
        <f>#N/A</f>
        <v>#N/A</v>
      </c>
      <c r="L1546" s="455"/>
      <c r="M1546" s="454" t="e">
        <f>#N/A</f>
        <v>#N/A</v>
      </c>
    </row>
    <row r="1547" spans="1:13" ht="15.5">
      <c r="A1547" s="214" t="s">
        <v>2630</v>
      </c>
      <c r="B1547" s="64" t="s">
        <v>2535</v>
      </c>
      <c r="C1547" s="65" t="s">
        <v>2536</v>
      </c>
      <c r="D1547" s="208"/>
      <c r="E1547" s="217"/>
      <c r="F1547" s="67">
        <v>1513.34</v>
      </c>
      <c r="G1547" s="456"/>
      <c r="H1547" s="454">
        <f t="shared" si="77"/>
        <v>406.92</v>
      </c>
      <c r="I1547" s="454">
        <f t="shared" si="77"/>
        <v>209.39</v>
      </c>
      <c r="J1547" s="455"/>
      <c r="K1547" s="454" t="e">
        <f>#N/A</f>
        <v>#N/A</v>
      </c>
      <c r="L1547" s="455"/>
      <c r="M1547" s="454" t="e">
        <f>#N/A</f>
        <v>#N/A</v>
      </c>
    </row>
    <row r="1548" spans="1:13" ht="15.5">
      <c r="A1548" s="121"/>
      <c r="B1548" s="96" t="s">
        <v>2539</v>
      </c>
      <c r="C1548" s="97" t="s">
        <v>2540</v>
      </c>
      <c r="D1548" s="98"/>
      <c r="E1548" s="215"/>
      <c r="F1548" s="99">
        <v>1513.34</v>
      </c>
      <c r="G1548" s="456"/>
      <c r="H1548" s="454">
        <f t="shared" si="77"/>
        <v>406.92</v>
      </c>
      <c r="I1548" s="454">
        <f t="shared" si="77"/>
        <v>209.39</v>
      </c>
      <c r="J1548" s="455"/>
      <c r="K1548" s="454" t="e">
        <f>#N/A</f>
        <v>#N/A</v>
      </c>
      <c r="L1548" s="455"/>
      <c r="M1548" s="454" t="e">
        <f>#N/A</f>
        <v>#N/A</v>
      </c>
    </row>
    <row r="1549" spans="1:13" ht="15.5">
      <c r="A1549" s="214" t="s">
        <v>2631</v>
      </c>
      <c r="B1549" s="64" t="s">
        <v>2542</v>
      </c>
      <c r="C1549" s="65" t="s">
        <v>2543</v>
      </c>
      <c r="D1549" s="208"/>
      <c r="E1549" s="217"/>
      <c r="F1549" s="67">
        <v>1324.74</v>
      </c>
      <c r="G1549" s="456"/>
      <c r="H1549" s="454">
        <f t="shared" si="77"/>
        <v>356.2</v>
      </c>
      <c r="I1549" s="454">
        <f t="shared" si="77"/>
        <v>183.29</v>
      </c>
      <c r="J1549" s="455"/>
      <c r="K1549" s="454" t="e">
        <f>#N/A</f>
        <v>#N/A</v>
      </c>
      <c r="L1549" s="455"/>
      <c r="M1549" s="454" t="e">
        <f>#N/A</f>
        <v>#N/A</v>
      </c>
    </row>
    <row r="1550" spans="1:13" ht="15.5">
      <c r="A1550" s="117"/>
      <c r="B1550" s="43" t="s">
        <v>2546</v>
      </c>
      <c r="C1550" s="44" t="s">
        <v>2545</v>
      </c>
      <c r="D1550" s="48"/>
      <c r="E1550" s="133"/>
      <c r="F1550" s="50">
        <v>1324.74</v>
      </c>
      <c r="G1550" s="456"/>
      <c r="H1550" s="454">
        <f t="shared" si="77"/>
        <v>356.2</v>
      </c>
      <c r="I1550" s="454">
        <f t="shared" si="77"/>
        <v>183.29</v>
      </c>
      <c r="J1550" s="455"/>
      <c r="K1550" s="454" t="e">
        <f>#N/A</f>
        <v>#N/A</v>
      </c>
      <c r="L1550" s="455"/>
      <c r="M1550" s="454" t="e">
        <f>#N/A</f>
        <v>#N/A</v>
      </c>
    </row>
    <row r="1551" spans="1:13" ht="15.5">
      <c r="A1551" s="121"/>
      <c r="B1551" s="96" t="s">
        <v>2546</v>
      </c>
      <c r="C1551" s="97" t="s">
        <v>2547</v>
      </c>
      <c r="D1551" s="98"/>
      <c r="E1551" s="215"/>
      <c r="F1551" s="99">
        <v>1324.74</v>
      </c>
      <c r="G1551" s="456"/>
      <c r="H1551" s="454">
        <f t="shared" si="77"/>
        <v>356.2</v>
      </c>
      <c r="I1551" s="454">
        <f t="shared" si="77"/>
        <v>183.29</v>
      </c>
      <c r="J1551" s="455"/>
      <c r="K1551" s="454" t="e">
        <f>#N/A</f>
        <v>#N/A</v>
      </c>
      <c r="L1551" s="455"/>
      <c r="M1551" s="454" t="e">
        <f>#N/A</f>
        <v>#N/A</v>
      </c>
    </row>
    <row r="1552" spans="1:13" ht="15.5">
      <c r="A1552" s="214" t="s">
        <v>2632</v>
      </c>
      <c r="B1552" s="64" t="s">
        <v>2549</v>
      </c>
      <c r="C1552" s="65" t="s">
        <v>2550</v>
      </c>
      <c r="D1552" s="208"/>
      <c r="E1552" s="217"/>
      <c r="F1552" s="67">
        <v>1476.12</v>
      </c>
      <c r="G1552" s="456"/>
      <c r="H1552" s="454">
        <f t="shared" si="77"/>
        <v>396.91</v>
      </c>
      <c r="I1552" s="454">
        <f t="shared" si="77"/>
        <v>204.24</v>
      </c>
      <c r="J1552" s="455"/>
      <c r="K1552" s="454" t="e">
        <f>#N/A</f>
        <v>#N/A</v>
      </c>
      <c r="L1552" s="455"/>
      <c r="M1552" s="454" t="e">
        <f>#N/A</f>
        <v>#N/A</v>
      </c>
    </row>
    <row r="1553" spans="1:13" ht="15.5">
      <c r="A1553" s="214" t="s">
        <v>2633</v>
      </c>
      <c r="B1553" s="64" t="s">
        <v>2554</v>
      </c>
      <c r="C1553" s="65" t="s">
        <v>2555</v>
      </c>
      <c r="D1553" s="208"/>
      <c r="E1553" s="217"/>
      <c r="F1553" s="67">
        <v>586.74</v>
      </c>
      <c r="G1553" s="456"/>
      <c r="H1553" s="454">
        <f t="shared" si="77"/>
        <v>157.77000000000001</v>
      </c>
      <c r="I1553" s="454">
        <f t="shared" si="77"/>
        <v>81.180000000000007</v>
      </c>
      <c r="J1553" s="455"/>
      <c r="K1553" s="454" t="e">
        <f>#N/A</f>
        <v>#N/A</v>
      </c>
      <c r="L1553" s="455"/>
      <c r="M1553" s="454" t="e">
        <f>#N/A</f>
        <v>#N/A</v>
      </c>
    </row>
    <row r="1554" spans="1:13" ht="15.5">
      <c r="A1554" s="121"/>
      <c r="B1554" s="96" t="s">
        <v>2558</v>
      </c>
      <c r="C1554" s="97" t="s">
        <v>2559</v>
      </c>
      <c r="D1554" s="98"/>
      <c r="E1554" s="215"/>
      <c r="F1554" s="99">
        <v>586.74</v>
      </c>
      <c r="G1554" s="456"/>
      <c r="H1554" s="454">
        <f t="shared" si="77"/>
        <v>157.77000000000001</v>
      </c>
      <c r="I1554" s="454">
        <f t="shared" si="77"/>
        <v>81.180000000000007</v>
      </c>
      <c r="J1554" s="455"/>
      <c r="K1554" s="454" t="e">
        <f>#N/A</f>
        <v>#N/A</v>
      </c>
      <c r="L1554" s="455"/>
      <c r="M1554" s="454" t="e">
        <f>#N/A</f>
        <v>#N/A</v>
      </c>
    </row>
    <row r="1555" spans="1:13" ht="15.5">
      <c r="A1555" s="214" t="s">
        <v>2634</v>
      </c>
      <c r="B1555" s="64" t="s">
        <v>2561</v>
      </c>
      <c r="C1555" s="65" t="s">
        <v>2562</v>
      </c>
      <c r="D1555" s="208"/>
      <c r="E1555" s="217"/>
      <c r="F1555" s="67">
        <v>711.79</v>
      </c>
      <c r="G1555" s="456"/>
      <c r="H1555" s="454">
        <f t="shared" si="77"/>
        <v>191.39</v>
      </c>
      <c r="I1555" s="454">
        <f t="shared" si="77"/>
        <v>98.48</v>
      </c>
      <c r="J1555" s="455"/>
      <c r="K1555" s="454" t="e">
        <f>#N/A</f>
        <v>#N/A</v>
      </c>
      <c r="L1555" s="455"/>
      <c r="M1555" s="454" t="e">
        <f>#N/A</f>
        <v>#N/A</v>
      </c>
    </row>
    <row r="1556" spans="1:13" ht="15.5">
      <c r="A1556" s="121"/>
      <c r="B1556" s="96" t="s">
        <v>2565</v>
      </c>
      <c r="C1556" s="97" t="s">
        <v>2566</v>
      </c>
      <c r="D1556" s="98"/>
      <c r="E1556" s="215"/>
      <c r="F1556" s="99">
        <v>711.79</v>
      </c>
      <c r="G1556" s="456"/>
      <c r="H1556" s="454">
        <f t="shared" si="77"/>
        <v>191.39</v>
      </c>
      <c r="I1556" s="454">
        <f t="shared" si="77"/>
        <v>98.48</v>
      </c>
      <c r="J1556" s="455"/>
      <c r="K1556" s="454" t="e">
        <f>#N/A</f>
        <v>#N/A</v>
      </c>
      <c r="L1556" s="455"/>
      <c r="M1556" s="454" t="e">
        <f>#N/A</f>
        <v>#N/A</v>
      </c>
    </row>
    <row r="1557" spans="1:13" ht="15.5">
      <c r="A1557" s="214" t="s">
        <v>2635</v>
      </c>
      <c r="B1557" s="64" t="s">
        <v>2568</v>
      </c>
      <c r="C1557" s="65" t="s">
        <v>2569</v>
      </c>
      <c r="D1557" s="208"/>
      <c r="E1557" s="217"/>
      <c r="F1557" s="67">
        <v>759.96</v>
      </c>
      <c r="G1557" s="456"/>
      <c r="H1557" s="454">
        <f t="shared" si="77"/>
        <v>204.34</v>
      </c>
      <c r="I1557" s="454">
        <f t="shared" si="77"/>
        <v>105.15</v>
      </c>
      <c r="J1557" s="455"/>
      <c r="K1557" s="454" t="e">
        <f>#N/A</f>
        <v>#N/A</v>
      </c>
      <c r="L1557" s="455"/>
      <c r="M1557" s="454" t="e">
        <f>#N/A</f>
        <v>#N/A</v>
      </c>
    </row>
    <row r="1558" spans="1:13" ht="15.5">
      <c r="A1558" s="214" t="s">
        <v>2636</v>
      </c>
      <c r="B1558" s="64" t="s">
        <v>2575</v>
      </c>
      <c r="C1558" s="65" t="s">
        <v>2576</v>
      </c>
      <c r="D1558" s="208"/>
      <c r="E1558" s="217"/>
      <c r="F1558" s="67">
        <v>1041.8399999999999</v>
      </c>
      <c r="G1558" s="456"/>
      <c r="H1558" s="454">
        <f t="shared" si="77"/>
        <v>280.14</v>
      </c>
      <c r="I1558" s="454">
        <f t="shared" si="77"/>
        <v>144.15</v>
      </c>
      <c r="J1558" s="455"/>
      <c r="K1558" s="454" t="e">
        <f>#N/A</f>
        <v>#N/A</v>
      </c>
      <c r="L1558" s="455"/>
      <c r="M1558" s="454" t="e">
        <f>#N/A</f>
        <v>#N/A</v>
      </c>
    </row>
    <row r="1559" spans="1:13" ht="15.5">
      <c r="A1559" s="121"/>
      <c r="B1559" s="96" t="s">
        <v>2637</v>
      </c>
      <c r="C1559" s="97" t="s">
        <v>2578</v>
      </c>
      <c r="D1559" s="98"/>
      <c r="E1559" s="215"/>
      <c r="F1559" s="99">
        <v>1041.8399999999999</v>
      </c>
      <c r="G1559" s="456"/>
      <c r="H1559" s="454">
        <f t="shared" si="77"/>
        <v>280.14</v>
      </c>
      <c r="I1559" s="454">
        <f t="shared" si="77"/>
        <v>144.15</v>
      </c>
      <c r="J1559" s="455"/>
      <c r="K1559" s="454" t="e">
        <f>#N/A</f>
        <v>#N/A</v>
      </c>
      <c r="L1559" s="455"/>
      <c r="M1559" s="454" t="e">
        <f>#N/A</f>
        <v>#N/A</v>
      </c>
    </row>
    <row r="1560" spans="1:13" ht="15.5">
      <c r="A1560" s="214" t="s">
        <v>2638</v>
      </c>
      <c r="B1560" s="64" t="s">
        <v>2580</v>
      </c>
      <c r="C1560" s="65" t="s">
        <v>2581</v>
      </c>
      <c r="D1560" s="208"/>
      <c r="E1560" s="217"/>
      <c r="F1560" s="67">
        <v>824.54</v>
      </c>
      <c r="G1560" s="456"/>
      <c r="H1560" s="454">
        <f t="shared" si="77"/>
        <v>221.71</v>
      </c>
      <c r="I1560" s="454">
        <f t="shared" si="77"/>
        <v>114.08</v>
      </c>
      <c r="J1560" s="455"/>
      <c r="K1560" s="454" t="e">
        <f>#N/A</f>
        <v>#N/A</v>
      </c>
      <c r="L1560" s="455"/>
      <c r="M1560" s="454" t="e">
        <f>#N/A</f>
        <v>#N/A</v>
      </c>
    </row>
    <row r="1561" spans="1:13" ht="15.5">
      <c r="A1561" s="117"/>
      <c r="B1561" s="52" t="s">
        <v>2584</v>
      </c>
      <c r="C1561" s="53" t="s">
        <v>2585</v>
      </c>
      <c r="D1561" s="61"/>
      <c r="E1561" s="216"/>
      <c r="F1561" s="62">
        <v>824.54</v>
      </c>
      <c r="G1561" s="456"/>
      <c r="H1561" s="454">
        <f t="shared" si="77"/>
        <v>221.71</v>
      </c>
      <c r="I1561" s="454">
        <f t="shared" si="77"/>
        <v>114.08</v>
      </c>
      <c r="J1561" s="455"/>
      <c r="K1561" s="454" t="e">
        <f>#N/A</f>
        <v>#N/A</v>
      </c>
      <c r="L1561" s="455"/>
      <c r="M1561" s="454" t="e">
        <f>#N/A</f>
        <v>#N/A</v>
      </c>
    </row>
    <row r="1562" spans="1:13" ht="15.5">
      <c r="A1562" s="105" t="s">
        <v>2639</v>
      </c>
      <c r="B1562" s="106"/>
      <c r="C1562" s="107"/>
      <c r="D1562" s="108"/>
      <c r="E1562" s="108"/>
      <c r="F1562" s="109"/>
      <c r="G1562" s="456"/>
      <c r="H1562" s="454" t="str">
        <f t="shared" si="77"/>
        <v/>
      </c>
      <c r="I1562" s="454" t="str">
        <f t="shared" si="77"/>
        <v/>
      </c>
      <c r="J1562" s="455"/>
      <c r="K1562" s="454"/>
      <c r="L1562" s="455"/>
      <c r="M1562" s="454"/>
    </row>
    <row r="1563" spans="1:13" ht="15.5">
      <c r="A1563" s="214" t="s">
        <v>2640</v>
      </c>
      <c r="B1563" s="64" t="s">
        <v>2641</v>
      </c>
      <c r="C1563" s="65" t="s">
        <v>2642</v>
      </c>
      <c r="D1563" s="217"/>
      <c r="E1563" s="258"/>
      <c r="F1563" s="239">
        <v>851.17</v>
      </c>
      <c r="G1563" s="456"/>
      <c r="H1563" s="454">
        <f t="shared" ref="H1563:I1582" si="78">IFERROR(IF(ISNUMBER($F1563),ROUND($F1563*H$1,2),""),"N/A")</f>
        <v>228.87</v>
      </c>
      <c r="I1563" s="454">
        <f t="shared" si="78"/>
        <v>117.77</v>
      </c>
      <c r="J1563" s="455"/>
      <c r="K1563" s="454" t="e">
        <f>#N/A</f>
        <v>#N/A</v>
      </c>
      <c r="L1563" s="455"/>
      <c r="M1563" s="454" t="e">
        <f>#N/A</f>
        <v>#N/A</v>
      </c>
    </row>
    <row r="1564" spans="1:13" ht="15.5">
      <c r="A1564" s="117"/>
      <c r="B1564" s="43" t="s">
        <v>2641</v>
      </c>
      <c r="C1564" s="44" t="s">
        <v>2643</v>
      </c>
      <c r="D1564" s="45"/>
      <c r="E1564" s="133"/>
      <c r="F1564" s="50">
        <v>851.17</v>
      </c>
      <c r="G1564" s="456"/>
      <c r="H1564" s="454">
        <f t="shared" si="78"/>
        <v>228.87</v>
      </c>
      <c r="I1564" s="454">
        <f t="shared" si="78"/>
        <v>117.77</v>
      </c>
      <c r="J1564" s="455"/>
      <c r="K1564" s="454" t="e">
        <f>#N/A</f>
        <v>#N/A</v>
      </c>
      <c r="L1564" s="455"/>
      <c r="M1564" s="454" t="e">
        <f>#N/A</f>
        <v>#N/A</v>
      </c>
    </row>
    <row r="1565" spans="1:13" ht="15.5">
      <c r="A1565" s="214" t="s">
        <v>2644</v>
      </c>
      <c r="B1565" s="64" t="s">
        <v>2645</v>
      </c>
      <c r="C1565" s="65" t="s">
        <v>2646</v>
      </c>
      <c r="D1565" s="269"/>
      <c r="E1565" s="217"/>
      <c r="F1565" s="67">
        <v>2307.2199999999998</v>
      </c>
      <c r="G1565" s="456"/>
      <c r="H1565" s="454">
        <f t="shared" si="78"/>
        <v>620.38</v>
      </c>
      <c r="I1565" s="454">
        <f t="shared" si="78"/>
        <v>319.23</v>
      </c>
      <c r="J1565" s="455"/>
      <c r="K1565" s="454" t="e">
        <f>#N/A</f>
        <v>#N/A</v>
      </c>
      <c r="L1565" s="455"/>
      <c r="M1565" s="454" t="e">
        <f>#N/A</f>
        <v>#N/A</v>
      </c>
    </row>
    <row r="1566" spans="1:13" ht="15.5">
      <c r="A1566" s="117"/>
      <c r="B1566" s="43" t="s">
        <v>2645</v>
      </c>
      <c r="C1566" s="44" t="s">
        <v>2647</v>
      </c>
      <c r="D1566" s="45"/>
      <c r="E1566" s="216"/>
      <c r="F1566" s="50">
        <v>2307.2199999999998</v>
      </c>
      <c r="G1566" s="456"/>
      <c r="H1566" s="454">
        <f t="shared" si="78"/>
        <v>620.38</v>
      </c>
      <c r="I1566" s="454">
        <f t="shared" si="78"/>
        <v>319.23</v>
      </c>
      <c r="J1566" s="455"/>
      <c r="K1566" s="454" t="e">
        <f>#N/A</f>
        <v>#N/A</v>
      </c>
      <c r="L1566" s="455"/>
      <c r="M1566" s="454" t="e">
        <f>#N/A</f>
        <v>#N/A</v>
      </c>
    </row>
    <row r="1567" spans="1:13" ht="15.5">
      <c r="A1567" s="117" t="s">
        <v>2648</v>
      </c>
      <c r="B1567" s="37" t="s">
        <v>2649</v>
      </c>
      <c r="C1567" s="38" t="s">
        <v>2650</v>
      </c>
      <c r="D1567" s="270"/>
      <c r="E1567" s="219"/>
      <c r="F1567" s="59">
        <v>3172.56</v>
      </c>
      <c r="G1567" s="456"/>
      <c r="H1567" s="454">
        <f t="shared" si="78"/>
        <v>853.06</v>
      </c>
      <c r="I1567" s="454">
        <f t="shared" si="78"/>
        <v>438.96</v>
      </c>
      <c r="J1567" s="455"/>
      <c r="K1567" s="454" t="e">
        <f>#N/A</f>
        <v>#N/A</v>
      </c>
      <c r="L1567" s="455"/>
      <c r="M1567" s="454" t="e">
        <f>#N/A</f>
        <v>#N/A</v>
      </c>
    </row>
    <row r="1568" spans="1:13" ht="15.5">
      <c r="A1568" s="117"/>
      <c r="B1568" s="43" t="s">
        <v>2649</v>
      </c>
      <c r="C1568" s="44" t="s">
        <v>2651</v>
      </c>
      <c r="D1568" s="45"/>
      <c r="E1568" s="133"/>
      <c r="F1568" s="50">
        <v>3172.56</v>
      </c>
      <c r="G1568" s="456"/>
      <c r="H1568" s="454">
        <f t="shared" si="78"/>
        <v>853.06</v>
      </c>
      <c r="I1568" s="454">
        <f t="shared" si="78"/>
        <v>438.96</v>
      </c>
      <c r="J1568" s="455"/>
      <c r="K1568" s="454" t="e">
        <f>#N/A</f>
        <v>#N/A</v>
      </c>
      <c r="L1568" s="455"/>
      <c r="M1568" s="454" t="e">
        <f>#N/A</f>
        <v>#N/A</v>
      </c>
    </row>
    <row r="1569" spans="1:13" ht="15.5">
      <c r="A1569" s="214" t="s">
        <v>2652</v>
      </c>
      <c r="B1569" s="64" t="s">
        <v>2653</v>
      </c>
      <c r="C1569" s="65" t="s">
        <v>2654</v>
      </c>
      <c r="D1569" s="269"/>
      <c r="E1569" s="217"/>
      <c r="F1569" s="67">
        <v>4537.5200000000004</v>
      </c>
      <c r="G1569" s="456"/>
      <c r="H1569" s="454">
        <f t="shared" si="78"/>
        <v>1220.08</v>
      </c>
      <c r="I1569" s="454">
        <f t="shared" si="78"/>
        <v>627.82000000000005</v>
      </c>
      <c r="J1569" s="455"/>
      <c r="K1569" s="454" t="e">
        <f>#N/A</f>
        <v>#N/A</v>
      </c>
      <c r="L1569" s="455"/>
      <c r="M1569" s="454" t="e">
        <f>#N/A</f>
        <v>#N/A</v>
      </c>
    </row>
    <row r="1570" spans="1:13" ht="15.5">
      <c r="A1570" s="117"/>
      <c r="B1570" s="43" t="s">
        <v>2653</v>
      </c>
      <c r="C1570" s="44" t="s">
        <v>2655</v>
      </c>
      <c r="D1570" s="45"/>
      <c r="E1570" s="216"/>
      <c r="F1570" s="50">
        <v>4537.5200000000004</v>
      </c>
      <c r="G1570" s="456"/>
      <c r="H1570" s="454">
        <f t="shared" si="78"/>
        <v>1220.08</v>
      </c>
      <c r="I1570" s="454">
        <f t="shared" si="78"/>
        <v>627.82000000000005</v>
      </c>
      <c r="J1570" s="455"/>
      <c r="K1570" s="454" t="e">
        <f>#N/A</f>
        <v>#N/A</v>
      </c>
      <c r="L1570" s="455"/>
      <c r="M1570" s="454" t="e">
        <f>#N/A</f>
        <v>#N/A</v>
      </c>
    </row>
    <row r="1571" spans="1:13" ht="15.5">
      <c r="A1571" s="117" t="s">
        <v>2656</v>
      </c>
      <c r="B1571" s="37" t="s">
        <v>2657</v>
      </c>
      <c r="C1571" s="38" t="s">
        <v>2658</v>
      </c>
      <c r="D1571" s="270"/>
      <c r="E1571" s="219"/>
      <c r="F1571" s="59">
        <v>6447.53</v>
      </c>
      <c r="G1571" s="456"/>
      <c r="H1571" s="454">
        <f t="shared" si="78"/>
        <v>1733.65</v>
      </c>
      <c r="I1571" s="454">
        <f t="shared" si="78"/>
        <v>892.09</v>
      </c>
      <c r="J1571" s="455"/>
      <c r="K1571" s="454" t="e">
        <f>#N/A</f>
        <v>#N/A</v>
      </c>
      <c r="L1571" s="455"/>
      <c r="M1571" s="454" t="e">
        <f>#N/A</f>
        <v>#N/A</v>
      </c>
    </row>
    <row r="1572" spans="1:13" ht="15.5">
      <c r="A1572" s="117"/>
      <c r="B1572" s="43" t="s">
        <v>2657</v>
      </c>
      <c r="C1572" s="44" t="s">
        <v>2659</v>
      </c>
      <c r="D1572" s="45"/>
      <c r="E1572" s="133"/>
      <c r="F1572" s="50">
        <v>6447.53</v>
      </c>
      <c r="G1572" s="456"/>
      <c r="H1572" s="454">
        <f t="shared" si="78"/>
        <v>1733.65</v>
      </c>
      <c r="I1572" s="454">
        <f t="shared" si="78"/>
        <v>892.09</v>
      </c>
      <c r="J1572" s="455"/>
      <c r="K1572" s="454" t="e">
        <f>#N/A</f>
        <v>#N/A</v>
      </c>
      <c r="L1572" s="455"/>
      <c r="M1572" s="454" t="e">
        <f>#N/A</f>
        <v>#N/A</v>
      </c>
    </row>
    <row r="1573" spans="1:13" ht="15.5">
      <c r="A1573" s="214" t="s">
        <v>2660</v>
      </c>
      <c r="B1573" s="64" t="s">
        <v>2661</v>
      </c>
      <c r="C1573" s="65" t="s">
        <v>2662</v>
      </c>
      <c r="D1573" s="269"/>
      <c r="E1573" s="217"/>
      <c r="F1573" s="67">
        <v>8614.64</v>
      </c>
      <c r="G1573" s="456"/>
      <c r="H1573" s="454">
        <f t="shared" si="78"/>
        <v>2316.36</v>
      </c>
      <c r="I1573" s="454">
        <f t="shared" si="78"/>
        <v>1191.93</v>
      </c>
      <c r="J1573" s="455"/>
      <c r="K1573" s="454" t="e">
        <f>#N/A</f>
        <v>#N/A</v>
      </c>
      <c r="L1573" s="455"/>
      <c r="M1573" s="454" t="e">
        <f>#N/A</f>
        <v>#N/A</v>
      </c>
    </row>
    <row r="1574" spans="1:13" ht="15.5">
      <c r="A1574" s="117"/>
      <c r="B1574" s="43" t="s">
        <v>2661</v>
      </c>
      <c r="C1574" s="44" t="s">
        <v>2663</v>
      </c>
      <c r="D1574" s="45"/>
      <c r="E1574" s="133"/>
      <c r="F1574" s="50">
        <v>8614.64</v>
      </c>
      <c r="G1574" s="456"/>
      <c r="H1574" s="454">
        <f t="shared" si="78"/>
        <v>2316.36</v>
      </c>
      <c r="I1574" s="454">
        <f t="shared" si="78"/>
        <v>1191.93</v>
      </c>
      <c r="J1574" s="455"/>
      <c r="K1574" s="454" t="e">
        <f>#N/A</f>
        <v>#N/A</v>
      </c>
      <c r="L1574" s="455"/>
      <c r="M1574" s="454" t="e">
        <f>#N/A</f>
        <v>#N/A</v>
      </c>
    </row>
    <row r="1575" spans="1:13" ht="15.5">
      <c r="A1575" s="117" t="s">
        <v>2664</v>
      </c>
      <c r="B1575" s="37" t="s">
        <v>2665</v>
      </c>
      <c r="C1575" s="38" t="s">
        <v>2666</v>
      </c>
      <c r="D1575" s="270"/>
      <c r="E1575" s="219"/>
      <c r="F1575" s="59">
        <v>7041.33</v>
      </c>
      <c r="G1575" s="456"/>
      <c r="H1575" s="454">
        <f t="shared" si="78"/>
        <v>1893.32</v>
      </c>
      <c r="I1575" s="454">
        <f t="shared" si="78"/>
        <v>974.25</v>
      </c>
      <c r="J1575" s="455"/>
      <c r="K1575" s="454" t="e">
        <f>#N/A</f>
        <v>#N/A</v>
      </c>
      <c r="L1575" s="455"/>
      <c r="M1575" s="454" t="e">
        <f>#N/A</f>
        <v>#N/A</v>
      </c>
    </row>
    <row r="1576" spans="1:13" ht="15.5">
      <c r="A1576" s="117"/>
      <c r="B1576" s="43" t="s">
        <v>2665</v>
      </c>
      <c r="C1576" s="44" t="s">
        <v>2667</v>
      </c>
      <c r="D1576" s="45"/>
      <c r="E1576" s="133"/>
      <c r="F1576" s="50">
        <v>7041.33</v>
      </c>
      <c r="G1576" s="456"/>
      <c r="H1576" s="454">
        <f t="shared" si="78"/>
        <v>1893.32</v>
      </c>
      <c r="I1576" s="454">
        <f t="shared" si="78"/>
        <v>974.25</v>
      </c>
      <c r="J1576" s="455"/>
      <c r="K1576" s="454" t="e">
        <f>#N/A</f>
        <v>#N/A</v>
      </c>
      <c r="L1576" s="455"/>
      <c r="M1576" s="454" t="e">
        <f>#N/A</f>
        <v>#N/A</v>
      </c>
    </row>
    <row r="1577" spans="1:13" ht="15.5">
      <c r="A1577" s="214" t="s">
        <v>2668</v>
      </c>
      <c r="B1577" s="64" t="s">
        <v>2669</v>
      </c>
      <c r="C1577" s="65" t="s">
        <v>2670</v>
      </c>
      <c r="D1577" s="269"/>
      <c r="E1577" s="217"/>
      <c r="F1577" s="67">
        <v>4442.8999999999996</v>
      </c>
      <c r="G1577" s="456"/>
      <c r="H1577" s="454">
        <f t="shared" si="78"/>
        <v>1194.6300000000001</v>
      </c>
      <c r="I1577" s="454">
        <f t="shared" si="78"/>
        <v>614.72</v>
      </c>
      <c r="J1577" s="455"/>
      <c r="K1577" s="454" t="e">
        <f>#N/A</f>
        <v>#N/A</v>
      </c>
      <c r="L1577" s="455"/>
      <c r="M1577" s="454" t="e">
        <f>#N/A</f>
        <v>#N/A</v>
      </c>
    </row>
    <row r="1578" spans="1:13" ht="15.5">
      <c r="A1578" s="117"/>
      <c r="B1578" s="43" t="s">
        <v>2669</v>
      </c>
      <c r="C1578" s="44" t="s">
        <v>2671</v>
      </c>
      <c r="D1578" s="45"/>
      <c r="E1578" s="133"/>
      <c r="F1578" s="50">
        <v>4442.8999999999996</v>
      </c>
      <c r="G1578" s="456"/>
      <c r="H1578" s="454">
        <f t="shared" si="78"/>
        <v>1194.6300000000001</v>
      </c>
      <c r="I1578" s="454">
        <f t="shared" si="78"/>
        <v>614.72</v>
      </c>
      <c r="J1578" s="455"/>
      <c r="K1578" s="454" t="e">
        <f>#N/A</f>
        <v>#N/A</v>
      </c>
      <c r="L1578" s="455"/>
      <c r="M1578" s="454" t="e">
        <f>#N/A</f>
        <v>#N/A</v>
      </c>
    </row>
    <row r="1579" spans="1:13" ht="15.5">
      <c r="A1579" s="117" t="s">
        <v>2672</v>
      </c>
      <c r="B1579" s="37" t="s">
        <v>2673</v>
      </c>
      <c r="C1579" s="38" t="s">
        <v>2674</v>
      </c>
      <c r="D1579" s="270"/>
      <c r="E1579" s="219"/>
      <c r="F1579" s="59">
        <v>1886.03</v>
      </c>
      <c r="G1579" s="456"/>
      <c r="H1579" s="454">
        <f t="shared" si="78"/>
        <v>507.13</v>
      </c>
      <c r="I1579" s="454">
        <f t="shared" si="78"/>
        <v>260.95</v>
      </c>
      <c r="J1579" s="455"/>
      <c r="K1579" s="454" t="e">
        <f>#N/A</f>
        <v>#N/A</v>
      </c>
      <c r="L1579" s="455"/>
      <c r="M1579" s="454" t="e">
        <f>#N/A</f>
        <v>#N/A</v>
      </c>
    </row>
    <row r="1580" spans="1:13" ht="15.5">
      <c r="A1580" s="117"/>
      <c r="B1580" s="43" t="s">
        <v>2673</v>
      </c>
      <c r="C1580" s="44" t="s">
        <v>2675</v>
      </c>
      <c r="D1580" s="45"/>
      <c r="E1580" s="133"/>
      <c r="F1580" s="50">
        <v>1886.03</v>
      </c>
      <c r="G1580" s="456"/>
      <c r="H1580" s="454">
        <f t="shared" si="78"/>
        <v>507.13</v>
      </c>
      <c r="I1580" s="454">
        <f t="shared" si="78"/>
        <v>260.95</v>
      </c>
      <c r="J1580" s="455"/>
      <c r="K1580" s="454" t="e">
        <f>#N/A</f>
        <v>#N/A</v>
      </c>
      <c r="L1580" s="455"/>
      <c r="M1580" s="454" t="e">
        <f>#N/A</f>
        <v>#N/A</v>
      </c>
    </row>
    <row r="1581" spans="1:13" ht="15.5">
      <c r="A1581" s="235" t="s">
        <v>2676</v>
      </c>
      <c r="B1581" s="64" t="s">
        <v>2677</v>
      </c>
      <c r="C1581" s="65" t="s">
        <v>2678</v>
      </c>
      <c r="D1581" s="217"/>
      <c r="E1581" s="217"/>
      <c r="F1581" s="67">
        <v>6317.91</v>
      </c>
      <c r="G1581" s="456"/>
      <c r="H1581" s="454">
        <f t="shared" si="78"/>
        <v>1698.8</v>
      </c>
      <c r="I1581" s="454">
        <f t="shared" si="78"/>
        <v>874.15</v>
      </c>
      <c r="J1581" s="455"/>
      <c r="K1581" s="454" t="e">
        <f>#N/A</f>
        <v>#N/A</v>
      </c>
      <c r="L1581" s="455"/>
      <c r="M1581" s="454" t="e">
        <f>#N/A</f>
        <v>#N/A</v>
      </c>
    </row>
    <row r="1582" spans="1:13" ht="15.5">
      <c r="A1582" s="95"/>
      <c r="B1582" s="96" t="s">
        <v>2679</v>
      </c>
      <c r="C1582" s="97" t="s">
        <v>2680</v>
      </c>
      <c r="D1582" s="98"/>
      <c r="E1582" s="215"/>
      <c r="F1582" s="99">
        <v>6317.91</v>
      </c>
      <c r="G1582" s="456"/>
      <c r="H1582" s="454">
        <f t="shared" si="78"/>
        <v>1698.8</v>
      </c>
      <c r="I1582" s="454">
        <f t="shared" si="78"/>
        <v>874.15</v>
      </c>
      <c r="J1582" s="455"/>
      <c r="K1582" s="454" t="e">
        <f>#N/A</f>
        <v>#N/A</v>
      </c>
      <c r="L1582" s="455"/>
      <c r="M1582" s="454" t="e">
        <f>#N/A</f>
        <v>#N/A</v>
      </c>
    </row>
    <row r="1583" spans="1:13" ht="15.5">
      <c r="A1583" s="120" t="s">
        <v>2681</v>
      </c>
      <c r="B1583" s="37" t="s">
        <v>2682</v>
      </c>
      <c r="C1583" s="38" t="s">
        <v>2683</v>
      </c>
      <c r="D1583" s="270"/>
      <c r="E1583" s="219"/>
      <c r="F1583" s="59">
        <v>6457.92</v>
      </c>
      <c r="G1583" s="456"/>
      <c r="H1583" s="454">
        <f t="shared" ref="H1583:I1602" si="79">IFERROR(IF(ISNUMBER($F1583),ROUND($F1583*H$1,2),""),"N/A")</f>
        <v>1736.45</v>
      </c>
      <c r="I1583" s="454">
        <f t="shared" si="79"/>
        <v>893.52</v>
      </c>
      <c r="J1583" s="455"/>
      <c r="K1583" s="454" t="e">
        <f>#N/A</f>
        <v>#N/A</v>
      </c>
      <c r="L1583" s="455"/>
      <c r="M1583" s="454" t="e">
        <f>#N/A</f>
        <v>#N/A</v>
      </c>
    </row>
    <row r="1584" spans="1:13" ht="15.5">
      <c r="A1584" s="120"/>
      <c r="B1584" s="43" t="s">
        <v>2684</v>
      </c>
      <c r="C1584" s="134" t="s">
        <v>2685</v>
      </c>
      <c r="D1584" s="271"/>
      <c r="E1584" s="133"/>
      <c r="F1584" s="50">
        <v>6457.92</v>
      </c>
      <c r="G1584" s="456"/>
      <c r="H1584" s="454">
        <f t="shared" si="79"/>
        <v>1736.45</v>
      </c>
      <c r="I1584" s="454">
        <f t="shared" si="79"/>
        <v>893.52</v>
      </c>
      <c r="J1584" s="455"/>
      <c r="K1584" s="454" t="e">
        <f>#N/A</f>
        <v>#N/A</v>
      </c>
      <c r="L1584" s="455"/>
      <c r="M1584" s="454" t="e">
        <f>#N/A</f>
        <v>#N/A</v>
      </c>
    </row>
    <row r="1585" spans="1:13" ht="15.5">
      <c r="A1585" s="214" t="s">
        <v>2686</v>
      </c>
      <c r="B1585" s="64" t="s">
        <v>2687</v>
      </c>
      <c r="C1585" s="65" t="s">
        <v>2688</v>
      </c>
      <c r="D1585" s="209"/>
      <c r="E1585" s="217"/>
      <c r="F1585" s="67">
        <v>7551.69</v>
      </c>
      <c r="G1585" s="456"/>
      <c r="H1585" s="454">
        <f t="shared" si="79"/>
        <v>2030.55</v>
      </c>
      <c r="I1585" s="454">
        <f t="shared" si="79"/>
        <v>1044.8599999999999</v>
      </c>
      <c r="J1585" s="455"/>
      <c r="K1585" s="454" t="e">
        <f>#N/A</f>
        <v>#N/A</v>
      </c>
      <c r="L1585" s="455"/>
      <c r="M1585" s="454" t="e">
        <f>#N/A</f>
        <v>#N/A</v>
      </c>
    </row>
    <row r="1586" spans="1:13" ht="15.5">
      <c r="A1586" s="121"/>
      <c r="B1586" s="96" t="s">
        <v>2689</v>
      </c>
      <c r="C1586" s="97" t="s">
        <v>2690</v>
      </c>
      <c r="D1586" s="272"/>
      <c r="E1586" s="215"/>
      <c r="F1586" s="99">
        <v>7551.69</v>
      </c>
      <c r="G1586" s="456"/>
      <c r="H1586" s="454">
        <f t="shared" si="79"/>
        <v>2030.55</v>
      </c>
      <c r="I1586" s="454">
        <f t="shared" si="79"/>
        <v>1044.8599999999999</v>
      </c>
      <c r="J1586" s="455"/>
      <c r="K1586" s="454" t="e">
        <f>#N/A</f>
        <v>#N/A</v>
      </c>
      <c r="L1586" s="455"/>
      <c r="M1586" s="454" t="e">
        <f>#N/A</f>
        <v>#N/A</v>
      </c>
    </row>
    <row r="1587" spans="1:13" ht="15.5">
      <c r="A1587" s="120" t="s">
        <v>2691</v>
      </c>
      <c r="B1587" s="37" t="s">
        <v>2692</v>
      </c>
      <c r="C1587" s="38" t="s">
        <v>2693</v>
      </c>
      <c r="D1587" s="270"/>
      <c r="E1587" s="219"/>
      <c r="F1587" s="59">
        <v>1450.05</v>
      </c>
      <c r="G1587" s="456"/>
      <c r="H1587" s="454">
        <f t="shared" si="79"/>
        <v>389.9</v>
      </c>
      <c r="I1587" s="454">
        <f t="shared" si="79"/>
        <v>200.63</v>
      </c>
      <c r="J1587" s="455"/>
      <c r="K1587" s="454" t="e">
        <f>#N/A</f>
        <v>#N/A</v>
      </c>
      <c r="L1587" s="455"/>
      <c r="M1587" s="454" t="e">
        <f>#N/A</f>
        <v>#N/A</v>
      </c>
    </row>
    <row r="1588" spans="1:13" ht="15.5">
      <c r="A1588" s="120"/>
      <c r="B1588" s="43" t="s">
        <v>2694</v>
      </c>
      <c r="C1588" s="44" t="s">
        <v>2695</v>
      </c>
      <c r="D1588" s="45"/>
      <c r="E1588" s="133"/>
      <c r="F1588" s="50">
        <v>1450.05</v>
      </c>
      <c r="G1588" s="456"/>
      <c r="H1588" s="454">
        <f t="shared" si="79"/>
        <v>389.9</v>
      </c>
      <c r="I1588" s="454">
        <f t="shared" si="79"/>
        <v>200.63</v>
      </c>
      <c r="J1588" s="455"/>
      <c r="K1588" s="454" t="e">
        <f>#N/A</f>
        <v>#N/A</v>
      </c>
      <c r="L1588" s="455"/>
      <c r="M1588" s="454" t="e">
        <f>#N/A</f>
        <v>#N/A</v>
      </c>
    </row>
    <row r="1589" spans="1:13" ht="15.5">
      <c r="A1589" s="235" t="s">
        <v>2696</v>
      </c>
      <c r="B1589" s="64" t="s">
        <v>2697</v>
      </c>
      <c r="C1589" s="65" t="s">
        <v>2698</v>
      </c>
      <c r="D1589" s="217"/>
      <c r="E1589" s="217"/>
      <c r="F1589" s="67">
        <v>4371.63</v>
      </c>
      <c r="G1589" s="456"/>
      <c r="H1589" s="454">
        <f t="shared" si="79"/>
        <v>1175.47</v>
      </c>
      <c r="I1589" s="454">
        <f t="shared" si="79"/>
        <v>604.86</v>
      </c>
      <c r="J1589" s="455"/>
      <c r="K1589" s="454" t="e">
        <f>#N/A</f>
        <v>#N/A</v>
      </c>
      <c r="L1589" s="455"/>
      <c r="M1589" s="454" t="e">
        <f>#N/A</f>
        <v>#N/A</v>
      </c>
    </row>
    <row r="1590" spans="1:13" ht="15.5">
      <c r="A1590" s="120"/>
      <c r="B1590" s="43" t="s">
        <v>2699</v>
      </c>
      <c r="C1590" s="44" t="s">
        <v>2700</v>
      </c>
      <c r="D1590" s="133"/>
      <c r="E1590" s="133"/>
      <c r="F1590" s="50">
        <v>4371.63</v>
      </c>
      <c r="G1590" s="456"/>
      <c r="H1590" s="454">
        <f t="shared" si="79"/>
        <v>1175.47</v>
      </c>
      <c r="I1590" s="454">
        <f t="shared" si="79"/>
        <v>604.86</v>
      </c>
      <c r="J1590" s="455"/>
      <c r="K1590" s="454" t="e">
        <f>#N/A</f>
        <v>#N/A</v>
      </c>
      <c r="L1590" s="455"/>
      <c r="M1590" s="454" t="e">
        <f>#N/A</f>
        <v>#N/A</v>
      </c>
    </row>
    <row r="1591" spans="1:13" ht="15.5">
      <c r="A1591" s="120" t="s">
        <v>2701</v>
      </c>
      <c r="B1591" s="37" t="s">
        <v>2702</v>
      </c>
      <c r="C1591" s="38" t="s">
        <v>2703</v>
      </c>
      <c r="D1591" s="273"/>
      <c r="E1591" s="219"/>
      <c r="F1591" s="59">
        <v>3699.57</v>
      </c>
      <c r="G1591" s="456"/>
      <c r="H1591" s="454">
        <f t="shared" si="79"/>
        <v>994.76</v>
      </c>
      <c r="I1591" s="454">
        <f t="shared" si="79"/>
        <v>511.88</v>
      </c>
      <c r="J1591" s="455"/>
      <c r="K1591" s="454" t="e">
        <f>#N/A</f>
        <v>#N/A</v>
      </c>
      <c r="L1591" s="455"/>
      <c r="M1591" s="454" t="e">
        <f>#N/A</f>
        <v>#N/A</v>
      </c>
    </row>
    <row r="1592" spans="1:13" ht="15.5">
      <c r="A1592" s="120"/>
      <c r="B1592" s="43" t="s">
        <v>2704</v>
      </c>
      <c r="C1592" s="44" t="s">
        <v>2705</v>
      </c>
      <c r="D1592" s="271"/>
      <c r="E1592" s="133"/>
      <c r="F1592" s="50">
        <v>3699.57</v>
      </c>
      <c r="G1592" s="456"/>
      <c r="H1592" s="454">
        <f t="shared" si="79"/>
        <v>994.76</v>
      </c>
      <c r="I1592" s="454">
        <f t="shared" si="79"/>
        <v>511.88</v>
      </c>
      <c r="J1592" s="455"/>
      <c r="K1592" s="454" t="e">
        <f>#N/A</f>
        <v>#N/A</v>
      </c>
      <c r="L1592" s="455"/>
      <c r="M1592" s="454" t="e">
        <f>#N/A</f>
        <v>#N/A</v>
      </c>
    </row>
    <row r="1593" spans="1:13" ht="15.5">
      <c r="A1593" s="235" t="s">
        <v>2706</v>
      </c>
      <c r="B1593" s="64" t="s">
        <v>2707</v>
      </c>
      <c r="C1593" s="65" t="s">
        <v>2708</v>
      </c>
      <c r="D1593" s="217"/>
      <c r="E1593" s="217"/>
      <c r="F1593" s="67">
        <v>2393.11</v>
      </c>
      <c r="G1593" s="456"/>
      <c r="H1593" s="454">
        <f t="shared" si="79"/>
        <v>643.47</v>
      </c>
      <c r="I1593" s="454">
        <f t="shared" si="79"/>
        <v>331.11</v>
      </c>
      <c r="J1593" s="455"/>
      <c r="K1593" s="454" t="e">
        <f>#N/A</f>
        <v>#N/A</v>
      </c>
      <c r="L1593" s="455"/>
      <c r="M1593" s="454" t="e">
        <f>#N/A</f>
        <v>#N/A</v>
      </c>
    </row>
    <row r="1594" spans="1:13" ht="15.5">
      <c r="A1594" s="120"/>
      <c r="B1594" s="52" t="s">
        <v>2709</v>
      </c>
      <c r="C1594" s="53" t="s">
        <v>2710</v>
      </c>
      <c r="D1594" s="61"/>
      <c r="E1594" s="133"/>
      <c r="F1594" s="50">
        <v>2393.11</v>
      </c>
      <c r="G1594" s="456"/>
      <c r="H1594" s="454">
        <f t="shared" si="79"/>
        <v>643.47</v>
      </c>
      <c r="I1594" s="454">
        <f t="shared" si="79"/>
        <v>331.11</v>
      </c>
      <c r="J1594" s="455"/>
      <c r="K1594" s="454" t="e">
        <f>#N/A</f>
        <v>#N/A</v>
      </c>
      <c r="L1594" s="455"/>
      <c r="M1594" s="454" t="e">
        <f>#N/A</f>
        <v>#N/A</v>
      </c>
    </row>
    <row r="1595" spans="1:13" ht="15.5">
      <c r="A1595" s="120" t="s">
        <v>2711</v>
      </c>
      <c r="B1595" s="37" t="s">
        <v>2712</v>
      </c>
      <c r="C1595" s="38" t="s">
        <v>2713</v>
      </c>
      <c r="D1595" s="270"/>
      <c r="E1595" s="219"/>
      <c r="F1595" s="59">
        <v>2275.81</v>
      </c>
      <c r="G1595" s="456"/>
      <c r="H1595" s="454">
        <f t="shared" si="79"/>
        <v>611.92999999999995</v>
      </c>
      <c r="I1595" s="454">
        <f t="shared" si="79"/>
        <v>314.88</v>
      </c>
      <c r="J1595" s="455"/>
      <c r="K1595" s="454" t="e">
        <f>#N/A</f>
        <v>#N/A</v>
      </c>
      <c r="L1595" s="455"/>
      <c r="M1595" s="454" t="e">
        <f>#N/A</f>
        <v>#N/A</v>
      </c>
    </row>
    <row r="1596" spans="1:13" ht="15.5">
      <c r="A1596" s="95"/>
      <c r="B1596" s="96" t="s">
        <v>2714</v>
      </c>
      <c r="C1596" s="97" t="s">
        <v>2715</v>
      </c>
      <c r="D1596" s="215"/>
      <c r="E1596" s="262"/>
      <c r="F1596" s="126">
        <v>2275.81</v>
      </c>
      <c r="G1596" s="456"/>
      <c r="H1596" s="454">
        <f t="shared" si="79"/>
        <v>611.92999999999995</v>
      </c>
      <c r="I1596" s="454">
        <f t="shared" si="79"/>
        <v>314.88</v>
      </c>
      <c r="J1596" s="455"/>
      <c r="K1596" s="454" t="e">
        <f>#N/A</f>
        <v>#N/A</v>
      </c>
      <c r="L1596" s="455"/>
      <c r="M1596" s="454" t="e">
        <f>#N/A</f>
        <v>#N/A</v>
      </c>
    </row>
    <row r="1597" spans="1:13" ht="15.5">
      <c r="A1597" s="100"/>
      <c r="B1597" s="101"/>
      <c r="C1597" s="102"/>
      <c r="D1597" s="103"/>
      <c r="E1597" s="274"/>
      <c r="F1597" s="104"/>
      <c r="G1597" s="456"/>
      <c r="H1597" s="454" t="str">
        <f t="shared" si="79"/>
        <v/>
      </c>
      <c r="I1597" s="454" t="str">
        <f t="shared" si="79"/>
        <v/>
      </c>
      <c r="J1597" s="455"/>
      <c r="K1597" s="454"/>
      <c r="L1597" s="455"/>
      <c r="M1597" s="454"/>
    </row>
    <row r="1598" spans="1:13" ht="15.5">
      <c r="A1598" s="105" t="s">
        <v>2716</v>
      </c>
      <c r="B1598" s="106"/>
      <c r="C1598" s="107"/>
      <c r="D1598" s="108"/>
      <c r="E1598" s="108"/>
      <c r="F1598" s="109"/>
      <c r="G1598" s="456"/>
      <c r="H1598" s="454" t="str">
        <f t="shared" si="79"/>
        <v/>
      </c>
      <c r="I1598" s="454" t="str">
        <f t="shared" si="79"/>
        <v/>
      </c>
      <c r="J1598" s="455"/>
      <c r="K1598" s="454"/>
      <c r="L1598" s="455"/>
      <c r="M1598" s="454"/>
    </row>
    <row r="1599" spans="1:13" ht="15.5">
      <c r="A1599" s="275" t="s">
        <v>2717</v>
      </c>
      <c r="B1599" s="64" t="s">
        <v>2368</v>
      </c>
      <c r="C1599" s="221" t="s">
        <v>2718</v>
      </c>
      <c r="D1599" s="217"/>
      <c r="E1599" s="258"/>
      <c r="F1599" s="239">
        <v>15697.16</v>
      </c>
      <c r="G1599" s="456"/>
      <c r="H1599" s="454">
        <f t="shared" si="79"/>
        <v>4220.75</v>
      </c>
      <c r="I1599" s="454">
        <f t="shared" si="79"/>
        <v>2171.87</v>
      </c>
      <c r="J1599" s="455"/>
      <c r="K1599" s="454" t="e">
        <f>#N/A</f>
        <v>#N/A</v>
      </c>
      <c r="L1599" s="455"/>
      <c r="M1599" s="454" t="e">
        <f>#N/A</f>
        <v>#N/A</v>
      </c>
    </row>
    <row r="1600" spans="1:13" ht="15.5">
      <c r="A1600" s="193"/>
      <c r="B1600" s="222" t="s">
        <v>2370</v>
      </c>
      <c r="C1600" s="53" t="s">
        <v>2719</v>
      </c>
      <c r="D1600" s="54"/>
      <c r="E1600" s="216"/>
      <c r="F1600" s="62">
        <v>15697.16</v>
      </c>
      <c r="G1600" s="456"/>
      <c r="H1600" s="454">
        <f t="shared" si="79"/>
        <v>4220.75</v>
      </c>
      <c r="I1600" s="454">
        <f t="shared" si="79"/>
        <v>2171.87</v>
      </c>
      <c r="J1600" s="455"/>
      <c r="K1600" s="454" t="e">
        <f>#N/A</f>
        <v>#N/A</v>
      </c>
      <c r="L1600" s="455"/>
      <c r="M1600" s="454" t="e">
        <f>#N/A</f>
        <v>#N/A</v>
      </c>
    </row>
    <row r="1601" spans="1:13" ht="15.5">
      <c r="A1601" s="235" t="s">
        <v>2720</v>
      </c>
      <c r="B1601" s="64" t="s">
        <v>2373</v>
      </c>
      <c r="C1601" s="65" t="s">
        <v>2721</v>
      </c>
      <c r="D1601" s="208"/>
      <c r="E1601" s="217"/>
      <c r="F1601" s="67">
        <v>12676.52</v>
      </c>
      <c r="G1601" s="456"/>
      <c r="H1601" s="454">
        <f t="shared" si="79"/>
        <v>3408.54</v>
      </c>
      <c r="I1601" s="454">
        <f t="shared" si="79"/>
        <v>1753.94</v>
      </c>
      <c r="J1601" s="455"/>
      <c r="K1601" s="454" t="e">
        <f>#N/A</f>
        <v>#N/A</v>
      </c>
      <c r="L1601" s="455"/>
      <c r="M1601" s="454" t="e">
        <f>#N/A</f>
        <v>#N/A</v>
      </c>
    </row>
    <row r="1602" spans="1:13" ht="15.5">
      <c r="A1602" s="120"/>
      <c r="B1602" s="43" t="s">
        <v>2722</v>
      </c>
      <c r="C1602" s="44" t="s">
        <v>2723</v>
      </c>
      <c r="D1602" s="48"/>
      <c r="E1602" s="133"/>
      <c r="F1602" s="50">
        <v>12676.52</v>
      </c>
      <c r="G1602" s="456"/>
      <c r="H1602" s="454">
        <f t="shared" si="79"/>
        <v>3408.54</v>
      </c>
      <c r="I1602" s="454">
        <f t="shared" si="79"/>
        <v>1753.94</v>
      </c>
      <c r="J1602" s="455"/>
      <c r="K1602" s="454" t="e">
        <f>#N/A</f>
        <v>#N/A</v>
      </c>
      <c r="L1602" s="455"/>
      <c r="M1602" s="454" t="e">
        <f>#N/A</f>
        <v>#N/A</v>
      </c>
    </row>
    <row r="1603" spans="1:13" ht="15.5">
      <c r="A1603" s="95"/>
      <c r="B1603" s="96" t="s">
        <v>2377</v>
      </c>
      <c r="C1603" s="97" t="s">
        <v>2724</v>
      </c>
      <c r="D1603" s="98"/>
      <c r="E1603" s="215"/>
      <c r="F1603" s="99">
        <v>12676.52</v>
      </c>
      <c r="G1603" s="456"/>
      <c r="H1603" s="454">
        <f t="shared" ref="H1603:I1622" si="80">IFERROR(IF(ISNUMBER($F1603),ROUND($F1603*H$1,2),""),"N/A")</f>
        <v>3408.54</v>
      </c>
      <c r="I1603" s="454">
        <f t="shared" si="80"/>
        <v>1753.94</v>
      </c>
      <c r="J1603" s="455"/>
      <c r="K1603" s="454" t="e">
        <f>#N/A</f>
        <v>#N/A</v>
      </c>
      <c r="L1603" s="455"/>
      <c r="M1603" s="454" t="e">
        <f>#N/A</f>
        <v>#N/A</v>
      </c>
    </row>
    <row r="1604" spans="1:13" ht="15.5">
      <c r="A1604" s="193" t="s">
        <v>2725</v>
      </c>
      <c r="B1604" s="37" t="s">
        <v>2380</v>
      </c>
      <c r="C1604" s="213" t="s">
        <v>2726</v>
      </c>
      <c r="D1604" s="270"/>
      <c r="E1604" s="219"/>
      <c r="F1604" s="59">
        <v>13873.74</v>
      </c>
      <c r="G1604" s="456"/>
      <c r="H1604" s="454">
        <f t="shared" si="80"/>
        <v>3730.46</v>
      </c>
      <c r="I1604" s="454">
        <f t="shared" si="80"/>
        <v>1919.58</v>
      </c>
      <c r="J1604" s="455"/>
      <c r="K1604" s="454" t="e">
        <f>#N/A</f>
        <v>#N/A</v>
      </c>
      <c r="L1604" s="455"/>
      <c r="M1604" s="454" t="e">
        <f>#N/A</f>
        <v>#N/A</v>
      </c>
    </row>
    <row r="1605" spans="1:13" ht="15.5">
      <c r="A1605" s="194"/>
      <c r="B1605" s="122" t="s">
        <v>2382</v>
      </c>
      <c r="C1605" s="97" t="s">
        <v>2727</v>
      </c>
      <c r="D1605" s="98"/>
      <c r="E1605" s="262"/>
      <c r="F1605" s="126">
        <v>13873.74</v>
      </c>
      <c r="G1605" s="456"/>
      <c r="H1605" s="454">
        <f t="shared" si="80"/>
        <v>3730.46</v>
      </c>
      <c r="I1605" s="454">
        <f t="shared" si="80"/>
        <v>1919.58</v>
      </c>
      <c r="J1605" s="455"/>
      <c r="K1605" s="454" t="e">
        <f>#N/A</f>
        <v>#N/A</v>
      </c>
      <c r="L1605" s="455"/>
      <c r="M1605" s="454" t="e">
        <f>#N/A</f>
        <v>#N/A</v>
      </c>
    </row>
    <row r="1606" spans="1:13" ht="15.5">
      <c r="A1606" s="214" t="s">
        <v>2728</v>
      </c>
      <c r="B1606" s="64" t="s">
        <v>2729</v>
      </c>
      <c r="C1606" s="65" t="s">
        <v>2730</v>
      </c>
      <c r="D1606" s="208"/>
      <c r="E1606" s="254"/>
      <c r="F1606" s="67">
        <v>18474.45</v>
      </c>
      <c r="G1606" s="456"/>
      <c r="H1606" s="454">
        <f t="shared" si="80"/>
        <v>4967.53</v>
      </c>
      <c r="I1606" s="454">
        <f t="shared" si="80"/>
        <v>2556.14</v>
      </c>
      <c r="J1606" s="455"/>
      <c r="K1606" s="454" t="e">
        <f>#N/A</f>
        <v>#N/A</v>
      </c>
      <c r="L1606" s="455"/>
      <c r="M1606" s="454" t="e">
        <f>#N/A</f>
        <v>#N/A</v>
      </c>
    </row>
    <row r="1607" spans="1:13" ht="15.5">
      <c r="A1607" s="121"/>
      <c r="B1607" s="52" t="s">
        <v>2731</v>
      </c>
      <c r="C1607" s="97" t="s">
        <v>2732</v>
      </c>
      <c r="D1607" s="98"/>
      <c r="E1607" s="257"/>
      <c r="F1607" s="59">
        <v>18474.45</v>
      </c>
      <c r="G1607" s="456"/>
      <c r="H1607" s="454">
        <f t="shared" si="80"/>
        <v>4967.53</v>
      </c>
      <c r="I1607" s="454">
        <f t="shared" si="80"/>
        <v>2556.14</v>
      </c>
      <c r="J1607" s="455"/>
      <c r="K1607" s="454" t="e">
        <f>#N/A</f>
        <v>#N/A</v>
      </c>
      <c r="L1607" s="455"/>
      <c r="M1607" s="454" t="e">
        <f>#N/A</f>
        <v>#N/A</v>
      </c>
    </row>
    <row r="1608" spans="1:13" ht="15.5">
      <c r="A1608" s="275" t="s">
        <v>2733</v>
      </c>
      <c r="B1608" s="64" t="s">
        <v>2385</v>
      </c>
      <c r="C1608" s="221" t="s">
        <v>2734</v>
      </c>
      <c r="D1608" s="217"/>
      <c r="E1608" s="258"/>
      <c r="F1608" s="239">
        <v>11268.1</v>
      </c>
      <c r="G1608" s="456"/>
      <c r="H1608" s="454">
        <f t="shared" si="80"/>
        <v>3029.84</v>
      </c>
      <c r="I1608" s="454">
        <f t="shared" si="80"/>
        <v>1559.07</v>
      </c>
      <c r="J1608" s="455"/>
      <c r="K1608" s="454" t="e">
        <f>#N/A</f>
        <v>#N/A</v>
      </c>
      <c r="L1608" s="455"/>
      <c r="M1608" s="454" t="e">
        <f>#N/A</f>
        <v>#N/A</v>
      </c>
    </row>
    <row r="1609" spans="1:13" ht="15.5">
      <c r="A1609" s="193"/>
      <c r="B1609" s="37" t="s">
        <v>2588</v>
      </c>
      <c r="C1609" s="44" t="s">
        <v>2735</v>
      </c>
      <c r="D1609" s="45"/>
      <c r="E1609" s="133"/>
      <c r="F1609" s="50">
        <v>11268.1</v>
      </c>
      <c r="G1609" s="456"/>
      <c r="H1609" s="454">
        <f t="shared" si="80"/>
        <v>3029.84</v>
      </c>
      <c r="I1609" s="454">
        <f t="shared" si="80"/>
        <v>1559.07</v>
      </c>
      <c r="J1609" s="455"/>
      <c r="K1609" s="454" t="e">
        <f>#N/A</f>
        <v>#N/A</v>
      </c>
      <c r="L1609" s="455"/>
      <c r="M1609" s="454" t="e">
        <f>#N/A</f>
        <v>#N/A</v>
      </c>
    </row>
    <row r="1610" spans="1:13" ht="15.5">
      <c r="A1610" s="193"/>
      <c r="B1610" s="222" t="s">
        <v>2589</v>
      </c>
      <c r="C1610" s="53" t="s">
        <v>2736</v>
      </c>
      <c r="D1610" s="276"/>
      <c r="E1610" s="216"/>
      <c r="F1610" s="62">
        <v>11268.1</v>
      </c>
      <c r="G1610" s="456"/>
      <c r="H1610" s="454">
        <f t="shared" si="80"/>
        <v>3029.84</v>
      </c>
      <c r="I1610" s="454">
        <f t="shared" si="80"/>
        <v>1559.07</v>
      </c>
      <c r="J1610" s="455"/>
      <c r="K1610" s="454" t="e">
        <f>#N/A</f>
        <v>#N/A</v>
      </c>
      <c r="L1610" s="455"/>
      <c r="M1610" s="454" t="e">
        <f>#N/A</f>
        <v>#N/A</v>
      </c>
    </row>
    <row r="1611" spans="1:13" ht="15.5">
      <c r="A1611" s="214" t="s">
        <v>2737</v>
      </c>
      <c r="B1611" s="64" t="s">
        <v>2390</v>
      </c>
      <c r="C1611" s="65" t="s">
        <v>2738</v>
      </c>
      <c r="D1611" s="209"/>
      <c r="E1611" s="139"/>
      <c r="F1611" s="67">
        <v>5300.27</v>
      </c>
      <c r="G1611" s="456"/>
      <c r="H1611" s="454">
        <f t="shared" si="80"/>
        <v>1425.17</v>
      </c>
      <c r="I1611" s="454">
        <f t="shared" si="80"/>
        <v>733.35</v>
      </c>
      <c r="J1611" s="455"/>
      <c r="K1611" s="454" t="e">
        <f>#N/A</f>
        <v>#N/A</v>
      </c>
      <c r="L1611" s="455"/>
      <c r="M1611" s="454" t="e">
        <f>#N/A</f>
        <v>#N/A</v>
      </c>
    </row>
    <row r="1612" spans="1:13" ht="15.5">
      <c r="A1612" s="117"/>
      <c r="B1612" s="52" t="s">
        <v>2392</v>
      </c>
      <c r="C1612" s="53" t="s">
        <v>2739</v>
      </c>
      <c r="D1612" s="54"/>
      <c r="E1612" s="146"/>
      <c r="F1612" s="62">
        <v>5300.27</v>
      </c>
      <c r="G1612" s="456"/>
      <c r="H1612" s="454">
        <f t="shared" si="80"/>
        <v>1425.17</v>
      </c>
      <c r="I1612" s="454">
        <f t="shared" si="80"/>
        <v>733.35</v>
      </c>
      <c r="J1612" s="455"/>
      <c r="K1612" s="454" t="e">
        <f>#N/A</f>
        <v>#N/A</v>
      </c>
      <c r="L1612" s="455"/>
      <c r="M1612" s="454" t="e">
        <f>#N/A</f>
        <v>#N/A</v>
      </c>
    </row>
    <row r="1613" spans="1:13" ht="15.5">
      <c r="A1613" s="275" t="s">
        <v>2740</v>
      </c>
      <c r="B1613" s="64" t="s">
        <v>2395</v>
      </c>
      <c r="C1613" s="221" t="s">
        <v>2741</v>
      </c>
      <c r="D1613" s="269"/>
      <c r="E1613" s="217"/>
      <c r="F1613" s="67">
        <v>9833.3700000000008</v>
      </c>
      <c r="G1613" s="456"/>
      <c r="H1613" s="454">
        <f t="shared" si="80"/>
        <v>2644.06</v>
      </c>
      <c r="I1613" s="454">
        <f t="shared" si="80"/>
        <v>1360.55</v>
      </c>
      <c r="J1613" s="455"/>
      <c r="K1613" s="454" t="e">
        <f>#N/A</f>
        <v>#N/A</v>
      </c>
      <c r="L1613" s="455"/>
      <c r="M1613" s="454" t="e">
        <f>#N/A</f>
        <v>#N/A</v>
      </c>
    </row>
    <row r="1614" spans="1:13" ht="15.5">
      <c r="A1614" s="193"/>
      <c r="B1614" s="37" t="s">
        <v>2397</v>
      </c>
      <c r="C1614" s="44" t="s">
        <v>2742</v>
      </c>
      <c r="D1614" s="45"/>
      <c r="E1614" s="133"/>
      <c r="F1614" s="50">
        <v>9833.3700000000008</v>
      </c>
      <c r="G1614" s="456"/>
      <c r="H1614" s="454">
        <f t="shared" si="80"/>
        <v>2644.06</v>
      </c>
      <c r="I1614" s="454">
        <f t="shared" si="80"/>
        <v>1360.55</v>
      </c>
      <c r="J1614" s="455"/>
      <c r="K1614" s="454" t="e">
        <f>#N/A</f>
        <v>#N/A</v>
      </c>
      <c r="L1614" s="455"/>
      <c r="M1614" s="454" t="e">
        <f>#N/A</f>
        <v>#N/A</v>
      </c>
    </row>
    <row r="1615" spans="1:13" ht="15.5">
      <c r="A1615" s="194"/>
      <c r="B1615" s="122" t="s">
        <v>2592</v>
      </c>
      <c r="C1615" s="97" t="s">
        <v>2743</v>
      </c>
      <c r="D1615" s="272"/>
      <c r="E1615" s="215"/>
      <c r="F1615" s="99">
        <v>9833.3700000000008</v>
      </c>
      <c r="G1615" s="456"/>
      <c r="H1615" s="454">
        <f t="shared" si="80"/>
        <v>2644.06</v>
      </c>
      <c r="I1615" s="454">
        <f t="shared" si="80"/>
        <v>1360.55</v>
      </c>
      <c r="J1615" s="455"/>
      <c r="K1615" s="454" t="e">
        <f>#N/A</f>
        <v>#N/A</v>
      </c>
      <c r="L1615" s="455"/>
      <c r="M1615" s="454" t="e">
        <f>#N/A</f>
        <v>#N/A</v>
      </c>
    </row>
    <row r="1616" spans="1:13" ht="15.5">
      <c r="A1616" s="117" t="s">
        <v>2744</v>
      </c>
      <c r="B1616" s="37" t="s">
        <v>2745</v>
      </c>
      <c r="C1616" s="38" t="s">
        <v>2746</v>
      </c>
      <c r="D1616" s="273"/>
      <c r="E1616" s="251"/>
      <c r="F1616" s="59">
        <v>10371.790000000001</v>
      </c>
      <c r="G1616" s="456"/>
      <c r="H1616" s="454">
        <f t="shared" si="80"/>
        <v>2788.83</v>
      </c>
      <c r="I1616" s="454">
        <f t="shared" si="80"/>
        <v>1435.05</v>
      </c>
      <c r="J1616" s="455"/>
      <c r="K1616" s="454" t="e">
        <f>#N/A</f>
        <v>#N/A</v>
      </c>
      <c r="L1616" s="455"/>
      <c r="M1616" s="454" t="e">
        <f>#N/A</f>
        <v>#N/A</v>
      </c>
    </row>
    <row r="1617" spans="1:13" ht="15.5">
      <c r="A1617" s="117"/>
      <c r="B1617" s="52" t="s">
        <v>2400</v>
      </c>
      <c r="C1617" s="53" t="s">
        <v>2747</v>
      </c>
      <c r="D1617" s="54"/>
      <c r="E1617" s="146"/>
      <c r="F1617" s="62">
        <v>10371.790000000001</v>
      </c>
      <c r="G1617" s="456"/>
      <c r="H1617" s="454">
        <f t="shared" si="80"/>
        <v>2788.83</v>
      </c>
      <c r="I1617" s="454">
        <f t="shared" si="80"/>
        <v>1435.05</v>
      </c>
      <c r="J1617" s="455"/>
      <c r="K1617" s="454" t="e">
        <f>#N/A</f>
        <v>#N/A</v>
      </c>
      <c r="L1617" s="455"/>
      <c r="M1617" s="454" t="e">
        <f>#N/A</f>
        <v>#N/A</v>
      </c>
    </row>
    <row r="1618" spans="1:13" ht="15.5">
      <c r="A1618" s="214" t="s">
        <v>2748</v>
      </c>
      <c r="B1618" s="64" t="s">
        <v>2404</v>
      </c>
      <c r="C1618" s="65" t="s">
        <v>2749</v>
      </c>
      <c r="D1618" s="209"/>
      <c r="E1618" s="139"/>
      <c r="F1618" s="67">
        <v>9847.23</v>
      </c>
      <c r="G1618" s="456"/>
      <c r="H1618" s="454">
        <f t="shared" si="80"/>
        <v>2647.78</v>
      </c>
      <c r="I1618" s="454">
        <f t="shared" si="80"/>
        <v>1362.47</v>
      </c>
      <c r="J1618" s="455"/>
      <c r="K1618" s="454" t="e">
        <f>#N/A</f>
        <v>#N/A</v>
      </c>
      <c r="L1618" s="455"/>
      <c r="M1618" s="454" t="e">
        <f>#N/A</f>
        <v>#N/A</v>
      </c>
    </row>
    <row r="1619" spans="1:13" ht="15.5">
      <c r="A1619" s="117"/>
      <c r="B1619" s="43" t="s">
        <v>2406</v>
      </c>
      <c r="C1619" s="44" t="s">
        <v>2750</v>
      </c>
      <c r="D1619" s="45"/>
      <c r="E1619" s="49"/>
      <c r="F1619" s="50">
        <v>9847.23</v>
      </c>
      <c r="G1619" s="456"/>
      <c r="H1619" s="454">
        <f t="shared" si="80"/>
        <v>2647.78</v>
      </c>
      <c r="I1619" s="454">
        <f t="shared" si="80"/>
        <v>1362.47</v>
      </c>
      <c r="J1619" s="455"/>
      <c r="K1619" s="454" t="e">
        <f>#N/A</f>
        <v>#N/A</v>
      </c>
      <c r="L1619" s="455"/>
      <c r="M1619" s="454" t="e">
        <f>#N/A</f>
        <v>#N/A</v>
      </c>
    </row>
    <row r="1620" spans="1:13" ht="15.5">
      <c r="A1620" s="121"/>
      <c r="B1620" s="96" t="s">
        <v>2596</v>
      </c>
      <c r="C1620" s="97" t="s">
        <v>2751</v>
      </c>
      <c r="D1620" s="266"/>
      <c r="E1620" s="256"/>
      <c r="F1620" s="99">
        <v>9847.23</v>
      </c>
      <c r="G1620" s="456"/>
      <c r="H1620" s="454">
        <f t="shared" si="80"/>
        <v>2647.78</v>
      </c>
      <c r="I1620" s="454">
        <f t="shared" si="80"/>
        <v>1362.47</v>
      </c>
      <c r="J1620" s="455"/>
      <c r="K1620" s="454" t="e">
        <f>#N/A</f>
        <v>#N/A</v>
      </c>
      <c r="L1620" s="455"/>
      <c r="M1620" s="454" t="e">
        <f>#N/A</f>
        <v>#N/A</v>
      </c>
    </row>
    <row r="1621" spans="1:13" ht="15.5">
      <c r="A1621" s="117" t="s">
        <v>2752</v>
      </c>
      <c r="B1621" s="37" t="s">
        <v>2409</v>
      </c>
      <c r="C1621" s="38" t="s">
        <v>2753</v>
      </c>
      <c r="D1621" s="273"/>
      <c r="E1621" s="251"/>
      <c r="F1621" s="59">
        <v>7820.14</v>
      </c>
      <c r="G1621" s="456"/>
      <c r="H1621" s="454">
        <f t="shared" si="80"/>
        <v>2102.73</v>
      </c>
      <c r="I1621" s="454">
        <f t="shared" si="80"/>
        <v>1082</v>
      </c>
      <c r="J1621" s="455"/>
      <c r="K1621" s="454" t="e">
        <f>#N/A</f>
        <v>#N/A</v>
      </c>
      <c r="L1621" s="455"/>
      <c r="M1621" s="454" t="e">
        <f>#N/A</f>
        <v>#N/A</v>
      </c>
    </row>
    <row r="1622" spans="1:13" ht="15.5">
      <c r="A1622" s="117"/>
      <c r="B1622" s="52" t="s">
        <v>2411</v>
      </c>
      <c r="C1622" s="53" t="s">
        <v>2754</v>
      </c>
      <c r="D1622" s="54"/>
      <c r="E1622" s="146"/>
      <c r="F1622" s="62">
        <v>7820.14</v>
      </c>
      <c r="G1622" s="456"/>
      <c r="H1622" s="454">
        <f t="shared" si="80"/>
        <v>2102.73</v>
      </c>
      <c r="I1622" s="454">
        <f t="shared" si="80"/>
        <v>1082</v>
      </c>
      <c r="J1622" s="455"/>
      <c r="K1622" s="454" t="e">
        <f>#N/A</f>
        <v>#N/A</v>
      </c>
      <c r="L1622" s="455"/>
      <c r="M1622" s="454" t="e">
        <f>#N/A</f>
        <v>#N/A</v>
      </c>
    </row>
    <row r="1623" spans="1:13" ht="15.5">
      <c r="A1623" s="214" t="s">
        <v>2755</v>
      </c>
      <c r="B1623" s="64" t="s">
        <v>2756</v>
      </c>
      <c r="C1623" s="65" t="s">
        <v>2757</v>
      </c>
      <c r="D1623" s="209"/>
      <c r="E1623" s="139"/>
      <c r="F1623" s="67">
        <v>15131.12</v>
      </c>
      <c r="G1623" s="456"/>
      <c r="H1623" s="454">
        <f t="shared" ref="H1623:I1642" si="81">IFERROR(IF(ISNUMBER($F1623),ROUND($F1623*H$1,2),""),"N/A")</f>
        <v>4068.55</v>
      </c>
      <c r="I1623" s="454">
        <f t="shared" si="81"/>
        <v>2093.56</v>
      </c>
      <c r="J1623" s="455"/>
      <c r="K1623" s="454" t="e">
        <f>#N/A</f>
        <v>#N/A</v>
      </c>
      <c r="L1623" s="455"/>
      <c r="M1623" s="454" t="e">
        <f>#N/A</f>
        <v>#N/A</v>
      </c>
    </row>
    <row r="1624" spans="1:13" ht="15.5">
      <c r="A1624" s="121"/>
      <c r="B1624" s="96" t="s">
        <v>2758</v>
      </c>
      <c r="C1624" s="97" t="s">
        <v>2759</v>
      </c>
      <c r="D1624" s="266"/>
      <c r="E1624" s="256"/>
      <c r="F1624" s="99">
        <v>15131.12</v>
      </c>
      <c r="G1624" s="456"/>
      <c r="H1624" s="454">
        <f t="shared" si="81"/>
        <v>4068.55</v>
      </c>
      <c r="I1624" s="454">
        <f t="shared" si="81"/>
        <v>2093.56</v>
      </c>
      <c r="J1624" s="455"/>
      <c r="K1624" s="454" t="e">
        <f>#N/A</f>
        <v>#N/A</v>
      </c>
      <c r="L1624" s="455"/>
      <c r="M1624" s="454" t="e">
        <f>#N/A</f>
        <v>#N/A</v>
      </c>
    </row>
    <row r="1625" spans="1:13" ht="15.5">
      <c r="A1625" s="117" t="s">
        <v>2760</v>
      </c>
      <c r="B1625" s="37" t="s">
        <v>2414</v>
      </c>
      <c r="C1625" s="38" t="s">
        <v>2761</v>
      </c>
      <c r="D1625" s="273"/>
      <c r="E1625" s="251"/>
      <c r="F1625" s="59">
        <v>6944.67</v>
      </c>
      <c r="G1625" s="456"/>
      <c r="H1625" s="454">
        <f t="shared" si="81"/>
        <v>1867.33</v>
      </c>
      <c r="I1625" s="454">
        <f t="shared" si="81"/>
        <v>960.87</v>
      </c>
      <c r="J1625" s="455"/>
      <c r="K1625" s="454" t="e">
        <f>#N/A</f>
        <v>#N/A</v>
      </c>
      <c r="L1625" s="455"/>
      <c r="M1625" s="454" t="e">
        <f>#N/A</f>
        <v>#N/A</v>
      </c>
    </row>
    <row r="1626" spans="1:13" ht="15.5">
      <c r="A1626" s="117"/>
      <c r="B1626" s="43" t="s">
        <v>2416</v>
      </c>
      <c r="C1626" s="44" t="s">
        <v>2762</v>
      </c>
      <c r="D1626" s="45"/>
      <c r="E1626" s="49"/>
      <c r="F1626" s="50">
        <v>6944.67</v>
      </c>
      <c r="G1626" s="456"/>
      <c r="H1626" s="454">
        <f t="shared" si="81"/>
        <v>1867.33</v>
      </c>
      <c r="I1626" s="454">
        <f t="shared" si="81"/>
        <v>960.87</v>
      </c>
      <c r="J1626" s="455"/>
      <c r="K1626" s="454" t="e">
        <f>#N/A</f>
        <v>#N/A</v>
      </c>
      <c r="L1626" s="455"/>
      <c r="M1626" s="454" t="e">
        <f>#N/A</f>
        <v>#N/A</v>
      </c>
    </row>
    <row r="1627" spans="1:13" ht="15.5">
      <c r="A1627" s="117"/>
      <c r="B1627" s="43" t="s">
        <v>2418</v>
      </c>
      <c r="C1627" s="44" t="s">
        <v>2763</v>
      </c>
      <c r="D1627" s="45"/>
      <c r="E1627" s="49"/>
      <c r="F1627" s="50">
        <v>6944.67</v>
      </c>
      <c r="G1627" s="456"/>
      <c r="H1627" s="454">
        <f t="shared" si="81"/>
        <v>1867.33</v>
      </c>
      <c r="I1627" s="454">
        <f t="shared" si="81"/>
        <v>960.87</v>
      </c>
      <c r="J1627" s="455"/>
      <c r="K1627" s="454" t="e">
        <f>#N/A</f>
        <v>#N/A</v>
      </c>
      <c r="L1627" s="455"/>
      <c r="M1627" s="454" t="e">
        <f>#N/A</f>
        <v>#N/A</v>
      </c>
    </row>
    <row r="1628" spans="1:13" ht="15.5">
      <c r="A1628" s="117"/>
      <c r="B1628" s="52" t="s">
        <v>2600</v>
      </c>
      <c r="C1628" s="53" t="s">
        <v>2764</v>
      </c>
      <c r="D1628" s="54"/>
      <c r="E1628" s="146"/>
      <c r="F1628" s="62">
        <v>6944.67</v>
      </c>
      <c r="G1628" s="456"/>
      <c r="H1628" s="454">
        <f t="shared" si="81"/>
        <v>1867.33</v>
      </c>
      <c r="I1628" s="454">
        <f t="shared" si="81"/>
        <v>960.87</v>
      </c>
      <c r="J1628" s="455"/>
      <c r="K1628" s="454" t="e">
        <f>#N/A</f>
        <v>#N/A</v>
      </c>
      <c r="L1628" s="455"/>
      <c r="M1628" s="454" t="e">
        <f>#N/A</f>
        <v>#N/A</v>
      </c>
    </row>
    <row r="1629" spans="1:13" ht="15.5">
      <c r="A1629" s="214" t="s">
        <v>2765</v>
      </c>
      <c r="B1629" s="64" t="s">
        <v>2421</v>
      </c>
      <c r="C1629" s="65" t="s">
        <v>2766</v>
      </c>
      <c r="D1629" s="209"/>
      <c r="E1629" s="139"/>
      <c r="F1629" s="67">
        <v>6093.62</v>
      </c>
      <c r="G1629" s="456"/>
      <c r="H1629" s="454">
        <f t="shared" si="81"/>
        <v>1638.49</v>
      </c>
      <c r="I1629" s="454">
        <f t="shared" si="81"/>
        <v>843.12</v>
      </c>
      <c r="J1629" s="455"/>
      <c r="K1629" s="454" t="e">
        <f>#N/A</f>
        <v>#N/A</v>
      </c>
      <c r="L1629" s="455"/>
      <c r="M1629" s="454" t="e">
        <f>#N/A</f>
        <v>#N/A</v>
      </c>
    </row>
    <row r="1630" spans="1:13" ht="15.5">
      <c r="A1630" s="117"/>
      <c r="B1630" s="222" t="s">
        <v>2423</v>
      </c>
      <c r="C1630" s="231" t="s">
        <v>2767</v>
      </c>
      <c r="D1630" s="259"/>
      <c r="E1630" s="49"/>
      <c r="F1630" s="50">
        <v>6093.62</v>
      </c>
      <c r="G1630" s="456"/>
      <c r="H1630" s="454">
        <f t="shared" si="81"/>
        <v>1638.49</v>
      </c>
      <c r="I1630" s="454">
        <f t="shared" si="81"/>
        <v>843.12</v>
      </c>
      <c r="J1630" s="455"/>
      <c r="K1630" s="454" t="e">
        <f>#N/A</f>
        <v>#N/A</v>
      </c>
      <c r="L1630" s="455"/>
      <c r="M1630" s="454" t="e">
        <f>#N/A</f>
        <v>#N/A</v>
      </c>
    </row>
    <row r="1631" spans="1:13" ht="15.5">
      <c r="A1631" s="121"/>
      <c r="B1631" s="96" t="s">
        <v>2425</v>
      </c>
      <c r="C1631" s="97" t="s">
        <v>2768</v>
      </c>
      <c r="D1631" s="266"/>
      <c r="E1631" s="256"/>
      <c r="F1631" s="99">
        <v>6093.62</v>
      </c>
      <c r="G1631" s="456"/>
      <c r="H1631" s="454">
        <f t="shared" si="81"/>
        <v>1638.49</v>
      </c>
      <c r="I1631" s="454">
        <f t="shared" si="81"/>
        <v>843.12</v>
      </c>
      <c r="J1631" s="455"/>
      <c r="K1631" s="454" t="e">
        <f>#N/A</f>
        <v>#N/A</v>
      </c>
      <c r="L1631" s="455"/>
      <c r="M1631" s="454" t="e">
        <f>#N/A</f>
        <v>#N/A</v>
      </c>
    </row>
    <row r="1632" spans="1:13" ht="15.5">
      <c r="A1632" s="117" t="s">
        <v>2769</v>
      </c>
      <c r="B1632" s="37" t="s">
        <v>2428</v>
      </c>
      <c r="C1632" s="38" t="s">
        <v>2770</v>
      </c>
      <c r="D1632" s="273"/>
      <c r="E1632" s="251"/>
      <c r="F1632" s="59">
        <v>4603.2700000000004</v>
      </c>
      <c r="G1632" s="456"/>
      <c r="H1632" s="454">
        <f t="shared" si="81"/>
        <v>1237.76</v>
      </c>
      <c r="I1632" s="454">
        <f t="shared" si="81"/>
        <v>636.91</v>
      </c>
      <c r="J1632" s="455"/>
      <c r="K1632" s="454" t="e">
        <f>#N/A</f>
        <v>#N/A</v>
      </c>
      <c r="L1632" s="455"/>
      <c r="M1632" s="454" t="e">
        <f>#N/A</f>
        <v>#N/A</v>
      </c>
    </row>
    <row r="1633" spans="1:13" ht="15.5">
      <c r="A1633" s="117"/>
      <c r="B1633" s="52" t="s">
        <v>2430</v>
      </c>
      <c r="C1633" s="53" t="s">
        <v>2771</v>
      </c>
      <c r="D1633" s="54"/>
      <c r="E1633" s="146"/>
      <c r="F1633" s="62">
        <v>4603.2700000000004</v>
      </c>
      <c r="G1633" s="456"/>
      <c r="H1633" s="454">
        <f t="shared" si="81"/>
        <v>1237.76</v>
      </c>
      <c r="I1633" s="454">
        <f t="shared" si="81"/>
        <v>636.91</v>
      </c>
      <c r="J1633" s="455"/>
      <c r="K1633" s="454" t="e">
        <f>#N/A</f>
        <v>#N/A</v>
      </c>
      <c r="L1633" s="455"/>
      <c r="M1633" s="454" t="e">
        <f>#N/A</f>
        <v>#N/A</v>
      </c>
    </row>
    <row r="1634" spans="1:13" ht="15.5">
      <c r="A1634" s="214" t="s">
        <v>2772</v>
      </c>
      <c r="B1634" s="64" t="s">
        <v>2433</v>
      </c>
      <c r="C1634" s="65" t="s">
        <v>2773</v>
      </c>
      <c r="D1634" s="209"/>
      <c r="E1634" s="139"/>
      <c r="F1634" s="67">
        <v>5852.14</v>
      </c>
      <c r="G1634" s="456"/>
      <c r="H1634" s="454">
        <f t="shared" si="81"/>
        <v>1573.56</v>
      </c>
      <c r="I1634" s="454">
        <f t="shared" si="81"/>
        <v>809.71</v>
      </c>
      <c r="J1634" s="455"/>
      <c r="K1634" s="454" t="e">
        <f>#N/A</f>
        <v>#N/A</v>
      </c>
      <c r="L1634" s="455"/>
      <c r="M1634" s="454" t="e">
        <f>#N/A</f>
        <v>#N/A</v>
      </c>
    </row>
    <row r="1635" spans="1:13" ht="15.5">
      <c r="A1635" s="117"/>
      <c r="B1635" s="37" t="s">
        <v>2774</v>
      </c>
      <c r="C1635" s="38" t="s">
        <v>2775</v>
      </c>
      <c r="D1635" s="273"/>
      <c r="E1635" s="49"/>
      <c r="F1635" s="50">
        <v>5852.14</v>
      </c>
      <c r="G1635" s="456"/>
      <c r="H1635" s="454">
        <f t="shared" si="81"/>
        <v>1573.56</v>
      </c>
      <c r="I1635" s="454">
        <f t="shared" si="81"/>
        <v>809.71</v>
      </c>
      <c r="J1635" s="455"/>
      <c r="K1635" s="454" t="e">
        <f>#N/A</f>
        <v>#N/A</v>
      </c>
      <c r="L1635" s="455"/>
      <c r="M1635" s="454" t="e">
        <f>#N/A</f>
        <v>#N/A</v>
      </c>
    </row>
    <row r="1636" spans="1:13" ht="15.5">
      <c r="A1636" s="117"/>
      <c r="B1636" s="43" t="s">
        <v>2435</v>
      </c>
      <c r="C1636" s="44" t="s">
        <v>2776</v>
      </c>
      <c r="D1636" s="45"/>
      <c r="E1636" s="49"/>
      <c r="F1636" s="50">
        <v>5852.14</v>
      </c>
      <c r="G1636" s="456"/>
      <c r="H1636" s="454">
        <f t="shared" si="81"/>
        <v>1573.56</v>
      </c>
      <c r="I1636" s="454">
        <f t="shared" si="81"/>
        <v>809.71</v>
      </c>
      <c r="J1636" s="455"/>
      <c r="K1636" s="454" t="e">
        <f>#N/A</f>
        <v>#N/A</v>
      </c>
      <c r="L1636" s="455"/>
      <c r="M1636" s="454" t="e">
        <f>#N/A</f>
        <v>#N/A</v>
      </c>
    </row>
    <row r="1637" spans="1:13" ht="15.5">
      <c r="A1637" s="121"/>
      <c r="B1637" s="96" t="s">
        <v>2605</v>
      </c>
      <c r="C1637" s="97" t="s">
        <v>2777</v>
      </c>
      <c r="D1637" s="266"/>
      <c r="E1637" s="256"/>
      <c r="F1637" s="99">
        <v>5852.14</v>
      </c>
      <c r="G1637" s="456"/>
      <c r="H1637" s="454">
        <f t="shared" si="81"/>
        <v>1573.56</v>
      </c>
      <c r="I1637" s="454">
        <f t="shared" si="81"/>
        <v>809.71</v>
      </c>
      <c r="J1637" s="455"/>
      <c r="K1637" s="454" t="e">
        <f>#N/A</f>
        <v>#N/A</v>
      </c>
      <c r="L1637" s="455"/>
      <c r="M1637" s="454" t="e">
        <f>#N/A</f>
        <v>#N/A</v>
      </c>
    </row>
    <row r="1638" spans="1:13" ht="15.5">
      <c r="A1638" s="117" t="s">
        <v>2778</v>
      </c>
      <c r="B1638" s="37" t="s">
        <v>2779</v>
      </c>
      <c r="C1638" s="38" t="s">
        <v>2780</v>
      </c>
      <c r="D1638" s="273"/>
      <c r="E1638" s="251"/>
      <c r="F1638" s="59">
        <v>11914.24</v>
      </c>
      <c r="G1638" s="456"/>
      <c r="H1638" s="454">
        <f t="shared" si="81"/>
        <v>3203.58</v>
      </c>
      <c r="I1638" s="454">
        <f t="shared" si="81"/>
        <v>1648.47</v>
      </c>
      <c r="J1638" s="455"/>
      <c r="K1638" s="454" t="e">
        <f>#N/A</f>
        <v>#N/A</v>
      </c>
      <c r="L1638" s="455"/>
      <c r="M1638" s="454" t="e">
        <f>#N/A</f>
        <v>#N/A</v>
      </c>
    </row>
    <row r="1639" spans="1:13" ht="15.5">
      <c r="A1639" s="117"/>
      <c r="B1639" s="52" t="s">
        <v>2781</v>
      </c>
      <c r="C1639" s="53" t="s">
        <v>2782</v>
      </c>
      <c r="D1639" s="54"/>
      <c r="E1639" s="146"/>
      <c r="F1639" s="62">
        <v>11914.24</v>
      </c>
      <c r="G1639" s="456"/>
      <c r="H1639" s="454">
        <f t="shared" si="81"/>
        <v>3203.58</v>
      </c>
      <c r="I1639" s="454">
        <f t="shared" si="81"/>
        <v>1648.47</v>
      </c>
      <c r="J1639" s="455"/>
      <c r="K1639" s="454" t="e">
        <f>#N/A</f>
        <v>#N/A</v>
      </c>
      <c r="L1639" s="455"/>
      <c r="M1639" s="454" t="e">
        <f>#N/A</f>
        <v>#N/A</v>
      </c>
    </row>
    <row r="1640" spans="1:13" ht="15.5">
      <c r="A1640" s="214" t="s">
        <v>2783</v>
      </c>
      <c r="B1640" s="64" t="s">
        <v>2440</v>
      </c>
      <c r="C1640" s="65" t="s">
        <v>2784</v>
      </c>
      <c r="D1640" s="209"/>
      <c r="E1640" s="139"/>
      <c r="F1640" s="67">
        <v>7390.85</v>
      </c>
      <c r="G1640" s="456"/>
      <c r="H1640" s="454">
        <f t="shared" si="81"/>
        <v>1987.3</v>
      </c>
      <c r="I1640" s="454">
        <f t="shared" si="81"/>
        <v>1022.61</v>
      </c>
      <c r="J1640" s="455"/>
      <c r="K1640" s="454" t="e">
        <f>#N/A</f>
        <v>#N/A</v>
      </c>
      <c r="L1640" s="455"/>
      <c r="M1640" s="454" t="e">
        <f>#N/A</f>
        <v>#N/A</v>
      </c>
    </row>
    <row r="1641" spans="1:13" ht="15.5">
      <c r="A1641" s="121"/>
      <c r="B1641" s="96" t="s">
        <v>2442</v>
      </c>
      <c r="C1641" s="97" t="s">
        <v>2785</v>
      </c>
      <c r="D1641" s="266"/>
      <c r="E1641" s="256"/>
      <c r="F1641" s="99">
        <v>7390.85</v>
      </c>
      <c r="G1641" s="456"/>
      <c r="H1641" s="454">
        <f t="shared" si="81"/>
        <v>1987.3</v>
      </c>
      <c r="I1641" s="454">
        <f t="shared" si="81"/>
        <v>1022.61</v>
      </c>
      <c r="J1641" s="455"/>
      <c r="K1641" s="454" t="e">
        <f>#N/A</f>
        <v>#N/A</v>
      </c>
      <c r="L1641" s="455"/>
      <c r="M1641" s="454" t="e">
        <f>#N/A</f>
        <v>#N/A</v>
      </c>
    </row>
    <row r="1642" spans="1:13" ht="15.5">
      <c r="A1642" s="117" t="s">
        <v>2786</v>
      </c>
      <c r="B1642" s="37" t="s">
        <v>2445</v>
      </c>
      <c r="C1642" s="38" t="s">
        <v>2787</v>
      </c>
      <c r="D1642" s="273"/>
      <c r="E1642" s="251"/>
      <c r="F1642" s="59">
        <v>3255.88</v>
      </c>
      <c r="G1642" s="456"/>
      <c r="H1642" s="454">
        <f t="shared" si="81"/>
        <v>875.46</v>
      </c>
      <c r="I1642" s="454">
        <f t="shared" si="81"/>
        <v>450.49</v>
      </c>
      <c r="J1642" s="455"/>
      <c r="K1642" s="454" t="e">
        <f>#N/A</f>
        <v>#N/A</v>
      </c>
      <c r="L1642" s="455"/>
      <c r="M1642" s="454" t="e">
        <f>#N/A</f>
        <v>#N/A</v>
      </c>
    </row>
    <row r="1643" spans="1:13" ht="15.5">
      <c r="A1643" s="117"/>
      <c r="B1643" s="37" t="s">
        <v>2788</v>
      </c>
      <c r="C1643" s="38" t="s">
        <v>2789</v>
      </c>
      <c r="D1643" s="273"/>
      <c r="E1643" s="49"/>
      <c r="F1643" s="50">
        <v>3255.88</v>
      </c>
      <c r="G1643" s="456"/>
      <c r="H1643" s="454">
        <f t="shared" ref="H1643:I1662" si="82">IFERROR(IF(ISNUMBER($F1643),ROUND($F1643*H$1,2),""),"N/A")</f>
        <v>875.46</v>
      </c>
      <c r="I1643" s="454">
        <f t="shared" si="82"/>
        <v>450.49</v>
      </c>
      <c r="J1643" s="455"/>
      <c r="K1643" s="454" t="e">
        <f>#N/A</f>
        <v>#N/A</v>
      </c>
      <c r="L1643" s="455"/>
      <c r="M1643" s="454" t="e">
        <f>#N/A</f>
        <v>#N/A</v>
      </c>
    </row>
    <row r="1644" spans="1:13" ht="15.5">
      <c r="A1644" s="117"/>
      <c r="B1644" s="43" t="s">
        <v>2447</v>
      </c>
      <c r="C1644" s="44" t="s">
        <v>2790</v>
      </c>
      <c r="D1644" s="45"/>
      <c r="E1644" s="49"/>
      <c r="F1644" s="50">
        <v>3255.88</v>
      </c>
      <c r="G1644" s="456"/>
      <c r="H1644" s="454">
        <f t="shared" si="82"/>
        <v>875.46</v>
      </c>
      <c r="I1644" s="454">
        <f t="shared" si="82"/>
        <v>450.49</v>
      </c>
      <c r="J1644" s="455"/>
      <c r="K1644" s="454" t="e">
        <f>#N/A</f>
        <v>#N/A</v>
      </c>
      <c r="L1644" s="455"/>
      <c r="M1644" s="454" t="e">
        <f>#N/A</f>
        <v>#N/A</v>
      </c>
    </row>
    <row r="1645" spans="1:13" ht="15.5">
      <c r="A1645" s="121"/>
      <c r="B1645" s="96" t="s">
        <v>2609</v>
      </c>
      <c r="C1645" s="97" t="s">
        <v>2791</v>
      </c>
      <c r="D1645" s="98"/>
      <c r="E1645" s="267"/>
      <c r="F1645" s="126">
        <v>3255.88</v>
      </c>
      <c r="G1645" s="456"/>
      <c r="H1645" s="454">
        <f t="shared" si="82"/>
        <v>875.46</v>
      </c>
      <c r="I1645" s="454">
        <f t="shared" si="82"/>
        <v>450.49</v>
      </c>
      <c r="J1645" s="455"/>
      <c r="K1645" s="454" t="e">
        <f>#N/A</f>
        <v>#N/A</v>
      </c>
      <c r="L1645" s="455"/>
      <c r="M1645" s="454" t="e">
        <f>#N/A</f>
        <v>#N/A</v>
      </c>
    </row>
    <row r="1646" spans="1:13" ht="15.5">
      <c r="A1646" s="117" t="s">
        <v>2792</v>
      </c>
      <c r="B1646" s="37" t="s">
        <v>2793</v>
      </c>
      <c r="C1646" s="38" t="s">
        <v>2794</v>
      </c>
      <c r="D1646" s="58"/>
      <c r="E1646" s="248"/>
      <c r="F1646" s="59">
        <v>5359.6</v>
      </c>
      <c r="G1646" s="456"/>
      <c r="H1646" s="454">
        <f t="shared" si="82"/>
        <v>1441.12</v>
      </c>
      <c r="I1646" s="454">
        <f t="shared" si="82"/>
        <v>741.56</v>
      </c>
      <c r="J1646" s="455"/>
      <c r="K1646" s="454" t="e">
        <f>#N/A</f>
        <v>#N/A</v>
      </c>
      <c r="L1646" s="455"/>
      <c r="M1646" s="454" t="e">
        <f>#N/A</f>
        <v>#N/A</v>
      </c>
    </row>
    <row r="1647" spans="1:13" ht="15.5">
      <c r="A1647" s="121"/>
      <c r="B1647" s="52" t="s">
        <v>2795</v>
      </c>
      <c r="C1647" s="97" t="s">
        <v>2796</v>
      </c>
      <c r="D1647" s="98"/>
      <c r="E1647" s="257"/>
      <c r="F1647" s="59">
        <v>5359.6</v>
      </c>
      <c r="G1647" s="456"/>
      <c r="H1647" s="454">
        <f t="shared" si="82"/>
        <v>1441.12</v>
      </c>
      <c r="I1647" s="454">
        <f t="shared" si="82"/>
        <v>741.56</v>
      </c>
      <c r="J1647" s="455"/>
      <c r="K1647" s="454" t="e">
        <f>#N/A</f>
        <v>#N/A</v>
      </c>
      <c r="L1647" s="455"/>
      <c r="M1647" s="454" t="e">
        <f>#N/A</f>
        <v>#N/A</v>
      </c>
    </row>
    <row r="1648" spans="1:13" ht="15.5">
      <c r="A1648" s="214" t="s">
        <v>2797</v>
      </c>
      <c r="B1648" s="64" t="s">
        <v>2798</v>
      </c>
      <c r="C1648" s="65" t="s">
        <v>2799</v>
      </c>
      <c r="D1648" s="208"/>
      <c r="E1648" s="254"/>
      <c r="F1648" s="67">
        <v>4030.72</v>
      </c>
      <c r="G1648" s="456"/>
      <c r="H1648" s="454">
        <f t="shared" si="82"/>
        <v>1083.81</v>
      </c>
      <c r="I1648" s="454">
        <f t="shared" si="82"/>
        <v>557.69000000000005</v>
      </c>
      <c r="J1648" s="455"/>
      <c r="K1648" s="454" t="e">
        <f>#N/A</f>
        <v>#N/A</v>
      </c>
      <c r="L1648" s="455"/>
      <c r="M1648" s="454" t="e">
        <f>#N/A</f>
        <v>#N/A</v>
      </c>
    </row>
    <row r="1649" spans="1:13" ht="15.5">
      <c r="A1649" s="117"/>
      <c r="B1649" s="52" t="s">
        <v>2800</v>
      </c>
      <c r="C1649" s="53" t="s">
        <v>2801</v>
      </c>
      <c r="D1649" s="61"/>
      <c r="E1649" s="263"/>
      <c r="F1649" s="232">
        <v>4030.72</v>
      </c>
      <c r="G1649" s="456"/>
      <c r="H1649" s="454">
        <f t="shared" si="82"/>
        <v>1083.81</v>
      </c>
      <c r="I1649" s="454">
        <f t="shared" si="82"/>
        <v>557.69000000000005</v>
      </c>
      <c r="J1649" s="455"/>
      <c r="K1649" s="454" t="e">
        <f>#N/A</f>
        <v>#N/A</v>
      </c>
      <c r="L1649" s="455"/>
      <c r="M1649" s="454" t="e">
        <f>#N/A</f>
        <v>#N/A</v>
      </c>
    </row>
    <row r="1650" spans="1:13" ht="15.5">
      <c r="A1650" s="214" t="s">
        <v>2802</v>
      </c>
      <c r="B1650" s="64" t="s">
        <v>2452</v>
      </c>
      <c r="C1650" s="65" t="s">
        <v>2803</v>
      </c>
      <c r="D1650" s="208"/>
      <c r="E1650" s="254"/>
      <c r="F1650" s="239">
        <v>6576.4</v>
      </c>
      <c r="G1650" s="456"/>
      <c r="H1650" s="454">
        <f t="shared" si="82"/>
        <v>1768.3</v>
      </c>
      <c r="I1650" s="454">
        <f t="shared" si="82"/>
        <v>909.92</v>
      </c>
      <c r="J1650" s="455"/>
      <c r="K1650" s="454" t="e">
        <f>#N/A</f>
        <v>#N/A</v>
      </c>
      <c r="L1650" s="455"/>
      <c r="M1650" s="454" t="e">
        <f>#N/A</f>
        <v>#N/A</v>
      </c>
    </row>
    <row r="1651" spans="1:13" ht="15.5">
      <c r="A1651" s="121"/>
      <c r="B1651" s="96" t="s">
        <v>2454</v>
      </c>
      <c r="C1651" s="97" t="s">
        <v>2804</v>
      </c>
      <c r="D1651" s="98"/>
      <c r="E1651" s="257"/>
      <c r="F1651" s="99">
        <v>6576.4</v>
      </c>
      <c r="G1651" s="456"/>
      <c r="H1651" s="454">
        <f t="shared" si="82"/>
        <v>1768.3</v>
      </c>
      <c r="I1651" s="454">
        <f t="shared" si="82"/>
        <v>909.92</v>
      </c>
      <c r="J1651" s="455"/>
      <c r="K1651" s="454" t="e">
        <f>#N/A</f>
        <v>#N/A</v>
      </c>
      <c r="L1651" s="455"/>
      <c r="M1651" s="454" t="e">
        <f>#N/A</f>
        <v>#N/A</v>
      </c>
    </row>
    <row r="1652" spans="1:13" ht="15.5">
      <c r="A1652" s="117" t="s">
        <v>2805</v>
      </c>
      <c r="B1652" s="37" t="s">
        <v>2457</v>
      </c>
      <c r="C1652" s="38" t="s">
        <v>2806</v>
      </c>
      <c r="D1652" s="58"/>
      <c r="E1652" s="248"/>
      <c r="F1652" s="59">
        <v>3456.05</v>
      </c>
      <c r="G1652" s="456"/>
      <c r="H1652" s="454">
        <f t="shared" si="82"/>
        <v>929.28</v>
      </c>
      <c r="I1652" s="454">
        <f t="shared" si="82"/>
        <v>478.18</v>
      </c>
      <c r="J1652" s="455"/>
      <c r="K1652" s="454" t="e">
        <f>#N/A</f>
        <v>#N/A</v>
      </c>
      <c r="L1652" s="455"/>
      <c r="M1652" s="454" t="e">
        <f>#N/A</f>
        <v>#N/A</v>
      </c>
    </row>
    <row r="1653" spans="1:13" ht="15.5">
      <c r="A1653" s="117"/>
      <c r="B1653" s="222" t="s">
        <v>2807</v>
      </c>
      <c r="C1653" s="231" t="s">
        <v>2808</v>
      </c>
      <c r="D1653" s="141"/>
      <c r="E1653" s="265"/>
      <c r="F1653" s="50">
        <v>3456.05</v>
      </c>
      <c r="G1653" s="456"/>
      <c r="H1653" s="454">
        <f t="shared" si="82"/>
        <v>929.28</v>
      </c>
      <c r="I1653" s="454">
        <f t="shared" si="82"/>
        <v>478.18</v>
      </c>
      <c r="J1653" s="455"/>
      <c r="K1653" s="454" t="e">
        <f>#N/A</f>
        <v>#N/A</v>
      </c>
      <c r="L1653" s="455"/>
      <c r="M1653" s="454" t="e">
        <f>#N/A</f>
        <v>#N/A</v>
      </c>
    </row>
    <row r="1654" spans="1:13" ht="15.5">
      <c r="A1654" s="121"/>
      <c r="B1654" s="96" t="s">
        <v>2612</v>
      </c>
      <c r="C1654" s="97" t="s">
        <v>2809</v>
      </c>
      <c r="D1654" s="98"/>
      <c r="E1654" s="257"/>
      <c r="F1654" s="126">
        <v>3456.05</v>
      </c>
      <c r="G1654" s="456"/>
      <c r="H1654" s="454">
        <f t="shared" si="82"/>
        <v>929.28</v>
      </c>
      <c r="I1654" s="454">
        <f t="shared" si="82"/>
        <v>478.18</v>
      </c>
      <c r="J1654" s="455"/>
      <c r="K1654" s="454" t="e">
        <f>#N/A</f>
        <v>#N/A</v>
      </c>
      <c r="L1654" s="455"/>
      <c r="M1654" s="454" t="e">
        <f>#N/A</f>
        <v>#N/A</v>
      </c>
    </row>
    <row r="1655" spans="1:13" ht="15.5">
      <c r="A1655" s="214" t="s">
        <v>2810</v>
      </c>
      <c r="B1655" s="64" t="s">
        <v>2471</v>
      </c>
      <c r="C1655" s="65" t="s">
        <v>2811</v>
      </c>
      <c r="D1655" s="208"/>
      <c r="E1655" s="139"/>
      <c r="F1655" s="67">
        <v>4286.91</v>
      </c>
      <c r="G1655" s="456"/>
      <c r="H1655" s="454">
        <f t="shared" si="82"/>
        <v>1152.69</v>
      </c>
      <c r="I1655" s="454">
        <f t="shared" si="82"/>
        <v>593.14</v>
      </c>
      <c r="J1655" s="455"/>
      <c r="K1655" s="454" t="e">
        <f>#N/A</f>
        <v>#N/A</v>
      </c>
      <c r="L1655" s="455"/>
      <c r="M1655" s="454" t="e">
        <f>#N/A</f>
        <v>#N/A</v>
      </c>
    </row>
    <row r="1656" spans="1:13" ht="15.5">
      <c r="A1656" s="117"/>
      <c r="B1656" s="52" t="s">
        <v>2812</v>
      </c>
      <c r="C1656" s="53" t="s">
        <v>2813</v>
      </c>
      <c r="D1656" s="61"/>
      <c r="E1656" s="146"/>
      <c r="F1656" s="62">
        <v>4286.91</v>
      </c>
      <c r="G1656" s="456"/>
      <c r="H1656" s="454">
        <f t="shared" si="82"/>
        <v>1152.69</v>
      </c>
      <c r="I1656" s="454">
        <f t="shared" si="82"/>
        <v>593.14</v>
      </c>
      <c r="J1656" s="455"/>
      <c r="K1656" s="454" t="e">
        <f>#N/A</f>
        <v>#N/A</v>
      </c>
      <c r="L1656" s="455"/>
      <c r="M1656" s="454" t="e">
        <f>#N/A</f>
        <v>#N/A</v>
      </c>
    </row>
    <row r="1657" spans="1:13" ht="15.5">
      <c r="A1657" s="117"/>
      <c r="B1657" s="52" t="s">
        <v>2814</v>
      </c>
      <c r="C1657" s="53" t="s">
        <v>2815</v>
      </c>
      <c r="D1657" s="61"/>
      <c r="E1657" s="146"/>
      <c r="F1657" s="62">
        <v>4286.91</v>
      </c>
      <c r="G1657" s="456"/>
      <c r="H1657" s="454">
        <f t="shared" si="82"/>
        <v>1152.69</v>
      </c>
      <c r="I1657" s="454">
        <f t="shared" si="82"/>
        <v>593.14</v>
      </c>
      <c r="J1657" s="455"/>
      <c r="K1657" s="454" t="e">
        <f>#N/A</f>
        <v>#N/A</v>
      </c>
      <c r="L1657" s="455"/>
      <c r="M1657" s="454" t="e">
        <f>#N/A</f>
        <v>#N/A</v>
      </c>
    </row>
    <row r="1658" spans="1:13" ht="15.5">
      <c r="A1658" s="214" t="s">
        <v>2816</v>
      </c>
      <c r="B1658" s="64" t="s">
        <v>2464</v>
      </c>
      <c r="C1658" s="65" t="s">
        <v>2817</v>
      </c>
      <c r="D1658" s="208"/>
      <c r="E1658" s="139"/>
      <c r="F1658" s="67">
        <v>3712.55</v>
      </c>
      <c r="G1658" s="456"/>
      <c r="H1658" s="454">
        <f t="shared" si="82"/>
        <v>998.25</v>
      </c>
      <c r="I1658" s="454">
        <f t="shared" si="82"/>
        <v>513.66999999999996</v>
      </c>
      <c r="J1658" s="455"/>
      <c r="K1658" s="454" t="e">
        <f>#N/A</f>
        <v>#N/A</v>
      </c>
      <c r="L1658" s="455"/>
      <c r="M1658" s="454" t="e">
        <f>#N/A</f>
        <v>#N/A</v>
      </c>
    </row>
    <row r="1659" spans="1:13" ht="15.5">
      <c r="A1659" s="117"/>
      <c r="B1659" s="43" t="s">
        <v>2818</v>
      </c>
      <c r="C1659" s="44" t="s">
        <v>2819</v>
      </c>
      <c r="D1659" s="48"/>
      <c r="E1659" s="49"/>
      <c r="F1659" s="50">
        <v>3712.55</v>
      </c>
      <c r="G1659" s="456"/>
      <c r="H1659" s="454">
        <f t="shared" si="82"/>
        <v>998.25</v>
      </c>
      <c r="I1659" s="454">
        <f t="shared" si="82"/>
        <v>513.66999999999996</v>
      </c>
      <c r="J1659" s="455"/>
      <c r="K1659" s="454" t="e">
        <f>#N/A</f>
        <v>#N/A</v>
      </c>
      <c r="L1659" s="455"/>
      <c r="M1659" s="454" t="e">
        <f>#N/A</f>
        <v>#N/A</v>
      </c>
    </row>
    <row r="1660" spans="1:13" ht="15.5">
      <c r="A1660" s="117"/>
      <c r="B1660" s="52" t="s">
        <v>2614</v>
      </c>
      <c r="C1660" s="53" t="s">
        <v>2820</v>
      </c>
      <c r="D1660" s="61"/>
      <c r="E1660" s="146"/>
      <c r="F1660" s="62">
        <v>3712.55</v>
      </c>
      <c r="G1660" s="456"/>
      <c r="H1660" s="454">
        <f t="shared" si="82"/>
        <v>998.25</v>
      </c>
      <c r="I1660" s="454">
        <f t="shared" si="82"/>
        <v>513.66999999999996</v>
      </c>
      <c r="J1660" s="455"/>
      <c r="K1660" s="454" t="e">
        <f>#N/A</f>
        <v>#N/A</v>
      </c>
      <c r="L1660" s="455"/>
      <c r="M1660" s="454" t="e">
        <f>#N/A</f>
        <v>#N/A</v>
      </c>
    </row>
    <row r="1661" spans="1:13" ht="15.5">
      <c r="A1661" s="214" t="s">
        <v>2821</v>
      </c>
      <c r="B1661" s="64" t="s">
        <v>2478</v>
      </c>
      <c r="C1661" s="65" t="s">
        <v>2822</v>
      </c>
      <c r="D1661" s="208"/>
      <c r="E1661" s="139"/>
      <c r="F1661" s="67">
        <v>2949.95</v>
      </c>
      <c r="G1661" s="456"/>
      <c r="H1661" s="454">
        <f t="shared" si="82"/>
        <v>793.2</v>
      </c>
      <c r="I1661" s="454">
        <f t="shared" si="82"/>
        <v>408.16</v>
      </c>
      <c r="J1661" s="455"/>
      <c r="K1661" s="454" t="e">
        <f>#N/A</f>
        <v>#N/A</v>
      </c>
      <c r="L1661" s="455"/>
      <c r="M1661" s="454" t="e">
        <f>#N/A</f>
        <v>#N/A</v>
      </c>
    </row>
    <row r="1662" spans="1:13" ht="15.5">
      <c r="A1662" s="117"/>
      <c r="B1662" s="43" t="s">
        <v>2823</v>
      </c>
      <c r="C1662" s="44" t="s">
        <v>2824</v>
      </c>
      <c r="D1662" s="48"/>
      <c r="E1662" s="49"/>
      <c r="F1662" s="50">
        <v>2949.95</v>
      </c>
      <c r="G1662" s="456"/>
      <c r="H1662" s="454">
        <f t="shared" si="82"/>
        <v>793.2</v>
      </c>
      <c r="I1662" s="454">
        <f t="shared" si="82"/>
        <v>408.16</v>
      </c>
      <c r="J1662" s="455"/>
      <c r="K1662" s="454" t="e">
        <f>#N/A</f>
        <v>#N/A</v>
      </c>
      <c r="L1662" s="455"/>
      <c r="M1662" s="454" t="e">
        <f>#N/A</f>
        <v>#N/A</v>
      </c>
    </row>
    <row r="1663" spans="1:13" ht="15.5">
      <c r="A1663" s="121"/>
      <c r="B1663" s="96" t="s">
        <v>2482</v>
      </c>
      <c r="C1663" s="97" t="s">
        <v>2825</v>
      </c>
      <c r="D1663" s="98"/>
      <c r="E1663" s="256"/>
      <c r="F1663" s="99">
        <v>2949.95</v>
      </c>
      <c r="G1663" s="456"/>
      <c r="H1663" s="454">
        <f t="shared" ref="H1663:I1682" si="83">IFERROR(IF(ISNUMBER($F1663),ROUND($F1663*H$1,2),""),"N/A")</f>
        <v>793.2</v>
      </c>
      <c r="I1663" s="454">
        <f t="shared" si="83"/>
        <v>408.16</v>
      </c>
      <c r="J1663" s="455"/>
      <c r="K1663" s="454" t="e">
        <f>#N/A</f>
        <v>#N/A</v>
      </c>
      <c r="L1663" s="455"/>
      <c r="M1663" s="454" t="e">
        <f>#N/A</f>
        <v>#N/A</v>
      </c>
    </row>
    <row r="1664" spans="1:13" ht="15.5">
      <c r="A1664" s="117" t="s">
        <v>2826</v>
      </c>
      <c r="B1664" s="37" t="s">
        <v>2485</v>
      </c>
      <c r="C1664" s="38" t="s">
        <v>2827</v>
      </c>
      <c r="D1664" s="58"/>
      <c r="E1664" s="251"/>
      <c r="F1664" s="59">
        <v>3354.82</v>
      </c>
      <c r="G1664" s="456"/>
      <c r="H1664" s="454">
        <f t="shared" si="83"/>
        <v>902.06</v>
      </c>
      <c r="I1664" s="454">
        <f t="shared" si="83"/>
        <v>464.18</v>
      </c>
      <c r="J1664" s="455"/>
      <c r="K1664" s="454" t="e">
        <f>#N/A</f>
        <v>#N/A</v>
      </c>
      <c r="L1664" s="455"/>
      <c r="M1664" s="454" t="e">
        <f>#N/A</f>
        <v>#N/A</v>
      </c>
    </row>
    <row r="1665" spans="1:13" ht="15.5">
      <c r="A1665" s="117"/>
      <c r="B1665" s="52" t="s">
        <v>2618</v>
      </c>
      <c r="C1665" s="53" t="s">
        <v>2828</v>
      </c>
      <c r="D1665" s="61"/>
      <c r="E1665" s="146"/>
      <c r="F1665" s="62">
        <v>3354.82</v>
      </c>
      <c r="G1665" s="456"/>
      <c r="H1665" s="454">
        <f t="shared" si="83"/>
        <v>902.06</v>
      </c>
      <c r="I1665" s="454">
        <f t="shared" si="83"/>
        <v>464.18</v>
      </c>
      <c r="J1665" s="455"/>
      <c r="K1665" s="454" t="e">
        <f>#N/A</f>
        <v>#N/A</v>
      </c>
      <c r="L1665" s="455"/>
      <c r="M1665" s="454" t="e">
        <f>#N/A</f>
        <v>#N/A</v>
      </c>
    </row>
    <row r="1666" spans="1:13" ht="15.5">
      <c r="A1666" s="214" t="s">
        <v>2829</v>
      </c>
      <c r="B1666" s="64" t="s">
        <v>2490</v>
      </c>
      <c r="C1666" s="65" t="s">
        <v>2830</v>
      </c>
      <c r="D1666" s="208"/>
      <c r="E1666" s="139"/>
      <c r="F1666" s="67">
        <v>3434.77</v>
      </c>
      <c r="G1666" s="456"/>
      <c r="H1666" s="454">
        <f t="shared" si="83"/>
        <v>923.56</v>
      </c>
      <c r="I1666" s="454">
        <f t="shared" si="83"/>
        <v>475.24</v>
      </c>
      <c r="J1666" s="455"/>
      <c r="K1666" s="454" t="e">
        <f>#N/A</f>
        <v>#N/A</v>
      </c>
      <c r="L1666" s="455"/>
      <c r="M1666" s="454" t="e">
        <f>#N/A</f>
        <v>#N/A</v>
      </c>
    </row>
    <row r="1667" spans="1:13" ht="15.5">
      <c r="A1667" s="117"/>
      <c r="B1667" s="52" t="s">
        <v>2620</v>
      </c>
      <c r="C1667" s="53" t="s">
        <v>2831</v>
      </c>
      <c r="D1667" s="61"/>
      <c r="E1667" s="146"/>
      <c r="F1667" s="62">
        <v>3434.77</v>
      </c>
      <c r="G1667" s="456"/>
      <c r="H1667" s="454">
        <f t="shared" si="83"/>
        <v>923.56</v>
      </c>
      <c r="I1667" s="454">
        <f t="shared" si="83"/>
        <v>475.24</v>
      </c>
      <c r="J1667" s="455"/>
      <c r="K1667" s="454" t="e">
        <f>#N/A</f>
        <v>#N/A</v>
      </c>
      <c r="L1667" s="455"/>
      <c r="M1667" s="454" t="e">
        <f>#N/A</f>
        <v>#N/A</v>
      </c>
    </row>
    <row r="1668" spans="1:13" ht="15.5">
      <c r="A1668" s="214" t="s">
        <v>2832</v>
      </c>
      <c r="B1668" s="64" t="s">
        <v>2495</v>
      </c>
      <c r="C1668" s="65" t="s">
        <v>2833</v>
      </c>
      <c r="D1668" s="208"/>
      <c r="E1668" s="139"/>
      <c r="F1668" s="67">
        <v>3219.52</v>
      </c>
      <c r="G1668" s="456"/>
      <c r="H1668" s="454">
        <f t="shared" si="83"/>
        <v>865.68</v>
      </c>
      <c r="I1668" s="454">
        <f t="shared" si="83"/>
        <v>445.46</v>
      </c>
      <c r="J1668" s="455"/>
      <c r="K1668" s="454" t="e">
        <f>#N/A</f>
        <v>#N/A</v>
      </c>
      <c r="L1668" s="455"/>
      <c r="M1668" s="454" t="e">
        <f>#N/A</f>
        <v>#N/A</v>
      </c>
    </row>
    <row r="1669" spans="1:13" ht="15.5">
      <c r="A1669" s="117"/>
      <c r="B1669" s="43" t="s">
        <v>2834</v>
      </c>
      <c r="C1669" s="44" t="s">
        <v>2835</v>
      </c>
      <c r="D1669" s="48"/>
      <c r="E1669" s="49"/>
      <c r="F1669" s="50">
        <v>3219.52</v>
      </c>
      <c r="G1669" s="456"/>
      <c r="H1669" s="454">
        <f t="shared" si="83"/>
        <v>865.68</v>
      </c>
      <c r="I1669" s="454">
        <f t="shared" si="83"/>
        <v>445.46</v>
      </c>
      <c r="J1669" s="455"/>
      <c r="K1669" s="454" t="e">
        <f>#N/A</f>
        <v>#N/A</v>
      </c>
      <c r="L1669" s="455"/>
      <c r="M1669" s="454" t="e">
        <f>#N/A</f>
        <v>#N/A</v>
      </c>
    </row>
    <row r="1670" spans="1:13" ht="15.5">
      <c r="A1670" s="117"/>
      <c r="B1670" s="52" t="s">
        <v>2499</v>
      </c>
      <c r="C1670" s="53" t="s">
        <v>2836</v>
      </c>
      <c r="D1670" s="61"/>
      <c r="E1670" s="146"/>
      <c r="F1670" s="62">
        <v>3219.52</v>
      </c>
      <c r="G1670" s="456"/>
      <c r="H1670" s="454">
        <f t="shared" si="83"/>
        <v>865.68</v>
      </c>
      <c r="I1670" s="454">
        <f t="shared" si="83"/>
        <v>445.46</v>
      </c>
      <c r="J1670" s="455"/>
      <c r="K1670" s="454" t="e">
        <f>#N/A</f>
        <v>#N/A</v>
      </c>
      <c r="L1670" s="455"/>
      <c r="M1670" s="454" t="e">
        <f>#N/A</f>
        <v>#N/A</v>
      </c>
    </row>
    <row r="1671" spans="1:13" ht="15.5">
      <c r="A1671" s="214" t="s">
        <v>2837</v>
      </c>
      <c r="B1671" s="64" t="s">
        <v>2838</v>
      </c>
      <c r="C1671" s="65" t="s">
        <v>2839</v>
      </c>
      <c r="D1671" s="208"/>
      <c r="E1671" s="139"/>
      <c r="F1671" s="67">
        <v>3316.55</v>
      </c>
      <c r="G1671" s="456"/>
      <c r="H1671" s="454">
        <f t="shared" si="83"/>
        <v>891.77</v>
      </c>
      <c r="I1671" s="454">
        <f t="shared" si="83"/>
        <v>458.88</v>
      </c>
      <c r="J1671" s="455"/>
      <c r="K1671" s="454" t="e">
        <f>#N/A</f>
        <v>#N/A</v>
      </c>
      <c r="L1671" s="455"/>
      <c r="M1671" s="454" t="e">
        <f>#N/A</f>
        <v>#N/A</v>
      </c>
    </row>
    <row r="1672" spans="1:13" ht="15.5">
      <c r="A1672" s="121"/>
      <c r="B1672" s="96" t="s">
        <v>2840</v>
      </c>
      <c r="C1672" s="97" t="s">
        <v>2841</v>
      </c>
      <c r="D1672" s="98"/>
      <c r="E1672" s="256"/>
      <c r="F1672" s="99">
        <v>3316.55</v>
      </c>
      <c r="G1672" s="456"/>
      <c r="H1672" s="454">
        <f t="shared" si="83"/>
        <v>891.77</v>
      </c>
      <c r="I1672" s="454">
        <f t="shared" si="83"/>
        <v>458.88</v>
      </c>
      <c r="J1672" s="455"/>
      <c r="K1672" s="454" t="e">
        <f>#N/A</f>
        <v>#N/A</v>
      </c>
      <c r="L1672" s="455"/>
      <c r="M1672" s="454" t="e">
        <f>#N/A</f>
        <v>#N/A</v>
      </c>
    </row>
    <row r="1673" spans="1:13" ht="15.5">
      <c r="A1673" s="117" t="s">
        <v>2842</v>
      </c>
      <c r="B1673" s="37" t="s">
        <v>2502</v>
      </c>
      <c r="C1673" s="38" t="s">
        <v>2843</v>
      </c>
      <c r="D1673" s="58"/>
      <c r="E1673" s="251"/>
      <c r="F1673" s="59">
        <v>2672.17</v>
      </c>
      <c r="G1673" s="456"/>
      <c r="H1673" s="454">
        <f t="shared" si="83"/>
        <v>718.51</v>
      </c>
      <c r="I1673" s="454">
        <f t="shared" si="83"/>
        <v>369.72</v>
      </c>
      <c r="J1673" s="455"/>
      <c r="K1673" s="454" t="e">
        <f>#N/A</f>
        <v>#N/A</v>
      </c>
      <c r="L1673" s="455"/>
      <c r="M1673" s="454" t="e">
        <f>#N/A</f>
        <v>#N/A</v>
      </c>
    </row>
    <row r="1674" spans="1:13" ht="15.5">
      <c r="A1674" s="117"/>
      <c r="B1674" s="43" t="s">
        <v>2506</v>
      </c>
      <c r="C1674" s="44" t="s">
        <v>2844</v>
      </c>
      <c r="D1674" s="48"/>
      <c r="E1674" s="49"/>
      <c r="F1674" s="50">
        <v>2607</v>
      </c>
      <c r="G1674" s="456"/>
      <c r="H1674" s="454">
        <f t="shared" si="83"/>
        <v>700.99</v>
      </c>
      <c r="I1674" s="454">
        <f t="shared" si="83"/>
        <v>360.71</v>
      </c>
      <c r="J1674" s="455"/>
      <c r="K1674" s="454" t="e">
        <f>#N/A</f>
        <v>#N/A</v>
      </c>
      <c r="L1674" s="455"/>
      <c r="M1674" s="454" t="e">
        <f>#N/A</f>
        <v>#N/A</v>
      </c>
    </row>
    <row r="1675" spans="1:13" ht="15.5">
      <c r="A1675" s="117"/>
      <c r="B1675" s="52" t="s">
        <v>2506</v>
      </c>
      <c r="C1675" s="53" t="s">
        <v>2845</v>
      </c>
      <c r="D1675" s="61"/>
      <c r="E1675" s="146"/>
      <c r="F1675" s="62">
        <v>2672.17</v>
      </c>
      <c r="G1675" s="456"/>
      <c r="H1675" s="454">
        <f t="shared" si="83"/>
        <v>718.51</v>
      </c>
      <c r="I1675" s="454">
        <f t="shared" si="83"/>
        <v>369.72</v>
      </c>
      <c r="J1675" s="455"/>
      <c r="K1675" s="454" t="e">
        <f>#N/A</f>
        <v>#N/A</v>
      </c>
      <c r="L1675" s="455"/>
      <c r="M1675" s="454" t="e">
        <f>#N/A</f>
        <v>#N/A</v>
      </c>
    </row>
    <row r="1676" spans="1:13" ht="15.5">
      <c r="A1676" s="214" t="s">
        <v>2846</v>
      </c>
      <c r="B1676" s="64" t="s">
        <v>2847</v>
      </c>
      <c r="C1676" s="65" t="s">
        <v>2848</v>
      </c>
      <c r="D1676" s="208"/>
      <c r="E1676" s="254"/>
      <c r="F1676" s="239">
        <v>1678.43</v>
      </c>
      <c r="G1676" s="456"/>
      <c r="H1676" s="454">
        <f t="shared" si="83"/>
        <v>451.31</v>
      </c>
      <c r="I1676" s="454">
        <f t="shared" si="83"/>
        <v>232.23</v>
      </c>
      <c r="J1676" s="455"/>
      <c r="K1676" s="454" t="e">
        <f>#N/A</f>
        <v>#N/A</v>
      </c>
      <c r="L1676" s="455"/>
      <c r="M1676" s="454" t="e">
        <f>#N/A</f>
        <v>#N/A</v>
      </c>
    </row>
    <row r="1677" spans="1:13" ht="15.5">
      <c r="A1677" s="117"/>
      <c r="B1677" s="37" t="s">
        <v>2849</v>
      </c>
      <c r="C1677" s="38" t="s">
        <v>2850</v>
      </c>
      <c r="D1677" s="58"/>
      <c r="E1677" s="248"/>
      <c r="F1677" s="50">
        <v>1678.43</v>
      </c>
      <c r="G1677" s="456"/>
      <c r="H1677" s="454">
        <f t="shared" si="83"/>
        <v>451.31</v>
      </c>
      <c r="I1677" s="454">
        <f t="shared" si="83"/>
        <v>232.23</v>
      </c>
      <c r="J1677" s="455"/>
      <c r="K1677" s="454" t="e">
        <f>#N/A</f>
        <v>#N/A</v>
      </c>
      <c r="L1677" s="455"/>
      <c r="M1677" s="454" t="e">
        <f>#N/A</f>
        <v>#N/A</v>
      </c>
    </row>
    <row r="1678" spans="1:13" ht="15.5">
      <c r="A1678" s="117"/>
      <c r="B1678" s="43" t="s">
        <v>2513</v>
      </c>
      <c r="C1678" s="44" t="s">
        <v>2851</v>
      </c>
      <c r="D1678" s="48"/>
      <c r="E1678" s="252"/>
      <c r="F1678" s="50">
        <v>1678.43</v>
      </c>
      <c r="G1678" s="456"/>
      <c r="H1678" s="454">
        <f t="shared" si="83"/>
        <v>451.31</v>
      </c>
      <c r="I1678" s="454">
        <f t="shared" si="83"/>
        <v>232.23</v>
      </c>
      <c r="J1678" s="455"/>
      <c r="K1678" s="454" t="e">
        <f>#N/A</f>
        <v>#N/A</v>
      </c>
      <c r="L1678" s="455"/>
      <c r="M1678" s="454" t="e">
        <f>#N/A</f>
        <v>#N/A</v>
      </c>
    </row>
    <row r="1679" spans="1:13" ht="15.5">
      <c r="A1679" s="121"/>
      <c r="B1679" s="96" t="s">
        <v>2624</v>
      </c>
      <c r="C1679" s="97" t="s">
        <v>2852</v>
      </c>
      <c r="D1679" s="98"/>
      <c r="E1679" s="257"/>
      <c r="F1679" s="99">
        <v>1678.43</v>
      </c>
      <c r="G1679" s="456"/>
      <c r="H1679" s="454">
        <f t="shared" si="83"/>
        <v>451.31</v>
      </c>
      <c r="I1679" s="454">
        <f t="shared" si="83"/>
        <v>232.23</v>
      </c>
      <c r="J1679" s="455"/>
      <c r="K1679" s="454" t="e">
        <f>#N/A</f>
        <v>#N/A</v>
      </c>
      <c r="L1679" s="455"/>
      <c r="M1679" s="454" t="e">
        <f>#N/A</f>
        <v>#N/A</v>
      </c>
    </row>
    <row r="1680" spans="1:13" ht="15.5">
      <c r="A1680" s="117" t="s">
        <v>2853</v>
      </c>
      <c r="B1680" s="37" t="s">
        <v>2516</v>
      </c>
      <c r="C1680" s="38" t="s">
        <v>2854</v>
      </c>
      <c r="D1680" s="58"/>
      <c r="E1680" s="248"/>
      <c r="F1680" s="59">
        <v>1554.92</v>
      </c>
      <c r="G1680" s="456"/>
      <c r="H1680" s="454">
        <f t="shared" si="83"/>
        <v>418.1</v>
      </c>
      <c r="I1680" s="454">
        <f t="shared" si="83"/>
        <v>215.14</v>
      </c>
      <c r="J1680" s="455"/>
      <c r="K1680" s="454" t="e">
        <f>#N/A</f>
        <v>#N/A</v>
      </c>
      <c r="L1680" s="455"/>
      <c r="M1680" s="454" t="e">
        <f>#N/A</f>
        <v>#N/A</v>
      </c>
    </row>
    <row r="1681" spans="1:13" ht="15.5">
      <c r="A1681" s="117"/>
      <c r="B1681" s="43" t="s">
        <v>2855</v>
      </c>
      <c r="C1681" s="44" t="s">
        <v>2856</v>
      </c>
      <c r="D1681" s="48"/>
      <c r="E1681" s="252"/>
      <c r="F1681" s="50">
        <v>1554.92</v>
      </c>
      <c r="G1681" s="456"/>
      <c r="H1681" s="454">
        <f t="shared" si="83"/>
        <v>418.1</v>
      </c>
      <c r="I1681" s="454">
        <f t="shared" si="83"/>
        <v>215.14</v>
      </c>
      <c r="J1681" s="455"/>
      <c r="K1681" s="454" t="e">
        <f>#N/A</f>
        <v>#N/A</v>
      </c>
      <c r="L1681" s="455"/>
      <c r="M1681" s="454" t="e">
        <f>#N/A</f>
        <v>#N/A</v>
      </c>
    </row>
    <row r="1682" spans="1:13" ht="15.5">
      <c r="A1682" s="117"/>
      <c r="B1682" s="43" t="s">
        <v>2520</v>
      </c>
      <c r="C1682" s="44" t="s">
        <v>1220</v>
      </c>
      <c r="D1682" s="48"/>
      <c r="E1682" s="252"/>
      <c r="F1682" s="50">
        <v>1554.92</v>
      </c>
      <c r="G1682" s="456"/>
      <c r="H1682" s="454">
        <f t="shared" si="83"/>
        <v>418.1</v>
      </c>
      <c r="I1682" s="454">
        <f t="shared" si="83"/>
        <v>215.14</v>
      </c>
      <c r="J1682" s="455"/>
      <c r="K1682" s="454" t="e">
        <f>#N/A</f>
        <v>#N/A</v>
      </c>
      <c r="L1682" s="455"/>
      <c r="M1682" s="454" t="e">
        <f>#N/A</f>
        <v>#N/A</v>
      </c>
    </row>
    <row r="1683" spans="1:13" ht="15.5">
      <c r="A1683" s="121"/>
      <c r="B1683" s="96" t="s">
        <v>2627</v>
      </c>
      <c r="C1683" s="97" t="s">
        <v>2857</v>
      </c>
      <c r="D1683" s="98"/>
      <c r="E1683" s="257"/>
      <c r="F1683" s="99">
        <v>1554.92</v>
      </c>
      <c r="G1683" s="456"/>
      <c r="H1683" s="454">
        <f t="shared" ref="H1683:I1702" si="84">IFERROR(IF(ISNUMBER($F1683),ROUND($F1683*H$1,2),""),"N/A")</f>
        <v>418.1</v>
      </c>
      <c r="I1683" s="454">
        <f t="shared" si="84"/>
        <v>215.14</v>
      </c>
      <c r="J1683" s="455"/>
      <c r="K1683" s="454" t="e">
        <f>#N/A</f>
        <v>#N/A</v>
      </c>
      <c r="L1683" s="455"/>
      <c r="M1683" s="454" t="e">
        <f>#N/A</f>
        <v>#N/A</v>
      </c>
    </row>
    <row r="1684" spans="1:13" ht="15.5">
      <c r="A1684" s="214" t="s">
        <v>2858</v>
      </c>
      <c r="B1684" s="64" t="s">
        <v>2523</v>
      </c>
      <c r="C1684" s="65" t="s">
        <v>2859</v>
      </c>
      <c r="D1684" s="208"/>
      <c r="E1684" s="254"/>
      <c r="F1684" s="67">
        <v>2427.1999999999998</v>
      </c>
      <c r="G1684" s="456"/>
      <c r="H1684" s="454">
        <f t="shared" si="84"/>
        <v>652.64</v>
      </c>
      <c r="I1684" s="454">
        <f t="shared" si="84"/>
        <v>335.83</v>
      </c>
      <c r="J1684" s="455"/>
      <c r="K1684" s="454" t="e">
        <f>#N/A</f>
        <v>#N/A</v>
      </c>
      <c r="L1684" s="455"/>
      <c r="M1684" s="454" t="e">
        <f>#N/A</f>
        <v>#N/A</v>
      </c>
    </row>
    <row r="1685" spans="1:13" ht="15.5">
      <c r="A1685" s="121"/>
      <c r="B1685" s="96" t="s">
        <v>2860</v>
      </c>
      <c r="C1685" s="97" t="s">
        <v>2861</v>
      </c>
      <c r="D1685" s="98"/>
      <c r="E1685" s="257"/>
      <c r="F1685" s="126">
        <v>2427.1999999999998</v>
      </c>
      <c r="G1685" s="456"/>
      <c r="H1685" s="454">
        <f t="shared" si="84"/>
        <v>652.64</v>
      </c>
      <c r="I1685" s="454">
        <f t="shared" si="84"/>
        <v>335.83</v>
      </c>
      <c r="J1685" s="455"/>
      <c r="K1685" s="454" t="e">
        <f>#N/A</f>
        <v>#N/A</v>
      </c>
      <c r="L1685" s="455"/>
      <c r="M1685" s="454" t="e">
        <f>#N/A</f>
        <v>#N/A</v>
      </c>
    </row>
    <row r="1686" spans="1:13" ht="15.5">
      <c r="A1686" s="214" t="s">
        <v>2862</v>
      </c>
      <c r="B1686" s="64" t="s">
        <v>2863</v>
      </c>
      <c r="C1686" s="65" t="s">
        <v>2864</v>
      </c>
      <c r="D1686" s="208"/>
      <c r="E1686" s="254"/>
      <c r="F1686" s="67">
        <v>2006.85</v>
      </c>
      <c r="G1686" s="456"/>
      <c r="H1686" s="454">
        <f t="shared" si="84"/>
        <v>539.61</v>
      </c>
      <c r="I1686" s="454">
        <f t="shared" si="84"/>
        <v>277.67</v>
      </c>
      <c r="J1686" s="455"/>
      <c r="K1686" s="454" t="e">
        <f>#N/A</f>
        <v>#N/A</v>
      </c>
      <c r="L1686" s="455"/>
      <c r="M1686" s="454" t="e">
        <f>#N/A</f>
        <v>#N/A</v>
      </c>
    </row>
    <row r="1687" spans="1:13" ht="15.5">
      <c r="A1687" s="121"/>
      <c r="B1687" s="52" t="s">
        <v>2865</v>
      </c>
      <c r="C1687" s="97" t="s">
        <v>2866</v>
      </c>
      <c r="D1687" s="98"/>
      <c r="E1687" s="257"/>
      <c r="F1687" s="59">
        <v>2006.85</v>
      </c>
      <c r="G1687" s="456"/>
      <c r="H1687" s="454">
        <f t="shared" si="84"/>
        <v>539.61</v>
      </c>
      <c r="I1687" s="454">
        <f t="shared" si="84"/>
        <v>277.67</v>
      </c>
      <c r="J1687" s="455"/>
      <c r="K1687" s="454" t="e">
        <f>#N/A</f>
        <v>#N/A</v>
      </c>
      <c r="L1687" s="455"/>
      <c r="M1687" s="454" t="e">
        <f>#N/A</f>
        <v>#N/A</v>
      </c>
    </row>
    <row r="1688" spans="1:13" ht="15.5">
      <c r="A1688" s="214" t="s">
        <v>2867</v>
      </c>
      <c r="B1688" s="64" t="s">
        <v>2868</v>
      </c>
      <c r="C1688" s="65" t="s">
        <v>2869</v>
      </c>
      <c r="D1688" s="208"/>
      <c r="E1688" s="254"/>
      <c r="F1688" s="67">
        <v>1056.79</v>
      </c>
      <c r="G1688" s="456"/>
      <c r="H1688" s="454">
        <f t="shared" si="84"/>
        <v>284.16000000000003</v>
      </c>
      <c r="I1688" s="454">
        <f t="shared" si="84"/>
        <v>146.22</v>
      </c>
      <c r="J1688" s="455"/>
      <c r="K1688" s="454" t="e">
        <f>#N/A</f>
        <v>#N/A</v>
      </c>
      <c r="L1688" s="455"/>
      <c r="M1688" s="454" t="e">
        <f>#N/A</f>
        <v>#N/A</v>
      </c>
    </row>
    <row r="1689" spans="1:13" ht="15.5">
      <c r="A1689" s="121"/>
      <c r="B1689" s="96" t="s">
        <v>2870</v>
      </c>
      <c r="C1689" s="97" t="s">
        <v>2871</v>
      </c>
      <c r="D1689" s="98"/>
      <c r="E1689" s="257"/>
      <c r="F1689" s="59">
        <v>1056.79</v>
      </c>
      <c r="G1689" s="456"/>
      <c r="H1689" s="454">
        <f t="shared" si="84"/>
        <v>284.16000000000003</v>
      </c>
      <c r="I1689" s="454">
        <f t="shared" si="84"/>
        <v>146.22</v>
      </c>
      <c r="J1689" s="455"/>
      <c r="K1689" s="454" t="e">
        <f>#N/A</f>
        <v>#N/A</v>
      </c>
      <c r="L1689" s="455"/>
      <c r="M1689" s="454" t="e">
        <f>#N/A</f>
        <v>#N/A</v>
      </c>
    </row>
    <row r="1690" spans="1:13" ht="15.5">
      <c r="A1690" s="214" t="s">
        <v>2872</v>
      </c>
      <c r="B1690" s="64" t="s">
        <v>2528</v>
      </c>
      <c r="C1690" s="65" t="s">
        <v>2873</v>
      </c>
      <c r="D1690" s="208"/>
      <c r="E1690" s="254"/>
      <c r="F1690" s="239">
        <v>2443.69</v>
      </c>
      <c r="G1690" s="456"/>
      <c r="H1690" s="454">
        <f t="shared" si="84"/>
        <v>657.07</v>
      </c>
      <c r="I1690" s="454">
        <f t="shared" si="84"/>
        <v>338.11</v>
      </c>
      <c r="J1690" s="455"/>
      <c r="K1690" s="454" t="e">
        <f>#N/A</f>
        <v>#N/A</v>
      </c>
      <c r="L1690" s="455"/>
      <c r="M1690" s="454" t="e">
        <f>#N/A</f>
        <v>#N/A</v>
      </c>
    </row>
    <row r="1691" spans="1:13" ht="15.5">
      <c r="A1691" s="117"/>
      <c r="B1691" s="222" t="s">
        <v>2874</v>
      </c>
      <c r="C1691" s="231" t="s">
        <v>2875</v>
      </c>
      <c r="D1691" s="141"/>
      <c r="E1691" s="265"/>
      <c r="F1691" s="50">
        <v>2443.69</v>
      </c>
      <c r="G1691" s="456"/>
      <c r="H1691" s="454">
        <f t="shared" si="84"/>
        <v>657.07</v>
      </c>
      <c r="I1691" s="454">
        <f t="shared" si="84"/>
        <v>338.11</v>
      </c>
      <c r="J1691" s="455"/>
      <c r="K1691" s="454" t="e">
        <f>#N/A</f>
        <v>#N/A</v>
      </c>
      <c r="L1691" s="455"/>
      <c r="M1691" s="454" t="e">
        <f>#N/A</f>
        <v>#N/A</v>
      </c>
    </row>
    <row r="1692" spans="1:13" ht="15.5">
      <c r="A1692" s="121"/>
      <c r="B1692" s="96" t="s">
        <v>2532</v>
      </c>
      <c r="C1692" s="97" t="s">
        <v>2876</v>
      </c>
      <c r="D1692" s="98"/>
      <c r="E1692" s="257"/>
      <c r="F1692" s="126">
        <v>2443.69</v>
      </c>
      <c r="G1692" s="456"/>
      <c r="H1692" s="454">
        <f t="shared" si="84"/>
        <v>657.07</v>
      </c>
      <c r="I1692" s="454">
        <f t="shared" si="84"/>
        <v>338.11</v>
      </c>
      <c r="J1692" s="455"/>
      <c r="K1692" s="454" t="e">
        <f>#N/A</f>
        <v>#N/A</v>
      </c>
      <c r="L1692" s="455"/>
      <c r="M1692" s="454" t="e">
        <f>#N/A</f>
        <v>#N/A</v>
      </c>
    </row>
    <row r="1693" spans="1:13" ht="15.5">
      <c r="A1693" s="117" t="s">
        <v>2877</v>
      </c>
      <c r="B1693" s="37" t="s">
        <v>2535</v>
      </c>
      <c r="C1693" s="38" t="s">
        <v>2878</v>
      </c>
      <c r="D1693" s="58"/>
      <c r="E1693" s="248"/>
      <c r="F1693" s="232">
        <v>1894.2</v>
      </c>
      <c r="G1693" s="456"/>
      <c r="H1693" s="454">
        <f t="shared" si="84"/>
        <v>509.32</v>
      </c>
      <c r="I1693" s="454">
        <f t="shared" si="84"/>
        <v>262.08</v>
      </c>
      <c r="J1693" s="455"/>
      <c r="K1693" s="454" t="e">
        <f>#N/A</f>
        <v>#N/A</v>
      </c>
      <c r="L1693" s="455"/>
      <c r="M1693" s="454" t="e">
        <f>#N/A</f>
        <v>#N/A</v>
      </c>
    </row>
    <row r="1694" spans="1:13" ht="15.5">
      <c r="A1694" s="117"/>
      <c r="B1694" s="222" t="s">
        <v>2879</v>
      </c>
      <c r="C1694" s="231" t="s">
        <v>2880</v>
      </c>
      <c r="D1694" s="141"/>
      <c r="E1694" s="265"/>
      <c r="F1694" s="50">
        <v>1894.2</v>
      </c>
      <c r="G1694" s="456"/>
      <c r="H1694" s="454">
        <f t="shared" si="84"/>
        <v>509.32</v>
      </c>
      <c r="I1694" s="454">
        <f t="shared" si="84"/>
        <v>262.08</v>
      </c>
      <c r="J1694" s="455"/>
      <c r="K1694" s="454" t="e">
        <f>#N/A</f>
        <v>#N/A</v>
      </c>
      <c r="L1694" s="455"/>
      <c r="M1694" s="454" t="e">
        <f>#N/A</f>
        <v>#N/A</v>
      </c>
    </row>
    <row r="1695" spans="1:13" ht="15.5">
      <c r="A1695" s="121"/>
      <c r="B1695" s="96" t="s">
        <v>2539</v>
      </c>
      <c r="C1695" s="97" t="s">
        <v>2881</v>
      </c>
      <c r="D1695" s="98"/>
      <c r="E1695" s="257"/>
      <c r="F1695" s="126">
        <v>1894.2</v>
      </c>
      <c r="G1695" s="456"/>
      <c r="H1695" s="454">
        <f t="shared" si="84"/>
        <v>509.32</v>
      </c>
      <c r="I1695" s="454">
        <f t="shared" si="84"/>
        <v>262.08</v>
      </c>
      <c r="J1695" s="455"/>
      <c r="K1695" s="454" t="e">
        <f>#N/A</f>
        <v>#N/A</v>
      </c>
      <c r="L1695" s="455"/>
      <c r="M1695" s="454" t="e">
        <f>#N/A</f>
        <v>#N/A</v>
      </c>
    </row>
    <row r="1696" spans="1:13" ht="15.5">
      <c r="A1696" s="117" t="s">
        <v>2882</v>
      </c>
      <c r="B1696" s="37" t="s">
        <v>2542</v>
      </c>
      <c r="C1696" s="38" t="s">
        <v>2883</v>
      </c>
      <c r="D1696" s="58"/>
      <c r="E1696" s="248"/>
      <c r="F1696" s="232">
        <v>1705.6</v>
      </c>
      <c r="G1696" s="456"/>
      <c r="H1696" s="454">
        <f t="shared" si="84"/>
        <v>458.61</v>
      </c>
      <c r="I1696" s="454">
        <f t="shared" si="84"/>
        <v>235.99</v>
      </c>
      <c r="J1696" s="455"/>
      <c r="K1696" s="454" t="e">
        <f>#N/A</f>
        <v>#N/A</v>
      </c>
      <c r="L1696" s="455"/>
      <c r="M1696" s="454" t="e">
        <f>#N/A</f>
        <v>#N/A</v>
      </c>
    </row>
    <row r="1697" spans="1:13" ht="15.5">
      <c r="A1697" s="117"/>
      <c r="B1697" s="222" t="s">
        <v>2546</v>
      </c>
      <c r="C1697" s="231" t="s">
        <v>2884</v>
      </c>
      <c r="D1697" s="141"/>
      <c r="E1697" s="265"/>
      <c r="F1697" s="50">
        <v>1705.6</v>
      </c>
      <c r="G1697" s="456"/>
      <c r="H1697" s="454">
        <f t="shared" si="84"/>
        <v>458.61</v>
      </c>
      <c r="I1697" s="454">
        <f t="shared" si="84"/>
        <v>235.99</v>
      </c>
      <c r="J1697" s="455"/>
      <c r="K1697" s="454" t="e">
        <f>#N/A</f>
        <v>#N/A</v>
      </c>
      <c r="L1697" s="455"/>
      <c r="M1697" s="454" t="e">
        <f>#N/A</f>
        <v>#N/A</v>
      </c>
    </row>
    <row r="1698" spans="1:13" ht="15.5">
      <c r="A1698" s="121"/>
      <c r="B1698" s="96" t="s">
        <v>2546</v>
      </c>
      <c r="C1698" s="97" t="s">
        <v>2885</v>
      </c>
      <c r="D1698" s="98"/>
      <c r="E1698" s="257"/>
      <c r="F1698" s="126">
        <v>1705.6</v>
      </c>
      <c r="G1698" s="456"/>
      <c r="H1698" s="454">
        <f t="shared" si="84"/>
        <v>458.61</v>
      </c>
      <c r="I1698" s="454">
        <f t="shared" si="84"/>
        <v>235.99</v>
      </c>
      <c r="J1698" s="455"/>
      <c r="K1698" s="454" t="e">
        <f>#N/A</f>
        <v>#N/A</v>
      </c>
      <c r="L1698" s="455"/>
      <c r="M1698" s="454" t="e">
        <f>#N/A</f>
        <v>#N/A</v>
      </c>
    </row>
    <row r="1699" spans="1:13" ht="15.5">
      <c r="A1699" s="117" t="s">
        <v>2886</v>
      </c>
      <c r="B1699" s="222" t="s">
        <v>2549</v>
      </c>
      <c r="C1699" s="38" t="s">
        <v>2887</v>
      </c>
      <c r="D1699" s="58"/>
      <c r="E1699" s="248"/>
      <c r="F1699" s="59">
        <v>1856.98</v>
      </c>
      <c r="G1699" s="456"/>
      <c r="H1699" s="454">
        <f t="shared" si="84"/>
        <v>499.32</v>
      </c>
      <c r="I1699" s="454">
        <f t="shared" si="84"/>
        <v>256.93</v>
      </c>
      <c r="J1699" s="455"/>
      <c r="K1699" s="454" t="e">
        <f>#N/A</f>
        <v>#N/A</v>
      </c>
      <c r="L1699" s="455"/>
      <c r="M1699" s="454" t="e">
        <f>#N/A</f>
        <v>#N/A</v>
      </c>
    </row>
    <row r="1700" spans="1:13" ht="15.5">
      <c r="A1700" s="117"/>
      <c r="B1700" s="43" t="s">
        <v>2888</v>
      </c>
      <c r="C1700" s="277" t="s">
        <v>2889</v>
      </c>
      <c r="D1700" s="61"/>
      <c r="E1700" s="146"/>
      <c r="F1700" s="232">
        <v>1811.69</v>
      </c>
      <c r="G1700" s="456"/>
      <c r="H1700" s="454">
        <f t="shared" si="84"/>
        <v>487.14</v>
      </c>
      <c r="I1700" s="454">
        <f t="shared" si="84"/>
        <v>250.67</v>
      </c>
      <c r="J1700" s="455"/>
      <c r="K1700" s="454" t="e">
        <f>#N/A</f>
        <v>#N/A</v>
      </c>
      <c r="L1700" s="455"/>
      <c r="M1700" s="454" t="e">
        <f>#N/A</f>
        <v>#N/A</v>
      </c>
    </row>
    <row r="1701" spans="1:13" ht="15.5">
      <c r="A1701" s="121"/>
      <c r="B1701" s="96" t="s">
        <v>2890</v>
      </c>
      <c r="C1701" s="278" t="s">
        <v>2891</v>
      </c>
      <c r="D1701" s="98"/>
      <c r="E1701" s="98"/>
      <c r="F1701" s="99">
        <v>1811.69</v>
      </c>
      <c r="G1701" s="456"/>
      <c r="H1701" s="454">
        <f t="shared" si="84"/>
        <v>487.14</v>
      </c>
      <c r="I1701" s="454">
        <f t="shared" si="84"/>
        <v>250.67</v>
      </c>
      <c r="J1701" s="455"/>
      <c r="K1701" s="454" t="e">
        <f>#N/A</f>
        <v>#N/A</v>
      </c>
      <c r="L1701" s="455"/>
      <c r="M1701" s="454" t="e">
        <f>#N/A</f>
        <v>#N/A</v>
      </c>
    </row>
    <row r="1702" spans="1:13" ht="15.5">
      <c r="A1702" s="117" t="s">
        <v>2892</v>
      </c>
      <c r="B1702" s="37" t="s">
        <v>2554</v>
      </c>
      <c r="C1702" s="213" t="s">
        <v>2893</v>
      </c>
      <c r="D1702" s="58"/>
      <c r="E1702" s="251"/>
      <c r="F1702" s="59">
        <v>967.6</v>
      </c>
      <c r="G1702" s="456"/>
      <c r="H1702" s="454">
        <f t="shared" si="84"/>
        <v>260.17</v>
      </c>
      <c r="I1702" s="454">
        <f t="shared" si="84"/>
        <v>133.88</v>
      </c>
      <c r="J1702" s="455"/>
      <c r="K1702" s="454" t="e">
        <f>#N/A</f>
        <v>#N/A</v>
      </c>
      <c r="L1702" s="455"/>
      <c r="M1702" s="454" t="e">
        <f>#N/A</f>
        <v>#N/A</v>
      </c>
    </row>
    <row r="1703" spans="1:13" ht="15.5">
      <c r="A1703" s="117"/>
      <c r="B1703" s="43" t="s">
        <v>2558</v>
      </c>
      <c r="C1703" s="140" t="s">
        <v>2894</v>
      </c>
      <c r="D1703" s="48"/>
      <c r="E1703" s="49"/>
      <c r="F1703" s="50">
        <v>967.6</v>
      </c>
      <c r="G1703" s="456"/>
      <c r="H1703" s="454">
        <f t="shared" ref="H1703:I1722" si="85">IFERROR(IF(ISNUMBER($F1703),ROUND($F1703*H$1,2),""),"N/A")</f>
        <v>260.17</v>
      </c>
      <c r="I1703" s="454">
        <f t="shared" si="85"/>
        <v>133.88</v>
      </c>
      <c r="J1703" s="455"/>
      <c r="K1703" s="454" t="e">
        <f>#N/A</f>
        <v>#N/A</v>
      </c>
      <c r="L1703" s="455"/>
      <c r="M1703" s="454" t="e">
        <f>#N/A</f>
        <v>#N/A</v>
      </c>
    </row>
    <row r="1704" spans="1:13" ht="15.5">
      <c r="A1704" s="95"/>
      <c r="B1704" s="122" t="s">
        <v>2558</v>
      </c>
      <c r="C1704" s="97" t="s">
        <v>2895</v>
      </c>
      <c r="D1704" s="98"/>
      <c r="E1704" s="256"/>
      <c r="F1704" s="99">
        <v>967.6</v>
      </c>
      <c r="G1704" s="456"/>
      <c r="H1704" s="454">
        <f t="shared" si="85"/>
        <v>260.17</v>
      </c>
      <c r="I1704" s="454">
        <f t="shared" si="85"/>
        <v>133.88</v>
      </c>
      <c r="J1704" s="455"/>
      <c r="K1704" s="454" t="e">
        <f>#N/A</f>
        <v>#N/A</v>
      </c>
      <c r="L1704" s="455"/>
      <c r="M1704" s="454" t="e">
        <f>#N/A</f>
        <v>#N/A</v>
      </c>
    </row>
    <row r="1705" spans="1:13" ht="15.5">
      <c r="A1705" s="214" t="s">
        <v>2896</v>
      </c>
      <c r="B1705" s="64" t="s">
        <v>2561</v>
      </c>
      <c r="C1705" s="65" t="s">
        <v>2897</v>
      </c>
      <c r="D1705" s="208"/>
      <c r="E1705" s="139"/>
      <c r="F1705" s="67">
        <v>1092.6500000000001</v>
      </c>
      <c r="G1705" s="456"/>
      <c r="H1705" s="454">
        <f t="shared" si="85"/>
        <v>293.8</v>
      </c>
      <c r="I1705" s="454">
        <f t="shared" si="85"/>
        <v>151.18</v>
      </c>
      <c r="J1705" s="455"/>
      <c r="K1705" s="454" t="e">
        <f>#N/A</f>
        <v>#N/A</v>
      </c>
      <c r="L1705" s="455"/>
      <c r="M1705" s="454" t="e">
        <f>#N/A</f>
        <v>#N/A</v>
      </c>
    </row>
    <row r="1706" spans="1:13" ht="15.5">
      <c r="A1706" s="117"/>
      <c r="B1706" s="43" t="s">
        <v>2898</v>
      </c>
      <c r="C1706" s="44" t="s">
        <v>2899</v>
      </c>
      <c r="D1706" s="48"/>
      <c r="E1706" s="49"/>
      <c r="F1706" s="50">
        <v>1092.6500000000001</v>
      </c>
      <c r="G1706" s="456"/>
      <c r="H1706" s="454">
        <f t="shared" si="85"/>
        <v>293.8</v>
      </c>
      <c r="I1706" s="454">
        <f t="shared" si="85"/>
        <v>151.18</v>
      </c>
      <c r="J1706" s="455"/>
      <c r="K1706" s="454" t="e">
        <f>#N/A</f>
        <v>#N/A</v>
      </c>
      <c r="L1706" s="455"/>
      <c r="M1706" s="454" t="e">
        <f>#N/A</f>
        <v>#N/A</v>
      </c>
    </row>
    <row r="1707" spans="1:13" ht="15.5">
      <c r="A1707" s="121"/>
      <c r="B1707" s="96" t="s">
        <v>2565</v>
      </c>
      <c r="C1707" s="97" t="s">
        <v>2900</v>
      </c>
      <c r="D1707" s="98"/>
      <c r="E1707" s="256"/>
      <c r="F1707" s="99">
        <v>1092.6500000000001</v>
      </c>
      <c r="G1707" s="456"/>
      <c r="H1707" s="454">
        <f t="shared" si="85"/>
        <v>293.8</v>
      </c>
      <c r="I1707" s="454">
        <f t="shared" si="85"/>
        <v>151.18</v>
      </c>
      <c r="J1707" s="455"/>
      <c r="K1707" s="454" t="e">
        <f>#N/A</f>
        <v>#N/A</v>
      </c>
      <c r="L1707" s="455"/>
      <c r="M1707" s="454" t="e">
        <f>#N/A</f>
        <v>#N/A</v>
      </c>
    </row>
    <row r="1708" spans="1:13" ht="15.5">
      <c r="A1708" s="117" t="s">
        <v>2901</v>
      </c>
      <c r="B1708" s="37" t="s">
        <v>2568</v>
      </c>
      <c r="C1708" s="38" t="s">
        <v>2902</v>
      </c>
      <c r="D1708" s="58"/>
      <c r="E1708" s="251"/>
      <c r="F1708" s="59">
        <v>1140.82</v>
      </c>
      <c r="G1708" s="456"/>
      <c r="H1708" s="454">
        <f t="shared" si="85"/>
        <v>306.75</v>
      </c>
      <c r="I1708" s="454">
        <f t="shared" si="85"/>
        <v>157.84</v>
      </c>
      <c r="J1708" s="455"/>
      <c r="K1708" s="454" t="e">
        <f>#N/A</f>
        <v>#N/A</v>
      </c>
      <c r="L1708" s="455"/>
      <c r="M1708" s="454" t="e">
        <f>#N/A</f>
        <v>#N/A</v>
      </c>
    </row>
    <row r="1709" spans="1:13" ht="15.5">
      <c r="A1709" s="117"/>
      <c r="B1709" s="43" t="s">
        <v>2903</v>
      </c>
      <c r="C1709" s="44" t="s">
        <v>2904</v>
      </c>
      <c r="D1709" s="48"/>
      <c r="E1709" s="49"/>
      <c r="F1709" s="50">
        <v>1140.82</v>
      </c>
      <c r="G1709" s="456"/>
      <c r="H1709" s="454">
        <f t="shared" si="85"/>
        <v>306.75</v>
      </c>
      <c r="I1709" s="454">
        <f t="shared" si="85"/>
        <v>157.84</v>
      </c>
      <c r="J1709" s="455"/>
      <c r="K1709" s="454" t="e">
        <f>#N/A</f>
        <v>#N/A</v>
      </c>
      <c r="L1709" s="455"/>
      <c r="M1709" s="454" t="e">
        <f>#N/A</f>
        <v>#N/A</v>
      </c>
    </row>
    <row r="1710" spans="1:13" ht="15.5">
      <c r="A1710" s="117"/>
      <c r="B1710" s="52" t="s">
        <v>2572</v>
      </c>
      <c r="C1710" s="53" t="s">
        <v>2905</v>
      </c>
      <c r="D1710" s="61"/>
      <c r="E1710" s="146"/>
      <c r="F1710" s="62">
        <v>1140.82</v>
      </c>
      <c r="G1710" s="456"/>
      <c r="H1710" s="454">
        <f t="shared" si="85"/>
        <v>306.75</v>
      </c>
      <c r="I1710" s="454">
        <f t="shared" si="85"/>
        <v>157.84</v>
      </c>
      <c r="J1710" s="455"/>
      <c r="K1710" s="454" t="e">
        <f>#N/A</f>
        <v>#N/A</v>
      </c>
      <c r="L1710" s="455"/>
      <c r="M1710" s="454" t="e">
        <f>#N/A</f>
        <v>#N/A</v>
      </c>
    </row>
    <row r="1711" spans="1:13" ht="15.5">
      <c r="A1711" s="214" t="s">
        <v>2906</v>
      </c>
      <c r="B1711" s="64" t="s">
        <v>2575</v>
      </c>
      <c r="C1711" s="65" t="s">
        <v>2907</v>
      </c>
      <c r="D1711" s="208"/>
      <c r="E1711" s="139"/>
      <c r="F1711" s="67">
        <v>1422.7</v>
      </c>
      <c r="G1711" s="456"/>
      <c r="H1711" s="454">
        <f t="shared" si="85"/>
        <v>382.54</v>
      </c>
      <c r="I1711" s="454">
        <f t="shared" si="85"/>
        <v>196.85</v>
      </c>
      <c r="J1711" s="455"/>
      <c r="K1711" s="454" t="e">
        <f>#N/A</f>
        <v>#N/A</v>
      </c>
      <c r="L1711" s="455"/>
      <c r="M1711" s="454" t="e">
        <f>#N/A</f>
        <v>#N/A</v>
      </c>
    </row>
    <row r="1712" spans="1:13" ht="15.5">
      <c r="A1712" s="117"/>
      <c r="B1712" s="52" t="s">
        <v>2637</v>
      </c>
      <c r="C1712" s="53" t="s">
        <v>2908</v>
      </c>
      <c r="D1712" s="61"/>
      <c r="E1712" s="146"/>
      <c r="F1712" s="62">
        <v>1422.7</v>
      </c>
      <c r="G1712" s="456"/>
      <c r="H1712" s="454">
        <f t="shared" si="85"/>
        <v>382.54</v>
      </c>
      <c r="I1712" s="454">
        <f t="shared" si="85"/>
        <v>196.85</v>
      </c>
      <c r="J1712" s="455"/>
      <c r="K1712" s="454" t="e">
        <f>#N/A</f>
        <v>#N/A</v>
      </c>
      <c r="L1712" s="455"/>
      <c r="M1712" s="454" t="e">
        <f>#N/A</f>
        <v>#N/A</v>
      </c>
    </row>
    <row r="1713" spans="1:13" ht="15.5">
      <c r="A1713" s="214" t="s">
        <v>2909</v>
      </c>
      <c r="B1713" s="64" t="s">
        <v>2910</v>
      </c>
      <c r="C1713" s="65" t="s">
        <v>2911</v>
      </c>
      <c r="D1713" s="208"/>
      <c r="E1713" s="139"/>
      <c r="F1713" s="67">
        <v>1205.4000000000001</v>
      </c>
      <c r="G1713" s="456"/>
      <c r="H1713" s="454">
        <f t="shared" si="85"/>
        <v>324.12</v>
      </c>
      <c r="I1713" s="454">
        <f t="shared" si="85"/>
        <v>166.78</v>
      </c>
      <c r="J1713" s="455"/>
      <c r="K1713" s="454" t="e">
        <f>#N/A</f>
        <v>#N/A</v>
      </c>
      <c r="L1713" s="455"/>
      <c r="M1713" s="454" t="e">
        <f>#N/A</f>
        <v>#N/A</v>
      </c>
    </row>
    <row r="1714" spans="1:13" ht="15.5">
      <c r="A1714" s="117"/>
      <c r="B1714" s="43" t="s">
        <v>2912</v>
      </c>
      <c r="C1714" s="44" t="s">
        <v>2913</v>
      </c>
      <c r="D1714" s="48"/>
      <c r="E1714" s="49"/>
      <c r="F1714" s="50">
        <v>1205.4000000000001</v>
      </c>
      <c r="G1714" s="456"/>
      <c r="H1714" s="454">
        <f t="shared" si="85"/>
        <v>324.12</v>
      </c>
      <c r="I1714" s="454">
        <f t="shared" si="85"/>
        <v>166.78</v>
      </c>
      <c r="J1714" s="455"/>
      <c r="K1714" s="454" t="e">
        <f>#N/A</f>
        <v>#N/A</v>
      </c>
      <c r="L1714" s="455"/>
      <c r="M1714" s="454" t="e">
        <f>#N/A</f>
        <v>#N/A</v>
      </c>
    </row>
    <row r="1715" spans="1:13" ht="15.5">
      <c r="A1715" s="117"/>
      <c r="B1715" s="52" t="s">
        <v>2584</v>
      </c>
      <c r="C1715" s="53" t="s">
        <v>2914</v>
      </c>
      <c r="D1715" s="61"/>
      <c r="E1715" s="146"/>
      <c r="F1715" s="62">
        <v>1205.4000000000001</v>
      </c>
      <c r="G1715" s="456"/>
      <c r="H1715" s="454">
        <f t="shared" si="85"/>
        <v>324.12</v>
      </c>
      <c r="I1715" s="454">
        <f t="shared" si="85"/>
        <v>166.78</v>
      </c>
      <c r="J1715" s="455"/>
      <c r="K1715" s="454" t="e">
        <f>#N/A</f>
        <v>#N/A</v>
      </c>
      <c r="L1715" s="455"/>
      <c r="M1715" s="454" t="e">
        <f>#N/A</f>
        <v>#N/A</v>
      </c>
    </row>
    <row r="1716" spans="1:13" ht="15.5">
      <c r="A1716" s="214" t="s">
        <v>2915</v>
      </c>
      <c r="B1716" s="64" t="s">
        <v>2916</v>
      </c>
      <c r="C1716" s="65" t="s">
        <v>2917</v>
      </c>
      <c r="D1716" s="208"/>
      <c r="E1716" s="139"/>
      <c r="F1716" s="67">
        <v>380.86</v>
      </c>
      <c r="G1716" s="456"/>
      <c r="H1716" s="454">
        <f t="shared" si="85"/>
        <v>102.41</v>
      </c>
      <c r="I1716" s="454">
        <f t="shared" si="85"/>
        <v>52.7</v>
      </c>
      <c r="J1716" s="455"/>
      <c r="K1716" s="454" t="e">
        <f>#N/A</f>
        <v>#N/A</v>
      </c>
      <c r="L1716" s="455"/>
      <c r="M1716" s="454" t="e">
        <f>#N/A</f>
        <v>#N/A</v>
      </c>
    </row>
    <row r="1717" spans="1:13" ht="15.5">
      <c r="A1717" s="117"/>
      <c r="B1717" s="43" t="s">
        <v>2918</v>
      </c>
      <c r="C1717" s="44" t="s">
        <v>2919</v>
      </c>
      <c r="D1717" s="48"/>
      <c r="E1717" s="49"/>
      <c r="F1717" s="50">
        <v>380.86</v>
      </c>
      <c r="G1717" s="456"/>
      <c r="H1717" s="454">
        <f t="shared" si="85"/>
        <v>102.41</v>
      </c>
      <c r="I1717" s="454">
        <f t="shared" si="85"/>
        <v>52.7</v>
      </c>
      <c r="J1717" s="455"/>
      <c r="K1717" s="454" t="e">
        <f>#N/A</f>
        <v>#N/A</v>
      </c>
      <c r="L1717" s="455"/>
      <c r="M1717" s="454" t="e">
        <f>#N/A</f>
        <v>#N/A</v>
      </c>
    </row>
    <row r="1718" spans="1:13" ht="15.5">
      <c r="A1718" s="121"/>
      <c r="B1718" s="96" t="s">
        <v>1368</v>
      </c>
      <c r="C1718" s="97" t="s">
        <v>1369</v>
      </c>
      <c r="D1718" s="98"/>
      <c r="E1718" s="256"/>
      <c r="F1718" s="99">
        <v>380.86</v>
      </c>
      <c r="G1718" s="456"/>
      <c r="H1718" s="454">
        <f t="shared" si="85"/>
        <v>102.41</v>
      </c>
      <c r="I1718" s="454">
        <f t="shared" si="85"/>
        <v>52.7</v>
      </c>
      <c r="J1718" s="455"/>
      <c r="K1718" s="454" t="e">
        <f>#N/A</f>
        <v>#N/A</v>
      </c>
      <c r="L1718" s="455"/>
      <c r="M1718" s="454" t="e">
        <f>#N/A</f>
        <v>#N/A</v>
      </c>
    </row>
    <row r="1719" spans="1:13" ht="15.5">
      <c r="A1719" s="214" t="s">
        <v>2920</v>
      </c>
      <c r="B1719" s="64" t="s">
        <v>2921</v>
      </c>
      <c r="C1719" s="65" t="s">
        <v>2922</v>
      </c>
      <c r="D1719" s="208"/>
      <c r="E1719" s="139"/>
      <c r="F1719" s="67">
        <v>130.81</v>
      </c>
      <c r="G1719" s="456"/>
      <c r="H1719" s="454">
        <f t="shared" si="85"/>
        <v>35.17</v>
      </c>
      <c r="I1719" s="454">
        <f t="shared" si="85"/>
        <v>18.100000000000001</v>
      </c>
      <c r="J1719" s="455"/>
      <c r="K1719" s="454" t="e">
        <f>#N/A</f>
        <v>#N/A</v>
      </c>
      <c r="L1719" s="455"/>
      <c r="M1719" s="454" t="e">
        <f>#N/A</f>
        <v>#N/A</v>
      </c>
    </row>
    <row r="1720" spans="1:13" ht="15.5">
      <c r="A1720" s="117"/>
      <c r="B1720" s="43" t="s">
        <v>559</v>
      </c>
      <c r="C1720" s="44" t="s">
        <v>560</v>
      </c>
      <c r="D1720" s="48"/>
      <c r="E1720" s="49"/>
      <c r="F1720" s="50">
        <v>130.81</v>
      </c>
      <c r="G1720" s="456"/>
      <c r="H1720" s="454">
        <f t="shared" si="85"/>
        <v>35.17</v>
      </c>
      <c r="I1720" s="454">
        <f t="shared" si="85"/>
        <v>18.100000000000001</v>
      </c>
      <c r="J1720" s="455"/>
      <c r="K1720" s="454" t="e">
        <f>#N/A</f>
        <v>#N/A</v>
      </c>
      <c r="L1720" s="455"/>
      <c r="M1720" s="454" t="e">
        <f>#N/A</f>
        <v>#N/A</v>
      </c>
    </row>
    <row r="1721" spans="1:13" ht="15.5">
      <c r="A1721" s="121"/>
      <c r="B1721" s="96" t="s">
        <v>559</v>
      </c>
      <c r="C1721" s="97" t="s">
        <v>683</v>
      </c>
      <c r="D1721" s="98"/>
      <c r="E1721" s="256"/>
      <c r="F1721" s="99">
        <v>130.81</v>
      </c>
      <c r="G1721" s="456"/>
      <c r="H1721" s="454">
        <f t="shared" si="85"/>
        <v>35.17</v>
      </c>
      <c r="I1721" s="454">
        <f t="shared" si="85"/>
        <v>18.100000000000001</v>
      </c>
      <c r="J1721" s="455"/>
      <c r="K1721" s="454" t="e">
        <f>#N/A</f>
        <v>#N/A</v>
      </c>
      <c r="L1721" s="455"/>
      <c r="M1721" s="454" t="e">
        <f>#N/A</f>
        <v>#N/A</v>
      </c>
    </row>
    <row r="1722" spans="1:13" ht="15.5">
      <c r="A1722" s="117" t="s">
        <v>2923</v>
      </c>
      <c r="B1722" s="37" t="s">
        <v>2924</v>
      </c>
      <c r="C1722" s="38" t="s">
        <v>2925</v>
      </c>
      <c r="D1722" s="58"/>
      <c r="E1722" s="251"/>
      <c r="F1722" s="59">
        <v>10381.23</v>
      </c>
      <c r="G1722" s="456"/>
      <c r="H1722" s="454">
        <f t="shared" si="85"/>
        <v>2791.37</v>
      </c>
      <c r="I1722" s="454">
        <f t="shared" si="85"/>
        <v>1436.36</v>
      </c>
      <c r="J1722" s="455"/>
      <c r="K1722" s="454" t="e">
        <f>#N/A</f>
        <v>#N/A</v>
      </c>
      <c r="L1722" s="455"/>
      <c r="M1722" s="454" t="e">
        <f>#N/A</f>
        <v>#N/A</v>
      </c>
    </row>
    <row r="1723" spans="1:13" ht="15.5">
      <c r="A1723" s="117"/>
      <c r="B1723" s="52" t="s">
        <v>2926</v>
      </c>
      <c r="C1723" s="53" t="s">
        <v>2927</v>
      </c>
      <c r="D1723" s="61"/>
      <c r="E1723" s="146"/>
      <c r="F1723" s="62">
        <v>10381.23</v>
      </c>
      <c r="G1723" s="456"/>
      <c r="H1723" s="454">
        <f t="shared" ref="H1723:I1742" si="86">IFERROR(IF(ISNUMBER($F1723),ROUND($F1723*H$1,2),""),"N/A")</f>
        <v>2791.37</v>
      </c>
      <c r="I1723" s="454">
        <f t="shared" si="86"/>
        <v>1436.36</v>
      </c>
      <c r="J1723" s="455"/>
      <c r="K1723" s="454" t="e">
        <f>#N/A</f>
        <v>#N/A</v>
      </c>
      <c r="L1723" s="455"/>
      <c r="M1723" s="454" t="e">
        <f>#N/A</f>
        <v>#N/A</v>
      </c>
    </row>
    <row r="1724" spans="1:13" ht="15.5">
      <c r="A1724" s="214" t="s">
        <v>2928</v>
      </c>
      <c r="B1724" s="64" t="s">
        <v>2929</v>
      </c>
      <c r="C1724" s="65" t="s">
        <v>2930</v>
      </c>
      <c r="D1724" s="208"/>
      <c r="E1724" s="139"/>
      <c r="F1724" s="67">
        <v>12781.9</v>
      </c>
      <c r="G1724" s="456"/>
      <c r="H1724" s="454">
        <f t="shared" si="86"/>
        <v>3436.88</v>
      </c>
      <c r="I1724" s="454">
        <f t="shared" si="86"/>
        <v>1768.52</v>
      </c>
      <c r="J1724" s="455"/>
      <c r="K1724" s="454" t="e">
        <f>#N/A</f>
        <v>#N/A</v>
      </c>
      <c r="L1724" s="455"/>
      <c r="M1724" s="454" t="e">
        <f>#N/A</f>
        <v>#N/A</v>
      </c>
    </row>
    <row r="1725" spans="1:13" ht="15.5">
      <c r="A1725" s="117"/>
      <c r="B1725" s="52" t="s">
        <v>2931</v>
      </c>
      <c r="C1725" s="53" t="s">
        <v>2932</v>
      </c>
      <c r="D1725" s="61"/>
      <c r="E1725" s="146"/>
      <c r="F1725" s="62">
        <v>12781.9</v>
      </c>
      <c r="G1725" s="456"/>
      <c r="H1725" s="454">
        <f t="shared" si="86"/>
        <v>3436.88</v>
      </c>
      <c r="I1725" s="454">
        <f t="shared" si="86"/>
        <v>1768.52</v>
      </c>
      <c r="J1725" s="455"/>
      <c r="K1725" s="454" t="e">
        <f>#N/A</f>
        <v>#N/A</v>
      </c>
      <c r="L1725" s="455"/>
      <c r="M1725" s="454" t="e">
        <f>#N/A</f>
        <v>#N/A</v>
      </c>
    </row>
    <row r="1726" spans="1:13" ht="15.5">
      <c r="A1726" s="214" t="s">
        <v>2933</v>
      </c>
      <c r="B1726" s="162" t="s">
        <v>2934</v>
      </c>
      <c r="C1726" s="65" t="s">
        <v>2935</v>
      </c>
      <c r="D1726" s="208"/>
      <c r="E1726" s="139"/>
      <c r="F1726" s="67">
        <v>9212.93</v>
      </c>
      <c r="G1726" s="456"/>
      <c r="H1726" s="454">
        <f t="shared" si="86"/>
        <v>2477.23</v>
      </c>
      <c r="I1726" s="454">
        <f t="shared" si="86"/>
        <v>1274.71</v>
      </c>
      <c r="J1726" s="455"/>
      <c r="K1726" s="454" t="e">
        <f>#N/A</f>
        <v>#N/A</v>
      </c>
      <c r="L1726" s="455"/>
      <c r="M1726" s="454" t="e">
        <f>#N/A</f>
        <v>#N/A</v>
      </c>
    </row>
    <row r="1727" spans="1:13" ht="15.5">
      <c r="A1727" s="121"/>
      <c r="B1727" s="245" t="s">
        <v>2936</v>
      </c>
      <c r="C1727" s="97" t="s">
        <v>2937</v>
      </c>
      <c r="D1727" s="98"/>
      <c r="E1727" s="256"/>
      <c r="F1727" s="99">
        <v>9212.93</v>
      </c>
      <c r="G1727" s="456"/>
      <c r="H1727" s="454">
        <f t="shared" si="86"/>
        <v>2477.23</v>
      </c>
      <c r="I1727" s="454">
        <f t="shared" si="86"/>
        <v>1274.71</v>
      </c>
      <c r="J1727" s="455"/>
      <c r="K1727" s="454" t="e">
        <f>#N/A</f>
        <v>#N/A</v>
      </c>
      <c r="L1727" s="455"/>
      <c r="M1727" s="454" t="e">
        <f>#N/A</f>
        <v>#N/A</v>
      </c>
    </row>
    <row r="1728" spans="1:13" ht="15.5">
      <c r="A1728" s="117" t="s">
        <v>2938</v>
      </c>
      <c r="B1728" s="37" t="s">
        <v>2939</v>
      </c>
      <c r="C1728" s="38" t="s">
        <v>2940</v>
      </c>
      <c r="D1728" s="58"/>
      <c r="E1728" s="251"/>
      <c r="F1728" s="59">
        <v>11670.34</v>
      </c>
      <c r="G1728" s="456"/>
      <c r="H1728" s="454">
        <f t="shared" si="86"/>
        <v>3137.99</v>
      </c>
      <c r="I1728" s="454">
        <f t="shared" si="86"/>
        <v>1614.72</v>
      </c>
      <c r="J1728" s="455"/>
      <c r="K1728" s="454" t="e">
        <f>#N/A</f>
        <v>#N/A</v>
      </c>
      <c r="L1728" s="455"/>
      <c r="M1728" s="454" t="e">
        <f>#N/A</f>
        <v>#N/A</v>
      </c>
    </row>
    <row r="1729" spans="1:13" ht="15.5">
      <c r="A1729" s="121"/>
      <c r="B1729" s="96" t="s">
        <v>2941</v>
      </c>
      <c r="C1729" s="97" t="s">
        <v>2942</v>
      </c>
      <c r="D1729" s="98"/>
      <c r="E1729" s="256"/>
      <c r="F1729" s="99">
        <v>11670.34</v>
      </c>
      <c r="G1729" s="456"/>
      <c r="H1729" s="454">
        <f t="shared" si="86"/>
        <v>3137.99</v>
      </c>
      <c r="I1729" s="454">
        <f t="shared" si="86"/>
        <v>1614.72</v>
      </c>
      <c r="J1729" s="455"/>
      <c r="K1729" s="454" t="e">
        <f>#N/A</f>
        <v>#N/A</v>
      </c>
      <c r="L1729" s="455"/>
      <c r="M1729" s="454" t="e">
        <f>#N/A</f>
        <v>#N/A</v>
      </c>
    </row>
    <row r="1730" spans="1:13" ht="15.5">
      <c r="A1730" s="117" t="s">
        <v>2943</v>
      </c>
      <c r="B1730" s="37" t="s">
        <v>2944</v>
      </c>
      <c r="C1730" s="38" t="s">
        <v>2945</v>
      </c>
      <c r="D1730" s="58"/>
      <c r="E1730" s="251"/>
      <c r="F1730" s="59">
        <v>4538.7</v>
      </c>
      <c r="G1730" s="456"/>
      <c r="H1730" s="454">
        <f t="shared" si="86"/>
        <v>1220.3900000000001</v>
      </c>
      <c r="I1730" s="454">
        <f t="shared" si="86"/>
        <v>627.98</v>
      </c>
      <c r="J1730" s="455"/>
      <c r="K1730" s="454" t="e">
        <f>#N/A</f>
        <v>#N/A</v>
      </c>
      <c r="L1730" s="455"/>
      <c r="M1730" s="454" t="e">
        <f>#N/A</f>
        <v>#N/A</v>
      </c>
    </row>
    <row r="1731" spans="1:13" ht="15.5">
      <c r="A1731" s="117"/>
      <c r="B1731" s="52" t="s">
        <v>2946</v>
      </c>
      <c r="C1731" s="53" t="s">
        <v>2947</v>
      </c>
      <c r="D1731" s="61"/>
      <c r="E1731" s="146"/>
      <c r="F1731" s="62">
        <v>4538.7</v>
      </c>
      <c r="G1731" s="456"/>
      <c r="H1731" s="454">
        <f t="shared" si="86"/>
        <v>1220.3900000000001</v>
      </c>
      <c r="I1731" s="454">
        <f t="shared" si="86"/>
        <v>627.98</v>
      </c>
      <c r="J1731" s="455"/>
      <c r="K1731" s="454" t="e">
        <f>#N/A</f>
        <v>#N/A</v>
      </c>
      <c r="L1731" s="455"/>
      <c r="M1731" s="454" t="e">
        <f>#N/A</f>
        <v>#N/A</v>
      </c>
    </row>
    <row r="1732" spans="1:13" ht="15.5">
      <c r="A1732" s="214" t="s">
        <v>2948</v>
      </c>
      <c r="B1732" s="64" t="s">
        <v>2949</v>
      </c>
      <c r="C1732" s="65" t="s">
        <v>2950</v>
      </c>
      <c r="D1732" s="208"/>
      <c r="E1732" s="139"/>
      <c r="F1732" s="67">
        <v>7048.63</v>
      </c>
      <c r="G1732" s="456"/>
      <c r="H1732" s="454">
        <f t="shared" si="86"/>
        <v>1895.28</v>
      </c>
      <c r="I1732" s="454">
        <f t="shared" si="86"/>
        <v>975.26</v>
      </c>
      <c r="J1732" s="455"/>
      <c r="K1732" s="454" t="e">
        <f>#N/A</f>
        <v>#N/A</v>
      </c>
      <c r="L1732" s="455"/>
      <c r="M1732" s="454" t="e">
        <f>#N/A</f>
        <v>#N/A</v>
      </c>
    </row>
    <row r="1733" spans="1:13" ht="15.5">
      <c r="A1733" s="121"/>
      <c r="B1733" s="96" t="s">
        <v>2951</v>
      </c>
      <c r="C1733" s="97" t="s">
        <v>2952</v>
      </c>
      <c r="D1733" s="98"/>
      <c r="E1733" s="256"/>
      <c r="F1733" s="99">
        <v>7048.63</v>
      </c>
      <c r="G1733" s="456"/>
      <c r="H1733" s="454">
        <f t="shared" si="86"/>
        <v>1895.28</v>
      </c>
      <c r="I1733" s="454">
        <f t="shared" si="86"/>
        <v>975.26</v>
      </c>
      <c r="J1733" s="455"/>
      <c r="K1733" s="454" t="e">
        <f>#N/A</f>
        <v>#N/A</v>
      </c>
      <c r="L1733" s="455"/>
      <c r="M1733" s="454" t="e">
        <f>#N/A</f>
        <v>#N/A</v>
      </c>
    </row>
    <row r="1734" spans="1:13" ht="15.5">
      <c r="A1734" s="214" t="s">
        <v>2953</v>
      </c>
      <c r="B1734" s="64" t="s">
        <v>2954</v>
      </c>
      <c r="C1734" s="65" t="s">
        <v>2955</v>
      </c>
      <c r="D1734" s="208"/>
      <c r="E1734" s="139"/>
      <c r="F1734" s="67">
        <v>3620.45</v>
      </c>
      <c r="G1734" s="456"/>
      <c r="H1734" s="454">
        <f t="shared" si="86"/>
        <v>973.49</v>
      </c>
      <c r="I1734" s="454">
        <f t="shared" si="86"/>
        <v>500.93</v>
      </c>
      <c r="J1734" s="455"/>
      <c r="K1734" s="454" t="e">
        <f>#N/A</f>
        <v>#N/A</v>
      </c>
      <c r="L1734" s="455"/>
      <c r="M1734" s="454" t="e">
        <f>#N/A</f>
        <v>#N/A</v>
      </c>
    </row>
    <row r="1735" spans="1:13" ht="15.5">
      <c r="A1735" s="95"/>
      <c r="B1735" s="96" t="s">
        <v>2956</v>
      </c>
      <c r="C1735" s="97" t="s">
        <v>2957</v>
      </c>
      <c r="D1735" s="98"/>
      <c r="E1735" s="256"/>
      <c r="F1735" s="99">
        <v>3620.45</v>
      </c>
      <c r="G1735" s="456"/>
      <c r="H1735" s="454">
        <f t="shared" si="86"/>
        <v>973.49</v>
      </c>
      <c r="I1735" s="454">
        <f t="shared" si="86"/>
        <v>500.93</v>
      </c>
      <c r="J1735" s="455"/>
      <c r="K1735" s="454" t="e">
        <f>#N/A</f>
        <v>#N/A</v>
      </c>
      <c r="L1735" s="455"/>
      <c r="M1735" s="454" t="e">
        <f>#N/A</f>
        <v>#N/A</v>
      </c>
    </row>
    <row r="1736" spans="1:13" ht="15.5">
      <c r="A1736" s="214" t="s">
        <v>2958</v>
      </c>
      <c r="B1736" s="64" t="s">
        <v>2959</v>
      </c>
      <c r="C1736" s="65" t="s">
        <v>2960</v>
      </c>
      <c r="D1736" s="208"/>
      <c r="E1736" s="139"/>
      <c r="F1736" s="67">
        <v>3726.56</v>
      </c>
      <c r="G1736" s="456"/>
      <c r="H1736" s="454">
        <f t="shared" si="86"/>
        <v>1002.02</v>
      </c>
      <c r="I1736" s="454">
        <f t="shared" si="86"/>
        <v>515.61</v>
      </c>
      <c r="J1736" s="455"/>
      <c r="K1736" s="454" t="e">
        <f>#N/A</f>
        <v>#N/A</v>
      </c>
      <c r="L1736" s="455"/>
      <c r="M1736" s="454" t="e">
        <f>#N/A</f>
        <v>#N/A</v>
      </c>
    </row>
    <row r="1737" spans="1:13" ht="15.5">
      <c r="A1737" s="121"/>
      <c r="B1737" s="96" t="s">
        <v>2961</v>
      </c>
      <c r="C1737" s="97" t="s">
        <v>2962</v>
      </c>
      <c r="D1737" s="98"/>
      <c r="E1737" s="256"/>
      <c r="F1737" s="99">
        <v>3726.56</v>
      </c>
      <c r="G1737" s="456"/>
      <c r="H1737" s="454">
        <f t="shared" si="86"/>
        <v>1002.02</v>
      </c>
      <c r="I1737" s="454">
        <f t="shared" si="86"/>
        <v>515.61</v>
      </c>
      <c r="J1737" s="455"/>
      <c r="K1737" s="454" t="e">
        <f>#N/A</f>
        <v>#N/A</v>
      </c>
      <c r="L1737" s="455"/>
      <c r="M1737" s="454" t="e">
        <f>#N/A</f>
        <v>#N/A</v>
      </c>
    </row>
    <row r="1738" spans="1:13" ht="15.5">
      <c r="A1738" s="214" t="s">
        <v>2963</v>
      </c>
      <c r="B1738" s="64" t="s">
        <v>2964</v>
      </c>
      <c r="C1738" s="65" t="s">
        <v>2965</v>
      </c>
      <c r="D1738" s="208"/>
      <c r="E1738" s="139"/>
      <c r="F1738" s="67">
        <v>3204.4</v>
      </c>
      <c r="G1738" s="456"/>
      <c r="H1738" s="454">
        <f t="shared" si="86"/>
        <v>861.62</v>
      </c>
      <c r="I1738" s="454">
        <f t="shared" si="86"/>
        <v>443.36</v>
      </c>
      <c r="J1738" s="455"/>
      <c r="K1738" s="454" t="e">
        <f>#N/A</f>
        <v>#N/A</v>
      </c>
      <c r="L1738" s="455"/>
      <c r="M1738" s="454" t="e">
        <f>#N/A</f>
        <v>#N/A</v>
      </c>
    </row>
    <row r="1739" spans="1:13" ht="15.5">
      <c r="A1739" s="117"/>
      <c r="B1739" s="52" t="s">
        <v>2966</v>
      </c>
      <c r="C1739" s="53" t="s">
        <v>2967</v>
      </c>
      <c r="D1739" s="61"/>
      <c r="E1739" s="146"/>
      <c r="F1739" s="62">
        <v>3204.4</v>
      </c>
      <c r="G1739" s="456"/>
      <c r="H1739" s="454">
        <f t="shared" si="86"/>
        <v>861.62</v>
      </c>
      <c r="I1739" s="454">
        <f t="shared" si="86"/>
        <v>443.36</v>
      </c>
      <c r="J1739" s="455"/>
      <c r="K1739" s="454" t="e">
        <f>#N/A</f>
        <v>#N/A</v>
      </c>
      <c r="L1739" s="455"/>
      <c r="M1739" s="454" t="e">
        <f>#N/A</f>
        <v>#N/A</v>
      </c>
    </row>
    <row r="1740" spans="1:13" ht="15.5">
      <c r="A1740" s="214" t="s">
        <v>2968</v>
      </c>
      <c r="B1740" s="64" t="s">
        <v>2969</v>
      </c>
      <c r="C1740" s="65" t="s">
        <v>2970</v>
      </c>
      <c r="D1740" s="208"/>
      <c r="E1740" s="139"/>
      <c r="F1740" s="67">
        <v>2984.82</v>
      </c>
      <c r="G1740" s="456"/>
      <c r="H1740" s="454">
        <f t="shared" si="86"/>
        <v>802.58</v>
      </c>
      <c r="I1740" s="454">
        <f t="shared" si="86"/>
        <v>412.98</v>
      </c>
      <c r="J1740" s="455"/>
      <c r="K1740" s="454" t="e">
        <f>#N/A</f>
        <v>#N/A</v>
      </c>
      <c r="L1740" s="455"/>
      <c r="M1740" s="454" t="e">
        <f>#N/A</f>
        <v>#N/A</v>
      </c>
    </row>
    <row r="1741" spans="1:13" ht="15.5">
      <c r="A1741" s="117"/>
      <c r="B1741" s="52" t="s">
        <v>2971</v>
      </c>
      <c r="C1741" s="53" t="s">
        <v>2972</v>
      </c>
      <c r="D1741" s="61"/>
      <c r="E1741" s="146"/>
      <c r="F1741" s="62">
        <v>2984.82</v>
      </c>
      <c r="G1741" s="456"/>
      <c r="H1741" s="454">
        <f t="shared" si="86"/>
        <v>802.58</v>
      </c>
      <c r="I1741" s="454">
        <f t="shared" si="86"/>
        <v>412.98</v>
      </c>
      <c r="J1741" s="455"/>
      <c r="K1741" s="454" t="e">
        <f>#N/A</f>
        <v>#N/A</v>
      </c>
      <c r="L1741" s="455"/>
      <c r="M1741" s="454" t="e">
        <f>#N/A</f>
        <v>#N/A</v>
      </c>
    </row>
    <row r="1742" spans="1:13" ht="15.5">
      <c r="A1742" s="214" t="s">
        <v>2973</v>
      </c>
      <c r="B1742" s="64" t="s">
        <v>2974</v>
      </c>
      <c r="C1742" s="65" t="s">
        <v>2975</v>
      </c>
      <c r="D1742" s="208"/>
      <c r="E1742" s="139"/>
      <c r="F1742" s="67">
        <v>2055.02</v>
      </c>
      <c r="G1742" s="456"/>
      <c r="H1742" s="454">
        <f t="shared" si="86"/>
        <v>552.57000000000005</v>
      </c>
      <c r="I1742" s="454">
        <f t="shared" si="86"/>
        <v>284.33</v>
      </c>
      <c r="J1742" s="455"/>
      <c r="K1742" s="454" t="e">
        <f>#N/A</f>
        <v>#N/A</v>
      </c>
      <c r="L1742" s="455"/>
      <c r="M1742" s="454" t="e">
        <f>#N/A</f>
        <v>#N/A</v>
      </c>
    </row>
    <row r="1743" spans="1:13" ht="15.5">
      <c r="A1743" s="117"/>
      <c r="B1743" s="52" t="s">
        <v>2976</v>
      </c>
      <c r="C1743" s="53" t="s">
        <v>2977</v>
      </c>
      <c r="D1743" s="61"/>
      <c r="E1743" s="146"/>
      <c r="F1743" s="62">
        <v>2055.02</v>
      </c>
      <c r="G1743" s="456"/>
      <c r="H1743" s="454">
        <f t="shared" ref="H1743:I1762" si="87">IFERROR(IF(ISNUMBER($F1743),ROUND($F1743*H$1,2),""),"N/A")</f>
        <v>552.57000000000005</v>
      </c>
      <c r="I1743" s="454">
        <f t="shared" si="87"/>
        <v>284.33</v>
      </c>
      <c r="J1743" s="455"/>
      <c r="K1743" s="454" t="e">
        <f>#N/A</f>
        <v>#N/A</v>
      </c>
      <c r="L1743" s="455"/>
      <c r="M1743" s="454" t="e">
        <f>#N/A</f>
        <v>#N/A</v>
      </c>
    </row>
    <row r="1744" spans="1:13" ht="15.5">
      <c r="A1744" s="214" t="s">
        <v>2978</v>
      </c>
      <c r="B1744" s="64" t="s">
        <v>2979</v>
      </c>
      <c r="C1744" s="65" t="s">
        <v>2980</v>
      </c>
      <c r="D1744" s="208"/>
      <c r="E1744" s="139"/>
      <c r="F1744" s="67">
        <v>2003.53</v>
      </c>
      <c r="G1744" s="456"/>
      <c r="H1744" s="454">
        <f t="shared" si="87"/>
        <v>538.72</v>
      </c>
      <c r="I1744" s="454">
        <f t="shared" si="87"/>
        <v>277.20999999999998</v>
      </c>
      <c r="J1744" s="455"/>
      <c r="K1744" s="454" t="e">
        <f>#N/A</f>
        <v>#N/A</v>
      </c>
      <c r="L1744" s="455"/>
      <c r="M1744" s="454" t="e">
        <f>#N/A</f>
        <v>#N/A</v>
      </c>
    </row>
    <row r="1745" spans="1:13" ht="15.5">
      <c r="A1745" s="117"/>
      <c r="B1745" s="52" t="s">
        <v>2981</v>
      </c>
      <c r="C1745" s="53" t="s">
        <v>2982</v>
      </c>
      <c r="D1745" s="61"/>
      <c r="E1745" s="146"/>
      <c r="F1745" s="62">
        <v>2003.53</v>
      </c>
      <c r="G1745" s="456"/>
      <c r="H1745" s="454">
        <f t="shared" si="87"/>
        <v>538.72</v>
      </c>
      <c r="I1745" s="454">
        <f t="shared" si="87"/>
        <v>277.20999999999998</v>
      </c>
      <c r="J1745" s="455"/>
      <c r="K1745" s="454" t="e">
        <f>#N/A</f>
        <v>#N/A</v>
      </c>
      <c r="L1745" s="455"/>
      <c r="M1745" s="454" t="e">
        <f>#N/A</f>
        <v>#N/A</v>
      </c>
    </row>
    <row r="1746" spans="1:13" ht="15.5">
      <c r="A1746" s="214" t="s">
        <v>2983</v>
      </c>
      <c r="B1746" s="64" t="s">
        <v>2984</v>
      </c>
      <c r="C1746" s="65" t="s">
        <v>2985</v>
      </c>
      <c r="D1746" s="208"/>
      <c r="E1746" s="139"/>
      <c r="F1746" s="67">
        <v>4459.8900000000003</v>
      </c>
      <c r="G1746" s="456"/>
      <c r="H1746" s="454">
        <f t="shared" si="87"/>
        <v>1199.2</v>
      </c>
      <c r="I1746" s="454">
        <f t="shared" si="87"/>
        <v>617.07000000000005</v>
      </c>
      <c r="J1746" s="455"/>
      <c r="K1746" s="454" t="e">
        <f>#N/A</f>
        <v>#N/A</v>
      </c>
      <c r="L1746" s="455"/>
      <c r="M1746" s="454" t="e">
        <f>#N/A</f>
        <v>#N/A</v>
      </c>
    </row>
    <row r="1747" spans="1:13" ht="15.5">
      <c r="A1747" s="117"/>
      <c r="B1747" s="52" t="s">
        <v>2986</v>
      </c>
      <c r="C1747" s="53" t="s">
        <v>2987</v>
      </c>
      <c r="D1747" s="61"/>
      <c r="E1747" s="146"/>
      <c r="F1747" s="62">
        <v>4459.8900000000003</v>
      </c>
      <c r="G1747" s="456"/>
      <c r="H1747" s="454">
        <f t="shared" si="87"/>
        <v>1199.2</v>
      </c>
      <c r="I1747" s="454">
        <f t="shared" si="87"/>
        <v>617.07000000000005</v>
      </c>
      <c r="J1747" s="455"/>
      <c r="K1747" s="454" t="e">
        <f>#N/A</f>
        <v>#N/A</v>
      </c>
      <c r="L1747" s="455"/>
      <c r="M1747" s="454" t="e">
        <f>#N/A</f>
        <v>#N/A</v>
      </c>
    </row>
    <row r="1748" spans="1:13" ht="15.5">
      <c r="A1748" s="214" t="s">
        <v>2988</v>
      </c>
      <c r="B1748" s="64" t="s">
        <v>2989</v>
      </c>
      <c r="C1748" s="65" t="s">
        <v>2990</v>
      </c>
      <c r="D1748" s="208"/>
      <c r="E1748" s="139"/>
      <c r="F1748" s="67">
        <v>1738.77</v>
      </c>
      <c r="G1748" s="456"/>
      <c r="H1748" s="454">
        <f t="shared" si="87"/>
        <v>467.53</v>
      </c>
      <c r="I1748" s="454">
        <f t="shared" si="87"/>
        <v>240.58</v>
      </c>
      <c r="J1748" s="455"/>
      <c r="K1748" s="454" t="e">
        <f>#N/A</f>
        <v>#N/A</v>
      </c>
      <c r="L1748" s="455"/>
      <c r="M1748" s="454" t="e">
        <f>#N/A</f>
        <v>#N/A</v>
      </c>
    </row>
    <row r="1749" spans="1:13" ht="15.5">
      <c r="A1749" s="121"/>
      <c r="B1749" s="96" t="s">
        <v>2991</v>
      </c>
      <c r="C1749" s="97" t="s">
        <v>2992</v>
      </c>
      <c r="D1749" s="98"/>
      <c r="E1749" s="256"/>
      <c r="F1749" s="99">
        <v>1738.77</v>
      </c>
      <c r="G1749" s="456"/>
      <c r="H1749" s="454">
        <f t="shared" si="87"/>
        <v>467.53</v>
      </c>
      <c r="I1749" s="454">
        <f t="shared" si="87"/>
        <v>240.58</v>
      </c>
      <c r="J1749" s="455"/>
      <c r="K1749" s="454" t="e">
        <f>#N/A</f>
        <v>#N/A</v>
      </c>
      <c r="L1749" s="455"/>
      <c r="M1749" s="454" t="e">
        <f>#N/A</f>
        <v>#N/A</v>
      </c>
    </row>
    <row r="1750" spans="1:13" ht="15.5">
      <c r="A1750" s="117" t="s">
        <v>2993</v>
      </c>
      <c r="B1750" s="37" t="s">
        <v>2994</v>
      </c>
      <c r="C1750" s="38" t="s">
        <v>2995</v>
      </c>
      <c r="D1750" s="58"/>
      <c r="E1750" s="251"/>
      <c r="F1750" s="59">
        <v>1430.95</v>
      </c>
      <c r="G1750" s="456"/>
      <c r="H1750" s="454">
        <f t="shared" si="87"/>
        <v>384.76</v>
      </c>
      <c r="I1750" s="454">
        <f t="shared" si="87"/>
        <v>197.99</v>
      </c>
      <c r="J1750" s="455"/>
      <c r="K1750" s="454" t="e">
        <f>#N/A</f>
        <v>#N/A</v>
      </c>
      <c r="L1750" s="455"/>
      <c r="M1750" s="454" t="e">
        <f>#N/A</f>
        <v>#N/A</v>
      </c>
    </row>
    <row r="1751" spans="1:13" ht="15.5">
      <c r="A1751" s="121"/>
      <c r="B1751" s="96" t="s">
        <v>2996</v>
      </c>
      <c r="C1751" s="97" t="s">
        <v>2997</v>
      </c>
      <c r="D1751" s="98"/>
      <c r="E1751" s="256"/>
      <c r="F1751" s="99">
        <v>1430.95</v>
      </c>
      <c r="G1751" s="456"/>
      <c r="H1751" s="454">
        <f t="shared" si="87"/>
        <v>384.76</v>
      </c>
      <c r="I1751" s="454">
        <f t="shared" si="87"/>
        <v>197.99</v>
      </c>
      <c r="J1751" s="455"/>
      <c r="K1751" s="454" t="e">
        <f>#N/A</f>
        <v>#N/A</v>
      </c>
      <c r="L1751" s="455"/>
      <c r="M1751" s="454" t="e">
        <f>#N/A</f>
        <v>#N/A</v>
      </c>
    </row>
    <row r="1752" spans="1:13" ht="15.5">
      <c r="A1752" s="105" t="s">
        <v>2998</v>
      </c>
      <c r="B1752" s="106"/>
      <c r="C1752" s="107"/>
      <c r="D1752" s="108"/>
      <c r="E1752" s="108"/>
      <c r="F1752" s="109"/>
      <c r="G1752" s="456"/>
      <c r="H1752" s="454" t="str">
        <f t="shared" si="87"/>
        <v/>
      </c>
      <c r="I1752" s="454" t="str">
        <f t="shared" si="87"/>
        <v/>
      </c>
      <c r="J1752" s="455"/>
      <c r="K1752" s="454"/>
      <c r="L1752" s="455"/>
      <c r="M1752" s="454"/>
    </row>
    <row r="1753" spans="1:13" ht="15.5">
      <c r="A1753" s="117" t="s">
        <v>2999</v>
      </c>
      <c r="B1753" s="37" t="s">
        <v>3000</v>
      </c>
      <c r="C1753" s="38" t="s">
        <v>3001</v>
      </c>
      <c r="D1753" s="58"/>
      <c r="E1753" s="273"/>
      <c r="F1753" s="59">
        <v>454.49</v>
      </c>
      <c r="G1753" s="456"/>
      <c r="H1753" s="454">
        <f t="shared" si="87"/>
        <v>122.21</v>
      </c>
      <c r="I1753" s="454">
        <f t="shared" si="87"/>
        <v>62.88</v>
      </c>
      <c r="J1753" s="455"/>
      <c r="K1753" s="454" t="e">
        <f>#N/A</f>
        <v>#N/A</v>
      </c>
      <c r="L1753" s="455"/>
      <c r="M1753" s="454" t="e">
        <f>#N/A</f>
        <v>#N/A</v>
      </c>
    </row>
    <row r="1754" spans="1:13" ht="15.5">
      <c r="A1754" s="117"/>
      <c r="B1754" s="43" t="s">
        <v>3002</v>
      </c>
      <c r="C1754" s="44" t="s">
        <v>3003</v>
      </c>
      <c r="D1754" s="48"/>
      <c r="E1754" s="45"/>
      <c r="F1754" s="50">
        <v>454.49</v>
      </c>
      <c r="G1754" s="456"/>
      <c r="H1754" s="454">
        <f t="shared" si="87"/>
        <v>122.21</v>
      </c>
      <c r="I1754" s="454">
        <f t="shared" si="87"/>
        <v>62.88</v>
      </c>
      <c r="J1754" s="455"/>
      <c r="K1754" s="454" t="e">
        <f>#N/A</f>
        <v>#N/A</v>
      </c>
      <c r="L1754" s="455"/>
      <c r="M1754" s="454" t="e">
        <f>#N/A</f>
        <v>#N/A</v>
      </c>
    </row>
    <row r="1755" spans="1:13" ht="15.5">
      <c r="A1755" s="117"/>
      <c r="B1755" s="43" t="s">
        <v>3004</v>
      </c>
      <c r="C1755" s="44" t="s">
        <v>3005</v>
      </c>
      <c r="D1755" s="48"/>
      <c r="E1755" s="45"/>
      <c r="F1755" s="50">
        <v>454.49</v>
      </c>
      <c r="G1755" s="456"/>
      <c r="H1755" s="454">
        <f t="shared" si="87"/>
        <v>122.21</v>
      </c>
      <c r="I1755" s="454">
        <f t="shared" si="87"/>
        <v>62.88</v>
      </c>
      <c r="J1755" s="455"/>
      <c r="K1755" s="454" t="e">
        <f>#N/A</f>
        <v>#N/A</v>
      </c>
      <c r="L1755" s="455"/>
      <c r="M1755" s="454" t="e">
        <f>#N/A</f>
        <v>#N/A</v>
      </c>
    </row>
    <row r="1756" spans="1:13" ht="15.5">
      <c r="A1756" s="117"/>
      <c r="B1756" s="43" t="s">
        <v>3006</v>
      </c>
      <c r="C1756" s="44" t="s">
        <v>3007</v>
      </c>
      <c r="D1756" s="48"/>
      <c r="E1756" s="45"/>
      <c r="F1756" s="50">
        <v>454.49</v>
      </c>
      <c r="G1756" s="456"/>
      <c r="H1756" s="454">
        <f t="shared" si="87"/>
        <v>122.21</v>
      </c>
      <c r="I1756" s="454">
        <f t="shared" si="87"/>
        <v>62.88</v>
      </c>
      <c r="J1756" s="455"/>
      <c r="K1756" s="454" t="e">
        <f>#N/A</f>
        <v>#N/A</v>
      </c>
      <c r="L1756" s="455"/>
      <c r="M1756" s="454" t="e">
        <f>#N/A</f>
        <v>#N/A</v>
      </c>
    </row>
    <row r="1757" spans="1:13" ht="15.5">
      <c r="A1757" s="214" t="s">
        <v>3008</v>
      </c>
      <c r="B1757" s="64" t="s">
        <v>1914</v>
      </c>
      <c r="C1757" s="65" t="s">
        <v>3009</v>
      </c>
      <c r="D1757" s="208"/>
      <c r="E1757" s="209"/>
      <c r="F1757" s="67">
        <v>1418.65</v>
      </c>
      <c r="G1757" s="456"/>
      <c r="H1757" s="454">
        <f t="shared" si="87"/>
        <v>381.46</v>
      </c>
      <c r="I1757" s="454">
        <f t="shared" si="87"/>
        <v>196.29</v>
      </c>
      <c r="J1757" s="455"/>
      <c r="K1757" s="454" t="e">
        <f>#N/A</f>
        <v>#N/A</v>
      </c>
      <c r="L1757" s="455"/>
      <c r="M1757" s="454" t="e">
        <f>#N/A</f>
        <v>#N/A</v>
      </c>
    </row>
    <row r="1758" spans="1:13" ht="15.5">
      <c r="A1758" s="95"/>
      <c r="B1758" s="245" t="s">
        <v>3010</v>
      </c>
      <c r="C1758" s="97" t="s">
        <v>3011</v>
      </c>
      <c r="D1758" s="98"/>
      <c r="E1758" s="266"/>
      <c r="F1758" s="99">
        <v>1418.65</v>
      </c>
      <c r="G1758" s="456"/>
      <c r="H1758" s="454">
        <f t="shared" si="87"/>
        <v>381.46</v>
      </c>
      <c r="I1758" s="454">
        <f t="shared" si="87"/>
        <v>196.29</v>
      </c>
      <c r="J1758" s="455"/>
      <c r="K1758" s="454" t="e">
        <f>#N/A</f>
        <v>#N/A</v>
      </c>
      <c r="L1758" s="455"/>
      <c r="M1758" s="454" t="e">
        <f>#N/A</f>
        <v>#N/A</v>
      </c>
    </row>
    <row r="1759" spans="1:13" ht="15.5">
      <c r="A1759" s="117" t="s">
        <v>3012</v>
      </c>
      <c r="B1759" s="37" t="s">
        <v>1917</v>
      </c>
      <c r="C1759" s="38" t="s">
        <v>3013</v>
      </c>
      <c r="D1759" s="58"/>
      <c r="E1759" s="273"/>
      <c r="F1759" s="59">
        <v>1692.23</v>
      </c>
      <c r="G1759" s="456"/>
      <c r="H1759" s="454">
        <f t="shared" si="87"/>
        <v>455.02</v>
      </c>
      <c r="I1759" s="454">
        <f t="shared" si="87"/>
        <v>234.14</v>
      </c>
      <c r="J1759" s="455"/>
      <c r="K1759" s="454" t="e">
        <f>#N/A</f>
        <v>#N/A</v>
      </c>
      <c r="L1759" s="455"/>
      <c r="M1759" s="454" t="e">
        <f>#N/A</f>
        <v>#N/A</v>
      </c>
    </row>
    <row r="1760" spans="1:13" ht="15.5">
      <c r="A1760" s="121"/>
      <c r="B1760" s="96" t="s">
        <v>3014</v>
      </c>
      <c r="C1760" s="140" t="s">
        <v>3015</v>
      </c>
      <c r="D1760" s="48"/>
      <c r="E1760" s="45"/>
      <c r="F1760" s="99">
        <v>1692.23</v>
      </c>
      <c r="G1760" s="456"/>
      <c r="H1760" s="454">
        <f t="shared" si="87"/>
        <v>455.02</v>
      </c>
      <c r="I1760" s="454">
        <f t="shared" si="87"/>
        <v>234.14</v>
      </c>
      <c r="J1760" s="455"/>
      <c r="K1760" s="454" t="e">
        <f>#N/A</f>
        <v>#N/A</v>
      </c>
      <c r="L1760" s="455"/>
      <c r="M1760" s="454" t="e">
        <f>#N/A</f>
        <v>#N/A</v>
      </c>
    </row>
    <row r="1761" spans="1:13" ht="15.5">
      <c r="A1761" s="117" t="s">
        <v>3016</v>
      </c>
      <c r="B1761" s="37" t="s">
        <v>1920</v>
      </c>
      <c r="C1761" s="65" t="s">
        <v>3017</v>
      </c>
      <c r="D1761" s="208"/>
      <c r="E1761" s="209"/>
      <c r="F1761" s="59">
        <v>1191.4000000000001</v>
      </c>
      <c r="G1761" s="456"/>
      <c r="H1761" s="454">
        <f t="shared" si="87"/>
        <v>320.35000000000002</v>
      </c>
      <c r="I1761" s="454">
        <f t="shared" si="87"/>
        <v>164.84</v>
      </c>
      <c r="J1761" s="455"/>
      <c r="K1761" s="454" t="e">
        <f>#N/A</f>
        <v>#N/A</v>
      </c>
      <c r="L1761" s="455"/>
      <c r="M1761" s="454" t="e">
        <f>#N/A</f>
        <v>#N/A</v>
      </c>
    </row>
    <row r="1762" spans="1:13" ht="15.5">
      <c r="A1762" s="117"/>
      <c r="B1762" s="52" t="s">
        <v>3018</v>
      </c>
      <c r="C1762" s="53" t="s">
        <v>3019</v>
      </c>
      <c r="D1762" s="61"/>
      <c r="E1762" s="54"/>
      <c r="F1762" s="62">
        <v>1191.4000000000001</v>
      </c>
      <c r="G1762" s="456"/>
      <c r="H1762" s="454">
        <f t="shared" si="87"/>
        <v>320.35000000000002</v>
      </c>
      <c r="I1762" s="454">
        <f t="shared" si="87"/>
        <v>164.84</v>
      </c>
      <c r="J1762" s="455"/>
      <c r="K1762" s="454" t="e">
        <f>#N/A</f>
        <v>#N/A</v>
      </c>
      <c r="L1762" s="455"/>
      <c r="M1762" s="454" t="e">
        <f>#N/A</f>
        <v>#N/A</v>
      </c>
    </row>
    <row r="1763" spans="1:13" ht="15.5">
      <c r="A1763" s="214" t="s">
        <v>3020</v>
      </c>
      <c r="B1763" s="64" t="s">
        <v>1925</v>
      </c>
      <c r="C1763" s="65" t="s">
        <v>3021</v>
      </c>
      <c r="D1763" s="208"/>
      <c r="E1763" s="209"/>
      <c r="F1763" s="67">
        <v>666.31</v>
      </c>
      <c r="G1763" s="456"/>
      <c r="H1763" s="454">
        <f t="shared" ref="H1763:I1782" si="88">IFERROR(IF(ISNUMBER($F1763),ROUND($F1763*H$1,2),""),"N/A")</f>
        <v>179.16</v>
      </c>
      <c r="I1763" s="454">
        <f t="shared" si="88"/>
        <v>92.19</v>
      </c>
      <c r="J1763" s="455"/>
      <c r="K1763" s="454" t="e">
        <f>#N/A</f>
        <v>#N/A</v>
      </c>
      <c r="L1763" s="455"/>
      <c r="M1763" s="454" t="e">
        <f>#N/A</f>
        <v>#N/A</v>
      </c>
    </row>
    <row r="1764" spans="1:13" ht="15.5">
      <c r="A1764" s="121"/>
      <c r="B1764" s="96" t="s">
        <v>3022</v>
      </c>
      <c r="C1764" s="97" t="s">
        <v>3023</v>
      </c>
      <c r="D1764" s="98"/>
      <c r="E1764" s="266"/>
      <c r="F1764" s="99">
        <v>666.31</v>
      </c>
      <c r="G1764" s="456"/>
      <c r="H1764" s="454">
        <f t="shared" si="88"/>
        <v>179.16</v>
      </c>
      <c r="I1764" s="454">
        <f t="shared" si="88"/>
        <v>92.19</v>
      </c>
      <c r="J1764" s="455"/>
      <c r="K1764" s="454" t="e">
        <f>#N/A</f>
        <v>#N/A</v>
      </c>
      <c r="L1764" s="455"/>
      <c r="M1764" s="454" t="e">
        <f>#N/A</f>
        <v>#N/A</v>
      </c>
    </row>
    <row r="1765" spans="1:13" ht="15.5">
      <c r="A1765" s="117" t="s">
        <v>3024</v>
      </c>
      <c r="B1765" s="37" t="s">
        <v>3025</v>
      </c>
      <c r="C1765" s="38" t="s">
        <v>3026</v>
      </c>
      <c r="D1765" s="58"/>
      <c r="E1765" s="273"/>
      <c r="F1765" s="59">
        <v>800.88</v>
      </c>
      <c r="G1765" s="456"/>
      <c r="H1765" s="454">
        <f t="shared" si="88"/>
        <v>215.35</v>
      </c>
      <c r="I1765" s="454">
        <f t="shared" si="88"/>
        <v>110.81</v>
      </c>
      <c r="J1765" s="455"/>
      <c r="K1765" s="454" t="e">
        <f>#N/A</f>
        <v>#N/A</v>
      </c>
      <c r="L1765" s="455"/>
      <c r="M1765" s="454" t="e">
        <f>#N/A</f>
        <v>#N/A</v>
      </c>
    </row>
    <row r="1766" spans="1:13" ht="15.5">
      <c r="A1766" s="117"/>
      <c r="B1766" s="43" t="s">
        <v>3027</v>
      </c>
      <c r="C1766" s="44" t="s">
        <v>3028</v>
      </c>
      <c r="D1766" s="48"/>
      <c r="E1766" s="45"/>
      <c r="F1766" s="50">
        <v>800.88</v>
      </c>
      <c r="G1766" s="456"/>
      <c r="H1766" s="454">
        <f t="shared" si="88"/>
        <v>215.35</v>
      </c>
      <c r="I1766" s="454">
        <f t="shared" si="88"/>
        <v>110.81</v>
      </c>
      <c r="J1766" s="455"/>
      <c r="K1766" s="454" t="e">
        <f>#N/A</f>
        <v>#N/A</v>
      </c>
      <c r="L1766" s="455"/>
      <c r="M1766" s="454" t="e">
        <f>#N/A</f>
        <v>#N/A</v>
      </c>
    </row>
    <row r="1767" spans="1:13" ht="15.5">
      <c r="A1767" s="117"/>
      <c r="B1767" s="52" t="s">
        <v>3029</v>
      </c>
      <c r="C1767" s="53" t="s">
        <v>3030</v>
      </c>
      <c r="D1767" s="61"/>
      <c r="E1767" s="54"/>
      <c r="F1767" s="62">
        <v>800.88</v>
      </c>
      <c r="G1767" s="456"/>
      <c r="H1767" s="454">
        <f t="shared" si="88"/>
        <v>215.35</v>
      </c>
      <c r="I1767" s="454">
        <f t="shared" si="88"/>
        <v>110.81</v>
      </c>
      <c r="J1767" s="455"/>
      <c r="K1767" s="454" t="e">
        <f>#N/A</f>
        <v>#N/A</v>
      </c>
      <c r="L1767" s="455"/>
      <c r="M1767" s="454" t="e">
        <f>#N/A</f>
        <v>#N/A</v>
      </c>
    </row>
    <row r="1768" spans="1:13" ht="15.5">
      <c r="A1768" s="214" t="s">
        <v>3031</v>
      </c>
      <c r="B1768" s="64" t="s">
        <v>1930</v>
      </c>
      <c r="C1768" s="65" t="s">
        <v>3032</v>
      </c>
      <c r="D1768" s="208"/>
      <c r="E1768" s="209"/>
      <c r="F1768" s="67">
        <v>851.63</v>
      </c>
      <c r="G1768" s="456"/>
      <c r="H1768" s="454">
        <f t="shared" si="88"/>
        <v>228.99</v>
      </c>
      <c r="I1768" s="454">
        <f t="shared" si="88"/>
        <v>117.83</v>
      </c>
      <c r="J1768" s="455"/>
      <c r="K1768" s="454" t="e">
        <f>#N/A</f>
        <v>#N/A</v>
      </c>
      <c r="L1768" s="455"/>
      <c r="M1768" s="454" t="e">
        <f>#N/A</f>
        <v>#N/A</v>
      </c>
    </row>
    <row r="1769" spans="1:13" ht="15.5">
      <c r="A1769" s="117"/>
      <c r="B1769" s="43" t="s">
        <v>3033</v>
      </c>
      <c r="C1769" s="44" t="s">
        <v>3034</v>
      </c>
      <c r="D1769" s="48"/>
      <c r="E1769" s="273"/>
      <c r="F1769" s="50">
        <v>851.63</v>
      </c>
      <c r="G1769" s="456"/>
      <c r="H1769" s="454">
        <f t="shared" si="88"/>
        <v>228.99</v>
      </c>
      <c r="I1769" s="454">
        <f t="shared" si="88"/>
        <v>117.83</v>
      </c>
      <c r="J1769" s="455"/>
      <c r="K1769" s="454" t="e">
        <f>#N/A</f>
        <v>#N/A</v>
      </c>
      <c r="L1769" s="455"/>
      <c r="M1769" s="454" t="e">
        <f>#N/A</f>
        <v>#N/A</v>
      </c>
    </row>
    <row r="1770" spans="1:13" ht="15.5">
      <c r="A1770" s="121"/>
      <c r="B1770" s="96" t="s">
        <v>3035</v>
      </c>
      <c r="C1770" s="97" t="s">
        <v>3036</v>
      </c>
      <c r="D1770" s="98"/>
      <c r="E1770" s="266"/>
      <c r="F1770" s="99">
        <v>851.63</v>
      </c>
      <c r="G1770" s="456"/>
      <c r="H1770" s="454">
        <f t="shared" si="88"/>
        <v>228.99</v>
      </c>
      <c r="I1770" s="454">
        <f t="shared" si="88"/>
        <v>117.83</v>
      </c>
      <c r="J1770" s="455"/>
      <c r="K1770" s="454" t="e">
        <f>#N/A</f>
        <v>#N/A</v>
      </c>
      <c r="L1770" s="455"/>
      <c r="M1770" s="454" t="e">
        <f>#N/A</f>
        <v>#N/A</v>
      </c>
    </row>
    <row r="1771" spans="1:13" ht="15.5">
      <c r="A1771" s="117" t="s">
        <v>3037</v>
      </c>
      <c r="B1771" s="37" t="s">
        <v>3038</v>
      </c>
      <c r="C1771" s="38" t="s">
        <v>3039</v>
      </c>
      <c r="D1771" s="58"/>
      <c r="E1771" s="279"/>
      <c r="F1771" s="59">
        <v>897.96</v>
      </c>
      <c r="G1771" s="456"/>
      <c r="H1771" s="454">
        <f t="shared" si="88"/>
        <v>241.45</v>
      </c>
      <c r="I1771" s="454">
        <f t="shared" si="88"/>
        <v>124.24</v>
      </c>
      <c r="J1771" s="455"/>
      <c r="K1771" s="454" t="e">
        <f>#N/A</f>
        <v>#N/A</v>
      </c>
      <c r="L1771" s="455"/>
      <c r="M1771" s="454" t="e">
        <f>#N/A</f>
        <v>#N/A</v>
      </c>
    </row>
    <row r="1772" spans="1:13" ht="15.5">
      <c r="A1772" s="117"/>
      <c r="B1772" s="43" t="s">
        <v>3040</v>
      </c>
      <c r="C1772" s="44" t="s">
        <v>3041</v>
      </c>
      <c r="D1772" s="48"/>
      <c r="E1772" s="45"/>
      <c r="F1772" s="50">
        <v>897.96</v>
      </c>
      <c r="G1772" s="456"/>
      <c r="H1772" s="454">
        <f t="shared" si="88"/>
        <v>241.45</v>
      </c>
      <c r="I1772" s="454">
        <f t="shared" si="88"/>
        <v>124.24</v>
      </c>
      <c r="J1772" s="455"/>
      <c r="K1772" s="454" t="e">
        <f>#N/A</f>
        <v>#N/A</v>
      </c>
      <c r="L1772" s="455"/>
      <c r="M1772" s="454" t="e">
        <f>#N/A</f>
        <v>#N/A</v>
      </c>
    </row>
    <row r="1773" spans="1:13" ht="15.5">
      <c r="A1773" s="117"/>
      <c r="B1773" s="43" t="s">
        <v>3042</v>
      </c>
      <c r="C1773" s="44" t="s">
        <v>3043</v>
      </c>
      <c r="D1773" s="48"/>
      <c r="E1773" s="45"/>
      <c r="F1773" s="50">
        <v>897.96</v>
      </c>
      <c r="G1773" s="456"/>
      <c r="H1773" s="454">
        <f t="shared" si="88"/>
        <v>241.45</v>
      </c>
      <c r="I1773" s="454">
        <f t="shared" si="88"/>
        <v>124.24</v>
      </c>
      <c r="J1773" s="455"/>
      <c r="K1773" s="454" t="e">
        <f>#N/A</f>
        <v>#N/A</v>
      </c>
      <c r="L1773" s="455"/>
      <c r="M1773" s="454" t="e">
        <f>#N/A</f>
        <v>#N/A</v>
      </c>
    </row>
    <row r="1774" spans="1:13" ht="15.5">
      <c r="A1774" s="117"/>
      <c r="B1774" s="52" t="s">
        <v>3044</v>
      </c>
      <c r="C1774" s="53" t="s">
        <v>3045</v>
      </c>
      <c r="D1774" s="61"/>
      <c r="E1774" s="259"/>
      <c r="F1774" s="62">
        <v>897.96</v>
      </c>
      <c r="G1774" s="456"/>
      <c r="H1774" s="454">
        <f t="shared" si="88"/>
        <v>241.45</v>
      </c>
      <c r="I1774" s="454">
        <f t="shared" si="88"/>
        <v>124.24</v>
      </c>
      <c r="J1774" s="455"/>
      <c r="K1774" s="454" t="e">
        <f>#N/A</f>
        <v>#N/A</v>
      </c>
      <c r="L1774" s="455"/>
      <c r="M1774" s="454" t="e">
        <f>#N/A</f>
        <v>#N/A</v>
      </c>
    </row>
    <row r="1775" spans="1:13" ht="15.5">
      <c r="A1775" s="214" t="s">
        <v>3046</v>
      </c>
      <c r="B1775" s="64" t="s">
        <v>1944</v>
      </c>
      <c r="C1775" s="65" t="s">
        <v>3047</v>
      </c>
      <c r="D1775" s="208"/>
      <c r="E1775" s="280"/>
      <c r="F1775" s="67">
        <v>1370.11</v>
      </c>
      <c r="G1775" s="456"/>
      <c r="H1775" s="454">
        <f t="shared" si="88"/>
        <v>368.4</v>
      </c>
      <c r="I1775" s="454">
        <f t="shared" si="88"/>
        <v>189.57</v>
      </c>
      <c r="J1775" s="455"/>
      <c r="K1775" s="454" t="e">
        <f>#N/A</f>
        <v>#N/A</v>
      </c>
      <c r="L1775" s="455"/>
      <c r="M1775" s="454" t="e">
        <f>#N/A</f>
        <v>#N/A</v>
      </c>
    </row>
    <row r="1776" spans="1:13" ht="15.5">
      <c r="A1776" s="117"/>
      <c r="B1776" s="43" t="s">
        <v>3048</v>
      </c>
      <c r="C1776" s="44" t="s">
        <v>3049</v>
      </c>
      <c r="D1776" s="48"/>
      <c r="E1776" s="45"/>
      <c r="F1776" s="50">
        <v>1370.11</v>
      </c>
      <c r="G1776" s="456"/>
      <c r="H1776" s="454">
        <f t="shared" si="88"/>
        <v>368.4</v>
      </c>
      <c r="I1776" s="454">
        <f t="shared" si="88"/>
        <v>189.57</v>
      </c>
      <c r="J1776" s="455"/>
      <c r="K1776" s="454" t="e">
        <f>#N/A</f>
        <v>#N/A</v>
      </c>
      <c r="L1776" s="455"/>
      <c r="M1776" s="454" t="e">
        <f>#N/A</f>
        <v>#N/A</v>
      </c>
    </row>
    <row r="1777" spans="1:13" ht="15.5">
      <c r="A1777" s="117"/>
      <c r="B1777" s="43" t="s">
        <v>3050</v>
      </c>
      <c r="C1777" s="44" t="s">
        <v>3051</v>
      </c>
      <c r="D1777" s="48"/>
      <c r="E1777" s="45"/>
      <c r="F1777" s="50">
        <v>1370.11</v>
      </c>
      <c r="G1777" s="456"/>
      <c r="H1777" s="454">
        <f t="shared" si="88"/>
        <v>368.4</v>
      </c>
      <c r="I1777" s="454">
        <f t="shared" si="88"/>
        <v>189.57</v>
      </c>
      <c r="J1777" s="455"/>
      <c r="K1777" s="454" t="e">
        <f>#N/A</f>
        <v>#N/A</v>
      </c>
      <c r="L1777" s="455"/>
      <c r="M1777" s="454" t="e">
        <f>#N/A</f>
        <v>#N/A</v>
      </c>
    </row>
    <row r="1778" spans="1:13" ht="15.5">
      <c r="A1778" s="117"/>
      <c r="B1778" s="43" t="s">
        <v>3052</v>
      </c>
      <c r="C1778" s="44" t="s">
        <v>3053</v>
      </c>
      <c r="D1778" s="48"/>
      <c r="E1778" s="45"/>
      <c r="F1778" s="50">
        <v>1370.11</v>
      </c>
      <c r="G1778" s="456"/>
      <c r="H1778" s="454">
        <f t="shared" si="88"/>
        <v>368.4</v>
      </c>
      <c r="I1778" s="454">
        <f t="shared" si="88"/>
        <v>189.57</v>
      </c>
      <c r="J1778" s="455"/>
      <c r="K1778" s="454" t="e">
        <f>#N/A</f>
        <v>#N/A</v>
      </c>
      <c r="L1778" s="455"/>
      <c r="M1778" s="454" t="e">
        <f>#N/A</f>
        <v>#N/A</v>
      </c>
    </row>
    <row r="1779" spans="1:13" ht="15.5">
      <c r="A1779" s="117"/>
      <c r="B1779" s="43" t="s">
        <v>3054</v>
      </c>
      <c r="C1779" s="44" t="s">
        <v>3055</v>
      </c>
      <c r="D1779" s="48"/>
      <c r="E1779" s="45"/>
      <c r="F1779" s="50">
        <v>1370.11</v>
      </c>
      <c r="G1779" s="456"/>
      <c r="H1779" s="454">
        <f t="shared" si="88"/>
        <v>368.4</v>
      </c>
      <c r="I1779" s="454">
        <f t="shared" si="88"/>
        <v>189.57</v>
      </c>
      <c r="J1779" s="455"/>
      <c r="K1779" s="454" t="e">
        <f>#N/A</f>
        <v>#N/A</v>
      </c>
      <c r="L1779" s="455"/>
      <c r="M1779" s="454" t="e">
        <f>#N/A</f>
        <v>#N/A</v>
      </c>
    </row>
    <row r="1780" spans="1:13" ht="15.5">
      <c r="A1780" s="117" t="s">
        <v>3056</v>
      </c>
      <c r="B1780" s="37" t="s">
        <v>3057</v>
      </c>
      <c r="C1780" s="38" t="s">
        <v>3058</v>
      </c>
      <c r="D1780" s="58"/>
      <c r="E1780" s="273"/>
      <c r="F1780" s="59">
        <v>1770.56</v>
      </c>
      <c r="G1780" s="456"/>
      <c r="H1780" s="454">
        <f t="shared" si="88"/>
        <v>476.08</v>
      </c>
      <c r="I1780" s="454">
        <f t="shared" si="88"/>
        <v>244.98</v>
      </c>
      <c r="J1780" s="455"/>
      <c r="K1780" s="454" t="e">
        <f>#N/A</f>
        <v>#N/A</v>
      </c>
      <c r="L1780" s="455"/>
      <c r="M1780" s="454" t="e">
        <f>#N/A</f>
        <v>#N/A</v>
      </c>
    </row>
    <row r="1781" spans="1:13" ht="15.5">
      <c r="A1781" s="117"/>
      <c r="B1781" s="52" t="s">
        <v>3059</v>
      </c>
      <c r="C1781" s="53" t="s">
        <v>3060</v>
      </c>
      <c r="D1781" s="61"/>
      <c r="E1781" s="54"/>
      <c r="F1781" s="62">
        <v>1770.56</v>
      </c>
      <c r="G1781" s="456"/>
      <c r="H1781" s="454">
        <f t="shared" si="88"/>
        <v>476.08</v>
      </c>
      <c r="I1781" s="454">
        <f t="shared" si="88"/>
        <v>244.98</v>
      </c>
      <c r="J1781" s="455"/>
      <c r="K1781" s="454" t="e">
        <f>#N/A</f>
        <v>#N/A</v>
      </c>
      <c r="L1781" s="455"/>
      <c r="M1781" s="454" t="e">
        <f>#N/A</f>
        <v>#N/A</v>
      </c>
    </row>
    <row r="1782" spans="1:13" ht="15.5">
      <c r="A1782" s="214" t="s">
        <v>3061</v>
      </c>
      <c r="B1782" s="64" t="s">
        <v>1952</v>
      </c>
      <c r="C1782" s="65" t="s">
        <v>3062</v>
      </c>
      <c r="D1782" s="208"/>
      <c r="E1782" s="209"/>
      <c r="F1782" s="67">
        <v>1451.75</v>
      </c>
      <c r="G1782" s="456"/>
      <c r="H1782" s="454">
        <f t="shared" si="88"/>
        <v>390.36</v>
      </c>
      <c r="I1782" s="454">
        <f t="shared" si="88"/>
        <v>200.87</v>
      </c>
      <c r="J1782" s="455"/>
      <c r="K1782" s="454" t="e">
        <f>#N/A</f>
        <v>#N/A</v>
      </c>
      <c r="L1782" s="455"/>
      <c r="M1782" s="454" t="e">
        <f>#N/A</f>
        <v>#N/A</v>
      </c>
    </row>
    <row r="1783" spans="1:13" ht="15.5">
      <c r="A1783" s="117"/>
      <c r="B1783" s="43" t="s">
        <v>3063</v>
      </c>
      <c r="C1783" s="44" t="s">
        <v>3064</v>
      </c>
      <c r="D1783" s="48"/>
      <c r="E1783" s="273"/>
      <c r="F1783" s="50">
        <v>1451.75</v>
      </c>
      <c r="G1783" s="456"/>
      <c r="H1783" s="454">
        <f t="shared" ref="H1783:I1802" si="89">IFERROR(IF(ISNUMBER($F1783),ROUND($F1783*H$1,2),""),"N/A")</f>
        <v>390.36</v>
      </c>
      <c r="I1783" s="454">
        <f t="shared" si="89"/>
        <v>200.87</v>
      </c>
      <c r="J1783" s="455"/>
      <c r="K1783" s="454" t="e">
        <f>#N/A</f>
        <v>#N/A</v>
      </c>
      <c r="L1783" s="455"/>
      <c r="M1783" s="454" t="e">
        <f>#N/A</f>
        <v>#N/A</v>
      </c>
    </row>
    <row r="1784" spans="1:13" ht="15.5">
      <c r="A1784" s="121"/>
      <c r="B1784" s="96" t="s">
        <v>3065</v>
      </c>
      <c r="C1784" s="97" t="s">
        <v>3066</v>
      </c>
      <c r="D1784" s="98"/>
      <c r="E1784" s="266"/>
      <c r="F1784" s="99">
        <v>1451.75</v>
      </c>
      <c r="G1784" s="456"/>
      <c r="H1784" s="454">
        <f t="shared" si="89"/>
        <v>390.36</v>
      </c>
      <c r="I1784" s="454">
        <f t="shared" si="89"/>
        <v>200.87</v>
      </c>
      <c r="J1784" s="455"/>
      <c r="K1784" s="454" t="e">
        <f>#N/A</f>
        <v>#N/A</v>
      </c>
      <c r="L1784" s="455"/>
      <c r="M1784" s="454" t="e">
        <f>#N/A</f>
        <v>#N/A</v>
      </c>
    </row>
    <row r="1785" spans="1:13" ht="15.5">
      <c r="A1785" s="117" t="s">
        <v>3067</v>
      </c>
      <c r="B1785" s="37" t="s">
        <v>3068</v>
      </c>
      <c r="C1785" s="38" t="s">
        <v>3069</v>
      </c>
      <c r="D1785" s="219"/>
      <c r="E1785" s="270"/>
      <c r="F1785" s="59">
        <v>1322.68</v>
      </c>
      <c r="G1785" s="456"/>
      <c r="H1785" s="454">
        <f t="shared" si="89"/>
        <v>355.65</v>
      </c>
      <c r="I1785" s="454">
        <f t="shared" si="89"/>
        <v>183.01</v>
      </c>
      <c r="J1785" s="455"/>
      <c r="K1785" s="454" t="e">
        <f>#N/A</f>
        <v>#N/A</v>
      </c>
      <c r="L1785" s="455"/>
      <c r="M1785" s="454" t="e">
        <f>#N/A</f>
        <v>#N/A</v>
      </c>
    </row>
    <row r="1786" spans="1:13" ht="15.5">
      <c r="A1786" s="120"/>
      <c r="B1786" s="43" t="s">
        <v>3070</v>
      </c>
      <c r="C1786" s="44" t="s">
        <v>3071</v>
      </c>
      <c r="D1786" s="48"/>
      <c r="E1786" s="45"/>
      <c r="F1786" s="50">
        <v>1322.68</v>
      </c>
      <c r="G1786" s="456"/>
      <c r="H1786" s="454">
        <f t="shared" si="89"/>
        <v>355.65</v>
      </c>
      <c r="I1786" s="454">
        <f t="shared" si="89"/>
        <v>183.01</v>
      </c>
      <c r="J1786" s="455"/>
      <c r="K1786" s="454" t="e">
        <f>#N/A</f>
        <v>#N/A</v>
      </c>
      <c r="L1786" s="455"/>
      <c r="M1786" s="454" t="e">
        <f>#N/A</f>
        <v>#N/A</v>
      </c>
    </row>
    <row r="1787" spans="1:13" ht="15.5">
      <c r="A1787" s="120"/>
      <c r="B1787" s="43" t="s">
        <v>3072</v>
      </c>
      <c r="C1787" s="44" t="s">
        <v>3073</v>
      </c>
      <c r="D1787" s="133"/>
      <c r="E1787" s="271"/>
      <c r="F1787" s="50">
        <v>1322.68</v>
      </c>
      <c r="G1787" s="456"/>
      <c r="H1787" s="454">
        <f t="shared" si="89"/>
        <v>355.65</v>
      </c>
      <c r="I1787" s="454">
        <f t="shared" si="89"/>
        <v>183.01</v>
      </c>
      <c r="J1787" s="455"/>
      <c r="K1787" s="454" t="e">
        <f>#N/A</f>
        <v>#N/A</v>
      </c>
      <c r="L1787" s="455"/>
      <c r="M1787" s="454" t="e">
        <f>#N/A</f>
        <v>#N/A</v>
      </c>
    </row>
    <row r="1788" spans="1:13" ht="15.5">
      <c r="A1788" s="214" t="s">
        <v>3074</v>
      </c>
      <c r="B1788" s="64" t="s">
        <v>1966</v>
      </c>
      <c r="C1788" s="65" t="s">
        <v>3075</v>
      </c>
      <c r="D1788" s="208"/>
      <c r="E1788" s="209"/>
      <c r="F1788" s="67">
        <v>1802.55</v>
      </c>
      <c r="G1788" s="456"/>
      <c r="H1788" s="454">
        <f t="shared" si="89"/>
        <v>484.68</v>
      </c>
      <c r="I1788" s="454">
        <f t="shared" si="89"/>
        <v>249.4</v>
      </c>
      <c r="J1788" s="455"/>
      <c r="K1788" s="454" t="e">
        <f>#N/A</f>
        <v>#N/A</v>
      </c>
      <c r="L1788" s="455"/>
      <c r="M1788" s="454" t="e">
        <f>#N/A</f>
        <v>#N/A</v>
      </c>
    </row>
    <row r="1789" spans="1:13" ht="15.5">
      <c r="A1789" s="117"/>
      <c r="B1789" s="43" t="s">
        <v>3076</v>
      </c>
      <c r="C1789" s="44" t="s">
        <v>3077</v>
      </c>
      <c r="D1789" s="48"/>
      <c r="E1789" s="45"/>
      <c r="F1789" s="50">
        <v>1802.55</v>
      </c>
      <c r="G1789" s="456"/>
      <c r="H1789" s="454">
        <f t="shared" si="89"/>
        <v>484.68</v>
      </c>
      <c r="I1789" s="454">
        <f t="shared" si="89"/>
        <v>249.4</v>
      </c>
      <c r="J1789" s="455"/>
      <c r="K1789" s="454" t="e">
        <f>#N/A</f>
        <v>#N/A</v>
      </c>
      <c r="L1789" s="455"/>
      <c r="M1789" s="454" t="e">
        <f>#N/A</f>
        <v>#N/A</v>
      </c>
    </row>
    <row r="1790" spans="1:13" ht="15.5">
      <c r="A1790" s="121"/>
      <c r="B1790" s="96" t="s">
        <v>3078</v>
      </c>
      <c r="C1790" s="97" t="s">
        <v>3079</v>
      </c>
      <c r="D1790" s="98"/>
      <c r="E1790" s="266"/>
      <c r="F1790" s="99">
        <v>1802.55</v>
      </c>
      <c r="G1790" s="456"/>
      <c r="H1790" s="454">
        <f t="shared" si="89"/>
        <v>484.68</v>
      </c>
      <c r="I1790" s="454">
        <f t="shared" si="89"/>
        <v>249.4</v>
      </c>
      <c r="J1790" s="455"/>
      <c r="K1790" s="454" t="e">
        <f>#N/A</f>
        <v>#N/A</v>
      </c>
      <c r="L1790" s="455"/>
      <c r="M1790" s="454" t="e">
        <f>#N/A</f>
        <v>#N/A</v>
      </c>
    </row>
    <row r="1791" spans="1:13" ht="15.5">
      <c r="A1791" s="117" t="s">
        <v>3080</v>
      </c>
      <c r="B1791" s="37" t="s">
        <v>1971</v>
      </c>
      <c r="C1791" s="38" t="s">
        <v>3081</v>
      </c>
      <c r="D1791" s="58"/>
      <c r="E1791" s="273"/>
      <c r="F1791" s="59">
        <v>1648.11</v>
      </c>
      <c r="G1791" s="456"/>
      <c r="H1791" s="454">
        <f t="shared" si="89"/>
        <v>443.15</v>
      </c>
      <c r="I1791" s="454">
        <f t="shared" si="89"/>
        <v>228.03</v>
      </c>
      <c r="J1791" s="455"/>
      <c r="K1791" s="454" t="e">
        <f>#N/A</f>
        <v>#N/A</v>
      </c>
      <c r="L1791" s="455"/>
      <c r="M1791" s="454" t="e">
        <f>#N/A</f>
        <v>#N/A</v>
      </c>
    </row>
    <row r="1792" spans="1:13" ht="15.5">
      <c r="A1792" s="117"/>
      <c r="B1792" s="43" t="s">
        <v>3082</v>
      </c>
      <c r="C1792" s="44" t="s">
        <v>3083</v>
      </c>
      <c r="D1792" s="48"/>
      <c r="E1792" s="45"/>
      <c r="F1792" s="50">
        <v>1648.11</v>
      </c>
      <c r="G1792" s="456"/>
      <c r="H1792" s="454">
        <f t="shared" si="89"/>
        <v>443.15</v>
      </c>
      <c r="I1792" s="454">
        <f t="shared" si="89"/>
        <v>228.03</v>
      </c>
      <c r="J1792" s="455"/>
      <c r="K1792" s="454" t="e">
        <f>#N/A</f>
        <v>#N/A</v>
      </c>
      <c r="L1792" s="455"/>
      <c r="M1792" s="454" t="e">
        <f>#N/A</f>
        <v>#N/A</v>
      </c>
    </row>
    <row r="1793" spans="1:13" ht="15.5">
      <c r="A1793" s="117"/>
      <c r="B1793" s="43" t="s">
        <v>3084</v>
      </c>
      <c r="C1793" s="44" t="s">
        <v>3085</v>
      </c>
      <c r="D1793" s="133"/>
      <c r="E1793" s="271"/>
      <c r="F1793" s="50">
        <v>1648.11</v>
      </c>
      <c r="G1793" s="456"/>
      <c r="H1793" s="454">
        <f t="shared" si="89"/>
        <v>443.15</v>
      </c>
      <c r="I1793" s="454">
        <f t="shared" si="89"/>
        <v>228.03</v>
      </c>
      <c r="J1793" s="455"/>
      <c r="K1793" s="454" t="e">
        <f>#N/A</f>
        <v>#N/A</v>
      </c>
      <c r="L1793" s="455"/>
      <c r="M1793" s="454" t="e">
        <f>#N/A</f>
        <v>#N/A</v>
      </c>
    </row>
    <row r="1794" spans="1:13" ht="15.5">
      <c r="A1794" s="117" t="s">
        <v>3086</v>
      </c>
      <c r="B1794" s="37" t="s">
        <v>1982</v>
      </c>
      <c r="C1794" s="38" t="s">
        <v>3087</v>
      </c>
      <c r="D1794" s="58"/>
      <c r="E1794" s="273"/>
      <c r="F1794" s="59">
        <v>1426.37</v>
      </c>
      <c r="G1794" s="456"/>
      <c r="H1794" s="454">
        <f t="shared" si="89"/>
        <v>383.53</v>
      </c>
      <c r="I1794" s="454">
        <f t="shared" si="89"/>
        <v>197.35</v>
      </c>
      <c r="J1794" s="455"/>
      <c r="K1794" s="454" t="e">
        <f>#N/A</f>
        <v>#N/A</v>
      </c>
      <c r="L1794" s="455"/>
      <c r="M1794" s="454" t="e">
        <f>#N/A</f>
        <v>#N/A</v>
      </c>
    </row>
    <row r="1795" spans="1:13" ht="15.5">
      <c r="A1795" s="117"/>
      <c r="B1795" s="43" t="s">
        <v>3088</v>
      </c>
      <c r="C1795" s="44" t="s">
        <v>3089</v>
      </c>
      <c r="D1795" s="48"/>
      <c r="E1795" s="45"/>
      <c r="F1795" s="50">
        <v>1426.37</v>
      </c>
      <c r="G1795" s="456"/>
      <c r="H1795" s="454">
        <f t="shared" si="89"/>
        <v>383.53</v>
      </c>
      <c r="I1795" s="454">
        <f t="shared" si="89"/>
        <v>197.35</v>
      </c>
      <c r="J1795" s="455"/>
      <c r="K1795" s="454" t="e">
        <f>#N/A</f>
        <v>#N/A</v>
      </c>
      <c r="L1795" s="455"/>
      <c r="M1795" s="454" t="e">
        <f>#N/A</f>
        <v>#N/A</v>
      </c>
    </row>
    <row r="1796" spans="1:13" ht="15.5">
      <c r="A1796" s="117" t="s">
        <v>3090</v>
      </c>
      <c r="B1796" s="37" t="s">
        <v>1985</v>
      </c>
      <c r="C1796" s="38" t="s">
        <v>3091</v>
      </c>
      <c r="D1796" s="58"/>
      <c r="E1796" s="273"/>
      <c r="F1796" s="59">
        <v>2079.44</v>
      </c>
      <c r="G1796" s="456"/>
      <c r="H1796" s="454">
        <f t="shared" si="89"/>
        <v>559.13</v>
      </c>
      <c r="I1796" s="454">
        <f t="shared" si="89"/>
        <v>287.70999999999998</v>
      </c>
      <c r="J1796" s="455"/>
      <c r="K1796" s="454" t="e">
        <f>#N/A</f>
        <v>#N/A</v>
      </c>
      <c r="L1796" s="455"/>
      <c r="M1796" s="454" t="e">
        <f>#N/A</f>
        <v>#N/A</v>
      </c>
    </row>
    <row r="1797" spans="1:13" ht="15.5">
      <c r="A1797" s="117"/>
      <c r="B1797" s="43" t="s">
        <v>3092</v>
      </c>
      <c r="C1797" s="44" t="s">
        <v>3093</v>
      </c>
      <c r="D1797" s="48"/>
      <c r="E1797" s="45"/>
      <c r="F1797" s="50">
        <v>2079.44</v>
      </c>
      <c r="G1797" s="456"/>
      <c r="H1797" s="454">
        <f t="shared" si="89"/>
        <v>559.13</v>
      </c>
      <c r="I1797" s="454">
        <f t="shared" si="89"/>
        <v>287.70999999999998</v>
      </c>
      <c r="J1797" s="455"/>
      <c r="K1797" s="454" t="e">
        <f>#N/A</f>
        <v>#N/A</v>
      </c>
      <c r="L1797" s="455"/>
      <c r="M1797" s="454" t="e">
        <f>#N/A</f>
        <v>#N/A</v>
      </c>
    </row>
    <row r="1798" spans="1:13" ht="15.5">
      <c r="A1798" s="117"/>
      <c r="B1798" s="43" t="s">
        <v>3094</v>
      </c>
      <c r="C1798" s="44" t="s">
        <v>3095</v>
      </c>
      <c r="D1798" s="48"/>
      <c r="E1798" s="45"/>
      <c r="F1798" s="50">
        <v>2079.44</v>
      </c>
      <c r="G1798" s="456"/>
      <c r="H1798" s="454">
        <f t="shared" si="89"/>
        <v>559.13</v>
      </c>
      <c r="I1798" s="454">
        <f t="shared" si="89"/>
        <v>287.70999999999998</v>
      </c>
      <c r="J1798" s="455"/>
      <c r="K1798" s="454" t="e">
        <f>#N/A</f>
        <v>#N/A</v>
      </c>
      <c r="L1798" s="455"/>
      <c r="M1798" s="454" t="e">
        <f>#N/A</f>
        <v>#N/A</v>
      </c>
    </row>
    <row r="1799" spans="1:13" ht="15.5">
      <c r="A1799" s="117"/>
      <c r="B1799" s="52" t="s">
        <v>3096</v>
      </c>
      <c r="C1799" s="53" t="s">
        <v>3097</v>
      </c>
      <c r="D1799" s="61"/>
      <c r="E1799" s="54"/>
      <c r="F1799" s="62">
        <v>2079.44</v>
      </c>
      <c r="G1799" s="456"/>
      <c r="H1799" s="454">
        <f t="shared" si="89"/>
        <v>559.13</v>
      </c>
      <c r="I1799" s="454">
        <f t="shared" si="89"/>
        <v>287.70999999999998</v>
      </c>
      <c r="J1799" s="455"/>
      <c r="K1799" s="454" t="e">
        <f>#N/A</f>
        <v>#N/A</v>
      </c>
      <c r="L1799" s="455"/>
      <c r="M1799" s="454" t="e">
        <f>#N/A</f>
        <v>#N/A</v>
      </c>
    </row>
    <row r="1800" spans="1:13" ht="15.5">
      <c r="A1800" s="233" t="s">
        <v>3098</v>
      </c>
      <c r="B1800" s="64" t="s">
        <v>1992</v>
      </c>
      <c r="C1800" s="65" t="s">
        <v>3099</v>
      </c>
      <c r="D1800" s="208"/>
      <c r="E1800" s="209"/>
      <c r="F1800" s="67">
        <v>1537.79</v>
      </c>
      <c r="G1800" s="456"/>
      <c r="H1800" s="454">
        <f t="shared" si="89"/>
        <v>413.49</v>
      </c>
      <c r="I1800" s="454">
        <f t="shared" si="89"/>
        <v>212.77</v>
      </c>
      <c r="J1800" s="455"/>
      <c r="K1800" s="454" t="e">
        <f>#N/A</f>
        <v>#N/A</v>
      </c>
      <c r="L1800" s="455"/>
      <c r="M1800" s="454" t="e">
        <f>#N/A</f>
        <v>#N/A</v>
      </c>
    </row>
    <row r="1801" spans="1:13" ht="15.5">
      <c r="A1801" s="234"/>
      <c r="B1801" s="43" t="s">
        <v>3100</v>
      </c>
      <c r="C1801" s="44" t="s">
        <v>3101</v>
      </c>
      <c r="D1801" s="48"/>
      <c r="E1801" s="45"/>
      <c r="F1801" s="50">
        <v>1537.79</v>
      </c>
      <c r="G1801" s="456"/>
      <c r="H1801" s="454">
        <f t="shared" si="89"/>
        <v>413.49</v>
      </c>
      <c r="I1801" s="454">
        <f t="shared" si="89"/>
        <v>212.77</v>
      </c>
      <c r="J1801" s="455"/>
      <c r="K1801" s="454" t="e">
        <f>#N/A</f>
        <v>#N/A</v>
      </c>
      <c r="L1801" s="455"/>
      <c r="M1801" s="454" t="e">
        <f>#N/A</f>
        <v>#N/A</v>
      </c>
    </row>
    <row r="1802" spans="1:13" ht="15.5">
      <c r="A1802" s="234"/>
      <c r="B1802" s="43" t="s">
        <v>3102</v>
      </c>
      <c r="C1802" s="44" t="s">
        <v>3103</v>
      </c>
      <c r="D1802" s="48"/>
      <c r="E1802" s="45"/>
      <c r="F1802" s="50">
        <v>1537.79</v>
      </c>
      <c r="G1802" s="456"/>
      <c r="H1802" s="454">
        <f t="shared" si="89"/>
        <v>413.49</v>
      </c>
      <c r="I1802" s="454">
        <f t="shared" si="89"/>
        <v>212.77</v>
      </c>
      <c r="J1802" s="455"/>
      <c r="K1802" s="454" t="e">
        <f>#N/A</f>
        <v>#N/A</v>
      </c>
      <c r="L1802" s="455"/>
      <c r="M1802" s="454" t="e">
        <f>#N/A</f>
        <v>#N/A</v>
      </c>
    </row>
    <row r="1803" spans="1:13" ht="15.5">
      <c r="A1803" s="117" t="s">
        <v>3104</v>
      </c>
      <c r="B1803" s="37" t="s">
        <v>3105</v>
      </c>
      <c r="C1803" s="38" t="s">
        <v>3106</v>
      </c>
      <c r="D1803" s="58"/>
      <c r="E1803" s="273"/>
      <c r="F1803" s="59">
        <v>2189.75</v>
      </c>
      <c r="G1803" s="456"/>
      <c r="H1803" s="454">
        <f t="shared" ref="H1803:I1822" si="90">IFERROR(IF(ISNUMBER($F1803),ROUND($F1803*H$1,2),""),"N/A")</f>
        <v>588.79</v>
      </c>
      <c r="I1803" s="454">
        <f t="shared" si="90"/>
        <v>302.98</v>
      </c>
      <c r="J1803" s="455"/>
      <c r="K1803" s="454" t="e">
        <f>#N/A</f>
        <v>#N/A</v>
      </c>
      <c r="L1803" s="455"/>
      <c r="M1803" s="454" t="e">
        <f>#N/A</f>
        <v>#N/A</v>
      </c>
    </row>
    <row r="1804" spans="1:13" ht="15.5">
      <c r="A1804" s="117"/>
      <c r="B1804" s="43" t="s">
        <v>3107</v>
      </c>
      <c r="C1804" s="44" t="s">
        <v>3108</v>
      </c>
      <c r="D1804" s="48"/>
      <c r="E1804" s="45"/>
      <c r="F1804" s="50">
        <v>2189.75</v>
      </c>
      <c r="G1804" s="456"/>
      <c r="H1804" s="454">
        <f t="shared" si="90"/>
        <v>588.79</v>
      </c>
      <c r="I1804" s="454">
        <f t="shared" si="90"/>
        <v>302.98</v>
      </c>
      <c r="J1804" s="455"/>
      <c r="K1804" s="454" t="e">
        <f>#N/A</f>
        <v>#N/A</v>
      </c>
      <c r="L1804" s="455"/>
      <c r="M1804" s="454" t="e">
        <f>#N/A</f>
        <v>#N/A</v>
      </c>
    </row>
    <row r="1805" spans="1:13" ht="15.5">
      <c r="A1805" s="117"/>
      <c r="B1805" s="43" t="s">
        <v>3109</v>
      </c>
      <c r="C1805" s="44" t="s">
        <v>3110</v>
      </c>
      <c r="D1805" s="48"/>
      <c r="E1805" s="45"/>
      <c r="F1805" s="50">
        <v>2189.75</v>
      </c>
      <c r="G1805" s="456"/>
      <c r="H1805" s="454">
        <f t="shared" si="90"/>
        <v>588.79</v>
      </c>
      <c r="I1805" s="454">
        <f t="shared" si="90"/>
        <v>302.98</v>
      </c>
      <c r="J1805" s="455"/>
      <c r="K1805" s="454" t="e">
        <f>#N/A</f>
        <v>#N/A</v>
      </c>
      <c r="L1805" s="455"/>
      <c r="M1805" s="454" t="e">
        <f>#N/A</f>
        <v>#N/A</v>
      </c>
    </row>
    <row r="1806" spans="1:13" ht="15.5">
      <c r="A1806" s="117"/>
      <c r="B1806" s="52" t="s">
        <v>3111</v>
      </c>
      <c r="C1806" s="53" t="s">
        <v>3112</v>
      </c>
      <c r="D1806" s="61"/>
      <c r="E1806" s="54"/>
      <c r="F1806" s="62">
        <v>2189.75</v>
      </c>
      <c r="G1806" s="456"/>
      <c r="H1806" s="454">
        <f t="shared" si="90"/>
        <v>588.79</v>
      </c>
      <c r="I1806" s="454">
        <f t="shared" si="90"/>
        <v>302.98</v>
      </c>
      <c r="J1806" s="455"/>
      <c r="K1806" s="454" t="e">
        <f>#N/A</f>
        <v>#N/A</v>
      </c>
      <c r="L1806" s="455"/>
      <c r="M1806" s="454" t="e">
        <f>#N/A</f>
        <v>#N/A</v>
      </c>
    </row>
    <row r="1807" spans="1:13" ht="15.5">
      <c r="A1807" s="214" t="s">
        <v>3113</v>
      </c>
      <c r="B1807" s="64" t="s">
        <v>2006</v>
      </c>
      <c r="C1807" s="65" t="s">
        <v>3114</v>
      </c>
      <c r="D1807" s="208"/>
      <c r="E1807" s="209"/>
      <c r="F1807" s="67">
        <v>2196.38</v>
      </c>
      <c r="G1807" s="456"/>
      <c r="H1807" s="454">
        <f t="shared" si="90"/>
        <v>590.58000000000004</v>
      </c>
      <c r="I1807" s="454">
        <f t="shared" si="90"/>
        <v>303.89</v>
      </c>
      <c r="J1807" s="455"/>
      <c r="K1807" s="454" t="e">
        <f>#N/A</f>
        <v>#N/A</v>
      </c>
      <c r="L1807" s="455"/>
      <c r="M1807" s="454" t="e">
        <f>#N/A</f>
        <v>#N/A</v>
      </c>
    </row>
    <row r="1808" spans="1:13" ht="15.5">
      <c r="A1808" s="117"/>
      <c r="B1808" s="43" t="s">
        <v>3115</v>
      </c>
      <c r="C1808" s="44" t="s">
        <v>3116</v>
      </c>
      <c r="D1808" s="48"/>
      <c r="E1808" s="45"/>
      <c r="F1808" s="50">
        <v>2196.38</v>
      </c>
      <c r="G1808" s="456"/>
      <c r="H1808" s="454">
        <f t="shared" si="90"/>
        <v>590.58000000000004</v>
      </c>
      <c r="I1808" s="454">
        <f t="shared" si="90"/>
        <v>303.89</v>
      </c>
      <c r="J1808" s="455"/>
      <c r="K1808" s="454" t="e">
        <f>#N/A</f>
        <v>#N/A</v>
      </c>
      <c r="L1808" s="455"/>
      <c r="M1808" s="454" t="e">
        <f>#N/A</f>
        <v>#N/A</v>
      </c>
    </row>
    <row r="1809" spans="1:13" ht="15.5">
      <c r="A1809" s="121"/>
      <c r="B1809" s="96" t="s">
        <v>3117</v>
      </c>
      <c r="C1809" s="97" t="s">
        <v>3118</v>
      </c>
      <c r="D1809" s="98"/>
      <c r="E1809" s="266"/>
      <c r="F1809" s="99">
        <v>2196.38</v>
      </c>
      <c r="G1809" s="456"/>
      <c r="H1809" s="454">
        <f t="shared" si="90"/>
        <v>590.58000000000004</v>
      </c>
      <c r="I1809" s="454">
        <f t="shared" si="90"/>
        <v>303.89</v>
      </c>
      <c r="J1809" s="455"/>
      <c r="K1809" s="454" t="e">
        <f>#N/A</f>
        <v>#N/A</v>
      </c>
      <c r="L1809" s="455"/>
      <c r="M1809" s="454" t="e">
        <f>#N/A</f>
        <v>#N/A</v>
      </c>
    </row>
    <row r="1810" spans="1:13" ht="15.5">
      <c r="A1810" s="117" t="s">
        <v>3119</v>
      </c>
      <c r="B1810" s="37" t="s">
        <v>3120</v>
      </c>
      <c r="C1810" s="38" t="s">
        <v>3121</v>
      </c>
      <c r="D1810" s="58"/>
      <c r="E1810" s="273"/>
      <c r="F1810" s="59">
        <v>2556.0100000000002</v>
      </c>
      <c r="G1810" s="456"/>
      <c r="H1810" s="454">
        <f t="shared" si="90"/>
        <v>687.28</v>
      </c>
      <c r="I1810" s="454">
        <f t="shared" si="90"/>
        <v>353.65</v>
      </c>
      <c r="J1810" s="455"/>
      <c r="K1810" s="454" t="e">
        <f>#N/A</f>
        <v>#N/A</v>
      </c>
      <c r="L1810" s="455"/>
      <c r="M1810" s="454" t="e">
        <f>#N/A</f>
        <v>#N/A</v>
      </c>
    </row>
    <row r="1811" spans="1:13" ht="15.5">
      <c r="A1811" s="117"/>
      <c r="B1811" s="43" t="s">
        <v>3122</v>
      </c>
      <c r="C1811" s="44" t="s">
        <v>3123</v>
      </c>
      <c r="D1811" s="48"/>
      <c r="E1811" s="273"/>
      <c r="F1811" s="50">
        <v>2556.0100000000002</v>
      </c>
      <c r="G1811" s="456"/>
      <c r="H1811" s="454">
        <f t="shared" si="90"/>
        <v>687.28</v>
      </c>
      <c r="I1811" s="454">
        <f t="shared" si="90"/>
        <v>353.65</v>
      </c>
      <c r="J1811" s="455"/>
      <c r="K1811" s="454" t="e">
        <f>#N/A</f>
        <v>#N/A</v>
      </c>
      <c r="L1811" s="455"/>
      <c r="M1811" s="454" t="e">
        <f>#N/A</f>
        <v>#N/A</v>
      </c>
    </row>
    <row r="1812" spans="1:13" ht="15.5">
      <c r="A1812" s="117"/>
      <c r="B1812" s="43" t="s">
        <v>3124</v>
      </c>
      <c r="C1812" s="44" t="s">
        <v>3125</v>
      </c>
      <c r="D1812" s="48"/>
      <c r="E1812" s="45"/>
      <c r="F1812" s="50">
        <v>2556.0100000000002</v>
      </c>
      <c r="G1812" s="456"/>
      <c r="H1812" s="454">
        <f t="shared" si="90"/>
        <v>687.28</v>
      </c>
      <c r="I1812" s="454">
        <f t="shared" si="90"/>
        <v>353.65</v>
      </c>
      <c r="J1812" s="455"/>
      <c r="K1812" s="454" t="e">
        <f>#N/A</f>
        <v>#N/A</v>
      </c>
      <c r="L1812" s="455"/>
      <c r="M1812" s="454" t="e">
        <f>#N/A</f>
        <v>#N/A</v>
      </c>
    </row>
    <row r="1813" spans="1:13" ht="15.5">
      <c r="A1813" s="117"/>
      <c r="B1813" s="52" t="s">
        <v>3126</v>
      </c>
      <c r="C1813" s="53" t="s">
        <v>3127</v>
      </c>
      <c r="D1813" s="61"/>
      <c r="E1813" s="54"/>
      <c r="F1813" s="62">
        <v>2556.0100000000002</v>
      </c>
      <c r="G1813" s="456"/>
      <c r="H1813" s="454">
        <f t="shared" si="90"/>
        <v>687.28</v>
      </c>
      <c r="I1813" s="454">
        <f t="shared" si="90"/>
        <v>353.65</v>
      </c>
      <c r="J1813" s="455"/>
      <c r="K1813" s="454" t="e">
        <f>#N/A</f>
        <v>#N/A</v>
      </c>
      <c r="L1813" s="455"/>
      <c r="M1813" s="454" t="e">
        <f>#N/A</f>
        <v>#N/A</v>
      </c>
    </row>
    <row r="1814" spans="1:13" ht="15.5">
      <c r="A1814" s="214" t="s">
        <v>3128</v>
      </c>
      <c r="B1814" s="64" t="s">
        <v>2022</v>
      </c>
      <c r="C1814" s="65" t="s">
        <v>3129</v>
      </c>
      <c r="D1814" s="208"/>
      <c r="E1814" s="209"/>
      <c r="F1814" s="67">
        <v>3034.77</v>
      </c>
      <c r="G1814" s="456"/>
      <c r="H1814" s="454">
        <f t="shared" si="90"/>
        <v>816.01</v>
      </c>
      <c r="I1814" s="454">
        <f t="shared" si="90"/>
        <v>419.89</v>
      </c>
      <c r="J1814" s="455"/>
      <c r="K1814" s="454" t="e">
        <f>#N/A</f>
        <v>#N/A</v>
      </c>
      <c r="L1814" s="455"/>
      <c r="M1814" s="454" t="e">
        <f>#N/A</f>
        <v>#N/A</v>
      </c>
    </row>
    <row r="1815" spans="1:13" ht="15.5">
      <c r="A1815" s="121"/>
      <c r="B1815" s="96" t="s">
        <v>3130</v>
      </c>
      <c r="C1815" s="97" t="s">
        <v>3131</v>
      </c>
      <c r="D1815" s="98"/>
      <c r="E1815" s="266"/>
      <c r="F1815" s="99">
        <v>3034.77</v>
      </c>
      <c r="G1815" s="456"/>
      <c r="H1815" s="454">
        <f t="shared" si="90"/>
        <v>816.01</v>
      </c>
      <c r="I1815" s="454">
        <f t="shared" si="90"/>
        <v>419.89</v>
      </c>
      <c r="J1815" s="455"/>
      <c r="K1815" s="454" t="e">
        <f>#N/A</f>
        <v>#N/A</v>
      </c>
      <c r="L1815" s="455"/>
      <c r="M1815" s="454" t="e">
        <f>#N/A</f>
        <v>#N/A</v>
      </c>
    </row>
    <row r="1816" spans="1:13" ht="15.5">
      <c r="A1816" s="117" t="s">
        <v>3132</v>
      </c>
      <c r="B1816" s="37" t="s">
        <v>2025</v>
      </c>
      <c r="C1816" s="38" t="s">
        <v>3133</v>
      </c>
      <c r="D1816" s="58"/>
      <c r="E1816" s="273"/>
      <c r="F1816" s="59">
        <v>3035.88</v>
      </c>
      <c r="G1816" s="456"/>
      <c r="H1816" s="454">
        <f t="shared" si="90"/>
        <v>816.31</v>
      </c>
      <c r="I1816" s="454">
        <f t="shared" si="90"/>
        <v>420.05</v>
      </c>
      <c r="J1816" s="455"/>
      <c r="K1816" s="454" t="e">
        <f>#N/A</f>
        <v>#N/A</v>
      </c>
      <c r="L1816" s="455"/>
      <c r="M1816" s="454" t="e">
        <f>#N/A</f>
        <v>#N/A</v>
      </c>
    </row>
    <row r="1817" spans="1:13" ht="15.5">
      <c r="A1817" s="117"/>
      <c r="B1817" s="43" t="s">
        <v>3134</v>
      </c>
      <c r="C1817" s="44" t="s">
        <v>3135</v>
      </c>
      <c r="D1817" s="48"/>
      <c r="E1817" s="45"/>
      <c r="F1817" s="50">
        <v>3035.88</v>
      </c>
      <c r="G1817" s="456"/>
      <c r="H1817" s="454">
        <f t="shared" si="90"/>
        <v>816.31</v>
      </c>
      <c r="I1817" s="454">
        <f t="shared" si="90"/>
        <v>420.05</v>
      </c>
      <c r="J1817" s="455"/>
      <c r="K1817" s="454" t="e">
        <f>#N/A</f>
        <v>#N/A</v>
      </c>
      <c r="L1817" s="455"/>
      <c r="M1817" s="454" t="e">
        <f>#N/A</f>
        <v>#N/A</v>
      </c>
    </row>
    <row r="1818" spans="1:13" ht="15.5">
      <c r="A1818" s="214" t="s">
        <v>3136</v>
      </c>
      <c r="B1818" s="64" t="s">
        <v>2032</v>
      </c>
      <c r="C1818" s="65" t="s">
        <v>3137</v>
      </c>
      <c r="D1818" s="208"/>
      <c r="E1818" s="209"/>
      <c r="F1818" s="67">
        <v>2818.55</v>
      </c>
      <c r="G1818" s="456"/>
      <c r="H1818" s="454">
        <f t="shared" si="90"/>
        <v>757.87</v>
      </c>
      <c r="I1818" s="454">
        <f t="shared" si="90"/>
        <v>389.98</v>
      </c>
      <c r="J1818" s="455"/>
      <c r="K1818" s="454" t="e">
        <f>#N/A</f>
        <v>#N/A</v>
      </c>
      <c r="L1818" s="455"/>
      <c r="M1818" s="454" t="e">
        <f>#N/A</f>
        <v>#N/A</v>
      </c>
    </row>
    <row r="1819" spans="1:13" ht="15.5">
      <c r="A1819" s="117"/>
      <c r="B1819" s="43" t="s">
        <v>3138</v>
      </c>
      <c r="C1819" s="44" t="s">
        <v>3139</v>
      </c>
      <c r="D1819" s="48"/>
      <c r="E1819" s="45"/>
      <c r="F1819" s="50">
        <v>2818.55</v>
      </c>
      <c r="G1819" s="456"/>
      <c r="H1819" s="454">
        <f t="shared" si="90"/>
        <v>757.87</v>
      </c>
      <c r="I1819" s="454">
        <f t="shared" si="90"/>
        <v>389.98</v>
      </c>
      <c r="J1819" s="455"/>
      <c r="K1819" s="454" t="e">
        <f>#N/A</f>
        <v>#N/A</v>
      </c>
      <c r="L1819" s="455"/>
      <c r="M1819" s="454" t="e">
        <f>#N/A</f>
        <v>#N/A</v>
      </c>
    </row>
    <row r="1820" spans="1:13" ht="15.5">
      <c r="A1820" s="121"/>
      <c r="B1820" s="96" t="s">
        <v>3140</v>
      </c>
      <c r="C1820" s="97" t="s">
        <v>3141</v>
      </c>
      <c r="D1820" s="98"/>
      <c r="E1820" s="266"/>
      <c r="F1820" s="99">
        <v>2818.55</v>
      </c>
      <c r="G1820" s="456"/>
      <c r="H1820" s="454">
        <f t="shared" si="90"/>
        <v>757.87</v>
      </c>
      <c r="I1820" s="454">
        <f t="shared" si="90"/>
        <v>389.98</v>
      </c>
      <c r="J1820" s="455"/>
      <c r="K1820" s="454" t="e">
        <f>#N/A</f>
        <v>#N/A</v>
      </c>
      <c r="L1820" s="455"/>
      <c r="M1820" s="454" t="e">
        <f>#N/A</f>
        <v>#N/A</v>
      </c>
    </row>
    <row r="1821" spans="1:13" ht="15.5">
      <c r="A1821" s="117" t="s">
        <v>3142</v>
      </c>
      <c r="B1821" s="37" t="s">
        <v>2037</v>
      </c>
      <c r="C1821" s="38" t="s">
        <v>3143</v>
      </c>
      <c r="D1821" s="58"/>
      <c r="E1821" s="273"/>
      <c r="F1821" s="59">
        <v>2347.5100000000002</v>
      </c>
      <c r="G1821" s="456"/>
      <c r="H1821" s="454">
        <f t="shared" si="90"/>
        <v>631.21</v>
      </c>
      <c r="I1821" s="454">
        <f t="shared" si="90"/>
        <v>324.8</v>
      </c>
      <c r="J1821" s="455"/>
      <c r="K1821" s="454" t="e">
        <f>#N/A</f>
        <v>#N/A</v>
      </c>
      <c r="L1821" s="455"/>
      <c r="M1821" s="454" t="e">
        <f>#N/A</f>
        <v>#N/A</v>
      </c>
    </row>
    <row r="1822" spans="1:13" ht="15.5">
      <c r="A1822" s="117"/>
      <c r="B1822" s="43" t="s">
        <v>3144</v>
      </c>
      <c r="C1822" s="44" t="s">
        <v>3145</v>
      </c>
      <c r="D1822" s="133"/>
      <c r="E1822" s="271"/>
      <c r="F1822" s="50">
        <v>2347.5100000000002</v>
      </c>
      <c r="G1822" s="456"/>
      <c r="H1822" s="454">
        <f t="shared" si="90"/>
        <v>631.21</v>
      </c>
      <c r="I1822" s="454">
        <f t="shared" si="90"/>
        <v>324.8</v>
      </c>
      <c r="J1822" s="455"/>
      <c r="K1822" s="454" t="e">
        <f>#N/A</f>
        <v>#N/A</v>
      </c>
      <c r="L1822" s="455"/>
      <c r="M1822" s="454" t="e">
        <f>#N/A</f>
        <v>#N/A</v>
      </c>
    </row>
    <row r="1823" spans="1:13" ht="15.5">
      <c r="A1823" s="117"/>
      <c r="B1823" s="52" t="s">
        <v>3146</v>
      </c>
      <c r="C1823" s="53" t="s">
        <v>3147</v>
      </c>
      <c r="D1823" s="216"/>
      <c r="E1823" s="276"/>
      <c r="F1823" s="62">
        <v>2347.5100000000002</v>
      </c>
      <c r="G1823" s="456"/>
      <c r="H1823" s="454">
        <f t="shared" ref="H1823:I1842" si="91">IFERROR(IF(ISNUMBER($F1823),ROUND($F1823*H$1,2),""),"N/A")</f>
        <v>631.21</v>
      </c>
      <c r="I1823" s="454">
        <f t="shared" si="91"/>
        <v>324.8</v>
      </c>
      <c r="J1823" s="455"/>
      <c r="K1823" s="454" t="e">
        <f>#N/A</f>
        <v>#N/A</v>
      </c>
      <c r="L1823" s="455"/>
      <c r="M1823" s="454" t="e">
        <f>#N/A</f>
        <v>#N/A</v>
      </c>
    </row>
    <row r="1824" spans="1:13" ht="15.5">
      <c r="A1824" s="214" t="s">
        <v>3148</v>
      </c>
      <c r="B1824" s="64" t="s">
        <v>2046</v>
      </c>
      <c r="C1824" s="65" t="s">
        <v>3149</v>
      </c>
      <c r="D1824" s="208"/>
      <c r="E1824" s="209"/>
      <c r="F1824" s="67">
        <v>3802.57</v>
      </c>
      <c r="G1824" s="456"/>
      <c r="H1824" s="454">
        <f t="shared" si="91"/>
        <v>1022.46</v>
      </c>
      <c r="I1824" s="454">
        <f t="shared" si="91"/>
        <v>526.13</v>
      </c>
      <c r="J1824" s="455"/>
      <c r="K1824" s="454" t="e">
        <f>#N/A</f>
        <v>#N/A</v>
      </c>
      <c r="L1824" s="455"/>
      <c r="M1824" s="454" t="e">
        <f>#N/A</f>
        <v>#N/A</v>
      </c>
    </row>
    <row r="1825" spans="1:13" ht="15.5">
      <c r="A1825" s="117"/>
      <c r="B1825" s="52" t="s">
        <v>3150</v>
      </c>
      <c r="C1825" s="53" t="s">
        <v>3151</v>
      </c>
      <c r="D1825" s="61"/>
      <c r="E1825" s="54"/>
      <c r="F1825" s="62">
        <v>3802.57</v>
      </c>
      <c r="G1825" s="456"/>
      <c r="H1825" s="454">
        <f t="shared" si="91"/>
        <v>1022.46</v>
      </c>
      <c r="I1825" s="454">
        <f t="shared" si="91"/>
        <v>526.13</v>
      </c>
      <c r="J1825" s="455"/>
      <c r="K1825" s="454" t="e">
        <f>#N/A</f>
        <v>#N/A</v>
      </c>
      <c r="L1825" s="455"/>
      <c r="M1825" s="454" t="e">
        <f>#N/A</f>
        <v>#N/A</v>
      </c>
    </row>
    <row r="1826" spans="1:13" ht="15.5">
      <c r="A1826" s="214" t="s">
        <v>3152</v>
      </c>
      <c r="B1826" s="64" t="s">
        <v>2049</v>
      </c>
      <c r="C1826" s="237" t="s">
        <v>3153</v>
      </c>
      <c r="D1826" s="238"/>
      <c r="E1826" s="281"/>
      <c r="F1826" s="67">
        <v>2941.01</v>
      </c>
      <c r="G1826" s="456"/>
      <c r="H1826" s="454">
        <f t="shared" si="91"/>
        <v>790.8</v>
      </c>
      <c r="I1826" s="454">
        <f t="shared" si="91"/>
        <v>406.92</v>
      </c>
      <c r="J1826" s="455"/>
      <c r="K1826" s="454" t="e">
        <f>#N/A</f>
        <v>#N/A</v>
      </c>
      <c r="L1826" s="455"/>
      <c r="M1826" s="454" t="e">
        <f>#N/A</f>
        <v>#N/A</v>
      </c>
    </row>
    <row r="1827" spans="1:13" ht="15.5">
      <c r="A1827" s="121"/>
      <c r="B1827" s="96" t="s">
        <v>3154</v>
      </c>
      <c r="C1827" s="97" t="s">
        <v>3155</v>
      </c>
      <c r="D1827" s="98"/>
      <c r="E1827" s="266"/>
      <c r="F1827" s="99">
        <v>2941.01</v>
      </c>
      <c r="G1827" s="456"/>
      <c r="H1827" s="454">
        <f t="shared" si="91"/>
        <v>790.8</v>
      </c>
      <c r="I1827" s="454">
        <f t="shared" si="91"/>
        <v>406.92</v>
      </c>
      <c r="J1827" s="455"/>
      <c r="K1827" s="454" t="e">
        <f>#N/A</f>
        <v>#N/A</v>
      </c>
      <c r="L1827" s="455"/>
      <c r="M1827" s="454" t="e">
        <f>#N/A</f>
        <v>#N/A</v>
      </c>
    </row>
    <row r="1828" spans="1:13" ht="15.5">
      <c r="A1828" s="117" t="s">
        <v>3156</v>
      </c>
      <c r="B1828" s="37" t="s">
        <v>3157</v>
      </c>
      <c r="C1828" s="38" t="s">
        <v>3158</v>
      </c>
      <c r="D1828" s="58"/>
      <c r="E1828" s="273"/>
      <c r="F1828" s="59">
        <v>2941.01</v>
      </c>
      <c r="G1828" s="456"/>
      <c r="H1828" s="454">
        <f t="shared" si="91"/>
        <v>790.8</v>
      </c>
      <c r="I1828" s="454">
        <f t="shared" si="91"/>
        <v>406.92</v>
      </c>
      <c r="J1828" s="455"/>
      <c r="K1828" s="454" t="e">
        <f>#N/A</f>
        <v>#N/A</v>
      </c>
      <c r="L1828" s="455"/>
      <c r="M1828" s="454" t="e">
        <f>#N/A</f>
        <v>#N/A</v>
      </c>
    </row>
    <row r="1829" spans="1:13" ht="15.5">
      <c r="A1829" s="117"/>
      <c r="B1829" s="43" t="s">
        <v>3159</v>
      </c>
      <c r="C1829" s="44" t="s">
        <v>3160</v>
      </c>
      <c r="D1829" s="48"/>
      <c r="E1829" s="45"/>
      <c r="F1829" s="50">
        <v>2941.01</v>
      </c>
      <c r="G1829" s="456"/>
      <c r="H1829" s="454">
        <f t="shared" si="91"/>
        <v>790.8</v>
      </c>
      <c r="I1829" s="454">
        <f t="shared" si="91"/>
        <v>406.92</v>
      </c>
      <c r="J1829" s="455"/>
      <c r="K1829" s="454" t="e">
        <f>#N/A</f>
        <v>#N/A</v>
      </c>
      <c r="L1829" s="455"/>
      <c r="M1829" s="454" t="e">
        <f>#N/A</f>
        <v>#N/A</v>
      </c>
    </row>
    <row r="1830" spans="1:13" ht="15.5">
      <c r="A1830" s="117"/>
      <c r="B1830" s="43" t="s">
        <v>3161</v>
      </c>
      <c r="C1830" s="44" t="s">
        <v>3162</v>
      </c>
      <c r="D1830" s="48"/>
      <c r="E1830" s="45"/>
      <c r="F1830" s="50">
        <v>2941.01</v>
      </c>
      <c r="G1830" s="456"/>
      <c r="H1830" s="454">
        <f t="shared" si="91"/>
        <v>790.8</v>
      </c>
      <c r="I1830" s="454">
        <f t="shared" si="91"/>
        <v>406.92</v>
      </c>
      <c r="J1830" s="455"/>
      <c r="K1830" s="454" t="e">
        <f>#N/A</f>
        <v>#N/A</v>
      </c>
      <c r="L1830" s="455"/>
      <c r="M1830" s="454" t="e">
        <f>#N/A</f>
        <v>#N/A</v>
      </c>
    </row>
    <row r="1831" spans="1:13" ht="15.5">
      <c r="A1831" s="117"/>
      <c r="B1831" s="43" t="s">
        <v>3163</v>
      </c>
      <c r="C1831" s="44" t="s">
        <v>3164</v>
      </c>
      <c r="D1831" s="48"/>
      <c r="E1831" s="45"/>
      <c r="F1831" s="50">
        <v>2941.01</v>
      </c>
      <c r="G1831" s="456"/>
      <c r="H1831" s="454">
        <f t="shared" si="91"/>
        <v>790.8</v>
      </c>
      <c r="I1831" s="454">
        <f t="shared" si="91"/>
        <v>406.92</v>
      </c>
      <c r="J1831" s="455"/>
      <c r="K1831" s="454" t="e">
        <f>#N/A</f>
        <v>#N/A</v>
      </c>
      <c r="L1831" s="455"/>
      <c r="M1831" s="454" t="e">
        <f>#N/A</f>
        <v>#N/A</v>
      </c>
    </row>
    <row r="1832" spans="1:13" ht="15.5">
      <c r="A1832" s="117"/>
      <c r="B1832" s="52" t="s">
        <v>3165</v>
      </c>
      <c r="C1832" s="53" t="s">
        <v>3166</v>
      </c>
      <c r="D1832" s="61"/>
      <c r="E1832" s="54"/>
      <c r="F1832" s="62">
        <v>2941.01</v>
      </c>
      <c r="G1832" s="456"/>
      <c r="H1832" s="454">
        <f t="shared" si="91"/>
        <v>790.8</v>
      </c>
      <c r="I1832" s="454">
        <f t="shared" si="91"/>
        <v>406.92</v>
      </c>
      <c r="J1832" s="455"/>
      <c r="K1832" s="454" t="e">
        <f>#N/A</f>
        <v>#N/A</v>
      </c>
      <c r="L1832" s="455"/>
      <c r="M1832" s="454" t="e">
        <f>#N/A</f>
        <v>#N/A</v>
      </c>
    </row>
    <row r="1833" spans="1:13" ht="15.5">
      <c r="A1833" s="214" t="s">
        <v>3167</v>
      </c>
      <c r="B1833" s="64" t="s">
        <v>2059</v>
      </c>
      <c r="C1833" s="65" t="s">
        <v>3168</v>
      </c>
      <c r="D1833" s="208"/>
      <c r="E1833" s="209"/>
      <c r="F1833" s="67">
        <v>3392.19</v>
      </c>
      <c r="G1833" s="456"/>
      <c r="H1833" s="454">
        <f t="shared" si="91"/>
        <v>912.11</v>
      </c>
      <c r="I1833" s="454">
        <f t="shared" si="91"/>
        <v>469.35</v>
      </c>
      <c r="J1833" s="455"/>
      <c r="K1833" s="454" t="e">
        <f>#N/A</f>
        <v>#N/A</v>
      </c>
      <c r="L1833" s="455"/>
      <c r="M1833" s="454" t="e">
        <f>#N/A</f>
        <v>#N/A</v>
      </c>
    </row>
    <row r="1834" spans="1:13" ht="15.5">
      <c r="A1834" s="117"/>
      <c r="B1834" s="43" t="s">
        <v>3169</v>
      </c>
      <c r="C1834" s="44" t="s">
        <v>3170</v>
      </c>
      <c r="D1834" s="48"/>
      <c r="E1834" s="45"/>
      <c r="F1834" s="50">
        <v>3392.19</v>
      </c>
      <c r="G1834" s="456"/>
      <c r="H1834" s="454">
        <f t="shared" si="91"/>
        <v>912.11</v>
      </c>
      <c r="I1834" s="454">
        <f t="shared" si="91"/>
        <v>469.35</v>
      </c>
      <c r="J1834" s="455"/>
      <c r="K1834" s="454" t="e">
        <f>#N/A</f>
        <v>#N/A</v>
      </c>
      <c r="L1834" s="455"/>
      <c r="M1834" s="454" t="e">
        <f>#N/A</f>
        <v>#N/A</v>
      </c>
    </row>
    <row r="1835" spans="1:13" ht="15.5">
      <c r="A1835" s="117"/>
      <c r="B1835" s="52" t="s">
        <v>3171</v>
      </c>
      <c r="C1835" s="53" t="s">
        <v>3172</v>
      </c>
      <c r="D1835" s="61"/>
      <c r="E1835" s="259"/>
      <c r="F1835" s="62">
        <v>3392.19</v>
      </c>
      <c r="G1835" s="456"/>
      <c r="H1835" s="454">
        <f t="shared" si="91"/>
        <v>912.11</v>
      </c>
      <c r="I1835" s="454">
        <f t="shared" si="91"/>
        <v>469.35</v>
      </c>
      <c r="J1835" s="455"/>
      <c r="K1835" s="454" t="e">
        <f>#N/A</f>
        <v>#N/A</v>
      </c>
      <c r="L1835" s="455"/>
      <c r="M1835" s="454" t="e">
        <f>#N/A</f>
        <v>#N/A</v>
      </c>
    </row>
    <row r="1836" spans="1:13" ht="15.5">
      <c r="A1836" s="214" t="s">
        <v>3173</v>
      </c>
      <c r="B1836" s="64" t="s">
        <v>2062</v>
      </c>
      <c r="C1836" s="65" t="s">
        <v>3174</v>
      </c>
      <c r="D1836" s="208"/>
      <c r="E1836" s="209"/>
      <c r="F1836" s="239">
        <v>3446.26</v>
      </c>
      <c r="G1836" s="456"/>
      <c r="H1836" s="454">
        <f t="shared" si="91"/>
        <v>926.65</v>
      </c>
      <c r="I1836" s="454">
        <f t="shared" si="91"/>
        <v>476.83</v>
      </c>
      <c r="J1836" s="455"/>
      <c r="K1836" s="454" t="e">
        <f>#N/A</f>
        <v>#N/A</v>
      </c>
      <c r="L1836" s="455"/>
      <c r="M1836" s="454" t="e">
        <f>#N/A</f>
        <v>#N/A</v>
      </c>
    </row>
    <row r="1837" spans="1:13" ht="15.5">
      <c r="A1837" s="117"/>
      <c r="B1837" s="43" t="s">
        <v>3175</v>
      </c>
      <c r="C1837" s="44" t="s">
        <v>3176</v>
      </c>
      <c r="D1837" s="48"/>
      <c r="E1837" s="45"/>
      <c r="F1837" s="50">
        <v>3446.26</v>
      </c>
      <c r="G1837" s="456"/>
      <c r="H1837" s="454">
        <f t="shared" si="91"/>
        <v>926.65</v>
      </c>
      <c r="I1837" s="454">
        <f t="shared" si="91"/>
        <v>476.83</v>
      </c>
      <c r="J1837" s="455"/>
      <c r="K1837" s="454" t="e">
        <f>#N/A</f>
        <v>#N/A</v>
      </c>
      <c r="L1837" s="455"/>
      <c r="M1837" s="454" t="e">
        <f>#N/A</f>
        <v>#N/A</v>
      </c>
    </row>
    <row r="1838" spans="1:13" ht="15.5">
      <c r="A1838" s="121"/>
      <c r="B1838" s="96" t="s">
        <v>3177</v>
      </c>
      <c r="C1838" s="97" t="s">
        <v>3178</v>
      </c>
      <c r="D1838" s="215"/>
      <c r="E1838" s="272"/>
      <c r="F1838" s="99">
        <v>3446.26</v>
      </c>
      <c r="G1838" s="456"/>
      <c r="H1838" s="454">
        <f t="shared" si="91"/>
        <v>926.65</v>
      </c>
      <c r="I1838" s="454">
        <f t="shared" si="91"/>
        <v>476.83</v>
      </c>
      <c r="J1838" s="455"/>
      <c r="K1838" s="454" t="e">
        <f>#N/A</f>
        <v>#N/A</v>
      </c>
      <c r="L1838" s="455"/>
      <c r="M1838" s="454" t="e">
        <f>#N/A</f>
        <v>#N/A</v>
      </c>
    </row>
    <row r="1839" spans="1:13" ht="15.5">
      <c r="A1839" s="117" t="s">
        <v>3179</v>
      </c>
      <c r="B1839" s="37" t="s">
        <v>2069</v>
      </c>
      <c r="C1839" s="38" t="s">
        <v>3180</v>
      </c>
      <c r="D1839" s="58"/>
      <c r="E1839" s="273"/>
      <c r="F1839" s="59">
        <v>2915.63</v>
      </c>
      <c r="G1839" s="456"/>
      <c r="H1839" s="454">
        <f t="shared" si="91"/>
        <v>783.97</v>
      </c>
      <c r="I1839" s="454">
        <f t="shared" si="91"/>
        <v>403.41</v>
      </c>
      <c r="J1839" s="455"/>
      <c r="K1839" s="454" t="e">
        <f>#N/A</f>
        <v>#N/A</v>
      </c>
      <c r="L1839" s="455"/>
      <c r="M1839" s="454" t="e">
        <f>#N/A</f>
        <v>#N/A</v>
      </c>
    </row>
    <row r="1840" spans="1:13" ht="15.5">
      <c r="A1840" s="117"/>
      <c r="B1840" s="52" t="s">
        <v>3181</v>
      </c>
      <c r="C1840" s="53" t="s">
        <v>3182</v>
      </c>
      <c r="D1840" s="61"/>
      <c r="E1840" s="54"/>
      <c r="F1840" s="62">
        <v>2915.63</v>
      </c>
      <c r="G1840" s="456"/>
      <c r="H1840" s="454">
        <f t="shared" si="91"/>
        <v>783.97</v>
      </c>
      <c r="I1840" s="454">
        <f t="shared" si="91"/>
        <v>403.41</v>
      </c>
      <c r="J1840" s="455"/>
      <c r="K1840" s="454" t="e">
        <f>#N/A</f>
        <v>#N/A</v>
      </c>
      <c r="L1840" s="455"/>
      <c r="M1840" s="454" t="e">
        <f>#N/A</f>
        <v>#N/A</v>
      </c>
    </row>
    <row r="1841" spans="1:13" ht="15.5">
      <c r="A1841" s="214" t="s">
        <v>3183</v>
      </c>
      <c r="B1841" s="64" t="s">
        <v>2074</v>
      </c>
      <c r="C1841" s="65" t="s">
        <v>3184</v>
      </c>
      <c r="D1841" s="208"/>
      <c r="E1841" s="209"/>
      <c r="F1841" s="67">
        <v>3264.23</v>
      </c>
      <c r="G1841" s="456"/>
      <c r="H1841" s="454">
        <f t="shared" si="91"/>
        <v>877.71</v>
      </c>
      <c r="I1841" s="454">
        <f t="shared" si="91"/>
        <v>451.64</v>
      </c>
      <c r="J1841" s="455"/>
      <c r="K1841" s="454" t="e">
        <f>#N/A</f>
        <v>#N/A</v>
      </c>
      <c r="L1841" s="455"/>
      <c r="M1841" s="454" t="e">
        <f>#N/A</f>
        <v>#N/A</v>
      </c>
    </row>
    <row r="1842" spans="1:13" ht="15.5">
      <c r="A1842" s="117"/>
      <c r="B1842" s="43" t="s">
        <v>3185</v>
      </c>
      <c r="C1842" s="44" t="s">
        <v>3186</v>
      </c>
      <c r="D1842" s="48"/>
      <c r="E1842" s="45"/>
      <c r="F1842" s="50">
        <v>3264.23</v>
      </c>
      <c r="G1842" s="456"/>
      <c r="H1842" s="454">
        <f t="shared" si="91"/>
        <v>877.71</v>
      </c>
      <c r="I1842" s="454">
        <f t="shared" si="91"/>
        <v>451.64</v>
      </c>
      <c r="J1842" s="455"/>
      <c r="K1842" s="454" t="e">
        <f>#N/A</f>
        <v>#N/A</v>
      </c>
      <c r="L1842" s="455"/>
      <c r="M1842" s="454" t="e">
        <f>#N/A</f>
        <v>#N/A</v>
      </c>
    </row>
    <row r="1843" spans="1:13" ht="15.5">
      <c r="A1843" s="121"/>
      <c r="B1843" s="96" t="s">
        <v>3187</v>
      </c>
      <c r="C1843" s="97" t="s">
        <v>3188</v>
      </c>
      <c r="D1843" s="98"/>
      <c r="E1843" s="266"/>
      <c r="F1843" s="99">
        <v>3264.23</v>
      </c>
      <c r="G1843" s="456"/>
      <c r="H1843" s="454">
        <f t="shared" ref="H1843:I1862" si="92">IFERROR(IF(ISNUMBER($F1843),ROUND($F1843*H$1,2),""),"N/A")</f>
        <v>877.71</v>
      </c>
      <c r="I1843" s="454">
        <f t="shared" si="92"/>
        <v>451.64</v>
      </c>
      <c r="J1843" s="455"/>
      <c r="K1843" s="454" t="e">
        <f>#N/A</f>
        <v>#N/A</v>
      </c>
      <c r="L1843" s="455"/>
      <c r="M1843" s="454" t="e">
        <f>#N/A</f>
        <v>#N/A</v>
      </c>
    </row>
    <row r="1844" spans="1:13" ht="15.5">
      <c r="A1844" s="214" t="s">
        <v>3189</v>
      </c>
      <c r="B1844" s="64" t="s">
        <v>2079</v>
      </c>
      <c r="C1844" s="65" t="s">
        <v>3190</v>
      </c>
      <c r="D1844" s="208"/>
      <c r="E1844" s="209"/>
      <c r="F1844" s="67">
        <v>3566.4</v>
      </c>
      <c r="G1844" s="456"/>
      <c r="H1844" s="454">
        <f t="shared" si="92"/>
        <v>958.96</v>
      </c>
      <c r="I1844" s="454">
        <f t="shared" si="92"/>
        <v>493.45</v>
      </c>
      <c r="J1844" s="455"/>
      <c r="K1844" s="454" t="e">
        <f>#N/A</f>
        <v>#N/A</v>
      </c>
      <c r="L1844" s="455"/>
      <c r="M1844" s="454" t="e">
        <f>#N/A</f>
        <v>#N/A</v>
      </c>
    </row>
    <row r="1845" spans="1:13" ht="15.5">
      <c r="A1845" s="117"/>
      <c r="B1845" s="52" t="s">
        <v>3191</v>
      </c>
      <c r="C1845" s="53" t="s">
        <v>3192</v>
      </c>
      <c r="D1845" s="61"/>
      <c r="E1845" s="54"/>
      <c r="F1845" s="62">
        <v>3566.4</v>
      </c>
      <c r="G1845" s="456"/>
      <c r="H1845" s="454">
        <f t="shared" si="92"/>
        <v>958.96</v>
      </c>
      <c r="I1845" s="454">
        <f t="shared" si="92"/>
        <v>493.45</v>
      </c>
      <c r="J1845" s="455"/>
      <c r="K1845" s="454" t="e">
        <f>#N/A</f>
        <v>#N/A</v>
      </c>
      <c r="L1845" s="455"/>
      <c r="M1845" s="454" t="e">
        <f>#N/A</f>
        <v>#N/A</v>
      </c>
    </row>
    <row r="1846" spans="1:13" ht="15.5">
      <c r="A1846" s="214" t="s">
        <v>3193</v>
      </c>
      <c r="B1846" s="64" t="s">
        <v>2084</v>
      </c>
      <c r="C1846" s="65" t="s">
        <v>3194</v>
      </c>
      <c r="D1846" s="208"/>
      <c r="E1846" s="209"/>
      <c r="F1846" s="67">
        <v>3731.97</v>
      </c>
      <c r="G1846" s="456"/>
      <c r="H1846" s="454">
        <f t="shared" si="92"/>
        <v>1003.48</v>
      </c>
      <c r="I1846" s="454">
        <f t="shared" si="92"/>
        <v>516.36</v>
      </c>
      <c r="J1846" s="455"/>
      <c r="K1846" s="454" t="e">
        <f>#N/A</f>
        <v>#N/A</v>
      </c>
      <c r="L1846" s="455"/>
      <c r="M1846" s="454" t="e">
        <f>#N/A</f>
        <v>#N/A</v>
      </c>
    </row>
    <row r="1847" spans="1:13" ht="15.5">
      <c r="A1847" s="117"/>
      <c r="B1847" s="43" t="s">
        <v>3195</v>
      </c>
      <c r="C1847" s="44" t="s">
        <v>3196</v>
      </c>
      <c r="D1847" s="48"/>
      <c r="E1847" s="45"/>
      <c r="F1847" s="50">
        <v>3731.97</v>
      </c>
      <c r="G1847" s="456"/>
      <c r="H1847" s="454">
        <f t="shared" si="92"/>
        <v>1003.48</v>
      </c>
      <c r="I1847" s="454">
        <f t="shared" si="92"/>
        <v>516.36</v>
      </c>
      <c r="J1847" s="455"/>
      <c r="K1847" s="454" t="e">
        <f>#N/A</f>
        <v>#N/A</v>
      </c>
      <c r="L1847" s="455"/>
      <c r="M1847" s="454" t="e">
        <f>#N/A</f>
        <v>#N/A</v>
      </c>
    </row>
    <row r="1848" spans="1:13" ht="15.5">
      <c r="A1848" s="121"/>
      <c r="B1848" s="96" t="s">
        <v>3197</v>
      </c>
      <c r="C1848" s="97" t="s">
        <v>3198</v>
      </c>
      <c r="D1848" s="98"/>
      <c r="E1848" s="266"/>
      <c r="F1848" s="99">
        <v>3731.97</v>
      </c>
      <c r="G1848" s="456"/>
      <c r="H1848" s="454">
        <f t="shared" si="92"/>
        <v>1003.48</v>
      </c>
      <c r="I1848" s="454">
        <f t="shared" si="92"/>
        <v>516.36</v>
      </c>
      <c r="J1848" s="455"/>
      <c r="K1848" s="454" t="e">
        <f>#N/A</f>
        <v>#N/A</v>
      </c>
      <c r="L1848" s="455"/>
      <c r="M1848" s="454" t="e">
        <f>#N/A</f>
        <v>#N/A</v>
      </c>
    </row>
    <row r="1849" spans="1:13" ht="15.5">
      <c r="A1849" s="117" t="s">
        <v>3199</v>
      </c>
      <c r="B1849" s="37" t="s">
        <v>2089</v>
      </c>
      <c r="C1849" s="38" t="s">
        <v>3200</v>
      </c>
      <c r="D1849" s="58"/>
      <c r="E1849" s="273"/>
      <c r="F1849" s="59">
        <v>3862.14</v>
      </c>
      <c r="G1849" s="456"/>
      <c r="H1849" s="454">
        <f t="shared" si="92"/>
        <v>1038.48</v>
      </c>
      <c r="I1849" s="454">
        <f t="shared" si="92"/>
        <v>534.37</v>
      </c>
      <c r="J1849" s="455"/>
      <c r="K1849" s="454" t="e">
        <f>#N/A</f>
        <v>#N/A</v>
      </c>
      <c r="L1849" s="455"/>
      <c r="M1849" s="454" t="e">
        <f>#N/A</f>
        <v>#N/A</v>
      </c>
    </row>
    <row r="1850" spans="1:13" ht="15.5">
      <c r="A1850" s="117"/>
      <c r="B1850" s="52" t="s">
        <v>3201</v>
      </c>
      <c r="C1850" s="53" t="s">
        <v>3202</v>
      </c>
      <c r="D1850" s="61"/>
      <c r="E1850" s="54"/>
      <c r="F1850" s="62">
        <v>3862.14</v>
      </c>
      <c r="G1850" s="456"/>
      <c r="H1850" s="454">
        <f t="shared" si="92"/>
        <v>1038.48</v>
      </c>
      <c r="I1850" s="454">
        <f t="shared" si="92"/>
        <v>534.37</v>
      </c>
      <c r="J1850" s="455"/>
      <c r="K1850" s="454" t="e">
        <f>#N/A</f>
        <v>#N/A</v>
      </c>
      <c r="L1850" s="455"/>
      <c r="M1850" s="454" t="e">
        <f>#N/A</f>
        <v>#N/A</v>
      </c>
    </row>
    <row r="1851" spans="1:13" ht="15.5">
      <c r="A1851" s="214" t="s">
        <v>3203</v>
      </c>
      <c r="B1851" s="64" t="s">
        <v>2092</v>
      </c>
      <c r="C1851" s="65" t="s">
        <v>3204</v>
      </c>
      <c r="D1851" s="208"/>
      <c r="E1851" s="209"/>
      <c r="F1851" s="67">
        <v>3949.3</v>
      </c>
      <c r="G1851" s="456"/>
      <c r="H1851" s="454">
        <f t="shared" si="92"/>
        <v>1061.9100000000001</v>
      </c>
      <c r="I1851" s="454">
        <f t="shared" si="92"/>
        <v>546.42999999999995</v>
      </c>
      <c r="J1851" s="455"/>
      <c r="K1851" s="454" t="e">
        <f>#N/A</f>
        <v>#N/A</v>
      </c>
      <c r="L1851" s="455"/>
      <c r="M1851" s="454" t="e">
        <f>#N/A</f>
        <v>#N/A</v>
      </c>
    </row>
    <row r="1852" spans="1:13" ht="15.5">
      <c r="A1852" s="117"/>
      <c r="B1852" s="43" t="s">
        <v>3205</v>
      </c>
      <c r="C1852" s="44" t="s">
        <v>3206</v>
      </c>
      <c r="D1852" s="48"/>
      <c r="E1852" s="45"/>
      <c r="F1852" s="50">
        <v>3949.3</v>
      </c>
      <c r="G1852" s="456"/>
      <c r="H1852" s="454">
        <f t="shared" si="92"/>
        <v>1061.9100000000001</v>
      </c>
      <c r="I1852" s="454">
        <f t="shared" si="92"/>
        <v>546.42999999999995</v>
      </c>
      <c r="J1852" s="455"/>
      <c r="K1852" s="454" t="e">
        <f>#N/A</f>
        <v>#N/A</v>
      </c>
      <c r="L1852" s="455"/>
      <c r="M1852" s="454" t="e">
        <f>#N/A</f>
        <v>#N/A</v>
      </c>
    </row>
    <row r="1853" spans="1:13" ht="15.5">
      <c r="A1853" s="121"/>
      <c r="B1853" s="96" t="s">
        <v>3207</v>
      </c>
      <c r="C1853" s="97" t="s">
        <v>3208</v>
      </c>
      <c r="D1853" s="98"/>
      <c r="E1853" s="266"/>
      <c r="F1853" s="99">
        <v>3949.3</v>
      </c>
      <c r="G1853" s="456"/>
      <c r="H1853" s="454">
        <f t="shared" si="92"/>
        <v>1061.9100000000001</v>
      </c>
      <c r="I1853" s="454">
        <f t="shared" si="92"/>
        <v>546.42999999999995</v>
      </c>
      <c r="J1853" s="455"/>
      <c r="K1853" s="454" t="e">
        <f>#N/A</f>
        <v>#N/A</v>
      </c>
      <c r="L1853" s="455"/>
      <c r="M1853" s="454" t="e">
        <f>#N/A</f>
        <v>#N/A</v>
      </c>
    </row>
    <row r="1854" spans="1:13" ht="15.5">
      <c r="A1854" s="117" t="s">
        <v>3209</v>
      </c>
      <c r="B1854" s="37" t="s">
        <v>2097</v>
      </c>
      <c r="C1854" s="38" t="s">
        <v>3210</v>
      </c>
      <c r="D1854" s="58"/>
      <c r="E1854" s="273"/>
      <c r="F1854" s="59">
        <v>4091.6</v>
      </c>
      <c r="G1854" s="456"/>
      <c r="H1854" s="454">
        <f t="shared" si="92"/>
        <v>1100.17</v>
      </c>
      <c r="I1854" s="454">
        <f t="shared" si="92"/>
        <v>566.12</v>
      </c>
      <c r="J1854" s="455"/>
      <c r="K1854" s="454" t="e">
        <f>#N/A</f>
        <v>#N/A</v>
      </c>
      <c r="L1854" s="455"/>
      <c r="M1854" s="454" t="e">
        <f>#N/A</f>
        <v>#N/A</v>
      </c>
    </row>
    <row r="1855" spans="1:13" ht="15.5">
      <c r="A1855" s="117"/>
      <c r="B1855" s="43" t="s">
        <v>3211</v>
      </c>
      <c r="C1855" s="44" t="s">
        <v>3212</v>
      </c>
      <c r="D1855" s="48"/>
      <c r="E1855" s="45"/>
      <c r="F1855" s="50">
        <v>4091.6</v>
      </c>
      <c r="G1855" s="456"/>
      <c r="H1855" s="454">
        <f t="shared" si="92"/>
        <v>1100.17</v>
      </c>
      <c r="I1855" s="454">
        <f t="shared" si="92"/>
        <v>566.12</v>
      </c>
      <c r="J1855" s="455"/>
      <c r="K1855" s="454" t="e">
        <f>#N/A</f>
        <v>#N/A</v>
      </c>
      <c r="L1855" s="455"/>
      <c r="M1855" s="454" t="e">
        <f>#N/A</f>
        <v>#N/A</v>
      </c>
    </row>
    <row r="1856" spans="1:13" ht="15.5">
      <c r="A1856" s="117"/>
      <c r="B1856" s="43" t="s">
        <v>3213</v>
      </c>
      <c r="C1856" s="44" t="s">
        <v>3214</v>
      </c>
      <c r="D1856" s="133"/>
      <c r="E1856" s="271"/>
      <c r="F1856" s="62">
        <v>4091.6</v>
      </c>
      <c r="G1856" s="456"/>
      <c r="H1856" s="454">
        <f t="shared" si="92"/>
        <v>1100.17</v>
      </c>
      <c r="I1856" s="454">
        <f t="shared" si="92"/>
        <v>566.12</v>
      </c>
      <c r="J1856" s="455"/>
      <c r="K1856" s="454" t="e">
        <f>#N/A</f>
        <v>#N/A</v>
      </c>
      <c r="L1856" s="455"/>
      <c r="M1856" s="454" t="e">
        <f>#N/A</f>
        <v>#N/A</v>
      </c>
    </row>
    <row r="1857" spans="1:13" ht="15.5">
      <c r="A1857" s="121"/>
      <c r="B1857" s="96" t="s">
        <v>3215</v>
      </c>
      <c r="C1857" s="97" t="s">
        <v>3216</v>
      </c>
      <c r="D1857" s="215"/>
      <c r="E1857" s="272"/>
      <c r="F1857" s="99">
        <v>4091.6</v>
      </c>
      <c r="G1857" s="456"/>
      <c r="H1857" s="454">
        <f t="shared" si="92"/>
        <v>1100.17</v>
      </c>
      <c r="I1857" s="454">
        <f t="shared" si="92"/>
        <v>566.12</v>
      </c>
      <c r="J1857" s="455"/>
      <c r="K1857" s="454" t="e">
        <f>#N/A</f>
        <v>#N/A</v>
      </c>
      <c r="L1857" s="455"/>
      <c r="M1857" s="454" t="e">
        <f>#N/A</f>
        <v>#N/A</v>
      </c>
    </row>
    <row r="1858" spans="1:13" ht="15.5">
      <c r="A1858" s="117" t="s">
        <v>3217</v>
      </c>
      <c r="B1858" s="37" t="s">
        <v>3218</v>
      </c>
      <c r="C1858" s="38" t="s">
        <v>3219</v>
      </c>
      <c r="D1858" s="58"/>
      <c r="E1858" s="273"/>
      <c r="F1858" s="59">
        <v>3091.04</v>
      </c>
      <c r="G1858" s="456"/>
      <c r="H1858" s="454">
        <f t="shared" si="92"/>
        <v>831.14</v>
      </c>
      <c r="I1858" s="454">
        <f t="shared" si="92"/>
        <v>427.68</v>
      </c>
      <c r="J1858" s="455"/>
      <c r="K1858" s="454" t="e">
        <f>#N/A</f>
        <v>#N/A</v>
      </c>
      <c r="L1858" s="455"/>
      <c r="M1858" s="454" t="e">
        <f>#N/A</f>
        <v>#N/A</v>
      </c>
    </row>
    <row r="1859" spans="1:13" ht="15.5">
      <c r="A1859" s="117"/>
      <c r="B1859" s="52" t="s">
        <v>3220</v>
      </c>
      <c r="C1859" s="53" t="s">
        <v>3221</v>
      </c>
      <c r="D1859" s="216"/>
      <c r="E1859" s="276"/>
      <c r="F1859" s="62">
        <v>3091.04</v>
      </c>
      <c r="G1859" s="456"/>
      <c r="H1859" s="454">
        <f t="shared" si="92"/>
        <v>831.14</v>
      </c>
      <c r="I1859" s="454">
        <f t="shared" si="92"/>
        <v>427.68</v>
      </c>
      <c r="J1859" s="455"/>
      <c r="K1859" s="454" t="e">
        <f>#N/A</f>
        <v>#N/A</v>
      </c>
      <c r="L1859" s="455"/>
      <c r="M1859" s="454" t="e">
        <f>#N/A</f>
        <v>#N/A</v>
      </c>
    </row>
    <row r="1860" spans="1:13" ht="15.5">
      <c r="A1860" s="214" t="s">
        <v>3222</v>
      </c>
      <c r="B1860" s="64" t="s">
        <v>2104</v>
      </c>
      <c r="C1860" s="65" t="s">
        <v>3223</v>
      </c>
      <c r="D1860" s="208"/>
      <c r="E1860" s="209"/>
      <c r="F1860" s="67">
        <v>4665.24</v>
      </c>
      <c r="G1860" s="456"/>
      <c r="H1860" s="454">
        <f t="shared" si="92"/>
        <v>1254.42</v>
      </c>
      <c r="I1860" s="454">
        <f t="shared" si="92"/>
        <v>645.49</v>
      </c>
      <c r="J1860" s="455"/>
      <c r="K1860" s="454" t="e">
        <f>#N/A</f>
        <v>#N/A</v>
      </c>
      <c r="L1860" s="455"/>
      <c r="M1860" s="454" t="e">
        <f>#N/A</f>
        <v>#N/A</v>
      </c>
    </row>
    <row r="1861" spans="1:13" ht="15.5">
      <c r="A1861" s="117"/>
      <c r="B1861" s="43" t="s">
        <v>3224</v>
      </c>
      <c r="C1861" s="44" t="s">
        <v>3225</v>
      </c>
      <c r="D1861" s="48"/>
      <c r="E1861" s="45"/>
      <c r="F1861" s="50">
        <v>4665.24</v>
      </c>
      <c r="G1861" s="456"/>
      <c r="H1861" s="454">
        <f t="shared" si="92"/>
        <v>1254.42</v>
      </c>
      <c r="I1861" s="454">
        <f t="shared" si="92"/>
        <v>645.49</v>
      </c>
      <c r="J1861" s="455"/>
      <c r="K1861" s="454" t="e">
        <f>#N/A</f>
        <v>#N/A</v>
      </c>
      <c r="L1861" s="455"/>
      <c r="M1861" s="454" t="e">
        <f>#N/A</f>
        <v>#N/A</v>
      </c>
    </row>
    <row r="1862" spans="1:13" ht="15.5">
      <c r="A1862" s="117"/>
      <c r="B1862" s="43" t="s">
        <v>3226</v>
      </c>
      <c r="C1862" s="44" t="s">
        <v>3227</v>
      </c>
      <c r="D1862" s="133"/>
      <c r="E1862" s="271"/>
      <c r="F1862" s="50">
        <v>4665.24</v>
      </c>
      <c r="G1862" s="456"/>
      <c r="H1862" s="454">
        <f t="shared" si="92"/>
        <v>1254.42</v>
      </c>
      <c r="I1862" s="454">
        <f t="shared" si="92"/>
        <v>645.49</v>
      </c>
      <c r="J1862" s="455"/>
      <c r="K1862" s="454" t="e">
        <f>#N/A</f>
        <v>#N/A</v>
      </c>
      <c r="L1862" s="455"/>
      <c r="M1862" s="454" t="e">
        <f>#N/A</f>
        <v>#N/A</v>
      </c>
    </row>
    <row r="1863" spans="1:13" ht="15.5">
      <c r="A1863" s="117"/>
      <c r="B1863" s="43" t="s">
        <v>3228</v>
      </c>
      <c r="C1863" s="44" t="s">
        <v>3229</v>
      </c>
      <c r="D1863" s="133"/>
      <c r="E1863" s="271"/>
      <c r="F1863" s="50">
        <v>4665.24</v>
      </c>
      <c r="G1863" s="456"/>
      <c r="H1863" s="454">
        <f t="shared" ref="H1863:I1882" si="93">IFERROR(IF(ISNUMBER($F1863),ROUND($F1863*H$1,2),""),"N/A")</f>
        <v>1254.42</v>
      </c>
      <c r="I1863" s="454">
        <f t="shared" si="93"/>
        <v>645.49</v>
      </c>
      <c r="J1863" s="455"/>
      <c r="K1863" s="454" t="e">
        <f>#N/A</f>
        <v>#N/A</v>
      </c>
      <c r="L1863" s="455"/>
      <c r="M1863" s="454" t="e">
        <f>#N/A</f>
        <v>#N/A</v>
      </c>
    </row>
    <row r="1864" spans="1:13" ht="15.5">
      <c r="A1864" s="214" t="s">
        <v>3230</v>
      </c>
      <c r="B1864" s="64" t="s">
        <v>2109</v>
      </c>
      <c r="C1864" s="65" t="s">
        <v>3231</v>
      </c>
      <c r="D1864" s="208"/>
      <c r="E1864" s="209"/>
      <c r="F1864" s="67">
        <v>8502.02</v>
      </c>
      <c r="G1864" s="456"/>
      <c r="H1864" s="454">
        <f t="shared" si="93"/>
        <v>2286.08</v>
      </c>
      <c r="I1864" s="454">
        <f t="shared" si="93"/>
        <v>1176.3499999999999</v>
      </c>
      <c r="J1864" s="455"/>
      <c r="K1864" s="454" t="e">
        <f>#N/A</f>
        <v>#N/A</v>
      </c>
      <c r="L1864" s="455"/>
      <c r="M1864" s="454" t="e">
        <f>#N/A</f>
        <v>#N/A</v>
      </c>
    </row>
    <row r="1865" spans="1:13" ht="15.5">
      <c r="A1865" s="117"/>
      <c r="B1865" s="43" t="s">
        <v>3232</v>
      </c>
      <c r="C1865" s="44" t="s">
        <v>3233</v>
      </c>
      <c r="D1865" s="133"/>
      <c r="E1865" s="271"/>
      <c r="F1865" s="50">
        <v>8502.02</v>
      </c>
      <c r="G1865" s="456"/>
      <c r="H1865" s="454">
        <f t="shared" si="93"/>
        <v>2286.08</v>
      </c>
      <c r="I1865" s="454">
        <f t="shared" si="93"/>
        <v>1176.3499999999999</v>
      </c>
      <c r="J1865" s="455"/>
      <c r="K1865" s="454" t="e">
        <f>#N/A</f>
        <v>#N/A</v>
      </c>
      <c r="L1865" s="455"/>
      <c r="M1865" s="454" t="e">
        <f>#N/A</f>
        <v>#N/A</v>
      </c>
    </row>
    <row r="1866" spans="1:13" ht="15.5">
      <c r="A1866" s="121"/>
      <c r="B1866" s="96" t="s">
        <v>3234</v>
      </c>
      <c r="C1866" s="97" t="s">
        <v>3235</v>
      </c>
      <c r="D1866" s="215"/>
      <c r="E1866" s="272"/>
      <c r="F1866" s="99">
        <v>8502.02</v>
      </c>
      <c r="G1866" s="456"/>
      <c r="H1866" s="454">
        <f t="shared" si="93"/>
        <v>2286.08</v>
      </c>
      <c r="I1866" s="454">
        <f t="shared" si="93"/>
        <v>1176.3499999999999</v>
      </c>
      <c r="J1866" s="455"/>
      <c r="K1866" s="454" t="e">
        <f>#N/A</f>
        <v>#N/A</v>
      </c>
      <c r="L1866" s="455"/>
      <c r="M1866" s="454" t="e">
        <f>#N/A</f>
        <v>#N/A</v>
      </c>
    </row>
    <row r="1867" spans="1:13" ht="15.5">
      <c r="A1867" s="117" t="s">
        <v>3236</v>
      </c>
      <c r="B1867" s="37" t="s">
        <v>3237</v>
      </c>
      <c r="C1867" s="38" t="s">
        <v>3238</v>
      </c>
      <c r="D1867" s="58"/>
      <c r="E1867" s="273"/>
      <c r="F1867" s="59">
        <v>5404.35</v>
      </c>
      <c r="G1867" s="456"/>
      <c r="H1867" s="454">
        <f t="shared" si="93"/>
        <v>1453.16</v>
      </c>
      <c r="I1867" s="454">
        <f t="shared" si="93"/>
        <v>747.75</v>
      </c>
      <c r="J1867" s="455"/>
      <c r="K1867" s="454" t="e">
        <f>#N/A</f>
        <v>#N/A</v>
      </c>
      <c r="L1867" s="455"/>
      <c r="M1867" s="454" t="e">
        <f>#N/A</f>
        <v>#N/A</v>
      </c>
    </row>
    <row r="1868" spans="1:13" ht="15.5">
      <c r="A1868" s="117"/>
      <c r="B1868" s="52" t="s">
        <v>3239</v>
      </c>
      <c r="C1868" s="53" t="s">
        <v>3240</v>
      </c>
      <c r="D1868" s="61"/>
      <c r="E1868" s="54"/>
      <c r="F1868" s="62">
        <v>5404.35</v>
      </c>
      <c r="G1868" s="456"/>
      <c r="H1868" s="454">
        <f t="shared" si="93"/>
        <v>1453.16</v>
      </c>
      <c r="I1868" s="454">
        <f t="shared" si="93"/>
        <v>747.75</v>
      </c>
      <c r="J1868" s="455"/>
      <c r="K1868" s="454" t="e">
        <f>#N/A</f>
        <v>#N/A</v>
      </c>
      <c r="L1868" s="455"/>
      <c r="M1868" s="454" t="e">
        <f>#N/A</f>
        <v>#N/A</v>
      </c>
    </row>
    <row r="1869" spans="1:13" ht="15.5">
      <c r="A1869" s="214" t="s">
        <v>3241</v>
      </c>
      <c r="B1869" s="64" t="s">
        <v>3242</v>
      </c>
      <c r="C1869" s="65" t="s">
        <v>3243</v>
      </c>
      <c r="D1869" s="208"/>
      <c r="E1869" s="209"/>
      <c r="F1869" s="67">
        <v>7406.65</v>
      </c>
      <c r="G1869" s="456"/>
      <c r="H1869" s="454">
        <f t="shared" si="93"/>
        <v>1991.55</v>
      </c>
      <c r="I1869" s="454">
        <f t="shared" si="93"/>
        <v>1024.79</v>
      </c>
      <c r="J1869" s="455"/>
      <c r="K1869" s="454" t="e">
        <f>#N/A</f>
        <v>#N/A</v>
      </c>
      <c r="L1869" s="455"/>
      <c r="M1869" s="454" t="e">
        <f>#N/A</f>
        <v>#N/A</v>
      </c>
    </row>
    <row r="1870" spans="1:13" ht="15.5">
      <c r="A1870" s="95"/>
      <c r="B1870" s="245" t="s">
        <v>3242</v>
      </c>
      <c r="C1870" s="97" t="s">
        <v>3244</v>
      </c>
      <c r="D1870" s="98"/>
      <c r="E1870" s="266"/>
      <c r="F1870" s="99">
        <v>7406.65</v>
      </c>
      <c r="G1870" s="456"/>
      <c r="H1870" s="454">
        <f t="shared" si="93"/>
        <v>1991.55</v>
      </c>
      <c r="I1870" s="454">
        <f t="shared" si="93"/>
        <v>1024.79</v>
      </c>
      <c r="J1870" s="455"/>
      <c r="K1870" s="454" t="e">
        <f>#N/A</f>
        <v>#N/A</v>
      </c>
      <c r="L1870" s="455"/>
      <c r="M1870" s="454" t="e">
        <f>#N/A</f>
        <v>#N/A</v>
      </c>
    </row>
    <row r="1871" spans="1:13" ht="15.5">
      <c r="A1871" s="105" t="s">
        <v>3245</v>
      </c>
      <c r="B1871" s="106"/>
      <c r="C1871" s="107"/>
      <c r="D1871" s="108"/>
      <c r="E1871" s="108"/>
      <c r="F1871" s="109"/>
      <c r="G1871" s="456"/>
      <c r="H1871" s="454" t="str">
        <f t="shared" si="93"/>
        <v/>
      </c>
      <c r="I1871" s="454" t="str">
        <f t="shared" si="93"/>
        <v/>
      </c>
      <c r="J1871" s="455"/>
      <c r="K1871" s="454"/>
      <c r="L1871" s="455"/>
      <c r="M1871" s="454"/>
    </row>
    <row r="1872" spans="1:13" ht="15.5">
      <c r="A1872" s="214" t="s">
        <v>3246</v>
      </c>
      <c r="B1872" s="64" t="s">
        <v>3247</v>
      </c>
      <c r="C1872" s="65" t="s">
        <v>3248</v>
      </c>
      <c r="D1872" s="208"/>
      <c r="E1872" s="209"/>
      <c r="F1872" s="67">
        <v>360.12</v>
      </c>
      <c r="G1872" s="456"/>
      <c r="H1872" s="454">
        <f t="shared" si="93"/>
        <v>96.83</v>
      </c>
      <c r="I1872" s="454">
        <f t="shared" si="93"/>
        <v>49.83</v>
      </c>
      <c r="J1872" s="455"/>
      <c r="K1872" s="454" t="e">
        <f>#N/A</f>
        <v>#N/A</v>
      </c>
      <c r="L1872" s="455"/>
      <c r="M1872" s="454" t="e">
        <f>#N/A</f>
        <v>#N/A</v>
      </c>
    </row>
    <row r="1873" spans="1:13" ht="15.5">
      <c r="A1873" s="117"/>
      <c r="B1873" s="43" t="s">
        <v>1350</v>
      </c>
      <c r="C1873" s="44" t="s">
        <v>1351</v>
      </c>
      <c r="D1873" s="48"/>
      <c r="E1873" s="45"/>
      <c r="F1873" s="50">
        <v>360.12</v>
      </c>
      <c r="G1873" s="456"/>
      <c r="H1873" s="454">
        <f t="shared" si="93"/>
        <v>96.83</v>
      </c>
      <c r="I1873" s="454">
        <f t="shared" si="93"/>
        <v>49.83</v>
      </c>
      <c r="J1873" s="455"/>
      <c r="K1873" s="454" t="e">
        <f>#N/A</f>
        <v>#N/A</v>
      </c>
      <c r="L1873" s="455"/>
      <c r="M1873" s="454" t="e">
        <f>#N/A</f>
        <v>#N/A</v>
      </c>
    </row>
    <row r="1874" spans="1:13" ht="15.5">
      <c r="A1874" s="121"/>
      <c r="B1874" s="96" t="s">
        <v>521</v>
      </c>
      <c r="C1874" s="97" t="s">
        <v>522</v>
      </c>
      <c r="D1874" s="98"/>
      <c r="E1874" s="266"/>
      <c r="F1874" s="99">
        <v>360.12</v>
      </c>
      <c r="G1874" s="456"/>
      <c r="H1874" s="454">
        <f t="shared" si="93"/>
        <v>96.83</v>
      </c>
      <c r="I1874" s="454">
        <f t="shared" si="93"/>
        <v>49.83</v>
      </c>
      <c r="J1874" s="455"/>
      <c r="K1874" s="454" t="e">
        <f>#N/A</f>
        <v>#N/A</v>
      </c>
      <c r="L1874" s="455"/>
      <c r="M1874" s="454" t="e">
        <f>#N/A</f>
        <v>#N/A</v>
      </c>
    </row>
    <row r="1875" spans="1:13" ht="15.5">
      <c r="A1875" s="117" t="s">
        <v>3249</v>
      </c>
      <c r="B1875" s="37" t="s">
        <v>2145</v>
      </c>
      <c r="C1875" s="38" t="s">
        <v>3250</v>
      </c>
      <c r="D1875" s="58"/>
      <c r="E1875" s="273"/>
      <c r="F1875" s="59">
        <v>1877.36</v>
      </c>
      <c r="G1875" s="456"/>
      <c r="H1875" s="454">
        <f t="shared" si="93"/>
        <v>504.8</v>
      </c>
      <c r="I1875" s="454">
        <f t="shared" si="93"/>
        <v>259.75</v>
      </c>
      <c r="J1875" s="455"/>
      <c r="K1875" s="454" t="e">
        <f>#N/A</f>
        <v>#N/A</v>
      </c>
      <c r="L1875" s="455"/>
      <c r="M1875" s="454" t="e">
        <f>#N/A</f>
        <v>#N/A</v>
      </c>
    </row>
    <row r="1876" spans="1:13" ht="15.5">
      <c r="A1876" s="117"/>
      <c r="B1876" s="52" t="s">
        <v>2147</v>
      </c>
      <c r="C1876" s="53" t="s">
        <v>3251</v>
      </c>
      <c r="D1876" s="61"/>
      <c r="E1876" s="54"/>
      <c r="F1876" s="62">
        <v>1877.36</v>
      </c>
      <c r="G1876" s="456"/>
      <c r="H1876" s="454">
        <f t="shared" si="93"/>
        <v>504.8</v>
      </c>
      <c r="I1876" s="454">
        <f t="shared" si="93"/>
        <v>259.75</v>
      </c>
      <c r="J1876" s="455"/>
      <c r="K1876" s="454" t="e">
        <f>#N/A</f>
        <v>#N/A</v>
      </c>
      <c r="L1876" s="455"/>
      <c r="M1876" s="454" t="e">
        <f>#N/A</f>
        <v>#N/A</v>
      </c>
    </row>
    <row r="1877" spans="1:13" ht="15.5">
      <c r="A1877" s="214" t="s">
        <v>3252</v>
      </c>
      <c r="B1877" s="64" t="s">
        <v>3253</v>
      </c>
      <c r="C1877" s="65" t="s">
        <v>3254</v>
      </c>
      <c r="D1877" s="208"/>
      <c r="E1877" s="209"/>
      <c r="F1877" s="67">
        <v>4268</v>
      </c>
      <c r="G1877" s="456"/>
      <c r="H1877" s="454">
        <f t="shared" si="93"/>
        <v>1147.6099999999999</v>
      </c>
      <c r="I1877" s="454">
        <f t="shared" si="93"/>
        <v>590.52</v>
      </c>
      <c r="J1877" s="455"/>
      <c r="K1877" s="454" t="e">
        <f>#N/A</f>
        <v>#N/A</v>
      </c>
      <c r="L1877" s="455"/>
      <c r="M1877" s="454" t="e">
        <f>#N/A</f>
        <v>#N/A</v>
      </c>
    </row>
    <row r="1878" spans="1:13" ht="15.5">
      <c r="A1878" s="121"/>
      <c r="B1878" s="96" t="s">
        <v>3255</v>
      </c>
      <c r="C1878" s="97" t="s">
        <v>3256</v>
      </c>
      <c r="D1878" s="98"/>
      <c r="E1878" s="266"/>
      <c r="F1878" s="99">
        <v>4268</v>
      </c>
      <c r="G1878" s="456"/>
      <c r="H1878" s="454">
        <f t="shared" si="93"/>
        <v>1147.6099999999999</v>
      </c>
      <c r="I1878" s="454">
        <f t="shared" si="93"/>
        <v>590.52</v>
      </c>
      <c r="J1878" s="455"/>
      <c r="K1878" s="454" t="e">
        <f>#N/A</f>
        <v>#N/A</v>
      </c>
      <c r="L1878" s="455"/>
      <c r="M1878" s="454" t="e">
        <f>#N/A</f>
        <v>#N/A</v>
      </c>
    </row>
    <row r="1879" spans="1:13" ht="15.5">
      <c r="A1879" s="117" t="s">
        <v>3257</v>
      </c>
      <c r="B1879" s="37" t="s">
        <v>2120</v>
      </c>
      <c r="C1879" s="38" t="s">
        <v>3258</v>
      </c>
      <c r="D1879" s="58"/>
      <c r="E1879" s="273"/>
      <c r="F1879" s="59">
        <v>3206.86</v>
      </c>
      <c r="G1879" s="456"/>
      <c r="H1879" s="454">
        <f t="shared" si="93"/>
        <v>862.28</v>
      </c>
      <c r="I1879" s="454">
        <f t="shared" si="93"/>
        <v>443.7</v>
      </c>
      <c r="J1879" s="455"/>
      <c r="K1879" s="454" t="e">
        <f>#N/A</f>
        <v>#N/A</v>
      </c>
      <c r="L1879" s="455"/>
      <c r="M1879" s="454" t="e">
        <f>#N/A</f>
        <v>#N/A</v>
      </c>
    </row>
    <row r="1880" spans="1:13" ht="15.5">
      <c r="A1880" s="117"/>
      <c r="B1880" s="52" t="s">
        <v>2122</v>
      </c>
      <c r="C1880" s="53" t="s">
        <v>3259</v>
      </c>
      <c r="D1880" s="61"/>
      <c r="E1880" s="54"/>
      <c r="F1880" s="62">
        <v>3206.86</v>
      </c>
      <c r="G1880" s="456"/>
      <c r="H1880" s="454">
        <f t="shared" si="93"/>
        <v>862.28</v>
      </c>
      <c r="I1880" s="454">
        <f t="shared" si="93"/>
        <v>443.7</v>
      </c>
      <c r="J1880" s="455"/>
      <c r="K1880" s="454" t="e">
        <f>#N/A</f>
        <v>#N/A</v>
      </c>
      <c r="L1880" s="455"/>
      <c r="M1880" s="454" t="e">
        <f>#N/A</f>
        <v>#N/A</v>
      </c>
    </row>
    <row r="1881" spans="1:13" ht="15.5">
      <c r="A1881" s="214" t="s">
        <v>3260</v>
      </c>
      <c r="B1881" s="64" t="s">
        <v>2125</v>
      </c>
      <c r="C1881" s="65" t="s">
        <v>3261</v>
      </c>
      <c r="D1881" s="208"/>
      <c r="E1881" s="209"/>
      <c r="F1881" s="67">
        <v>3446.25</v>
      </c>
      <c r="G1881" s="456"/>
      <c r="H1881" s="454">
        <f t="shared" si="93"/>
        <v>926.65</v>
      </c>
      <c r="I1881" s="454">
        <f t="shared" si="93"/>
        <v>476.83</v>
      </c>
      <c r="J1881" s="455"/>
      <c r="K1881" s="454" t="e">
        <f>#N/A</f>
        <v>#N/A</v>
      </c>
      <c r="L1881" s="455"/>
      <c r="M1881" s="454" t="e">
        <f>#N/A</f>
        <v>#N/A</v>
      </c>
    </row>
    <row r="1882" spans="1:13" ht="15.5">
      <c r="A1882" s="121"/>
      <c r="B1882" s="96" t="s">
        <v>2127</v>
      </c>
      <c r="C1882" s="97" t="s">
        <v>3262</v>
      </c>
      <c r="D1882" s="98"/>
      <c r="E1882" s="266"/>
      <c r="F1882" s="99">
        <v>3446.25</v>
      </c>
      <c r="G1882" s="456"/>
      <c r="H1882" s="454">
        <f t="shared" si="93"/>
        <v>926.65</v>
      </c>
      <c r="I1882" s="454">
        <f t="shared" si="93"/>
        <v>476.83</v>
      </c>
      <c r="J1882" s="455"/>
      <c r="K1882" s="454" t="e">
        <f>#N/A</f>
        <v>#N/A</v>
      </c>
      <c r="L1882" s="455"/>
      <c r="M1882" s="454" t="e">
        <f>#N/A</f>
        <v>#N/A</v>
      </c>
    </row>
    <row r="1883" spans="1:13" ht="15.5">
      <c r="A1883" s="117" t="s">
        <v>3263</v>
      </c>
      <c r="B1883" s="37" t="s">
        <v>3264</v>
      </c>
      <c r="C1883" s="38" t="s">
        <v>3265</v>
      </c>
      <c r="D1883" s="58"/>
      <c r="E1883" s="273"/>
      <c r="F1883" s="59">
        <v>1769.36</v>
      </c>
      <c r="G1883" s="456"/>
      <c r="H1883" s="454">
        <f t="shared" ref="H1883:I1902" si="94">IFERROR(IF(ISNUMBER($F1883),ROUND($F1883*H$1,2),""),"N/A")</f>
        <v>475.76</v>
      </c>
      <c r="I1883" s="454">
        <f t="shared" si="94"/>
        <v>244.81</v>
      </c>
      <c r="J1883" s="455"/>
      <c r="K1883" s="454" t="e">
        <f>#N/A</f>
        <v>#N/A</v>
      </c>
      <c r="L1883" s="455"/>
      <c r="M1883" s="454" t="e">
        <f>#N/A</f>
        <v>#N/A</v>
      </c>
    </row>
    <row r="1884" spans="1:13" ht="15.5">
      <c r="A1884" s="117"/>
      <c r="B1884" s="43" t="s">
        <v>2132</v>
      </c>
      <c r="C1884" s="44" t="s">
        <v>3266</v>
      </c>
      <c r="D1884" s="48"/>
      <c r="E1884" s="45"/>
      <c r="F1884" s="50">
        <v>1769.36</v>
      </c>
      <c r="G1884" s="456"/>
      <c r="H1884" s="454">
        <f t="shared" si="94"/>
        <v>475.76</v>
      </c>
      <c r="I1884" s="454">
        <f t="shared" si="94"/>
        <v>244.81</v>
      </c>
      <c r="J1884" s="455"/>
      <c r="K1884" s="454" t="e">
        <f>#N/A</f>
        <v>#N/A</v>
      </c>
      <c r="L1884" s="455"/>
      <c r="M1884" s="454" t="e">
        <f>#N/A</f>
        <v>#N/A</v>
      </c>
    </row>
    <row r="1885" spans="1:13" ht="15.5">
      <c r="A1885" s="117"/>
      <c r="B1885" s="52" t="s">
        <v>3267</v>
      </c>
      <c r="C1885" s="53" t="s">
        <v>3268</v>
      </c>
      <c r="D1885" s="61"/>
      <c r="E1885" s="54"/>
      <c r="F1885" s="62">
        <v>1769.36</v>
      </c>
      <c r="G1885" s="456"/>
      <c r="H1885" s="454">
        <f t="shared" si="94"/>
        <v>475.76</v>
      </c>
      <c r="I1885" s="454">
        <f t="shared" si="94"/>
        <v>244.81</v>
      </c>
      <c r="J1885" s="455"/>
      <c r="K1885" s="454" t="e">
        <f>#N/A</f>
        <v>#N/A</v>
      </c>
      <c r="L1885" s="455"/>
      <c r="M1885" s="454" t="e">
        <f>#N/A</f>
        <v>#N/A</v>
      </c>
    </row>
    <row r="1886" spans="1:13" ht="15.5">
      <c r="A1886" s="214" t="s">
        <v>3269</v>
      </c>
      <c r="B1886" s="64" t="s">
        <v>3270</v>
      </c>
      <c r="C1886" s="65" t="s">
        <v>3271</v>
      </c>
      <c r="D1886" s="208"/>
      <c r="E1886" s="209"/>
      <c r="F1886" s="67">
        <v>2986.23</v>
      </c>
      <c r="G1886" s="456"/>
      <c r="H1886" s="454">
        <f t="shared" si="94"/>
        <v>802.96</v>
      </c>
      <c r="I1886" s="454">
        <f t="shared" si="94"/>
        <v>413.18</v>
      </c>
      <c r="J1886" s="455"/>
      <c r="K1886" s="454" t="e">
        <f>#N/A</f>
        <v>#N/A</v>
      </c>
      <c r="L1886" s="455"/>
      <c r="M1886" s="454" t="e">
        <f>#N/A</f>
        <v>#N/A</v>
      </c>
    </row>
    <row r="1887" spans="1:13" ht="15.5">
      <c r="A1887" s="117"/>
      <c r="B1887" s="43" t="s">
        <v>2137</v>
      </c>
      <c r="C1887" s="44" t="s">
        <v>3272</v>
      </c>
      <c r="D1887" s="48"/>
      <c r="E1887" s="45"/>
      <c r="F1887" s="50">
        <v>2986.23</v>
      </c>
      <c r="G1887" s="456"/>
      <c r="H1887" s="454">
        <f t="shared" si="94"/>
        <v>802.96</v>
      </c>
      <c r="I1887" s="454">
        <f t="shared" si="94"/>
        <v>413.18</v>
      </c>
      <c r="J1887" s="455"/>
      <c r="K1887" s="454" t="e">
        <f>#N/A</f>
        <v>#N/A</v>
      </c>
      <c r="L1887" s="455"/>
      <c r="M1887" s="454" t="e">
        <f>#N/A</f>
        <v>#N/A</v>
      </c>
    </row>
    <row r="1888" spans="1:13" ht="15.5">
      <c r="A1888" s="121"/>
      <c r="B1888" s="96" t="s">
        <v>3273</v>
      </c>
      <c r="C1888" s="97" t="s">
        <v>3274</v>
      </c>
      <c r="D1888" s="98"/>
      <c r="E1888" s="266"/>
      <c r="F1888" s="99">
        <v>2986.23</v>
      </c>
      <c r="G1888" s="456"/>
      <c r="H1888" s="454">
        <f t="shared" si="94"/>
        <v>802.96</v>
      </c>
      <c r="I1888" s="454">
        <f t="shared" si="94"/>
        <v>413.18</v>
      </c>
      <c r="J1888" s="455"/>
      <c r="K1888" s="454" t="e">
        <f>#N/A</f>
        <v>#N/A</v>
      </c>
      <c r="L1888" s="455"/>
      <c r="M1888" s="454" t="e">
        <f>#N/A</f>
        <v>#N/A</v>
      </c>
    </row>
    <row r="1889" spans="1:13" ht="15.5">
      <c r="A1889" s="117" t="s">
        <v>3275</v>
      </c>
      <c r="B1889" s="37" t="s">
        <v>3276</v>
      </c>
      <c r="C1889" s="38" t="s">
        <v>3277</v>
      </c>
      <c r="D1889" s="58"/>
      <c r="E1889" s="273"/>
      <c r="F1889" s="59">
        <v>686.8</v>
      </c>
      <c r="G1889" s="456"/>
      <c r="H1889" s="454">
        <f t="shared" si="94"/>
        <v>184.67</v>
      </c>
      <c r="I1889" s="454">
        <f t="shared" si="94"/>
        <v>95.03</v>
      </c>
      <c r="J1889" s="455"/>
      <c r="K1889" s="454" t="e">
        <f>#N/A</f>
        <v>#N/A</v>
      </c>
      <c r="L1889" s="455"/>
      <c r="M1889" s="454" t="e">
        <f>#N/A</f>
        <v>#N/A</v>
      </c>
    </row>
    <row r="1890" spans="1:13" ht="15.5">
      <c r="A1890" s="117"/>
      <c r="B1890" s="43" t="s">
        <v>2142</v>
      </c>
      <c r="C1890" s="44" t="s">
        <v>3278</v>
      </c>
      <c r="D1890" s="48"/>
      <c r="E1890" s="45"/>
      <c r="F1890" s="50">
        <v>686.8</v>
      </c>
      <c r="G1890" s="456"/>
      <c r="H1890" s="454">
        <f t="shared" si="94"/>
        <v>184.67</v>
      </c>
      <c r="I1890" s="454">
        <f t="shared" si="94"/>
        <v>95.03</v>
      </c>
      <c r="J1890" s="455"/>
      <c r="K1890" s="454" t="e">
        <f>#N/A</f>
        <v>#N/A</v>
      </c>
      <c r="L1890" s="455"/>
      <c r="M1890" s="454" t="e">
        <f>#N/A</f>
        <v>#N/A</v>
      </c>
    </row>
    <row r="1891" spans="1:13" ht="15.5">
      <c r="A1891" s="117"/>
      <c r="B1891" s="52" t="s">
        <v>3279</v>
      </c>
      <c r="C1891" s="53" t="s">
        <v>3280</v>
      </c>
      <c r="D1891" s="61"/>
      <c r="E1891" s="54"/>
      <c r="F1891" s="62">
        <v>686.8</v>
      </c>
      <c r="G1891" s="456"/>
      <c r="H1891" s="454">
        <f t="shared" si="94"/>
        <v>184.67</v>
      </c>
      <c r="I1891" s="454">
        <f t="shared" si="94"/>
        <v>95.03</v>
      </c>
      <c r="J1891" s="455"/>
      <c r="K1891" s="454" t="e">
        <f>#N/A</f>
        <v>#N/A</v>
      </c>
      <c r="L1891" s="455"/>
      <c r="M1891" s="454" t="e">
        <f>#N/A</f>
        <v>#N/A</v>
      </c>
    </row>
    <row r="1892" spans="1:13" ht="15.5">
      <c r="A1892" s="214" t="s">
        <v>3281</v>
      </c>
      <c r="B1892" s="64" t="s">
        <v>3282</v>
      </c>
      <c r="C1892" s="65" t="s">
        <v>3283</v>
      </c>
      <c r="D1892" s="208"/>
      <c r="E1892" s="209"/>
      <c r="F1892" s="67">
        <v>1067.8499999999999</v>
      </c>
      <c r="G1892" s="456"/>
      <c r="H1892" s="454">
        <f t="shared" si="94"/>
        <v>287.13</v>
      </c>
      <c r="I1892" s="454">
        <f t="shared" si="94"/>
        <v>147.75</v>
      </c>
      <c r="J1892" s="455"/>
      <c r="K1892" s="454" t="e">
        <f>#N/A</f>
        <v>#N/A</v>
      </c>
      <c r="L1892" s="455"/>
      <c r="M1892" s="454" t="e">
        <f>#N/A</f>
        <v>#N/A</v>
      </c>
    </row>
    <row r="1893" spans="1:13" ht="15.5">
      <c r="A1893" s="117"/>
      <c r="B1893" s="43" t="s">
        <v>2152</v>
      </c>
      <c r="C1893" s="44" t="s">
        <v>3284</v>
      </c>
      <c r="D1893" s="48"/>
      <c r="E1893" s="45"/>
      <c r="F1893" s="50">
        <v>1067.8499999999999</v>
      </c>
      <c r="G1893" s="456"/>
      <c r="H1893" s="454">
        <f t="shared" si="94"/>
        <v>287.13</v>
      </c>
      <c r="I1893" s="454">
        <f t="shared" si="94"/>
        <v>147.75</v>
      </c>
      <c r="J1893" s="455"/>
      <c r="K1893" s="454" t="e">
        <f>#N/A</f>
        <v>#N/A</v>
      </c>
      <c r="L1893" s="455"/>
      <c r="M1893" s="454" t="e">
        <f>#N/A</f>
        <v>#N/A</v>
      </c>
    </row>
    <row r="1894" spans="1:13" ht="15.5">
      <c r="A1894" s="121"/>
      <c r="B1894" s="96" t="s">
        <v>2158</v>
      </c>
      <c r="C1894" s="97" t="s">
        <v>3285</v>
      </c>
      <c r="D1894" s="98"/>
      <c r="E1894" s="266"/>
      <c r="F1894" s="99">
        <v>1067.8499999999999</v>
      </c>
      <c r="G1894" s="456"/>
      <c r="H1894" s="454">
        <f t="shared" si="94"/>
        <v>287.13</v>
      </c>
      <c r="I1894" s="454">
        <f t="shared" si="94"/>
        <v>147.75</v>
      </c>
      <c r="J1894" s="455"/>
      <c r="K1894" s="454" t="e">
        <f>#N/A</f>
        <v>#N/A</v>
      </c>
      <c r="L1894" s="455"/>
      <c r="M1894" s="454" t="e">
        <f>#N/A</f>
        <v>#N/A</v>
      </c>
    </row>
    <row r="1895" spans="1:13" ht="15.5">
      <c r="A1895" s="117" t="s">
        <v>3286</v>
      </c>
      <c r="B1895" s="37" t="s">
        <v>2161</v>
      </c>
      <c r="C1895" s="38" t="s">
        <v>3287</v>
      </c>
      <c r="D1895" s="58"/>
      <c r="E1895" s="273"/>
      <c r="F1895" s="59">
        <v>1017.1</v>
      </c>
      <c r="G1895" s="456"/>
      <c r="H1895" s="454">
        <f t="shared" si="94"/>
        <v>273.48</v>
      </c>
      <c r="I1895" s="454">
        <f t="shared" si="94"/>
        <v>140.72999999999999</v>
      </c>
      <c r="J1895" s="455"/>
      <c r="K1895" s="454" t="e">
        <f>#N/A</f>
        <v>#N/A</v>
      </c>
      <c r="L1895" s="455"/>
      <c r="M1895" s="454" t="e">
        <f>#N/A</f>
        <v>#N/A</v>
      </c>
    </row>
    <row r="1896" spans="1:13" ht="15.5">
      <c r="A1896" s="117"/>
      <c r="B1896" s="43" t="s">
        <v>2163</v>
      </c>
      <c r="C1896" s="44" t="s">
        <v>3288</v>
      </c>
      <c r="D1896" s="48"/>
      <c r="E1896" s="45"/>
      <c r="F1896" s="50">
        <v>1017.1</v>
      </c>
      <c r="G1896" s="456"/>
      <c r="H1896" s="454">
        <f t="shared" si="94"/>
        <v>273.48</v>
      </c>
      <c r="I1896" s="454">
        <f t="shared" si="94"/>
        <v>140.72999999999999</v>
      </c>
      <c r="J1896" s="455"/>
      <c r="K1896" s="454" t="e">
        <f>#N/A</f>
        <v>#N/A</v>
      </c>
      <c r="L1896" s="455"/>
      <c r="M1896" s="454" t="e">
        <f>#N/A</f>
        <v>#N/A</v>
      </c>
    </row>
    <row r="1897" spans="1:13" ht="15.5">
      <c r="A1897" s="117"/>
      <c r="B1897" s="52" t="s">
        <v>2163</v>
      </c>
      <c r="C1897" s="53" t="s">
        <v>3289</v>
      </c>
      <c r="D1897" s="61"/>
      <c r="E1897" s="54"/>
      <c r="F1897" s="62">
        <v>1017.1</v>
      </c>
      <c r="G1897" s="456"/>
      <c r="H1897" s="454">
        <f t="shared" si="94"/>
        <v>273.48</v>
      </c>
      <c r="I1897" s="454">
        <f t="shared" si="94"/>
        <v>140.72999999999999</v>
      </c>
      <c r="J1897" s="455"/>
      <c r="K1897" s="454" t="e">
        <f>#N/A</f>
        <v>#N/A</v>
      </c>
      <c r="L1897" s="455"/>
      <c r="M1897" s="454" t="e">
        <f>#N/A</f>
        <v>#N/A</v>
      </c>
    </row>
    <row r="1898" spans="1:13" ht="15.5">
      <c r="A1898" s="214" t="s">
        <v>3290</v>
      </c>
      <c r="B1898" s="64" t="s">
        <v>2172</v>
      </c>
      <c r="C1898" s="65" t="s">
        <v>3291</v>
      </c>
      <c r="D1898" s="208"/>
      <c r="E1898" s="209"/>
      <c r="F1898" s="67">
        <v>1079.98</v>
      </c>
      <c r="G1898" s="456"/>
      <c r="H1898" s="454">
        <f t="shared" si="94"/>
        <v>290.39</v>
      </c>
      <c r="I1898" s="454">
        <f t="shared" si="94"/>
        <v>149.43</v>
      </c>
      <c r="J1898" s="455"/>
      <c r="K1898" s="454" t="e">
        <f>#N/A</f>
        <v>#N/A</v>
      </c>
      <c r="L1898" s="455"/>
      <c r="M1898" s="454" t="e">
        <f>#N/A</f>
        <v>#N/A</v>
      </c>
    </row>
    <row r="1899" spans="1:13" ht="15.5">
      <c r="A1899" s="117"/>
      <c r="B1899" s="43" t="s">
        <v>2174</v>
      </c>
      <c r="C1899" s="44" t="s">
        <v>3292</v>
      </c>
      <c r="D1899" s="48"/>
      <c r="E1899" s="45"/>
      <c r="F1899" s="50">
        <v>1079.98</v>
      </c>
      <c r="G1899" s="456"/>
      <c r="H1899" s="454">
        <f t="shared" si="94"/>
        <v>290.39</v>
      </c>
      <c r="I1899" s="454">
        <f t="shared" si="94"/>
        <v>149.43</v>
      </c>
      <c r="J1899" s="455"/>
      <c r="K1899" s="454" t="e">
        <f>#N/A</f>
        <v>#N/A</v>
      </c>
      <c r="L1899" s="455"/>
      <c r="M1899" s="454" t="e">
        <f>#N/A</f>
        <v>#N/A</v>
      </c>
    </row>
    <row r="1900" spans="1:13" ht="15.5">
      <c r="A1900" s="121"/>
      <c r="B1900" s="96" t="s">
        <v>2180</v>
      </c>
      <c r="C1900" s="97" t="s">
        <v>3293</v>
      </c>
      <c r="D1900" s="98"/>
      <c r="E1900" s="266"/>
      <c r="F1900" s="99">
        <v>1079.98</v>
      </c>
      <c r="G1900" s="456"/>
      <c r="H1900" s="454">
        <f t="shared" si="94"/>
        <v>290.39</v>
      </c>
      <c r="I1900" s="454">
        <f t="shared" si="94"/>
        <v>149.43</v>
      </c>
      <c r="J1900" s="455"/>
      <c r="K1900" s="454" t="e">
        <f>#N/A</f>
        <v>#N/A</v>
      </c>
      <c r="L1900" s="455"/>
      <c r="M1900" s="454" t="e">
        <f>#N/A</f>
        <v>#N/A</v>
      </c>
    </row>
    <row r="1901" spans="1:13" ht="15.5">
      <c r="A1901" s="117" t="s">
        <v>3294</v>
      </c>
      <c r="B1901" s="37" t="s">
        <v>3295</v>
      </c>
      <c r="C1901" s="38" t="s">
        <v>3296</v>
      </c>
      <c r="D1901" s="58"/>
      <c r="E1901" s="273"/>
      <c r="F1901" s="59">
        <v>1438.51</v>
      </c>
      <c r="G1901" s="456"/>
      <c r="H1901" s="454">
        <f t="shared" si="94"/>
        <v>386.8</v>
      </c>
      <c r="I1901" s="454">
        <f t="shared" si="94"/>
        <v>199.03</v>
      </c>
      <c r="J1901" s="455"/>
      <c r="K1901" s="454" t="e">
        <f>#N/A</f>
        <v>#N/A</v>
      </c>
      <c r="L1901" s="455"/>
      <c r="M1901" s="454" t="e">
        <f>#N/A</f>
        <v>#N/A</v>
      </c>
    </row>
    <row r="1902" spans="1:13" ht="15.5">
      <c r="A1902" s="117"/>
      <c r="B1902" s="43" t="s">
        <v>2185</v>
      </c>
      <c r="C1902" s="44" t="s">
        <v>3297</v>
      </c>
      <c r="D1902" s="48"/>
      <c r="E1902" s="45"/>
      <c r="F1902" s="50">
        <v>1438.51</v>
      </c>
      <c r="G1902" s="456"/>
      <c r="H1902" s="454">
        <f t="shared" si="94"/>
        <v>386.8</v>
      </c>
      <c r="I1902" s="454">
        <f t="shared" si="94"/>
        <v>199.03</v>
      </c>
      <c r="J1902" s="455"/>
      <c r="K1902" s="454" t="e">
        <f>#N/A</f>
        <v>#N/A</v>
      </c>
      <c r="L1902" s="455"/>
      <c r="M1902" s="454" t="e">
        <f>#N/A</f>
        <v>#N/A</v>
      </c>
    </row>
    <row r="1903" spans="1:13" ht="15.5">
      <c r="A1903" s="117"/>
      <c r="B1903" s="52" t="s">
        <v>2191</v>
      </c>
      <c r="C1903" s="53" t="s">
        <v>3298</v>
      </c>
      <c r="D1903" s="61"/>
      <c r="E1903" s="54"/>
      <c r="F1903" s="62">
        <v>1438.51</v>
      </c>
      <c r="G1903" s="456"/>
      <c r="H1903" s="454">
        <f t="shared" ref="H1903:I1922" si="95">IFERROR(IF(ISNUMBER($F1903),ROUND($F1903*H$1,2),""),"N/A")</f>
        <v>386.8</v>
      </c>
      <c r="I1903" s="454">
        <f t="shared" si="95"/>
        <v>199.03</v>
      </c>
      <c r="J1903" s="455"/>
      <c r="K1903" s="454" t="e">
        <f>#N/A</f>
        <v>#N/A</v>
      </c>
      <c r="L1903" s="455"/>
      <c r="M1903" s="454" t="e">
        <f>#N/A</f>
        <v>#N/A</v>
      </c>
    </row>
    <row r="1904" spans="1:13" ht="15.5">
      <c r="A1904" s="214" t="s">
        <v>3299</v>
      </c>
      <c r="B1904" s="64" t="s">
        <v>2194</v>
      </c>
      <c r="C1904" s="65" t="s">
        <v>3300</v>
      </c>
      <c r="D1904" s="208"/>
      <c r="E1904" s="209"/>
      <c r="F1904" s="67">
        <v>1891.9</v>
      </c>
      <c r="G1904" s="456"/>
      <c r="H1904" s="454">
        <f t="shared" si="95"/>
        <v>508.71</v>
      </c>
      <c r="I1904" s="454">
        <f t="shared" si="95"/>
        <v>261.77</v>
      </c>
      <c r="J1904" s="455"/>
      <c r="K1904" s="454" t="e">
        <f>#N/A</f>
        <v>#N/A</v>
      </c>
      <c r="L1904" s="455"/>
      <c r="M1904" s="454" t="e">
        <f>#N/A</f>
        <v>#N/A</v>
      </c>
    </row>
    <row r="1905" spans="1:13" ht="15.5">
      <c r="A1905" s="121"/>
      <c r="B1905" s="96" t="s">
        <v>2196</v>
      </c>
      <c r="C1905" s="97" t="s">
        <v>3301</v>
      </c>
      <c r="D1905" s="98"/>
      <c r="E1905" s="266"/>
      <c r="F1905" s="99">
        <v>1891.9</v>
      </c>
      <c r="G1905" s="456"/>
      <c r="H1905" s="454">
        <f t="shared" si="95"/>
        <v>508.71</v>
      </c>
      <c r="I1905" s="454">
        <f t="shared" si="95"/>
        <v>261.77</v>
      </c>
      <c r="J1905" s="455"/>
      <c r="K1905" s="454" t="e">
        <f>#N/A</f>
        <v>#N/A</v>
      </c>
      <c r="L1905" s="455"/>
      <c r="M1905" s="454" t="e">
        <f>#N/A</f>
        <v>#N/A</v>
      </c>
    </row>
    <row r="1906" spans="1:13" ht="15.5">
      <c r="A1906" s="117" t="s">
        <v>3302</v>
      </c>
      <c r="B1906" s="37" t="s">
        <v>2199</v>
      </c>
      <c r="C1906" s="38" t="s">
        <v>3303</v>
      </c>
      <c r="D1906" s="58"/>
      <c r="E1906" s="273"/>
      <c r="F1906" s="59">
        <v>1802.55</v>
      </c>
      <c r="G1906" s="456"/>
      <c r="H1906" s="454">
        <f t="shared" si="95"/>
        <v>484.68</v>
      </c>
      <c r="I1906" s="454">
        <f t="shared" si="95"/>
        <v>249.4</v>
      </c>
      <c r="J1906" s="455"/>
      <c r="K1906" s="454" t="e">
        <f>#N/A</f>
        <v>#N/A</v>
      </c>
      <c r="L1906" s="455"/>
      <c r="M1906" s="454" t="e">
        <f>#N/A</f>
        <v>#N/A</v>
      </c>
    </row>
    <row r="1907" spans="1:13" ht="15.5">
      <c r="A1907" s="117"/>
      <c r="B1907" s="43" t="s">
        <v>2201</v>
      </c>
      <c r="C1907" s="44" t="s">
        <v>3304</v>
      </c>
      <c r="D1907" s="48"/>
      <c r="E1907" s="45"/>
      <c r="F1907" s="50">
        <v>1802.55</v>
      </c>
      <c r="G1907" s="456"/>
      <c r="H1907" s="454">
        <f t="shared" si="95"/>
        <v>484.68</v>
      </c>
      <c r="I1907" s="454">
        <f t="shared" si="95"/>
        <v>249.4</v>
      </c>
      <c r="J1907" s="455"/>
      <c r="K1907" s="454" t="e">
        <f>#N/A</f>
        <v>#N/A</v>
      </c>
      <c r="L1907" s="455"/>
      <c r="M1907" s="454" t="e">
        <f>#N/A</f>
        <v>#N/A</v>
      </c>
    </row>
    <row r="1908" spans="1:13" ht="15.5">
      <c r="A1908" s="117"/>
      <c r="B1908" s="52" t="s">
        <v>2207</v>
      </c>
      <c r="C1908" s="53" t="s">
        <v>3305</v>
      </c>
      <c r="D1908" s="61"/>
      <c r="E1908" s="54"/>
      <c r="F1908" s="62">
        <v>1802.55</v>
      </c>
      <c r="G1908" s="456"/>
      <c r="H1908" s="454">
        <f t="shared" si="95"/>
        <v>484.68</v>
      </c>
      <c r="I1908" s="454">
        <f t="shared" si="95"/>
        <v>249.4</v>
      </c>
      <c r="J1908" s="455"/>
      <c r="K1908" s="454" t="e">
        <f>#N/A</f>
        <v>#N/A</v>
      </c>
      <c r="L1908" s="455"/>
      <c r="M1908" s="454" t="e">
        <f>#N/A</f>
        <v>#N/A</v>
      </c>
    </row>
    <row r="1909" spans="1:13" ht="15.5">
      <c r="A1909" s="214" t="s">
        <v>3306</v>
      </c>
      <c r="B1909" s="64" t="s">
        <v>2210</v>
      </c>
      <c r="C1909" s="65" t="s">
        <v>3307</v>
      </c>
      <c r="D1909" s="208"/>
      <c r="E1909" s="209"/>
      <c r="F1909" s="67">
        <v>1638.18</v>
      </c>
      <c r="G1909" s="456"/>
      <c r="H1909" s="454">
        <f t="shared" si="95"/>
        <v>440.48</v>
      </c>
      <c r="I1909" s="454">
        <f t="shared" si="95"/>
        <v>226.66</v>
      </c>
      <c r="J1909" s="455"/>
      <c r="K1909" s="454" t="e">
        <f>#N/A</f>
        <v>#N/A</v>
      </c>
      <c r="L1909" s="455"/>
      <c r="M1909" s="454" t="e">
        <f>#N/A</f>
        <v>#N/A</v>
      </c>
    </row>
    <row r="1910" spans="1:13" ht="15.5">
      <c r="A1910" s="117"/>
      <c r="B1910" s="43" t="s">
        <v>2212</v>
      </c>
      <c r="C1910" s="44" t="s">
        <v>3308</v>
      </c>
      <c r="D1910" s="48"/>
      <c r="E1910" s="45"/>
      <c r="F1910" s="50">
        <v>1638.18</v>
      </c>
      <c r="G1910" s="456"/>
      <c r="H1910" s="454">
        <f t="shared" si="95"/>
        <v>440.48</v>
      </c>
      <c r="I1910" s="454">
        <f t="shared" si="95"/>
        <v>226.66</v>
      </c>
      <c r="J1910" s="455"/>
      <c r="K1910" s="454" t="e">
        <f>#N/A</f>
        <v>#N/A</v>
      </c>
      <c r="L1910" s="455"/>
      <c r="M1910" s="454" t="e">
        <f>#N/A</f>
        <v>#N/A</v>
      </c>
    </row>
    <row r="1911" spans="1:13" ht="15.5">
      <c r="A1911" s="121"/>
      <c r="B1911" s="96" t="s">
        <v>2218</v>
      </c>
      <c r="C1911" s="97" t="s">
        <v>3309</v>
      </c>
      <c r="D1911" s="98"/>
      <c r="E1911" s="266"/>
      <c r="F1911" s="99">
        <v>1638.18</v>
      </c>
      <c r="G1911" s="456"/>
      <c r="H1911" s="454">
        <f t="shared" si="95"/>
        <v>440.48</v>
      </c>
      <c r="I1911" s="454">
        <f t="shared" si="95"/>
        <v>226.66</v>
      </c>
      <c r="J1911" s="455"/>
      <c r="K1911" s="454" t="e">
        <f>#N/A</f>
        <v>#N/A</v>
      </c>
      <c r="L1911" s="455"/>
      <c r="M1911" s="454" t="e">
        <f>#N/A</f>
        <v>#N/A</v>
      </c>
    </row>
    <row r="1912" spans="1:13" ht="15.5">
      <c r="A1912" s="117" t="s">
        <v>3310</v>
      </c>
      <c r="B1912" s="37" t="s">
        <v>2221</v>
      </c>
      <c r="C1912" s="38" t="s">
        <v>3311</v>
      </c>
      <c r="D1912" s="58"/>
      <c r="E1912" s="273"/>
      <c r="F1912" s="59">
        <v>1709.08</v>
      </c>
      <c r="G1912" s="456"/>
      <c r="H1912" s="454">
        <f t="shared" si="95"/>
        <v>459.55</v>
      </c>
      <c r="I1912" s="454">
        <f t="shared" si="95"/>
        <v>236.47</v>
      </c>
      <c r="J1912" s="455"/>
      <c r="K1912" s="454" t="e">
        <f>#N/A</f>
        <v>#N/A</v>
      </c>
      <c r="L1912" s="455"/>
      <c r="M1912" s="454" t="e">
        <f>#N/A</f>
        <v>#N/A</v>
      </c>
    </row>
    <row r="1913" spans="1:13" ht="15.5">
      <c r="A1913" s="117"/>
      <c r="B1913" s="43" t="s">
        <v>2223</v>
      </c>
      <c r="C1913" s="44" t="s">
        <v>3312</v>
      </c>
      <c r="D1913" s="48"/>
      <c r="E1913" s="45"/>
      <c r="F1913" s="50">
        <v>1709.08</v>
      </c>
      <c r="G1913" s="456"/>
      <c r="H1913" s="454">
        <f t="shared" si="95"/>
        <v>459.55</v>
      </c>
      <c r="I1913" s="454">
        <f t="shared" si="95"/>
        <v>236.47</v>
      </c>
      <c r="J1913" s="455"/>
      <c r="K1913" s="454" t="e">
        <f>#N/A</f>
        <v>#N/A</v>
      </c>
      <c r="L1913" s="455"/>
      <c r="M1913" s="454" t="e">
        <f>#N/A</f>
        <v>#N/A</v>
      </c>
    </row>
    <row r="1914" spans="1:13" ht="15.5">
      <c r="A1914" s="117"/>
      <c r="B1914" s="52" t="s">
        <v>2229</v>
      </c>
      <c r="C1914" s="53" t="s">
        <v>3313</v>
      </c>
      <c r="D1914" s="61"/>
      <c r="E1914" s="54"/>
      <c r="F1914" s="62">
        <v>1709.08</v>
      </c>
      <c r="G1914" s="456"/>
      <c r="H1914" s="454">
        <f t="shared" si="95"/>
        <v>459.55</v>
      </c>
      <c r="I1914" s="454">
        <f t="shared" si="95"/>
        <v>236.47</v>
      </c>
      <c r="J1914" s="455"/>
      <c r="K1914" s="454" t="e">
        <f>#N/A</f>
        <v>#N/A</v>
      </c>
      <c r="L1914" s="455"/>
      <c r="M1914" s="454" t="e">
        <f>#N/A</f>
        <v>#N/A</v>
      </c>
    </row>
    <row r="1915" spans="1:13" ht="15.5">
      <c r="A1915" s="214" t="s">
        <v>3314</v>
      </c>
      <c r="B1915" s="64" t="s">
        <v>2232</v>
      </c>
      <c r="C1915" s="65" t="s">
        <v>3315</v>
      </c>
      <c r="D1915" s="208"/>
      <c r="E1915" s="209"/>
      <c r="F1915" s="67">
        <v>2509.6799999999998</v>
      </c>
      <c r="G1915" s="456"/>
      <c r="H1915" s="454">
        <f t="shared" si="95"/>
        <v>674.82</v>
      </c>
      <c r="I1915" s="454">
        <f t="shared" si="95"/>
        <v>347.24</v>
      </c>
      <c r="J1915" s="455"/>
      <c r="K1915" s="454" t="e">
        <f>#N/A</f>
        <v>#N/A</v>
      </c>
      <c r="L1915" s="455"/>
      <c r="M1915" s="454" t="e">
        <f>#N/A</f>
        <v>#N/A</v>
      </c>
    </row>
    <row r="1916" spans="1:13" ht="15.5">
      <c r="A1916" s="117"/>
      <c r="B1916" s="43" t="s">
        <v>2234</v>
      </c>
      <c r="C1916" s="44" t="s">
        <v>3316</v>
      </c>
      <c r="D1916" s="48"/>
      <c r="E1916" s="45"/>
      <c r="F1916" s="50">
        <v>2509.6799999999998</v>
      </c>
      <c r="G1916" s="456"/>
      <c r="H1916" s="454">
        <f t="shared" si="95"/>
        <v>674.82</v>
      </c>
      <c r="I1916" s="454">
        <f t="shared" si="95"/>
        <v>347.24</v>
      </c>
      <c r="J1916" s="455"/>
      <c r="K1916" s="454" t="e">
        <f>#N/A</f>
        <v>#N/A</v>
      </c>
      <c r="L1916" s="455"/>
      <c r="M1916" s="454" t="e">
        <f>#N/A</f>
        <v>#N/A</v>
      </c>
    </row>
    <row r="1917" spans="1:13" ht="15.5">
      <c r="A1917" s="121"/>
      <c r="B1917" s="96" t="s">
        <v>2240</v>
      </c>
      <c r="C1917" s="97" t="s">
        <v>3317</v>
      </c>
      <c r="D1917" s="98"/>
      <c r="E1917" s="266"/>
      <c r="F1917" s="99">
        <v>2509.6799999999998</v>
      </c>
      <c r="G1917" s="456"/>
      <c r="H1917" s="454">
        <f t="shared" si="95"/>
        <v>674.82</v>
      </c>
      <c r="I1917" s="454">
        <f t="shared" si="95"/>
        <v>347.24</v>
      </c>
      <c r="J1917" s="455"/>
      <c r="K1917" s="454" t="e">
        <f>#N/A</f>
        <v>#N/A</v>
      </c>
      <c r="L1917" s="455"/>
      <c r="M1917" s="454" t="e">
        <f>#N/A</f>
        <v>#N/A</v>
      </c>
    </row>
    <row r="1918" spans="1:13" ht="15.5">
      <c r="A1918" s="117" t="s">
        <v>3318</v>
      </c>
      <c r="B1918" s="37" t="s">
        <v>2243</v>
      </c>
      <c r="C1918" s="38" t="s">
        <v>3319</v>
      </c>
      <c r="D1918" s="58"/>
      <c r="E1918" s="273"/>
      <c r="F1918" s="59">
        <v>2369.4699999999998</v>
      </c>
      <c r="G1918" s="456"/>
      <c r="H1918" s="454">
        <f t="shared" si="95"/>
        <v>637.12</v>
      </c>
      <c r="I1918" s="454">
        <f t="shared" si="95"/>
        <v>327.84</v>
      </c>
      <c r="J1918" s="455"/>
      <c r="K1918" s="454" t="e">
        <f>#N/A</f>
        <v>#N/A</v>
      </c>
      <c r="L1918" s="455"/>
      <c r="M1918" s="454" t="e">
        <f>#N/A</f>
        <v>#N/A</v>
      </c>
    </row>
    <row r="1919" spans="1:13" ht="15.5">
      <c r="A1919" s="117"/>
      <c r="B1919" s="43" t="s">
        <v>2245</v>
      </c>
      <c r="C1919" s="44" t="s">
        <v>3320</v>
      </c>
      <c r="D1919" s="48"/>
      <c r="E1919" s="45"/>
      <c r="F1919" s="50">
        <v>2369.4699999999998</v>
      </c>
      <c r="G1919" s="456"/>
      <c r="H1919" s="454">
        <f t="shared" si="95"/>
        <v>637.12</v>
      </c>
      <c r="I1919" s="454">
        <f t="shared" si="95"/>
        <v>327.84</v>
      </c>
      <c r="J1919" s="455"/>
      <c r="K1919" s="454" t="e">
        <f>#N/A</f>
        <v>#N/A</v>
      </c>
      <c r="L1919" s="455"/>
      <c r="M1919" s="454" t="e">
        <f>#N/A</f>
        <v>#N/A</v>
      </c>
    </row>
    <row r="1920" spans="1:13" ht="15.5">
      <c r="A1920" s="117"/>
      <c r="B1920" s="52" t="s">
        <v>2251</v>
      </c>
      <c r="C1920" s="53" t="s">
        <v>3321</v>
      </c>
      <c r="D1920" s="61"/>
      <c r="E1920" s="54"/>
      <c r="F1920" s="62">
        <v>2369.4699999999998</v>
      </c>
      <c r="G1920" s="456"/>
      <c r="H1920" s="454">
        <f t="shared" si="95"/>
        <v>637.12</v>
      </c>
      <c r="I1920" s="454">
        <f t="shared" si="95"/>
        <v>327.84</v>
      </c>
      <c r="J1920" s="455"/>
      <c r="K1920" s="454" t="e">
        <f>#N/A</f>
        <v>#N/A</v>
      </c>
      <c r="L1920" s="455"/>
      <c r="M1920" s="454" t="e">
        <f>#N/A</f>
        <v>#N/A</v>
      </c>
    </row>
    <row r="1921" spans="1:13" ht="15.5">
      <c r="A1921" s="214" t="s">
        <v>3322</v>
      </c>
      <c r="B1921" s="64" t="s">
        <v>2254</v>
      </c>
      <c r="C1921" s="65" t="s">
        <v>3323</v>
      </c>
      <c r="D1921" s="208"/>
      <c r="E1921" s="209"/>
      <c r="F1921" s="67">
        <v>2891.37</v>
      </c>
      <c r="G1921" s="456"/>
      <c r="H1921" s="454">
        <f t="shared" si="95"/>
        <v>777.45</v>
      </c>
      <c r="I1921" s="454">
        <f t="shared" si="95"/>
        <v>400.05</v>
      </c>
      <c r="J1921" s="455"/>
      <c r="K1921" s="454" t="e">
        <f>#N/A</f>
        <v>#N/A</v>
      </c>
      <c r="L1921" s="455"/>
      <c r="M1921" s="454" t="e">
        <f>#N/A</f>
        <v>#N/A</v>
      </c>
    </row>
    <row r="1922" spans="1:13" ht="15.5">
      <c r="A1922" s="121"/>
      <c r="B1922" s="96" t="s">
        <v>2260</v>
      </c>
      <c r="C1922" s="97" t="s">
        <v>3324</v>
      </c>
      <c r="D1922" s="98"/>
      <c r="E1922" s="266"/>
      <c r="F1922" s="99">
        <v>2891.37</v>
      </c>
      <c r="G1922" s="456"/>
      <c r="H1922" s="454">
        <f t="shared" si="95"/>
        <v>777.45</v>
      </c>
      <c r="I1922" s="454">
        <f t="shared" si="95"/>
        <v>400.05</v>
      </c>
      <c r="J1922" s="455"/>
      <c r="K1922" s="454" t="e">
        <f>#N/A</f>
        <v>#N/A</v>
      </c>
      <c r="L1922" s="455"/>
      <c r="M1922" s="454" t="e">
        <f>#N/A</f>
        <v>#N/A</v>
      </c>
    </row>
    <row r="1923" spans="1:13" ht="15.5">
      <c r="A1923" s="117" t="s">
        <v>3325</v>
      </c>
      <c r="B1923" s="37" t="s">
        <v>2263</v>
      </c>
      <c r="C1923" s="38" t="s">
        <v>3326</v>
      </c>
      <c r="D1923" s="58"/>
      <c r="E1923" s="273"/>
      <c r="F1923" s="59">
        <v>2237.1999999999998</v>
      </c>
      <c r="G1923" s="456"/>
      <c r="H1923" s="454">
        <f t="shared" ref="H1923:I1942" si="96">IFERROR(IF(ISNUMBER($F1923),ROUND($F1923*H$1,2),""),"N/A")</f>
        <v>601.54999999999995</v>
      </c>
      <c r="I1923" s="454">
        <f t="shared" si="96"/>
        <v>309.54000000000002</v>
      </c>
      <c r="J1923" s="455"/>
      <c r="K1923" s="454" t="e">
        <f>#N/A</f>
        <v>#N/A</v>
      </c>
      <c r="L1923" s="455"/>
      <c r="M1923" s="454" t="e">
        <f>#N/A</f>
        <v>#N/A</v>
      </c>
    </row>
    <row r="1924" spans="1:13" ht="15.5">
      <c r="A1924" s="117"/>
      <c r="B1924" s="43" t="s">
        <v>2265</v>
      </c>
      <c r="C1924" s="44" t="s">
        <v>3327</v>
      </c>
      <c r="D1924" s="48"/>
      <c r="E1924" s="45"/>
      <c r="F1924" s="50">
        <v>2237.1999999999998</v>
      </c>
      <c r="G1924" s="456"/>
      <c r="H1924" s="454">
        <f t="shared" si="96"/>
        <v>601.54999999999995</v>
      </c>
      <c r="I1924" s="454">
        <f t="shared" si="96"/>
        <v>309.54000000000002</v>
      </c>
      <c r="J1924" s="455"/>
      <c r="K1924" s="454" t="e">
        <f>#N/A</f>
        <v>#N/A</v>
      </c>
      <c r="L1924" s="455"/>
      <c r="M1924" s="454" t="e">
        <f>#N/A</f>
        <v>#N/A</v>
      </c>
    </row>
    <row r="1925" spans="1:13" ht="15.5">
      <c r="A1925" s="117"/>
      <c r="B1925" s="52" t="s">
        <v>2271</v>
      </c>
      <c r="C1925" s="53" t="s">
        <v>3328</v>
      </c>
      <c r="D1925" s="61"/>
      <c r="E1925" s="54"/>
      <c r="F1925" s="62">
        <v>2237.1999999999998</v>
      </c>
      <c r="G1925" s="456"/>
      <c r="H1925" s="454">
        <f t="shared" si="96"/>
        <v>601.54999999999995</v>
      </c>
      <c r="I1925" s="454">
        <f t="shared" si="96"/>
        <v>309.54000000000002</v>
      </c>
      <c r="J1925" s="455"/>
      <c r="K1925" s="454" t="e">
        <f>#N/A</f>
        <v>#N/A</v>
      </c>
      <c r="L1925" s="455"/>
      <c r="M1925" s="454" t="e">
        <f>#N/A</f>
        <v>#N/A</v>
      </c>
    </row>
    <row r="1926" spans="1:13" ht="15.5">
      <c r="A1926" s="214" t="s">
        <v>3329</v>
      </c>
      <c r="B1926" s="64" t="s">
        <v>2274</v>
      </c>
      <c r="C1926" s="65" t="s">
        <v>3330</v>
      </c>
      <c r="D1926" s="208"/>
      <c r="E1926" s="209"/>
      <c r="F1926" s="67">
        <v>2574.75</v>
      </c>
      <c r="G1926" s="456"/>
      <c r="H1926" s="454">
        <f t="shared" si="96"/>
        <v>692.31</v>
      </c>
      <c r="I1926" s="454">
        <f t="shared" si="96"/>
        <v>356.24</v>
      </c>
      <c r="J1926" s="455"/>
      <c r="K1926" s="454" t="e">
        <f>#N/A</f>
        <v>#N/A</v>
      </c>
      <c r="L1926" s="455"/>
      <c r="M1926" s="454" t="e">
        <f>#N/A</f>
        <v>#N/A</v>
      </c>
    </row>
    <row r="1927" spans="1:13" ht="15.5">
      <c r="A1927" s="117"/>
      <c r="B1927" s="43" t="s">
        <v>2276</v>
      </c>
      <c r="C1927" s="44" t="s">
        <v>3331</v>
      </c>
      <c r="D1927" s="48"/>
      <c r="E1927" s="45"/>
      <c r="F1927" s="50">
        <v>2574.75</v>
      </c>
      <c r="G1927" s="456"/>
      <c r="H1927" s="454">
        <f t="shared" si="96"/>
        <v>692.31</v>
      </c>
      <c r="I1927" s="454">
        <f t="shared" si="96"/>
        <v>356.24</v>
      </c>
      <c r="J1927" s="455"/>
      <c r="K1927" s="454" t="e">
        <f>#N/A</f>
        <v>#N/A</v>
      </c>
      <c r="L1927" s="455"/>
      <c r="M1927" s="454" t="e">
        <f>#N/A</f>
        <v>#N/A</v>
      </c>
    </row>
    <row r="1928" spans="1:13" ht="15.5">
      <c r="A1928" s="121"/>
      <c r="B1928" s="96" t="s">
        <v>2282</v>
      </c>
      <c r="C1928" s="97" t="s">
        <v>3332</v>
      </c>
      <c r="D1928" s="98"/>
      <c r="E1928" s="266"/>
      <c r="F1928" s="99">
        <v>2574.75</v>
      </c>
      <c r="G1928" s="456"/>
      <c r="H1928" s="454">
        <f t="shared" si="96"/>
        <v>692.31</v>
      </c>
      <c r="I1928" s="454">
        <f t="shared" si="96"/>
        <v>356.24</v>
      </c>
      <c r="J1928" s="455"/>
      <c r="K1928" s="454" t="e">
        <f>#N/A</f>
        <v>#N/A</v>
      </c>
      <c r="L1928" s="455"/>
      <c r="M1928" s="454" t="e">
        <f>#N/A</f>
        <v>#N/A</v>
      </c>
    </row>
    <row r="1929" spans="1:13" ht="15.5">
      <c r="A1929" s="214" t="s">
        <v>3333</v>
      </c>
      <c r="B1929" s="64" t="s">
        <v>2285</v>
      </c>
      <c r="C1929" s="221" t="s">
        <v>3334</v>
      </c>
      <c r="D1929" s="208"/>
      <c r="E1929" s="209"/>
      <c r="F1929" s="67">
        <v>2784.36</v>
      </c>
      <c r="G1929" s="456"/>
      <c r="H1929" s="454">
        <f t="shared" si="96"/>
        <v>748.68</v>
      </c>
      <c r="I1929" s="454">
        <f t="shared" si="96"/>
        <v>385.25</v>
      </c>
      <c r="J1929" s="455"/>
      <c r="K1929" s="454" t="e">
        <f>#N/A</f>
        <v>#N/A</v>
      </c>
      <c r="L1929" s="455"/>
      <c r="M1929" s="454" t="e">
        <f>#N/A</f>
        <v>#N/A</v>
      </c>
    </row>
    <row r="1930" spans="1:13" ht="15.5">
      <c r="A1930" s="117"/>
      <c r="B1930" s="43" t="s">
        <v>2291</v>
      </c>
      <c r="C1930" s="140" t="s">
        <v>3335</v>
      </c>
      <c r="D1930" s="48"/>
      <c r="E1930" s="45"/>
      <c r="F1930" s="50">
        <v>2784.36</v>
      </c>
      <c r="G1930" s="456"/>
      <c r="H1930" s="454">
        <f t="shared" si="96"/>
        <v>748.68</v>
      </c>
      <c r="I1930" s="454">
        <f t="shared" si="96"/>
        <v>385.25</v>
      </c>
      <c r="J1930" s="455"/>
      <c r="K1930" s="454" t="e">
        <f>#N/A</f>
        <v>#N/A</v>
      </c>
      <c r="L1930" s="455"/>
      <c r="M1930" s="454" t="e">
        <f>#N/A</f>
        <v>#N/A</v>
      </c>
    </row>
    <row r="1931" spans="1:13" ht="15.5">
      <c r="A1931" s="121"/>
      <c r="B1931" s="96" t="s">
        <v>2293</v>
      </c>
      <c r="C1931" s="278" t="s">
        <v>3336</v>
      </c>
      <c r="D1931" s="98"/>
      <c r="E1931" s="266"/>
      <c r="F1931" s="99">
        <v>2784.36</v>
      </c>
      <c r="G1931" s="456"/>
      <c r="H1931" s="454">
        <f t="shared" si="96"/>
        <v>748.68</v>
      </c>
      <c r="I1931" s="454">
        <f t="shared" si="96"/>
        <v>385.25</v>
      </c>
      <c r="J1931" s="455"/>
      <c r="K1931" s="454" t="e">
        <f>#N/A</f>
        <v>#N/A</v>
      </c>
      <c r="L1931" s="455"/>
      <c r="M1931" s="454" t="e">
        <f>#N/A</f>
        <v>#N/A</v>
      </c>
    </row>
    <row r="1932" spans="1:13" ht="15.5">
      <c r="A1932" s="117" t="s">
        <v>3337</v>
      </c>
      <c r="B1932" s="37" t="s">
        <v>2296</v>
      </c>
      <c r="C1932" s="38" t="s">
        <v>3338</v>
      </c>
      <c r="D1932" s="58"/>
      <c r="E1932" s="273"/>
      <c r="F1932" s="59">
        <v>3207.12</v>
      </c>
      <c r="G1932" s="456"/>
      <c r="H1932" s="454">
        <f t="shared" si="96"/>
        <v>862.35</v>
      </c>
      <c r="I1932" s="454">
        <f t="shared" si="96"/>
        <v>443.74</v>
      </c>
      <c r="J1932" s="455"/>
      <c r="K1932" s="454" t="e">
        <f>#N/A</f>
        <v>#N/A</v>
      </c>
      <c r="L1932" s="455"/>
      <c r="M1932" s="454" t="e">
        <f>#N/A</f>
        <v>#N/A</v>
      </c>
    </row>
    <row r="1933" spans="1:13" ht="15.5">
      <c r="A1933" s="121"/>
      <c r="B1933" s="96" t="s">
        <v>2302</v>
      </c>
      <c r="C1933" s="97" t="s">
        <v>3339</v>
      </c>
      <c r="D1933" s="98"/>
      <c r="E1933" s="266"/>
      <c r="F1933" s="99">
        <v>3207.12</v>
      </c>
      <c r="G1933" s="456"/>
      <c r="H1933" s="454">
        <f t="shared" si="96"/>
        <v>862.35</v>
      </c>
      <c r="I1933" s="454">
        <f t="shared" si="96"/>
        <v>443.74</v>
      </c>
      <c r="J1933" s="455"/>
      <c r="K1933" s="454" t="e">
        <f>#N/A</f>
        <v>#N/A</v>
      </c>
      <c r="L1933" s="455"/>
      <c r="M1933" s="454" t="e">
        <f>#N/A</f>
        <v>#N/A</v>
      </c>
    </row>
    <row r="1934" spans="1:13" ht="15.5">
      <c r="A1934" s="117" t="s">
        <v>3340</v>
      </c>
      <c r="B1934" s="37" t="s">
        <v>2305</v>
      </c>
      <c r="C1934" s="38" t="s">
        <v>3341</v>
      </c>
      <c r="D1934" s="58"/>
      <c r="E1934" s="273"/>
      <c r="F1934" s="59">
        <v>3708.8</v>
      </c>
      <c r="G1934" s="456"/>
      <c r="H1934" s="454">
        <f t="shared" si="96"/>
        <v>997.25</v>
      </c>
      <c r="I1934" s="454">
        <f t="shared" si="96"/>
        <v>513.15</v>
      </c>
      <c r="J1934" s="455"/>
      <c r="K1934" s="454" t="e">
        <f>#N/A</f>
        <v>#N/A</v>
      </c>
      <c r="L1934" s="455"/>
      <c r="M1934" s="454" t="e">
        <f>#N/A</f>
        <v>#N/A</v>
      </c>
    </row>
    <row r="1935" spans="1:13" ht="15.5">
      <c r="A1935" s="117"/>
      <c r="B1935" s="52" t="s">
        <v>2307</v>
      </c>
      <c r="C1935" s="53" t="s">
        <v>3342</v>
      </c>
      <c r="D1935" s="61"/>
      <c r="E1935" s="54"/>
      <c r="F1935" s="62">
        <v>3708.8</v>
      </c>
      <c r="G1935" s="456"/>
      <c r="H1935" s="454">
        <f t="shared" si="96"/>
        <v>997.25</v>
      </c>
      <c r="I1935" s="454">
        <f t="shared" si="96"/>
        <v>513.15</v>
      </c>
      <c r="J1935" s="455"/>
      <c r="K1935" s="454" t="e">
        <f>#N/A</f>
        <v>#N/A</v>
      </c>
      <c r="L1935" s="455"/>
      <c r="M1935" s="454" t="e">
        <f>#N/A</f>
        <v>#N/A</v>
      </c>
    </row>
    <row r="1936" spans="1:13" ht="15.5">
      <c r="A1936" s="214" t="s">
        <v>3343</v>
      </c>
      <c r="B1936" s="64" t="s">
        <v>2310</v>
      </c>
      <c r="C1936" s="65" t="s">
        <v>3344</v>
      </c>
      <c r="D1936" s="208"/>
      <c r="E1936" s="209"/>
      <c r="F1936" s="67">
        <v>3708.8</v>
      </c>
      <c r="G1936" s="456"/>
      <c r="H1936" s="454">
        <f t="shared" si="96"/>
        <v>997.25</v>
      </c>
      <c r="I1936" s="454">
        <f t="shared" si="96"/>
        <v>513.15</v>
      </c>
      <c r="J1936" s="455"/>
      <c r="K1936" s="454" t="e">
        <f>#N/A</f>
        <v>#N/A</v>
      </c>
      <c r="L1936" s="455"/>
      <c r="M1936" s="454" t="e">
        <f>#N/A</f>
        <v>#N/A</v>
      </c>
    </row>
    <row r="1937" spans="1:13" ht="15.5">
      <c r="A1937" s="117"/>
      <c r="B1937" s="43" t="s">
        <v>2312</v>
      </c>
      <c r="C1937" s="44" t="s">
        <v>3345</v>
      </c>
      <c r="D1937" s="48"/>
      <c r="E1937" s="45"/>
      <c r="F1937" s="50">
        <v>3708.8</v>
      </c>
      <c r="G1937" s="456"/>
      <c r="H1937" s="454">
        <f t="shared" si="96"/>
        <v>997.25</v>
      </c>
      <c r="I1937" s="454">
        <f t="shared" si="96"/>
        <v>513.15</v>
      </c>
      <c r="J1937" s="455"/>
      <c r="K1937" s="454" t="e">
        <f>#N/A</f>
        <v>#N/A</v>
      </c>
      <c r="L1937" s="455"/>
      <c r="M1937" s="454" t="e">
        <f>#N/A</f>
        <v>#N/A</v>
      </c>
    </row>
    <row r="1938" spans="1:13" ht="15.5">
      <c r="A1938" s="121"/>
      <c r="B1938" s="96" t="s">
        <v>3346</v>
      </c>
      <c r="C1938" s="97" t="s">
        <v>3347</v>
      </c>
      <c r="D1938" s="98"/>
      <c r="E1938" s="266"/>
      <c r="F1938" s="99">
        <v>3708.8</v>
      </c>
      <c r="G1938" s="456"/>
      <c r="H1938" s="454">
        <f t="shared" si="96"/>
        <v>997.25</v>
      </c>
      <c r="I1938" s="454">
        <f t="shared" si="96"/>
        <v>513.15</v>
      </c>
      <c r="J1938" s="455"/>
      <c r="K1938" s="454" t="e">
        <f>#N/A</f>
        <v>#N/A</v>
      </c>
      <c r="L1938" s="455"/>
      <c r="M1938" s="454" t="e">
        <f>#N/A</f>
        <v>#N/A</v>
      </c>
    </row>
    <row r="1939" spans="1:13" ht="15.5">
      <c r="A1939" s="117" t="s">
        <v>3348</v>
      </c>
      <c r="B1939" s="37" t="s">
        <v>2319</v>
      </c>
      <c r="C1939" s="38" t="s">
        <v>3349</v>
      </c>
      <c r="D1939" s="58"/>
      <c r="E1939" s="273"/>
      <c r="F1939" s="59">
        <v>4328.78</v>
      </c>
      <c r="G1939" s="456"/>
      <c r="H1939" s="454">
        <f t="shared" si="96"/>
        <v>1163.95</v>
      </c>
      <c r="I1939" s="454">
        <f t="shared" si="96"/>
        <v>598.92999999999995</v>
      </c>
      <c r="J1939" s="455"/>
      <c r="K1939" s="454" t="e">
        <f>#N/A</f>
        <v>#N/A</v>
      </c>
      <c r="L1939" s="455"/>
      <c r="M1939" s="454" t="e">
        <f>#N/A</f>
        <v>#N/A</v>
      </c>
    </row>
    <row r="1940" spans="1:13" ht="15.5">
      <c r="A1940" s="117"/>
      <c r="B1940" s="52" t="s">
        <v>2321</v>
      </c>
      <c r="C1940" s="53" t="s">
        <v>3350</v>
      </c>
      <c r="D1940" s="61"/>
      <c r="E1940" s="54"/>
      <c r="F1940" s="62">
        <v>4328.78</v>
      </c>
      <c r="G1940" s="456"/>
      <c r="H1940" s="454">
        <f t="shared" si="96"/>
        <v>1163.95</v>
      </c>
      <c r="I1940" s="454">
        <f t="shared" si="96"/>
        <v>598.92999999999995</v>
      </c>
      <c r="J1940" s="455"/>
      <c r="K1940" s="454" t="e">
        <f>#N/A</f>
        <v>#N/A</v>
      </c>
      <c r="L1940" s="455"/>
      <c r="M1940" s="454" t="e">
        <f>#N/A</f>
        <v>#N/A</v>
      </c>
    </row>
    <row r="1941" spans="1:13" ht="15.5">
      <c r="A1941" s="214" t="s">
        <v>3351</v>
      </c>
      <c r="B1941" s="64" t="s">
        <v>3352</v>
      </c>
      <c r="C1941" s="65" t="s">
        <v>3353</v>
      </c>
      <c r="D1941" s="208"/>
      <c r="E1941" s="209"/>
      <c r="F1941" s="67">
        <v>4115.87</v>
      </c>
      <c r="G1941" s="456"/>
      <c r="H1941" s="454">
        <f t="shared" si="96"/>
        <v>1106.7</v>
      </c>
      <c r="I1941" s="454">
        <f t="shared" si="96"/>
        <v>569.48</v>
      </c>
      <c r="J1941" s="455"/>
      <c r="K1941" s="454" t="e">
        <f>#N/A</f>
        <v>#N/A</v>
      </c>
      <c r="L1941" s="455"/>
      <c r="M1941" s="454" t="e">
        <f>#N/A</f>
        <v>#N/A</v>
      </c>
    </row>
    <row r="1942" spans="1:13" ht="15.5">
      <c r="A1942" s="117"/>
      <c r="B1942" s="43" t="s">
        <v>3354</v>
      </c>
      <c r="C1942" s="44" t="s">
        <v>3355</v>
      </c>
      <c r="D1942" s="48"/>
      <c r="E1942" s="45"/>
      <c r="F1942" s="50">
        <v>4115.87</v>
      </c>
      <c r="G1942" s="456"/>
      <c r="H1942" s="454">
        <f t="shared" si="96"/>
        <v>1106.7</v>
      </c>
      <c r="I1942" s="454">
        <f t="shared" si="96"/>
        <v>569.48</v>
      </c>
      <c r="J1942" s="455"/>
      <c r="K1942" s="454" t="e">
        <f>#N/A</f>
        <v>#N/A</v>
      </c>
      <c r="L1942" s="455"/>
      <c r="M1942" s="454" t="e">
        <f>#N/A</f>
        <v>#N/A</v>
      </c>
    </row>
    <row r="1943" spans="1:13" ht="15.5">
      <c r="A1943" s="121"/>
      <c r="B1943" s="96" t="s">
        <v>2326</v>
      </c>
      <c r="C1943" s="97" t="s">
        <v>3356</v>
      </c>
      <c r="D1943" s="98"/>
      <c r="E1943" s="266"/>
      <c r="F1943" s="99">
        <v>4115.87</v>
      </c>
      <c r="G1943" s="456"/>
      <c r="H1943" s="454">
        <f t="shared" ref="H1943:I1962" si="97">IFERROR(IF(ISNUMBER($F1943),ROUND($F1943*H$1,2),""),"N/A")</f>
        <v>1106.7</v>
      </c>
      <c r="I1943" s="454">
        <f t="shared" si="97"/>
        <v>569.48</v>
      </c>
      <c r="J1943" s="455"/>
      <c r="K1943" s="454" t="e">
        <f>#N/A</f>
        <v>#N/A</v>
      </c>
      <c r="L1943" s="455"/>
      <c r="M1943" s="454" t="e">
        <f>#N/A</f>
        <v>#N/A</v>
      </c>
    </row>
    <row r="1944" spans="1:13" ht="15.5">
      <c r="A1944" s="117" t="s">
        <v>3357</v>
      </c>
      <c r="B1944" s="37" t="s">
        <v>2329</v>
      </c>
      <c r="C1944" s="38" t="s">
        <v>3358</v>
      </c>
      <c r="D1944" s="58"/>
      <c r="E1944" s="273"/>
      <c r="F1944" s="59">
        <v>4227.29</v>
      </c>
      <c r="G1944" s="456"/>
      <c r="H1944" s="454">
        <f t="shared" si="97"/>
        <v>1136.6600000000001</v>
      </c>
      <c r="I1944" s="454">
        <f t="shared" si="97"/>
        <v>584.89</v>
      </c>
      <c r="J1944" s="455"/>
      <c r="K1944" s="454" t="e">
        <f>#N/A</f>
        <v>#N/A</v>
      </c>
      <c r="L1944" s="455"/>
      <c r="M1944" s="454" t="e">
        <f>#N/A</f>
        <v>#N/A</v>
      </c>
    </row>
    <row r="1945" spans="1:13" ht="15.5">
      <c r="A1945" s="117"/>
      <c r="B1945" s="52" t="s">
        <v>2335</v>
      </c>
      <c r="C1945" s="53" t="s">
        <v>3359</v>
      </c>
      <c r="D1945" s="61"/>
      <c r="E1945" s="54"/>
      <c r="F1945" s="62">
        <v>4227.29</v>
      </c>
      <c r="G1945" s="456"/>
      <c r="H1945" s="454">
        <f t="shared" si="97"/>
        <v>1136.6600000000001</v>
      </c>
      <c r="I1945" s="454">
        <f t="shared" si="97"/>
        <v>584.89</v>
      </c>
      <c r="J1945" s="455"/>
      <c r="K1945" s="454" t="e">
        <f>#N/A</f>
        <v>#N/A</v>
      </c>
      <c r="L1945" s="455"/>
      <c r="M1945" s="454" t="e">
        <f>#N/A</f>
        <v>#N/A</v>
      </c>
    </row>
    <row r="1946" spans="1:13" ht="15.5">
      <c r="A1946" s="214" t="s">
        <v>3360</v>
      </c>
      <c r="B1946" s="64" t="s">
        <v>2338</v>
      </c>
      <c r="C1946" s="65" t="s">
        <v>3361</v>
      </c>
      <c r="D1946" s="208"/>
      <c r="E1946" s="209"/>
      <c r="F1946" s="67">
        <v>4329.79</v>
      </c>
      <c r="G1946" s="456"/>
      <c r="H1946" s="454">
        <f t="shared" si="97"/>
        <v>1164.22</v>
      </c>
      <c r="I1946" s="454">
        <f t="shared" si="97"/>
        <v>599.07000000000005</v>
      </c>
      <c r="J1946" s="455"/>
      <c r="K1946" s="454" t="e">
        <f>#N/A</f>
        <v>#N/A</v>
      </c>
      <c r="L1946" s="455"/>
      <c r="M1946" s="454" t="e">
        <f>#N/A</f>
        <v>#N/A</v>
      </c>
    </row>
    <row r="1947" spans="1:13" ht="15.5">
      <c r="A1947" s="121"/>
      <c r="B1947" s="96" t="s">
        <v>2340</v>
      </c>
      <c r="C1947" s="97" t="s">
        <v>3362</v>
      </c>
      <c r="D1947" s="98"/>
      <c r="E1947" s="266"/>
      <c r="F1947" s="99">
        <v>4329.79</v>
      </c>
      <c r="G1947" s="456"/>
      <c r="H1947" s="454">
        <f t="shared" si="97"/>
        <v>1164.22</v>
      </c>
      <c r="I1947" s="454">
        <f t="shared" si="97"/>
        <v>599.07000000000005</v>
      </c>
      <c r="J1947" s="455"/>
      <c r="K1947" s="454" t="e">
        <f>#N/A</f>
        <v>#N/A</v>
      </c>
      <c r="L1947" s="455"/>
      <c r="M1947" s="454" t="e">
        <f>#N/A</f>
        <v>#N/A</v>
      </c>
    </row>
    <row r="1948" spans="1:13" ht="15.5">
      <c r="A1948" s="117" t="s">
        <v>3363</v>
      </c>
      <c r="B1948" s="37" t="s">
        <v>2343</v>
      </c>
      <c r="C1948" s="38" t="s">
        <v>3364</v>
      </c>
      <c r="D1948" s="58"/>
      <c r="E1948" s="273"/>
      <c r="F1948" s="59">
        <v>6439.94</v>
      </c>
      <c r="G1948" s="456"/>
      <c r="H1948" s="454">
        <f t="shared" si="97"/>
        <v>1731.61</v>
      </c>
      <c r="I1948" s="454">
        <f t="shared" si="97"/>
        <v>891.04</v>
      </c>
      <c r="J1948" s="455"/>
      <c r="K1948" s="454" t="e">
        <f>#N/A</f>
        <v>#N/A</v>
      </c>
      <c r="L1948" s="455"/>
      <c r="M1948" s="454" t="e">
        <f>#N/A</f>
        <v>#N/A</v>
      </c>
    </row>
    <row r="1949" spans="1:13" ht="15.5">
      <c r="A1949" s="117"/>
      <c r="B1949" s="52" t="s">
        <v>2345</v>
      </c>
      <c r="C1949" s="53" t="s">
        <v>3365</v>
      </c>
      <c r="D1949" s="61"/>
      <c r="E1949" s="54"/>
      <c r="F1949" s="62">
        <v>6439.94</v>
      </c>
      <c r="G1949" s="456"/>
      <c r="H1949" s="454">
        <f t="shared" si="97"/>
        <v>1731.61</v>
      </c>
      <c r="I1949" s="454">
        <f t="shared" si="97"/>
        <v>891.04</v>
      </c>
      <c r="J1949" s="455"/>
      <c r="K1949" s="454" t="e">
        <f>#N/A</f>
        <v>#N/A</v>
      </c>
      <c r="L1949" s="455"/>
      <c r="M1949" s="454" t="e">
        <f>#N/A</f>
        <v>#N/A</v>
      </c>
    </row>
    <row r="1950" spans="1:13" ht="15.5">
      <c r="A1950" s="214" t="s">
        <v>3366</v>
      </c>
      <c r="B1950" s="64" t="s">
        <v>2348</v>
      </c>
      <c r="C1950" s="65" t="s">
        <v>3367</v>
      </c>
      <c r="D1950" s="208"/>
      <c r="E1950" s="209"/>
      <c r="F1950" s="67">
        <v>5720.96</v>
      </c>
      <c r="G1950" s="456"/>
      <c r="H1950" s="454">
        <f t="shared" si="97"/>
        <v>1538.29</v>
      </c>
      <c r="I1950" s="454">
        <f t="shared" si="97"/>
        <v>791.56</v>
      </c>
      <c r="J1950" s="455"/>
      <c r="K1950" s="454" t="e">
        <f>#N/A</f>
        <v>#N/A</v>
      </c>
      <c r="L1950" s="455"/>
      <c r="M1950" s="454" t="e">
        <f>#N/A</f>
        <v>#N/A</v>
      </c>
    </row>
    <row r="1951" spans="1:13" ht="15.5">
      <c r="A1951" s="121"/>
      <c r="B1951" s="96" t="s">
        <v>2350</v>
      </c>
      <c r="C1951" s="97" t="s">
        <v>3368</v>
      </c>
      <c r="D1951" s="98"/>
      <c r="E1951" s="266"/>
      <c r="F1951" s="99">
        <v>5720.96</v>
      </c>
      <c r="G1951" s="456"/>
      <c r="H1951" s="454">
        <f t="shared" si="97"/>
        <v>1538.29</v>
      </c>
      <c r="I1951" s="454">
        <f t="shared" si="97"/>
        <v>791.56</v>
      </c>
      <c r="J1951" s="455"/>
      <c r="K1951" s="454" t="e">
        <f>#N/A</f>
        <v>#N/A</v>
      </c>
      <c r="L1951" s="455"/>
      <c r="M1951" s="454" t="e">
        <f>#N/A</f>
        <v>#N/A</v>
      </c>
    </row>
    <row r="1952" spans="1:13" ht="15.5">
      <c r="A1952" s="117" t="s">
        <v>3369</v>
      </c>
      <c r="B1952" s="37" t="s">
        <v>2353</v>
      </c>
      <c r="C1952" s="38" t="s">
        <v>3370</v>
      </c>
      <c r="D1952" s="58"/>
      <c r="E1952" s="273"/>
      <c r="F1952" s="59">
        <v>6444.63</v>
      </c>
      <c r="G1952" s="456"/>
      <c r="H1952" s="454">
        <f t="shared" si="97"/>
        <v>1732.87</v>
      </c>
      <c r="I1952" s="454">
        <f t="shared" si="97"/>
        <v>891.69</v>
      </c>
      <c r="J1952" s="455"/>
      <c r="K1952" s="454" t="e">
        <f>#N/A</f>
        <v>#N/A</v>
      </c>
      <c r="L1952" s="455"/>
      <c r="M1952" s="454" t="e">
        <f>#N/A</f>
        <v>#N/A</v>
      </c>
    </row>
    <row r="1953" spans="1:13" ht="15.5">
      <c r="A1953" s="117"/>
      <c r="B1953" s="52" t="s">
        <v>2355</v>
      </c>
      <c r="C1953" s="53" t="s">
        <v>3371</v>
      </c>
      <c r="D1953" s="61"/>
      <c r="E1953" s="54"/>
      <c r="F1953" s="62">
        <v>6444.63</v>
      </c>
      <c r="G1953" s="456"/>
      <c r="H1953" s="454">
        <f t="shared" si="97"/>
        <v>1732.87</v>
      </c>
      <c r="I1953" s="454">
        <f t="shared" si="97"/>
        <v>891.69</v>
      </c>
      <c r="J1953" s="455"/>
      <c r="K1953" s="454" t="e">
        <f>#N/A</f>
        <v>#N/A</v>
      </c>
      <c r="L1953" s="455"/>
      <c r="M1953" s="454" t="e">
        <f>#N/A</f>
        <v>#N/A</v>
      </c>
    </row>
    <row r="1954" spans="1:13" ht="15.5">
      <c r="A1954" s="214" t="s">
        <v>3372</v>
      </c>
      <c r="B1954" s="64" t="s">
        <v>2358</v>
      </c>
      <c r="C1954" s="65" t="s">
        <v>3373</v>
      </c>
      <c r="D1954" s="208"/>
      <c r="E1954" s="209"/>
      <c r="F1954" s="67">
        <v>8439.0499999999993</v>
      </c>
      <c r="G1954" s="456"/>
      <c r="H1954" s="454">
        <f t="shared" si="97"/>
        <v>2269.14</v>
      </c>
      <c r="I1954" s="454">
        <f t="shared" si="97"/>
        <v>1167.6400000000001</v>
      </c>
      <c r="J1954" s="455"/>
      <c r="K1954" s="454" t="e">
        <f>#N/A</f>
        <v>#N/A</v>
      </c>
      <c r="L1954" s="455"/>
      <c r="M1954" s="454" t="e">
        <f>#N/A</f>
        <v>#N/A</v>
      </c>
    </row>
    <row r="1955" spans="1:13" ht="15.5">
      <c r="A1955" s="121"/>
      <c r="B1955" s="96" t="s">
        <v>2364</v>
      </c>
      <c r="C1955" s="97" t="s">
        <v>3374</v>
      </c>
      <c r="D1955" s="98"/>
      <c r="E1955" s="266"/>
      <c r="F1955" s="99">
        <v>8439.0499999999993</v>
      </c>
      <c r="G1955" s="456"/>
      <c r="H1955" s="454">
        <f t="shared" si="97"/>
        <v>2269.14</v>
      </c>
      <c r="I1955" s="454">
        <f t="shared" si="97"/>
        <v>1167.6400000000001</v>
      </c>
      <c r="J1955" s="455"/>
      <c r="K1955" s="454" t="e">
        <f>#N/A</f>
        <v>#N/A</v>
      </c>
      <c r="L1955" s="455"/>
      <c r="M1955" s="454" t="e">
        <f>#N/A</f>
        <v>#N/A</v>
      </c>
    </row>
    <row r="1956" spans="1:13" ht="15.5">
      <c r="A1956" s="105" t="s">
        <v>3375</v>
      </c>
      <c r="B1956" s="106"/>
      <c r="C1956" s="107"/>
      <c r="D1956" s="108"/>
      <c r="E1956" s="108"/>
      <c r="F1956" s="109"/>
      <c r="G1956" s="456"/>
      <c r="H1956" s="454" t="str">
        <f t="shared" si="97"/>
        <v/>
      </c>
      <c r="I1956" s="454" t="str">
        <f t="shared" si="97"/>
        <v/>
      </c>
      <c r="J1956" s="455"/>
      <c r="K1956" s="454"/>
      <c r="L1956" s="455"/>
      <c r="M1956" s="454"/>
    </row>
    <row r="1957" spans="1:13" ht="15.5">
      <c r="A1957" s="235" t="s">
        <v>3376</v>
      </c>
      <c r="B1957" s="162" t="s">
        <v>3377</v>
      </c>
      <c r="C1957" s="65" t="s">
        <v>3378</v>
      </c>
      <c r="D1957" s="217"/>
      <c r="E1957" s="269"/>
      <c r="F1957" s="67">
        <v>463.83</v>
      </c>
      <c r="G1957" s="456"/>
      <c r="H1957" s="454">
        <f t="shared" si="97"/>
        <v>124.72</v>
      </c>
      <c r="I1957" s="454">
        <f t="shared" si="97"/>
        <v>64.180000000000007</v>
      </c>
      <c r="J1957" s="455"/>
      <c r="K1957" s="454" t="e">
        <f>#N/A</f>
        <v>#N/A</v>
      </c>
      <c r="L1957" s="455"/>
      <c r="M1957" s="454" t="e">
        <f>#N/A</f>
        <v>#N/A</v>
      </c>
    </row>
    <row r="1958" spans="1:13" ht="15.5">
      <c r="A1958" s="121"/>
      <c r="B1958" s="96" t="s">
        <v>464</v>
      </c>
      <c r="C1958" s="97" t="s">
        <v>465</v>
      </c>
      <c r="D1958" s="215"/>
      <c r="E1958" s="272"/>
      <c r="F1958" s="99">
        <v>463.83</v>
      </c>
      <c r="G1958" s="456"/>
      <c r="H1958" s="454">
        <f t="shared" si="97"/>
        <v>124.72</v>
      </c>
      <c r="I1958" s="454">
        <f t="shared" si="97"/>
        <v>64.180000000000007</v>
      </c>
      <c r="J1958" s="455"/>
      <c r="K1958" s="454" t="e">
        <f>#N/A</f>
        <v>#N/A</v>
      </c>
      <c r="L1958" s="455"/>
      <c r="M1958" s="454" t="e">
        <f>#N/A</f>
        <v>#N/A</v>
      </c>
    </row>
    <row r="1959" spans="1:13" ht="15.5">
      <c r="A1959" s="117" t="s">
        <v>3379</v>
      </c>
      <c r="B1959" s="222" t="s">
        <v>3380</v>
      </c>
      <c r="C1959" s="231" t="s">
        <v>3381</v>
      </c>
      <c r="D1959" s="268"/>
      <c r="E1959" s="282"/>
      <c r="F1959" s="232">
        <v>533.32000000000005</v>
      </c>
      <c r="G1959" s="456"/>
      <c r="H1959" s="454">
        <f t="shared" si="97"/>
        <v>143.4</v>
      </c>
      <c r="I1959" s="454">
        <f t="shared" si="97"/>
        <v>73.790000000000006</v>
      </c>
      <c r="J1959" s="455"/>
      <c r="K1959" s="454" t="e">
        <f>#N/A</f>
        <v>#N/A</v>
      </c>
      <c r="L1959" s="455"/>
      <c r="M1959" s="454" t="e">
        <f>#N/A</f>
        <v>#N/A</v>
      </c>
    </row>
    <row r="1960" spans="1:13" ht="15.5">
      <c r="A1960" s="235" t="s">
        <v>3382</v>
      </c>
      <c r="B1960" s="162" t="s">
        <v>1584</v>
      </c>
      <c r="C1960" s="65" t="s">
        <v>3383</v>
      </c>
      <c r="D1960" s="208"/>
      <c r="E1960" s="209"/>
      <c r="F1960" s="67">
        <v>878.44</v>
      </c>
      <c r="G1960" s="456"/>
      <c r="H1960" s="454">
        <f t="shared" si="97"/>
        <v>236.2</v>
      </c>
      <c r="I1960" s="454">
        <f t="shared" si="97"/>
        <v>121.54</v>
      </c>
      <c r="J1960" s="455"/>
      <c r="K1960" s="454" t="e">
        <f>#N/A</f>
        <v>#N/A</v>
      </c>
      <c r="L1960" s="455"/>
      <c r="M1960" s="454" t="e">
        <f>#N/A</f>
        <v>#N/A</v>
      </c>
    </row>
    <row r="1961" spans="1:13" ht="15.5">
      <c r="A1961" s="117"/>
      <c r="B1961" s="43" t="s">
        <v>3384</v>
      </c>
      <c r="C1961" s="44" t="s">
        <v>3385</v>
      </c>
      <c r="D1961" s="133"/>
      <c r="E1961" s="271"/>
      <c r="F1961" s="50">
        <v>878.44</v>
      </c>
      <c r="G1961" s="456"/>
      <c r="H1961" s="454">
        <f t="shared" si="97"/>
        <v>236.2</v>
      </c>
      <c r="I1961" s="454">
        <f t="shared" si="97"/>
        <v>121.54</v>
      </c>
      <c r="J1961" s="455"/>
      <c r="K1961" s="454" t="e">
        <f>#N/A</f>
        <v>#N/A</v>
      </c>
      <c r="L1961" s="455"/>
      <c r="M1961" s="454" t="e">
        <f>#N/A</f>
        <v>#N/A</v>
      </c>
    </row>
    <row r="1962" spans="1:13" ht="15.5">
      <c r="A1962" s="117"/>
      <c r="B1962" s="43" t="s">
        <v>3386</v>
      </c>
      <c r="C1962" s="44" t="s">
        <v>3387</v>
      </c>
      <c r="D1962" s="133"/>
      <c r="E1962" s="271"/>
      <c r="F1962" s="50">
        <v>878.44</v>
      </c>
      <c r="G1962" s="456"/>
      <c r="H1962" s="454">
        <f t="shared" si="97"/>
        <v>236.2</v>
      </c>
      <c r="I1962" s="454">
        <f t="shared" si="97"/>
        <v>121.54</v>
      </c>
      <c r="J1962" s="455"/>
      <c r="K1962" s="454" t="e">
        <f>#N/A</f>
        <v>#N/A</v>
      </c>
      <c r="L1962" s="455"/>
      <c r="M1962" s="454" t="e">
        <f>#N/A</f>
        <v>#N/A</v>
      </c>
    </row>
    <row r="1963" spans="1:13" ht="15.5">
      <c r="A1963" s="121"/>
      <c r="B1963" s="96" t="s">
        <v>1586</v>
      </c>
      <c r="C1963" s="97" t="s">
        <v>3388</v>
      </c>
      <c r="D1963" s="98"/>
      <c r="E1963" s="266"/>
      <c r="F1963" s="99">
        <v>878.44</v>
      </c>
      <c r="G1963" s="456"/>
      <c r="H1963" s="454">
        <f t="shared" ref="H1963:I1982" si="98">IFERROR(IF(ISNUMBER($F1963),ROUND($F1963*H$1,2),""),"N/A")</f>
        <v>236.2</v>
      </c>
      <c r="I1963" s="454">
        <f t="shared" si="98"/>
        <v>121.54</v>
      </c>
      <c r="J1963" s="455"/>
      <c r="K1963" s="454" t="e">
        <f>#N/A</f>
        <v>#N/A</v>
      </c>
      <c r="L1963" s="455"/>
      <c r="M1963" s="454" t="e">
        <f>#N/A</f>
        <v>#N/A</v>
      </c>
    </row>
    <row r="1964" spans="1:13" ht="15.5">
      <c r="A1964" s="117" t="s">
        <v>3389</v>
      </c>
      <c r="B1964" s="222" t="s">
        <v>3390</v>
      </c>
      <c r="C1964" s="231" t="s">
        <v>3391</v>
      </c>
      <c r="D1964" s="268"/>
      <c r="E1964" s="282"/>
      <c r="F1964" s="232">
        <v>1214.24</v>
      </c>
      <c r="G1964" s="456"/>
      <c r="H1964" s="454">
        <f t="shared" si="98"/>
        <v>326.49</v>
      </c>
      <c r="I1964" s="454">
        <f t="shared" si="98"/>
        <v>168</v>
      </c>
      <c r="J1964" s="455"/>
      <c r="K1964" s="454" t="e">
        <f>#N/A</f>
        <v>#N/A</v>
      </c>
      <c r="L1964" s="455"/>
      <c r="M1964" s="454" t="e">
        <f>#N/A</f>
        <v>#N/A</v>
      </c>
    </row>
    <row r="1965" spans="1:13" ht="15.5">
      <c r="A1965" s="235" t="s">
        <v>3392</v>
      </c>
      <c r="B1965" s="162" t="s">
        <v>3393</v>
      </c>
      <c r="C1965" s="65" t="s">
        <v>3394</v>
      </c>
      <c r="D1965" s="208"/>
      <c r="E1965" s="209"/>
      <c r="F1965" s="67">
        <v>2425.83</v>
      </c>
      <c r="G1965" s="456"/>
      <c r="H1965" s="454">
        <f t="shared" si="98"/>
        <v>652.27</v>
      </c>
      <c r="I1965" s="454">
        <f t="shared" si="98"/>
        <v>335.64</v>
      </c>
      <c r="J1965" s="455"/>
      <c r="K1965" s="454" t="e">
        <f>#N/A</f>
        <v>#N/A</v>
      </c>
      <c r="L1965" s="455"/>
      <c r="M1965" s="454" t="e">
        <f>#N/A</f>
        <v>#N/A</v>
      </c>
    </row>
    <row r="1966" spans="1:13" ht="15.5">
      <c r="A1966" s="120"/>
      <c r="B1966" s="148" t="s">
        <v>3395</v>
      </c>
      <c r="C1966" s="44" t="s">
        <v>3396</v>
      </c>
      <c r="D1966" s="48"/>
      <c r="E1966" s="45"/>
      <c r="F1966" s="50">
        <v>2425.83</v>
      </c>
      <c r="G1966" s="456"/>
      <c r="H1966" s="454">
        <f t="shared" si="98"/>
        <v>652.27</v>
      </c>
      <c r="I1966" s="454">
        <f t="shared" si="98"/>
        <v>335.64</v>
      </c>
      <c r="J1966" s="455"/>
      <c r="K1966" s="454" t="e">
        <f>#N/A</f>
        <v>#N/A</v>
      </c>
      <c r="L1966" s="455"/>
      <c r="M1966" s="454" t="e">
        <f>#N/A</f>
        <v>#N/A</v>
      </c>
    </row>
    <row r="1967" spans="1:13" ht="15.5">
      <c r="A1967" s="95"/>
      <c r="B1967" s="245" t="s">
        <v>3395</v>
      </c>
      <c r="C1967" s="97" t="s">
        <v>3397</v>
      </c>
      <c r="D1967" s="98"/>
      <c r="E1967" s="266"/>
      <c r="F1967" s="99">
        <v>2425.83</v>
      </c>
      <c r="G1967" s="456"/>
      <c r="H1967" s="454">
        <f t="shared" si="98"/>
        <v>652.27</v>
      </c>
      <c r="I1967" s="454">
        <f t="shared" si="98"/>
        <v>335.64</v>
      </c>
      <c r="J1967" s="455"/>
      <c r="K1967" s="454" t="e">
        <f>#N/A</f>
        <v>#N/A</v>
      </c>
      <c r="L1967" s="455"/>
      <c r="M1967" s="454" t="e">
        <f>#N/A</f>
        <v>#N/A</v>
      </c>
    </row>
    <row r="1968" spans="1:13" ht="15.5">
      <c r="A1968" s="120" t="s">
        <v>3398</v>
      </c>
      <c r="B1968" s="136" t="s">
        <v>3399</v>
      </c>
      <c r="C1968" s="38" t="s">
        <v>3400</v>
      </c>
      <c r="D1968" s="58"/>
      <c r="E1968" s="273"/>
      <c r="F1968" s="59">
        <v>3474.93</v>
      </c>
      <c r="G1968" s="456"/>
      <c r="H1968" s="454">
        <f t="shared" si="98"/>
        <v>934.36</v>
      </c>
      <c r="I1968" s="454">
        <f t="shared" si="98"/>
        <v>480.79</v>
      </c>
      <c r="J1968" s="455"/>
      <c r="K1968" s="454" t="e">
        <f>#N/A</f>
        <v>#N/A</v>
      </c>
      <c r="L1968" s="455"/>
      <c r="M1968" s="454" t="e">
        <f>#N/A</f>
        <v>#N/A</v>
      </c>
    </row>
    <row r="1969" spans="1:13" ht="15.5">
      <c r="A1969" s="120"/>
      <c r="B1969" s="149" t="s">
        <v>3401</v>
      </c>
      <c r="C1969" s="53" t="s">
        <v>3402</v>
      </c>
      <c r="D1969" s="61"/>
      <c r="E1969" s="54"/>
      <c r="F1969" s="62">
        <v>3474.93</v>
      </c>
      <c r="G1969" s="456"/>
      <c r="H1969" s="454">
        <f t="shared" si="98"/>
        <v>934.36</v>
      </c>
      <c r="I1969" s="454">
        <f t="shared" si="98"/>
        <v>480.79</v>
      </c>
      <c r="J1969" s="455"/>
      <c r="K1969" s="454" t="e">
        <f>#N/A</f>
        <v>#N/A</v>
      </c>
      <c r="L1969" s="455"/>
      <c r="M1969" s="454" t="e">
        <f>#N/A</f>
        <v>#N/A</v>
      </c>
    </row>
    <row r="1970" spans="1:13" ht="15.5">
      <c r="A1970" s="235" t="s">
        <v>3403</v>
      </c>
      <c r="B1970" s="162" t="s">
        <v>3404</v>
      </c>
      <c r="C1970" s="65" t="s">
        <v>3405</v>
      </c>
      <c r="D1970" s="208"/>
      <c r="E1970" s="209"/>
      <c r="F1970" s="67">
        <v>2036.41</v>
      </c>
      <c r="G1970" s="456"/>
      <c r="H1970" s="454">
        <f t="shared" si="98"/>
        <v>547.55999999999995</v>
      </c>
      <c r="I1970" s="454">
        <f t="shared" si="98"/>
        <v>281.76</v>
      </c>
      <c r="J1970" s="455"/>
      <c r="K1970" s="454" t="e">
        <f>#N/A</f>
        <v>#N/A</v>
      </c>
      <c r="L1970" s="455"/>
      <c r="M1970" s="454" t="e">
        <f>#N/A</f>
        <v>#N/A</v>
      </c>
    </row>
    <row r="1971" spans="1:13" ht="15.5">
      <c r="A1971" s="120"/>
      <c r="B1971" s="148" t="s">
        <v>3406</v>
      </c>
      <c r="C1971" s="44" t="s">
        <v>3407</v>
      </c>
      <c r="D1971" s="48"/>
      <c r="E1971" s="45"/>
      <c r="F1971" s="50">
        <v>2036.41</v>
      </c>
      <c r="G1971" s="456"/>
      <c r="H1971" s="454">
        <f t="shared" si="98"/>
        <v>547.55999999999995</v>
      </c>
      <c r="I1971" s="454">
        <f t="shared" si="98"/>
        <v>281.76</v>
      </c>
      <c r="J1971" s="455"/>
      <c r="K1971" s="454" t="e">
        <f>#N/A</f>
        <v>#N/A</v>
      </c>
      <c r="L1971" s="455"/>
      <c r="M1971" s="454" t="e">
        <f>#N/A</f>
        <v>#N/A</v>
      </c>
    </row>
    <row r="1972" spans="1:13" ht="15.5">
      <c r="A1972" s="95"/>
      <c r="B1972" s="245" t="s">
        <v>3406</v>
      </c>
      <c r="C1972" s="97" t="s">
        <v>3408</v>
      </c>
      <c r="D1972" s="98"/>
      <c r="E1972" s="266"/>
      <c r="F1972" s="99">
        <v>2036.41</v>
      </c>
      <c r="G1972" s="456"/>
      <c r="H1972" s="454">
        <f t="shared" si="98"/>
        <v>547.55999999999995</v>
      </c>
      <c r="I1972" s="454">
        <f t="shared" si="98"/>
        <v>281.76</v>
      </c>
      <c r="J1972" s="455"/>
      <c r="K1972" s="454" t="e">
        <f>#N/A</f>
        <v>#N/A</v>
      </c>
      <c r="L1972" s="455"/>
      <c r="M1972" s="454" t="e">
        <f>#N/A</f>
        <v>#N/A</v>
      </c>
    </row>
    <row r="1973" spans="1:13" ht="15.5">
      <c r="A1973" s="117" t="s">
        <v>3409</v>
      </c>
      <c r="B1973" s="37" t="s">
        <v>3410</v>
      </c>
      <c r="C1973" s="38" t="s">
        <v>3411</v>
      </c>
      <c r="D1973" s="58"/>
      <c r="E1973" s="273"/>
      <c r="F1973" s="59">
        <v>2792.07</v>
      </c>
      <c r="G1973" s="456"/>
      <c r="H1973" s="454">
        <f t="shared" si="98"/>
        <v>750.75</v>
      </c>
      <c r="I1973" s="454">
        <f t="shared" si="98"/>
        <v>386.31</v>
      </c>
      <c r="J1973" s="455"/>
      <c r="K1973" s="454" t="e">
        <f>#N/A</f>
        <v>#N/A</v>
      </c>
      <c r="L1973" s="455"/>
      <c r="M1973" s="454" t="e">
        <f>#N/A</f>
        <v>#N/A</v>
      </c>
    </row>
    <row r="1974" spans="1:13" ht="15.5">
      <c r="A1974" s="117"/>
      <c r="B1974" s="52" t="s">
        <v>3412</v>
      </c>
      <c r="C1974" s="53" t="s">
        <v>3413</v>
      </c>
      <c r="D1974" s="61"/>
      <c r="E1974" s="54"/>
      <c r="F1974" s="62">
        <v>2792.07</v>
      </c>
      <c r="G1974" s="456"/>
      <c r="H1974" s="454">
        <f t="shared" si="98"/>
        <v>750.75</v>
      </c>
      <c r="I1974" s="454">
        <f t="shared" si="98"/>
        <v>386.31</v>
      </c>
      <c r="J1974" s="455"/>
      <c r="K1974" s="454" t="e">
        <f>#N/A</f>
        <v>#N/A</v>
      </c>
      <c r="L1974" s="455"/>
      <c r="M1974" s="454" t="e">
        <f>#N/A</f>
        <v>#N/A</v>
      </c>
    </row>
    <row r="1975" spans="1:13" ht="15.5">
      <c r="A1975" s="214" t="s">
        <v>3414</v>
      </c>
      <c r="B1975" s="64" t="s">
        <v>3415</v>
      </c>
      <c r="C1975" s="65" t="s">
        <v>3416</v>
      </c>
      <c r="D1975" s="208"/>
      <c r="E1975" s="209"/>
      <c r="F1975" s="67">
        <v>2655.04</v>
      </c>
      <c r="G1975" s="456"/>
      <c r="H1975" s="454">
        <f t="shared" si="98"/>
        <v>713.9</v>
      </c>
      <c r="I1975" s="454">
        <f t="shared" si="98"/>
        <v>367.35</v>
      </c>
      <c r="J1975" s="455"/>
      <c r="K1975" s="454" t="e">
        <f>#N/A</f>
        <v>#N/A</v>
      </c>
      <c r="L1975" s="455"/>
      <c r="M1975" s="454" t="e">
        <f>#N/A</f>
        <v>#N/A</v>
      </c>
    </row>
    <row r="1976" spans="1:13" ht="15.5">
      <c r="A1976" s="117"/>
      <c r="B1976" s="43" t="s">
        <v>1613</v>
      </c>
      <c r="C1976" s="44" t="s">
        <v>3417</v>
      </c>
      <c r="D1976" s="133"/>
      <c r="E1976" s="271"/>
      <c r="F1976" s="50">
        <v>2655.04</v>
      </c>
      <c r="G1976" s="456"/>
      <c r="H1976" s="454">
        <f t="shared" si="98"/>
        <v>713.9</v>
      </c>
      <c r="I1976" s="454">
        <f t="shared" si="98"/>
        <v>367.35</v>
      </c>
      <c r="J1976" s="455"/>
      <c r="K1976" s="454" t="e">
        <f>#N/A</f>
        <v>#N/A</v>
      </c>
      <c r="L1976" s="455"/>
      <c r="M1976" s="454" t="e">
        <f>#N/A</f>
        <v>#N/A</v>
      </c>
    </row>
    <row r="1977" spans="1:13" ht="15.5">
      <c r="A1977" s="121"/>
      <c r="B1977" s="96" t="s">
        <v>1617</v>
      </c>
      <c r="C1977" s="97" t="s">
        <v>3418</v>
      </c>
      <c r="D1977" s="98"/>
      <c r="E1977" s="266"/>
      <c r="F1977" s="99">
        <v>2655.04</v>
      </c>
      <c r="G1977" s="456"/>
      <c r="H1977" s="454">
        <f t="shared" si="98"/>
        <v>713.9</v>
      </c>
      <c r="I1977" s="454">
        <f t="shared" si="98"/>
        <v>367.35</v>
      </c>
      <c r="J1977" s="455"/>
      <c r="K1977" s="454" t="e">
        <f>#N/A</f>
        <v>#N/A</v>
      </c>
      <c r="L1977" s="455"/>
      <c r="M1977" s="454" t="e">
        <f>#N/A</f>
        <v>#N/A</v>
      </c>
    </row>
    <row r="1978" spans="1:13" ht="15.5">
      <c r="A1978" s="120" t="s">
        <v>3419</v>
      </c>
      <c r="B1978" s="37" t="s">
        <v>3420</v>
      </c>
      <c r="C1978" s="38" t="s">
        <v>3421</v>
      </c>
      <c r="D1978" s="58"/>
      <c r="E1978" s="273"/>
      <c r="F1978" s="59">
        <v>4445.71</v>
      </c>
      <c r="G1978" s="456"/>
      <c r="H1978" s="454">
        <f t="shared" si="98"/>
        <v>1195.3900000000001</v>
      </c>
      <c r="I1978" s="454">
        <f t="shared" si="98"/>
        <v>615.11</v>
      </c>
      <c r="J1978" s="455"/>
      <c r="K1978" s="454" t="e">
        <f>#N/A</f>
        <v>#N/A</v>
      </c>
      <c r="L1978" s="455"/>
      <c r="M1978" s="454" t="e">
        <f>#N/A</f>
        <v>#N/A</v>
      </c>
    </row>
    <row r="1979" spans="1:13" ht="15.5">
      <c r="A1979" s="120"/>
      <c r="B1979" s="52" t="s">
        <v>3422</v>
      </c>
      <c r="C1979" s="53" t="s">
        <v>3423</v>
      </c>
      <c r="D1979" s="61"/>
      <c r="E1979" s="54"/>
      <c r="F1979" s="62">
        <v>4445.71</v>
      </c>
      <c r="G1979" s="456"/>
      <c r="H1979" s="454">
        <f t="shared" si="98"/>
        <v>1195.3900000000001</v>
      </c>
      <c r="I1979" s="454">
        <f t="shared" si="98"/>
        <v>615.11</v>
      </c>
      <c r="J1979" s="455"/>
      <c r="K1979" s="454" t="e">
        <f>#N/A</f>
        <v>#N/A</v>
      </c>
      <c r="L1979" s="455"/>
      <c r="M1979" s="454" t="e">
        <f>#N/A</f>
        <v>#N/A</v>
      </c>
    </row>
    <row r="1980" spans="1:13" ht="15.5">
      <c r="A1980" s="235" t="s">
        <v>3424</v>
      </c>
      <c r="B1980" s="162" t="s">
        <v>3425</v>
      </c>
      <c r="C1980" s="65" t="s">
        <v>3426</v>
      </c>
      <c r="D1980" s="208"/>
      <c r="E1980" s="209"/>
      <c r="F1980" s="67">
        <v>4732.58</v>
      </c>
      <c r="G1980" s="456"/>
      <c r="H1980" s="454">
        <f t="shared" si="98"/>
        <v>1272.53</v>
      </c>
      <c r="I1980" s="454">
        <f t="shared" si="98"/>
        <v>654.79999999999995</v>
      </c>
      <c r="J1980" s="455"/>
      <c r="K1980" s="454" t="e">
        <f>#N/A</f>
        <v>#N/A</v>
      </c>
      <c r="L1980" s="455"/>
      <c r="M1980" s="454" t="e">
        <f>#N/A</f>
        <v>#N/A</v>
      </c>
    </row>
    <row r="1981" spans="1:13" ht="15.5">
      <c r="A1981" s="95"/>
      <c r="B1981" s="245" t="s">
        <v>3427</v>
      </c>
      <c r="C1981" s="97" t="s">
        <v>3428</v>
      </c>
      <c r="D1981" s="98"/>
      <c r="E1981" s="266"/>
      <c r="F1981" s="99">
        <v>4732.58</v>
      </c>
      <c r="G1981" s="456"/>
      <c r="H1981" s="454">
        <f t="shared" si="98"/>
        <v>1272.53</v>
      </c>
      <c r="I1981" s="454">
        <f t="shared" si="98"/>
        <v>654.79999999999995</v>
      </c>
      <c r="J1981" s="455"/>
      <c r="K1981" s="454" t="e">
        <f>#N/A</f>
        <v>#N/A</v>
      </c>
      <c r="L1981" s="455"/>
      <c r="M1981" s="454" t="e">
        <f>#N/A</f>
        <v>#N/A</v>
      </c>
    </row>
    <row r="1982" spans="1:13" ht="15.5">
      <c r="A1982" s="117" t="s">
        <v>3429</v>
      </c>
      <c r="B1982" s="37" t="s">
        <v>1633</v>
      </c>
      <c r="C1982" s="38" t="s">
        <v>3430</v>
      </c>
      <c r="D1982" s="219"/>
      <c r="E1982" s="270"/>
      <c r="F1982" s="59">
        <v>6579.28</v>
      </c>
      <c r="G1982" s="456"/>
      <c r="H1982" s="454">
        <f t="shared" si="98"/>
        <v>1769.08</v>
      </c>
      <c r="I1982" s="454">
        <f t="shared" si="98"/>
        <v>910.32</v>
      </c>
      <c r="J1982" s="455"/>
      <c r="K1982" s="454" t="e">
        <f>#N/A</f>
        <v>#N/A</v>
      </c>
      <c r="L1982" s="455"/>
      <c r="M1982" s="454" t="e">
        <f>#N/A</f>
        <v>#N/A</v>
      </c>
    </row>
    <row r="1983" spans="1:13" ht="15.5">
      <c r="A1983" s="117"/>
      <c r="B1983" s="43" t="s">
        <v>3431</v>
      </c>
      <c r="C1983" s="44" t="s">
        <v>3432</v>
      </c>
      <c r="D1983" s="48"/>
      <c r="E1983" s="45"/>
      <c r="F1983" s="50">
        <v>6579.28</v>
      </c>
      <c r="G1983" s="456"/>
      <c r="H1983" s="454">
        <f t="shared" ref="H1983:I2002" si="99">IFERROR(IF(ISNUMBER($F1983),ROUND($F1983*H$1,2),""),"N/A")</f>
        <v>1769.08</v>
      </c>
      <c r="I1983" s="454">
        <f t="shared" si="99"/>
        <v>910.32</v>
      </c>
      <c r="J1983" s="455"/>
      <c r="K1983" s="454" t="e">
        <f>#N/A</f>
        <v>#N/A</v>
      </c>
      <c r="L1983" s="455"/>
      <c r="M1983" s="454" t="e">
        <f>#N/A</f>
        <v>#N/A</v>
      </c>
    </row>
    <row r="1984" spans="1:13" ht="15.5">
      <c r="A1984" s="117"/>
      <c r="B1984" s="43" t="s">
        <v>3431</v>
      </c>
      <c r="C1984" s="44" t="s">
        <v>3433</v>
      </c>
      <c r="D1984" s="48"/>
      <c r="E1984" s="45"/>
      <c r="F1984" s="50">
        <v>6579.28</v>
      </c>
      <c r="G1984" s="456"/>
      <c r="H1984" s="454">
        <f t="shared" si="99"/>
        <v>1769.08</v>
      </c>
      <c r="I1984" s="454">
        <f t="shared" si="99"/>
        <v>910.32</v>
      </c>
      <c r="J1984" s="455"/>
      <c r="K1984" s="454" t="e">
        <f>#N/A</f>
        <v>#N/A</v>
      </c>
      <c r="L1984" s="455"/>
      <c r="M1984" s="454" t="e">
        <f>#N/A</f>
        <v>#N/A</v>
      </c>
    </row>
    <row r="1985" spans="1:13" ht="15.5">
      <c r="A1985" s="117"/>
      <c r="B1985" s="52" t="s">
        <v>1635</v>
      </c>
      <c r="C1985" s="53" t="s">
        <v>3434</v>
      </c>
      <c r="D1985" s="216"/>
      <c r="E1985" s="276"/>
      <c r="F1985" s="62">
        <v>6579.28</v>
      </c>
      <c r="G1985" s="456"/>
      <c r="H1985" s="454">
        <f t="shared" si="99"/>
        <v>1769.08</v>
      </c>
      <c r="I1985" s="454">
        <f t="shared" si="99"/>
        <v>910.32</v>
      </c>
      <c r="J1985" s="455"/>
      <c r="K1985" s="454" t="e">
        <f>#N/A</f>
        <v>#N/A</v>
      </c>
      <c r="L1985" s="455"/>
      <c r="M1985" s="454" t="e">
        <f>#N/A</f>
        <v>#N/A</v>
      </c>
    </row>
    <row r="1986" spans="1:13" ht="15.5">
      <c r="A1986" s="235" t="s">
        <v>3435</v>
      </c>
      <c r="B1986" s="162" t="s">
        <v>3436</v>
      </c>
      <c r="C1986" s="65" t="s">
        <v>3437</v>
      </c>
      <c r="D1986" s="217"/>
      <c r="E1986" s="269"/>
      <c r="F1986" s="67">
        <v>7907.42</v>
      </c>
      <c r="G1986" s="456"/>
      <c r="H1986" s="454">
        <f t="shared" si="99"/>
        <v>2126.1999999999998</v>
      </c>
      <c r="I1986" s="454">
        <f t="shared" si="99"/>
        <v>1094.08</v>
      </c>
      <c r="J1986" s="455"/>
      <c r="K1986" s="454" t="e">
        <f>#N/A</f>
        <v>#N/A</v>
      </c>
      <c r="L1986" s="455"/>
      <c r="M1986" s="454" t="e">
        <f>#N/A</f>
        <v>#N/A</v>
      </c>
    </row>
    <row r="1987" spans="1:13" ht="15.5">
      <c r="A1987" s="95"/>
      <c r="B1987" s="245" t="s">
        <v>3438</v>
      </c>
      <c r="C1987" s="97" t="s">
        <v>3439</v>
      </c>
      <c r="D1987" s="98"/>
      <c r="E1987" s="266"/>
      <c r="F1987" s="99">
        <v>7907.42</v>
      </c>
      <c r="G1987" s="456"/>
      <c r="H1987" s="454">
        <f t="shared" si="99"/>
        <v>2126.1999999999998</v>
      </c>
      <c r="I1987" s="454">
        <f t="shared" si="99"/>
        <v>1094.08</v>
      </c>
      <c r="J1987" s="455"/>
      <c r="K1987" s="454" t="e">
        <f>#N/A</f>
        <v>#N/A</v>
      </c>
      <c r="L1987" s="455"/>
      <c r="M1987" s="454" t="e">
        <f>#N/A</f>
        <v>#N/A</v>
      </c>
    </row>
    <row r="1988" spans="1:13" ht="15.5">
      <c r="A1988" s="105" t="s">
        <v>3440</v>
      </c>
      <c r="B1988" s="106"/>
      <c r="C1988" s="107"/>
      <c r="D1988" s="108"/>
      <c r="E1988" s="108"/>
      <c r="F1988" s="109"/>
      <c r="G1988" s="456"/>
      <c r="H1988" s="454" t="str">
        <f t="shared" si="99"/>
        <v/>
      </c>
      <c r="I1988" s="454" t="str">
        <f t="shared" si="99"/>
        <v/>
      </c>
      <c r="J1988" s="455"/>
      <c r="K1988" s="454"/>
      <c r="L1988" s="455"/>
      <c r="M1988" s="454"/>
    </row>
    <row r="1989" spans="1:13" ht="15.5">
      <c r="A1989" s="214" t="s">
        <v>3441</v>
      </c>
      <c r="B1989" s="64" t="s">
        <v>3442</v>
      </c>
      <c r="C1989" s="65" t="s">
        <v>3443</v>
      </c>
      <c r="D1989" s="217"/>
      <c r="E1989" s="269"/>
      <c r="F1989" s="67">
        <v>878.45</v>
      </c>
      <c r="G1989" s="456"/>
      <c r="H1989" s="454">
        <f t="shared" si="99"/>
        <v>236.2</v>
      </c>
      <c r="I1989" s="454">
        <f t="shared" si="99"/>
        <v>121.54</v>
      </c>
      <c r="J1989" s="455"/>
      <c r="K1989" s="454" t="e">
        <f>#N/A</f>
        <v>#N/A</v>
      </c>
      <c r="L1989" s="455"/>
      <c r="M1989" s="454" t="e">
        <f>#N/A</f>
        <v>#N/A</v>
      </c>
    </row>
    <row r="1990" spans="1:13" ht="15.5">
      <c r="A1990" s="121"/>
      <c r="B1990" s="96" t="s">
        <v>1644</v>
      </c>
      <c r="C1990" s="97" t="s">
        <v>507</v>
      </c>
      <c r="D1990" s="98"/>
      <c r="E1990" s="266"/>
      <c r="F1990" s="99">
        <v>878.45</v>
      </c>
      <c r="G1990" s="456"/>
      <c r="H1990" s="454">
        <f t="shared" si="99"/>
        <v>236.2</v>
      </c>
      <c r="I1990" s="454">
        <f t="shared" si="99"/>
        <v>121.54</v>
      </c>
      <c r="J1990" s="455"/>
      <c r="K1990" s="454" t="e">
        <f>#N/A</f>
        <v>#N/A</v>
      </c>
      <c r="L1990" s="455"/>
      <c r="M1990" s="454" t="e">
        <f>#N/A</f>
        <v>#N/A</v>
      </c>
    </row>
    <row r="1991" spans="1:13" ht="15.5">
      <c r="A1991" s="117" t="s">
        <v>3444</v>
      </c>
      <c r="B1991" s="37" t="s">
        <v>1648</v>
      </c>
      <c r="C1991" s="38" t="s">
        <v>3445</v>
      </c>
      <c r="D1991" s="219"/>
      <c r="E1991" s="270"/>
      <c r="F1991" s="59">
        <v>1476.19</v>
      </c>
      <c r="G1991" s="456"/>
      <c r="H1991" s="454">
        <f t="shared" si="99"/>
        <v>396.93</v>
      </c>
      <c r="I1991" s="454">
        <f t="shared" si="99"/>
        <v>204.25</v>
      </c>
      <c r="J1991" s="455"/>
      <c r="K1991" s="454" t="e">
        <f>#N/A</f>
        <v>#N/A</v>
      </c>
      <c r="L1991" s="455"/>
      <c r="M1991" s="454" t="e">
        <f>#N/A</f>
        <v>#N/A</v>
      </c>
    </row>
    <row r="1992" spans="1:13" ht="15.5">
      <c r="A1992" s="117"/>
      <c r="B1992" s="43" t="s">
        <v>1648</v>
      </c>
      <c r="C1992" s="44" t="s">
        <v>3446</v>
      </c>
      <c r="D1992" s="48"/>
      <c r="E1992" s="45"/>
      <c r="F1992" s="50">
        <v>1476.19</v>
      </c>
      <c r="G1992" s="456"/>
      <c r="H1992" s="454">
        <f t="shared" si="99"/>
        <v>396.93</v>
      </c>
      <c r="I1992" s="454">
        <f t="shared" si="99"/>
        <v>204.25</v>
      </c>
      <c r="J1992" s="455"/>
      <c r="K1992" s="454" t="e">
        <f>#N/A</f>
        <v>#N/A</v>
      </c>
      <c r="L1992" s="455"/>
      <c r="M1992" s="454" t="e">
        <f>#N/A</f>
        <v>#N/A</v>
      </c>
    </row>
    <row r="1993" spans="1:13" ht="15.5">
      <c r="A1993" s="117"/>
      <c r="B1993" s="52" t="s">
        <v>3447</v>
      </c>
      <c r="C1993" s="53" t="s">
        <v>3448</v>
      </c>
      <c r="D1993" s="216"/>
      <c r="E1993" s="276"/>
      <c r="F1993" s="62">
        <v>1476.19</v>
      </c>
      <c r="G1993" s="456"/>
      <c r="H1993" s="454">
        <f t="shared" si="99"/>
        <v>396.93</v>
      </c>
      <c r="I1993" s="454">
        <f t="shared" si="99"/>
        <v>204.25</v>
      </c>
      <c r="J1993" s="455"/>
      <c r="K1993" s="454" t="e">
        <f>#N/A</f>
        <v>#N/A</v>
      </c>
      <c r="L1993" s="455"/>
      <c r="M1993" s="454" t="e">
        <f>#N/A</f>
        <v>#N/A</v>
      </c>
    </row>
    <row r="1994" spans="1:13" ht="15.5">
      <c r="A1994" s="214" t="s">
        <v>3449</v>
      </c>
      <c r="B1994" s="64" t="s">
        <v>1655</v>
      </c>
      <c r="C1994" s="65" t="s">
        <v>3450</v>
      </c>
      <c r="D1994" s="217"/>
      <c r="E1994" s="269"/>
      <c r="F1994" s="67">
        <v>2636.55</v>
      </c>
      <c r="G1994" s="456"/>
      <c r="H1994" s="454">
        <f t="shared" si="99"/>
        <v>708.93</v>
      </c>
      <c r="I1994" s="454">
        <f t="shared" si="99"/>
        <v>364.8</v>
      </c>
      <c r="J1994" s="455"/>
      <c r="K1994" s="454" t="e">
        <f>#N/A</f>
        <v>#N/A</v>
      </c>
      <c r="L1994" s="455"/>
      <c r="M1994" s="454" t="e">
        <f>#N/A</f>
        <v>#N/A</v>
      </c>
    </row>
    <row r="1995" spans="1:13" ht="15.5">
      <c r="A1995" s="117"/>
      <c r="B1995" s="43" t="s">
        <v>1655</v>
      </c>
      <c r="C1995" s="44" t="s">
        <v>3451</v>
      </c>
      <c r="D1995" s="48"/>
      <c r="E1995" s="45"/>
      <c r="F1995" s="50">
        <v>2636.55</v>
      </c>
      <c r="G1995" s="456"/>
      <c r="H1995" s="454">
        <f t="shared" si="99"/>
        <v>708.93</v>
      </c>
      <c r="I1995" s="454">
        <f t="shared" si="99"/>
        <v>364.8</v>
      </c>
      <c r="J1995" s="455"/>
      <c r="K1995" s="454" t="e">
        <f>#N/A</f>
        <v>#N/A</v>
      </c>
      <c r="L1995" s="455"/>
      <c r="M1995" s="454" t="e">
        <f>#N/A</f>
        <v>#N/A</v>
      </c>
    </row>
    <row r="1996" spans="1:13" ht="15.5">
      <c r="A1996" s="121"/>
      <c r="B1996" s="96" t="s">
        <v>3452</v>
      </c>
      <c r="C1996" s="97" t="s">
        <v>3453</v>
      </c>
      <c r="D1996" s="215"/>
      <c r="E1996" s="272"/>
      <c r="F1996" s="99">
        <v>2636.55</v>
      </c>
      <c r="G1996" s="456"/>
      <c r="H1996" s="454">
        <f t="shared" si="99"/>
        <v>708.93</v>
      </c>
      <c r="I1996" s="454">
        <f t="shared" si="99"/>
        <v>364.8</v>
      </c>
      <c r="J1996" s="455"/>
      <c r="K1996" s="454" t="e">
        <f>#N/A</f>
        <v>#N/A</v>
      </c>
      <c r="L1996" s="455"/>
      <c r="M1996" s="454" t="e">
        <f>#N/A</f>
        <v>#N/A</v>
      </c>
    </row>
    <row r="1997" spans="1:13" ht="15.5">
      <c r="A1997" s="117" t="s">
        <v>3454</v>
      </c>
      <c r="B1997" s="37" t="s">
        <v>1659</v>
      </c>
      <c r="C1997" s="38" t="s">
        <v>3455</v>
      </c>
      <c r="D1997" s="219"/>
      <c r="E1997" s="270"/>
      <c r="F1997" s="59">
        <v>3761.77</v>
      </c>
      <c r="G1997" s="456"/>
      <c r="H1997" s="454">
        <f t="shared" si="99"/>
        <v>1011.49</v>
      </c>
      <c r="I1997" s="454">
        <f t="shared" si="99"/>
        <v>520.48</v>
      </c>
      <c r="J1997" s="455"/>
      <c r="K1997" s="454" t="e">
        <f>#N/A</f>
        <v>#N/A</v>
      </c>
      <c r="L1997" s="455"/>
      <c r="M1997" s="454" t="e">
        <f>#N/A</f>
        <v>#N/A</v>
      </c>
    </row>
    <row r="1998" spans="1:13" ht="15.5">
      <c r="A1998" s="117"/>
      <c r="B1998" s="43" t="s">
        <v>1659</v>
      </c>
      <c r="C1998" s="44" t="s">
        <v>3456</v>
      </c>
      <c r="D1998" s="48"/>
      <c r="E1998" s="45"/>
      <c r="F1998" s="50">
        <v>3761.77</v>
      </c>
      <c r="G1998" s="456"/>
      <c r="H1998" s="454">
        <f t="shared" si="99"/>
        <v>1011.49</v>
      </c>
      <c r="I1998" s="454">
        <f t="shared" si="99"/>
        <v>520.48</v>
      </c>
      <c r="J1998" s="455"/>
      <c r="K1998" s="454" t="e">
        <f>#N/A</f>
        <v>#N/A</v>
      </c>
      <c r="L1998" s="455"/>
      <c r="M1998" s="454" t="e">
        <f>#N/A</f>
        <v>#N/A</v>
      </c>
    </row>
    <row r="1999" spans="1:13" ht="15.5">
      <c r="A1999" s="117"/>
      <c r="B1999" s="52" t="s">
        <v>3457</v>
      </c>
      <c r="C1999" s="53" t="s">
        <v>3458</v>
      </c>
      <c r="D1999" s="216"/>
      <c r="E1999" s="276"/>
      <c r="F1999" s="62">
        <v>3761.77</v>
      </c>
      <c r="G1999" s="456"/>
      <c r="H1999" s="454">
        <f t="shared" si="99"/>
        <v>1011.49</v>
      </c>
      <c r="I1999" s="454">
        <f t="shared" si="99"/>
        <v>520.48</v>
      </c>
      <c r="J1999" s="455"/>
      <c r="K1999" s="454" t="e">
        <f>#N/A</f>
        <v>#N/A</v>
      </c>
      <c r="L1999" s="455"/>
      <c r="M1999" s="454" t="e">
        <f>#N/A</f>
        <v>#N/A</v>
      </c>
    </row>
    <row r="2000" spans="1:13" ht="15.5">
      <c r="A2000" s="214" t="s">
        <v>3459</v>
      </c>
      <c r="B2000" s="64" t="s">
        <v>1664</v>
      </c>
      <c r="C2000" s="65" t="s">
        <v>3460</v>
      </c>
      <c r="D2000" s="217"/>
      <c r="E2000" s="269"/>
      <c r="F2000" s="67">
        <v>1633.11</v>
      </c>
      <c r="G2000" s="456"/>
      <c r="H2000" s="454">
        <f t="shared" si="99"/>
        <v>439.12</v>
      </c>
      <c r="I2000" s="454">
        <f t="shared" si="99"/>
        <v>225.96</v>
      </c>
      <c r="J2000" s="455"/>
      <c r="K2000" s="454" t="e">
        <f>#N/A</f>
        <v>#N/A</v>
      </c>
      <c r="L2000" s="455"/>
      <c r="M2000" s="454" t="e">
        <f>#N/A</f>
        <v>#N/A</v>
      </c>
    </row>
    <row r="2001" spans="1:13" ht="15.5">
      <c r="A2001" s="121"/>
      <c r="B2001" s="96" t="s">
        <v>1664</v>
      </c>
      <c r="C2001" s="97" t="s">
        <v>3461</v>
      </c>
      <c r="D2001" s="98"/>
      <c r="E2001" s="266"/>
      <c r="F2001" s="99">
        <v>1633.11</v>
      </c>
      <c r="G2001" s="456"/>
      <c r="H2001" s="454">
        <f t="shared" si="99"/>
        <v>439.12</v>
      </c>
      <c r="I2001" s="454">
        <f t="shared" si="99"/>
        <v>225.96</v>
      </c>
      <c r="J2001" s="455"/>
      <c r="K2001" s="454" t="e">
        <f>#N/A</f>
        <v>#N/A</v>
      </c>
      <c r="L2001" s="455"/>
      <c r="M2001" s="454" t="e">
        <f>#N/A</f>
        <v>#N/A</v>
      </c>
    </row>
    <row r="2002" spans="1:13" ht="15.5">
      <c r="A2002" s="117" t="s">
        <v>3462</v>
      </c>
      <c r="B2002" s="37" t="s">
        <v>1669</v>
      </c>
      <c r="C2002" s="38" t="s">
        <v>3463</v>
      </c>
      <c r="D2002" s="219"/>
      <c r="E2002" s="270"/>
      <c r="F2002" s="59">
        <v>1883.01</v>
      </c>
      <c r="G2002" s="456"/>
      <c r="H2002" s="454">
        <f t="shared" si="99"/>
        <v>506.32</v>
      </c>
      <c r="I2002" s="454">
        <f t="shared" si="99"/>
        <v>260.54000000000002</v>
      </c>
      <c r="J2002" s="455"/>
      <c r="K2002" s="454" t="e">
        <f>#N/A</f>
        <v>#N/A</v>
      </c>
      <c r="L2002" s="455"/>
      <c r="M2002" s="454" t="e">
        <f>#N/A</f>
        <v>#N/A</v>
      </c>
    </row>
    <row r="2003" spans="1:13" ht="15.5">
      <c r="A2003" s="117"/>
      <c r="B2003" s="52" t="s">
        <v>1669</v>
      </c>
      <c r="C2003" s="53" t="s">
        <v>3464</v>
      </c>
      <c r="D2003" s="61"/>
      <c r="E2003" s="54"/>
      <c r="F2003" s="62">
        <v>1883.01</v>
      </c>
      <c r="G2003" s="456"/>
      <c r="H2003" s="454">
        <f t="shared" ref="H2003:I2022" si="100">IFERROR(IF(ISNUMBER($F2003),ROUND($F2003*H$1,2),""),"N/A")</f>
        <v>506.32</v>
      </c>
      <c r="I2003" s="454">
        <f t="shared" si="100"/>
        <v>260.54000000000002</v>
      </c>
      <c r="J2003" s="455"/>
      <c r="K2003" s="454" t="e">
        <f>#N/A</f>
        <v>#N/A</v>
      </c>
      <c r="L2003" s="455"/>
      <c r="M2003" s="454" t="e">
        <f>#N/A</f>
        <v>#N/A</v>
      </c>
    </row>
    <row r="2004" spans="1:13" ht="15.5">
      <c r="A2004" s="214" t="s">
        <v>3465</v>
      </c>
      <c r="B2004" s="64" t="s">
        <v>1673</v>
      </c>
      <c r="C2004" s="65" t="s">
        <v>3466</v>
      </c>
      <c r="D2004" s="217"/>
      <c r="E2004" s="269"/>
      <c r="F2004" s="67">
        <v>1745.19</v>
      </c>
      <c r="G2004" s="456"/>
      <c r="H2004" s="454">
        <f t="shared" si="100"/>
        <v>469.26</v>
      </c>
      <c r="I2004" s="454">
        <f t="shared" si="100"/>
        <v>241.47</v>
      </c>
      <c r="J2004" s="455"/>
      <c r="K2004" s="454" t="e">
        <f>#N/A</f>
        <v>#N/A</v>
      </c>
      <c r="L2004" s="455"/>
      <c r="M2004" s="454" t="e">
        <f>#N/A</f>
        <v>#N/A</v>
      </c>
    </row>
    <row r="2005" spans="1:13" ht="15.5">
      <c r="A2005" s="121"/>
      <c r="B2005" s="96" t="s">
        <v>1673</v>
      </c>
      <c r="C2005" s="97" t="s">
        <v>3467</v>
      </c>
      <c r="D2005" s="98"/>
      <c r="E2005" s="266"/>
      <c r="F2005" s="99">
        <v>1745.19</v>
      </c>
      <c r="G2005" s="456"/>
      <c r="H2005" s="454">
        <f t="shared" si="100"/>
        <v>469.26</v>
      </c>
      <c r="I2005" s="454">
        <f t="shared" si="100"/>
        <v>241.47</v>
      </c>
      <c r="J2005" s="455"/>
      <c r="K2005" s="454" t="e">
        <f>#N/A</f>
        <v>#N/A</v>
      </c>
      <c r="L2005" s="455"/>
      <c r="M2005" s="454" t="e">
        <f>#N/A</f>
        <v>#N/A</v>
      </c>
    </row>
    <row r="2006" spans="1:13" ht="15.5">
      <c r="A2006" s="117" t="s">
        <v>3468</v>
      </c>
      <c r="B2006" s="37" t="s">
        <v>1677</v>
      </c>
      <c r="C2006" s="38" t="s">
        <v>3469</v>
      </c>
      <c r="D2006" s="219"/>
      <c r="E2006" s="270"/>
      <c r="F2006" s="59">
        <v>3098.78</v>
      </c>
      <c r="G2006" s="456"/>
      <c r="H2006" s="454">
        <f t="shared" si="100"/>
        <v>833.22</v>
      </c>
      <c r="I2006" s="454">
        <f t="shared" si="100"/>
        <v>428.75</v>
      </c>
      <c r="J2006" s="455"/>
      <c r="K2006" s="454" t="e">
        <f>#N/A</f>
        <v>#N/A</v>
      </c>
      <c r="L2006" s="455"/>
      <c r="M2006" s="454" t="e">
        <f>#N/A</f>
        <v>#N/A</v>
      </c>
    </row>
    <row r="2007" spans="1:13" ht="15.5">
      <c r="A2007" s="117"/>
      <c r="B2007" s="52" t="s">
        <v>1677</v>
      </c>
      <c r="C2007" s="53" t="s">
        <v>3470</v>
      </c>
      <c r="D2007" s="61"/>
      <c r="E2007" s="54"/>
      <c r="F2007" s="62">
        <v>3098.78</v>
      </c>
      <c r="G2007" s="456"/>
      <c r="H2007" s="454">
        <f t="shared" si="100"/>
        <v>833.22</v>
      </c>
      <c r="I2007" s="454">
        <f t="shared" si="100"/>
        <v>428.75</v>
      </c>
      <c r="J2007" s="455"/>
      <c r="K2007" s="454" t="e">
        <f>#N/A</f>
        <v>#N/A</v>
      </c>
      <c r="L2007" s="455"/>
      <c r="M2007" s="454" t="e">
        <f>#N/A</f>
        <v>#N/A</v>
      </c>
    </row>
    <row r="2008" spans="1:13" ht="15.5">
      <c r="A2008" s="214" t="s">
        <v>3471</v>
      </c>
      <c r="B2008" s="64" t="s">
        <v>1681</v>
      </c>
      <c r="C2008" s="65" t="s">
        <v>3472</v>
      </c>
      <c r="D2008" s="217"/>
      <c r="E2008" s="269"/>
      <c r="F2008" s="67">
        <v>2967.49</v>
      </c>
      <c r="G2008" s="456"/>
      <c r="H2008" s="454">
        <f t="shared" si="100"/>
        <v>797.92</v>
      </c>
      <c r="I2008" s="454">
        <f t="shared" si="100"/>
        <v>410.58</v>
      </c>
      <c r="J2008" s="455"/>
      <c r="K2008" s="454" t="e">
        <f>#N/A</f>
        <v>#N/A</v>
      </c>
      <c r="L2008" s="455"/>
      <c r="M2008" s="454" t="e">
        <f>#N/A</f>
        <v>#N/A</v>
      </c>
    </row>
    <row r="2009" spans="1:13" ht="15.5">
      <c r="A2009" s="121"/>
      <c r="B2009" s="96" t="s">
        <v>1681</v>
      </c>
      <c r="C2009" s="97" t="s">
        <v>3473</v>
      </c>
      <c r="D2009" s="98"/>
      <c r="E2009" s="266"/>
      <c r="F2009" s="99">
        <v>2967.49</v>
      </c>
      <c r="G2009" s="456"/>
      <c r="H2009" s="454">
        <f t="shared" si="100"/>
        <v>797.92</v>
      </c>
      <c r="I2009" s="454">
        <f t="shared" si="100"/>
        <v>410.58</v>
      </c>
      <c r="J2009" s="455"/>
      <c r="K2009" s="454" t="e">
        <f>#N/A</f>
        <v>#N/A</v>
      </c>
      <c r="L2009" s="455"/>
      <c r="M2009" s="454" t="e">
        <f>#N/A</f>
        <v>#N/A</v>
      </c>
    </row>
    <row r="2010" spans="1:13" ht="15.5">
      <c r="A2010" s="117" t="s">
        <v>3474</v>
      </c>
      <c r="B2010" s="37" t="s">
        <v>1685</v>
      </c>
      <c r="C2010" s="38" t="s">
        <v>3475</v>
      </c>
      <c r="D2010" s="219"/>
      <c r="E2010" s="270"/>
      <c r="F2010" s="59">
        <v>5626.59</v>
      </c>
      <c r="G2010" s="456"/>
      <c r="H2010" s="454">
        <f t="shared" si="100"/>
        <v>1512.91</v>
      </c>
      <c r="I2010" s="454">
        <f t="shared" si="100"/>
        <v>778.5</v>
      </c>
      <c r="J2010" s="455"/>
      <c r="K2010" s="454" t="e">
        <f>#N/A</f>
        <v>#N/A</v>
      </c>
      <c r="L2010" s="455"/>
      <c r="M2010" s="454" t="e">
        <f>#N/A</f>
        <v>#N/A</v>
      </c>
    </row>
    <row r="2011" spans="1:13" ht="15.5">
      <c r="A2011" s="117"/>
      <c r="B2011" s="52" t="s">
        <v>1685</v>
      </c>
      <c r="C2011" s="53" t="s">
        <v>3476</v>
      </c>
      <c r="D2011" s="61"/>
      <c r="E2011" s="54"/>
      <c r="F2011" s="62">
        <v>5626.59</v>
      </c>
      <c r="G2011" s="456"/>
      <c r="H2011" s="454">
        <f t="shared" si="100"/>
        <v>1512.91</v>
      </c>
      <c r="I2011" s="454">
        <f t="shared" si="100"/>
        <v>778.5</v>
      </c>
      <c r="J2011" s="455"/>
      <c r="K2011" s="454" t="e">
        <f>#N/A</f>
        <v>#N/A</v>
      </c>
      <c r="L2011" s="455"/>
      <c r="M2011" s="454" t="e">
        <f>#N/A</f>
        <v>#N/A</v>
      </c>
    </row>
    <row r="2012" spans="1:13" ht="15.5">
      <c r="A2012" s="214" t="s">
        <v>3477</v>
      </c>
      <c r="B2012" s="64" t="s">
        <v>1689</v>
      </c>
      <c r="C2012" s="65" t="s">
        <v>3478</v>
      </c>
      <c r="D2012" s="217"/>
      <c r="E2012" s="269"/>
      <c r="F2012" s="67">
        <v>3651.72</v>
      </c>
      <c r="G2012" s="456"/>
      <c r="H2012" s="454">
        <f t="shared" si="100"/>
        <v>981.9</v>
      </c>
      <c r="I2012" s="454">
        <f t="shared" si="100"/>
        <v>505.26</v>
      </c>
      <c r="J2012" s="455"/>
      <c r="K2012" s="454" t="e">
        <f>#N/A</f>
        <v>#N/A</v>
      </c>
      <c r="L2012" s="455"/>
      <c r="M2012" s="454" t="e">
        <f>#N/A</f>
        <v>#N/A</v>
      </c>
    </row>
    <row r="2013" spans="1:13" ht="15.5">
      <c r="A2013" s="117"/>
      <c r="B2013" s="43" t="s">
        <v>1689</v>
      </c>
      <c r="C2013" s="44" t="s">
        <v>3479</v>
      </c>
      <c r="D2013" s="48"/>
      <c r="E2013" s="45"/>
      <c r="F2013" s="50">
        <v>3651.72</v>
      </c>
      <c r="G2013" s="456"/>
      <c r="H2013" s="454">
        <f t="shared" si="100"/>
        <v>981.9</v>
      </c>
      <c r="I2013" s="454">
        <f t="shared" si="100"/>
        <v>505.26</v>
      </c>
      <c r="J2013" s="455"/>
      <c r="K2013" s="454" t="e">
        <f>#N/A</f>
        <v>#N/A</v>
      </c>
      <c r="L2013" s="455"/>
      <c r="M2013" s="454" t="e">
        <f>#N/A</f>
        <v>#N/A</v>
      </c>
    </row>
    <row r="2014" spans="1:13" ht="15.5">
      <c r="A2014" s="121"/>
      <c r="B2014" s="96" t="s">
        <v>1689</v>
      </c>
      <c r="C2014" s="97" t="s">
        <v>3480</v>
      </c>
      <c r="D2014" s="98"/>
      <c r="E2014" s="266"/>
      <c r="F2014" s="99">
        <v>3651.72</v>
      </c>
      <c r="G2014" s="456"/>
      <c r="H2014" s="454">
        <f t="shared" si="100"/>
        <v>981.9</v>
      </c>
      <c r="I2014" s="454">
        <f t="shared" si="100"/>
        <v>505.26</v>
      </c>
      <c r="J2014" s="455"/>
      <c r="K2014" s="454" t="e">
        <f>#N/A</f>
        <v>#N/A</v>
      </c>
      <c r="L2014" s="455"/>
      <c r="M2014" s="454" t="e">
        <f>#N/A</f>
        <v>#N/A</v>
      </c>
    </row>
    <row r="2015" spans="1:13" ht="15.5">
      <c r="A2015" s="117" t="s">
        <v>3481</v>
      </c>
      <c r="B2015" s="37" t="s">
        <v>1694</v>
      </c>
      <c r="C2015" s="38" t="s">
        <v>3482</v>
      </c>
      <c r="D2015" s="219"/>
      <c r="E2015" s="270"/>
      <c r="F2015" s="59">
        <v>5219.03</v>
      </c>
      <c r="G2015" s="456"/>
      <c r="H2015" s="454">
        <f t="shared" si="100"/>
        <v>1403.33</v>
      </c>
      <c r="I2015" s="454">
        <f t="shared" si="100"/>
        <v>722.11</v>
      </c>
      <c r="J2015" s="455"/>
      <c r="K2015" s="454" t="e">
        <f>#N/A</f>
        <v>#N/A</v>
      </c>
      <c r="L2015" s="455"/>
      <c r="M2015" s="454" t="e">
        <f>#N/A</f>
        <v>#N/A</v>
      </c>
    </row>
    <row r="2016" spans="1:13" ht="15.5">
      <c r="A2016" s="117"/>
      <c r="B2016" s="52" t="s">
        <v>1694</v>
      </c>
      <c r="C2016" s="53" t="s">
        <v>3483</v>
      </c>
      <c r="D2016" s="61"/>
      <c r="E2016" s="54"/>
      <c r="F2016" s="62">
        <v>5219.03</v>
      </c>
      <c r="G2016" s="456"/>
      <c r="H2016" s="454">
        <f t="shared" si="100"/>
        <v>1403.33</v>
      </c>
      <c r="I2016" s="454">
        <f t="shared" si="100"/>
        <v>722.11</v>
      </c>
      <c r="J2016" s="455"/>
      <c r="K2016" s="454" t="e">
        <f>#N/A</f>
        <v>#N/A</v>
      </c>
      <c r="L2016" s="455"/>
      <c r="M2016" s="454" t="e">
        <f>#N/A</f>
        <v>#N/A</v>
      </c>
    </row>
    <row r="2017" spans="1:13" ht="15.5">
      <c r="A2017" s="214" t="s">
        <v>3484</v>
      </c>
      <c r="B2017" s="64" t="s">
        <v>1698</v>
      </c>
      <c r="C2017" s="65" t="s">
        <v>3485</v>
      </c>
      <c r="D2017" s="217"/>
      <c r="E2017" s="269"/>
      <c r="F2017" s="67">
        <v>7021.59</v>
      </c>
      <c r="G2017" s="456"/>
      <c r="H2017" s="454">
        <f t="shared" si="100"/>
        <v>1888.01</v>
      </c>
      <c r="I2017" s="454">
        <f t="shared" si="100"/>
        <v>971.51</v>
      </c>
      <c r="J2017" s="455"/>
      <c r="K2017" s="454" t="e">
        <f>#N/A</f>
        <v>#N/A</v>
      </c>
      <c r="L2017" s="455"/>
      <c r="M2017" s="454" t="e">
        <f>#N/A</f>
        <v>#N/A</v>
      </c>
    </row>
    <row r="2018" spans="1:13" ht="15.5">
      <c r="A2018" s="121"/>
      <c r="B2018" s="96" t="s">
        <v>1698</v>
      </c>
      <c r="C2018" s="97" t="s">
        <v>3486</v>
      </c>
      <c r="D2018" s="98"/>
      <c r="E2018" s="266"/>
      <c r="F2018" s="99">
        <v>7021.59</v>
      </c>
      <c r="G2018" s="456"/>
      <c r="H2018" s="454">
        <f t="shared" si="100"/>
        <v>1888.01</v>
      </c>
      <c r="I2018" s="454">
        <f t="shared" si="100"/>
        <v>971.51</v>
      </c>
      <c r="J2018" s="455"/>
      <c r="K2018" s="454" t="e">
        <f>#N/A</f>
        <v>#N/A</v>
      </c>
      <c r="L2018" s="455"/>
      <c r="M2018" s="454" t="e">
        <f>#N/A</f>
        <v>#N/A</v>
      </c>
    </row>
    <row r="2019" spans="1:13" ht="15.5">
      <c r="A2019" s="117" t="s">
        <v>3487</v>
      </c>
      <c r="B2019" s="37" t="s">
        <v>1702</v>
      </c>
      <c r="C2019" s="38" t="s">
        <v>3488</v>
      </c>
      <c r="D2019" s="219"/>
      <c r="E2019" s="270"/>
      <c r="F2019" s="59">
        <v>7572.07</v>
      </c>
      <c r="G2019" s="456"/>
      <c r="H2019" s="454">
        <f t="shared" si="100"/>
        <v>2036.03</v>
      </c>
      <c r="I2019" s="454">
        <f t="shared" si="100"/>
        <v>1047.68</v>
      </c>
      <c r="J2019" s="455"/>
      <c r="K2019" s="454" t="e">
        <f>#N/A</f>
        <v>#N/A</v>
      </c>
      <c r="L2019" s="455"/>
      <c r="M2019" s="454" t="e">
        <f>#N/A</f>
        <v>#N/A</v>
      </c>
    </row>
    <row r="2020" spans="1:13" ht="15.5">
      <c r="A2020" s="117"/>
      <c r="B2020" s="43" t="s">
        <v>1702</v>
      </c>
      <c r="C2020" s="44" t="s">
        <v>3489</v>
      </c>
      <c r="D2020" s="48"/>
      <c r="E2020" s="45"/>
      <c r="F2020" s="50">
        <v>7572.07</v>
      </c>
      <c r="G2020" s="456"/>
      <c r="H2020" s="454">
        <f t="shared" si="100"/>
        <v>2036.03</v>
      </c>
      <c r="I2020" s="454">
        <f t="shared" si="100"/>
        <v>1047.68</v>
      </c>
      <c r="J2020" s="455"/>
      <c r="K2020" s="454" t="e">
        <f>#N/A</f>
        <v>#N/A</v>
      </c>
      <c r="L2020" s="455"/>
      <c r="M2020" s="454" t="e">
        <f>#N/A</f>
        <v>#N/A</v>
      </c>
    </row>
    <row r="2021" spans="1:13" ht="15.5">
      <c r="A2021" s="117"/>
      <c r="B2021" s="52" t="s">
        <v>1702</v>
      </c>
      <c r="C2021" s="53" t="s">
        <v>3490</v>
      </c>
      <c r="D2021" s="61"/>
      <c r="E2021" s="54"/>
      <c r="F2021" s="62">
        <v>7572.07</v>
      </c>
      <c r="G2021" s="456"/>
      <c r="H2021" s="454">
        <f t="shared" si="100"/>
        <v>2036.03</v>
      </c>
      <c r="I2021" s="454">
        <f t="shared" si="100"/>
        <v>1047.68</v>
      </c>
      <c r="J2021" s="455"/>
      <c r="K2021" s="454" t="e">
        <f>#N/A</f>
        <v>#N/A</v>
      </c>
      <c r="L2021" s="455"/>
      <c r="M2021" s="454" t="e">
        <f>#N/A</f>
        <v>#N/A</v>
      </c>
    </row>
    <row r="2022" spans="1:13" ht="15.5">
      <c r="A2022" s="214" t="s">
        <v>3491</v>
      </c>
      <c r="B2022" s="64" t="s">
        <v>1707</v>
      </c>
      <c r="C2022" s="65" t="s">
        <v>3492</v>
      </c>
      <c r="D2022" s="217"/>
      <c r="E2022" s="269"/>
      <c r="F2022" s="67">
        <v>8690.19</v>
      </c>
      <c r="G2022" s="456"/>
      <c r="H2022" s="454">
        <f t="shared" si="100"/>
        <v>2336.67</v>
      </c>
      <c r="I2022" s="454">
        <f t="shared" si="100"/>
        <v>1202.3800000000001</v>
      </c>
      <c r="J2022" s="455"/>
      <c r="K2022" s="454" t="e">
        <f>#N/A</f>
        <v>#N/A</v>
      </c>
      <c r="L2022" s="455"/>
      <c r="M2022" s="454" t="e">
        <f>#N/A</f>
        <v>#N/A</v>
      </c>
    </row>
    <row r="2023" spans="1:13" ht="15.5">
      <c r="A2023" s="121"/>
      <c r="B2023" s="96" t="s">
        <v>1707</v>
      </c>
      <c r="C2023" s="97" t="s">
        <v>3493</v>
      </c>
      <c r="D2023" s="98"/>
      <c r="E2023" s="266"/>
      <c r="F2023" s="99">
        <v>8690.19</v>
      </c>
      <c r="G2023" s="456"/>
      <c r="H2023" s="454">
        <f t="shared" ref="H2023:I2042" si="101">IFERROR(IF(ISNUMBER($F2023),ROUND($F2023*H$1,2),""),"N/A")</f>
        <v>2336.67</v>
      </c>
      <c r="I2023" s="454">
        <f t="shared" si="101"/>
        <v>1202.3800000000001</v>
      </c>
      <c r="J2023" s="455"/>
      <c r="K2023" s="454" t="e">
        <f>#N/A</f>
        <v>#N/A</v>
      </c>
      <c r="L2023" s="455"/>
      <c r="M2023" s="454" t="e">
        <f>#N/A</f>
        <v>#N/A</v>
      </c>
    </row>
    <row r="2024" spans="1:13" ht="15.5">
      <c r="A2024" s="105" t="s">
        <v>3494</v>
      </c>
      <c r="B2024" s="106"/>
      <c r="C2024" s="107"/>
      <c r="D2024" s="108"/>
      <c r="E2024" s="108"/>
      <c r="F2024" s="109"/>
      <c r="G2024" s="456"/>
      <c r="H2024" s="454" t="str">
        <f t="shared" si="101"/>
        <v/>
      </c>
      <c r="I2024" s="454" t="str">
        <f t="shared" si="101"/>
        <v/>
      </c>
      <c r="J2024" s="455"/>
      <c r="K2024" s="454"/>
      <c r="L2024" s="455"/>
      <c r="M2024" s="454"/>
    </row>
    <row r="2025" spans="1:13" ht="15.5">
      <c r="A2025" s="214" t="s">
        <v>3495</v>
      </c>
      <c r="B2025" s="64" t="s">
        <v>597</v>
      </c>
      <c r="C2025" s="65" t="s">
        <v>3496</v>
      </c>
      <c r="D2025" s="217"/>
      <c r="E2025" s="269"/>
      <c r="F2025" s="67">
        <v>811.39</v>
      </c>
      <c r="G2025" s="456"/>
      <c r="H2025" s="454">
        <f t="shared" si="101"/>
        <v>218.17</v>
      </c>
      <c r="I2025" s="454">
        <f t="shared" si="101"/>
        <v>112.26</v>
      </c>
      <c r="J2025" s="455"/>
      <c r="K2025" s="454" t="e">
        <f>#N/A</f>
        <v>#N/A</v>
      </c>
      <c r="L2025" s="455"/>
      <c r="M2025" s="454" t="e">
        <f>#N/A</f>
        <v>#N/A</v>
      </c>
    </row>
    <row r="2026" spans="1:13" ht="15.5">
      <c r="A2026" s="117"/>
      <c r="B2026" s="43" t="s">
        <v>597</v>
      </c>
      <c r="C2026" s="44" t="s">
        <v>598</v>
      </c>
      <c r="D2026" s="48"/>
      <c r="E2026" s="45"/>
      <c r="F2026" s="50">
        <v>803.06</v>
      </c>
      <c r="G2026" s="456"/>
      <c r="H2026" s="454">
        <f t="shared" si="101"/>
        <v>215.93</v>
      </c>
      <c r="I2026" s="454">
        <f t="shared" si="101"/>
        <v>111.11</v>
      </c>
      <c r="J2026" s="455"/>
      <c r="K2026" s="454" t="e">
        <f>#N/A</f>
        <v>#N/A</v>
      </c>
      <c r="L2026" s="455"/>
      <c r="M2026" s="454" t="e">
        <f>#N/A</f>
        <v>#N/A</v>
      </c>
    </row>
    <row r="2027" spans="1:13" ht="15.5">
      <c r="A2027" s="117"/>
      <c r="B2027" s="52" t="s">
        <v>3497</v>
      </c>
      <c r="C2027" s="53" t="s">
        <v>3498</v>
      </c>
      <c r="D2027" s="216"/>
      <c r="E2027" s="276"/>
      <c r="F2027" s="62">
        <v>811.39</v>
      </c>
      <c r="G2027" s="456"/>
      <c r="H2027" s="454">
        <f t="shared" si="101"/>
        <v>218.17</v>
      </c>
      <c r="I2027" s="454">
        <f t="shared" si="101"/>
        <v>112.26</v>
      </c>
      <c r="J2027" s="455"/>
      <c r="K2027" s="454" t="e">
        <f>#N/A</f>
        <v>#N/A</v>
      </c>
      <c r="L2027" s="455"/>
      <c r="M2027" s="454" t="e">
        <f>#N/A</f>
        <v>#N/A</v>
      </c>
    </row>
    <row r="2028" spans="1:13" ht="15.5">
      <c r="A2028" s="214" t="s">
        <v>3499</v>
      </c>
      <c r="B2028" s="64" t="s">
        <v>2641</v>
      </c>
      <c r="C2028" s="65" t="s">
        <v>3500</v>
      </c>
      <c r="D2028" s="217"/>
      <c r="E2028" s="269"/>
      <c r="F2028" s="67">
        <v>1654.23</v>
      </c>
      <c r="G2028" s="456"/>
      <c r="H2028" s="454">
        <f t="shared" si="101"/>
        <v>444.8</v>
      </c>
      <c r="I2028" s="454">
        <f t="shared" si="101"/>
        <v>228.88</v>
      </c>
      <c r="J2028" s="455"/>
      <c r="K2028" s="454" t="e">
        <f>#N/A</f>
        <v>#N/A</v>
      </c>
      <c r="L2028" s="455"/>
      <c r="M2028" s="454" t="e">
        <f>#N/A</f>
        <v>#N/A</v>
      </c>
    </row>
    <row r="2029" spans="1:13" ht="15.5">
      <c r="A2029" s="117"/>
      <c r="B2029" s="43" t="s">
        <v>2641</v>
      </c>
      <c r="C2029" s="44" t="s">
        <v>3501</v>
      </c>
      <c r="D2029" s="48"/>
      <c r="E2029" s="45"/>
      <c r="F2029" s="50">
        <v>1654.23</v>
      </c>
      <c r="G2029" s="456"/>
      <c r="H2029" s="454">
        <f t="shared" si="101"/>
        <v>444.8</v>
      </c>
      <c r="I2029" s="454">
        <f t="shared" si="101"/>
        <v>228.88</v>
      </c>
      <c r="J2029" s="455"/>
      <c r="K2029" s="454" t="e">
        <f>#N/A</f>
        <v>#N/A</v>
      </c>
      <c r="L2029" s="455"/>
      <c r="M2029" s="454" t="e">
        <f>#N/A</f>
        <v>#N/A</v>
      </c>
    </row>
    <row r="2030" spans="1:13" ht="15.5">
      <c r="A2030" s="121"/>
      <c r="B2030" s="96" t="s">
        <v>3502</v>
      </c>
      <c r="C2030" s="97" t="s">
        <v>3503</v>
      </c>
      <c r="D2030" s="215"/>
      <c r="E2030" s="272"/>
      <c r="F2030" s="99">
        <v>1654.23</v>
      </c>
      <c r="G2030" s="456"/>
      <c r="H2030" s="454">
        <f t="shared" si="101"/>
        <v>444.8</v>
      </c>
      <c r="I2030" s="454">
        <f t="shared" si="101"/>
        <v>228.88</v>
      </c>
      <c r="J2030" s="455"/>
      <c r="K2030" s="454" t="e">
        <f>#N/A</f>
        <v>#N/A</v>
      </c>
      <c r="L2030" s="455"/>
      <c r="M2030" s="454" t="e">
        <f>#N/A</f>
        <v>#N/A</v>
      </c>
    </row>
    <row r="2031" spans="1:13" ht="15.5">
      <c r="A2031" s="117" t="s">
        <v>3504</v>
      </c>
      <c r="B2031" s="37" t="s">
        <v>2645</v>
      </c>
      <c r="C2031" s="38" t="s">
        <v>3505</v>
      </c>
      <c r="D2031" s="219"/>
      <c r="E2031" s="270"/>
      <c r="F2031" s="59">
        <v>3110.28</v>
      </c>
      <c r="G2031" s="456"/>
      <c r="H2031" s="454">
        <f t="shared" si="101"/>
        <v>836.31</v>
      </c>
      <c r="I2031" s="454">
        <f t="shared" si="101"/>
        <v>430.34</v>
      </c>
      <c r="J2031" s="455"/>
      <c r="K2031" s="454" t="e">
        <f>#N/A</f>
        <v>#N/A</v>
      </c>
      <c r="L2031" s="455"/>
      <c r="M2031" s="454" t="e">
        <f>#N/A</f>
        <v>#N/A</v>
      </c>
    </row>
    <row r="2032" spans="1:13" ht="15.5">
      <c r="A2032" s="117"/>
      <c r="B2032" s="43" t="s">
        <v>2645</v>
      </c>
      <c r="C2032" s="44" t="s">
        <v>3506</v>
      </c>
      <c r="D2032" s="48"/>
      <c r="E2032" s="45"/>
      <c r="F2032" s="50">
        <v>3110.28</v>
      </c>
      <c r="G2032" s="456"/>
      <c r="H2032" s="454">
        <f t="shared" si="101"/>
        <v>836.31</v>
      </c>
      <c r="I2032" s="454">
        <f t="shared" si="101"/>
        <v>430.34</v>
      </c>
      <c r="J2032" s="455"/>
      <c r="K2032" s="454" t="e">
        <f>#N/A</f>
        <v>#N/A</v>
      </c>
      <c r="L2032" s="455"/>
      <c r="M2032" s="454" t="e">
        <f>#N/A</f>
        <v>#N/A</v>
      </c>
    </row>
    <row r="2033" spans="1:13" ht="15.5">
      <c r="A2033" s="117"/>
      <c r="B2033" s="52" t="s">
        <v>3507</v>
      </c>
      <c r="C2033" s="53" t="s">
        <v>3508</v>
      </c>
      <c r="D2033" s="216"/>
      <c r="E2033" s="276"/>
      <c r="F2033" s="62">
        <v>3110.28</v>
      </c>
      <c r="G2033" s="456"/>
      <c r="H2033" s="454">
        <f t="shared" si="101"/>
        <v>836.31</v>
      </c>
      <c r="I2033" s="454">
        <f t="shared" si="101"/>
        <v>430.34</v>
      </c>
      <c r="J2033" s="455"/>
      <c r="K2033" s="454" t="e">
        <f>#N/A</f>
        <v>#N/A</v>
      </c>
      <c r="L2033" s="455"/>
      <c r="M2033" s="454" t="e">
        <f>#N/A</f>
        <v>#N/A</v>
      </c>
    </row>
    <row r="2034" spans="1:13" ht="15.5">
      <c r="A2034" s="214" t="s">
        <v>3509</v>
      </c>
      <c r="B2034" s="64" t="s">
        <v>2649</v>
      </c>
      <c r="C2034" s="65" t="s">
        <v>3510</v>
      </c>
      <c r="D2034" s="217"/>
      <c r="E2034" s="269"/>
      <c r="F2034" s="67">
        <v>3975.62</v>
      </c>
      <c r="G2034" s="456"/>
      <c r="H2034" s="454">
        <f t="shared" si="101"/>
        <v>1068.99</v>
      </c>
      <c r="I2034" s="454">
        <f t="shared" si="101"/>
        <v>550.07000000000005</v>
      </c>
      <c r="J2034" s="455"/>
      <c r="K2034" s="454" t="e">
        <f>#N/A</f>
        <v>#N/A</v>
      </c>
      <c r="L2034" s="455"/>
      <c r="M2034" s="454" t="e">
        <f>#N/A</f>
        <v>#N/A</v>
      </c>
    </row>
    <row r="2035" spans="1:13" ht="15.5">
      <c r="A2035" s="117"/>
      <c r="B2035" s="43" t="s">
        <v>2649</v>
      </c>
      <c r="C2035" s="44" t="s">
        <v>3511</v>
      </c>
      <c r="D2035" s="48"/>
      <c r="E2035" s="45"/>
      <c r="F2035" s="50">
        <v>3975.62</v>
      </c>
      <c r="G2035" s="456"/>
      <c r="H2035" s="454">
        <f t="shared" si="101"/>
        <v>1068.99</v>
      </c>
      <c r="I2035" s="454">
        <f t="shared" si="101"/>
        <v>550.07000000000005</v>
      </c>
      <c r="J2035" s="455"/>
      <c r="K2035" s="454" t="e">
        <f>#N/A</f>
        <v>#N/A</v>
      </c>
      <c r="L2035" s="455"/>
      <c r="M2035" s="454" t="e">
        <f>#N/A</f>
        <v>#N/A</v>
      </c>
    </row>
    <row r="2036" spans="1:13" ht="15.5">
      <c r="A2036" s="121"/>
      <c r="B2036" s="96" t="s">
        <v>3512</v>
      </c>
      <c r="C2036" s="97" t="s">
        <v>3513</v>
      </c>
      <c r="D2036" s="215"/>
      <c r="E2036" s="272"/>
      <c r="F2036" s="99">
        <v>3975.62</v>
      </c>
      <c r="G2036" s="456"/>
      <c r="H2036" s="454">
        <f t="shared" si="101"/>
        <v>1068.99</v>
      </c>
      <c r="I2036" s="454">
        <f t="shared" si="101"/>
        <v>550.07000000000005</v>
      </c>
      <c r="J2036" s="455"/>
      <c r="K2036" s="454" t="e">
        <f>#N/A</f>
        <v>#N/A</v>
      </c>
      <c r="L2036" s="455"/>
      <c r="M2036" s="454" t="e">
        <f>#N/A</f>
        <v>#N/A</v>
      </c>
    </row>
    <row r="2037" spans="1:13" ht="15.5">
      <c r="A2037" s="117" t="s">
        <v>3514</v>
      </c>
      <c r="B2037" s="37" t="s">
        <v>2653</v>
      </c>
      <c r="C2037" s="38" t="s">
        <v>3515</v>
      </c>
      <c r="D2037" s="219"/>
      <c r="E2037" s="270"/>
      <c r="F2037" s="59">
        <v>5340.58</v>
      </c>
      <c r="G2037" s="456"/>
      <c r="H2037" s="454">
        <f t="shared" si="101"/>
        <v>1436.01</v>
      </c>
      <c r="I2037" s="454">
        <f t="shared" si="101"/>
        <v>738.93</v>
      </c>
      <c r="J2037" s="455"/>
      <c r="K2037" s="454" t="e">
        <f>#N/A</f>
        <v>#N/A</v>
      </c>
      <c r="L2037" s="455"/>
      <c r="M2037" s="454" t="e">
        <f>#N/A</f>
        <v>#N/A</v>
      </c>
    </row>
    <row r="2038" spans="1:13" ht="15.5">
      <c r="A2038" s="117"/>
      <c r="B2038" s="43" t="s">
        <v>2653</v>
      </c>
      <c r="C2038" s="44" t="s">
        <v>3516</v>
      </c>
      <c r="D2038" s="48"/>
      <c r="E2038" s="45"/>
      <c r="F2038" s="50">
        <v>5340.58</v>
      </c>
      <c r="G2038" s="456"/>
      <c r="H2038" s="454">
        <f t="shared" si="101"/>
        <v>1436.01</v>
      </c>
      <c r="I2038" s="454">
        <f t="shared" si="101"/>
        <v>738.93</v>
      </c>
      <c r="J2038" s="455"/>
      <c r="K2038" s="454" t="e">
        <f>#N/A</f>
        <v>#N/A</v>
      </c>
      <c r="L2038" s="455"/>
      <c r="M2038" s="454" t="e">
        <f>#N/A</f>
        <v>#N/A</v>
      </c>
    </row>
    <row r="2039" spans="1:13" ht="15.5">
      <c r="A2039" s="117"/>
      <c r="B2039" s="52" t="s">
        <v>3517</v>
      </c>
      <c r="C2039" s="53" t="s">
        <v>3518</v>
      </c>
      <c r="D2039" s="216"/>
      <c r="E2039" s="276"/>
      <c r="F2039" s="62">
        <v>5340.58</v>
      </c>
      <c r="G2039" s="456"/>
      <c r="H2039" s="454">
        <f t="shared" si="101"/>
        <v>1436.01</v>
      </c>
      <c r="I2039" s="454">
        <f t="shared" si="101"/>
        <v>738.93</v>
      </c>
      <c r="J2039" s="455"/>
      <c r="K2039" s="454" t="e">
        <f>#N/A</f>
        <v>#N/A</v>
      </c>
      <c r="L2039" s="455"/>
      <c r="M2039" s="454" t="e">
        <f>#N/A</f>
        <v>#N/A</v>
      </c>
    </row>
    <row r="2040" spans="1:13" ht="15.5">
      <c r="A2040" s="214" t="s">
        <v>3519</v>
      </c>
      <c r="B2040" s="64" t="s">
        <v>2657</v>
      </c>
      <c r="C2040" s="65" t="s">
        <v>3520</v>
      </c>
      <c r="D2040" s="217"/>
      <c r="E2040" s="269"/>
      <c r="F2040" s="67">
        <v>7250.59</v>
      </c>
      <c r="G2040" s="456"/>
      <c r="H2040" s="454">
        <f t="shared" si="101"/>
        <v>1949.58</v>
      </c>
      <c r="I2040" s="454">
        <f t="shared" si="101"/>
        <v>1003.2</v>
      </c>
      <c r="J2040" s="455"/>
      <c r="K2040" s="454" t="e">
        <f>#N/A</f>
        <v>#N/A</v>
      </c>
      <c r="L2040" s="455"/>
      <c r="M2040" s="454" t="e">
        <f>#N/A</f>
        <v>#N/A</v>
      </c>
    </row>
    <row r="2041" spans="1:13" ht="15.5">
      <c r="A2041" s="117"/>
      <c r="B2041" s="43" t="s">
        <v>2657</v>
      </c>
      <c r="C2041" s="44" t="s">
        <v>3521</v>
      </c>
      <c r="D2041" s="48"/>
      <c r="E2041" s="45"/>
      <c r="F2041" s="50">
        <v>7250.59</v>
      </c>
      <c r="G2041" s="456"/>
      <c r="H2041" s="454">
        <f t="shared" si="101"/>
        <v>1949.58</v>
      </c>
      <c r="I2041" s="454">
        <f t="shared" si="101"/>
        <v>1003.2</v>
      </c>
      <c r="J2041" s="455"/>
      <c r="K2041" s="454" t="e">
        <f>#N/A</f>
        <v>#N/A</v>
      </c>
      <c r="L2041" s="455"/>
      <c r="M2041" s="454" t="e">
        <f>#N/A</f>
        <v>#N/A</v>
      </c>
    </row>
    <row r="2042" spans="1:13" ht="15.5">
      <c r="A2042" s="121"/>
      <c r="B2042" s="96" t="s">
        <v>3522</v>
      </c>
      <c r="C2042" s="97" t="s">
        <v>3523</v>
      </c>
      <c r="D2042" s="215"/>
      <c r="E2042" s="272"/>
      <c r="F2042" s="99">
        <v>7250.59</v>
      </c>
      <c r="G2042" s="456"/>
      <c r="H2042" s="454">
        <f t="shared" si="101"/>
        <v>1949.58</v>
      </c>
      <c r="I2042" s="454">
        <f t="shared" si="101"/>
        <v>1003.2</v>
      </c>
      <c r="J2042" s="455"/>
      <c r="K2042" s="454" t="e">
        <f>#N/A</f>
        <v>#N/A</v>
      </c>
      <c r="L2042" s="455"/>
      <c r="M2042" s="454" t="e">
        <f>#N/A</f>
        <v>#N/A</v>
      </c>
    </row>
    <row r="2043" spans="1:13" ht="15.5">
      <c r="A2043" s="117" t="s">
        <v>3524</v>
      </c>
      <c r="B2043" s="37" t="s">
        <v>2661</v>
      </c>
      <c r="C2043" s="38" t="s">
        <v>3525</v>
      </c>
      <c r="D2043" s="219"/>
      <c r="E2043" s="270"/>
      <c r="F2043" s="59">
        <v>9417.7000000000007</v>
      </c>
      <c r="G2043" s="456"/>
      <c r="H2043" s="454">
        <f t="shared" ref="H2043:I2062" si="102">IFERROR(IF(ISNUMBER($F2043),ROUND($F2043*H$1,2),""),"N/A")</f>
        <v>2532.29</v>
      </c>
      <c r="I2043" s="454">
        <f t="shared" si="102"/>
        <v>1303.04</v>
      </c>
      <c r="J2043" s="455"/>
      <c r="K2043" s="454" t="e">
        <f>#N/A</f>
        <v>#N/A</v>
      </c>
      <c r="L2043" s="455"/>
      <c r="M2043" s="454" t="e">
        <f>#N/A</f>
        <v>#N/A</v>
      </c>
    </row>
    <row r="2044" spans="1:13" ht="15.5">
      <c r="A2044" s="117"/>
      <c r="B2044" s="43" t="s">
        <v>2661</v>
      </c>
      <c r="C2044" s="44" t="s">
        <v>3526</v>
      </c>
      <c r="D2044" s="48"/>
      <c r="E2044" s="45"/>
      <c r="F2044" s="50">
        <v>9417.7000000000007</v>
      </c>
      <c r="G2044" s="456"/>
      <c r="H2044" s="454">
        <f t="shared" si="102"/>
        <v>2532.29</v>
      </c>
      <c r="I2044" s="454">
        <f t="shared" si="102"/>
        <v>1303.04</v>
      </c>
      <c r="J2044" s="455"/>
      <c r="K2044" s="454" t="e">
        <f>#N/A</f>
        <v>#N/A</v>
      </c>
      <c r="L2044" s="455"/>
      <c r="M2044" s="454" t="e">
        <f>#N/A</f>
        <v>#N/A</v>
      </c>
    </row>
    <row r="2045" spans="1:13" ht="15.5">
      <c r="A2045" s="117"/>
      <c r="B2045" s="52" t="s">
        <v>3527</v>
      </c>
      <c r="C2045" s="53" t="s">
        <v>3528</v>
      </c>
      <c r="D2045" s="216"/>
      <c r="E2045" s="276"/>
      <c r="F2045" s="62">
        <v>9417.7000000000007</v>
      </c>
      <c r="G2045" s="456"/>
      <c r="H2045" s="454">
        <f t="shared" si="102"/>
        <v>2532.29</v>
      </c>
      <c r="I2045" s="454">
        <f t="shared" si="102"/>
        <v>1303.04</v>
      </c>
      <c r="J2045" s="455"/>
      <c r="K2045" s="454" t="e">
        <f>#N/A</f>
        <v>#N/A</v>
      </c>
      <c r="L2045" s="455"/>
      <c r="M2045" s="454" t="e">
        <f>#N/A</f>
        <v>#N/A</v>
      </c>
    </row>
    <row r="2046" spans="1:13" ht="15.5">
      <c r="A2046" s="214" t="s">
        <v>3529</v>
      </c>
      <c r="B2046" s="64" t="s">
        <v>2665</v>
      </c>
      <c r="C2046" s="65" t="s">
        <v>3530</v>
      </c>
      <c r="D2046" s="217"/>
      <c r="E2046" s="269"/>
      <c r="F2046" s="67">
        <v>7844.39</v>
      </c>
      <c r="G2046" s="456"/>
      <c r="H2046" s="454">
        <f t="shared" si="102"/>
        <v>2109.25</v>
      </c>
      <c r="I2046" s="454">
        <f t="shared" si="102"/>
        <v>1085.3599999999999</v>
      </c>
      <c r="J2046" s="455"/>
      <c r="K2046" s="454" t="e">
        <f>#N/A</f>
        <v>#N/A</v>
      </c>
      <c r="L2046" s="455"/>
      <c r="M2046" s="454" t="e">
        <f>#N/A</f>
        <v>#N/A</v>
      </c>
    </row>
    <row r="2047" spans="1:13" ht="15.5">
      <c r="A2047" s="117"/>
      <c r="B2047" s="43" t="s">
        <v>2665</v>
      </c>
      <c r="C2047" s="44" t="s">
        <v>3531</v>
      </c>
      <c r="D2047" s="48"/>
      <c r="E2047" s="45"/>
      <c r="F2047" s="50">
        <v>7844.39</v>
      </c>
      <c r="G2047" s="456"/>
      <c r="H2047" s="454">
        <f t="shared" si="102"/>
        <v>2109.25</v>
      </c>
      <c r="I2047" s="454">
        <f t="shared" si="102"/>
        <v>1085.3599999999999</v>
      </c>
      <c r="J2047" s="455"/>
      <c r="K2047" s="454" t="e">
        <f>#N/A</f>
        <v>#N/A</v>
      </c>
      <c r="L2047" s="455"/>
      <c r="M2047" s="454" t="e">
        <f>#N/A</f>
        <v>#N/A</v>
      </c>
    </row>
    <row r="2048" spans="1:13" ht="15.5">
      <c r="A2048" s="121"/>
      <c r="B2048" s="96" t="s">
        <v>3532</v>
      </c>
      <c r="C2048" s="97" t="s">
        <v>3533</v>
      </c>
      <c r="D2048" s="215"/>
      <c r="E2048" s="272"/>
      <c r="F2048" s="99">
        <v>7844.39</v>
      </c>
      <c r="G2048" s="456"/>
      <c r="H2048" s="454">
        <f t="shared" si="102"/>
        <v>2109.25</v>
      </c>
      <c r="I2048" s="454">
        <f t="shared" si="102"/>
        <v>1085.3599999999999</v>
      </c>
      <c r="J2048" s="455"/>
      <c r="K2048" s="454" t="e">
        <f>#N/A</f>
        <v>#N/A</v>
      </c>
      <c r="L2048" s="455"/>
      <c r="M2048" s="454" t="e">
        <f>#N/A</f>
        <v>#N/A</v>
      </c>
    </row>
    <row r="2049" spans="1:13" ht="15.5">
      <c r="A2049" s="117" t="s">
        <v>3534</v>
      </c>
      <c r="B2049" s="37" t="s">
        <v>2669</v>
      </c>
      <c r="C2049" s="38" t="s">
        <v>3535</v>
      </c>
      <c r="D2049" s="219"/>
      <c r="E2049" s="270"/>
      <c r="F2049" s="59">
        <v>5245.96</v>
      </c>
      <c r="G2049" s="456"/>
      <c r="H2049" s="454">
        <f t="shared" si="102"/>
        <v>1410.57</v>
      </c>
      <c r="I2049" s="454">
        <f t="shared" si="102"/>
        <v>725.84</v>
      </c>
      <c r="J2049" s="455"/>
      <c r="K2049" s="454" t="e">
        <f>#N/A</f>
        <v>#N/A</v>
      </c>
      <c r="L2049" s="455"/>
      <c r="M2049" s="454" t="e">
        <f>#N/A</f>
        <v>#N/A</v>
      </c>
    </row>
    <row r="2050" spans="1:13" ht="15.5">
      <c r="A2050" s="117"/>
      <c r="B2050" s="43" t="s">
        <v>2669</v>
      </c>
      <c r="C2050" s="44" t="s">
        <v>3536</v>
      </c>
      <c r="D2050" s="48"/>
      <c r="E2050" s="45"/>
      <c r="F2050" s="50">
        <v>5245.96</v>
      </c>
      <c r="G2050" s="456"/>
      <c r="H2050" s="454">
        <f t="shared" si="102"/>
        <v>1410.57</v>
      </c>
      <c r="I2050" s="454">
        <f t="shared" si="102"/>
        <v>725.84</v>
      </c>
      <c r="J2050" s="455"/>
      <c r="K2050" s="454" t="e">
        <f>#N/A</f>
        <v>#N/A</v>
      </c>
      <c r="L2050" s="455"/>
      <c r="M2050" s="454" t="e">
        <f>#N/A</f>
        <v>#N/A</v>
      </c>
    </row>
    <row r="2051" spans="1:13" ht="15.5">
      <c r="A2051" s="117"/>
      <c r="B2051" s="52" t="s">
        <v>3537</v>
      </c>
      <c r="C2051" s="53" t="s">
        <v>3538</v>
      </c>
      <c r="D2051" s="216"/>
      <c r="E2051" s="276"/>
      <c r="F2051" s="62">
        <v>5245.96</v>
      </c>
      <c r="G2051" s="456"/>
      <c r="H2051" s="454">
        <f t="shared" si="102"/>
        <v>1410.57</v>
      </c>
      <c r="I2051" s="454">
        <f t="shared" si="102"/>
        <v>725.84</v>
      </c>
      <c r="J2051" s="455"/>
      <c r="K2051" s="454" t="e">
        <f>#N/A</f>
        <v>#N/A</v>
      </c>
      <c r="L2051" s="455"/>
      <c r="M2051" s="454" t="e">
        <f>#N/A</f>
        <v>#N/A</v>
      </c>
    </row>
    <row r="2052" spans="1:13" ht="15.5">
      <c r="A2052" s="214" t="s">
        <v>3539</v>
      </c>
      <c r="B2052" s="43" t="s">
        <v>2673</v>
      </c>
      <c r="C2052" s="221" t="s">
        <v>3540</v>
      </c>
      <c r="D2052" s="217"/>
      <c r="E2052" s="269"/>
      <c r="F2052" s="67">
        <v>2689.09</v>
      </c>
      <c r="G2052" s="456"/>
      <c r="H2052" s="454">
        <f t="shared" si="102"/>
        <v>723.06</v>
      </c>
      <c r="I2052" s="454">
        <f t="shared" si="102"/>
        <v>372.07</v>
      </c>
      <c r="J2052" s="455"/>
      <c r="K2052" s="454" t="e">
        <f>#N/A</f>
        <v>#N/A</v>
      </c>
      <c r="L2052" s="455"/>
      <c r="M2052" s="454" t="e">
        <f>#N/A</f>
        <v>#N/A</v>
      </c>
    </row>
    <row r="2053" spans="1:13" ht="15.5">
      <c r="A2053" s="117"/>
      <c r="B2053" s="43" t="s">
        <v>2673</v>
      </c>
      <c r="C2053" s="140" t="s">
        <v>3541</v>
      </c>
      <c r="D2053" s="48"/>
      <c r="E2053" s="45"/>
      <c r="F2053" s="50">
        <v>2689.09</v>
      </c>
      <c r="G2053" s="456"/>
      <c r="H2053" s="454">
        <f t="shared" si="102"/>
        <v>723.06</v>
      </c>
      <c r="I2053" s="454">
        <f t="shared" si="102"/>
        <v>372.07</v>
      </c>
      <c r="J2053" s="455"/>
      <c r="K2053" s="454" t="e">
        <f>#N/A</f>
        <v>#N/A</v>
      </c>
      <c r="L2053" s="455"/>
      <c r="M2053" s="454" t="e">
        <f>#N/A</f>
        <v>#N/A</v>
      </c>
    </row>
    <row r="2054" spans="1:13" ht="15.5">
      <c r="A2054" s="117"/>
      <c r="B2054" s="52" t="s">
        <v>3542</v>
      </c>
      <c r="C2054" s="277" t="s">
        <v>3543</v>
      </c>
      <c r="D2054" s="216"/>
      <c r="E2054" s="276"/>
      <c r="F2054" s="62">
        <v>2689.09</v>
      </c>
      <c r="G2054" s="456"/>
      <c r="H2054" s="454">
        <f t="shared" si="102"/>
        <v>723.06</v>
      </c>
      <c r="I2054" s="454">
        <f t="shared" si="102"/>
        <v>372.07</v>
      </c>
      <c r="J2054" s="455"/>
      <c r="K2054" s="454" t="e">
        <f>#N/A</f>
        <v>#N/A</v>
      </c>
      <c r="L2054" s="455"/>
      <c r="M2054" s="454" t="e">
        <f>#N/A</f>
        <v>#N/A</v>
      </c>
    </row>
    <row r="2055" spans="1:13" ht="15.5">
      <c r="A2055" s="214" t="s">
        <v>3544</v>
      </c>
      <c r="B2055" s="64" t="s">
        <v>2677</v>
      </c>
      <c r="C2055" s="221" t="s">
        <v>3545</v>
      </c>
      <c r="D2055" s="217"/>
      <c r="E2055" s="269"/>
      <c r="F2055" s="67">
        <v>7120.97</v>
      </c>
      <c r="G2055" s="456"/>
      <c r="H2055" s="454">
        <f t="shared" si="102"/>
        <v>1914.73</v>
      </c>
      <c r="I2055" s="454">
        <f t="shared" si="102"/>
        <v>985.26</v>
      </c>
      <c r="J2055" s="455"/>
      <c r="K2055" s="454" t="e">
        <f>#N/A</f>
        <v>#N/A</v>
      </c>
      <c r="L2055" s="455"/>
      <c r="M2055" s="454" t="e">
        <f>#N/A</f>
        <v>#N/A</v>
      </c>
    </row>
    <row r="2056" spans="1:13" ht="15.5">
      <c r="A2056" s="117"/>
      <c r="B2056" s="43" t="s">
        <v>3546</v>
      </c>
      <c r="C2056" s="140" t="s">
        <v>3547</v>
      </c>
      <c r="D2056" s="48"/>
      <c r="E2056" s="45"/>
      <c r="F2056" s="50">
        <v>7120.97</v>
      </c>
      <c r="G2056" s="456"/>
      <c r="H2056" s="454">
        <f t="shared" si="102"/>
        <v>1914.73</v>
      </c>
      <c r="I2056" s="454">
        <f t="shared" si="102"/>
        <v>985.26</v>
      </c>
      <c r="J2056" s="455"/>
      <c r="K2056" s="454" t="e">
        <f>#N/A</f>
        <v>#N/A</v>
      </c>
      <c r="L2056" s="455"/>
      <c r="M2056" s="454" t="e">
        <f>#N/A</f>
        <v>#N/A</v>
      </c>
    </row>
    <row r="2057" spans="1:13" ht="15.5">
      <c r="A2057" s="121"/>
      <c r="B2057" s="96" t="s">
        <v>2679</v>
      </c>
      <c r="C2057" s="278" t="s">
        <v>3548</v>
      </c>
      <c r="D2057" s="98"/>
      <c r="E2057" s="266"/>
      <c r="F2057" s="99">
        <v>7120.97</v>
      </c>
      <c r="G2057" s="456"/>
      <c r="H2057" s="454">
        <f t="shared" si="102"/>
        <v>1914.73</v>
      </c>
      <c r="I2057" s="454">
        <f t="shared" si="102"/>
        <v>985.26</v>
      </c>
      <c r="J2057" s="455"/>
      <c r="K2057" s="454" t="e">
        <f>#N/A</f>
        <v>#N/A</v>
      </c>
      <c r="L2057" s="455"/>
      <c r="M2057" s="454" t="e">
        <f>#N/A</f>
        <v>#N/A</v>
      </c>
    </row>
    <row r="2058" spans="1:13" ht="15.5">
      <c r="A2058" s="214" t="s">
        <v>3549</v>
      </c>
      <c r="B2058" s="64" t="s">
        <v>2682</v>
      </c>
      <c r="C2058" s="221" t="s">
        <v>3550</v>
      </c>
      <c r="D2058" s="217"/>
      <c r="E2058" s="269"/>
      <c r="F2058" s="67">
        <v>7260.98</v>
      </c>
      <c r="G2058" s="456"/>
      <c r="H2058" s="454">
        <f t="shared" si="102"/>
        <v>1952.38</v>
      </c>
      <c r="I2058" s="454">
        <f t="shared" si="102"/>
        <v>1004.64</v>
      </c>
      <c r="J2058" s="455"/>
      <c r="K2058" s="454" t="e">
        <f>#N/A</f>
        <v>#N/A</v>
      </c>
      <c r="L2058" s="455"/>
      <c r="M2058" s="454" t="e">
        <f>#N/A</f>
        <v>#N/A</v>
      </c>
    </row>
    <row r="2059" spans="1:13" ht="15.5">
      <c r="A2059" s="117"/>
      <c r="B2059" s="43" t="s">
        <v>2684</v>
      </c>
      <c r="C2059" s="140" t="s">
        <v>3551</v>
      </c>
      <c r="D2059" s="133"/>
      <c r="E2059" s="271"/>
      <c r="F2059" s="50">
        <v>7260.98</v>
      </c>
      <c r="G2059" s="456"/>
      <c r="H2059" s="454">
        <f t="shared" si="102"/>
        <v>1952.38</v>
      </c>
      <c r="I2059" s="454">
        <f t="shared" si="102"/>
        <v>1004.64</v>
      </c>
      <c r="J2059" s="455"/>
      <c r="K2059" s="454" t="e">
        <f>#N/A</f>
        <v>#N/A</v>
      </c>
      <c r="L2059" s="455"/>
      <c r="M2059" s="454" t="e">
        <f>#N/A</f>
        <v>#N/A</v>
      </c>
    </row>
    <row r="2060" spans="1:13" ht="15.5">
      <c r="A2060" s="121"/>
      <c r="B2060" s="96" t="s">
        <v>3552</v>
      </c>
      <c r="C2060" s="278" t="s">
        <v>3553</v>
      </c>
      <c r="D2060" s="215"/>
      <c r="E2060" s="272"/>
      <c r="F2060" s="99">
        <v>7260.98</v>
      </c>
      <c r="G2060" s="456"/>
      <c r="H2060" s="454">
        <f t="shared" si="102"/>
        <v>1952.38</v>
      </c>
      <c r="I2060" s="454">
        <f t="shared" si="102"/>
        <v>1004.64</v>
      </c>
      <c r="J2060" s="455"/>
      <c r="K2060" s="454" t="e">
        <f>#N/A</f>
        <v>#N/A</v>
      </c>
      <c r="L2060" s="455"/>
      <c r="M2060" s="454" t="e">
        <f>#N/A</f>
        <v>#N/A</v>
      </c>
    </row>
    <row r="2061" spans="1:13" ht="15.5">
      <c r="A2061" s="117" t="s">
        <v>3554</v>
      </c>
      <c r="B2061" s="37" t="s">
        <v>2687</v>
      </c>
      <c r="C2061" s="213" t="s">
        <v>3555</v>
      </c>
      <c r="D2061" s="58"/>
      <c r="E2061" s="273"/>
      <c r="F2061" s="59">
        <v>8354.75</v>
      </c>
      <c r="G2061" s="456"/>
      <c r="H2061" s="454">
        <f t="shared" si="102"/>
        <v>2246.48</v>
      </c>
      <c r="I2061" s="454">
        <f t="shared" si="102"/>
        <v>1155.97</v>
      </c>
      <c r="J2061" s="455"/>
      <c r="K2061" s="454" t="e">
        <f>#N/A</f>
        <v>#N/A</v>
      </c>
      <c r="L2061" s="455"/>
      <c r="M2061" s="454" t="e">
        <f>#N/A</f>
        <v>#N/A</v>
      </c>
    </row>
    <row r="2062" spans="1:13" ht="15.5">
      <c r="A2062" s="117"/>
      <c r="B2062" s="43" t="s">
        <v>3556</v>
      </c>
      <c r="C2062" s="277" t="s">
        <v>3557</v>
      </c>
      <c r="D2062" s="216"/>
      <c r="E2062" s="276"/>
      <c r="F2062" s="50">
        <v>8354.75</v>
      </c>
      <c r="G2062" s="456"/>
      <c r="H2062" s="454">
        <f t="shared" si="102"/>
        <v>2246.48</v>
      </c>
      <c r="I2062" s="454">
        <f t="shared" si="102"/>
        <v>1155.97</v>
      </c>
      <c r="J2062" s="455"/>
      <c r="K2062" s="454" t="e">
        <f>#N/A</f>
        <v>#N/A</v>
      </c>
      <c r="L2062" s="455"/>
      <c r="M2062" s="454" t="e">
        <f>#N/A</f>
        <v>#N/A</v>
      </c>
    </row>
    <row r="2063" spans="1:13" ht="15.5">
      <c r="A2063" s="117"/>
      <c r="B2063" s="52" t="s">
        <v>2689</v>
      </c>
      <c r="C2063" s="277" t="s">
        <v>3558</v>
      </c>
      <c r="D2063" s="216"/>
      <c r="E2063" s="276"/>
      <c r="F2063" s="62">
        <v>8354.75</v>
      </c>
      <c r="G2063" s="456"/>
      <c r="H2063" s="454">
        <f t="shared" ref="H2063:I2082" si="103">IFERROR(IF(ISNUMBER($F2063),ROUND($F2063*H$1,2),""),"N/A")</f>
        <v>2246.48</v>
      </c>
      <c r="I2063" s="454">
        <f t="shared" si="103"/>
        <v>1155.97</v>
      </c>
      <c r="J2063" s="455"/>
      <c r="K2063" s="454" t="e">
        <f>#N/A</f>
        <v>#N/A</v>
      </c>
      <c r="L2063" s="455"/>
      <c r="M2063" s="454" t="e">
        <f>#N/A</f>
        <v>#N/A</v>
      </c>
    </row>
    <row r="2064" spans="1:13" ht="15.5">
      <c r="A2064" s="214" t="s">
        <v>3559</v>
      </c>
      <c r="B2064" s="64" t="s">
        <v>2692</v>
      </c>
      <c r="C2064" s="221" t="s">
        <v>3560</v>
      </c>
      <c r="D2064" s="217"/>
      <c r="E2064" s="217"/>
      <c r="F2064" s="67">
        <v>2253.11</v>
      </c>
      <c r="G2064" s="456"/>
      <c r="H2064" s="454">
        <f t="shared" si="103"/>
        <v>605.83000000000004</v>
      </c>
      <c r="I2064" s="454">
        <f t="shared" si="103"/>
        <v>311.74</v>
      </c>
      <c r="J2064" s="455"/>
      <c r="K2064" s="454" t="e">
        <f>#N/A</f>
        <v>#N/A</v>
      </c>
      <c r="L2064" s="455"/>
      <c r="M2064" s="454" t="e">
        <f>#N/A</f>
        <v>#N/A</v>
      </c>
    </row>
    <row r="2065" spans="1:13" ht="15.5">
      <c r="A2065" s="117"/>
      <c r="B2065" s="43" t="s">
        <v>2694</v>
      </c>
      <c r="C2065" s="140" t="s">
        <v>3561</v>
      </c>
      <c r="D2065" s="48"/>
      <c r="E2065" s="48"/>
      <c r="F2065" s="50">
        <v>2253.11</v>
      </c>
      <c r="G2065" s="456"/>
      <c r="H2065" s="454">
        <f t="shared" si="103"/>
        <v>605.83000000000004</v>
      </c>
      <c r="I2065" s="454">
        <f t="shared" si="103"/>
        <v>311.74</v>
      </c>
      <c r="J2065" s="455"/>
      <c r="K2065" s="454" t="e">
        <f>#N/A</f>
        <v>#N/A</v>
      </c>
      <c r="L2065" s="455"/>
      <c r="M2065" s="454" t="e">
        <f>#N/A</f>
        <v>#N/A</v>
      </c>
    </row>
    <row r="2066" spans="1:13" ht="15.5">
      <c r="A2066" s="121"/>
      <c r="B2066" s="96" t="s">
        <v>3562</v>
      </c>
      <c r="C2066" s="278" t="s">
        <v>3563</v>
      </c>
      <c r="D2066" s="98"/>
      <c r="E2066" s="98"/>
      <c r="F2066" s="99">
        <v>2253.11</v>
      </c>
      <c r="G2066" s="456"/>
      <c r="H2066" s="454">
        <f t="shared" si="103"/>
        <v>605.83000000000004</v>
      </c>
      <c r="I2066" s="454">
        <f t="shared" si="103"/>
        <v>311.74</v>
      </c>
      <c r="J2066" s="455"/>
      <c r="K2066" s="454" t="e">
        <f>#N/A</f>
        <v>#N/A</v>
      </c>
      <c r="L2066" s="455"/>
      <c r="M2066" s="454" t="e">
        <f>#N/A</f>
        <v>#N/A</v>
      </c>
    </row>
    <row r="2067" spans="1:13" ht="15.5">
      <c r="A2067" s="214" t="s">
        <v>3564</v>
      </c>
      <c r="B2067" s="64" t="s">
        <v>2697</v>
      </c>
      <c r="C2067" s="221" t="s">
        <v>3565</v>
      </c>
      <c r="D2067" s="217"/>
      <c r="E2067" s="269"/>
      <c r="F2067" s="67">
        <v>5174.6899999999996</v>
      </c>
      <c r="G2067" s="456"/>
      <c r="H2067" s="454">
        <f t="shared" si="103"/>
        <v>1391.4</v>
      </c>
      <c r="I2067" s="454">
        <f t="shared" si="103"/>
        <v>715.98</v>
      </c>
      <c r="J2067" s="455"/>
      <c r="K2067" s="454" t="e">
        <f>#N/A</f>
        <v>#N/A</v>
      </c>
      <c r="L2067" s="455"/>
      <c r="M2067" s="454" t="e">
        <f>#N/A</f>
        <v>#N/A</v>
      </c>
    </row>
    <row r="2068" spans="1:13" ht="15.5">
      <c r="A2068" s="117"/>
      <c r="B2068" s="43" t="s">
        <v>2699</v>
      </c>
      <c r="C2068" s="140" t="s">
        <v>3566</v>
      </c>
      <c r="D2068" s="133"/>
      <c r="E2068" s="271"/>
      <c r="F2068" s="50">
        <v>5174.6899999999996</v>
      </c>
      <c r="G2068" s="456"/>
      <c r="H2068" s="454">
        <f t="shared" si="103"/>
        <v>1391.4</v>
      </c>
      <c r="I2068" s="454">
        <f t="shared" si="103"/>
        <v>715.98</v>
      </c>
      <c r="J2068" s="455"/>
      <c r="K2068" s="454" t="e">
        <f>#N/A</f>
        <v>#N/A</v>
      </c>
      <c r="L2068" s="455"/>
      <c r="M2068" s="454" t="e">
        <f>#N/A</f>
        <v>#N/A</v>
      </c>
    </row>
    <row r="2069" spans="1:13" ht="15.5">
      <c r="A2069" s="121"/>
      <c r="B2069" s="96" t="s">
        <v>3567</v>
      </c>
      <c r="C2069" s="278" t="s">
        <v>3568</v>
      </c>
      <c r="D2069" s="215"/>
      <c r="E2069" s="272"/>
      <c r="F2069" s="99">
        <v>5174.6899999999996</v>
      </c>
      <c r="G2069" s="456"/>
      <c r="H2069" s="454">
        <f t="shared" si="103"/>
        <v>1391.4</v>
      </c>
      <c r="I2069" s="454">
        <f t="shared" si="103"/>
        <v>715.98</v>
      </c>
      <c r="J2069" s="455"/>
      <c r="K2069" s="454" t="e">
        <f>#N/A</f>
        <v>#N/A</v>
      </c>
      <c r="L2069" s="455"/>
      <c r="M2069" s="454" t="e">
        <f>#N/A</f>
        <v>#N/A</v>
      </c>
    </row>
    <row r="2070" spans="1:13" ht="15.5">
      <c r="A2070" s="117" t="s">
        <v>3569</v>
      </c>
      <c r="B2070" s="37" t="s">
        <v>2702</v>
      </c>
      <c r="C2070" s="213" t="s">
        <v>3570</v>
      </c>
      <c r="D2070" s="58"/>
      <c r="E2070" s="58"/>
      <c r="F2070" s="59">
        <v>4502.63</v>
      </c>
      <c r="G2070" s="456"/>
      <c r="H2070" s="454">
        <f t="shared" si="103"/>
        <v>1210.7</v>
      </c>
      <c r="I2070" s="454">
        <f t="shared" si="103"/>
        <v>622.99</v>
      </c>
      <c r="J2070" s="455"/>
      <c r="K2070" s="454" t="e">
        <f>#N/A</f>
        <v>#N/A</v>
      </c>
      <c r="L2070" s="455"/>
      <c r="M2070" s="454" t="e">
        <f>#N/A</f>
        <v>#N/A</v>
      </c>
    </row>
    <row r="2071" spans="1:13" ht="15.5">
      <c r="A2071" s="117"/>
      <c r="B2071" s="43" t="s">
        <v>2704</v>
      </c>
      <c r="C2071" s="140" t="s">
        <v>3571</v>
      </c>
      <c r="D2071" s="133"/>
      <c r="E2071" s="133"/>
      <c r="F2071" s="50">
        <v>4502.63</v>
      </c>
      <c r="G2071" s="456"/>
      <c r="H2071" s="454">
        <f t="shared" si="103"/>
        <v>1210.7</v>
      </c>
      <c r="I2071" s="454">
        <f t="shared" si="103"/>
        <v>622.99</v>
      </c>
      <c r="J2071" s="455"/>
      <c r="K2071" s="454" t="e">
        <f>#N/A</f>
        <v>#N/A</v>
      </c>
      <c r="L2071" s="455"/>
      <c r="M2071" s="454" t="e">
        <f>#N/A</f>
        <v>#N/A</v>
      </c>
    </row>
    <row r="2072" spans="1:13" ht="15.5">
      <c r="A2072" s="117"/>
      <c r="B2072" s="52" t="s">
        <v>3572</v>
      </c>
      <c r="C2072" s="277" t="s">
        <v>3573</v>
      </c>
      <c r="D2072" s="216"/>
      <c r="E2072" s="216"/>
      <c r="F2072" s="62">
        <v>4502.63</v>
      </c>
      <c r="G2072" s="456"/>
      <c r="H2072" s="454">
        <f t="shared" si="103"/>
        <v>1210.7</v>
      </c>
      <c r="I2072" s="454">
        <f t="shared" si="103"/>
        <v>622.99</v>
      </c>
      <c r="J2072" s="455"/>
      <c r="K2072" s="454" t="e">
        <f>#N/A</f>
        <v>#N/A</v>
      </c>
      <c r="L2072" s="455"/>
      <c r="M2072" s="454" t="e">
        <f>#N/A</f>
        <v>#N/A</v>
      </c>
    </row>
    <row r="2073" spans="1:13" ht="15.5">
      <c r="A2073" s="214" t="s">
        <v>3574</v>
      </c>
      <c r="B2073" s="64" t="s">
        <v>2707</v>
      </c>
      <c r="C2073" s="221" t="s">
        <v>3575</v>
      </c>
      <c r="D2073" s="217"/>
      <c r="E2073" s="269"/>
      <c r="F2073" s="67">
        <v>3196.17</v>
      </c>
      <c r="G2073" s="456"/>
      <c r="H2073" s="454">
        <f t="shared" si="103"/>
        <v>859.41</v>
      </c>
      <c r="I2073" s="454">
        <f t="shared" si="103"/>
        <v>442.23</v>
      </c>
      <c r="J2073" s="455"/>
      <c r="K2073" s="454" t="e">
        <f>#N/A</f>
        <v>#N/A</v>
      </c>
      <c r="L2073" s="455"/>
      <c r="M2073" s="454" t="e">
        <f>#N/A</f>
        <v>#N/A</v>
      </c>
    </row>
    <row r="2074" spans="1:13" ht="15.5">
      <c r="A2074" s="117"/>
      <c r="B2074" s="43" t="s">
        <v>2709</v>
      </c>
      <c r="C2074" s="277" t="s">
        <v>3576</v>
      </c>
      <c r="D2074" s="61"/>
      <c r="E2074" s="54"/>
      <c r="F2074" s="50">
        <v>3196.17</v>
      </c>
      <c r="G2074" s="456"/>
      <c r="H2074" s="454">
        <f t="shared" si="103"/>
        <v>859.41</v>
      </c>
      <c r="I2074" s="454">
        <f t="shared" si="103"/>
        <v>442.23</v>
      </c>
      <c r="J2074" s="455"/>
      <c r="K2074" s="454" t="e">
        <f>#N/A</f>
        <v>#N/A</v>
      </c>
      <c r="L2074" s="455"/>
      <c r="M2074" s="454" t="e">
        <f>#N/A</f>
        <v>#N/A</v>
      </c>
    </row>
    <row r="2075" spans="1:13" ht="15.5">
      <c r="A2075" s="121"/>
      <c r="B2075" s="96" t="s">
        <v>3577</v>
      </c>
      <c r="C2075" s="278" t="s">
        <v>3578</v>
      </c>
      <c r="D2075" s="98"/>
      <c r="E2075" s="266"/>
      <c r="F2075" s="99">
        <v>3196.17</v>
      </c>
      <c r="G2075" s="456"/>
      <c r="H2075" s="454">
        <f t="shared" si="103"/>
        <v>859.41</v>
      </c>
      <c r="I2075" s="454">
        <f t="shared" si="103"/>
        <v>442.23</v>
      </c>
      <c r="J2075" s="455"/>
      <c r="K2075" s="454" t="e">
        <f>#N/A</f>
        <v>#N/A</v>
      </c>
      <c r="L2075" s="455"/>
      <c r="M2075" s="454" t="e">
        <f>#N/A</f>
        <v>#N/A</v>
      </c>
    </row>
    <row r="2076" spans="1:13" ht="15.5">
      <c r="A2076" s="117" t="s">
        <v>3579</v>
      </c>
      <c r="B2076" s="37" t="s">
        <v>2712</v>
      </c>
      <c r="C2076" s="213" t="s">
        <v>3580</v>
      </c>
      <c r="D2076" s="219"/>
      <c r="E2076" s="219"/>
      <c r="F2076" s="59">
        <v>3078.87</v>
      </c>
      <c r="G2076" s="456"/>
      <c r="H2076" s="454">
        <f t="shared" si="103"/>
        <v>827.87</v>
      </c>
      <c r="I2076" s="454">
        <f t="shared" si="103"/>
        <v>426</v>
      </c>
      <c r="J2076" s="455"/>
      <c r="K2076" s="454" t="e">
        <f>#N/A</f>
        <v>#N/A</v>
      </c>
      <c r="L2076" s="455"/>
      <c r="M2076" s="454" t="e">
        <f>#N/A</f>
        <v>#N/A</v>
      </c>
    </row>
    <row r="2077" spans="1:13" ht="15.5">
      <c r="A2077" s="117"/>
      <c r="B2077" s="43" t="s">
        <v>3581</v>
      </c>
      <c r="C2077" s="140" t="s">
        <v>3582</v>
      </c>
      <c r="D2077" s="133"/>
      <c r="E2077" s="133"/>
      <c r="F2077" s="50">
        <v>3078.87</v>
      </c>
      <c r="G2077" s="456"/>
      <c r="H2077" s="454">
        <f t="shared" si="103"/>
        <v>827.87</v>
      </c>
      <c r="I2077" s="454">
        <f t="shared" si="103"/>
        <v>426</v>
      </c>
      <c r="J2077" s="455"/>
      <c r="K2077" s="454" t="e">
        <f>#N/A</f>
        <v>#N/A</v>
      </c>
      <c r="L2077" s="455"/>
      <c r="M2077" s="454" t="e">
        <f>#N/A</f>
        <v>#N/A</v>
      </c>
    </row>
    <row r="2078" spans="1:13" ht="15.5">
      <c r="A2078" s="117"/>
      <c r="B2078" s="52" t="s">
        <v>2714</v>
      </c>
      <c r="C2078" s="277" t="s">
        <v>3583</v>
      </c>
      <c r="D2078" s="216"/>
      <c r="E2078" s="216"/>
      <c r="F2078" s="62">
        <v>3078.87</v>
      </c>
      <c r="G2078" s="456"/>
      <c r="H2078" s="454">
        <f t="shared" si="103"/>
        <v>827.87</v>
      </c>
      <c r="I2078" s="454">
        <f t="shared" si="103"/>
        <v>426</v>
      </c>
      <c r="J2078" s="455"/>
      <c r="K2078" s="454" t="e">
        <f>#N/A</f>
        <v>#N/A</v>
      </c>
      <c r="L2078" s="455"/>
      <c r="M2078" s="454" t="e">
        <f>#N/A</f>
        <v>#N/A</v>
      </c>
    </row>
    <row r="2079" spans="1:13" ht="15.5">
      <c r="A2079" s="214" t="s">
        <v>3584</v>
      </c>
      <c r="B2079" s="64" t="s">
        <v>3585</v>
      </c>
      <c r="C2079" s="221" t="s">
        <v>3586</v>
      </c>
      <c r="D2079" s="217"/>
      <c r="E2079" s="269"/>
      <c r="F2079" s="67">
        <v>6198.45</v>
      </c>
      <c r="G2079" s="456"/>
      <c r="H2079" s="454">
        <f t="shared" si="103"/>
        <v>1666.68</v>
      </c>
      <c r="I2079" s="454">
        <f t="shared" si="103"/>
        <v>857.62</v>
      </c>
      <c r="J2079" s="455"/>
      <c r="K2079" s="454" t="e">
        <f>#N/A</f>
        <v>#N/A</v>
      </c>
      <c r="L2079" s="455"/>
      <c r="M2079" s="454" t="e">
        <f>#N/A</f>
        <v>#N/A</v>
      </c>
    </row>
    <row r="2080" spans="1:13" ht="15.5">
      <c r="A2080" s="121"/>
      <c r="B2080" s="96" t="s">
        <v>3585</v>
      </c>
      <c r="C2080" s="278" t="s">
        <v>3587</v>
      </c>
      <c r="D2080" s="215"/>
      <c r="E2080" s="272"/>
      <c r="F2080" s="99">
        <v>6198.45</v>
      </c>
      <c r="G2080" s="456"/>
      <c r="H2080" s="454">
        <f t="shared" si="103"/>
        <v>1666.68</v>
      </c>
      <c r="I2080" s="454">
        <f t="shared" si="103"/>
        <v>857.62</v>
      </c>
      <c r="J2080" s="455"/>
      <c r="K2080" s="454" t="e">
        <f>#N/A</f>
        <v>#N/A</v>
      </c>
      <c r="L2080" s="455"/>
      <c r="M2080" s="454" t="e">
        <f>#N/A</f>
        <v>#N/A</v>
      </c>
    </row>
    <row r="2081" spans="1:13" ht="15.5">
      <c r="A2081" s="214" t="s">
        <v>3588</v>
      </c>
      <c r="B2081" s="64" t="s">
        <v>3589</v>
      </c>
      <c r="C2081" s="221" t="s">
        <v>3590</v>
      </c>
      <c r="D2081" s="217"/>
      <c r="E2081" s="217"/>
      <c r="F2081" s="67">
        <v>7555.01</v>
      </c>
      <c r="G2081" s="456"/>
      <c r="H2081" s="454">
        <f t="shared" si="103"/>
        <v>2031.44</v>
      </c>
      <c r="I2081" s="454">
        <f t="shared" si="103"/>
        <v>1045.32</v>
      </c>
      <c r="J2081" s="455"/>
      <c r="K2081" s="454" t="e">
        <f>#N/A</f>
        <v>#N/A</v>
      </c>
      <c r="L2081" s="455"/>
      <c r="M2081" s="454" t="e">
        <f>#N/A</f>
        <v>#N/A</v>
      </c>
    </row>
    <row r="2082" spans="1:13" ht="15.5">
      <c r="A2082" s="121"/>
      <c r="B2082" s="96" t="s">
        <v>3589</v>
      </c>
      <c r="C2082" s="278" t="s">
        <v>3591</v>
      </c>
      <c r="D2082" s="215"/>
      <c r="E2082" s="215"/>
      <c r="F2082" s="99">
        <v>7555.01</v>
      </c>
      <c r="G2082" s="456"/>
      <c r="H2082" s="454">
        <f t="shared" si="103"/>
        <v>2031.44</v>
      </c>
      <c r="I2082" s="454">
        <f t="shared" si="103"/>
        <v>1045.32</v>
      </c>
      <c r="J2082" s="455"/>
      <c r="K2082" s="454" t="e">
        <f>#N/A</f>
        <v>#N/A</v>
      </c>
      <c r="L2082" s="455"/>
      <c r="M2082" s="454" t="e">
        <f>#N/A</f>
        <v>#N/A</v>
      </c>
    </row>
    <row r="2083" spans="1:13" ht="15.5">
      <c r="A2083" s="89"/>
      <c r="B2083" s="90"/>
      <c r="C2083" s="91"/>
      <c r="D2083" s="283"/>
      <c r="E2083" s="283"/>
      <c r="F2083" s="93"/>
      <c r="G2083" s="456"/>
      <c r="H2083" s="454" t="str">
        <f t="shared" ref="H2083:I2102" si="104">IFERROR(IF(ISNUMBER($F2083),ROUND($F2083*H$1,2),""),"N/A")</f>
        <v/>
      </c>
      <c r="I2083" s="454" t="str">
        <f t="shared" si="104"/>
        <v/>
      </c>
      <c r="J2083" s="455"/>
      <c r="K2083" s="454"/>
      <c r="L2083" s="455"/>
      <c r="M2083" s="454"/>
    </row>
    <row r="2084" spans="1:13" ht="15.5">
      <c r="A2084" s="105" t="s">
        <v>3592</v>
      </c>
      <c r="B2084" s="106"/>
      <c r="C2084" s="107"/>
      <c r="D2084" s="108"/>
      <c r="E2084" s="108"/>
      <c r="F2084" s="109"/>
      <c r="G2084" s="456"/>
      <c r="H2084" s="454" t="str">
        <f t="shared" si="104"/>
        <v/>
      </c>
      <c r="I2084" s="454" t="str">
        <f t="shared" si="104"/>
        <v/>
      </c>
      <c r="J2084" s="455"/>
      <c r="K2084" s="454"/>
      <c r="L2084" s="455"/>
      <c r="M2084" s="454"/>
    </row>
    <row r="2085" spans="1:13" ht="15.5">
      <c r="A2085" s="214" t="s">
        <v>3593</v>
      </c>
      <c r="B2085" s="64" t="s">
        <v>562</v>
      </c>
      <c r="C2085" s="65" t="s">
        <v>3594</v>
      </c>
      <c r="D2085" s="208"/>
      <c r="E2085" s="209"/>
      <c r="F2085" s="67">
        <v>12.41</v>
      </c>
      <c r="G2085" s="456"/>
      <c r="H2085" s="454">
        <f t="shared" si="104"/>
        <v>3.34</v>
      </c>
      <c r="I2085" s="454">
        <f t="shared" si="104"/>
        <v>1.72</v>
      </c>
      <c r="J2085" s="455"/>
      <c r="K2085" s="454" t="e">
        <f>#N/A</f>
        <v>#N/A</v>
      </c>
      <c r="L2085" s="455"/>
      <c r="M2085" s="454" t="e">
        <f>#N/A</f>
        <v>#N/A</v>
      </c>
    </row>
    <row r="2086" spans="1:13" ht="15.5">
      <c r="A2086" s="214" t="s">
        <v>3595</v>
      </c>
      <c r="B2086" s="64" t="s">
        <v>3596</v>
      </c>
      <c r="C2086" s="65" t="s">
        <v>3597</v>
      </c>
      <c r="D2086" s="208"/>
      <c r="E2086" s="209"/>
      <c r="F2086" s="67">
        <v>39.36</v>
      </c>
      <c r="G2086" s="456"/>
      <c r="H2086" s="454">
        <f t="shared" si="104"/>
        <v>10.58</v>
      </c>
      <c r="I2086" s="454">
        <f t="shared" si="104"/>
        <v>5.45</v>
      </c>
      <c r="J2086" s="455"/>
      <c r="K2086" s="454" t="e">
        <f>#N/A</f>
        <v>#N/A</v>
      </c>
      <c r="L2086" s="455"/>
      <c r="M2086" s="454" t="e">
        <f>#N/A</f>
        <v>#N/A</v>
      </c>
    </row>
    <row r="2087" spans="1:13" ht="15.5">
      <c r="A2087" s="117"/>
      <c r="B2087" s="43" t="s">
        <v>3596</v>
      </c>
      <c r="C2087" s="44" t="s">
        <v>3598</v>
      </c>
      <c r="D2087" s="48"/>
      <c r="E2087" s="45"/>
      <c r="F2087" s="50">
        <v>39.36</v>
      </c>
      <c r="G2087" s="456"/>
      <c r="H2087" s="454">
        <f t="shared" si="104"/>
        <v>10.58</v>
      </c>
      <c r="I2087" s="454">
        <f t="shared" si="104"/>
        <v>5.45</v>
      </c>
      <c r="J2087" s="455"/>
      <c r="K2087" s="454" t="e">
        <f>#N/A</f>
        <v>#N/A</v>
      </c>
      <c r="L2087" s="455"/>
      <c r="M2087" s="454" t="e">
        <f>#N/A</f>
        <v>#N/A</v>
      </c>
    </row>
    <row r="2088" spans="1:13" ht="15.5">
      <c r="A2088" s="117"/>
      <c r="B2088" s="43" t="s">
        <v>3596</v>
      </c>
      <c r="C2088" s="44" t="s">
        <v>3599</v>
      </c>
      <c r="D2088" s="48"/>
      <c r="E2088" s="45"/>
      <c r="F2088" s="50">
        <v>39.36</v>
      </c>
      <c r="G2088" s="456"/>
      <c r="H2088" s="454">
        <f t="shared" si="104"/>
        <v>10.58</v>
      </c>
      <c r="I2088" s="454">
        <f t="shared" si="104"/>
        <v>5.45</v>
      </c>
      <c r="J2088" s="455"/>
      <c r="K2088" s="454" t="e">
        <f>#N/A</f>
        <v>#N/A</v>
      </c>
      <c r="L2088" s="455"/>
      <c r="M2088" s="454" t="e">
        <f>#N/A</f>
        <v>#N/A</v>
      </c>
    </row>
    <row r="2089" spans="1:13" ht="15.5">
      <c r="A2089" s="117"/>
      <c r="B2089" s="43" t="s">
        <v>3596</v>
      </c>
      <c r="C2089" s="44" t="s">
        <v>3600</v>
      </c>
      <c r="D2089" s="48"/>
      <c r="E2089" s="45"/>
      <c r="F2089" s="50">
        <v>39.36</v>
      </c>
      <c r="G2089" s="456"/>
      <c r="H2089" s="454">
        <f t="shared" si="104"/>
        <v>10.58</v>
      </c>
      <c r="I2089" s="454">
        <f t="shared" si="104"/>
        <v>5.45</v>
      </c>
      <c r="J2089" s="455"/>
      <c r="K2089" s="454" t="e">
        <f>#N/A</f>
        <v>#N/A</v>
      </c>
      <c r="L2089" s="455"/>
      <c r="M2089" s="454" t="e">
        <f>#N/A</f>
        <v>#N/A</v>
      </c>
    </row>
    <row r="2090" spans="1:13" ht="15.5">
      <c r="A2090" s="117"/>
      <c r="B2090" s="43" t="s">
        <v>3601</v>
      </c>
      <c r="C2090" s="44" t="s">
        <v>3602</v>
      </c>
      <c r="D2090" s="48"/>
      <c r="E2090" s="45"/>
      <c r="F2090" s="50">
        <v>39.36</v>
      </c>
      <c r="G2090" s="456"/>
      <c r="H2090" s="454">
        <f t="shared" si="104"/>
        <v>10.58</v>
      </c>
      <c r="I2090" s="454">
        <f t="shared" si="104"/>
        <v>5.45</v>
      </c>
      <c r="J2090" s="455"/>
      <c r="K2090" s="454" t="e">
        <f>#N/A</f>
        <v>#N/A</v>
      </c>
      <c r="L2090" s="455"/>
      <c r="M2090" s="454" t="e">
        <f>#N/A</f>
        <v>#N/A</v>
      </c>
    </row>
    <row r="2091" spans="1:13" ht="15.5">
      <c r="A2091" s="121"/>
      <c r="B2091" s="96" t="s">
        <v>3601</v>
      </c>
      <c r="C2091" s="97" t="s">
        <v>3603</v>
      </c>
      <c r="D2091" s="98"/>
      <c r="E2091" s="266"/>
      <c r="F2091" s="99">
        <v>39.36</v>
      </c>
      <c r="G2091" s="456"/>
      <c r="H2091" s="454">
        <f t="shared" si="104"/>
        <v>10.58</v>
      </c>
      <c r="I2091" s="454">
        <f t="shared" si="104"/>
        <v>5.45</v>
      </c>
      <c r="J2091" s="455"/>
      <c r="K2091" s="454" t="e">
        <f>#N/A</f>
        <v>#N/A</v>
      </c>
      <c r="L2091" s="455"/>
      <c r="M2091" s="454" t="e">
        <f>#N/A</f>
        <v>#N/A</v>
      </c>
    </row>
    <row r="2092" spans="1:13" ht="31">
      <c r="A2092" s="214" t="s">
        <v>3604</v>
      </c>
      <c r="B2092" s="64" t="s">
        <v>3605</v>
      </c>
      <c r="C2092" s="65" t="s">
        <v>3606</v>
      </c>
      <c r="D2092" s="208"/>
      <c r="E2092" s="209"/>
      <c r="F2092" s="67">
        <v>166.35</v>
      </c>
      <c r="G2092" s="456"/>
      <c r="H2092" s="454">
        <f t="shared" si="104"/>
        <v>44.73</v>
      </c>
      <c r="I2092" s="454">
        <f t="shared" si="104"/>
        <v>23.02</v>
      </c>
      <c r="J2092" s="455"/>
      <c r="K2092" s="454" t="e">
        <f>#N/A</f>
        <v>#N/A</v>
      </c>
      <c r="L2092" s="455"/>
      <c r="M2092" s="454" t="e">
        <f>#N/A</f>
        <v>#N/A</v>
      </c>
    </row>
    <row r="2093" spans="1:13" ht="15.5">
      <c r="A2093" s="117"/>
      <c r="B2093" s="43" t="s">
        <v>3607</v>
      </c>
      <c r="C2093" s="44" t="s">
        <v>3608</v>
      </c>
      <c r="D2093" s="48"/>
      <c r="E2093" s="45"/>
      <c r="F2093" s="50">
        <v>166.35</v>
      </c>
      <c r="G2093" s="456"/>
      <c r="H2093" s="454">
        <f t="shared" si="104"/>
        <v>44.73</v>
      </c>
      <c r="I2093" s="454">
        <f t="shared" si="104"/>
        <v>23.02</v>
      </c>
      <c r="J2093" s="455"/>
      <c r="K2093" s="454" t="e">
        <f>#N/A</f>
        <v>#N/A</v>
      </c>
      <c r="L2093" s="455"/>
      <c r="M2093" s="454" t="e">
        <f>#N/A</f>
        <v>#N/A</v>
      </c>
    </row>
    <row r="2094" spans="1:13" ht="15.5">
      <c r="A2094" s="117"/>
      <c r="B2094" s="43" t="s">
        <v>3607</v>
      </c>
      <c r="C2094" s="44" t="s">
        <v>3609</v>
      </c>
      <c r="D2094" s="48"/>
      <c r="E2094" s="45"/>
      <c r="F2094" s="50">
        <v>166.35</v>
      </c>
      <c r="G2094" s="456"/>
      <c r="H2094" s="454">
        <f t="shared" si="104"/>
        <v>44.73</v>
      </c>
      <c r="I2094" s="454">
        <f t="shared" si="104"/>
        <v>23.02</v>
      </c>
      <c r="J2094" s="455"/>
      <c r="K2094" s="454" t="e">
        <f>#N/A</f>
        <v>#N/A</v>
      </c>
      <c r="L2094" s="455"/>
      <c r="M2094" s="454" t="e">
        <f>#N/A</f>
        <v>#N/A</v>
      </c>
    </row>
    <row r="2095" spans="1:13" ht="15.5">
      <c r="A2095" s="117"/>
      <c r="B2095" s="43" t="s">
        <v>3607</v>
      </c>
      <c r="C2095" s="44" t="s">
        <v>3610</v>
      </c>
      <c r="D2095" s="48"/>
      <c r="E2095" s="45"/>
      <c r="F2095" s="50">
        <v>166.35</v>
      </c>
      <c r="G2095" s="456"/>
      <c r="H2095" s="454">
        <f t="shared" si="104"/>
        <v>44.73</v>
      </c>
      <c r="I2095" s="454">
        <f t="shared" si="104"/>
        <v>23.02</v>
      </c>
      <c r="J2095" s="455"/>
      <c r="K2095" s="454" t="e">
        <f>#N/A</f>
        <v>#N/A</v>
      </c>
      <c r="L2095" s="455"/>
      <c r="M2095" s="454" t="e">
        <f>#N/A</f>
        <v>#N/A</v>
      </c>
    </row>
    <row r="2096" spans="1:13" ht="15.5">
      <c r="A2096" s="117"/>
      <c r="B2096" s="43" t="s">
        <v>3611</v>
      </c>
      <c r="C2096" s="44" t="s">
        <v>3612</v>
      </c>
      <c r="D2096" s="48"/>
      <c r="E2096" s="45"/>
      <c r="F2096" s="50">
        <v>166.35</v>
      </c>
      <c r="G2096" s="456"/>
      <c r="H2096" s="454">
        <f t="shared" si="104"/>
        <v>44.73</v>
      </c>
      <c r="I2096" s="454">
        <f t="shared" si="104"/>
        <v>23.02</v>
      </c>
      <c r="J2096" s="455"/>
      <c r="K2096" s="454" t="e">
        <f>#N/A</f>
        <v>#N/A</v>
      </c>
      <c r="L2096" s="455"/>
      <c r="M2096" s="454" t="e">
        <f>#N/A</f>
        <v>#N/A</v>
      </c>
    </row>
    <row r="2097" spans="1:13" ht="15.5">
      <c r="A2097" s="121"/>
      <c r="B2097" s="96" t="s">
        <v>3613</v>
      </c>
      <c r="C2097" s="97" t="s">
        <v>3614</v>
      </c>
      <c r="D2097" s="98"/>
      <c r="E2097" s="266"/>
      <c r="F2097" s="99">
        <v>166.35</v>
      </c>
      <c r="G2097" s="456"/>
      <c r="H2097" s="454">
        <f t="shared" si="104"/>
        <v>44.73</v>
      </c>
      <c r="I2097" s="454">
        <f t="shared" si="104"/>
        <v>23.02</v>
      </c>
      <c r="J2097" s="455"/>
      <c r="K2097" s="454" t="e">
        <f>#N/A</f>
        <v>#N/A</v>
      </c>
      <c r="L2097" s="455"/>
      <c r="M2097" s="454" t="e">
        <f>#N/A</f>
        <v>#N/A</v>
      </c>
    </row>
    <row r="2098" spans="1:13" ht="15.5">
      <c r="A2098" s="214" t="s">
        <v>3615</v>
      </c>
      <c r="B2098" s="64" t="s">
        <v>3616</v>
      </c>
      <c r="C2098" s="65" t="s">
        <v>3617</v>
      </c>
      <c r="D2098" s="208"/>
      <c r="E2098" s="209"/>
      <c r="F2098" s="67">
        <v>1203.94</v>
      </c>
      <c r="G2098" s="456"/>
      <c r="H2098" s="454">
        <f t="shared" si="104"/>
        <v>323.72000000000003</v>
      </c>
      <c r="I2098" s="454">
        <f t="shared" si="104"/>
        <v>166.58</v>
      </c>
      <c r="J2098" s="455"/>
      <c r="K2098" s="454" t="e">
        <f>#N/A</f>
        <v>#N/A</v>
      </c>
      <c r="L2098" s="455"/>
      <c r="M2098" s="454" t="e">
        <f>#N/A</f>
        <v>#N/A</v>
      </c>
    </row>
    <row r="2099" spans="1:13" ht="15.5">
      <c r="A2099" s="117"/>
      <c r="B2099" s="43" t="s">
        <v>3616</v>
      </c>
      <c r="C2099" s="44" t="s">
        <v>3618</v>
      </c>
      <c r="D2099" s="48"/>
      <c r="E2099" s="45"/>
      <c r="F2099" s="50">
        <v>1203.94</v>
      </c>
      <c r="G2099" s="456"/>
      <c r="H2099" s="454">
        <f t="shared" si="104"/>
        <v>323.72000000000003</v>
      </c>
      <c r="I2099" s="454">
        <f t="shared" si="104"/>
        <v>166.58</v>
      </c>
      <c r="J2099" s="455"/>
      <c r="K2099" s="454" t="e">
        <f>#N/A</f>
        <v>#N/A</v>
      </c>
      <c r="L2099" s="455"/>
      <c r="M2099" s="454" t="e">
        <f>#N/A</f>
        <v>#N/A</v>
      </c>
    </row>
    <row r="2100" spans="1:13" ht="15.5">
      <c r="A2100" s="121"/>
      <c r="B2100" s="96" t="s">
        <v>3616</v>
      </c>
      <c r="C2100" s="97" t="s">
        <v>3619</v>
      </c>
      <c r="D2100" s="98"/>
      <c r="E2100" s="266"/>
      <c r="F2100" s="99">
        <v>1203.94</v>
      </c>
      <c r="G2100" s="456"/>
      <c r="H2100" s="454">
        <f t="shared" si="104"/>
        <v>323.72000000000003</v>
      </c>
      <c r="I2100" s="454">
        <f t="shared" si="104"/>
        <v>166.58</v>
      </c>
      <c r="J2100" s="455"/>
      <c r="K2100" s="454" t="e">
        <f>#N/A</f>
        <v>#N/A</v>
      </c>
      <c r="L2100" s="455"/>
      <c r="M2100" s="454" t="e">
        <f>#N/A</f>
        <v>#N/A</v>
      </c>
    </row>
    <row r="2101" spans="1:13" ht="31">
      <c r="A2101" s="214" t="s">
        <v>3620</v>
      </c>
      <c r="B2101" s="64" t="s">
        <v>3621</v>
      </c>
      <c r="C2101" s="65" t="s">
        <v>3622</v>
      </c>
      <c r="D2101" s="208"/>
      <c r="E2101" s="209"/>
      <c r="F2101" s="67">
        <v>2213.52</v>
      </c>
      <c r="G2101" s="456"/>
      <c r="H2101" s="454">
        <f t="shared" si="104"/>
        <v>595.19000000000005</v>
      </c>
      <c r="I2101" s="454">
        <f t="shared" si="104"/>
        <v>306.26</v>
      </c>
      <c r="J2101" s="455"/>
      <c r="K2101" s="454" t="e">
        <f>#N/A</f>
        <v>#N/A</v>
      </c>
      <c r="L2101" s="455"/>
      <c r="M2101" s="454" t="e">
        <f>#N/A</f>
        <v>#N/A</v>
      </c>
    </row>
    <row r="2102" spans="1:13" ht="15.5">
      <c r="A2102" s="117"/>
      <c r="B2102" s="52" t="s">
        <v>3623</v>
      </c>
      <c r="C2102" s="44" t="s">
        <v>3624</v>
      </c>
      <c r="D2102" s="48"/>
      <c r="E2102" s="45"/>
      <c r="F2102" s="50">
        <v>2213.52</v>
      </c>
      <c r="G2102" s="456"/>
      <c r="H2102" s="454">
        <f t="shared" si="104"/>
        <v>595.19000000000005</v>
      </c>
      <c r="I2102" s="454">
        <f t="shared" si="104"/>
        <v>306.26</v>
      </c>
      <c r="J2102" s="455"/>
      <c r="K2102" s="454" t="e">
        <f>#N/A</f>
        <v>#N/A</v>
      </c>
      <c r="L2102" s="455"/>
      <c r="M2102" s="454" t="e">
        <f>#N/A</f>
        <v>#N/A</v>
      </c>
    </row>
    <row r="2103" spans="1:13" ht="15.5">
      <c r="A2103" s="117"/>
      <c r="B2103" s="43" t="s">
        <v>3623</v>
      </c>
      <c r="C2103" s="140" t="s">
        <v>3625</v>
      </c>
      <c r="D2103" s="48"/>
      <c r="E2103" s="45"/>
      <c r="F2103" s="50">
        <v>2213.52</v>
      </c>
      <c r="G2103" s="456"/>
      <c r="H2103" s="454">
        <f t="shared" ref="H2103:I2122" si="105">IFERROR(IF(ISNUMBER($F2103),ROUND($F2103*H$1,2),""),"N/A")</f>
        <v>595.19000000000005</v>
      </c>
      <c r="I2103" s="454">
        <f t="shared" si="105"/>
        <v>306.26</v>
      </c>
      <c r="J2103" s="455"/>
      <c r="K2103" s="454" t="e">
        <f>#N/A</f>
        <v>#N/A</v>
      </c>
      <c r="L2103" s="455"/>
      <c r="M2103" s="454" t="e">
        <f>#N/A</f>
        <v>#N/A</v>
      </c>
    </row>
    <row r="2104" spans="1:13" ht="15.5">
      <c r="A2104" s="117"/>
      <c r="B2104" s="43" t="s">
        <v>3623</v>
      </c>
      <c r="C2104" s="277" t="s">
        <v>3626</v>
      </c>
      <c r="D2104" s="61"/>
      <c r="E2104" s="54"/>
      <c r="F2104" s="50">
        <v>2213.52</v>
      </c>
      <c r="G2104" s="456"/>
      <c r="H2104" s="454">
        <f t="shared" si="105"/>
        <v>595.19000000000005</v>
      </c>
      <c r="I2104" s="454">
        <f t="shared" si="105"/>
        <v>306.26</v>
      </c>
      <c r="J2104" s="455"/>
      <c r="K2104" s="454" t="e">
        <f>#N/A</f>
        <v>#N/A</v>
      </c>
      <c r="L2104" s="455"/>
      <c r="M2104" s="454" t="e">
        <f>#N/A</f>
        <v>#N/A</v>
      </c>
    </row>
    <row r="2105" spans="1:13" ht="31">
      <c r="A2105" s="117"/>
      <c r="B2105" s="43" t="s">
        <v>3621</v>
      </c>
      <c r="C2105" s="277" t="s">
        <v>3627</v>
      </c>
      <c r="D2105" s="61"/>
      <c r="E2105" s="54"/>
      <c r="F2105" s="50">
        <v>2213.52</v>
      </c>
      <c r="G2105" s="456"/>
      <c r="H2105" s="454">
        <f t="shared" si="105"/>
        <v>595.19000000000005</v>
      </c>
      <c r="I2105" s="454">
        <f t="shared" si="105"/>
        <v>306.26</v>
      </c>
      <c r="J2105" s="455"/>
      <c r="K2105" s="454" t="e">
        <f>#N/A</f>
        <v>#N/A</v>
      </c>
      <c r="L2105" s="455"/>
      <c r="M2105" s="454" t="e">
        <f>#N/A</f>
        <v>#N/A</v>
      </c>
    </row>
    <row r="2106" spans="1:13" ht="15.5">
      <c r="A2106" s="117"/>
      <c r="B2106" s="37" t="s">
        <v>3628</v>
      </c>
      <c r="C2106" s="44" t="s">
        <v>3629</v>
      </c>
      <c r="D2106" s="48"/>
      <c r="E2106" s="45"/>
      <c r="F2106" s="50">
        <v>2213.52</v>
      </c>
      <c r="G2106" s="456"/>
      <c r="H2106" s="454">
        <f t="shared" si="105"/>
        <v>595.19000000000005</v>
      </c>
      <c r="I2106" s="454">
        <f t="shared" si="105"/>
        <v>306.26</v>
      </c>
      <c r="J2106" s="455"/>
      <c r="K2106" s="454" t="e">
        <f>#N/A</f>
        <v>#N/A</v>
      </c>
      <c r="L2106" s="455"/>
      <c r="M2106" s="454" t="e">
        <f>#N/A</f>
        <v>#N/A</v>
      </c>
    </row>
    <row r="2107" spans="1:13" ht="31">
      <c r="A2107" s="117"/>
      <c r="B2107" s="43" t="s">
        <v>3630</v>
      </c>
      <c r="C2107" s="231" t="s">
        <v>3631</v>
      </c>
      <c r="D2107" s="141"/>
      <c r="E2107" s="259"/>
      <c r="F2107" s="50">
        <v>2213.52</v>
      </c>
      <c r="G2107" s="456"/>
      <c r="H2107" s="454">
        <f t="shared" si="105"/>
        <v>595.19000000000005</v>
      </c>
      <c r="I2107" s="454">
        <f t="shared" si="105"/>
        <v>306.26</v>
      </c>
      <c r="J2107" s="455"/>
      <c r="K2107" s="454" t="e">
        <f>#N/A</f>
        <v>#N/A</v>
      </c>
      <c r="L2107" s="455"/>
      <c r="M2107" s="454" t="e">
        <f>#N/A</f>
        <v>#N/A</v>
      </c>
    </row>
    <row r="2108" spans="1:13" ht="31">
      <c r="A2108" s="214" t="s">
        <v>3632</v>
      </c>
      <c r="B2108" s="64" t="s">
        <v>3621</v>
      </c>
      <c r="C2108" s="65" t="s">
        <v>3633</v>
      </c>
      <c r="D2108" s="208"/>
      <c r="E2108" s="209"/>
      <c r="F2108" s="67">
        <v>2047.17</v>
      </c>
      <c r="G2108" s="456"/>
      <c r="H2108" s="454">
        <f t="shared" si="105"/>
        <v>550.46</v>
      </c>
      <c r="I2108" s="454">
        <f t="shared" si="105"/>
        <v>283.25</v>
      </c>
      <c r="J2108" s="455"/>
      <c r="K2108" s="454" t="e">
        <f>#N/A</f>
        <v>#N/A</v>
      </c>
      <c r="L2108" s="455"/>
      <c r="M2108" s="454" t="e">
        <f>#N/A</f>
        <v>#N/A</v>
      </c>
    </row>
    <row r="2109" spans="1:13" ht="31">
      <c r="A2109" s="117"/>
      <c r="B2109" s="43" t="s">
        <v>3634</v>
      </c>
      <c r="C2109" s="53" t="s">
        <v>3635</v>
      </c>
      <c r="D2109" s="61"/>
      <c r="E2109" s="54"/>
      <c r="F2109" s="50">
        <v>2047.17</v>
      </c>
      <c r="G2109" s="456"/>
      <c r="H2109" s="454">
        <f t="shared" si="105"/>
        <v>550.46</v>
      </c>
      <c r="I2109" s="454">
        <f t="shared" si="105"/>
        <v>283.25</v>
      </c>
      <c r="J2109" s="455"/>
      <c r="K2109" s="454" t="e">
        <f>#N/A</f>
        <v>#N/A</v>
      </c>
      <c r="L2109" s="455"/>
      <c r="M2109" s="454" t="e">
        <f>#N/A</f>
        <v>#N/A</v>
      </c>
    </row>
    <row r="2110" spans="1:13" ht="31">
      <c r="A2110" s="121"/>
      <c r="B2110" s="122" t="s">
        <v>3630</v>
      </c>
      <c r="C2110" s="97" t="s">
        <v>3631</v>
      </c>
      <c r="D2110" s="98"/>
      <c r="E2110" s="266"/>
      <c r="F2110" s="99">
        <v>2047.17</v>
      </c>
      <c r="G2110" s="456"/>
      <c r="H2110" s="454">
        <f t="shared" si="105"/>
        <v>550.46</v>
      </c>
      <c r="I2110" s="454">
        <f t="shared" si="105"/>
        <v>283.25</v>
      </c>
      <c r="J2110" s="455"/>
      <c r="K2110" s="454" t="e">
        <f>#N/A</f>
        <v>#N/A</v>
      </c>
      <c r="L2110" s="455"/>
      <c r="M2110" s="454" t="e">
        <f>#N/A</f>
        <v>#N/A</v>
      </c>
    </row>
    <row r="2111" spans="1:13" ht="31">
      <c r="A2111" s="117" t="s">
        <v>3636</v>
      </c>
      <c r="B2111" s="37" t="s">
        <v>3637</v>
      </c>
      <c r="C2111" s="38" t="s">
        <v>3638</v>
      </c>
      <c r="D2111" s="58"/>
      <c r="E2111" s="273"/>
      <c r="F2111" s="59">
        <v>5164.66</v>
      </c>
      <c r="G2111" s="456"/>
      <c r="H2111" s="454">
        <f t="shared" si="105"/>
        <v>1388.71</v>
      </c>
      <c r="I2111" s="454">
        <f t="shared" si="105"/>
        <v>714.59</v>
      </c>
      <c r="J2111" s="455"/>
      <c r="K2111" s="454" t="e">
        <f>#N/A</f>
        <v>#N/A</v>
      </c>
      <c r="L2111" s="455"/>
      <c r="M2111" s="454" t="e">
        <f>#N/A</f>
        <v>#N/A</v>
      </c>
    </row>
    <row r="2112" spans="1:13" ht="15.5">
      <c r="A2112" s="117"/>
      <c r="B2112" s="37" t="s">
        <v>3639</v>
      </c>
      <c r="C2112" s="38" t="s">
        <v>3640</v>
      </c>
      <c r="D2112" s="58"/>
      <c r="E2112" s="273"/>
      <c r="F2112" s="50">
        <v>5164.66</v>
      </c>
      <c r="G2112" s="456"/>
      <c r="H2112" s="454">
        <f t="shared" si="105"/>
        <v>1388.71</v>
      </c>
      <c r="I2112" s="454">
        <f t="shared" si="105"/>
        <v>714.59</v>
      </c>
      <c r="J2112" s="455"/>
      <c r="K2112" s="454" t="e">
        <f>#N/A</f>
        <v>#N/A</v>
      </c>
      <c r="L2112" s="455"/>
      <c r="M2112" s="454" t="e">
        <f>#N/A</f>
        <v>#N/A</v>
      </c>
    </row>
    <row r="2113" spans="1:13" ht="15.5">
      <c r="A2113" s="117"/>
      <c r="B2113" s="43" t="s">
        <v>3639</v>
      </c>
      <c r="C2113" s="44" t="s">
        <v>3641</v>
      </c>
      <c r="D2113" s="48"/>
      <c r="E2113" s="45"/>
      <c r="F2113" s="50">
        <v>5164.66</v>
      </c>
      <c r="G2113" s="456"/>
      <c r="H2113" s="454">
        <f t="shared" si="105"/>
        <v>1388.71</v>
      </c>
      <c r="I2113" s="454">
        <f t="shared" si="105"/>
        <v>714.59</v>
      </c>
      <c r="J2113" s="455"/>
      <c r="K2113" s="454" t="e">
        <f>#N/A</f>
        <v>#N/A</v>
      </c>
      <c r="L2113" s="455"/>
      <c r="M2113" s="454" t="e">
        <f>#N/A</f>
        <v>#N/A</v>
      </c>
    </row>
    <row r="2114" spans="1:13" ht="15.5">
      <c r="A2114" s="117"/>
      <c r="B2114" s="52" t="s">
        <v>3639</v>
      </c>
      <c r="C2114" s="53" t="s">
        <v>3642</v>
      </c>
      <c r="D2114" s="61"/>
      <c r="E2114" s="54"/>
      <c r="F2114" s="62">
        <v>5164.66</v>
      </c>
      <c r="G2114" s="456"/>
      <c r="H2114" s="454">
        <f t="shared" si="105"/>
        <v>1388.71</v>
      </c>
      <c r="I2114" s="454">
        <f t="shared" si="105"/>
        <v>714.59</v>
      </c>
      <c r="J2114" s="455"/>
      <c r="K2114" s="454" t="e">
        <f>#N/A</f>
        <v>#N/A</v>
      </c>
      <c r="L2114" s="455"/>
      <c r="M2114" s="454" t="e">
        <f>#N/A</f>
        <v>#N/A</v>
      </c>
    </row>
    <row r="2115" spans="1:13" ht="15.5">
      <c r="A2115" s="214" t="s">
        <v>3643</v>
      </c>
      <c r="B2115" s="64" t="s">
        <v>3644</v>
      </c>
      <c r="C2115" s="65" t="s">
        <v>3645</v>
      </c>
      <c r="D2115" s="208"/>
      <c r="E2115" s="209"/>
      <c r="F2115" s="67">
        <v>32.01</v>
      </c>
      <c r="G2115" s="456"/>
      <c r="H2115" s="454">
        <f t="shared" si="105"/>
        <v>8.61</v>
      </c>
      <c r="I2115" s="454">
        <f t="shared" si="105"/>
        <v>4.43</v>
      </c>
      <c r="J2115" s="455"/>
      <c r="K2115" s="454" t="e">
        <f>#N/A</f>
        <v>#N/A</v>
      </c>
      <c r="L2115" s="455"/>
      <c r="M2115" s="454" t="e">
        <f>#N/A</f>
        <v>#N/A</v>
      </c>
    </row>
    <row r="2116" spans="1:13" ht="15.5">
      <c r="A2116" s="117"/>
      <c r="B2116" s="43" t="s">
        <v>3646</v>
      </c>
      <c r="C2116" s="44" t="s">
        <v>3647</v>
      </c>
      <c r="D2116" s="48"/>
      <c r="E2116" s="45"/>
      <c r="F2116" s="50">
        <v>32</v>
      </c>
      <c r="G2116" s="456"/>
      <c r="H2116" s="454">
        <f t="shared" si="105"/>
        <v>8.6</v>
      </c>
      <c r="I2116" s="454">
        <f t="shared" si="105"/>
        <v>4.43</v>
      </c>
      <c r="J2116" s="455"/>
      <c r="K2116" s="454" t="e">
        <f>#N/A</f>
        <v>#N/A</v>
      </c>
      <c r="L2116" s="455"/>
      <c r="M2116" s="454" t="e">
        <f>#N/A</f>
        <v>#N/A</v>
      </c>
    </row>
    <row r="2117" spans="1:13" ht="15.5">
      <c r="A2117" s="117"/>
      <c r="B2117" s="43" t="s">
        <v>3646</v>
      </c>
      <c r="C2117" s="44" t="s">
        <v>3648</v>
      </c>
      <c r="D2117" s="48"/>
      <c r="E2117" s="45"/>
      <c r="F2117" s="50">
        <v>32</v>
      </c>
      <c r="G2117" s="456"/>
      <c r="H2117" s="454">
        <f t="shared" si="105"/>
        <v>8.6</v>
      </c>
      <c r="I2117" s="454">
        <f t="shared" si="105"/>
        <v>4.43</v>
      </c>
      <c r="J2117" s="455"/>
      <c r="K2117" s="454" t="e">
        <f>#N/A</f>
        <v>#N/A</v>
      </c>
      <c r="L2117" s="455"/>
      <c r="M2117" s="454" t="e">
        <f>#N/A</f>
        <v>#N/A</v>
      </c>
    </row>
    <row r="2118" spans="1:13" ht="15.5">
      <c r="A2118" s="117"/>
      <c r="B2118" s="43" t="s">
        <v>3646</v>
      </c>
      <c r="C2118" s="44" t="s">
        <v>3649</v>
      </c>
      <c r="D2118" s="48"/>
      <c r="E2118" s="45"/>
      <c r="F2118" s="50">
        <v>32</v>
      </c>
      <c r="G2118" s="456"/>
      <c r="H2118" s="454">
        <f t="shared" si="105"/>
        <v>8.6</v>
      </c>
      <c r="I2118" s="454">
        <f t="shared" si="105"/>
        <v>4.43</v>
      </c>
      <c r="J2118" s="455"/>
      <c r="K2118" s="454" t="e">
        <f>#N/A</f>
        <v>#N/A</v>
      </c>
      <c r="L2118" s="455"/>
      <c r="M2118" s="454" t="e">
        <f>#N/A</f>
        <v>#N/A</v>
      </c>
    </row>
    <row r="2119" spans="1:13" ht="15.5">
      <c r="A2119" s="117"/>
      <c r="B2119" s="43" t="s">
        <v>3644</v>
      </c>
      <c r="C2119" s="44" t="s">
        <v>3650</v>
      </c>
      <c r="D2119" s="48"/>
      <c r="E2119" s="45"/>
      <c r="F2119" s="50">
        <v>32</v>
      </c>
      <c r="G2119" s="456"/>
      <c r="H2119" s="454">
        <f t="shared" si="105"/>
        <v>8.6</v>
      </c>
      <c r="I2119" s="454">
        <f t="shared" si="105"/>
        <v>4.43</v>
      </c>
      <c r="J2119" s="455"/>
      <c r="K2119" s="454" t="e">
        <f>#N/A</f>
        <v>#N/A</v>
      </c>
      <c r="L2119" s="455"/>
      <c r="M2119" s="454" t="e">
        <f>#N/A</f>
        <v>#N/A</v>
      </c>
    </row>
    <row r="2120" spans="1:13" ht="15.5">
      <c r="A2120" s="117"/>
      <c r="B2120" s="43" t="s">
        <v>3644</v>
      </c>
      <c r="C2120" s="44" t="s">
        <v>3651</v>
      </c>
      <c r="D2120" s="48"/>
      <c r="E2120" s="45"/>
      <c r="F2120" s="50">
        <v>32</v>
      </c>
      <c r="G2120" s="456"/>
      <c r="H2120" s="454">
        <f t="shared" si="105"/>
        <v>8.6</v>
      </c>
      <c r="I2120" s="454">
        <f t="shared" si="105"/>
        <v>4.43</v>
      </c>
      <c r="J2120" s="455"/>
      <c r="K2120" s="454" t="e">
        <f>#N/A</f>
        <v>#N/A</v>
      </c>
      <c r="L2120" s="455"/>
      <c r="M2120" s="454" t="e">
        <f>#N/A</f>
        <v>#N/A</v>
      </c>
    </row>
    <row r="2121" spans="1:13" ht="15.5">
      <c r="A2121" s="117"/>
      <c r="B2121" s="43" t="s">
        <v>3644</v>
      </c>
      <c r="C2121" s="44" t="s">
        <v>3652</v>
      </c>
      <c r="D2121" s="48"/>
      <c r="E2121" s="45"/>
      <c r="F2121" s="50">
        <v>32</v>
      </c>
      <c r="G2121" s="456"/>
      <c r="H2121" s="454">
        <f t="shared" si="105"/>
        <v>8.6</v>
      </c>
      <c r="I2121" s="454">
        <f t="shared" si="105"/>
        <v>4.43</v>
      </c>
      <c r="J2121" s="455"/>
      <c r="K2121" s="454" t="e">
        <f>#N/A</f>
        <v>#N/A</v>
      </c>
      <c r="L2121" s="455"/>
      <c r="M2121" s="454" t="e">
        <f>#N/A</f>
        <v>#N/A</v>
      </c>
    </row>
    <row r="2122" spans="1:13" ht="15.5">
      <c r="A2122" s="117"/>
      <c r="B2122" s="43" t="s">
        <v>3653</v>
      </c>
      <c r="C2122" s="44" t="s">
        <v>3654</v>
      </c>
      <c r="D2122" s="48"/>
      <c r="E2122" s="45"/>
      <c r="F2122" s="50">
        <v>32.01</v>
      </c>
      <c r="G2122" s="456"/>
      <c r="H2122" s="454">
        <f t="shared" si="105"/>
        <v>8.61</v>
      </c>
      <c r="I2122" s="454">
        <f t="shared" si="105"/>
        <v>4.43</v>
      </c>
      <c r="J2122" s="455"/>
      <c r="K2122" s="454" t="e">
        <f>#N/A</f>
        <v>#N/A</v>
      </c>
      <c r="L2122" s="455"/>
      <c r="M2122" s="454" t="e">
        <f>#N/A</f>
        <v>#N/A</v>
      </c>
    </row>
    <row r="2123" spans="1:13" ht="15.5">
      <c r="A2123" s="117"/>
      <c r="B2123" s="43" t="s">
        <v>3644</v>
      </c>
      <c r="C2123" s="44" t="s">
        <v>3655</v>
      </c>
      <c r="D2123" s="48"/>
      <c r="E2123" s="45"/>
      <c r="F2123" s="50">
        <v>32</v>
      </c>
      <c r="G2123" s="456"/>
      <c r="H2123" s="454">
        <f t="shared" ref="H2123:I2142" si="106">IFERROR(IF(ISNUMBER($F2123),ROUND($F2123*H$1,2),""),"N/A")</f>
        <v>8.6</v>
      </c>
      <c r="I2123" s="454">
        <f t="shared" si="106"/>
        <v>4.43</v>
      </c>
      <c r="J2123" s="455"/>
      <c r="K2123" s="454" t="e">
        <f>#N/A</f>
        <v>#N/A</v>
      </c>
      <c r="L2123" s="455"/>
      <c r="M2123" s="454" t="e">
        <f>#N/A</f>
        <v>#N/A</v>
      </c>
    </row>
    <row r="2124" spans="1:13" ht="15.5">
      <c r="A2124" s="117"/>
      <c r="B2124" s="43" t="s">
        <v>3653</v>
      </c>
      <c r="C2124" s="44" t="s">
        <v>3656</v>
      </c>
      <c r="D2124" s="48"/>
      <c r="E2124" s="45"/>
      <c r="F2124" s="50">
        <v>32.01</v>
      </c>
      <c r="G2124" s="456"/>
      <c r="H2124" s="454">
        <f t="shared" si="106"/>
        <v>8.61</v>
      </c>
      <c r="I2124" s="454">
        <f t="shared" si="106"/>
        <v>4.43</v>
      </c>
      <c r="J2124" s="455"/>
      <c r="K2124" s="454" t="e">
        <f>#N/A</f>
        <v>#N/A</v>
      </c>
      <c r="L2124" s="455"/>
      <c r="M2124" s="454" t="e">
        <f>#N/A</f>
        <v>#N/A</v>
      </c>
    </row>
    <row r="2125" spans="1:13" ht="15.5">
      <c r="A2125" s="117"/>
      <c r="B2125" s="43" t="s">
        <v>3644</v>
      </c>
      <c r="C2125" s="44" t="s">
        <v>3657</v>
      </c>
      <c r="D2125" s="48"/>
      <c r="E2125" s="45"/>
      <c r="F2125" s="50">
        <v>32</v>
      </c>
      <c r="G2125" s="456"/>
      <c r="H2125" s="454">
        <f t="shared" si="106"/>
        <v>8.6</v>
      </c>
      <c r="I2125" s="454">
        <f t="shared" si="106"/>
        <v>4.43</v>
      </c>
      <c r="J2125" s="455"/>
      <c r="K2125" s="454" t="e">
        <f>#N/A</f>
        <v>#N/A</v>
      </c>
      <c r="L2125" s="455"/>
      <c r="M2125" s="454" t="e">
        <f>#N/A</f>
        <v>#N/A</v>
      </c>
    </row>
    <row r="2126" spans="1:13" ht="15.5">
      <c r="A2126" s="117"/>
      <c r="B2126" s="43" t="s">
        <v>3658</v>
      </c>
      <c r="C2126" s="44" t="s">
        <v>3659</v>
      </c>
      <c r="D2126" s="48"/>
      <c r="E2126" s="45"/>
      <c r="F2126" s="50">
        <v>32</v>
      </c>
      <c r="G2126" s="456"/>
      <c r="H2126" s="454">
        <f t="shared" si="106"/>
        <v>8.6</v>
      </c>
      <c r="I2126" s="454">
        <f t="shared" si="106"/>
        <v>4.43</v>
      </c>
      <c r="J2126" s="455"/>
      <c r="K2126" s="454" t="e">
        <f>#N/A</f>
        <v>#N/A</v>
      </c>
      <c r="L2126" s="455"/>
      <c r="M2126" s="454" t="e">
        <f>#N/A</f>
        <v>#N/A</v>
      </c>
    </row>
    <row r="2127" spans="1:13" ht="15.5">
      <c r="A2127" s="121"/>
      <c r="B2127" s="96" t="s">
        <v>3660</v>
      </c>
      <c r="C2127" s="97" t="s">
        <v>3652</v>
      </c>
      <c r="D2127" s="98"/>
      <c r="E2127" s="266"/>
      <c r="F2127" s="99">
        <v>32</v>
      </c>
      <c r="G2127" s="456"/>
      <c r="H2127" s="454">
        <f t="shared" si="106"/>
        <v>8.6</v>
      </c>
      <c r="I2127" s="454">
        <f t="shared" si="106"/>
        <v>4.43</v>
      </c>
      <c r="J2127" s="455"/>
      <c r="K2127" s="454" t="e">
        <f>#N/A</f>
        <v>#N/A</v>
      </c>
      <c r="L2127" s="455"/>
      <c r="M2127" s="454" t="e">
        <f>#N/A</f>
        <v>#N/A</v>
      </c>
    </row>
    <row r="2128" spans="1:13" ht="15.5">
      <c r="A2128" s="117" t="s">
        <v>3661</v>
      </c>
      <c r="B2128" s="37" t="s">
        <v>3662</v>
      </c>
      <c r="C2128" s="38" t="s">
        <v>3663</v>
      </c>
      <c r="D2128" s="58"/>
      <c r="E2128" s="273"/>
      <c r="F2128" s="59">
        <v>126.87</v>
      </c>
      <c r="G2128" s="456"/>
      <c r="H2128" s="454">
        <f t="shared" si="106"/>
        <v>34.11</v>
      </c>
      <c r="I2128" s="454">
        <f t="shared" si="106"/>
        <v>17.55</v>
      </c>
      <c r="J2128" s="455"/>
      <c r="K2128" s="454" t="e">
        <f>#N/A</f>
        <v>#N/A</v>
      </c>
      <c r="L2128" s="455"/>
      <c r="M2128" s="454" t="e">
        <f>#N/A</f>
        <v>#N/A</v>
      </c>
    </row>
    <row r="2129" spans="1:13" ht="15.5">
      <c r="A2129" s="117"/>
      <c r="B2129" s="43" t="s">
        <v>3664</v>
      </c>
      <c r="C2129" s="44" t="s">
        <v>3665</v>
      </c>
      <c r="D2129" s="48"/>
      <c r="E2129" s="45"/>
      <c r="F2129" s="50">
        <v>126.87</v>
      </c>
      <c r="G2129" s="456"/>
      <c r="H2129" s="454">
        <f t="shared" si="106"/>
        <v>34.11</v>
      </c>
      <c r="I2129" s="454">
        <f t="shared" si="106"/>
        <v>17.55</v>
      </c>
      <c r="J2129" s="455"/>
      <c r="K2129" s="454" t="e">
        <f>#N/A</f>
        <v>#N/A</v>
      </c>
      <c r="L2129" s="455"/>
      <c r="M2129" s="454" t="e">
        <f>#N/A</f>
        <v>#N/A</v>
      </c>
    </row>
    <row r="2130" spans="1:13" ht="15.5">
      <c r="A2130" s="117"/>
      <c r="B2130" s="43" t="s">
        <v>3664</v>
      </c>
      <c r="C2130" s="44" t="s">
        <v>3666</v>
      </c>
      <c r="D2130" s="48"/>
      <c r="E2130" s="45"/>
      <c r="F2130" s="50">
        <v>126.87</v>
      </c>
      <c r="G2130" s="456"/>
      <c r="H2130" s="454">
        <f t="shared" si="106"/>
        <v>34.11</v>
      </c>
      <c r="I2130" s="454">
        <f t="shared" si="106"/>
        <v>17.55</v>
      </c>
      <c r="J2130" s="455"/>
      <c r="K2130" s="454" t="e">
        <f>#N/A</f>
        <v>#N/A</v>
      </c>
      <c r="L2130" s="455"/>
      <c r="M2130" s="454" t="e">
        <f>#N/A</f>
        <v>#N/A</v>
      </c>
    </row>
    <row r="2131" spans="1:13" ht="15.5">
      <c r="A2131" s="117"/>
      <c r="B2131" s="43" t="s">
        <v>3667</v>
      </c>
      <c r="C2131" s="44" t="s">
        <v>3668</v>
      </c>
      <c r="D2131" s="48"/>
      <c r="E2131" s="45"/>
      <c r="F2131" s="50">
        <v>126.87</v>
      </c>
      <c r="G2131" s="456"/>
      <c r="H2131" s="454">
        <f t="shared" si="106"/>
        <v>34.11</v>
      </c>
      <c r="I2131" s="454">
        <f t="shared" si="106"/>
        <v>17.55</v>
      </c>
      <c r="J2131" s="455"/>
      <c r="K2131" s="454" t="e">
        <f>#N/A</f>
        <v>#N/A</v>
      </c>
      <c r="L2131" s="455"/>
      <c r="M2131" s="454" t="e">
        <f>#N/A</f>
        <v>#N/A</v>
      </c>
    </row>
    <row r="2132" spans="1:13" ht="15.5">
      <c r="A2132" s="117"/>
      <c r="B2132" s="43" t="s">
        <v>3667</v>
      </c>
      <c r="C2132" s="44" t="s">
        <v>3669</v>
      </c>
      <c r="D2132" s="48"/>
      <c r="E2132" s="45"/>
      <c r="F2132" s="50">
        <v>126.87</v>
      </c>
      <c r="G2132" s="456"/>
      <c r="H2132" s="454">
        <f t="shared" si="106"/>
        <v>34.11</v>
      </c>
      <c r="I2132" s="454">
        <f t="shared" si="106"/>
        <v>17.55</v>
      </c>
      <c r="J2132" s="455"/>
      <c r="K2132" s="454" t="e">
        <f>#N/A</f>
        <v>#N/A</v>
      </c>
      <c r="L2132" s="455"/>
      <c r="M2132" s="454" t="e">
        <f>#N/A</f>
        <v>#N/A</v>
      </c>
    </row>
    <row r="2133" spans="1:13" ht="15.5">
      <c r="A2133" s="117"/>
      <c r="B2133" s="43" t="s">
        <v>3667</v>
      </c>
      <c r="C2133" s="44" t="s">
        <v>3670</v>
      </c>
      <c r="D2133" s="48"/>
      <c r="E2133" s="45"/>
      <c r="F2133" s="50">
        <v>126.87</v>
      </c>
      <c r="G2133" s="456"/>
      <c r="H2133" s="454">
        <f t="shared" si="106"/>
        <v>34.11</v>
      </c>
      <c r="I2133" s="454">
        <f t="shared" si="106"/>
        <v>17.55</v>
      </c>
      <c r="J2133" s="455"/>
      <c r="K2133" s="454" t="e">
        <f>#N/A</f>
        <v>#N/A</v>
      </c>
      <c r="L2133" s="455"/>
      <c r="M2133" s="454" t="e">
        <f>#N/A</f>
        <v>#N/A</v>
      </c>
    </row>
    <row r="2134" spans="1:13" ht="15.5">
      <c r="A2134" s="117"/>
      <c r="B2134" s="43" t="s">
        <v>3664</v>
      </c>
      <c r="C2134" s="44" t="s">
        <v>3671</v>
      </c>
      <c r="D2134" s="48"/>
      <c r="E2134" s="45"/>
      <c r="F2134" s="50">
        <v>126.87</v>
      </c>
      <c r="G2134" s="456"/>
      <c r="H2134" s="454">
        <f t="shared" si="106"/>
        <v>34.11</v>
      </c>
      <c r="I2134" s="454">
        <f t="shared" si="106"/>
        <v>17.55</v>
      </c>
      <c r="J2134" s="455"/>
      <c r="K2134" s="454" t="e">
        <f>#N/A</f>
        <v>#N/A</v>
      </c>
      <c r="L2134" s="455"/>
      <c r="M2134" s="454" t="e">
        <f>#N/A</f>
        <v>#N/A</v>
      </c>
    </row>
    <row r="2135" spans="1:13" ht="15.5">
      <c r="A2135" s="117"/>
      <c r="B2135" s="43" t="s">
        <v>3672</v>
      </c>
      <c r="C2135" s="44" t="s">
        <v>3673</v>
      </c>
      <c r="D2135" s="48"/>
      <c r="E2135" s="45"/>
      <c r="F2135" s="50">
        <v>126.87</v>
      </c>
      <c r="G2135" s="456"/>
      <c r="H2135" s="454">
        <f t="shared" si="106"/>
        <v>34.11</v>
      </c>
      <c r="I2135" s="454">
        <f t="shared" si="106"/>
        <v>17.55</v>
      </c>
      <c r="J2135" s="455"/>
      <c r="K2135" s="454" t="e">
        <f>#N/A</f>
        <v>#N/A</v>
      </c>
      <c r="L2135" s="455"/>
      <c r="M2135" s="454" t="e">
        <f>#N/A</f>
        <v>#N/A</v>
      </c>
    </row>
    <row r="2136" spans="1:13" ht="15.5">
      <c r="A2136" s="117"/>
      <c r="B2136" s="43" t="s">
        <v>3664</v>
      </c>
      <c r="C2136" s="44" t="s">
        <v>3674</v>
      </c>
      <c r="D2136" s="48"/>
      <c r="E2136" s="45"/>
      <c r="F2136" s="50">
        <v>126.87</v>
      </c>
      <c r="G2136" s="456"/>
      <c r="H2136" s="454">
        <f t="shared" si="106"/>
        <v>34.11</v>
      </c>
      <c r="I2136" s="454">
        <f t="shared" si="106"/>
        <v>17.55</v>
      </c>
      <c r="J2136" s="455"/>
      <c r="K2136" s="454" t="e">
        <f>#N/A</f>
        <v>#N/A</v>
      </c>
      <c r="L2136" s="455"/>
      <c r="M2136" s="454" t="e">
        <f>#N/A</f>
        <v>#N/A</v>
      </c>
    </row>
    <row r="2137" spans="1:13" ht="15.5">
      <c r="A2137" s="121"/>
      <c r="B2137" s="96" t="s">
        <v>3664</v>
      </c>
      <c r="C2137" s="97" t="s">
        <v>3675</v>
      </c>
      <c r="D2137" s="98"/>
      <c r="E2137" s="266"/>
      <c r="F2137" s="99">
        <v>126.87</v>
      </c>
      <c r="G2137" s="456"/>
      <c r="H2137" s="454">
        <f t="shared" si="106"/>
        <v>34.11</v>
      </c>
      <c r="I2137" s="454">
        <f t="shared" si="106"/>
        <v>17.55</v>
      </c>
      <c r="J2137" s="455"/>
      <c r="K2137" s="454" t="e">
        <f>#N/A</f>
        <v>#N/A</v>
      </c>
      <c r="L2137" s="455"/>
      <c r="M2137" s="454" t="e">
        <f>#N/A</f>
        <v>#N/A</v>
      </c>
    </row>
    <row r="2138" spans="1:13" ht="15.5">
      <c r="A2138" s="117" t="s">
        <v>3676</v>
      </c>
      <c r="B2138" s="37" t="s">
        <v>3677</v>
      </c>
      <c r="C2138" s="38" t="s">
        <v>3678</v>
      </c>
      <c r="D2138" s="58"/>
      <c r="E2138" s="273"/>
      <c r="F2138" s="59">
        <v>732.5</v>
      </c>
      <c r="G2138" s="456"/>
      <c r="H2138" s="454">
        <f t="shared" si="106"/>
        <v>196.96</v>
      </c>
      <c r="I2138" s="454">
        <f t="shared" si="106"/>
        <v>101.35</v>
      </c>
      <c r="J2138" s="455"/>
      <c r="K2138" s="454" t="e">
        <f>#N/A</f>
        <v>#N/A</v>
      </c>
      <c r="L2138" s="455"/>
      <c r="M2138" s="454" t="e">
        <f>#N/A</f>
        <v>#N/A</v>
      </c>
    </row>
    <row r="2139" spans="1:13" ht="15.5">
      <c r="A2139" s="117"/>
      <c r="B2139" s="43" t="s">
        <v>3677</v>
      </c>
      <c r="C2139" s="44" t="s">
        <v>3679</v>
      </c>
      <c r="D2139" s="48"/>
      <c r="E2139" s="45"/>
      <c r="F2139" s="50">
        <v>732.5</v>
      </c>
      <c r="G2139" s="456"/>
      <c r="H2139" s="454">
        <f t="shared" si="106"/>
        <v>196.96</v>
      </c>
      <c r="I2139" s="454">
        <f t="shared" si="106"/>
        <v>101.35</v>
      </c>
      <c r="J2139" s="455"/>
      <c r="K2139" s="454" t="e">
        <f>#N/A</f>
        <v>#N/A</v>
      </c>
      <c r="L2139" s="455"/>
      <c r="M2139" s="454" t="e">
        <f>#N/A</f>
        <v>#N/A</v>
      </c>
    </row>
    <row r="2140" spans="1:13" ht="15.5">
      <c r="A2140" s="117"/>
      <c r="B2140" s="43" t="s">
        <v>3680</v>
      </c>
      <c r="C2140" s="44" t="s">
        <v>3681</v>
      </c>
      <c r="D2140" s="48"/>
      <c r="E2140" s="45"/>
      <c r="F2140" s="50">
        <v>732.5</v>
      </c>
      <c r="G2140" s="456"/>
      <c r="H2140" s="454">
        <f t="shared" si="106"/>
        <v>196.96</v>
      </c>
      <c r="I2140" s="454">
        <f t="shared" si="106"/>
        <v>101.35</v>
      </c>
      <c r="J2140" s="455"/>
      <c r="K2140" s="454" t="e">
        <f>#N/A</f>
        <v>#N/A</v>
      </c>
      <c r="L2140" s="455"/>
      <c r="M2140" s="454" t="e">
        <f>#N/A</f>
        <v>#N/A</v>
      </c>
    </row>
    <row r="2141" spans="1:13" ht="15.5">
      <c r="A2141" s="117"/>
      <c r="B2141" s="43" t="s">
        <v>3682</v>
      </c>
      <c r="C2141" s="44" t="s">
        <v>3683</v>
      </c>
      <c r="D2141" s="48"/>
      <c r="E2141" s="45"/>
      <c r="F2141" s="50">
        <v>732.5</v>
      </c>
      <c r="G2141" s="456"/>
      <c r="H2141" s="454">
        <f t="shared" si="106"/>
        <v>196.96</v>
      </c>
      <c r="I2141" s="454">
        <f t="shared" si="106"/>
        <v>101.35</v>
      </c>
      <c r="J2141" s="455"/>
      <c r="K2141" s="454" t="e">
        <f>#N/A</f>
        <v>#N/A</v>
      </c>
      <c r="L2141" s="455"/>
      <c r="M2141" s="454" t="e">
        <f>#N/A</f>
        <v>#N/A</v>
      </c>
    </row>
    <row r="2142" spans="1:13" ht="15.5">
      <c r="A2142" s="117"/>
      <c r="B2142" s="43" t="s">
        <v>3680</v>
      </c>
      <c r="C2142" s="44" t="s">
        <v>3684</v>
      </c>
      <c r="D2142" s="48"/>
      <c r="E2142" s="45"/>
      <c r="F2142" s="50">
        <v>732.5</v>
      </c>
      <c r="G2142" s="456"/>
      <c r="H2142" s="454">
        <f t="shared" si="106"/>
        <v>196.96</v>
      </c>
      <c r="I2142" s="454">
        <f t="shared" si="106"/>
        <v>101.35</v>
      </c>
      <c r="J2142" s="455"/>
      <c r="K2142" s="454" t="e">
        <f>#N/A</f>
        <v>#N/A</v>
      </c>
      <c r="L2142" s="455"/>
      <c r="M2142" s="454" t="e">
        <f>#N/A</f>
        <v>#N/A</v>
      </c>
    </row>
    <row r="2143" spans="1:13" ht="15.5">
      <c r="A2143" s="117"/>
      <c r="B2143" s="43" t="s">
        <v>3677</v>
      </c>
      <c r="C2143" s="44" t="s">
        <v>3685</v>
      </c>
      <c r="D2143" s="48"/>
      <c r="E2143" s="45"/>
      <c r="F2143" s="50">
        <v>732.5</v>
      </c>
      <c r="G2143" s="456"/>
      <c r="H2143" s="454">
        <f t="shared" ref="H2143:I2162" si="107">IFERROR(IF(ISNUMBER($F2143),ROUND($F2143*H$1,2),""),"N/A")</f>
        <v>196.96</v>
      </c>
      <c r="I2143" s="454">
        <f t="shared" si="107"/>
        <v>101.35</v>
      </c>
      <c r="J2143" s="455"/>
      <c r="K2143" s="454" t="e">
        <f>#N/A</f>
        <v>#N/A</v>
      </c>
      <c r="L2143" s="455"/>
      <c r="M2143" s="454" t="e">
        <f>#N/A</f>
        <v>#N/A</v>
      </c>
    </row>
    <row r="2144" spans="1:13" ht="15.5">
      <c r="A2144" s="117"/>
      <c r="B2144" s="52" t="s">
        <v>3680</v>
      </c>
      <c r="C2144" s="53" t="s">
        <v>3686</v>
      </c>
      <c r="D2144" s="61"/>
      <c r="E2144" s="54"/>
      <c r="F2144" s="62">
        <v>732.5</v>
      </c>
      <c r="G2144" s="456"/>
      <c r="H2144" s="454">
        <f t="shared" si="107"/>
        <v>196.96</v>
      </c>
      <c r="I2144" s="454">
        <f t="shared" si="107"/>
        <v>101.35</v>
      </c>
      <c r="J2144" s="455"/>
      <c r="K2144" s="454" t="e">
        <f>#N/A</f>
        <v>#N/A</v>
      </c>
      <c r="L2144" s="455"/>
      <c r="M2144" s="454" t="e">
        <f>#N/A</f>
        <v>#N/A</v>
      </c>
    </row>
    <row r="2145" spans="1:13" ht="15.5">
      <c r="A2145" s="214" t="s">
        <v>3687</v>
      </c>
      <c r="B2145" s="64" t="s">
        <v>3688</v>
      </c>
      <c r="C2145" s="65" t="s">
        <v>3689</v>
      </c>
      <c r="D2145" s="208"/>
      <c r="E2145" s="209"/>
      <c r="F2145" s="67">
        <v>4166.21</v>
      </c>
      <c r="G2145" s="456"/>
      <c r="H2145" s="454">
        <f t="shared" si="107"/>
        <v>1120.24</v>
      </c>
      <c r="I2145" s="454">
        <f t="shared" si="107"/>
        <v>576.44000000000005</v>
      </c>
      <c r="J2145" s="455"/>
      <c r="K2145" s="454" t="e">
        <f>#N/A</f>
        <v>#N/A</v>
      </c>
      <c r="L2145" s="455"/>
      <c r="M2145" s="454" t="e">
        <f>#N/A</f>
        <v>#N/A</v>
      </c>
    </row>
    <row r="2146" spans="1:13" ht="15.5">
      <c r="A2146" s="121"/>
      <c r="B2146" s="96" t="s">
        <v>3690</v>
      </c>
      <c r="C2146" s="97" t="s">
        <v>3691</v>
      </c>
      <c r="D2146" s="98"/>
      <c r="E2146" s="266"/>
      <c r="F2146" s="99">
        <v>4166.21</v>
      </c>
      <c r="G2146" s="456"/>
      <c r="H2146" s="454">
        <f t="shared" si="107"/>
        <v>1120.24</v>
      </c>
      <c r="I2146" s="454">
        <f t="shared" si="107"/>
        <v>576.44000000000005</v>
      </c>
      <c r="J2146" s="455"/>
      <c r="K2146" s="454" t="e">
        <f>#N/A</f>
        <v>#N/A</v>
      </c>
      <c r="L2146" s="455"/>
      <c r="M2146" s="454" t="e">
        <f>#N/A</f>
        <v>#N/A</v>
      </c>
    </row>
    <row r="2147" spans="1:13" ht="15.5">
      <c r="A2147" s="105" t="s">
        <v>3692</v>
      </c>
      <c r="B2147" s="106"/>
      <c r="C2147" s="107"/>
      <c r="D2147" s="108"/>
      <c r="E2147" s="108"/>
      <c r="F2147" s="109"/>
      <c r="G2147" s="456"/>
      <c r="H2147" s="454" t="str">
        <f t="shared" si="107"/>
        <v/>
      </c>
      <c r="I2147" s="454" t="str">
        <f t="shared" si="107"/>
        <v/>
      </c>
      <c r="J2147" s="455"/>
      <c r="K2147" s="454"/>
      <c r="L2147" s="455"/>
      <c r="M2147" s="454"/>
    </row>
    <row r="2148" spans="1:13" ht="15.5">
      <c r="A2148" s="214" t="s">
        <v>3693</v>
      </c>
      <c r="B2148" s="64" t="s">
        <v>3596</v>
      </c>
      <c r="C2148" s="65" t="s">
        <v>3694</v>
      </c>
      <c r="D2148" s="208"/>
      <c r="E2148" s="208"/>
      <c r="F2148" s="239">
        <v>109.06</v>
      </c>
      <c r="G2148" s="456"/>
      <c r="H2148" s="454">
        <f t="shared" si="107"/>
        <v>29.32</v>
      </c>
      <c r="I2148" s="454">
        <f t="shared" si="107"/>
        <v>15.09</v>
      </c>
      <c r="J2148" s="455"/>
      <c r="K2148" s="454" t="e">
        <f>#N/A</f>
        <v>#N/A</v>
      </c>
      <c r="L2148" s="455"/>
      <c r="M2148" s="454" t="e">
        <f>#N/A</f>
        <v>#N/A</v>
      </c>
    </row>
    <row r="2149" spans="1:13" ht="15.5">
      <c r="A2149" s="117"/>
      <c r="B2149" s="37" t="s">
        <v>3596</v>
      </c>
      <c r="C2149" s="38" t="s">
        <v>3695</v>
      </c>
      <c r="D2149" s="58"/>
      <c r="E2149" s="273"/>
      <c r="F2149" s="50">
        <v>109.06</v>
      </c>
      <c r="G2149" s="456"/>
      <c r="H2149" s="454">
        <f t="shared" si="107"/>
        <v>29.32</v>
      </c>
      <c r="I2149" s="454">
        <f t="shared" si="107"/>
        <v>15.09</v>
      </c>
      <c r="J2149" s="455"/>
      <c r="K2149" s="454" t="e">
        <f>#N/A</f>
        <v>#N/A</v>
      </c>
      <c r="L2149" s="455"/>
      <c r="M2149" s="454" t="e">
        <f>#N/A</f>
        <v>#N/A</v>
      </c>
    </row>
    <row r="2150" spans="1:13" ht="15.5">
      <c r="A2150" s="117"/>
      <c r="B2150" s="43" t="s">
        <v>3596</v>
      </c>
      <c r="C2150" s="44" t="s">
        <v>3696</v>
      </c>
      <c r="D2150" s="48"/>
      <c r="E2150" s="45"/>
      <c r="F2150" s="50">
        <v>109.06</v>
      </c>
      <c r="G2150" s="456"/>
      <c r="H2150" s="454">
        <f t="shared" si="107"/>
        <v>29.32</v>
      </c>
      <c r="I2150" s="454">
        <f t="shared" si="107"/>
        <v>15.09</v>
      </c>
      <c r="J2150" s="455"/>
      <c r="K2150" s="454" t="e">
        <f>#N/A</f>
        <v>#N/A</v>
      </c>
      <c r="L2150" s="455"/>
      <c r="M2150" s="454" t="e">
        <f>#N/A</f>
        <v>#N/A</v>
      </c>
    </row>
    <row r="2151" spans="1:13" ht="15.5">
      <c r="A2151" s="117"/>
      <c r="B2151" s="43" t="s">
        <v>3596</v>
      </c>
      <c r="C2151" s="53" t="s">
        <v>3697</v>
      </c>
      <c r="D2151" s="61"/>
      <c r="E2151" s="54"/>
      <c r="F2151" s="50">
        <v>109.06</v>
      </c>
      <c r="G2151" s="456"/>
      <c r="H2151" s="454">
        <f t="shared" si="107"/>
        <v>29.32</v>
      </c>
      <c r="I2151" s="454">
        <f t="shared" si="107"/>
        <v>15.09</v>
      </c>
      <c r="J2151" s="455"/>
      <c r="K2151" s="454" t="e">
        <f>#N/A</f>
        <v>#N/A</v>
      </c>
      <c r="L2151" s="455"/>
      <c r="M2151" s="454" t="e">
        <f>#N/A</f>
        <v>#N/A</v>
      </c>
    </row>
    <row r="2152" spans="1:13" ht="15.5">
      <c r="A2152" s="117"/>
      <c r="B2152" s="43" t="s">
        <v>3601</v>
      </c>
      <c r="C2152" s="53" t="s">
        <v>3698</v>
      </c>
      <c r="D2152" s="61"/>
      <c r="E2152" s="54"/>
      <c r="F2152" s="50">
        <v>109.06</v>
      </c>
      <c r="G2152" s="456"/>
      <c r="H2152" s="454">
        <f t="shared" si="107"/>
        <v>29.32</v>
      </c>
      <c r="I2152" s="454">
        <f t="shared" si="107"/>
        <v>15.09</v>
      </c>
      <c r="J2152" s="455"/>
      <c r="K2152" s="454" t="e">
        <f>#N/A</f>
        <v>#N/A</v>
      </c>
      <c r="L2152" s="455"/>
      <c r="M2152" s="454" t="e">
        <f>#N/A</f>
        <v>#N/A</v>
      </c>
    </row>
    <row r="2153" spans="1:13" ht="15.5">
      <c r="A2153" s="121"/>
      <c r="B2153" s="96" t="s">
        <v>3601</v>
      </c>
      <c r="C2153" s="97" t="s">
        <v>3699</v>
      </c>
      <c r="D2153" s="98"/>
      <c r="E2153" s="266"/>
      <c r="F2153" s="99">
        <v>109.06</v>
      </c>
      <c r="G2153" s="456"/>
      <c r="H2153" s="454">
        <f t="shared" si="107"/>
        <v>29.32</v>
      </c>
      <c r="I2153" s="454">
        <f t="shared" si="107"/>
        <v>15.09</v>
      </c>
      <c r="J2153" s="455"/>
      <c r="K2153" s="454" t="e">
        <f>#N/A</f>
        <v>#N/A</v>
      </c>
      <c r="L2153" s="455"/>
      <c r="M2153" s="454" t="e">
        <f>#N/A</f>
        <v>#N/A</v>
      </c>
    </row>
    <row r="2154" spans="1:13" ht="31">
      <c r="A2154" s="117" t="s">
        <v>3700</v>
      </c>
      <c r="B2154" s="37" t="s">
        <v>684</v>
      </c>
      <c r="C2154" s="38" t="s">
        <v>3701</v>
      </c>
      <c r="D2154" s="58"/>
      <c r="E2154" s="273"/>
      <c r="F2154" s="59">
        <v>178.76</v>
      </c>
      <c r="G2154" s="456"/>
      <c r="H2154" s="454">
        <f t="shared" si="107"/>
        <v>48.07</v>
      </c>
      <c r="I2154" s="454">
        <f t="shared" si="107"/>
        <v>24.73</v>
      </c>
      <c r="J2154" s="455"/>
      <c r="K2154" s="454" t="e">
        <f>#N/A</f>
        <v>#N/A</v>
      </c>
      <c r="L2154" s="455"/>
      <c r="M2154" s="454" t="e">
        <f>#N/A</f>
        <v>#N/A</v>
      </c>
    </row>
    <row r="2155" spans="1:13" ht="15.5">
      <c r="A2155" s="117"/>
      <c r="B2155" s="43" t="s">
        <v>562</v>
      </c>
      <c r="C2155" s="53" t="s">
        <v>599</v>
      </c>
      <c r="D2155" s="61"/>
      <c r="E2155" s="54"/>
      <c r="F2155" s="50">
        <v>178.76</v>
      </c>
      <c r="G2155" s="456"/>
      <c r="H2155" s="454">
        <f t="shared" si="107"/>
        <v>48.07</v>
      </c>
      <c r="I2155" s="454">
        <f t="shared" si="107"/>
        <v>24.73</v>
      </c>
      <c r="J2155" s="455"/>
      <c r="K2155" s="454" t="e">
        <f>#N/A</f>
        <v>#N/A</v>
      </c>
      <c r="L2155" s="455"/>
      <c r="M2155" s="454" t="e">
        <f>#N/A</f>
        <v>#N/A</v>
      </c>
    </row>
    <row r="2156" spans="1:13" ht="15.5">
      <c r="A2156" s="117"/>
      <c r="B2156" s="43" t="s">
        <v>562</v>
      </c>
      <c r="C2156" s="44" t="s">
        <v>563</v>
      </c>
      <c r="D2156" s="48"/>
      <c r="E2156" s="45"/>
      <c r="F2156" s="50">
        <v>178.76</v>
      </c>
      <c r="G2156" s="456"/>
      <c r="H2156" s="454">
        <f t="shared" si="107"/>
        <v>48.07</v>
      </c>
      <c r="I2156" s="454">
        <f t="shared" si="107"/>
        <v>24.73</v>
      </c>
      <c r="J2156" s="455"/>
      <c r="K2156" s="454" t="e">
        <f>#N/A</f>
        <v>#N/A</v>
      </c>
      <c r="L2156" s="455"/>
      <c r="M2156" s="454" t="e">
        <f>#N/A</f>
        <v>#N/A</v>
      </c>
    </row>
    <row r="2157" spans="1:13" ht="15.5">
      <c r="A2157" s="117"/>
      <c r="B2157" s="43" t="s">
        <v>562</v>
      </c>
      <c r="C2157" s="53" t="s">
        <v>685</v>
      </c>
      <c r="D2157" s="61"/>
      <c r="E2157" s="54"/>
      <c r="F2157" s="50">
        <v>178.76</v>
      </c>
      <c r="G2157" s="456"/>
      <c r="H2157" s="454">
        <f t="shared" si="107"/>
        <v>48.07</v>
      </c>
      <c r="I2157" s="454">
        <f t="shared" si="107"/>
        <v>24.73</v>
      </c>
      <c r="J2157" s="455"/>
      <c r="K2157" s="454" t="e">
        <f>#N/A</f>
        <v>#N/A</v>
      </c>
      <c r="L2157" s="455"/>
      <c r="M2157" s="454" t="e">
        <f>#N/A</f>
        <v>#N/A</v>
      </c>
    </row>
    <row r="2158" spans="1:13" ht="15.5">
      <c r="A2158" s="117"/>
      <c r="B2158" s="43" t="s">
        <v>1186</v>
      </c>
      <c r="C2158" s="53" t="s">
        <v>1187</v>
      </c>
      <c r="D2158" s="61"/>
      <c r="E2158" s="54"/>
      <c r="F2158" s="50">
        <v>178.76</v>
      </c>
      <c r="G2158" s="456"/>
      <c r="H2158" s="454">
        <f t="shared" si="107"/>
        <v>48.07</v>
      </c>
      <c r="I2158" s="454">
        <f t="shared" si="107"/>
        <v>24.73</v>
      </c>
      <c r="J2158" s="455"/>
      <c r="K2158" s="454" t="e">
        <f>#N/A</f>
        <v>#N/A</v>
      </c>
      <c r="L2158" s="455"/>
      <c r="M2158" s="454" t="e">
        <f>#N/A</f>
        <v>#N/A</v>
      </c>
    </row>
    <row r="2159" spans="1:13" ht="15.5">
      <c r="A2159" s="121"/>
      <c r="B2159" s="96" t="s">
        <v>1186</v>
      </c>
      <c r="C2159" s="97" t="s">
        <v>3702</v>
      </c>
      <c r="D2159" s="98"/>
      <c r="E2159" s="266"/>
      <c r="F2159" s="99">
        <v>178.76</v>
      </c>
      <c r="G2159" s="456"/>
      <c r="H2159" s="454">
        <f t="shared" si="107"/>
        <v>48.07</v>
      </c>
      <c r="I2159" s="454">
        <f t="shared" si="107"/>
        <v>24.73</v>
      </c>
      <c r="J2159" s="455"/>
      <c r="K2159" s="454" t="e">
        <f>#N/A</f>
        <v>#N/A</v>
      </c>
      <c r="L2159" s="455"/>
      <c r="M2159" s="454" t="e">
        <f>#N/A</f>
        <v>#N/A</v>
      </c>
    </row>
    <row r="2160" spans="1:13" ht="31">
      <c r="A2160" s="214" t="s">
        <v>3703</v>
      </c>
      <c r="B2160" s="64" t="s">
        <v>3605</v>
      </c>
      <c r="C2160" s="65" t="s">
        <v>3704</v>
      </c>
      <c r="D2160" s="208"/>
      <c r="E2160" s="209"/>
      <c r="F2160" s="67">
        <v>345.11</v>
      </c>
      <c r="G2160" s="456"/>
      <c r="H2160" s="454">
        <f t="shared" si="107"/>
        <v>92.8</v>
      </c>
      <c r="I2160" s="454">
        <f t="shared" si="107"/>
        <v>47.75</v>
      </c>
      <c r="J2160" s="455"/>
      <c r="K2160" s="454" t="e">
        <f>#N/A</f>
        <v>#N/A</v>
      </c>
      <c r="L2160" s="455"/>
      <c r="M2160" s="454" t="e">
        <f>#N/A</f>
        <v>#N/A</v>
      </c>
    </row>
    <row r="2161" spans="1:13" ht="15.5">
      <c r="A2161" s="117"/>
      <c r="B2161" s="43" t="s">
        <v>3607</v>
      </c>
      <c r="C2161" s="53" t="s">
        <v>3705</v>
      </c>
      <c r="D2161" s="61"/>
      <c r="E2161" s="54"/>
      <c r="F2161" s="50">
        <v>345.11</v>
      </c>
      <c r="G2161" s="456"/>
      <c r="H2161" s="454">
        <f t="shared" si="107"/>
        <v>92.8</v>
      </c>
      <c r="I2161" s="454">
        <f t="shared" si="107"/>
        <v>47.75</v>
      </c>
      <c r="J2161" s="455"/>
      <c r="K2161" s="454" t="e">
        <f>#N/A</f>
        <v>#N/A</v>
      </c>
      <c r="L2161" s="455"/>
      <c r="M2161" s="454" t="e">
        <f>#N/A</f>
        <v>#N/A</v>
      </c>
    </row>
    <row r="2162" spans="1:13" ht="15.5">
      <c r="A2162" s="117"/>
      <c r="B2162" s="43" t="s">
        <v>3607</v>
      </c>
      <c r="C2162" s="53" t="s">
        <v>3706</v>
      </c>
      <c r="D2162" s="61"/>
      <c r="E2162" s="54"/>
      <c r="F2162" s="50">
        <v>345.11</v>
      </c>
      <c r="G2162" s="456"/>
      <c r="H2162" s="454">
        <f t="shared" si="107"/>
        <v>92.8</v>
      </c>
      <c r="I2162" s="454">
        <f t="shared" si="107"/>
        <v>47.75</v>
      </c>
      <c r="J2162" s="455"/>
      <c r="K2162" s="454" t="e">
        <f>#N/A</f>
        <v>#N/A</v>
      </c>
      <c r="L2162" s="455"/>
      <c r="M2162" s="454" t="e">
        <f>#N/A</f>
        <v>#N/A</v>
      </c>
    </row>
    <row r="2163" spans="1:13" ht="15.5">
      <c r="A2163" s="117"/>
      <c r="B2163" s="43" t="s">
        <v>3607</v>
      </c>
      <c r="C2163" s="53" t="s">
        <v>3707</v>
      </c>
      <c r="D2163" s="61"/>
      <c r="E2163" s="54"/>
      <c r="F2163" s="50">
        <v>345.11</v>
      </c>
      <c r="G2163" s="456"/>
      <c r="H2163" s="454">
        <f t="shared" ref="H2163:I2182" si="108">IFERROR(IF(ISNUMBER($F2163),ROUND($F2163*H$1,2),""),"N/A")</f>
        <v>92.8</v>
      </c>
      <c r="I2163" s="454">
        <f t="shared" si="108"/>
        <v>47.75</v>
      </c>
      <c r="J2163" s="455"/>
      <c r="K2163" s="454" t="e">
        <f>#N/A</f>
        <v>#N/A</v>
      </c>
      <c r="L2163" s="455"/>
      <c r="M2163" s="454" t="e">
        <f>#N/A</f>
        <v>#N/A</v>
      </c>
    </row>
    <row r="2164" spans="1:13" ht="15.5">
      <c r="A2164" s="117"/>
      <c r="B2164" s="43" t="s">
        <v>3607</v>
      </c>
      <c r="C2164" s="53" t="s">
        <v>3708</v>
      </c>
      <c r="D2164" s="61"/>
      <c r="E2164" s="54"/>
      <c r="F2164" s="50">
        <v>345.11</v>
      </c>
      <c r="G2164" s="456"/>
      <c r="H2164" s="454">
        <f t="shared" si="108"/>
        <v>92.8</v>
      </c>
      <c r="I2164" s="454">
        <f t="shared" si="108"/>
        <v>47.75</v>
      </c>
      <c r="J2164" s="455"/>
      <c r="K2164" s="454" t="e">
        <f>#N/A</f>
        <v>#N/A</v>
      </c>
      <c r="L2164" s="455"/>
      <c r="M2164" s="454" t="e">
        <f>#N/A</f>
        <v>#N/A</v>
      </c>
    </row>
    <row r="2165" spans="1:13" ht="15.5">
      <c r="A2165" s="117"/>
      <c r="B2165" s="43" t="s">
        <v>3611</v>
      </c>
      <c r="C2165" s="53" t="s">
        <v>3709</v>
      </c>
      <c r="D2165" s="61"/>
      <c r="E2165" s="54"/>
      <c r="F2165" s="50">
        <v>345.11</v>
      </c>
      <c r="G2165" s="456"/>
      <c r="H2165" s="454">
        <f t="shared" si="108"/>
        <v>92.8</v>
      </c>
      <c r="I2165" s="454">
        <f t="shared" si="108"/>
        <v>47.75</v>
      </c>
      <c r="J2165" s="455"/>
      <c r="K2165" s="454" t="e">
        <f>#N/A</f>
        <v>#N/A</v>
      </c>
      <c r="L2165" s="455"/>
      <c r="M2165" s="454" t="e">
        <f>#N/A</f>
        <v>#N/A</v>
      </c>
    </row>
    <row r="2166" spans="1:13" ht="15.5">
      <c r="A2166" s="121"/>
      <c r="B2166" s="96" t="s">
        <v>3613</v>
      </c>
      <c r="C2166" s="97" t="s">
        <v>3710</v>
      </c>
      <c r="D2166" s="98"/>
      <c r="E2166" s="98"/>
      <c r="F2166" s="126">
        <v>345.11</v>
      </c>
      <c r="G2166" s="456"/>
      <c r="H2166" s="454">
        <f t="shared" si="108"/>
        <v>92.8</v>
      </c>
      <c r="I2166" s="454">
        <f t="shared" si="108"/>
        <v>47.75</v>
      </c>
      <c r="J2166" s="455"/>
      <c r="K2166" s="454" t="e">
        <f>#N/A</f>
        <v>#N/A</v>
      </c>
      <c r="L2166" s="455"/>
      <c r="M2166" s="454" t="e">
        <f>#N/A</f>
        <v>#N/A</v>
      </c>
    </row>
    <row r="2167" spans="1:13" ht="15.5">
      <c r="A2167" s="214" t="s">
        <v>3711</v>
      </c>
      <c r="B2167" s="64" t="s">
        <v>3712</v>
      </c>
      <c r="C2167" s="65" t="s">
        <v>3713</v>
      </c>
      <c r="D2167" s="208"/>
      <c r="E2167" s="208"/>
      <c r="F2167" s="67">
        <v>1382.7</v>
      </c>
      <c r="G2167" s="456"/>
      <c r="H2167" s="454">
        <f t="shared" si="108"/>
        <v>371.79</v>
      </c>
      <c r="I2167" s="454">
        <f t="shared" si="108"/>
        <v>191.31</v>
      </c>
      <c r="J2167" s="455"/>
      <c r="K2167" s="454" t="e">
        <f>#N/A</f>
        <v>#N/A</v>
      </c>
      <c r="L2167" s="455"/>
      <c r="M2167" s="454" t="e">
        <f>#N/A</f>
        <v>#N/A</v>
      </c>
    </row>
    <row r="2168" spans="1:13" ht="15.5">
      <c r="A2168" s="117"/>
      <c r="B2168" s="43" t="s">
        <v>3714</v>
      </c>
      <c r="C2168" s="44" t="s">
        <v>3715</v>
      </c>
      <c r="D2168" s="48"/>
      <c r="E2168" s="48"/>
      <c r="F2168" s="50">
        <v>1382.7</v>
      </c>
      <c r="G2168" s="456"/>
      <c r="H2168" s="454">
        <f t="shared" si="108"/>
        <v>371.79</v>
      </c>
      <c r="I2168" s="454">
        <f t="shared" si="108"/>
        <v>191.31</v>
      </c>
      <c r="J2168" s="455"/>
      <c r="K2168" s="454" t="e">
        <f>#N/A</f>
        <v>#N/A</v>
      </c>
      <c r="L2168" s="455"/>
      <c r="M2168" s="454" t="e">
        <f>#N/A</f>
        <v>#N/A</v>
      </c>
    </row>
    <row r="2169" spans="1:13" ht="15.5">
      <c r="A2169" s="121"/>
      <c r="B2169" s="96" t="s">
        <v>3714</v>
      </c>
      <c r="C2169" s="97" t="s">
        <v>3716</v>
      </c>
      <c r="D2169" s="98"/>
      <c r="E2169" s="98"/>
      <c r="F2169" s="99">
        <v>1382.7</v>
      </c>
      <c r="G2169" s="456"/>
      <c r="H2169" s="454">
        <f t="shared" si="108"/>
        <v>371.79</v>
      </c>
      <c r="I2169" s="454">
        <f t="shared" si="108"/>
        <v>191.31</v>
      </c>
      <c r="J2169" s="455"/>
      <c r="K2169" s="454" t="e">
        <f>#N/A</f>
        <v>#N/A</v>
      </c>
      <c r="L2169" s="455"/>
      <c r="M2169" s="454" t="e">
        <f>#N/A</f>
        <v>#N/A</v>
      </c>
    </row>
    <row r="2170" spans="1:13" ht="31">
      <c r="A2170" s="117" t="s">
        <v>3717</v>
      </c>
      <c r="B2170" s="37" t="s">
        <v>3621</v>
      </c>
      <c r="C2170" s="38" t="s">
        <v>3718</v>
      </c>
      <c r="D2170" s="58"/>
      <c r="E2170" s="58"/>
      <c r="F2170" s="59">
        <v>2392.2800000000002</v>
      </c>
      <c r="G2170" s="456"/>
      <c r="H2170" s="454">
        <f t="shared" si="108"/>
        <v>643.25</v>
      </c>
      <c r="I2170" s="454">
        <f t="shared" si="108"/>
        <v>331</v>
      </c>
      <c r="J2170" s="455"/>
      <c r="K2170" s="454" t="e">
        <f>#N/A</f>
        <v>#N/A</v>
      </c>
      <c r="L2170" s="455"/>
      <c r="M2170" s="454" t="e">
        <f>#N/A</f>
        <v>#N/A</v>
      </c>
    </row>
    <row r="2171" spans="1:13" ht="15.5">
      <c r="A2171" s="117"/>
      <c r="B2171" s="43" t="s">
        <v>3623</v>
      </c>
      <c r="C2171" s="44" t="s">
        <v>3719</v>
      </c>
      <c r="D2171" s="48"/>
      <c r="E2171" s="48"/>
      <c r="F2171" s="50">
        <v>2392.2800000000002</v>
      </c>
      <c r="G2171" s="456"/>
      <c r="H2171" s="454">
        <f t="shared" si="108"/>
        <v>643.25</v>
      </c>
      <c r="I2171" s="454">
        <f t="shared" si="108"/>
        <v>331</v>
      </c>
      <c r="J2171" s="455"/>
      <c r="K2171" s="454" t="e">
        <f>#N/A</f>
        <v>#N/A</v>
      </c>
      <c r="L2171" s="455"/>
      <c r="M2171" s="454" t="e">
        <f>#N/A</f>
        <v>#N/A</v>
      </c>
    </row>
    <row r="2172" spans="1:13" ht="15.5">
      <c r="A2172" s="117"/>
      <c r="B2172" s="43" t="s">
        <v>3623</v>
      </c>
      <c r="C2172" s="53" t="s">
        <v>3720</v>
      </c>
      <c r="D2172" s="61"/>
      <c r="E2172" s="61"/>
      <c r="F2172" s="50">
        <v>2392.2800000000002</v>
      </c>
      <c r="G2172" s="456"/>
      <c r="H2172" s="454">
        <f t="shared" si="108"/>
        <v>643.25</v>
      </c>
      <c r="I2172" s="454">
        <f t="shared" si="108"/>
        <v>331</v>
      </c>
      <c r="J2172" s="455"/>
      <c r="K2172" s="454" t="e">
        <f>#N/A</f>
        <v>#N/A</v>
      </c>
      <c r="L2172" s="455"/>
      <c r="M2172" s="454" t="e">
        <f>#N/A</f>
        <v>#N/A</v>
      </c>
    </row>
    <row r="2173" spans="1:13" ht="15.5">
      <c r="A2173" s="117"/>
      <c r="B2173" s="43" t="s">
        <v>3623</v>
      </c>
      <c r="C2173" s="53" t="s">
        <v>3721</v>
      </c>
      <c r="D2173" s="61"/>
      <c r="E2173" s="61"/>
      <c r="F2173" s="50">
        <v>2392.2800000000002</v>
      </c>
      <c r="G2173" s="456"/>
      <c r="H2173" s="454">
        <f t="shared" si="108"/>
        <v>643.25</v>
      </c>
      <c r="I2173" s="454">
        <f t="shared" si="108"/>
        <v>331</v>
      </c>
      <c r="J2173" s="455"/>
      <c r="K2173" s="454" t="e">
        <f>#N/A</f>
        <v>#N/A</v>
      </c>
      <c r="L2173" s="455"/>
      <c r="M2173" s="454" t="e">
        <f>#N/A</f>
        <v>#N/A</v>
      </c>
    </row>
    <row r="2174" spans="1:13" ht="31">
      <c r="A2174" s="117"/>
      <c r="B2174" s="43" t="s">
        <v>3634</v>
      </c>
      <c r="C2174" s="53" t="s">
        <v>3722</v>
      </c>
      <c r="D2174" s="61"/>
      <c r="E2174" s="61"/>
      <c r="F2174" s="50">
        <v>2392.2800000000002</v>
      </c>
      <c r="G2174" s="456"/>
      <c r="H2174" s="454">
        <f t="shared" si="108"/>
        <v>643.25</v>
      </c>
      <c r="I2174" s="454">
        <f t="shared" si="108"/>
        <v>331</v>
      </c>
      <c r="J2174" s="455"/>
      <c r="K2174" s="454" t="e">
        <f>#N/A</f>
        <v>#N/A</v>
      </c>
      <c r="L2174" s="455"/>
      <c r="M2174" s="454" t="e">
        <f>#N/A</f>
        <v>#N/A</v>
      </c>
    </row>
    <row r="2175" spans="1:13" ht="31">
      <c r="A2175" s="117"/>
      <c r="B2175" s="43" t="s">
        <v>3630</v>
      </c>
      <c r="C2175" s="53" t="s">
        <v>3723</v>
      </c>
      <c r="D2175" s="61"/>
      <c r="E2175" s="61"/>
      <c r="F2175" s="50">
        <v>2392.2800000000002</v>
      </c>
      <c r="G2175" s="456"/>
      <c r="H2175" s="454">
        <f t="shared" si="108"/>
        <v>643.25</v>
      </c>
      <c r="I2175" s="454">
        <f t="shared" si="108"/>
        <v>331</v>
      </c>
      <c r="J2175" s="455"/>
      <c r="K2175" s="454" t="e">
        <f>#N/A</f>
        <v>#N/A</v>
      </c>
      <c r="L2175" s="455"/>
      <c r="M2175" s="454" t="e">
        <f>#N/A</f>
        <v>#N/A</v>
      </c>
    </row>
    <row r="2176" spans="1:13" ht="31">
      <c r="A2176" s="117"/>
      <c r="B2176" s="43" t="s">
        <v>3621</v>
      </c>
      <c r="C2176" s="53" t="s">
        <v>3724</v>
      </c>
      <c r="D2176" s="61"/>
      <c r="E2176" s="61"/>
      <c r="F2176" s="50">
        <v>2392.2800000000002</v>
      </c>
      <c r="G2176" s="456"/>
      <c r="H2176" s="454">
        <f t="shared" si="108"/>
        <v>643.25</v>
      </c>
      <c r="I2176" s="454">
        <f t="shared" si="108"/>
        <v>331</v>
      </c>
      <c r="J2176" s="455"/>
      <c r="K2176" s="454" t="e">
        <f>#N/A</f>
        <v>#N/A</v>
      </c>
      <c r="L2176" s="455"/>
      <c r="M2176" s="454" t="e">
        <f>#N/A</f>
        <v>#N/A</v>
      </c>
    </row>
    <row r="2177" spans="1:13" ht="15.5">
      <c r="A2177" s="117"/>
      <c r="B2177" s="52" t="s">
        <v>3628</v>
      </c>
      <c r="C2177" s="53" t="s">
        <v>3725</v>
      </c>
      <c r="D2177" s="61"/>
      <c r="E2177" s="61"/>
      <c r="F2177" s="62">
        <v>2392.2800000000002</v>
      </c>
      <c r="G2177" s="456"/>
      <c r="H2177" s="454">
        <f t="shared" si="108"/>
        <v>643.25</v>
      </c>
      <c r="I2177" s="454">
        <f t="shared" si="108"/>
        <v>331</v>
      </c>
      <c r="J2177" s="455"/>
      <c r="K2177" s="454" t="e">
        <f>#N/A</f>
        <v>#N/A</v>
      </c>
      <c r="L2177" s="455"/>
      <c r="M2177" s="454" t="e">
        <f>#N/A</f>
        <v>#N/A</v>
      </c>
    </row>
    <row r="2178" spans="1:13" ht="31">
      <c r="A2178" s="214" t="s">
        <v>3726</v>
      </c>
      <c r="B2178" s="64" t="s">
        <v>3637</v>
      </c>
      <c r="C2178" s="65" t="s">
        <v>3727</v>
      </c>
      <c r="D2178" s="208"/>
      <c r="E2178" s="208"/>
      <c r="F2178" s="239">
        <v>5343.42</v>
      </c>
      <c r="G2178" s="456"/>
      <c r="H2178" s="454">
        <f t="shared" si="108"/>
        <v>1436.77</v>
      </c>
      <c r="I2178" s="454">
        <f t="shared" si="108"/>
        <v>739.32</v>
      </c>
      <c r="J2178" s="455"/>
      <c r="K2178" s="454" t="e">
        <f>#N/A</f>
        <v>#N/A</v>
      </c>
      <c r="L2178" s="455"/>
      <c r="M2178" s="454" t="e">
        <f>#N/A</f>
        <v>#N/A</v>
      </c>
    </row>
    <row r="2179" spans="1:13" ht="15.5">
      <c r="A2179" s="117"/>
      <c r="B2179" s="37" t="s">
        <v>3639</v>
      </c>
      <c r="C2179" s="38" t="s">
        <v>3728</v>
      </c>
      <c r="D2179" s="58"/>
      <c r="E2179" s="273"/>
      <c r="F2179" s="50">
        <v>5343.42</v>
      </c>
      <c r="G2179" s="456"/>
      <c r="H2179" s="454">
        <f t="shared" si="108"/>
        <v>1436.77</v>
      </c>
      <c r="I2179" s="454">
        <f t="shared" si="108"/>
        <v>739.32</v>
      </c>
      <c r="J2179" s="455"/>
      <c r="K2179" s="454" t="e">
        <f>#N/A</f>
        <v>#N/A</v>
      </c>
      <c r="L2179" s="455"/>
      <c r="M2179" s="454" t="e">
        <f>#N/A</f>
        <v>#N/A</v>
      </c>
    </row>
    <row r="2180" spans="1:13" ht="15.5">
      <c r="A2180" s="117"/>
      <c r="B2180" s="43" t="s">
        <v>3639</v>
      </c>
      <c r="C2180" s="44" t="s">
        <v>3729</v>
      </c>
      <c r="D2180" s="48"/>
      <c r="E2180" s="45"/>
      <c r="F2180" s="50">
        <v>5343.42</v>
      </c>
      <c r="G2180" s="456"/>
      <c r="H2180" s="454">
        <f t="shared" si="108"/>
        <v>1436.77</v>
      </c>
      <c r="I2180" s="454">
        <f t="shared" si="108"/>
        <v>739.32</v>
      </c>
      <c r="J2180" s="455"/>
      <c r="K2180" s="454" t="e">
        <f>#N/A</f>
        <v>#N/A</v>
      </c>
      <c r="L2180" s="455"/>
      <c r="M2180" s="454" t="e">
        <f>#N/A</f>
        <v>#N/A</v>
      </c>
    </row>
    <row r="2181" spans="1:13" ht="15.5">
      <c r="A2181" s="117"/>
      <c r="B2181" s="52" t="s">
        <v>3639</v>
      </c>
      <c r="C2181" s="53" t="s">
        <v>3730</v>
      </c>
      <c r="D2181" s="61"/>
      <c r="E2181" s="54"/>
      <c r="F2181" s="62">
        <v>5343.42</v>
      </c>
      <c r="G2181" s="456"/>
      <c r="H2181" s="454">
        <f t="shared" si="108"/>
        <v>1436.77</v>
      </c>
      <c r="I2181" s="454">
        <f t="shared" si="108"/>
        <v>739.32</v>
      </c>
      <c r="J2181" s="455"/>
      <c r="K2181" s="454" t="e">
        <f>#N/A</f>
        <v>#N/A</v>
      </c>
      <c r="L2181" s="455"/>
      <c r="M2181" s="454" t="e">
        <f>#N/A</f>
        <v>#N/A</v>
      </c>
    </row>
    <row r="2182" spans="1:13" ht="15.5">
      <c r="A2182" s="214" t="s">
        <v>3731</v>
      </c>
      <c r="B2182" s="64" t="s">
        <v>3688</v>
      </c>
      <c r="C2182" s="65" t="s">
        <v>3732</v>
      </c>
      <c r="D2182" s="208"/>
      <c r="E2182" s="209"/>
      <c r="F2182" s="67">
        <v>4301.8900000000003</v>
      </c>
      <c r="G2182" s="456"/>
      <c r="H2182" s="454">
        <f t="shared" si="108"/>
        <v>1156.72</v>
      </c>
      <c r="I2182" s="454">
        <f t="shared" si="108"/>
        <v>595.21</v>
      </c>
      <c r="J2182" s="455"/>
      <c r="K2182" s="454" t="e">
        <f>#N/A</f>
        <v>#N/A</v>
      </c>
      <c r="L2182" s="455"/>
      <c r="M2182" s="454" t="e">
        <f>#N/A</f>
        <v>#N/A</v>
      </c>
    </row>
    <row r="2183" spans="1:13" ht="15.5">
      <c r="A2183" s="121"/>
      <c r="B2183" s="96" t="s">
        <v>3688</v>
      </c>
      <c r="C2183" s="97" t="s">
        <v>3733</v>
      </c>
      <c r="D2183" s="98"/>
      <c r="E2183" s="266"/>
      <c r="F2183" s="99">
        <v>4301.8900000000003</v>
      </c>
      <c r="G2183" s="456"/>
      <c r="H2183" s="454">
        <f t="shared" ref="H2183:I2202" si="109">IFERROR(IF(ISNUMBER($F2183),ROUND($F2183*H$1,2),""),"N/A")</f>
        <v>1156.72</v>
      </c>
      <c r="I2183" s="454">
        <f t="shared" si="109"/>
        <v>595.21</v>
      </c>
      <c r="J2183" s="455"/>
      <c r="K2183" s="454" t="e">
        <f>#N/A</f>
        <v>#N/A</v>
      </c>
      <c r="L2183" s="455"/>
      <c r="M2183" s="454" t="e">
        <f>#N/A</f>
        <v>#N/A</v>
      </c>
    </row>
    <row r="2184" spans="1:13" ht="15.5">
      <c r="A2184" s="117" t="s">
        <v>3734</v>
      </c>
      <c r="B2184" s="37" t="s">
        <v>3644</v>
      </c>
      <c r="C2184" s="38" t="s">
        <v>3735</v>
      </c>
      <c r="D2184" s="58"/>
      <c r="E2184" s="273"/>
      <c r="F2184" s="59">
        <v>83.84</v>
      </c>
      <c r="G2184" s="456"/>
      <c r="H2184" s="454">
        <f t="shared" si="109"/>
        <v>22.54</v>
      </c>
      <c r="I2184" s="454">
        <f t="shared" si="109"/>
        <v>11.6</v>
      </c>
      <c r="J2184" s="455"/>
      <c r="K2184" s="454" t="e">
        <f>#N/A</f>
        <v>#N/A</v>
      </c>
      <c r="L2184" s="455"/>
      <c r="M2184" s="454" t="e">
        <f>#N/A</f>
        <v>#N/A</v>
      </c>
    </row>
    <row r="2185" spans="1:13" ht="15.5">
      <c r="A2185" s="117"/>
      <c r="B2185" s="43" t="s">
        <v>3646</v>
      </c>
      <c r="C2185" s="44" t="s">
        <v>3736</v>
      </c>
      <c r="D2185" s="48"/>
      <c r="E2185" s="45"/>
      <c r="F2185" s="50">
        <v>83.84</v>
      </c>
      <c r="G2185" s="456"/>
      <c r="H2185" s="454">
        <f t="shared" si="109"/>
        <v>22.54</v>
      </c>
      <c r="I2185" s="454">
        <f t="shared" si="109"/>
        <v>11.6</v>
      </c>
      <c r="J2185" s="455"/>
      <c r="K2185" s="454" t="e">
        <f>#N/A</f>
        <v>#N/A</v>
      </c>
      <c r="L2185" s="455"/>
      <c r="M2185" s="454" t="e">
        <f>#N/A</f>
        <v>#N/A</v>
      </c>
    </row>
    <row r="2186" spans="1:13" ht="15.5">
      <c r="A2186" s="117"/>
      <c r="B2186" s="43" t="s">
        <v>3646</v>
      </c>
      <c r="C2186" s="44" t="s">
        <v>3737</v>
      </c>
      <c r="D2186" s="48"/>
      <c r="E2186" s="45"/>
      <c r="F2186" s="50">
        <v>83.84</v>
      </c>
      <c r="G2186" s="456"/>
      <c r="H2186" s="454">
        <f t="shared" si="109"/>
        <v>22.54</v>
      </c>
      <c r="I2186" s="454">
        <f t="shared" si="109"/>
        <v>11.6</v>
      </c>
      <c r="J2186" s="455"/>
      <c r="K2186" s="454" t="e">
        <f>#N/A</f>
        <v>#N/A</v>
      </c>
      <c r="L2186" s="455"/>
      <c r="M2186" s="454" t="e">
        <f>#N/A</f>
        <v>#N/A</v>
      </c>
    </row>
    <row r="2187" spans="1:13" ht="15.5">
      <c r="A2187" s="117"/>
      <c r="B2187" s="43" t="s">
        <v>3646</v>
      </c>
      <c r="C2187" s="44" t="s">
        <v>3738</v>
      </c>
      <c r="D2187" s="48"/>
      <c r="E2187" s="45"/>
      <c r="F2187" s="50">
        <v>83.84</v>
      </c>
      <c r="G2187" s="456"/>
      <c r="H2187" s="454">
        <f t="shared" si="109"/>
        <v>22.54</v>
      </c>
      <c r="I2187" s="454">
        <f t="shared" si="109"/>
        <v>11.6</v>
      </c>
      <c r="J2187" s="455"/>
      <c r="K2187" s="454" t="e">
        <f>#N/A</f>
        <v>#N/A</v>
      </c>
      <c r="L2187" s="455"/>
      <c r="M2187" s="454" t="e">
        <f>#N/A</f>
        <v>#N/A</v>
      </c>
    </row>
    <row r="2188" spans="1:13" ht="15.5">
      <c r="A2188" s="117"/>
      <c r="B2188" s="43" t="s">
        <v>3644</v>
      </c>
      <c r="C2188" s="44" t="s">
        <v>3739</v>
      </c>
      <c r="D2188" s="48"/>
      <c r="E2188" s="45"/>
      <c r="F2188" s="50">
        <v>83.84</v>
      </c>
      <c r="G2188" s="456"/>
      <c r="H2188" s="454">
        <f t="shared" si="109"/>
        <v>22.54</v>
      </c>
      <c r="I2188" s="454">
        <f t="shared" si="109"/>
        <v>11.6</v>
      </c>
      <c r="J2188" s="455"/>
      <c r="K2188" s="454" t="e">
        <f>#N/A</f>
        <v>#N/A</v>
      </c>
      <c r="L2188" s="455"/>
      <c r="M2188" s="454" t="e">
        <f>#N/A</f>
        <v>#N/A</v>
      </c>
    </row>
    <row r="2189" spans="1:13" ht="15.5">
      <c r="A2189" s="117"/>
      <c r="B2189" s="43" t="s">
        <v>3644</v>
      </c>
      <c r="C2189" s="44" t="s">
        <v>3740</v>
      </c>
      <c r="D2189" s="48"/>
      <c r="E2189" s="45"/>
      <c r="F2189" s="50">
        <v>83.84</v>
      </c>
      <c r="G2189" s="456"/>
      <c r="H2189" s="454">
        <f t="shared" si="109"/>
        <v>22.54</v>
      </c>
      <c r="I2189" s="454">
        <f t="shared" si="109"/>
        <v>11.6</v>
      </c>
      <c r="J2189" s="455"/>
      <c r="K2189" s="454" t="e">
        <f>#N/A</f>
        <v>#N/A</v>
      </c>
      <c r="L2189" s="455"/>
      <c r="M2189" s="454" t="e">
        <f>#N/A</f>
        <v>#N/A</v>
      </c>
    </row>
    <row r="2190" spans="1:13" ht="15.5">
      <c r="A2190" s="117"/>
      <c r="B2190" s="43" t="s">
        <v>3653</v>
      </c>
      <c r="C2190" s="44" t="s">
        <v>3741</v>
      </c>
      <c r="D2190" s="48"/>
      <c r="E2190" s="45"/>
      <c r="F2190" s="50">
        <v>83.84</v>
      </c>
      <c r="G2190" s="456"/>
      <c r="H2190" s="454">
        <f t="shared" si="109"/>
        <v>22.54</v>
      </c>
      <c r="I2190" s="454">
        <f t="shared" si="109"/>
        <v>11.6</v>
      </c>
      <c r="J2190" s="455"/>
      <c r="K2190" s="454" t="e">
        <f>#N/A</f>
        <v>#N/A</v>
      </c>
      <c r="L2190" s="455"/>
      <c r="M2190" s="454" t="e">
        <f>#N/A</f>
        <v>#N/A</v>
      </c>
    </row>
    <row r="2191" spans="1:13" ht="15.5">
      <c r="A2191" s="117"/>
      <c r="B2191" s="43" t="s">
        <v>3644</v>
      </c>
      <c r="C2191" s="44" t="s">
        <v>3742</v>
      </c>
      <c r="D2191" s="48"/>
      <c r="E2191" s="45"/>
      <c r="F2191" s="50">
        <v>83.84</v>
      </c>
      <c r="G2191" s="456"/>
      <c r="H2191" s="454">
        <f t="shared" si="109"/>
        <v>22.54</v>
      </c>
      <c r="I2191" s="454">
        <f t="shared" si="109"/>
        <v>11.6</v>
      </c>
      <c r="J2191" s="455"/>
      <c r="K2191" s="454" t="e">
        <f>#N/A</f>
        <v>#N/A</v>
      </c>
      <c r="L2191" s="455"/>
      <c r="M2191" s="454" t="e">
        <f>#N/A</f>
        <v>#N/A</v>
      </c>
    </row>
    <row r="2192" spans="1:13" ht="15.5">
      <c r="A2192" s="117"/>
      <c r="B2192" s="43" t="s">
        <v>3743</v>
      </c>
      <c r="C2192" s="44" t="s">
        <v>3744</v>
      </c>
      <c r="D2192" s="48"/>
      <c r="E2192" s="45"/>
      <c r="F2192" s="50">
        <v>83.84</v>
      </c>
      <c r="G2192" s="456"/>
      <c r="H2192" s="454">
        <f t="shared" si="109"/>
        <v>22.54</v>
      </c>
      <c r="I2192" s="454">
        <f t="shared" si="109"/>
        <v>11.6</v>
      </c>
      <c r="J2192" s="455"/>
      <c r="K2192" s="454" t="e">
        <f>#N/A</f>
        <v>#N/A</v>
      </c>
      <c r="L2192" s="455"/>
      <c r="M2192" s="454" t="e">
        <f>#N/A</f>
        <v>#N/A</v>
      </c>
    </row>
    <row r="2193" spans="1:13" ht="15.5">
      <c r="A2193" s="117"/>
      <c r="B2193" s="43" t="s">
        <v>3653</v>
      </c>
      <c r="C2193" s="44" t="s">
        <v>3745</v>
      </c>
      <c r="D2193" s="48"/>
      <c r="E2193" s="45"/>
      <c r="F2193" s="50">
        <v>83.84</v>
      </c>
      <c r="G2193" s="456"/>
      <c r="H2193" s="454">
        <f t="shared" si="109"/>
        <v>22.54</v>
      </c>
      <c r="I2193" s="454">
        <f t="shared" si="109"/>
        <v>11.6</v>
      </c>
      <c r="J2193" s="455"/>
      <c r="K2193" s="454" t="e">
        <f>#N/A</f>
        <v>#N/A</v>
      </c>
      <c r="L2193" s="455"/>
      <c r="M2193" s="454" t="e">
        <f>#N/A</f>
        <v>#N/A</v>
      </c>
    </row>
    <row r="2194" spans="1:13" ht="15.5">
      <c r="A2194" s="117"/>
      <c r="B2194" s="43" t="s">
        <v>3644</v>
      </c>
      <c r="C2194" s="44" t="s">
        <v>3746</v>
      </c>
      <c r="D2194" s="48"/>
      <c r="E2194" s="45"/>
      <c r="F2194" s="50">
        <v>83.84</v>
      </c>
      <c r="G2194" s="456"/>
      <c r="H2194" s="454">
        <f t="shared" si="109"/>
        <v>22.54</v>
      </c>
      <c r="I2194" s="454">
        <f t="shared" si="109"/>
        <v>11.6</v>
      </c>
      <c r="J2194" s="455"/>
      <c r="K2194" s="454" t="e">
        <f>#N/A</f>
        <v>#N/A</v>
      </c>
      <c r="L2194" s="455"/>
      <c r="M2194" s="454" t="e">
        <f>#N/A</f>
        <v>#N/A</v>
      </c>
    </row>
    <row r="2195" spans="1:13" ht="15.5">
      <c r="A2195" s="117"/>
      <c r="B2195" s="52" t="s">
        <v>3644</v>
      </c>
      <c r="C2195" s="53" t="s">
        <v>3740</v>
      </c>
      <c r="D2195" s="61"/>
      <c r="E2195" s="54"/>
      <c r="F2195" s="62">
        <v>83.84</v>
      </c>
      <c r="G2195" s="456"/>
      <c r="H2195" s="454">
        <f t="shared" si="109"/>
        <v>22.54</v>
      </c>
      <c r="I2195" s="454">
        <f t="shared" si="109"/>
        <v>11.6</v>
      </c>
      <c r="J2195" s="455"/>
      <c r="K2195" s="454" t="e">
        <f>#N/A</f>
        <v>#N/A</v>
      </c>
      <c r="L2195" s="455"/>
      <c r="M2195" s="454" t="e">
        <f>#N/A</f>
        <v>#N/A</v>
      </c>
    </row>
    <row r="2196" spans="1:13" ht="15.5">
      <c r="A2196" s="214" t="s">
        <v>3747</v>
      </c>
      <c r="B2196" s="64" t="s">
        <v>223</v>
      </c>
      <c r="C2196" s="65" t="s">
        <v>3748</v>
      </c>
      <c r="D2196" s="208"/>
      <c r="E2196" s="209"/>
      <c r="F2196" s="67">
        <v>135.68</v>
      </c>
      <c r="G2196" s="456"/>
      <c r="H2196" s="454">
        <f t="shared" si="109"/>
        <v>36.479999999999997</v>
      </c>
      <c r="I2196" s="454">
        <f t="shared" si="109"/>
        <v>18.77</v>
      </c>
      <c r="J2196" s="455"/>
      <c r="K2196" s="454" t="e">
        <f>#N/A</f>
        <v>#N/A</v>
      </c>
      <c r="L2196" s="455"/>
      <c r="M2196" s="454" t="e">
        <f>#N/A</f>
        <v>#N/A</v>
      </c>
    </row>
    <row r="2197" spans="1:13" ht="15.5">
      <c r="A2197" s="117"/>
      <c r="B2197" s="43" t="s">
        <v>223</v>
      </c>
      <c r="C2197" s="44" t="s">
        <v>224</v>
      </c>
      <c r="D2197" s="48"/>
      <c r="E2197" s="45"/>
      <c r="F2197" s="50">
        <v>135.68</v>
      </c>
      <c r="G2197" s="456"/>
      <c r="H2197" s="454">
        <f t="shared" si="109"/>
        <v>36.479999999999997</v>
      </c>
      <c r="I2197" s="454">
        <f t="shared" si="109"/>
        <v>18.77</v>
      </c>
      <c r="J2197" s="455"/>
      <c r="K2197" s="454" t="e">
        <f>#N/A</f>
        <v>#N/A</v>
      </c>
      <c r="L2197" s="455"/>
      <c r="M2197" s="454" t="e">
        <f>#N/A</f>
        <v>#N/A</v>
      </c>
    </row>
    <row r="2198" spans="1:13" ht="15.5">
      <c r="A2198" s="117"/>
      <c r="B2198" s="43" t="s">
        <v>656</v>
      </c>
      <c r="C2198" s="44" t="s">
        <v>3749</v>
      </c>
      <c r="D2198" s="48"/>
      <c r="E2198" s="45"/>
      <c r="F2198" s="50">
        <v>135.68</v>
      </c>
      <c r="G2198" s="456"/>
      <c r="H2198" s="454">
        <f t="shared" si="109"/>
        <v>36.479999999999997</v>
      </c>
      <c r="I2198" s="454">
        <f t="shared" si="109"/>
        <v>18.77</v>
      </c>
      <c r="J2198" s="455"/>
      <c r="K2198" s="454" t="e">
        <f>#N/A</f>
        <v>#N/A</v>
      </c>
      <c r="L2198" s="455"/>
      <c r="M2198" s="454" t="e">
        <f>#N/A</f>
        <v>#N/A</v>
      </c>
    </row>
    <row r="2199" spans="1:13" ht="15.5">
      <c r="A2199" s="117"/>
      <c r="B2199" s="43" t="s">
        <v>637</v>
      </c>
      <c r="C2199" s="44" t="s">
        <v>638</v>
      </c>
      <c r="D2199" s="48"/>
      <c r="E2199" s="45"/>
      <c r="F2199" s="50">
        <v>135.68</v>
      </c>
      <c r="G2199" s="456"/>
      <c r="H2199" s="454">
        <f t="shared" si="109"/>
        <v>36.479999999999997</v>
      </c>
      <c r="I2199" s="454">
        <f t="shared" si="109"/>
        <v>18.77</v>
      </c>
      <c r="J2199" s="455"/>
      <c r="K2199" s="454" t="e">
        <f>#N/A</f>
        <v>#N/A</v>
      </c>
      <c r="L2199" s="455"/>
      <c r="M2199" s="454" t="e">
        <f>#N/A</f>
        <v>#N/A</v>
      </c>
    </row>
    <row r="2200" spans="1:13" ht="15.5">
      <c r="A2200" s="117"/>
      <c r="B2200" s="43" t="s">
        <v>3750</v>
      </c>
      <c r="C2200" s="44" t="s">
        <v>3751</v>
      </c>
      <c r="D2200" s="48"/>
      <c r="E2200" s="45"/>
      <c r="F2200" s="50">
        <v>135.68</v>
      </c>
      <c r="G2200" s="456"/>
      <c r="H2200" s="454">
        <f t="shared" si="109"/>
        <v>36.479999999999997</v>
      </c>
      <c r="I2200" s="454">
        <f t="shared" si="109"/>
        <v>18.77</v>
      </c>
      <c r="J2200" s="455"/>
      <c r="K2200" s="454" t="e">
        <f>#N/A</f>
        <v>#N/A</v>
      </c>
      <c r="L2200" s="455"/>
      <c r="M2200" s="454" t="e">
        <f>#N/A</f>
        <v>#N/A</v>
      </c>
    </row>
    <row r="2201" spans="1:13" ht="15.5">
      <c r="A2201" s="117"/>
      <c r="B2201" s="43" t="s">
        <v>656</v>
      </c>
      <c r="C2201" s="44" t="s">
        <v>657</v>
      </c>
      <c r="D2201" s="48"/>
      <c r="E2201" s="45"/>
      <c r="F2201" s="50">
        <v>135.68</v>
      </c>
      <c r="G2201" s="456"/>
      <c r="H2201" s="454">
        <f t="shared" si="109"/>
        <v>36.479999999999997</v>
      </c>
      <c r="I2201" s="454">
        <f t="shared" si="109"/>
        <v>18.77</v>
      </c>
      <c r="J2201" s="455"/>
      <c r="K2201" s="454" t="e">
        <f>#N/A</f>
        <v>#N/A</v>
      </c>
      <c r="L2201" s="455"/>
      <c r="M2201" s="454" t="e">
        <f>#N/A</f>
        <v>#N/A</v>
      </c>
    </row>
    <row r="2202" spans="1:13" ht="15.5">
      <c r="A2202" s="117"/>
      <c r="B2202" s="43" t="s">
        <v>656</v>
      </c>
      <c r="C2202" s="44" t="s">
        <v>3752</v>
      </c>
      <c r="D2202" s="48"/>
      <c r="E2202" s="45"/>
      <c r="F2202" s="50">
        <v>135.68</v>
      </c>
      <c r="G2202" s="456"/>
      <c r="H2202" s="454">
        <f t="shared" si="109"/>
        <v>36.479999999999997</v>
      </c>
      <c r="I2202" s="454">
        <f t="shared" si="109"/>
        <v>18.77</v>
      </c>
      <c r="J2202" s="455"/>
      <c r="K2202" s="454" t="e">
        <f>#N/A</f>
        <v>#N/A</v>
      </c>
      <c r="L2202" s="455"/>
      <c r="M2202" s="454" t="e">
        <f>#N/A</f>
        <v>#N/A</v>
      </c>
    </row>
    <row r="2203" spans="1:13" ht="15.5">
      <c r="A2203" s="117"/>
      <c r="B2203" s="43" t="s">
        <v>223</v>
      </c>
      <c r="C2203" s="44" t="s">
        <v>1161</v>
      </c>
      <c r="D2203" s="48"/>
      <c r="E2203" s="45"/>
      <c r="F2203" s="50">
        <v>135.68</v>
      </c>
      <c r="G2203" s="456"/>
      <c r="H2203" s="454">
        <f t="shared" ref="H2203:I2222" si="110">IFERROR(IF(ISNUMBER($F2203),ROUND($F2203*H$1,2),""),"N/A")</f>
        <v>36.479999999999997</v>
      </c>
      <c r="I2203" s="454">
        <f t="shared" si="110"/>
        <v>18.77</v>
      </c>
      <c r="J2203" s="455"/>
      <c r="K2203" s="454" t="e">
        <f>#N/A</f>
        <v>#N/A</v>
      </c>
      <c r="L2203" s="455"/>
      <c r="M2203" s="454" t="e">
        <f>#N/A</f>
        <v>#N/A</v>
      </c>
    </row>
    <row r="2204" spans="1:13" ht="15.5">
      <c r="A2204" s="117"/>
      <c r="B2204" s="43" t="s">
        <v>223</v>
      </c>
      <c r="C2204" s="44" t="s">
        <v>523</v>
      </c>
      <c r="D2204" s="48"/>
      <c r="E2204" s="45"/>
      <c r="F2204" s="50">
        <v>135.68</v>
      </c>
      <c r="G2204" s="456"/>
      <c r="H2204" s="454">
        <f t="shared" si="110"/>
        <v>36.479999999999997</v>
      </c>
      <c r="I2204" s="454">
        <f t="shared" si="110"/>
        <v>18.77</v>
      </c>
      <c r="J2204" s="455"/>
      <c r="K2204" s="454" t="e">
        <f>#N/A</f>
        <v>#N/A</v>
      </c>
      <c r="L2204" s="455"/>
      <c r="M2204" s="454" t="e">
        <f>#N/A</f>
        <v>#N/A</v>
      </c>
    </row>
    <row r="2205" spans="1:13" ht="15.5">
      <c r="A2205" s="117"/>
      <c r="B2205" s="43" t="s">
        <v>223</v>
      </c>
      <c r="C2205" s="44" t="s">
        <v>3753</v>
      </c>
      <c r="D2205" s="48"/>
      <c r="E2205" s="45"/>
      <c r="F2205" s="50">
        <v>135.68</v>
      </c>
      <c r="G2205" s="456"/>
      <c r="H2205" s="454">
        <f t="shared" si="110"/>
        <v>36.479999999999997</v>
      </c>
      <c r="I2205" s="454">
        <f t="shared" si="110"/>
        <v>18.77</v>
      </c>
      <c r="J2205" s="455"/>
      <c r="K2205" s="454" t="e">
        <f>#N/A</f>
        <v>#N/A</v>
      </c>
      <c r="L2205" s="455"/>
      <c r="M2205" s="454" t="e">
        <f>#N/A</f>
        <v>#N/A</v>
      </c>
    </row>
    <row r="2206" spans="1:13" ht="15.5">
      <c r="A2206" s="117"/>
      <c r="B2206" s="43" t="s">
        <v>3754</v>
      </c>
      <c r="C2206" s="44" t="s">
        <v>3755</v>
      </c>
      <c r="D2206" s="48"/>
      <c r="E2206" s="45"/>
      <c r="F2206" s="50">
        <v>135.68</v>
      </c>
      <c r="G2206" s="456"/>
      <c r="H2206" s="454">
        <f t="shared" si="110"/>
        <v>36.479999999999997</v>
      </c>
      <c r="I2206" s="454">
        <f t="shared" si="110"/>
        <v>18.77</v>
      </c>
      <c r="J2206" s="455"/>
      <c r="K2206" s="454" t="e">
        <f>#N/A</f>
        <v>#N/A</v>
      </c>
      <c r="L2206" s="455"/>
      <c r="M2206" s="454" t="e">
        <f>#N/A</f>
        <v>#N/A</v>
      </c>
    </row>
    <row r="2207" spans="1:13" ht="15.5">
      <c r="A2207" s="117"/>
      <c r="B2207" s="43" t="s">
        <v>3754</v>
      </c>
      <c r="C2207" s="44" t="s">
        <v>3756</v>
      </c>
      <c r="D2207" s="48"/>
      <c r="E2207" s="45"/>
      <c r="F2207" s="50">
        <v>135.68</v>
      </c>
      <c r="G2207" s="456"/>
      <c r="H2207" s="454">
        <f t="shared" si="110"/>
        <v>36.479999999999997</v>
      </c>
      <c r="I2207" s="454">
        <f t="shared" si="110"/>
        <v>18.77</v>
      </c>
      <c r="J2207" s="455"/>
      <c r="K2207" s="454" t="e">
        <f>#N/A</f>
        <v>#N/A</v>
      </c>
      <c r="L2207" s="455"/>
      <c r="M2207" s="454" t="e">
        <f>#N/A</f>
        <v>#N/A</v>
      </c>
    </row>
    <row r="2208" spans="1:13" ht="15.5">
      <c r="A2208" s="121"/>
      <c r="B2208" s="96" t="s">
        <v>223</v>
      </c>
      <c r="C2208" s="97" t="s">
        <v>1352</v>
      </c>
      <c r="D2208" s="98"/>
      <c r="E2208" s="266"/>
      <c r="F2208" s="99">
        <v>135.68</v>
      </c>
      <c r="G2208" s="456"/>
      <c r="H2208" s="454">
        <f t="shared" si="110"/>
        <v>36.479999999999997</v>
      </c>
      <c r="I2208" s="454">
        <f t="shared" si="110"/>
        <v>18.77</v>
      </c>
      <c r="J2208" s="455"/>
      <c r="K2208" s="454" t="e">
        <f>#N/A</f>
        <v>#N/A</v>
      </c>
      <c r="L2208" s="455"/>
      <c r="M2208" s="454" t="e">
        <f>#N/A</f>
        <v>#N/A</v>
      </c>
    </row>
    <row r="2209" spans="1:13" ht="31">
      <c r="A2209" s="117" t="s">
        <v>3757</v>
      </c>
      <c r="B2209" s="37" t="s">
        <v>3758</v>
      </c>
      <c r="C2209" s="38" t="s">
        <v>3759</v>
      </c>
      <c r="D2209" s="58"/>
      <c r="E2209" s="273"/>
      <c r="F2209" s="59">
        <v>194.37</v>
      </c>
      <c r="G2209" s="456"/>
      <c r="H2209" s="454">
        <f t="shared" si="110"/>
        <v>52.26</v>
      </c>
      <c r="I2209" s="454">
        <f t="shared" si="110"/>
        <v>26.89</v>
      </c>
      <c r="J2209" s="455"/>
      <c r="K2209" s="454" t="e">
        <f>#N/A</f>
        <v>#N/A</v>
      </c>
      <c r="L2209" s="455"/>
      <c r="M2209" s="454" t="e">
        <f>#N/A</f>
        <v>#N/A</v>
      </c>
    </row>
    <row r="2210" spans="1:13" ht="15.5">
      <c r="A2210" s="117"/>
      <c r="B2210" s="52" t="s">
        <v>3760</v>
      </c>
      <c r="C2210" s="53" t="s">
        <v>3761</v>
      </c>
      <c r="D2210" s="61"/>
      <c r="E2210" s="54"/>
      <c r="F2210" s="62">
        <v>194.37</v>
      </c>
      <c r="G2210" s="456"/>
      <c r="H2210" s="454">
        <f t="shared" si="110"/>
        <v>52.26</v>
      </c>
      <c r="I2210" s="454">
        <f t="shared" si="110"/>
        <v>26.89</v>
      </c>
      <c r="J2210" s="455"/>
      <c r="K2210" s="454" t="e">
        <f>#N/A</f>
        <v>#N/A</v>
      </c>
      <c r="L2210" s="455"/>
      <c r="M2210" s="454" t="e">
        <f>#N/A</f>
        <v>#N/A</v>
      </c>
    </row>
    <row r="2211" spans="1:13" ht="15.5">
      <c r="A2211" s="214" t="s">
        <v>3762</v>
      </c>
      <c r="B2211" s="64" t="s">
        <v>3662</v>
      </c>
      <c r="C2211" s="65" t="s">
        <v>3763</v>
      </c>
      <c r="D2211" s="208"/>
      <c r="E2211" s="209"/>
      <c r="F2211" s="67">
        <v>262.55</v>
      </c>
      <c r="G2211" s="456"/>
      <c r="H2211" s="454">
        <f t="shared" si="110"/>
        <v>70.599999999999994</v>
      </c>
      <c r="I2211" s="454">
        <f t="shared" si="110"/>
        <v>36.33</v>
      </c>
      <c r="J2211" s="455"/>
      <c r="K2211" s="454" t="e">
        <f>#N/A</f>
        <v>#N/A</v>
      </c>
      <c r="L2211" s="455"/>
      <c r="M2211" s="454" t="e">
        <f>#N/A</f>
        <v>#N/A</v>
      </c>
    </row>
    <row r="2212" spans="1:13" ht="15.5">
      <c r="A2212" s="117"/>
      <c r="B2212" s="43" t="s">
        <v>3664</v>
      </c>
      <c r="C2212" s="44" t="s">
        <v>3764</v>
      </c>
      <c r="D2212" s="48"/>
      <c r="E2212" s="45"/>
      <c r="F2212" s="50">
        <v>262.55</v>
      </c>
      <c r="G2212" s="456"/>
      <c r="H2212" s="454">
        <f t="shared" si="110"/>
        <v>70.599999999999994</v>
      </c>
      <c r="I2212" s="454">
        <f t="shared" si="110"/>
        <v>36.33</v>
      </c>
      <c r="J2212" s="455"/>
      <c r="K2212" s="454" t="e">
        <f>#N/A</f>
        <v>#N/A</v>
      </c>
      <c r="L2212" s="455"/>
      <c r="M2212" s="454" t="e">
        <f>#N/A</f>
        <v>#N/A</v>
      </c>
    </row>
    <row r="2213" spans="1:13" ht="15.5">
      <c r="A2213" s="117"/>
      <c r="B2213" s="43" t="s">
        <v>3664</v>
      </c>
      <c r="C2213" s="44" t="s">
        <v>3765</v>
      </c>
      <c r="D2213" s="48"/>
      <c r="E2213" s="45"/>
      <c r="F2213" s="50">
        <v>262.55</v>
      </c>
      <c r="G2213" s="456"/>
      <c r="H2213" s="454">
        <f t="shared" si="110"/>
        <v>70.599999999999994</v>
      </c>
      <c r="I2213" s="454">
        <f t="shared" si="110"/>
        <v>36.33</v>
      </c>
      <c r="J2213" s="455"/>
      <c r="K2213" s="454" t="e">
        <f>#N/A</f>
        <v>#N/A</v>
      </c>
      <c r="L2213" s="455"/>
      <c r="M2213" s="454" t="e">
        <f>#N/A</f>
        <v>#N/A</v>
      </c>
    </row>
    <row r="2214" spans="1:13" ht="15.5">
      <c r="A2214" s="117"/>
      <c r="B2214" s="43" t="s">
        <v>3667</v>
      </c>
      <c r="C2214" s="44" t="s">
        <v>3766</v>
      </c>
      <c r="D2214" s="48"/>
      <c r="E2214" s="45"/>
      <c r="F2214" s="50">
        <v>262.55</v>
      </c>
      <c r="G2214" s="456"/>
      <c r="H2214" s="454">
        <f t="shared" si="110"/>
        <v>70.599999999999994</v>
      </c>
      <c r="I2214" s="454">
        <f t="shared" si="110"/>
        <v>36.33</v>
      </c>
      <c r="J2214" s="455"/>
      <c r="K2214" s="454" t="e">
        <f>#N/A</f>
        <v>#N/A</v>
      </c>
      <c r="L2214" s="455"/>
      <c r="M2214" s="454" t="e">
        <f>#N/A</f>
        <v>#N/A</v>
      </c>
    </row>
    <row r="2215" spans="1:13" ht="15.5">
      <c r="A2215" s="117"/>
      <c r="B2215" s="43" t="s">
        <v>3667</v>
      </c>
      <c r="C2215" s="44" t="s">
        <v>3767</v>
      </c>
      <c r="D2215" s="48"/>
      <c r="E2215" s="45"/>
      <c r="F2215" s="50">
        <v>262.55</v>
      </c>
      <c r="G2215" s="456"/>
      <c r="H2215" s="454">
        <f t="shared" si="110"/>
        <v>70.599999999999994</v>
      </c>
      <c r="I2215" s="454">
        <f t="shared" si="110"/>
        <v>36.33</v>
      </c>
      <c r="J2215" s="455"/>
      <c r="K2215" s="454" t="e">
        <f>#N/A</f>
        <v>#N/A</v>
      </c>
      <c r="L2215" s="455"/>
      <c r="M2215" s="454" t="e">
        <f>#N/A</f>
        <v>#N/A</v>
      </c>
    </row>
    <row r="2216" spans="1:13" ht="15.5">
      <c r="A2216" s="117"/>
      <c r="B2216" s="43" t="s">
        <v>3664</v>
      </c>
      <c r="C2216" s="44" t="s">
        <v>3768</v>
      </c>
      <c r="D2216" s="48"/>
      <c r="E2216" s="45"/>
      <c r="F2216" s="50">
        <v>262.55</v>
      </c>
      <c r="G2216" s="456"/>
      <c r="H2216" s="454">
        <f t="shared" si="110"/>
        <v>70.599999999999994</v>
      </c>
      <c r="I2216" s="454">
        <f t="shared" si="110"/>
        <v>36.33</v>
      </c>
      <c r="J2216" s="455"/>
      <c r="K2216" s="454" t="e">
        <f>#N/A</f>
        <v>#N/A</v>
      </c>
      <c r="L2216" s="455"/>
      <c r="M2216" s="454" t="e">
        <f>#N/A</f>
        <v>#N/A</v>
      </c>
    </row>
    <row r="2217" spans="1:13" ht="15.5">
      <c r="A2217" s="117"/>
      <c r="B2217" s="43" t="s">
        <v>3672</v>
      </c>
      <c r="C2217" s="44" t="s">
        <v>3769</v>
      </c>
      <c r="D2217" s="48"/>
      <c r="E2217" s="45"/>
      <c r="F2217" s="50">
        <v>262.55</v>
      </c>
      <c r="G2217" s="456"/>
      <c r="H2217" s="454">
        <f t="shared" si="110"/>
        <v>70.599999999999994</v>
      </c>
      <c r="I2217" s="454">
        <f t="shared" si="110"/>
        <v>36.33</v>
      </c>
      <c r="J2217" s="455"/>
      <c r="K2217" s="454" t="e">
        <f>#N/A</f>
        <v>#N/A</v>
      </c>
      <c r="L2217" s="455"/>
      <c r="M2217" s="454" t="e">
        <f>#N/A</f>
        <v>#N/A</v>
      </c>
    </row>
    <row r="2218" spans="1:13" ht="15.5">
      <c r="A2218" s="117"/>
      <c r="B2218" s="43" t="s">
        <v>3667</v>
      </c>
      <c r="C2218" s="44" t="s">
        <v>3770</v>
      </c>
      <c r="D2218" s="48"/>
      <c r="E2218" s="45"/>
      <c r="F2218" s="50">
        <v>262.55</v>
      </c>
      <c r="G2218" s="456"/>
      <c r="H2218" s="454">
        <f t="shared" si="110"/>
        <v>70.599999999999994</v>
      </c>
      <c r="I2218" s="454">
        <f t="shared" si="110"/>
        <v>36.33</v>
      </c>
      <c r="J2218" s="455"/>
      <c r="K2218" s="454" t="e">
        <f>#N/A</f>
        <v>#N/A</v>
      </c>
      <c r="L2218" s="455"/>
      <c r="M2218" s="454" t="e">
        <f>#N/A</f>
        <v>#N/A</v>
      </c>
    </row>
    <row r="2219" spans="1:13" ht="15.5">
      <c r="A2219" s="117"/>
      <c r="B2219" s="43" t="s">
        <v>3664</v>
      </c>
      <c r="C2219" s="44" t="s">
        <v>3771</v>
      </c>
      <c r="D2219" s="48"/>
      <c r="E2219" s="45"/>
      <c r="F2219" s="50">
        <v>262.55</v>
      </c>
      <c r="G2219" s="456"/>
      <c r="H2219" s="454">
        <f t="shared" si="110"/>
        <v>70.599999999999994</v>
      </c>
      <c r="I2219" s="454">
        <f t="shared" si="110"/>
        <v>36.33</v>
      </c>
      <c r="J2219" s="455"/>
      <c r="K2219" s="454" t="e">
        <f>#N/A</f>
        <v>#N/A</v>
      </c>
      <c r="L2219" s="455"/>
      <c r="M2219" s="454" t="e">
        <f>#N/A</f>
        <v>#N/A</v>
      </c>
    </row>
    <row r="2220" spans="1:13" ht="15.5">
      <c r="A2220" s="121"/>
      <c r="B2220" s="96" t="s">
        <v>3664</v>
      </c>
      <c r="C2220" s="97" t="s">
        <v>3772</v>
      </c>
      <c r="D2220" s="98"/>
      <c r="E2220" s="266"/>
      <c r="F2220" s="99">
        <v>262.55</v>
      </c>
      <c r="G2220" s="456"/>
      <c r="H2220" s="454">
        <f t="shared" si="110"/>
        <v>70.599999999999994</v>
      </c>
      <c r="I2220" s="454">
        <f t="shared" si="110"/>
        <v>36.33</v>
      </c>
      <c r="J2220" s="455"/>
      <c r="K2220" s="454" t="e">
        <f>#N/A</f>
        <v>#N/A</v>
      </c>
      <c r="L2220" s="455"/>
      <c r="M2220" s="454" t="e">
        <f>#N/A</f>
        <v>#N/A</v>
      </c>
    </row>
    <row r="2221" spans="1:13" ht="31">
      <c r="A2221" s="117" t="s">
        <v>3773</v>
      </c>
      <c r="B2221" s="37" t="s">
        <v>3774</v>
      </c>
      <c r="C2221" s="38" t="s">
        <v>3775</v>
      </c>
      <c r="D2221" s="58"/>
      <c r="E2221" s="273"/>
      <c r="F2221" s="59">
        <v>375.07</v>
      </c>
      <c r="G2221" s="456"/>
      <c r="H2221" s="454">
        <f t="shared" si="110"/>
        <v>100.85</v>
      </c>
      <c r="I2221" s="454">
        <f t="shared" si="110"/>
        <v>51.9</v>
      </c>
      <c r="J2221" s="455"/>
      <c r="K2221" s="454" t="e">
        <f>#N/A</f>
        <v>#N/A</v>
      </c>
      <c r="L2221" s="455"/>
      <c r="M2221" s="454" t="e">
        <f>#N/A</f>
        <v>#N/A</v>
      </c>
    </row>
    <row r="2222" spans="1:13" ht="15.5">
      <c r="A2222" s="117"/>
      <c r="B2222" s="52" t="s">
        <v>3776</v>
      </c>
      <c r="C2222" s="53" t="s">
        <v>3777</v>
      </c>
      <c r="D2222" s="61"/>
      <c r="E2222" s="54"/>
      <c r="F2222" s="62">
        <v>375.07</v>
      </c>
      <c r="G2222" s="456"/>
      <c r="H2222" s="454">
        <f t="shared" si="110"/>
        <v>100.85</v>
      </c>
      <c r="I2222" s="454">
        <f t="shared" si="110"/>
        <v>51.9</v>
      </c>
      <c r="J2222" s="455"/>
      <c r="K2222" s="454" t="e">
        <f>#N/A</f>
        <v>#N/A</v>
      </c>
      <c r="L2222" s="455"/>
      <c r="M2222" s="454" t="e">
        <f>#N/A</f>
        <v>#N/A</v>
      </c>
    </row>
    <row r="2223" spans="1:13" ht="31">
      <c r="A2223" s="214" t="s">
        <v>3778</v>
      </c>
      <c r="B2223" s="64" t="s">
        <v>3779</v>
      </c>
      <c r="C2223" s="65" t="s">
        <v>3780</v>
      </c>
      <c r="D2223" s="208"/>
      <c r="E2223" s="209"/>
      <c r="F2223" s="67">
        <v>668.19</v>
      </c>
      <c r="G2223" s="456"/>
      <c r="H2223" s="454">
        <f t="shared" ref="H2223:I2242" si="111">IFERROR(IF(ISNUMBER($F2223),ROUND($F2223*H$1,2),""),"N/A")</f>
        <v>179.67</v>
      </c>
      <c r="I2223" s="454">
        <f t="shared" si="111"/>
        <v>92.45</v>
      </c>
      <c r="J2223" s="455"/>
      <c r="K2223" s="454" t="e">
        <f>#N/A</f>
        <v>#N/A</v>
      </c>
      <c r="L2223" s="455"/>
      <c r="M2223" s="454" t="e">
        <f>#N/A</f>
        <v>#N/A</v>
      </c>
    </row>
    <row r="2224" spans="1:13" ht="15.5">
      <c r="A2224" s="117"/>
      <c r="B2224" s="52" t="s">
        <v>3781</v>
      </c>
      <c r="C2224" s="53" t="s">
        <v>3782</v>
      </c>
      <c r="D2224" s="61"/>
      <c r="E2224" s="54"/>
      <c r="F2224" s="62">
        <v>668.19</v>
      </c>
      <c r="G2224" s="456"/>
      <c r="H2224" s="454">
        <f t="shared" si="111"/>
        <v>179.67</v>
      </c>
      <c r="I2224" s="454">
        <f t="shared" si="111"/>
        <v>92.45</v>
      </c>
      <c r="J2224" s="455"/>
      <c r="K2224" s="454" t="e">
        <f>#N/A</f>
        <v>#N/A</v>
      </c>
      <c r="L2224" s="455"/>
      <c r="M2224" s="454" t="e">
        <f>#N/A</f>
        <v>#N/A</v>
      </c>
    </row>
    <row r="2225" spans="1:13" ht="15.5">
      <c r="A2225" s="214" t="s">
        <v>3783</v>
      </c>
      <c r="B2225" s="64" t="s">
        <v>3677</v>
      </c>
      <c r="C2225" s="65" t="s">
        <v>3784</v>
      </c>
      <c r="D2225" s="208"/>
      <c r="E2225" s="209"/>
      <c r="F2225" s="67">
        <v>868.18</v>
      </c>
      <c r="G2225" s="456"/>
      <c r="H2225" s="454">
        <f t="shared" si="111"/>
        <v>233.44</v>
      </c>
      <c r="I2225" s="454">
        <f t="shared" si="111"/>
        <v>120.12</v>
      </c>
      <c r="J2225" s="455"/>
      <c r="K2225" s="454" t="e">
        <f>#N/A</f>
        <v>#N/A</v>
      </c>
      <c r="L2225" s="455"/>
      <c r="M2225" s="454" t="e">
        <f>#N/A</f>
        <v>#N/A</v>
      </c>
    </row>
    <row r="2226" spans="1:13" ht="15.5">
      <c r="A2226" s="117"/>
      <c r="B2226" s="43" t="s">
        <v>3677</v>
      </c>
      <c r="C2226" s="44" t="s">
        <v>3785</v>
      </c>
      <c r="D2226" s="48"/>
      <c r="E2226" s="45"/>
      <c r="F2226" s="50">
        <v>868.18</v>
      </c>
      <c r="G2226" s="456"/>
      <c r="H2226" s="454">
        <f t="shared" si="111"/>
        <v>233.44</v>
      </c>
      <c r="I2226" s="454">
        <f t="shared" si="111"/>
        <v>120.12</v>
      </c>
      <c r="J2226" s="455"/>
      <c r="K2226" s="454" t="e">
        <f>#N/A</f>
        <v>#N/A</v>
      </c>
      <c r="L2226" s="455"/>
      <c r="M2226" s="454" t="e">
        <f>#N/A</f>
        <v>#N/A</v>
      </c>
    </row>
    <row r="2227" spans="1:13" ht="15.5">
      <c r="A2227" s="117"/>
      <c r="B2227" s="43" t="s">
        <v>3680</v>
      </c>
      <c r="C2227" s="44" t="s">
        <v>3786</v>
      </c>
      <c r="D2227" s="48"/>
      <c r="E2227" s="45"/>
      <c r="F2227" s="50">
        <v>868.18</v>
      </c>
      <c r="G2227" s="456"/>
      <c r="H2227" s="454">
        <f t="shared" si="111"/>
        <v>233.44</v>
      </c>
      <c r="I2227" s="454">
        <f t="shared" si="111"/>
        <v>120.12</v>
      </c>
      <c r="J2227" s="455"/>
      <c r="K2227" s="454" t="e">
        <f>#N/A</f>
        <v>#N/A</v>
      </c>
      <c r="L2227" s="455"/>
      <c r="M2227" s="454" t="e">
        <f>#N/A</f>
        <v>#N/A</v>
      </c>
    </row>
    <row r="2228" spans="1:13" ht="15.5">
      <c r="A2228" s="117"/>
      <c r="B2228" s="43" t="s">
        <v>3680</v>
      </c>
      <c r="C2228" s="44" t="s">
        <v>3787</v>
      </c>
      <c r="D2228" s="48"/>
      <c r="E2228" s="45"/>
      <c r="F2228" s="50">
        <v>868.18</v>
      </c>
      <c r="G2228" s="456"/>
      <c r="H2228" s="454">
        <f t="shared" si="111"/>
        <v>233.44</v>
      </c>
      <c r="I2228" s="454">
        <f t="shared" si="111"/>
        <v>120.12</v>
      </c>
      <c r="J2228" s="455"/>
      <c r="K2228" s="454" t="e">
        <f>#N/A</f>
        <v>#N/A</v>
      </c>
      <c r="L2228" s="455"/>
      <c r="M2228" s="454" t="e">
        <f>#N/A</f>
        <v>#N/A</v>
      </c>
    </row>
    <row r="2229" spans="1:13" ht="15.5">
      <c r="A2229" s="117"/>
      <c r="B2229" s="43" t="s">
        <v>3677</v>
      </c>
      <c r="C2229" s="44" t="s">
        <v>3788</v>
      </c>
      <c r="D2229" s="48"/>
      <c r="E2229" s="45"/>
      <c r="F2229" s="50">
        <v>868.18</v>
      </c>
      <c r="G2229" s="456"/>
      <c r="H2229" s="454">
        <f t="shared" si="111"/>
        <v>233.44</v>
      </c>
      <c r="I2229" s="454">
        <f t="shared" si="111"/>
        <v>120.12</v>
      </c>
      <c r="J2229" s="455"/>
      <c r="K2229" s="454" t="e">
        <f>#N/A</f>
        <v>#N/A</v>
      </c>
      <c r="L2229" s="455"/>
      <c r="M2229" s="454" t="e">
        <f>#N/A</f>
        <v>#N/A</v>
      </c>
    </row>
    <row r="2230" spans="1:13" ht="15.5">
      <c r="A2230" s="117"/>
      <c r="B2230" s="43" t="s">
        <v>3682</v>
      </c>
      <c r="C2230" s="44" t="s">
        <v>3789</v>
      </c>
      <c r="D2230" s="48"/>
      <c r="E2230" s="45"/>
      <c r="F2230" s="50">
        <v>868.18</v>
      </c>
      <c r="G2230" s="456"/>
      <c r="H2230" s="454">
        <f t="shared" si="111"/>
        <v>233.44</v>
      </c>
      <c r="I2230" s="454">
        <f t="shared" si="111"/>
        <v>120.12</v>
      </c>
      <c r="J2230" s="455"/>
      <c r="K2230" s="454" t="e">
        <f>#N/A</f>
        <v>#N/A</v>
      </c>
      <c r="L2230" s="455"/>
      <c r="M2230" s="454" t="e">
        <f>#N/A</f>
        <v>#N/A</v>
      </c>
    </row>
    <row r="2231" spans="1:13" ht="15.5">
      <c r="A2231" s="117"/>
      <c r="B2231" s="43" t="s">
        <v>3682</v>
      </c>
      <c r="C2231" s="44" t="s">
        <v>3790</v>
      </c>
      <c r="D2231" s="48"/>
      <c r="E2231" s="45"/>
      <c r="F2231" s="50">
        <v>868.18</v>
      </c>
      <c r="G2231" s="456"/>
      <c r="H2231" s="454">
        <f t="shared" si="111"/>
        <v>233.44</v>
      </c>
      <c r="I2231" s="454">
        <f t="shared" si="111"/>
        <v>120.12</v>
      </c>
      <c r="J2231" s="455"/>
      <c r="K2231" s="454" t="e">
        <f>#N/A</f>
        <v>#N/A</v>
      </c>
      <c r="L2231" s="455"/>
      <c r="M2231" s="454" t="e">
        <f>#N/A</f>
        <v>#N/A</v>
      </c>
    </row>
    <row r="2232" spans="1:13" ht="15.5">
      <c r="A2232" s="121"/>
      <c r="B2232" s="96" t="s">
        <v>3680</v>
      </c>
      <c r="C2232" s="97" t="s">
        <v>3791</v>
      </c>
      <c r="D2232" s="98"/>
      <c r="E2232" s="266"/>
      <c r="F2232" s="99">
        <v>868.18</v>
      </c>
      <c r="G2232" s="456"/>
      <c r="H2232" s="454">
        <f t="shared" si="111"/>
        <v>233.44</v>
      </c>
      <c r="I2232" s="454">
        <f t="shared" si="111"/>
        <v>120.12</v>
      </c>
      <c r="J2232" s="455"/>
      <c r="K2232" s="454" t="e">
        <f>#N/A</f>
        <v>#N/A</v>
      </c>
      <c r="L2232" s="455"/>
      <c r="M2232" s="454" t="e">
        <f>#N/A</f>
        <v>#N/A</v>
      </c>
    </row>
    <row r="2233" spans="1:13" ht="31">
      <c r="A2233" s="117" t="s">
        <v>3792</v>
      </c>
      <c r="B2233" s="37" t="s">
        <v>3793</v>
      </c>
      <c r="C2233" s="38" t="s">
        <v>3794</v>
      </c>
      <c r="D2233" s="58"/>
      <c r="E2233" s="273"/>
      <c r="F2233" s="59">
        <v>1240.79</v>
      </c>
      <c r="G2233" s="456"/>
      <c r="H2233" s="454">
        <f t="shared" si="111"/>
        <v>333.63</v>
      </c>
      <c r="I2233" s="454">
        <f t="shared" si="111"/>
        <v>171.68</v>
      </c>
      <c r="J2233" s="455"/>
      <c r="K2233" s="454" t="e">
        <f>#N/A</f>
        <v>#N/A</v>
      </c>
      <c r="L2233" s="455"/>
      <c r="M2233" s="454" t="e">
        <f>#N/A</f>
        <v>#N/A</v>
      </c>
    </row>
    <row r="2234" spans="1:13" ht="15.5">
      <c r="A2234" s="117"/>
      <c r="B2234" s="52" t="s">
        <v>3795</v>
      </c>
      <c r="C2234" s="53" t="s">
        <v>3796</v>
      </c>
      <c r="D2234" s="61"/>
      <c r="E2234" s="54"/>
      <c r="F2234" s="62">
        <v>1240.79</v>
      </c>
      <c r="G2234" s="456"/>
      <c r="H2234" s="454">
        <f t="shared" si="111"/>
        <v>333.63</v>
      </c>
      <c r="I2234" s="454">
        <f t="shared" si="111"/>
        <v>171.68</v>
      </c>
      <c r="J2234" s="455"/>
      <c r="K2234" s="454" t="e">
        <f>#N/A</f>
        <v>#N/A</v>
      </c>
      <c r="L2234" s="455"/>
      <c r="M2234" s="454" t="e">
        <f>#N/A</f>
        <v>#N/A</v>
      </c>
    </row>
    <row r="2235" spans="1:13" ht="15.5">
      <c r="A2235" s="214" t="s">
        <v>3797</v>
      </c>
      <c r="B2235" s="236" t="s">
        <v>3798</v>
      </c>
      <c r="C2235" s="65" t="s">
        <v>3799</v>
      </c>
      <c r="D2235" s="208"/>
      <c r="E2235" s="209"/>
      <c r="F2235" s="67">
        <v>376.17</v>
      </c>
      <c r="G2235" s="456"/>
      <c r="H2235" s="454">
        <f t="shared" si="111"/>
        <v>101.15</v>
      </c>
      <c r="I2235" s="454">
        <f t="shared" si="111"/>
        <v>52.05</v>
      </c>
      <c r="J2235" s="455"/>
      <c r="K2235" s="454" t="e">
        <f>#N/A</f>
        <v>#N/A</v>
      </c>
      <c r="L2235" s="455"/>
      <c r="M2235" s="454" t="e">
        <f>#N/A</f>
        <v>#N/A</v>
      </c>
    </row>
    <row r="2236" spans="1:13" ht="15.5">
      <c r="A2236" s="117"/>
      <c r="B2236" s="43" t="s">
        <v>3800</v>
      </c>
      <c r="C2236" s="140" t="s">
        <v>3801</v>
      </c>
      <c r="D2236" s="48"/>
      <c r="E2236" s="45"/>
      <c r="F2236" s="50">
        <v>376.17</v>
      </c>
      <c r="G2236" s="456"/>
      <c r="H2236" s="454">
        <f t="shared" si="111"/>
        <v>101.15</v>
      </c>
      <c r="I2236" s="454">
        <f t="shared" si="111"/>
        <v>52.05</v>
      </c>
      <c r="J2236" s="455"/>
      <c r="K2236" s="454" t="e">
        <f>#N/A</f>
        <v>#N/A</v>
      </c>
      <c r="L2236" s="455"/>
      <c r="M2236" s="454" t="e">
        <f>#N/A</f>
        <v>#N/A</v>
      </c>
    </row>
    <row r="2237" spans="1:13" ht="15.5">
      <c r="A2237" s="121"/>
      <c r="B2237" s="122" t="s">
        <v>3802</v>
      </c>
      <c r="C2237" s="97" t="s">
        <v>3803</v>
      </c>
      <c r="D2237" s="98"/>
      <c r="E2237" s="266"/>
      <c r="F2237" s="99">
        <v>376.17</v>
      </c>
      <c r="G2237" s="456"/>
      <c r="H2237" s="454">
        <f t="shared" si="111"/>
        <v>101.15</v>
      </c>
      <c r="I2237" s="454">
        <f t="shared" si="111"/>
        <v>52.05</v>
      </c>
      <c r="J2237" s="455"/>
      <c r="K2237" s="454" t="e">
        <f>#N/A</f>
        <v>#N/A</v>
      </c>
      <c r="L2237" s="455"/>
      <c r="M2237" s="454" t="e">
        <f>#N/A</f>
        <v>#N/A</v>
      </c>
    </row>
    <row r="2238" spans="1:13" ht="15.5">
      <c r="A2238" s="117" t="s">
        <v>3804</v>
      </c>
      <c r="B2238" s="37" t="s">
        <v>3805</v>
      </c>
      <c r="C2238" s="38" t="s">
        <v>3806</v>
      </c>
      <c r="D2238" s="58"/>
      <c r="E2238" s="273"/>
      <c r="F2238" s="59">
        <v>1126.32</v>
      </c>
      <c r="G2238" s="456"/>
      <c r="H2238" s="454">
        <f t="shared" si="111"/>
        <v>302.85000000000002</v>
      </c>
      <c r="I2238" s="454">
        <f t="shared" si="111"/>
        <v>155.84</v>
      </c>
      <c r="J2238" s="455"/>
      <c r="K2238" s="454" t="e">
        <f>#N/A</f>
        <v>#N/A</v>
      </c>
      <c r="L2238" s="455"/>
      <c r="M2238" s="454" t="e">
        <f>#N/A</f>
        <v>#N/A</v>
      </c>
    </row>
    <row r="2239" spans="1:13" ht="15.5">
      <c r="A2239" s="117"/>
      <c r="B2239" s="52" t="s">
        <v>3807</v>
      </c>
      <c r="C2239" s="53" t="s">
        <v>3808</v>
      </c>
      <c r="D2239" s="61"/>
      <c r="E2239" s="54"/>
      <c r="F2239" s="62">
        <v>1126.32</v>
      </c>
      <c r="G2239" s="456"/>
      <c r="H2239" s="454">
        <f t="shared" si="111"/>
        <v>302.85000000000002</v>
      </c>
      <c r="I2239" s="454">
        <f t="shared" si="111"/>
        <v>155.84</v>
      </c>
      <c r="J2239" s="455"/>
      <c r="K2239" s="454" t="e">
        <f>#N/A</f>
        <v>#N/A</v>
      </c>
      <c r="L2239" s="455"/>
      <c r="M2239" s="454" t="e">
        <f>#N/A</f>
        <v>#N/A</v>
      </c>
    </row>
    <row r="2240" spans="1:13" ht="15.5">
      <c r="A2240" s="214" t="s">
        <v>3809</v>
      </c>
      <c r="B2240" s="64" t="s">
        <v>3810</v>
      </c>
      <c r="C2240" s="65" t="s">
        <v>3811</v>
      </c>
      <c r="D2240" s="208"/>
      <c r="E2240" s="209"/>
      <c r="F2240" s="67">
        <v>3908.47</v>
      </c>
      <c r="G2240" s="456"/>
      <c r="H2240" s="454">
        <f t="shared" si="111"/>
        <v>1050.93</v>
      </c>
      <c r="I2240" s="454">
        <f t="shared" si="111"/>
        <v>540.78</v>
      </c>
      <c r="J2240" s="455"/>
      <c r="K2240" s="454" t="e">
        <f>#N/A</f>
        <v>#N/A</v>
      </c>
      <c r="L2240" s="455"/>
      <c r="M2240" s="454" t="e">
        <f>#N/A</f>
        <v>#N/A</v>
      </c>
    </row>
    <row r="2241" spans="1:13" ht="15.5">
      <c r="A2241" s="121"/>
      <c r="B2241" s="96" t="s">
        <v>3812</v>
      </c>
      <c r="C2241" s="97" t="s">
        <v>3813</v>
      </c>
      <c r="D2241" s="98"/>
      <c r="E2241" s="98"/>
      <c r="F2241" s="126">
        <v>3908.47</v>
      </c>
      <c r="G2241" s="456"/>
      <c r="H2241" s="454">
        <f t="shared" si="111"/>
        <v>1050.93</v>
      </c>
      <c r="I2241" s="454">
        <f t="shared" si="111"/>
        <v>540.78</v>
      </c>
      <c r="J2241" s="455"/>
      <c r="K2241" s="454" t="e">
        <f>#N/A</f>
        <v>#N/A</v>
      </c>
      <c r="L2241" s="455"/>
      <c r="M2241" s="454" t="e">
        <f>#N/A</f>
        <v>#N/A</v>
      </c>
    </row>
    <row r="2242" spans="1:13" ht="15.5">
      <c r="A2242" s="105" t="s">
        <v>3814</v>
      </c>
      <c r="B2242" s="106"/>
      <c r="C2242" s="107"/>
      <c r="D2242" s="108"/>
      <c r="E2242" s="108"/>
      <c r="F2242" s="109"/>
      <c r="G2242" s="456"/>
      <c r="H2242" s="454" t="str">
        <f t="shared" si="111"/>
        <v/>
      </c>
      <c r="I2242" s="454" t="str">
        <f t="shared" si="111"/>
        <v/>
      </c>
      <c r="J2242" s="455"/>
      <c r="K2242" s="454"/>
      <c r="L2242" s="455"/>
      <c r="M2242" s="454"/>
    </row>
    <row r="2243" spans="1:13" ht="15.5">
      <c r="A2243" s="214" t="s">
        <v>3815</v>
      </c>
      <c r="B2243" s="64" t="s">
        <v>3816</v>
      </c>
      <c r="C2243" s="65" t="s">
        <v>3817</v>
      </c>
      <c r="D2243" s="208"/>
      <c r="E2243" s="208"/>
      <c r="F2243" s="239">
        <v>99.28</v>
      </c>
      <c r="G2243" s="456"/>
      <c r="H2243" s="454">
        <f t="shared" ref="H2243:I2262" si="112">IFERROR(IF(ISNUMBER($F2243),ROUND($F2243*H$1,2),""),"N/A")</f>
        <v>26.7</v>
      </c>
      <c r="I2243" s="454">
        <f t="shared" si="112"/>
        <v>13.74</v>
      </c>
      <c r="J2243" s="455"/>
      <c r="K2243" s="454" t="e">
        <f>#N/A</f>
        <v>#N/A</v>
      </c>
      <c r="L2243" s="455"/>
      <c r="M2243" s="454" t="e">
        <f>#N/A</f>
        <v>#N/A</v>
      </c>
    </row>
    <row r="2244" spans="1:13" ht="15.5">
      <c r="A2244" s="117"/>
      <c r="B2244" s="43" t="s">
        <v>3816</v>
      </c>
      <c r="C2244" s="38" t="s">
        <v>3818</v>
      </c>
      <c r="D2244" s="58"/>
      <c r="E2244" s="279"/>
      <c r="F2244" s="50">
        <v>99.28</v>
      </c>
      <c r="G2244" s="456"/>
      <c r="H2244" s="454">
        <f t="shared" si="112"/>
        <v>26.7</v>
      </c>
      <c r="I2244" s="454">
        <f t="shared" si="112"/>
        <v>13.74</v>
      </c>
      <c r="J2244" s="455"/>
      <c r="K2244" s="454" t="e">
        <f>#N/A</f>
        <v>#N/A</v>
      </c>
      <c r="L2244" s="455"/>
      <c r="M2244" s="454" t="e">
        <f>#N/A</f>
        <v>#N/A</v>
      </c>
    </row>
    <row r="2245" spans="1:13" ht="15.5">
      <c r="A2245" s="117"/>
      <c r="B2245" s="43" t="s">
        <v>3816</v>
      </c>
      <c r="C2245" s="44" t="s">
        <v>3819</v>
      </c>
      <c r="D2245" s="48"/>
      <c r="E2245" s="45"/>
      <c r="F2245" s="50">
        <v>99.28</v>
      </c>
      <c r="G2245" s="456"/>
      <c r="H2245" s="454">
        <f t="shared" si="112"/>
        <v>26.7</v>
      </c>
      <c r="I2245" s="454">
        <f t="shared" si="112"/>
        <v>13.74</v>
      </c>
      <c r="J2245" s="455"/>
      <c r="K2245" s="454" t="e">
        <f>#N/A</f>
        <v>#N/A</v>
      </c>
      <c r="L2245" s="455"/>
      <c r="M2245" s="454" t="e">
        <f>#N/A</f>
        <v>#N/A</v>
      </c>
    </row>
    <row r="2246" spans="1:13" ht="15.5">
      <c r="A2246" s="117"/>
      <c r="B2246" s="43" t="s">
        <v>3816</v>
      </c>
      <c r="C2246" s="44" t="s">
        <v>3820</v>
      </c>
      <c r="D2246" s="48"/>
      <c r="E2246" s="45"/>
      <c r="F2246" s="50">
        <v>99.28</v>
      </c>
      <c r="G2246" s="456"/>
      <c r="H2246" s="454">
        <f t="shared" si="112"/>
        <v>26.7</v>
      </c>
      <c r="I2246" s="454">
        <f t="shared" si="112"/>
        <v>13.74</v>
      </c>
      <c r="J2246" s="455"/>
      <c r="K2246" s="454" t="e">
        <f>#N/A</f>
        <v>#N/A</v>
      </c>
      <c r="L2246" s="455"/>
      <c r="M2246" s="454" t="e">
        <f>#N/A</f>
        <v>#N/A</v>
      </c>
    </row>
    <row r="2247" spans="1:13" ht="15.5">
      <c r="A2247" s="121"/>
      <c r="B2247" s="96" t="s">
        <v>3821</v>
      </c>
      <c r="C2247" s="97" t="s">
        <v>3822</v>
      </c>
      <c r="D2247" s="98"/>
      <c r="E2247" s="266"/>
      <c r="F2247" s="99">
        <v>99.28</v>
      </c>
      <c r="G2247" s="456"/>
      <c r="H2247" s="454">
        <f t="shared" si="112"/>
        <v>26.7</v>
      </c>
      <c r="I2247" s="454">
        <f t="shared" si="112"/>
        <v>13.74</v>
      </c>
      <c r="J2247" s="455"/>
      <c r="K2247" s="454" t="e">
        <f>#N/A</f>
        <v>#N/A</v>
      </c>
      <c r="L2247" s="455"/>
      <c r="M2247" s="454" t="e">
        <f>#N/A</f>
        <v>#N/A</v>
      </c>
    </row>
    <row r="2248" spans="1:13" ht="15.5">
      <c r="A2248" s="214" t="s">
        <v>3823</v>
      </c>
      <c r="B2248" s="64" t="s">
        <v>3824</v>
      </c>
      <c r="C2248" s="65" t="s">
        <v>3825</v>
      </c>
      <c r="D2248" s="208"/>
      <c r="E2248" s="209"/>
      <c r="F2248" s="67">
        <v>113.62</v>
      </c>
      <c r="G2248" s="456"/>
      <c r="H2248" s="454">
        <f t="shared" si="112"/>
        <v>30.55</v>
      </c>
      <c r="I2248" s="454">
        <f t="shared" si="112"/>
        <v>15.72</v>
      </c>
      <c r="J2248" s="455"/>
      <c r="K2248" s="454" t="e">
        <f>#N/A</f>
        <v>#N/A</v>
      </c>
      <c r="L2248" s="455"/>
      <c r="M2248" s="454" t="e">
        <f>#N/A</f>
        <v>#N/A</v>
      </c>
    </row>
    <row r="2249" spans="1:13" ht="15.5">
      <c r="A2249" s="117"/>
      <c r="B2249" s="43" t="s">
        <v>3824</v>
      </c>
      <c r="C2249" s="38" t="s">
        <v>3826</v>
      </c>
      <c r="D2249" s="58"/>
      <c r="E2249" s="279"/>
      <c r="F2249" s="50">
        <v>113.62</v>
      </c>
      <c r="G2249" s="456"/>
      <c r="H2249" s="454">
        <f t="shared" si="112"/>
        <v>30.55</v>
      </c>
      <c r="I2249" s="454">
        <f t="shared" si="112"/>
        <v>15.72</v>
      </c>
      <c r="J2249" s="455"/>
      <c r="K2249" s="454" t="e">
        <f>#N/A</f>
        <v>#N/A</v>
      </c>
      <c r="L2249" s="455"/>
      <c r="M2249" s="454" t="e">
        <f>#N/A</f>
        <v>#N/A</v>
      </c>
    </row>
    <row r="2250" spans="1:13" ht="15.5">
      <c r="A2250" s="117"/>
      <c r="B2250" s="43" t="s">
        <v>3827</v>
      </c>
      <c r="C2250" s="38" t="s">
        <v>3828</v>
      </c>
      <c r="D2250" s="58"/>
      <c r="E2250" s="279"/>
      <c r="F2250" s="50">
        <v>113.62</v>
      </c>
      <c r="G2250" s="456"/>
      <c r="H2250" s="454">
        <f t="shared" si="112"/>
        <v>30.55</v>
      </c>
      <c r="I2250" s="454">
        <f t="shared" si="112"/>
        <v>15.72</v>
      </c>
      <c r="J2250" s="455"/>
      <c r="K2250" s="454" t="e">
        <f>#N/A</f>
        <v>#N/A</v>
      </c>
      <c r="L2250" s="455"/>
      <c r="M2250" s="454" t="e">
        <f>#N/A</f>
        <v>#N/A</v>
      </c>
    </row>
    <row r="2251" spans="1:13" ht="15.5">
      <c r="A2251" s="117"/>
      <c r="B2251" s="43" t="s">
        <v>3824</v>
      </c>
      <c r="C2251" s="44" t="s">
        <v>3829</v>
      </c>
      <c r="D2251" s="48"/>
      <c r="E2251" s="45"/>
      <c r="F2251" s="50">
        <v>113.62</v>
      </c>
      <c r="G2251" s="456"/>
      <c r="H2251" s="454">
        <f t="shared" si="112"/>
        <v>30.55</v>
      </c>
      <c r="I2251" s="454">
        <f t="shared" si="112"/>
        <v>15.72</v>
      </c>
      <c r="J2251" s="455"/>
      <c r="K2251" s="454" t="e">
        <f>#N/A</f>
        <v>#N/A</v>
      </c>
      <c r="L2251" s="455"/>
      <c r="M2251" s="454" t="e">
        <f>#N/A</f>
        <v>#N/A</v>
      </c>
    </row>
    <row r="2252" spans="1:13" ht="15.5">
      <c r="A2252" s="121"/>
      <c r="B2252" s="96" t="s">
        <v>3824</v>
      </c>
      <c r="C2252" s="97" t="s">
        <v>3830</v>
      </c>
      <c r="D2252" s="98"/>
      <c r="E2252" s="266"/>
      <c r="F2252" s="99">
        <v>113.62</v>
      </c>
      <c r="G2252" s="456"/>
      <c r="H2252" s="454">
        <f t="shared" si="112"/>
        <v>30.55</v>
      </c>
      <c r="I2252" s="454">
        <f t="shared" si="112"/>
        <v>15.72</v>
      </c>
      <c r="J2252" s="455"/>
      <c r="K2252" s="454" t="e">
        <f>#N/A</f>
        <v>#N/A</v>
      </c>
      <c r="L2252" s="455"/>
      <c r="M2252" s="454" t="e">
        <f>#N/A</f>
        <v>#N/A</v>
      </c>
    </row>
    <row r="2253" spans="1:13" ht="15.5">
      <c r="A2253" s="214" t="s">
        <v>3831</v>
      </c>
      <c r="B2253" s="64" t="s">
        <v>3832</v>
      </c>
      <c r="C2253" s="65" t="s">
        <v>3833</v>
      </c>
      <c r="D2253" s="208"/>
      <c r="E2253" s="209"/>
      <c r="F2253" s="67">
        <v>116.01</v>
      </c>
      <c r="G2253" s="456"/>
      <c r="H2253" s="454">
        <f t="shared" si="112"/>
        <v>31.19</v>
      </c>
      <c r="I2253" s="454">
        <f t="shared" si="112"/>
        <v>16.05</v>
      </c>
      <c r="J2253" s="455"/>
      <c r="K2253" s="454" t="e">
        <f>#N/A</f>
        <v>#N/A</v>
      </c>
      <c r="L2253" s="455"/>
      <c r="M2253" s="454" t="e">
        <f>#N/A</f>
        <v>#N/A</v>
      </c>
    </row>
    <row r="2254" spans="1:13" ht="15.5">
      <c r="A2254" s="117"/>
      <c r="B2254" s="43" t="s">
        <v>3832</v>
      </c>
      <c r="C2254" s="38" t="s">
        <v>3834</v>
      </c>
      <c r="D2254" s="58"/>
      <c r="E2254" s="279"/>
      <c r="F2254" s="50">
        <v>116.01</v>
      </c>
      <c r="G2254" s="456"/>
      <c r="H2254" s="454">
        <f t="shared" si="112"/>
        <v>31.19</v>
      </c>
      <c r="I2254" s="454">
        <f t="shared" si="112"/>
        <v>16.05</v>
      </c>
      <c r="J2254" s="455"/>
      <c r="K2254" s="454" t="e">
        <f>#N/A</f>
        <v>#N/A</v>
      </c>
      <c r="L2254" s="455"/>
      <c r="M2254" s="454" t="e">
        <f>#N/A</f>
        <v>#N/A</v>
      </c>
    </row>
    <row r="2255" spans="1:13" ht="15.5">
      <c r="A2255" s="117"/>
      <c r="B2255" s="43" t="s">
        <v>3835</v>
      </c>
      <c r="C2255" s="44" t="s">
        <v>3836</v>
      </c>
      <c r="D2255" s="48"/>
      <c r="E2255" s="45"/>
      <c r="F2255" s="50">
        <v>116.01</v>
      </c>
      <c r="G2255" s="456"/>
      <c r="H2255" s="454">
        <f t="shared" si="112"/>
        <v>31.19</v>
      </c>
      <c r="I2255" s="454">
        <f t="shared" si="112"/>
        <v>16.05</v>
      </c>
      <c r="J2255" s="455"/>
      <c r="K2255" s="454" t="e">
        <f>#N/A</f>
        <v>#N/A</v>
      </c>
      <c r="L2255" s="455"/>
      <c r="M2255" s="454" t="e">
        <f>#N/A</f>
        <v>#N/A</v>
      </c>
    </row>
    <row r="2256" spans="1:13" ht="15.5">
      <c r="A2256" s="117"/>
      <c r="B2256" s="43" t="s">
        <v>3835</v>
      </c>
      <c r="C2256" s="44" t="s">
        <v>3837</v>
      </c>
      <c r="D2256" s="48"/>
      <c r="E2256" s="45"/>
      <c r="F2256" s="50">
        <v>116.01</v>
      </c>
      <c r="G2256" s="456"/>
      <c r="H2256" s="454">
        <f t="shared" si="112"/>
        <v>31.19</v>
      </c>
      <c r="I2256" s="454">
        <f t="shared" si="112"/>
        <v>16.05</v>
      </c>
      <c r="J2256" s="455"/>
      <c r="K2256" s="454" t="e">
        <f>#N/A</f>
        <v>#N/A</v>
      </c>
      <c r="L2256" s="455"/>
      <c r="M2256" s="454" t="e">
        <f>#N/A</f>
        <v>#N/A</v>
      </c>
    </row>
    <row r="2257" spans="1:13" ht="15.5">
      <c r="A2257" s="117"/>
      <c r="B2257" s="43" t="s">
        <v>3832</v>
      </c>
      <c r="C2257" s="44" t="s">
        <v>3838</v>
      </c>
      <c r="D2257" s="48"/>
      <c r="E2257" s="45"/>
      <c r="F2257" s="50">
        <v>116.01</v>
      </c>
      <c r="G2257" s="456"/>
      <c r="H2257" s="454">
        <f t="shared" si="112"/>
        <v>31.19</v>
      </c>
      <c r="I2257" s="454">
        <f t="shared" si="112"/>
        <v>16.05</v>
      </c>
      <c r="J2257" s="455"/>
      <c r="K2257" s="454" t="e">
        <f>#N/A</f>
        <v>#N/A</v>
      </c>
      <c r="L2257" s="455"/>
      <c r="M2257" s="454" t="e">
        <f>#N/A</f>
        <v>#N/A</v>
      </c>
    </row>
    <row r="2258" spans="1:13" ht="15.5">
      <c r="A2258" s="121"/>
      <c r="B2258" s="96" t="s">
        <v>3832</v>
      </c>
      <c r="C2258" s="97" t="s">
        <v>3839</v>
      </c>
      <c r="D2258" s="98"/>
      <c r="E2258" s="266"/>
      <c r="F2258" s="99">
        <v>116.01</v>
      </c>
      <c r="G2258" s="456"/>
      <c r="H2258" s="454">
        <f t="shared" si="112"/>
        <v>31.19</v>
      </c>
      <c r="I2258" s="454">
        <f t="shared" si="112"/>
        <v>16.05</v>
      </c>
      <c r="J2258" s="455"/>
      <c r="K2258" s="454" t="e">
        <f>#N/A</f>
        <v>#N/A</v>
      </c>
      <c r="L2258" s="455"/>
      <c r="M2258" s="454" t="e">
        <f>#N/A</f>
        <v>#N/A</v>
      </c>
    </row>
    <row r="2259" spans="1:13" ht="15.5">
      <c r="A2259" s="214" t="s">
        <v>3840</v>
      </c>
      <c r="B2259" s="64" t="s">
        <v>3841</v>
      </c>
      <c r="C2259" s="65" t="s">
        <v>3842</v>
      </c>
      <c r="D2259" s="208"/>
      <c r="E2259" s="209"/>
      <c r="F2259" s="67">
        <v>181.88</v>
      </c>
      <c r="G2259" s="456"/>
      <c r="H2259" s="454">
        <f t="shared" si="112"/>
        <v>48.91</v>
      </c>
      <c r="I2259" s="454">
        <f t="shared" si="112"/>
        <v>25.17</v>
      </c>
      <c r="J2259" s="455"/>
      <c r="K2259" s="454" t="e">
        <f>#N/A</f>
        <v>#N/A</v>
      </c>
      <c r="L2259" s="455"/>
      <c r="M2259" s="454" t="e">
        <f>#N/A</f>
        <v>#N/A</v>
      </c>
    </row>
    <row r="2260" spans="1:13" ht="15.5">
      <c r="A2260" s="117"/>
      <c r="B2260" s="43" t="s">
        <v>3843</v>
      </c>
      <c r="C2260" s="38" t="s">
        <v>3844</v>
      </c>
      <c r="D2260" s="58"/>
      <c r="E2260" s="279"/>
      <c r="F2260" s="50">
        <v>181.88</v>
      </c>
      <c r="G2260" s="456"/>
      <c r="H2260" s="454">
        <f t="shared" si="112"/>
        <v>48.91</v>
      </c>
      <c r="I2260" s="454">
        <f t="shared" si="112"/>
        <v>25.17</v>
      </c>
      <c r="J2260" s="455"/>
      <c r="K2260" s="454" t="e">
        <f>#N/A</f>
        <v>#N/A</v>
      </c>
      <c r="L2260" s="455"/>
      <c r="M2260" s="454" t="e">
        <f>#N/A</f>
        <v>#N/A</v>
      </c>
    </row>
    <row r="2261" spans="1:13" ht="15.5">
      <c r="A2261" s="117"/>
      <c r="B2261" s="43" t="s">
        <v>3843</v>
      </c>
      <c r="C2261" s="38" t="s">
        <v>3845</v>
      </c>
      <c r="D2261" s="58"/>
      <c r="E2261" s="279"/>
      <c r="F2261" s="50">
        <v>181.88</v>
      </c>
      <c r="G2261" s="456"/>
      <c r="H2261" s="454">
        <f t="shared" si="112"/>
        <v>48.91</v>
      </c>
      <c r="I2261" s="454">
        <f t="shared" si="112"/>
        <v>25.17</v>
      </c>
      <c r="J2261" s="455"/>
      <c r="K2261" s="454" t="e">
        <f>#N/A</f>
        <v>#N/A</v>
      </c>
      <c r="L2261" s="455"/>
      <c r="M2261" s="454" t="e">
        <f>#N/A</f>
        <v>#N/A</v>
      </c>
    </row>
    <row r="2262" spans="1:13" ht="15.5">
      <c r="A2262" s="117"/>
      <c r="B2262" s="43" t="s">
        <v>3841</v>
      </c>
      <c r="C2262" s="38" t="s">
        <v>3846</v>
      </c>
      <c r="D2262" s="58"/>
      <c r="E2262" s="279"/>
      <c r="F2262" s="50">
        <v>181.88</v>
      </c>
      <c r="G2262" s="456"/>
      <c r="H2262" s="454">
        <f t="shared" si="112"/>
        <v>48.91</v>
      </c>
      <c r="I2262" s="454">
        <f t="shared" si="112"/>
        <v>25.17</v>
      </c>
      <c r="J2262" s="455"/>
      <c r="K2262" s="454" t="e">
        <f>#N/A</f>
        <v>#N/A</v>
      </c>
      <c r="L2262" s="455"/>
      <c r="M2262" s="454" t="e">
        <f>#N/A</f>
        <v>#N/A</v>
      </c>
    </row>
    <row r="2263" spans="1:13" ht="15.5">
      <c r="A2263" s="117"/>
      <c r="B2263" s="43" t="s">
        <v>3841</v>
      </c>
      <c r="C2263" s="44" t="s">
        <v>3847</v>
      </c>
      <c r="D2263" s="48"/>
      <c r="E2263" s="45"/>
      <c r="F2263" s="50">
        <v>181.88</v>
      </c>
      <c r="G2263" s="456"/>
      <c r="H2263" s="454">
        <f t="shared" ref="H2263:I2282" si="113">IFERROR(IF(ISNUMBER($F2263),ROUND($F2263*H$1,2),""),"N/A")</f>
        <v>48.91</v>
      </c>
      <c r="I2263" s="454">
        <f t="shared" si="113"/>
        <v>25.17</v>
      </c>
      <c r="J2263" s="455"/>
      <c r="K2263" s="454" t="e">
        <f>#N/A</f>
        <v>#N/A</v>
      </c>
      <c r="L2263" s="455"/>
      <c r="M2263" s="454" t="e">
        <f>#N/A</f>
        <v>#N/A</v>
      </c>
    </row>
    <row r="2264" spans="1:13" ht="15.5">
      <c r="A2264" s="121"/>
      <c r="B2264" s="96" t="s">
        <v>3841</v>
      </c>
      <c r="C2264" s="97" t="s">
        <v>3848</v>
      </c>
      <c r="D2264" s="98"/>
      <c r="E2264" s="266"/>
      <c r="F2264" s="99">
        <v>181.88</v>
      </c>
      <c r="G2264" s="456"/>
      <c r="H2264" s="454">
        <f t="shared" si="113"/>
        <v>48.91</v>
      </c>
      <c r="I2264" s="454">
        <f t="shared" si="113"/>
        <v>25.17</v>
      </c>
      <c r="J2264" s="455"/>
      <c r="K2264" s="454" t="e">
        <f>#N/A</f>
        <v>#N/A</v>
      </c>
      <c r="L2264" s="455"/>
      <c r="M2264" s="454" t="e">
        <f>#N/A</f>
        <v>#N/A</v>
      </c>
    </row>
    <row r="2265" spans="1:13" ht="15.5">
      <c r="A2265" s="214" t="s">
        <v>3849</v>
      </c>
      <c r="B2265" s="64" t="s">
        <v>3850</v>
      </c>
      <c r="C2265" s="65" t="s">
        <v>3851</v>
      </c>
      <c r="D2265" s="208"/>
      <c r="E2265" s="209"/>
      <c r="F2265" s="67">
        <v>199.67</v>
      </c>
      <c r="G2265" s="456"/>
      <c r="H2265" s="454">
        <f t="shared" si="113"/>
        <v>53.69</v>
      </c>
      <c r="I2265" s="454">
        <f t="shared" si="113"/>
        <v>27.63</v>
      </c>
      <c r="J2265" s="455"/>
      <c r="K2265" s="454" t="e">
        <f>#N/A</f>
        <v>#N/A</v>
      </c>
      <c r="L2265" s="455"/>
      <c r="M2265" s="454" t="e">
        <f>#N/A</f>
        <v>#N/A</v>
      </c>
    </row>
    <row r="2266" spans="1:13" ht="15.5">
      <c r="A2266" s="117"/>
      <c r="B2266" s="43" t="s">
        <v>3852</v>
      </c>
      <c r="C2266" s="38" t="s">
        <v>3853</v>
      </c>
      <c r="D2266" s="58"/>
      <c r="E2266" s="279"/>
      <c r="F2266" s="50">
        <v>199.67</v>
      </c>
      <c r="G2266" s="456"/>
      <c r="H2266" s="454">
        <f t="shared" si="113"/>
        <v>53.69</v>
      </c>
      <c r="I2266" s="454">
        <f t="shared" si="113"/>
        <v>27.63</v>
      </c>
      <c r="J2266" s="455"/>
      <c r="K2266" s="454" t="e">
        <f>#N/A</f>
        <v>#N/A</v>
      </c>
      <c r="L2266" s="455"/>
      <c r="M2266" s="454" t="e">
        <f>#N/A</f>
        <v>#N/A</v>
      </c>
    </row>
    <row r="2267" spans="1:13" ht="15.5">
      <c r="A2267" s="117"/>
      <c r="B2267" s="43" t="s">
        <v>3854</v>
      </c>
      <c r="C2267" s="44" t="s">
        <v>3855</v>
      </c>
      <c r="D2267" s="48"/>
      <c r="E2267" s="45"/>
      <c r="F2267" s="50">
        <v>199.67</v>
      </c>
      <c r="G2267" s="456"/>
      <c r="H2267" s="454">
        <f t="shared" si="113"/>
        <v>53.69</v>
      </c>
      <c r="I2267" s="454">
        <f t="shared" si="113"/>
        <v>27.63</v>
      </c>
      <c r="J2267" s="455"/>
      <c r="K2267" s="454" t="e">
        <f>#N/A</f>
        <v>#N/A</v>
      </c>
      <c r="L2267" s="455"/>
      <c r="M2267" s="454" t="e">
        <f>#N/A</f>
        <v>#N/A</v>
      </c>
    </row>
    <row r="2268" spans="1:13" ht="15.5">
      <c r="A2268" s="117"/>
      <c r="B2268" s="43" t="s">
        <v>3854</v>
      </c>
      <c r="C2268" s="44" t="s">
        <v>3856</v>
      </c>
      <c r="D2268" s="48"/>
      <c r="E2268" s="45"/>
      <c r="F2268" s="50">
        <v>199.67</v>
      </c>
      <c r="G2268" s="456"/>
      <c r="H2268" s="454">
        <f t="shared" si="113"/>
        <v>53.69</v>
      </c>
      <c r="I2268" s="454">
        <f t="shared" si="113"/>
        <v>27.63</v>
      </c>
      <c r="J2268" s="455"/>
      <c r="K2268" s="454" t="e">
        <f>#N/A</f>
        <v>#N/A</v>
      </c>
      <c r="L2268" s="455"/>
      <c r="M2268" s="454" t="e">
        <f>#N/A</f>
        <v>#N/A</v>
      </c>
    </row>
    <row r="2269" spans="1:13" ht="15.5">
      <c r="A2269" s="117"/>
      <c r="B2269" s="43" t="s">
        <v>3852</v>
      </c>
      <c r="C2269" s="44" t="s">
        <v>3857</v>
      </c>
      <c r="D2269" s="48"/>
      <c r="E2269" s="45"/>
      <c r="F2269" s="50">
        <v>199.67</v>
      </c>
      <c r="G2269" s="456"/>
      <c r="H2269" s="454">
        <f t="shared" si="113"/>
        <v>53.69</v>
      </c>
      <c r="I2269" s="454">
        <f t="shared" si="113"/>
        <v>27.63</v>
      </c>
      <c r="J2269" s="455"/>
      <c r="K2269" s="454" t="e">
        <f>#N/A</f>
        <v>#N/A</v>
      </c>
      <c r="L2269" s="455"/>
      <c r="M2269" s="454" t="e">
        <f>#N/A</f>
        <v>#N/A</v>
      </c>
    </row>
    <row r="2270" spans="1:13" ht="15.5">
      <c r="A2270" s="117"/>
      <c r="B2270" s="43" t="s">
        <v>3852</v>
      </c>
      <c r="C2270" s="44" t="s">
        <v>3858</v>
      </c>
      <c r="D2270" s="48"/>
      <c r="E2270" s="45"/>
      <c r="F2270" s="50">
        <v>199.67</v>
      </c>
      <c r="G2270" s="456"/>
      <c r="H2270" s="454">
        <f t="shared" si="113"/>
        <v>53.69</v>
      </c>
      <c r="I2270" s="454">
        <f t="shared" si="113"/>
        <v>27.63</v>
      </c>
      <c r="J2270" s="455"/>
      <c r="K2270" s="454" t="e">
        <f>#N/A</f>
        <v>#N/A</v>
      </c>
      <c r="L2270" s="455"/>
      <c r="M2270" s="454" t="e">
        <f>#N/A</f>
        <v>#N/A</v>
      </c>
    </row>
    <row r="2271" spans="1:13" ht="15.5">
      <c r="A2271" s="117"/>
      <c r="B2271" s="52" t="s">
        <v>3854</v>
      </c>
      <c r="C2271" s="53" t="s">
        <v>3859</v>
      </c>
      <c r="D2271" s="61"/>
      <c r="E2271" s="54"/>
      <c r="F2271" s="62">
        <v>199.67</v>
      </c>
      <c r="G2271" s="456"/>
      <c r="H2271" s="454">
        <f t="shared" si="113"/>
        <v>53.69</v>
      </c>
      <c r="I2271" s="454">
        <f t="shared" si="113"/>
        <v>27.63</v>
      </c>
      <c r="J2271" s="455"/>
      <c r="K2271" s="454" t="e">
        <f>#N/A</f>
        <v>#N/A</v>
      </c>
      <c r="L2271" s="455"/>
      <c r="M2271" s="454" t="e">
        <f>#N/A</f>
        <v>#N/A</v>
      </c>
    </row>
    <row r="2272" spans="1:13" ht="15.5">
      <c r="A2272" s="214" t="s">
        <v>3860</v>
      </c>
      <c r="B2272" s="64" t="s">
        <v>3861</v>
      </c>
      <c r="C2272" s="65" t="s">
        <v>3862</v>
      </c>
      <c r="D2272" s="208"/>
      <c r="E2272" s="209"/>
      <c r="F2272" s="67">
        <v>168.22</v>
      </c>
      <c r="G2272" s="456"/>
      <c r="H2272" s="454">
        <f t="shared" si="113"/>
        <v>45.23</v>
      </c>
      <c r="I2272" s="454">
        <f t="shared" si="113"/>
        <v>23.28</v>
      </c>
      <c r="J2272" s="455"/>
      <c r="K2272" s="454" t="e">
        <f>#N/A</f>
        <v>#N/A</v>
      </c>
      <c r="L2272" s="455"/>
      <c r="M2272" s="454" t="e">
        <f>#N/A</f>
        <v>#N/A</v>
      </c>
    </row>
    <row r="2273" spans="1:13" ht="15.5">
      <c r="A2273" s="117"/>
      <c r="B2273" s="43" t="s">
        <v>3863</v>
      </c>
      <c r="C2273" s="44" t="s">
        <v>3864</v>
      </c>
      <c r="D2273" s="48"/>
      <c r="E2273" s="284"/>
      <c r="F2273" s="50">
        <v>168.22</v>
      </c>
      <c r="G2273" s="456"/>
      <c r="H2273" s="454">
        <f t="shared" si="113"/>
        <v>45.23</v>
      </c>
      <c r="I2273" s="454">
        <f t="shared" si="113"/>
        <v>23.28</v>
      </c>
      <c r="J2273" s="455"/>
      <c r="K2273" s="454" t="e">
        <f>#N/A</f>
        <v>#N/A</v>
      </c>
      <c r="L2273" s="455"/>
      <c r="M2273" s="454" t="e">
        <f>#N/A</f>
        <v>#N/A</v>
      </c>
    </row>
    <row r="2274" spans="1:13" ht="15.5">
      <c r="A2274" s="117"/>
      <c r="B2274" s="43" t="s">
        <v>3865</v>
      </c>
      <c r="C2274" s="44" t="s">
        <v>3866</v>
      </c>
      <c r="D2274" s="48"/>
      <c r="E2274" s="45"/>
      <c r="F2274" s="50">
        <v>168.22</v>
      </c>
      <c r="G2274" s="456"/>
      <c r="H2274" s="454">
        <f t="shared" si="113"/>
        <v>45.23</v>
      </c>
      <c r="I2274" s="454">
        <f t="shared" si="113"/>
        <v>23.28</v>
      </c>
      <c r="J2274" s="455"/>
      <c r="K2274" s="454" t="e">
        <f>#N/A</f>
        <v>#N/A</v>
      </c>
      <c r="L2274" s="455"/>
      <c r="M2274" s="454" t="e">
        <f>#N/A</f>
        <v>#N/A</v>
      </c>
    </row>
    <row r="2275" spans="1:13" ht="15.5">
      <c r="A2275" s="117"/>
      <c r="B2275" s="43" t="s">
        <v>3865</v>
      </c>
      <c r="C2275" s="44" t="s">
        <v>3867</v>
      </c>
      <c r="D2275" s="48"/>
      <c r="E2275" s="45"/>
      <c r="F2275" s="50">
        <v>168.22</v>
      </c>
      <c r="G2275" s="456"/>
      <c r="H2275" s="454">
        <f t="shared" si="113"/>
        <v>45.23</v>
      </c>
      <c r="I2275" s="454">
        <f t="shared" si="113"/>
        <v>23.28</v>
      </c>
      <c r="J2275" s="455"/>
      <c r="K2275" s="454" t="e">
        <f>#N/A</f>
        <v>#N/A</v>
      </c>
      <c r="L2275" s="455"/>
      <c r="M2275" s="454" t="e">
        <f>#N/A</f>
        <v>#N/A</v>
      </c>
    </row>
    <row r="2276" spans="1:13" ht="15.5">
      <c r="A2276" s="121"/>
      <c r="B2276" s="96" t="s">
        <v>3865</v>
      </c>
      <c r="C2276" s="97" t="s">
        <v>3868</v>
      </c>
      <c r="D2276" s="98"/>
      <c r="E2276" s="266"/>
      <c r="F2276" s="99">
        <v>168.22</v>
      </c>
      <c r="G2276" s="456"/>
      <c r="H2276" s="454">
        <f t="shared" si="113"/>
        <v>45.23</v>
      </c>
      <c r="I2276" s="454">
        <f t="shared" si="113"/>
        <v>23.28</v>
      </c>
      <c r="J2276" s="455"/>
      <c r="K2276" s="454" t="e">
        <f>#N/A</f>
        <v>#N/A</v>
      </c>
      <c r="L2276" s="455"/>
      <c r="M2276" s="454" t="e">
        <f>#N/A</f>
        <v>#N/A</v>
      </c>
    </row>
    <row r="2277" spans="1:13" ht="15.5">
      <c r="A2277" s="117" t="s">
        <v>3869</v>
      </c>
      <c r="B2277" s="37" t="s">
        <v>3870</v>
      </c>
      <c r="C2277" s="38" t="s">
        <v>3871</v>
      </c>
      <c r="D2277" s="58"/>
      <c r="E2277" s="273"/>
      <c r="F2277" s="59">
        <v>108.1</v>
      </c>
      <c r="G2277" s="456"/>
      <c r="H2277" s="454">
        <f t="shared" si="113"/>
        <v>29.07</v>
      </c>
      <c r="I2277" s="454">
        <f t="shared" si="113"/>
        <v>14.96</v>
      </c>
      <c r="J2277" s="455"/>
      <c r="K2277" s="454" t="e">
        <f>#N/A</f>
        <v>#N/A</v>
      </c>
      <c r="L2277" s="455"/>
      <c r="M2277" s="454" t="e">
        <f>#N/A</f>
        <v>#N/A</v>
      </c>
    </row>
    <row r="2278" spans="1:13" ht="15.5">
      <c r="A2278" s="117"/>
      <c r="B2278" s="43" t="s">
        <v>3870</v>
      </c>
      <c r="C2278" s="38" t="s">
        <v>3872</v>
      </c>
      <c r="D2278" s="58"/>
      <c r="E2278" s="279"/>
      <c r="F2278" s="50">
        <v>108.1</v>
      </c>
      <c r="G2278" s="456"/>
      <c r="H2278" s="454">
        <f t="shared" si="113"/>
        <v>29.07</v>
      </c>
      <c r="I2278" s="454">
        <f t="shared" si="113"/>
        <v>14.96</v>
      </c>
      <c r="J2278" s="455"/>
      <c r="K2278" s="454" t="e">
        <f>#N/A</f>
        <v>#N/A</v>
      </c>
      <c r="L2278" s="455"/>
      <c r="M2278" s="454" t="e">
        <f>#N/A</f>
        <v>#N/A</v>
      </c>
    </row>
    <row r="2279" spans="1:13" ht="15.5">
      <c r="A2279" s="117"/>
      <c r="B2279" s="43" t="s">
        <v>3873</v>
      </c>
      <c r="C2279" s="44" t="s">
        <v>3874</v>
      </c>
      <c r="D2279" s="48"/>
      <c r="E2279" s="45"/>
      <c r="F2279" s="50">
        <v>108.1</v>
      </c>
      <c r="G2279" s="456"/>
      <c r="H2279" s="454">
        <f t="shared" si="113"/>
        <v>29.07</v>
      </c>
      <c r="I2279" s="454">
        <f t="shared" si="113"/>
        <v>14.96</v>
      </c>
      <c r="J2279" s="455"/>
      <c r="K2279" s="454" t="e">
        <f>#N/A</f>
        <v>#N/A</v>
      </c>
      <c r="L2279" s="455"/>
      <c r="M2279" s="454" t="e">
        <f>#N/A</f>
        <v>#N/A</v>
      </c>
    </row>
    <row r="2280" spans="1:13" ht="15.5">
      <c r="A2280" s="117"/>
      <c r="B2280" s="43" t="s">
        <v>3873</v>
      </c>
      <c r="C2280" s="44" t="s">
        <v>3875</v>
      </c>
      <c r="D2280" s="48"/>
      <c r="E2280" s="45"/>
      <c r="F2280" s="50">
        <v>108.1</v>
      </c>
      <c r="G2280" s="456"/>
      <c r="H2280" s="454">
        <f t="shared" si="113"/>
        <v>29.07</v>
      </c>
      <c r="I2280" s="454">
        <f t="shared" si="113"/>
        <v>14.96</v>
      </c>
      <c r="J2280" s="455"/>
      <c r="K2280" s="454" t="e">
        <f>#N/A</f>
        <v>#N/A</v>
      </c>
      <c r="L2280" s="455"/>
      <c r="M2280" s="454" t="e">
        <f>#N/A</f>
        <v>#N/A</v>
      </c>
    </row>
    <row r="2281" spans="1:13" ht="15.5">
      <c r="A2281" s="117"/>
      <c r="B2281" s="52" t="s">
        <v>3873</v>
      </c>
      <c r="C2281" s="53" t="s">
        <v>3876</v>
      </c>
      <c r="D2281" s="61"/>
      <c r="E2281" s="54"/>
      <c r="F2281" s="62">
        <v>108.1</v>
      </c>
      <c r="G2281" s="456"/>
      <c r="H2281" s="454">
        <f t="shared" si="113"/>
        <v>29.07</v>
      </c>
      <c r="I2281" s="454">
        <f t="shared" si="113"/>
        <v>14.96</v>
      </c>
      <c r="J2281" s="455"/>
      <c r="K2281" s="454" t="e">
        <f>#N/A</f>
        <v>#N/A</v>
      </c>
      <c r="L2281" s="455"/>
      <c r="M2281" s="454" t="e">
        <f>#N/A</f>
        <v>#N/A</v>
      </c>
    </row>
    <row r="2282" spans="1:13" ht="15.5">
      <c r="A2282" s="214" t="s">
        <v>3877</v>
      </c>
      <c r="B2282" s="64" t="s">
        <v>3878</v>
      </c>
      <c r="C2282" s="65" t="s">
        <v>3879</v>
      </c>
      <c r="D2282" s="208"/>
      <c r="E2282" s="209"/>
      <c r="F2282" s="67">
        <v>191.8</v>
      </c>
      <c r="G2282" s="456"/>
      <c r="H2282" s="454">
        <f t="shared" si="113"/>
        <v>51.57</v>
      </c>
      <c r="I2282" s="454">
        <f t="shared" si="113"/>
        <v>26.54</v>
      </c>
      <c r="J2282" s="455"/>
      <c r="K2282" s="454" t="e">
        <f>#N/A</f>
        <v>#N/A</v>
      </c>
      <c r="L2282" s="455"/>
      <c r="M2282" s="454" t="e">
        <f>#N/A</f>
        <v>#N/A</v>
      </c>
    </row>
    <row r="2283" spans="1:13" ht="15.5">
      <c r="A2283" s="117"/>
      <c r="B2283" s="43" t="s">
        <v>3880</v>
      </c>
      <c r="C2283" s="44" t="s">
        <v>3881</v>
      </c>
      <c r="D2283" s="48"/>
      <c r="E2283" s="45"/>
      <c r="F2283" s="50">
        <v>191.8</v>
      </c>
      <c r="G2283" s="456"/>
      <c r="H2283" s="454">
        <f t="shared" ref="H2283:I2302" si="114">IFERROR(IF(ISNUMBER($F2283),ROUND($F2283*H$1,2),""),"N/A")</f>
        <v>51.57</v>
      </c>
      <c r="I2283" s="454">
        <f t="shared" si="114"/>
        <v>26.54</v>
      </c>
      <c r="J2283" s="455"/>
      <c r="K2283" s="454" t="e">
        <f>#N/A</f>
        <v>#N/A</v>
      </c>
      <c r="L2283" s="455"/>
      <c r="M2283" s="454" t="e">
        <f>#N/A</f>
        <v>#N/A</v>
      </c>
    </row>
    <row r="2284" spans="1:13" ht="15.5">
      <c r="A2284" s="117"/>
      <c r="B2284" s="43" t="s">
        <v>3880</v>
      </c>
      <c r="C2284" s="44" t="s">
        <v>3882</v>
      </c>
      <c r="D2284" s="48"/>
      <c r="E2284" s="45"/>
      <c r="F2284" s="50">
        <v>191.8</v>
      </c>
      <c r="G2284" s="456"/>
      <c r="H2284" s="454">
        <f t="shared" si="114"/>
        <v>51.57</v>
      </c>
      <c r="I2284" s="454">
        <f t="shared" si="114"/>
        <v>26.54</v>
      </c>
      <c r="J2284" s="455"/>
      <c r="K2284" s="454" t="e">
        <f>#N/A</f>
        <v>#N/A</v>
      </c>
      <c r="L2284" s="455"/>
      <c r="M2284" s="454" t="e">
        <f>#N/A</f>
        <v>#N/A</v>
      </c>
    </row>
    <row r="2285" spans="1:13" ht="15.5">
      <c r="A2285" s="121"/>
      <c r="B2285" s="96" t="s">
        <v>3883</v>
      </c>
      <c r="C2285" s="97" t="s">
        <v>3884</v>
      </c>
      <c r="D2285" s="98"/>
      <c r="E2285" s="266"/>
      <c r="F2285" s="99">
        <v>191.8</v>
      </c>
      <c r="G2285" s="456"/>
      <c r="H2285" s="454">
        <f t="shared" si="114"/>
        <v>51.57</v>
      </c>
      <c r="I2285" s="454">
        <f t="shared" si="114"/>
        <v>26.54</v>
      </c>
      <c r="J2285" s="455"/>
      <c r="K2285" s="454" t="e">
        <f>#N/A</f>
        <v>#N/A</v>
      </c>
      <c r="L2285" s="455"/>
      <c r="M2285" s="454" t="e">
        <f>#N/A</f>
        <v>#N/A</v>
      </c>
    </row>
    <row r="2286" spans="1:13" ht="15.5">
      <c r="A2286" s="117" t="s">
        <v>3885</v>
      </c>
      <c r="B2286" s="37" t="s">
        <v>3886</v>
      </c>
      <c r="C2286" s="38" t="s">
        <v>3887</v>
      </c>
      <c r="D2286" s="58"/>
      <c r="E2286" s="273"/>
      <c r="F2286" s="59">
        <v>138.99</v>
      </c>
      <c r="G2286" s="456"/>
      <c r="H2286" s="454">
        <f t="shared" si="114"/>
        <v>37.369999999999997</v>
      </c>
      <c r="I2286" s="454">
        <f t="shared" si="114"/>
        <v>19.23</v>
      </c>
      <c r="J2286" s="455"/>
      <c r="K2286" s="454" t="e">
        <f>#N/A</f>
        <v>#N/A</v>
      </c>
      <c r="L2286" s="455"/>
      <c r="M2286" s="454" t="e">
        <f>#N/A</f>
        <v>#N/A</v>
      </c>
    </row>
    <row r="2287" spans="1:13" ht="15.5">
      <c r="A2287" s="117"/>
      <c r="B2287" s="43" t="s">
        <v>3888</v>
      </c>
      <c r="C2287" s="213" t="s">
        <v>3889</v>
      </c>
      <c r="D2287" s="285"/>
      <c r="E2287" s="286"/>
      <c r="F2287" s="50">
        <v>138.99</v>
      </c>
      <c r="G2287" s="456"/>
      <c r="H2287" s="454">
        <f t="shared" si="114"/>
        <v>37.369999999999997</v>
      </c>
      <c r="I2287" s="454">
        <f t="shared" si="114"/>
        <v>19.23</v>
      </c>
      <c r="J2287" s="455"/>
      <c r="K2287" s="454" t="e">
        <f>#N/A</f>
        <v>#N/A</v>
      </c>
      <c r="L2287" s="455"/>
      <c r="M2287" s="454" t="e">
        <f>#N/A</f>
        <v>#N/A</v>
      </c>
    </row>
    <row r="2288" spans="1:13" ht="15.5">
      <c r="A2288" s="117"/>
      <c r="B2288" s="43" t="s">
        <v>3886</v>
      </c>
      <c r="C2288" s="213" t="s">
        <v>3890</v>
      </c>
      <c r="D2288" s="285"/>
      <c r="E2288" s="286"/>
      <c r="F2288" s="50">
        <v>138.99</v>
      </c>
      <c r="G2288" s="456"/>
      <c r="H2288" s="454">
        <f t="shared" si="114"/>
        <v>37.369999999999997</v>
      </c>
      <c r="I2288" s="454">
        <f t="shared" si="114"/>
        <v>19.23</v>
      </c>
      <c r="J2288" s="455"/>
      <c r="K2288" s="454" t="e">
        <f>#N/A</f>
        <v>#N/A</v>
      </c>
      <c r="L2288" s="455"/>
      <c r="M2288" s="454" t="e">
        <f>#N/A</f>
        <v>#N/A</v>
      </c>
    </row>
    <row r="2289" spans="1:13" ht="15.5">
      <c r="A2289" s="117"/>
      <c r="B2289" s="43" t="s">
        <v>3888</v>
      </c>
      <c r="C2289" s="213" t="s">
        <v>3889</v>
      </c>
      <c r="D2289" s="285"/>
      <c r="E2289" s="286"/>
      <c r="F2289" s="50">
        <v>138.99</v>
      </c>
      <c r="G2289" s="456"/>
      <c r="H2289" s="454">
        <f t="shared" si="114"/>
        <v>37.369999999999997</v>
      </c>
      <c r="I2289" s="454">
        <f t="shared" si="114"/>
        <v>19.23</v>
      </c>
      <c r="J2289" s="455"/>
      <c r="K2289" s="454" t="e">
        <f>#N/A</f>
        <v>#N/A</v>
      </c>
      <c r="L2289" s="455"/>
      <c r="M2289" s="454" t="e">
        <f>#N/A</f>
        <v>#N/A</v>
      </c>
    </row>
    <row r="2290" spans="1:13" ht="15.5">
      <c r="A2290" s="117"/>
      <c r="B2290" s="43" t="s">
        <v>3891</v>
      </c>
      <c r="C2290" s="44" t="s">
        <v>3892</v>
      </c>
      <c r="D2290" s="48"/>
      <c r="E2290" s="45"/>
      <c r="F2290" s="50">
        <v>138.99</v>
      </c>
      <c r="G2290" s="456"/>
      <c r="H2290" s="454">
        <f t="shared" si="114"/>
        <v>37.369999999999997</v>
      </c>
      <c r="I2290" s="454">
        <f t="shared" si="114"/>
        <v>19.23</v>
      </c>
      <c r="J2290" s="455"/>
      <c r="K2290" s="454" t="e">
        <f>#N/A</f>
        <v>#N/A</v>
      </c>
      <c r="L2290" s="455"/>
      <c r="M2290" s="454" t="e">
        <f>#N/A</f>
        <v>#N/A</v>
      </c>
    </row>
    <row r="2291" spans="1:13" ht="15.5">
      <c r="A2291" s="117"/>
      <c r="B2291" s="52" t="s">
        <v>3886</v>
      </c>
      <c r="C2291" s="53" t="s">
        <v>3893</v>
      </c>
      <c r="D2291" s="61"/>
      <c r="E2291" s="54"/>
      <c r="F2291" s="62">
        <v>138.99</v>
      </c>
      <c r="G2291" s="456"/>
      <c r="H2291" s="454">
        <f t="shared" si="114"/>
        <v>37.369999999999997</v>
      </c>
      <c r="I2291" s="454">
        <f t="shared" si="114"/>
        <v>19.23</v>
      </c>
      <c r="J2291" s="455"/>
      <c r="K2291" s="454" t="e">
        <f>#N/A</f>
        <v>#N/A</v>
      </c>
      <c r="L2291" s="455"/>
      <c r="M2291" s="454" t="e">
        <f>#N/A</f>
        <v>#N/A</v>
      </c>
    </row>
    <row r="2292" spans="1:13" ht="15.5">
      <c r="A2292" s="214" t="s">
        <v>3885</v>
      </c>
      <c r="B2292" s="64" t="s">
        <v>3886</v>
      </c>
      <c r="C2292" s="65" t="s">
        <v>3894</v>
      </c>
      <c r="D2292" s="208"/>
      <c r="E2292" s="209"/>
      <c r="F2292" s="67">
        <v>320.41000000000003</v>
      </c>
      <c r="G2292" s="456"/>
      <c r="H2292" s="454">
        <f t="shared" si="114"/>
        <v>86.15</v>
      </c>
      <c r="I2292" s="454">
        <f t="shared" si="114"/>
        <v>44.33</v>
      </c>
      <c r="J2292" s="455"/>
      <c r="K2292" s="454" t="e">
        <f>#N/A</f>
        <v>#N/A</v>
      </c>
      <c r="L2292" s="455"/>
      <c r="M2292" s="454" t="e">
        <f>#N/A</f>
        <v>#N/A</v>
      </c>
    </row>
    <row r="2293" spans="1:13" ht="15.5">
      <c r="A2293" s="117"/>
      <c r="B2293" s="43" t="s">
        <v>3895</v>
      </c>
      <c r="C2293" s="44" t="s">
        <v>3896</v>
      </c>
      <c r="D2293" s="48"/>
      <c r="E2293" s="45"/>
      <c r="F2293" s="50">
        <v>320.41000000000003</v>
      </c>
      <c r="G2293" s="456"/>
      <c r="H2293" s="454">
        <f t="shared" si="114"/>
        <v>86.15</v>
      </c>
      <c r="I2293" s="454">
        <f t="shared" si="114"/>
        <v>44.33</v>
      </c>
      <c r="J2293" s="455"/>
      <c r="K2293" s="454" t="e">
        <f>#N/A</f>
        <v>#N/A</v>
      </c>
      <c r="L2293" s="455"/>
      <c r="M2293" s="454" t="e">
        <f>#N/A</f>
        <v>#N/A</v>
      </c>
    </row>
    <row r="2294" spans="1:13" ht="15.5">
      <c r="A2294" s="117"/>
      <c r="B2294" s="43" t="s">
        <v>3897</v>
      </c>
      <c r="C2294" s="44" t="s">
        <v>3898</v>
      </c>
      <c r="D2294" s="48"/>
      <c r="E2294" s="45"/>
      <c r="F2294" s="50">
        <v>320.41000000000003</v>
      </c>
      <c r="G2294" s="456"/>
      <c r="H2294" s="454">
        <f t="shared" si="114"/>
        <v>86.15</v>
      </c>
      <c r="I2294" s="454">
        <f t="shared" si="114"/>
        <v>44.33</v>
      </c>
      <c r="J2294" s="455"/>
      <c r="K2294" s="454" t="e">
        <f>#N/A</f>
        <v>#N/A</v>
      </c>
      <c r="L2294" s="455"/>
      <c r="M2294" s="454" t="e">
        <f>#N/A</f>
        <v>#N/A</v>
      </c>
    </row>
    <row r="2295" spans="1:13" ht="15.5">
      <c r="A2295" s="121"/>
      <c r="B2295" s="96" t="s">
        <v>3897</v>
      </c>
      <c r="C2295" s="97" t="s">
        <v>3899</v>
      </c>
      <c r="D2295" s="98"/>
      <c r="E2295" s="266"/>
      <c r="F2295" s="99">
        <v>320.41000000000003</v>
      </c>
      <c r="G2295" s="456"/>
      <c r="H2295" s="454">
        <f t="shared" si="114"/>
        <v>86.15</v>
      </c>
      <c r="I2295" s="454">
        <f t="shared" si="114"/>
        <v>44.33</v>
      </c>
      <c r="J2295" s="455"/>
      <c r="K2295" s="454" t="e">
        <f>#N/A</f>
        <v>#N/A</v>
      </c>
      <c r="L2295" s="455"/>
      <c r="M2295" s="454" t="e">
        <f>#N/A</f>
        <v>#N/A</v>
      </c>
    </row>
    <row r="2296" spans="1:13" ht="15.5">
      <c r="A2296" s="117" t="s">
        <v>3900</v>
      </c>
      <c r="B2296" s="37" t="s">
        <v>3901</v>
      </c>
      <c r="C2296" s="38" t="s">
        <v>3902</v>
      </c>
      <c r="D2296" s="58"/>
      <c r="E2296" s="273"/>
      <c r="F2296" s="59">
        <v>331.22</v>
      </c>
      <c r="G2296" s="456"/>
      <c r="H2296" s="454">
        <f t="shared" si="114"/>
        <v>89.06</v>
      </c>
      <c r="I2296" s="454">
        <f t="shared" si="114"/>
        <v>45.83</v>
      </c>
      <c r="J2296" s="455"/>
      <c r="K2296" s="454" t="e">
        <f>#N/A</f>
        <v>#N/A</v>
      </c>
      <c r="L2296" s="455"/>
      <c r="M2296" s="454" t="e">
        <f>#N/A</f>
        <v>#N/A</v>
      </c>
    </row>
    <row r="2297" spans="1:13" ht="15.5">
      <c r="A2297" s="117"/>
      <c r="B2297" s="43" t="s">
        <v>3903</v>
      </c>
      <c r="C2297" s="44" t="s">
        <v>3904</v>
      </c>
      <c r="D2297" s="48"/>
      <c r="E2297" s="284"/>
      <c r="F2297" s="50">
        <v>331.22</v>
      </c>
      <c r="G2297" s="456"/>
      <c r="H2297" s="454">
        <f t="shared" si="114"/>
        <v>89.06</v>
      </c>
      <c r="I2297" s="454">
        <f t="shared" si="114"/>
        <v>45.83</v>
      </c>
      <c r="J2297" s="455"/>
      <c r="K2297" s="454" t="e">
        <f>#N/A</f>
        <v>#N/A</v>
      </c>
      <c r="L2297" s="455"/>
      <c r="M2297" s="454" t="e">
        <f>#N/A</f>
        <v>#N/A</v>
      </c>
    </row>
    <row r="2298" spans="1:13" ht="15.5">
      <c r="A2298" s="117"/>
      <c r="B2298" s="43" t="s">
        <v>3903</v>
      </c>
      <c r="C2298" s="44" t="s">
        <v>3905</v>
      </c>
      <c r="D2298" s="48"/>
      <c r="E2298" s="284"/>
      <c r="F2298" s="50">
        <v>331.22</v>
      </c>
      <c r="G2298" s="456"/>
      <c r="H2298" s="454">
        <f t="shared" si="114"/>
        <v>89.06</v>
      </c>
      <c r="I2298" s="454">
        <f t="shared" si="114"/>
        <v>45.83</v>
      </c>
      <c r="J2298" s="455"/>
      <c r="K2298" s="454" t="e">
        <f>#N/A</f>
        <v>#N/A</v>
      </c>
      <c r="L2298" s="455"/>
      <c r="M2298" s="454" t="e">
        <f>#N/A</f>
        <v>#N/A</v>
      </c>
    </row>
    <row r="2299" spans="1:13" ht="15.5">
      <c r="A2299" s="117"/>
      <c r="B2299" s="52" t="s">
        <v>3906</v>
      </c>
      <c r="C2299" s="53" t="s">
        <v>3907</v>
      </c>
      <c r="D2299" s="61"/>
      <c r="E2299" s="287"/>
      <c r="F2299" s="62">
        <v>331.22</v>
      </c>
      <c r="G2299" s="456"/>
      <c r="H2299" s="454">
        <f t="shared" si="114"/>
        <v>89.06</v>
      </c>
      <c r="I2299" s="454">
        <f t="shared" si="114"/>
        <v>45.83</v>
      </c>
      <c r="J2299" s="455"/>
      <c r="K2299" s="454" t="e">
        <f>#N/A</f>
        <v>#N/A</v>
      </c>
      <c r="L2299" s="455"/>
      <c r="M2299" s="454" t="e">
        <f>#N/A</f>
        <v>#N/A</v>
      </c>
    </row>
    <row r="2300" spans="1:13" ht="15.5">
      <c r="A2300" s="214" t="s">
        <v>3908</v>
      </c>
      <c r="B2300" s="64" t="s">
        <v>3909</v>
      </c>
      <c r="C2300" s="65" t="s">
        <v>3910</v>
      </c>
      <c r="D2300" s="208"/>
      <c r="E2300" s="209"/>
      <c r="F2300" s="67">
        <v>169.88</v>
      </c>
      <c r="G2300" s="456"/>
      <c r="H2300" s="454">
        <f t="shared" si="114"/>
        <v>45.68</v>
      </c>
      <c r="I2300" s="454">
        <f t="shared" si="114"/>
        <v>23.5</v>
      </c>
      <c r="J2300" s="455"/>
      <c r="K2300" s="454" t="e">
        <f>#N/A</f>
        <v>#N/A</v>
      </c>
      <c r="L2300" s="455"/>
      <c r="M2300" s="454" t="e">
        <f>#N/A</f>
        <v>#N/A</v>
      </c>
    </row>
    <row r="2301" spans="1:13" ht="15.5">
      <c r="A2301" s="117"/>
      <c r="B2301" s="43" t="s">
        <v>3909</v>
      </c>
      <c r="C2301" s="38" t="s">
        <v>3911</v>
      </c>
      <c r="D2301" s="58"/>
      <c r="E2301" s="279"/>
      <c r="F2301" s="50">
        <v>169.88</v>
      </c>
      <c r="G2301" s="456"/>
      <c r="H2301" s="454">
        <f t="shared" si="114"/>
        <v>45.68</v>
      </c>
      <c r="I2301" s="454">
        <f t="shared" si="114"/>
        <v>23.5</v>
      </c>
      <c r="J2301" s="455"/>
      <c r="K2301" s="454" t="e">
        <f>#N/A</f>
        <v>#N/A</v>
      </c>
      <c r="L2301" s="455"/>
      <c r="M2301" s="454" t="e">
        <f>#N/A</f>
        <v>#N/A</v>
      </c>
    </row>
    <row r="2302" spans="1:13" ht="15.5">
      <c r="A2302" s="117"/>
      <c r="B2302" s="43" t="s">
        <v>307</v>
      </c>
      <c r="C2302" s="44" t="s">
        <v>3912</v>
      </c>
      <c r="D2302" s="48"/>
      <c r="E2302" s="45"/>
      <c r="F2302" s="50">
        <v>169.88</v>
      </c>
      <c r="G2302" s="456"/>
      <c r="H2302" s="454">
        <f t="shared" si="114"/>
        <v>45.68</v>
      </c>
      <c r="I2302" s="454">
        <f t="shared" si="114"/>
        <v>23.5</v>
      </c>
      <c r="J2302" s="455"/>
      <c r="K2302" s="454" t="e">
        <f>#N/A</f>
        <v>#N/A</v>
      </c>
      <c r="L2302" s="455"/>
      <c r="M2302" s="454" t="e">
        <f>#N/A</f>
        <v>#N/A</v>
      </c>
    </row>
    <row r="2303" spans="1:13" ht="15.5">
      <c r="A2303" s="117"/>
      <c r="B2303" s="43" t="s">
        <v>307</v>
      </c>
      <c r="C2303" s="288" t="s">
        <v>3913</v>
      </c>
      <c r="D2303" s="45"/>
      <c r="E2303" s="45"/>
      <c r="F2303" s="50">
        <v>169.88</v>
      </c>
      <c r="G2303" s="456"/>
      <c r="H2303" s="454">
        <f t="shared" ref="H2303:I2322" si="115">IFERROR(IF(ISNUMBER($F2303),ROUND($F2303*H$1,2),""),"N/A")</f>
        <v>45.68</v>
      </c>
      <c r="I2303" s="454">
        <f t="shared" si="115"/>
        <v>23.5</v>
      </c>
      <c r="J2303" s="455"/>
      <c r="K2303" s="454" t="e">
        <f>#N/A</f>
        <v>#N/A</v>
      </c>
      <c r="L2303" s="455"/>
      <c r="M2303" s="454" t="e">
        <f>#N/A</f>
        <v>#N/A</v>
      </c>
    </row>
    <row r="2304" spans="1:13" ht="15.5">
      <c r="A2304" s="121"/>
      <c r="B2304" s="96" t="s">
        <v>307</v>
      </c>
      <c r="C2304" s="289" t="s">
        <v>3912</v>
      </c>
      <c r="D2304" s="266"/>
      <c r="E2304" s="266"/>
      <c r="F2304" s="99">
        <v>169.88</v>
      </c>
      <c r="G2304" s="456"/>
      <c r="H2304" s="454">
        <f t="shared" si="115"/>
        <v>45.68</v>
      </c>
      <c r="I2304" s="454">
        <f t="shared" si="115"/>
        <v>23.5</v>
      </c>
      <c r="J2304" s="455"/>
      <c r="K2304" s="454" t="e">
        <f>#N/A</f>
        <v>#N/A</v>
      </c>
      <c r="L2304" s="455"/>
      <c r="M2304" s="454" t="e">
        <f>#N/A</f>
        <v>#N/A</v>
      </c>
    </row>
    <row r="2305" spans="1:13" ht="15.5">
      <c r="A2305" s="117" t="s">
        <v>3914</v>
      </c>
      <c r="B2305" s="37" t="s">
        <v>3915</v>
      </c>
      <c r="C2305" s="38" t="s">
        <v>3916</v>
      </c>
      <c r="D2305" s="58"/>
      <c r="E2305" s="273"/>
      <c r="F2305" s="59">
        <v>195.25</v>
      </c>
      <c r="G2305" s="456"/>
      <c r="H2305" s="454">
        <f t="shared" si="115"/>
        <v>52.5</v>
      </c>
      <c r="I2305" s="454">
        <f t="shared" si="115"/>
        <v>27.01</v>
      </c>
      <c r="J2305" s="455"/>
      <c r="K2305" s="454" t="e">
        <f>#N/A</f>
        <v>#N/A</v>
      </c>
      <c r="L2305" s="455"/>
      <c r="M2305" s="454" t="e">
        <f>#N/A</f>
        <v>#N/A</v>
      </c>
    </row>
    <row r="2306" spans="1:13" ht="15.5">
      <c r="A2306" s="117"/>
      <c r="B2306" s="43" t="s">
        <v>3915</v>
      </c>
      <c r="C2306" s="38" t="s">
        <v>3917</v>
      </c>
      <c r="D2306" s="58"/>
      <c r="E2306" s="279"/>
      <c r="F2306" s="50">
        <v>195.25</v>
      </c>
      <c r="G2306" s="456"/>
      <c r="H2306" s="454">
        <f t="shared" si="115"/>
        <v>52.5</v>
      </c>
      <c r="I2306" s="454">
        <f t="shared" si="115"/>
        <v>27.01</v>
      </c>
      <c r="J2306" s="455"/>
      <c r="K2306" s="454" t="e">
        <f>#N/A</f>
        <v>#N/A</v>
      </c>
      <c r="L2306" s="455"/>
      <c r="M2306" s="454" t="e">
        <f>#N/A</f>
        <v>#N/A</v>
      </c>
    </row>
    <row r="2307" spans="1:13" ht="15.5">
      <c r="A2307" s="117"/>
      <c r="B2307" s="43" t="s">
        <v>3915</v>
      </c>
      <c r="C2307" s="44" t="s">
        <v>3918</v>
      </c>
      <c r="D2307" s="48"/>
      <c r="E2307" s="45"/>
      <c r="F2307" s="50">
        <v>195.25</v>
      </c>
      <c r="G2307" s="456"/>
      <c r="H2307" s="454">
        <f t="shared" si="115"/>
        <v>52.5</v>
      </c>
      <c r="I2307" s="454">
        <f t="shared" si="115"/>
        <v>27.01</v>
      </c>
      <c r="J2307" s="455"/>
      <c r="K2307" s="454" t="e">
        <f>#N/A</f>
        <v>#N/A</v>
      </c>
      <c r="L2307" s="455"/>
      <c r="M2307" s="454" t="e">
        <f>#N/A</f>
        <v>#N/A</v>
      </c>
    </row>
    <row r="2308" spans="1:13" ht="15.5">
      <c r="A2308" s="117"/>
      <c r="B2308" s="43" t="s">
        <v>3915</v>
      </c>
      <c r="C2308" s="44" t="s">
        <v>3919</v>
      </c>
      <c r="D2308" s="48"/>
      <c r="E2308" s="45"/>
      <c r="F2308" s="50">
        <v>195.25</v>
      </c>
      <c r="G2308" s="456"/>
      <c r="H2308" s="454">
        <f t="shared" si="115"/>
        <v>52.5</v>
      </c>
      <c r="I2308" s="454">
        <f t="shared" si="115"/>
        <v>27.01</v>
      </c>
      <c r="J2308" s="455"/>
      <c r="K2308" s="454" t="e">
        <f>#N/A</f>
        <v>#N/A</v>
      </c>
      <c r="L2308" s="455"/>
      <c r="M2308" s="454" t="e">
        <f>#N/A</f>
        <v>#N/A</v>
      </c>
    </row>
    <row r="2309" spans="1:13" ht="15.5">
      <c r="A2309" s="117"/>
      <c r="B2309" s="43" t="s">
        <v>3915</v>
      </c>
      <c r="C2309" s="53" t="s">
        <v>3919</v>
      </c>
      <c r="D2309" s="61"/>
      <c r="E2309" s="54"/>
      <c r="F2309" s="50">
        <v>195.25</v>
      </c>
      <c r="G2309" s="456"/>
      <c r="H2309" s="454">
        <f t="shared" si="115"/>
        <v>52.5</v>
      </c>
      <c r="I2309" s="454">
        <f t="shared" si="115"/>
        <v>27.01</v>
      </c>
      <c r="J2309" s="455"/>
      <c r="K2309" s="454" t="e">
        <f>#N/A</f>
        <v>#N/A</v>
      </c>
      <c r="L2309" s="455"/>
      <c r="M2309" s="454" t="e">
        <f>#N/A</f>
        <v>#N/A</v>
      </c>
    </row>
    <row r="2310" spans="1:13" ht="15.5">
      <c r="A2310" s="117"/>
      <c r="B2310" s="52" t="s">
        <v>3920</v>
      </c>
      <c r="C2310" s="53" t="s">
        <v>3921</v>
      </c>
      <c r="D2310" s="61"/>
      <c r="E2310" s="54"/>
      <c r="F2310" s="62">
        <v>195.25</v>
      </c>
      <c r="G2310" s="456"/>
      <c r="H2310" s="454">
        <f t="shared" si="115"/>
        <v>52.5</v>
      </c>
      <c r="I2310" s="454">
        <f t="shared" si="115"/>
        <v>27.01</v>
      </c>
      <c r="J2310" s="455"/>
      <c r="K2310" s="454" t="e">
        <f>#N/A</f>
        <v>#N/A</v>
      </c>
      <c r="L2310" s="455"/>
      <c r="M2310" s="454" t="e">
        <f>#N/A</f>
        <v>#N/A</v>
      </c>
    </row>
    <row r="2311" spans="1:13" ht="15.5">
      <c r="A2311" s="214" t="s">
        <v>3922</v>
      </c>
      <c r="B2311" s="64" t="s">
        <v>3923</v>
      </c>
      <c r="C2311" s="65" t="s">
        <v>3924</v>
      </c>
      <c r="D2311" s="208"/>
      <c r="E2311" s="209"/>
      <c r="F2311" s="67">
        <v>309.55</v>
      </c>
      <c r="G2311" s="456"/>
      <c r="H2311" s="454">
        <f t="shared" si="115"/>
        <v>83.23</v>
      </c>
      <c r="I2311" s="454">
        <f t="shared" si="115"/>
        <v>42.83</v>
      </c>
      <c r="J2311" s="455"/>
      <c r="K2311" s="454" t="e">
        <f>#N/A</f>
        <v>#N/A</v>
      </c>
      <c r="L2311" s="455"/>
      <c r="M2311" s="454" t="e">
        <f>#N/A</f>
        <v>#N/A</v>
      </c>
    </row>
    <row r="2312" spans="1:13" ht="15.5">
      <c r="A2312" s="117"/>
      <c r="B2312" s="43" t="s">
        <v>3925</v>
      </c>
      <c r="C2312" s="44" t="s">
        <v>3926</v>
      </c>
      <c r="D2312" s="48"/>
      <c r="E2312" s="284"/>
      <c r="F2312" s="50">
        <v>309.55</v>
      </c>
      <c r="G2312" s="456"/>
      <c r="H2312" s="454">
        <f t="shared" si="115"/>
        <v>83.23</v>
      </c>
      <c r="I2312" s="454">
        <f t="shared" si="115"/>
        <v>42.83</v>
      </c>
      <c r="J2312" s="455"/>
      <c r="K2312" s="454" t="e">
        <f>#N/A</f>
        <v>#N/A</v>
      </c>
      <c r="L2312" s="455"/>
      <c r="M2312" s="454" t="e">
        <f>#N/A</f>
        <v>#N/A</v>
      </c>
    </row>
    <row r="2313" spans="1:13" ht="15.5">
      <c r="A2313" s="121"/>
      <c r="B2313" s="96" t="s">
        <v>3925</v>
      </c>
      <c r="C2313" s="97" t="s">
        <v>3927</v>
      </c>
      <c r="D2313" s="98"/>
      <c r="E2313" s="290"/>
      <c r="F2313" s="99">
        <v>309.55</v>
      </c>
      <c r="G2313" s="456"/>
      <c r="H2313" s="454">
        <f t="shared" si="115"/>
        <v>83.23</v>
      </c>
      <c r="I2313" s="454">
        <f t="shared" si="115"/>
        <v>42.83</v>
      </c>
      <c r="J2313" s="455"/>
      <c r="K2313" s="454" t="e">
        <f>#N/A</f>
        <v>#N/A</v>
      </c>
      <c r="L2313" s="455"/>
      <c r="M2313" s="454" t="e">
        <f>#N/A</f>
        <v>#N/A</v>
      </c>
    </row>
    <row r="2314" spans="1:13" ht="15.5">
      <c r="A2314" s="117" t="s">
        <v>3928</v>
      </c>
      <c r="B2314" s="37" t="s">
        <v>3929</v>
      </c>
      <c r="C2314" s="38" t="s">
        <v>3930</v>
      </c>
      <c r="D2314" s="58"/>
      <c r="E2314" s="273"/>
      <c r="F2314" s="59">
        <v>299.3</v>
      </c>
      <c r="G2314" s="456"/>
      <c r="H2314" s="454">
        <f t="shared" si="115"/>
        <v>80.48</v>
      </c>
      <c r="I2314" s="454">
        <f t="shared" si="115"/>
        <v>41.41</v>
      </c>
      <c r="J2314" s="455"/>
      <c r="K2314" s="454" t="e">
        <f>#N/A</f>
        <v>#N/A</v>
      </c>
      <c r="L2314" s="455"/>
      <c r="M2314" s="454" t="e">
        <f>#N/A</f>
        <v>#N/A</v>
      </c>
    </row>
    <row r="2315" spans="1:13" ht="15.5">
      <c r="A2315" s="117"/>
      <c r="B2315" s="43" t="s">
        <v>3931</v>
      </c>
      <c r="C2315" s="44" t="s">
        <v>3932</v>
      </c>
      <c r="D2315" s="48"/>
      <c r="E2315" s="284"/>
      <c r="F2315" s="50">
        <v>299.3</v>
      </c>
      <c r="G2315" s="456"/>
      <c r="H2315" s="454">
        <f t="shared" si="115"/>
        <v>80.48</v>
      </c>
      <c r="I2315" s="454">
        <f t="shared" si="115"/>
        <v>41.41</v>
      </c>
      <c r="J2315" s="455"/>
      <c r="K2315" s="454" t="e">
        <f>#N/A</f>
        <v>#N/A</v>
      </c>
      <c r="L2315" s="455"/>
      <c r="M2315" s="454" t="e">
        <f>#N/A</f>
        <v>#N/A</v>
      </c>
    </row>
    <row r="2316" spans="1:13" ht="15.5">
      <c r="A2316" s="117"/>
      <c r="B2316" s="52" t="s">
        <v>3931</v>
      </c>
      <c r="C2316" s="53" t="s">
        <v>3933</v>
      </c>
      <c r="D2316" s="61"/>
      <c r="E2316" s="287"/>
      <c r="F2316" s="62">
        <v>299.3</v>
      </c>
      <c r="G2316" s="456"/>
      <c r="H2316" s="454">
        <f t="shared" si="115"/>
        <v>80.48</v>
      </c>
      <c r="I2316" s="454">
        <f t="shared" si="115"/>
        <v>41.41</v>
      </c>
      <c r="J2316" s="455"/>
      <c r="K2316" s="454" t="e">
        <f>#N/A</f>
        <v>#N/A</v>
      </c>
      <c r="L2316" s="455"/>
      <c r="M2316" s="454" t="e">
        <f>#N/A</f>
        <v>#N/A</v>
      </c>
    </row>
    <row r="2317" spans="1:13" ht="15.5">
      <c r="A2317" s="214" t="s">
        <v>3934</v>
      </c>
      <c r="B2317" s="64" t="s">
        <v>3935</v>
      </c>
      <c r="C2317" s="65" t="s">
        <v>3936</v>
      </c>
      <c r="D2317" s="208"/>
      <c r="E2317" s="209"/>
      <c r="F2317" s="67">
        <v>302.26</v>
      </c>
      <c r="G2317" s="456"/>
      <c r="H2317" s="454">
        <f t="shared" si="115"/>
        <v>81.27</v>
      </c>
      <c r="I2317" s="454">
        <f t="shared" si="115"/>
        <v>41.82</v>
      </c>
      <c r="J2317" s="455"/>
      <c r="K2317" s="454" t="e">
        <f>#N/A</f>
        <v>#N/A</v>
      </c>
      <c r="L2317" s="455"/>
      <c r="M2317" s="454" t="e">
        <f>#N/A</f>
        <v>#N/A</v>
      </c>
    </row>
    <row r="2318" spans="1:13" ht="15.5">
      <c r="A2318" s="117"/>
      <c r="B2318" s="43" t="s">
        <v>3937</v>
      </c>
      <c r="C2318" s="44" t="s">
        <v>3938</v>
      </c>
      <c r="D2318" s="48"/>
      <c r="E2318" s="45"/>
      <c r="F2318" s="50">
        <v>302.26</v>
      </c>
      <c r="G2318" s="456"/>
      <c r="H2318" s="454">
        <f t="shared" si="115"/>
        <v>81.27</v>
      </c>
      <c r="I2318" s="454">
        <f t="shared" si="115"/>
        <v>41.82</v>
      </c>
      <c r="J2318" s="455"/>
      <c r="K2318" s="454" t="e">
        <f>#N/A</f>
        <v>#N/A</v>
      </c>
      <c r="L2318" s="455"/>
      <c r="M2318" s="454" t="e">
        <f>#N/A</f>
        <v>#N/A</v>
      </c>
    </row>
    <row r="2319" spans="1:13" ht="15.5">
      <c r="A2319" s="121"/>
      <c r="B2319" s="96" t="s">
        <v>3937</v>
      </c>
      <c r="C2319" s="97" t="s">
        <v>3939</v>
      </c>
      <c r="D2319" s="98"/>
      <c r="E2319" s="290"/>
      <c r="F2319" s="99">
        <v>302.26</v>
      </c>
      <c r="G2319" s="456"/>
      <c r="H2319" s="454">
        <f t="shared" si="115"/>
        <v>81.27</v>
      </c>
      <c r="I2319" s="454">
        <f t="shared" si="115"/>
        <v>41.82</v>
      </c>
      <c r="J2319" s="455"/>
      <c r="K2319" s="454" t="e">
        <f>#N/A</f>
        <v>#N/A</v>
      </c>
      <c r="L2319" s="455"/>
      <c r="M2319" s="454" t="e">
        <f>#N/A</f>
        <v>#N/A</v>
      </c>
    </row>
    <row r="2320" spans="1:13" ht="15.5">
      <c r="A2320" s="117" t="s">
        <v>3940</v>
      </c>
      <c r="B2320" s="37" t="s">
        <v>3941</v>
      </c>
      <c r="C2320" s="38" t="s">
        <v>3942</v>
      </c>
      <c r="D2320" s="58"/>
      <c r="E2320" s="273"/>
      <c r="F2320" s="59">
        <v>314.70999999999998</v>
      </c>
      <c r="G2320" s="456"/>
      <c r="H2320" s="454">
        <f t="shared" si="115"/>
        <v>84.62</v>
      </c>
      <c r="I2320" s="454">
        <f t="shared" si="115"/>
        <v>43.54</v>
      </c>
      <c r="J2320" s="455"/>
      <c r="K2320" s="454" t="e">
        <f>#N/A</f>
        <v>#N/A</v>
      </c>
      <c r="L2320" s="455"/>
      <c r="M2320" s="454" t="e">
        <f>#N/A</f>
        <v>#N/A</v>
      </c>
    </row>
    <row r="2321" spans="1:13" ht="15.5">
      <c r="A2321" s="117"/>
      <c r="B2321" s="43" t="s">
        <v>3941</v>
      </c>
      <c r="C2321" s="38" t="s">
        <v>3943</v>
      </c>
      <c r="D2321" s="58"/>
      <c r="E2321" s="279"/>
      <c r="F2321" s="50">
        <v>314.70999999999998</v>
      </c>
      <c r="G2321" s="456"/>
      <c r="H2321" s="454">
        <f t="shared" si="115"/>
        <v>84.62</v>
      </c>
      <c r="I2321" s="454">
        <f t="shared" si="115"/>
        <v>43.54</v>
      </c>
      <c r="J2321" s="455"/>
      <c r="K2321" s="454" t="e">
        <f>#N/A</f>
        <v>#N/A</v>
      </c>
      <c r="L2321" s="455"/>
      <c r="M2321" s="454" t="e">
        <f>#N/A</f>
        <v>#N/A</v>
      </c>
    </row>
    <row r="2322" spans="1:13" ht="15.5">
      <c r="A2322" s="117"/>
      <c r="B2322" s="43" t="s">
        <v>3944</v>
      </c>
      <c r="C2322" s="44" t="s">
        <v>3945</v>
      </c>
      <c r="D2322" s="48"/>
      <c r="E2322" s="45"/>
      <c r="F2322" s="50">
        <v>314.70999999999998</v>
      </c>
      <c r="G2322" s="456"/>
      <c r="H2322" s="454">
        <f t="shared" si="115"/>
        <v>84.62</v>
      </c>
      <c r="I2322" s="454">
        <f t="shared" si="115"/>
        <v>43.54</v>
      </c>
      <c r="J2322" s="455"/>
      <c r="K2322" s="454" t="e">
        <f>#N/A</f>
        <v>#N/A</v>
      </c>
      <c r="L2322" s="455"/>
      <c r="M2322" s="454" t="e">
        <f>#N/A</f>
        <v>#N/A</v>
      </c>
    </row>
    <row r="2323" spans="1:13" ht="15.5">
      <c r="A2323" s="117"/>
      <c r="B2323" s="52" t="s">
        <v>3941</v>
      </c>
      <c r="C2323" s="53" t="s">
        <v>3946</v>
      </c>
      <c r="D2323" s="61"/>
      <c r="E2323" s="54"/>
      <c r="F2323" s="62">
        <v>314.70999999999998</v>
      </c>
      <c r="G2323" s="456"/>
      <c r="H2323" s="454">
        <f t="shared" ref="H2323:I2342" si="116">IFERROR(IF(ISNUMBER($F2323),ROUND($F2323*H$1,2),""),"N/A")</f>
        <v>84.62</v>
      </c>
      <c r="I2323" s="454">
        <f t="shared" si="116"/>
        <v>43.54</v>
      </c>
      <c r="J2323" s="455"/>
      <c r="K2323" s="454" t="e">
        <f>#N/A</f>
        <v>#N/A</v>
      </c>
      <c r="L2323" s="455"/>
      <c r="M2323" s="454" t="e">
        <f>#N/A</f>
        <v>#N/A</v>
      </c>
    </row>
    <row r="2324" spans="1:13" ht="15.5">
      <c r="A2324" s="214" t="s">
        <v>3947</v>
      </c>
      <c r="B2324" s="64" t="s">
        <v>3948</v>
      </c>
      <c r="C2324" s="65" t="s">
        <v>3949</v>
      </c>
      <c r="D2324" s="208"/>
      <c r="E2324" s="209"/>
      <c r="F2324" s="67">
        <v>335.74</v>
      </c>
      <c r="G2324" s="456"/>
      <c r="H2324" s="454">
        <f t="shared" si="116"/>
        <v>90.28</v>
      </c>
      <c r="I2324" s="454">
        <f t="shared" si="116"/>
        <v>46.45</v>
      </c>
      <c r="J2324" s="455"/>
      <c r="K2324" s="454" t="e">
        <f>#N/A</f>
        <v>#N/A</v>
      </c>
      <c r="L2324" s="455"/>
      <c r="M2324" s="454" t="e">
        <f>#N/A</f>
        <v>#N/A</v>
      </c>
    </row>
    <row r="2325" spans="1:13" ht="15.5">
      <c r="A2325" s="117"/>
      <c r="B2325" s="43" t="s">
        <v>3950</v>
      </c>
      <c r="C2325" s="44" t="s">
        <v>3951</v>
      </c>
      <c r="D2325" s="48"/>
      <c r="E2325" s="284"/>
      <c r="F2325" s="50">
        <v>335.74</v>
      </c>
      <c r="G2325" s="456"/>
      <c r="H2325" s="454">
        <f t="shared" si="116"/>
        <v>90.28</v>
      </c>
      <c r="I2325" s="454">
        <f t="shared" si="116"/>
        <v>46.45</v>
      </c>
      <c r="J2325" s="455"/>
      <c r="K2325" s="454" t="e">
        <f>#N/A</f>
        <v>#N/A</v>
      </c>
      <c r="L2325" s="455"/>
      <c r="M2325" s="454" t="e">
        <f>#N/A</f>
        <v>#N/A</v>
      </c>
    </row>
    <row r="2326" spans="1:13" ht="15.5">
      <c r="A2326" s="121"/>
      <c r="B2326" s="96" t="s">
        <v>3950</v>
      </c>
      <c r="C2326" s="97" t="s">
        <v>3952</v>
      </c>
      <c r="D2326" s="98"/>
      <c r="E2326" s="290"/>
      <c r="F2326" s="99">
        <v>335.74</v>
      </c>
      <c r="G2326" s="456"/>
      <c r="H2326" s="454">
        <f t="shared" si="116"/>
        <v>90.28</v>
      </c>
      <c r="I2326" s="454">
        <f t="shared" si="116"/>
        <v>46.45</v>
      </c>
      <c r="J2326" s="455"/>
      <c r="K2326" s="454" t="e">
        <f>#N/A</f>
        <v>#N/A</v>
      </c>
      <c r="L2326" s="455"/>
      <c r="M2326" s="454" t="e">
        <f>#N/A</f>
        <v>#N/A</v>
      </c>
    </row>
    <row r="2327" spans="1:13" ht="15.5">
      <c r="A2327" s="117" t="s">
        <v>3953</v>
      </c>
      <c r="B2327" s="37" t="s">
        <v>3954</v>
      </c>
      <c r="C2327" s="38" t="s">
        <v>3955</v>
      </c>
      <c r="D2327" s="58"/>
      <c r="E2327" s="273"/>
      <c r="F2327" s="59">
        <v>339.76</v>
      </c>
      <c r="G2327" s="456"/>
      <c r="H2327" s="454">
        <f t="shared" si="116"/>
        <v>91.36</v>
      </c>
      <c r="I2327" s="454">
        <f t="shared" si="116"/>
        <v>47.01</v>
      </c>
      <c r="J2327" s="455"/>
      <c r="K2327" s="454" t="e">
        <f>#N/A</f>
        <v>#N/A</v>
      </c>
      <c r="L2327" s="455"/>
      <c r="M2327" s="454" t="e">
        <f>#N/A</f>
        <v>#N/A</v>
      </c>
    </row>
    <row r="2328" spans="1:13" ht="15.5">
      <c r="A2328" s="117"/>
      <c r="B2328" s="43" t="s">
        <v>3954</v>
      </c>
      <c r="C2328" s="38" t="s">
        <v>3956</v>
      </c>
      <c r="D2328" s="58"/>
      <c r="E2328" s="279"/>
      <c r="F2328" s="50">
        <v>339.76</v>
      </c>
      <c r="G2328" s="456"/>
      <c r="H2328" s="454">
        <f t="shared" si="116"/>
        <v>91.36</v>
      </c>
      <c r="I2328" s="454">
        <f t="shared" si="116"/>
        <v>47.01</v>
      </c>
      <c r="J2328" s="455"/>
      <c r="K2328" s="454" t="e">
        <f>#N/A</f>
        <v>#N/A</v>
      </c>
      <c r="L2328" s="455"/>
      <c r="M2328" s="454" t="e">
        <f>#N/A</f>
        <v>#N/A</v>
      </c>
    </row>
    <row r="2329" spans="1:13" ht="15.5">
      <c r="A2329" s="117"/>
      <c r="B2329" s="43" t="s">
        <v>3957</v>
      </c>
      <c r="C2329" s="44" t="s">
        <v>3958</v>
      </c>
      <c r="D2329" s="48"/>
      <c r="E2329" s="45"/>
      <c r="F2329" s="50">
        <v>339.76</v>
      </c>
      <c r="G2329" s="456"/>
      <c r="H2329" s="454">
        <f t="shared" si="116"/>
        <v>91.36</v>
      </c>
      <c r="I2329" s="454">
        <f t="shared" si="116"/>
        <v>47.01</v>
      </c>
      <c r="J2329" s="455"/>
      <c r="K2329" s="454" t="e">
        <f>#N/A</f>
        <v>#N/A</v>
      </c>
      <c r="L2329" s="455"/>
      <c r="M2329" s="454" t="e">
        <f>#N/A</f>
        <v>#N/A</v>
      </c>
    </row>
    <row r="2330" spans="1:13" ht="15.5">
      <c r="A2330" s="117"/>
      <c r="B2330" s="52" t="s">
        <v>3957</v>
      </c>
      <c r="C2330" s="53" t="s">
        <v>3959</v>
      </c>
      <c r="D2330" s="61"/>
      <c r="E2330" s="54"/>
      <c r="F2330" s="62">
        <v>339.76</v>
      </c>
      <c r="G2330" s="456"/>
      <c r="H2330" s="454">
        <f t="shared" si="116"/>
        <v>91.36</v>
      </c>
      <c r="I2330" s="454">
        <f t="shared" si="116"/>
        <v>47.01</v>
      </c>
      <c r="J2330" s="455"/>
      <c r="K2330" s="454" t="e">
        <f>#N/A</f>
        <v>#N/A</v>
      </c>
      <c r="L2330" s="455"/>
      <c r="M2330" s="454" t="e">
        <f>#N/A</f>
        <v>#N/A</v>
      </c>
    </row>
    <row r="2331" spans="1:13" ht="15.5">
      <c r="A2331" s="214" t="s">
        <v>3960</v>
      </c>
      <c r="B2331" s="64" t="s">
        <v>3961</v>
      </c>
      <c r="C2331" s="65" t="s">
        <v>3962</v>
      </c>
      <c r="D2331" s="208"/>
      <c r="E2331" s="209"/>
      <c r="F2331" s="67">
        <v>408.68</v>
      </c>
      <c r="G2331" s="456"/>
      <c r="H2331" s="454">
        <f t="shared" si="116"/>
        <v>109.89</v>
      </c>
      <c r="I2331" s="454">
        <f t="shared" si="116"/>
        <v>56.55</v>
      </c>
      <c r="J2331" s="455"/>
      <c r="K2331" s="454" t="e">
        <f>#N/A</f>
        <v>#N/A</v>
      </c>
      <c r="L2331" s="455"/>
      <c r="M2331" s="454" t="e">
        <f>#N/A</f>
        <v>#N/A</v>
      </c>
    </row>
    <row r="2332" spans="1:13" ht="15.5">
      <c r="A2332" s="117"/>
      <c r="B2332" s="43" t="s">
        <v>3963</v>
      </c>
      <c r="C2332" s="44" t="s">
        <v>3964</v>
      </c>
      <c r="D2332" s="48"/>
      <c r="E2332" s="284"/>
      <c r="F2332" s="50">
        <v>408.68</v>
      </c>
      <c r="G2332" s="456"/>
      <c r="H2332" s="454">
        <f t="shared" si="116"/>
        <v>109.89</v>
      </c>
      <c r="I2332" s="454">
        <f t="shared" si="116"/>
        <v>56.55</v>
      </c>
      <c r="J2332" s="455"/>
      <c r="K2332" s="454" t="e">
        <f>#N/A</f>
        <v>#N/A</v>
      </c>
      <c r="L2332" s="455"/>
      <c r="M2332" s="454" t="e">
        <f>#N/A</f>
        <v>#N/A</v>
      </c>
    </row>
    <row r="2333" spans="1:13" ht="15.5">
      <c r="A2333" s="121"/>
      <c r="B2333" s="96" t="s">
        <v>3963</v>
      </c>
      <c r="C2333" s="97" t="s">
        <v>3965</v>
      </c>
      <c r="D2333" s="98"/>
      <c r="E2333" s="290"/>
      <c r="F2333" s="99">
        <v>408.68</v>
      </c>
      <c r="G2333" s="456"/>
      <c r="H2333" s="454">
        <f t="shared" si="116"/>
        <v>109.89</v>
      </c>
      <c r="I2333" s="454">
        <f t="shared" si="116"/>
        <v>56.55</v>
      </c>
      <c r="J2333" s="455"/>
      <c r="K2333" s="454" t="e">
        <f>#N/A</f>
        <v>#N/A</v>
      </c>
      <c r="L2333" s="455"/>
      <c r="M2333" s="454" t="e">
        <f>#N/A</f>
        <v>#N/A</v>
      </c>
    </row>
    <row r="2334" spans="1:13" ht="15.5">
      <c r="A2334" s="117" t="s">
        <v>3966</v>
      </c>
      <c r="B2334" s="37" t="s">
        <v>3967</v>
      </c>
      <c r="C2334" s="231" t="s">
        <v>3968</v>
      </c>
      <c r="D2334" s="141"/>
      <c r="E2334" s="259"/>
      <c r="F2334" s="59">
        <v>430.22</v>
      </c>
      <c r="G2334" s="456"/>
      <c r="H2334" s="454">
        <f t="shared" si="116"/>
        <v>115.68</v>
      </c>
      <c r="I2334" s="454">
        <f t="shared" si="116"/>
        <v>59.53</v>
      </c>
      <c r="J2334" s="455"/>
      <c r="K2334" s="454" t="e">
        <f>#N/A</f>
        <v>#N/A</v>
      </c>
      <c r="L2334" s="455"/>
      <c r="M2334" s="454" t="e">
        <f>#N/A</f>
        <v>#N/A</v>
      </c>
    </row>
    <row r="2335" spans="1:13" ht="15.5">
      <c r="A2335" s="121"/>
      <c r="B2335" s="96" t="s">
        <v>3967</v>
      </c>
      <c r="C2335" s="97" t="s">
        <v>3969</v>
      </c>
      <c r="D2335" s="98"/>
      <c r="E2335" s="241"/>
      <c r="F2335" s="126">
        <v>430.22</v>
      </c>
      <c r="G2335" s="456"/>
      <c r="H2335" s="454">
        <f t="shared" si="116"/>
        <v>115.68</v>
      </c>
      <c r="I2335" s="454">
        <f t="shared" si="116"/>
        <v>59.53</v>
      </c>
      <c r="J2335" s="455"/>
      <c r="K2335" s="454" t="e">
        <f>#N/A</f>
        <v>#N/A</v>
      </c>
      <c r="L2335" s="455"/>
      <c r="M2335" s="454" t="e">
        <f>#N/A</f>
        <v>#N/A</v>
      </c>
    </row>
    <row r="2336" spans="1:13" ht="15.5">
      <c r="A2336" s="117" t="s">
        <v>3970</v>
      </c>
      <c r="B2336" s="37" t="s">
        <v>3971</v>
      </c>
      <c r="C2336" s="38" t="s">
        <v>3972</v>
      </c>
      <c r="D2336" s="58"/>
      <c r="E2336" s="58"/>
      <c r="F2336" s="59">
        <v>408.49</v>
      </c>
      <c r="G2336" s="456"/>
      <c r="H2336" s="454">
        <f t="shared" si="116"/>
        <v>109.84</v>
      </c>
      <c r="I2336" s="454">
        <f t="shared" si="116"/>
        <v>56.52</v>
      </c>
      <c r="J2336" s="455"/>
      <c r="K2336" s="454" t="e">
        <f>#N/A</f>
        <v>#N/A</v>
      </c>
      <c r="L2336" s="455"/>
      <c r="M2336" s="454" t="e">
        <f>#N/A</f>
        <v>#N/A</v>
      </c>
    </row>
    <row r="2337" spans="1:13" ht="15.5">
      <c r="A2337" s="117"/>
      <c r="B2337" s="43" t="s">
        <v>3973</v>
      </c>
      <c r="C2337" s="44" t="s">
        <v>3974</v>
      </c>
      <c r="D2337" s="48"/>
      <c r="E2337" s="242"/>
      <c r="F2337" s="50">
        <v>408.49</v>
      </c>
      <c r="G2337" s="456"/>
      <c r="H2337" s="454">
        <f t="shared" si="116"/>
        <v>109.84</v>
      </c>
      <c r="I2337" s="454">
        <f t="shared" si="116"/>
        <v>56.52</v>
      </c>
      <c r="J2337" s="455"/>
      <c r="K2337" s="454" t="e">
        <f>#N/A</f>
        <v>#N/A</v>
      </c>
      <c r="L2337" s="455"/>
      <c r="M2337" s="454" t="e">
        <f>#N/A</f>
        <v>#N/A</v>
      </c>
    </row>
    <row r="2338" spans="1:13" ht="15.5">
      <c r="A2338" s="121"/>
      <c r="B2338" s="96" t="s">
        <v>3973</v>
      </c>
      <c r="C2338" s="97" t="s">
        <v>3975</v>
      </c>
      <c r="D2338" s="98"/>
      <c r="E2338" s="241"/>
      <c r="F2338" s="99">
        <v>408.49</v>
      </c>
      <c r="G2338" s="456"/>
      <c r="H2338" s="454">
        <f t="shared" si="116"/>
        <v>109.84</v>
      </c>
      <c r="I2338" s="454">
        <f t="shared" si="116"/>
        <v>56.52</v>
      </c>
      <c r="J2338" s="455"/>
      <c r="K2338" s="454" t="e">
        <f>#N/A</f>
        <v>#N/A</v>
      </c>
      <c r="L2338" s="455"/>
      <c r="M2338" s="454" t="e">
        <f>#N/A</f>
        <v>#N/A</v>
      </c>
    </row>
    <row r="2339" spans="1:13" ht="15.5">
      <c r="A2339" s="214" t="s">
        <v>3976</v>
      </c>
      <c r="B2339" s="64" t="s">
        <v>3977</v>
      </c>
      <c r="C2339" s="65" t="s">
        <v>3978</v>
      </c>
      <c r="D2339" s="208"/>
      <c r="E2339" s="208"/>
      <c r="F2339" s="67">
        <v>562.72</v>
      </c>
      <c r="G2339" s="456"/>
      <c r="H2339" s="454">
        <f t="shared" si="116"/>
        <v>151.31</v>
      </c>
      <c r="I2339" s="454">
        <f t="shared" si="116"/>
        <v>77.86</v>
      </c>
      <c r="J2339" s="455"/>
      <c r="K2339" s="454" t="e">
        <f>#N/A</f>
        <v>#N/A</v>
      </c>
      <c r="L2339" s="455"/>
      <c r="M2339" s="454" t="e">
        <f>#N/A</f>
        <v>#N/A</v>
      </c>
    </row>
    <row r="2340" spans="1:13" ht="15.5">
      <c r="A2340" s="117"/>
      <c r="B2340" s="52" t="s">
        <v>3977</v>
      </c>
      <c r="C2340" s="44" t="s">
        <v>3979</v>
      </c>
      <c r="D2340" s="48"/>
      <c r="E2340" s="242"/>
      <c r="F2340" s="50">
        <v>562.72</v>
      </c>
      <c r="G2340" s="456"/>
      <c r="H2340" s="454">
        <f t="shared" si="116"/>
        <v>151.31</v>
      </c>
      <c r="I2340" s="454">
        <f t="shared" si="116"/>
        <v>77.86</v>
      </c>
      <c r="J2340" s="455"/>
      <c r="K2340" s="454" t="e">
        <f>#N/A</f>
        <v>#N/A</v>
      </c>
      <c r="L2340" s="455"/>
      <c r="M2340" s="454" t="e">
        <f>#N/A</f>
        <v>#N/A</v>
      </c>
    </row>
    <row r="2341" spans="1:13" ht="15.5">
      <c r="A2341" s="291"/>
      <c r="B2341" s="43" t="s">
        <v>3977</v>
      </c>
      <c r="C2341" s="140" t="s">
        <v>3980</v>
      </c>
      <c r="D2341" s="48"/>
      <c r="E2341" s="242"/>
      <c r="F2341" s="50">
        <v>562.72</v>
      </c>
      <c r="G2341" s="456"/>
      <c r="H2341" s="454">
        <f t="shared" si="116"/>
        <v>151.31</v>
      </c>
      <c r="I2341" s="454">
        <f t="shared" si="116"/>
        <v>77.86</v>
      </c>
      <c r="J2341" s="455"/>
      <c r="K2341" s="454" t="e">
        <f>#N/A</f>
        <v>#N/A</v>
      </c>
      <c r="L2341" s="455"/>
      <c r="M2341" s="454" t="e">
        <f>#N/A</f>
        <v>#N/A</v>
      </c>
    </row>
    <row r="2342" spans="1:13" ht="15.5">
      <c r="A2342" s="117"/>
      <c r="B2342" s="222" t="s">
        <v>3977</v>
      </c>
      <c r="C2342" s="53" t="s">
        <v>3981</v>
      </c>
      <c r="D2342" s="61"/>
      <c r="E2342" s="292"/>
      <c r="F2342" s="62">
        <v>562.72</v>
      </c>
      <c r="G2342" s="456"/>
      <c r="H2342" s="454">
        <f t="shared" si="116"/>
        <v>151.31</v>
      </c>
      <c r="I2342" s="454">
        <f t="shared" si="116"/>
        <v>77.86</v>
      </c>
      <c r="J2342" s="455"/>
      <c r="K2342" s="454" t="e">
        <f>#N/A</f>
        <v>#N/A</v>
      </c>
      <c r="L2342" s="455"/>
      <c r="M2342" s="454" t="e">
        <f>#N/A</f>
        <v>#N/A</v>
      </c>
    </row>
    <row r="2343" spans="1:13" ht="15.5">
      <c r="A2343" s="105" t="s">
        <v>3982</v>
      </c>
      <c r="B2343" s="106"/>
      <c r="C2343" s="107"/>
      <c r="D2343" s="108"/>
      <c r="E2343" s="108"/>
      <c r="F2343" s="109"/>
      <c r="G2343" s="456"/>
      <c r="H2343" s="454" t="str">
        <f t="shared" ref="H2343:I2362" si="117">IFERROR(IF(ISNUMBER($F2343),ROUND($F2343*H$1,2),""),"N/A")</f>
        <v/>
      </c>
      <c r="I2343" s="454" t="str">
        <f t="shared" si="117"/>
        <v/>
      </c>
      <c r="J2343" s="455"/>
      <c r="K2343" s="454"/>
      <c r="L2343" s="455"/>
      <c r="M2343" s="454"/>
    </row>
    <row r="2344" spans="1:13" ht="15.5">
      <c r="A2344" s="214" t="s">
        <v>3983</v>
      </c>
      <c r="B2344" s="64" t="s">
        <v>3984</v>
      </c>
      <c r="C2344" s="65" t="s">
        <v>3985</v>
      </c>
      <c r="D2344" s="208"/>
      <c r="E2344" s="208"/>
      <c r="F2344" s="239">
        <v>100.63</v>
      </c>
      <c r="G2344" s="456"/>
      <c r="H2344" s="454">
        <f t="shared" si="117"/>
        <v>27.06</v>
      </c>
      <c r="I2344" s="454">
        <f t="shared" si="117"/>
        <v>13.92</v>
      </c>
      <c r="J2344" s="455"/>
      <c r="K2344" s="454" t="e">
        <f>#N/A</f>
        <v>#N/A</v>
      </c>
      <c r="L2344" s="455"/>
      <c r="M2344" s="454" t="e">
        <f>#N/A</f>
        <v>#N/A</v>
      </c>
    </row>
    <row r="2345" spans="1:13" ht="15.5">
      <c r="A2345" s="117"/>
      <c r="B2345" s="43" t="s">
        <v>3986</v>
      </c>
      <c r="C2345" s="44" t="s">
        <v>3987</v>
      </c>
      <c r="D2345" s="48"/>
      <c r="E2345" s="45"/>
      <c r="F2345" s="50">
        <v>100.63</v>
      </c>
      <c r="G2345" s="456"/>
      <c r="H2345" s="454">
        <f t="shared" si="117"/>
        <v>27.06</v>
      </c>
      <c r="I2345" s="454">
        <f t="shared" si="117"/>
        <v>13.92</v>
      </c>
      <c r="J2345" s="455"/>
      <c r="K2345" s="454" t="e">
        <f>#N/A</f>
        <v>#N/A</v>
      </c>
      <c r="L2345" s="455"/>
      <c r="M2345" s="454" t="e">
        <f>#N/A</f>
        <v>#N/A</v>
      </c>
    </row>
    <row r="2346" spans="1:13" ht="15.5">
      <c r="A2346" s="117"/>
      <c r="B2346" s="43" t="s">
        <v>3986</v>
      </c>
      <c r="C2346" s="44" t="s">
        <v>3988</v>
      </c>
      <c r="D2346" s="48"/>
      <c r="E2346" s="45"/>
      <c r="F2346" s="50">
        <v>100.63</v>
      </c>
      <c r="G2346" s="456"/>
      <c r="H2346" s="454">
        <f t="shared" si="117"/>
        <v>27.06</v>
      </c>
      <c r="I2346" s="454">
        <f t="shared" si="117"/>
        <v>13.92</v>
      </c>
      <c r="J2346" s="455"/>
      <c r="K2346" s="454" t="e">
        <f>#N/A</f>
        <v>#N/A</v>
      </c>
      <c r="L2346" s="455"/>
      <c r="M2346" s="454" t="e">
        <f>#N/A</f>
        <v>#N/A</v>
      </c>
    </row>
    <row r="2347" spans="1:13" ht="15.5">
      <c r="A2347" s="117"/>
      <c r="B2347" s="43" t="s">
        <v>3989</v>
      </c>
      <c r="C2347" s="44" t="s">
        <v>3990</v>
      </c>
      <c r="D2347" s="48"/>
      <c r="E2347" s="45"/>
      <c r="F2347" s="50">
        <v>100.63</v>
      </c>
      <c r="G2347" s="456"/>
      <c r="H2347" s="454">
        <f t="shared" si="117"/>
        <v>27.06</v>
      </c>
      <c r="I2347" s="454">
        <f t="shared" si="117"/>
        <v>13.92</v>
      </c>
      <c r="J2347" s="455"/>
      <c r="K2347" s="454" t="e">
        <f>#N/A</f>
        <v>#N/A</v>
      </c>
      <c r="L2347" s="455"/>
      <c r="M2347" s="454" t="e">
        <f>#N/A</f>
        <v>#N/A</v>
      </c>
    </row>
    <row r="2348" spans="1:13" ht="15.5">
      <c r="A2348" s="117"/>
      <c r="B2348" s="43" t="s">
        <v>3989</v>
      </c>
      <c r="C2348" s="44" t="s">
        <v>3991</v>
      </c>
      <c r="D2348" s="48"/>
      <c r="E2348" s="45"/>
      <c r="F2348" s="50">
        <v>100.63</v>
      </c>
      <c r="G2348" s="456"/>
      <c r="H2348" s="454">
        <f t="shared" si="117"/>
        <v>27.06</v>
      </c>
      <c r="I2348" s="454">
        <f t="shared" si="117"/>
        <v>13.92</v>
      </c>
      <c r="J2348" s="455"/>
      <c r="K2348" s="454" t="e">
        <f>#N/A</f>
        <v>#N/A</v>
      </c>
      <c r="L2348" s="455"/>
      <c r="M2348" s="454" t="e">
        <f>#N/A</f>
        <v>#N/A</v>
      </c>
    </row>
    <row r="2349" spans="1:13" ht="15.5">
      <c r="A2349" s="121"/>
      <c r="B2349" s="96" t="s">
        <v>3989</v>
      </c>
      <c r="C2349" s="97" t="s">
        <v>3992</v>
      </c>
      <c r="D2349" s="98"/>
      <c r="E2349" s="266"/>
      <c r="F2349" s="99">
        <v>100.63</v>
      </c>
      <c r="G2349" s="456"/>
      <c r="H2349" s="454">
        <f t="shared" si="117"/>
        <v>27.06</v>
      </c>
      <c r="I2349" s="454">
        <f t="shared" si="117"/>
        <v>13.92</v>
      </c>
      <c r="J2349" s="455"/>
      <c r="K2349" s="454" t="e">
        <f>#N/A</f>
        <v>#N/A</v>
      </c>
      <c r="L2349" s="455"/>
      <c r="M2349" s="454" t="e">
        <f>#N/A</f>
        <v>#N/A</v>
      </c>
    </row>
    <row r="2350" spans="1:13" ht="15.5">
      <c r="A2350" s="117" t="s">
        <v>3993</v>
      </c>
      <c r="B2350" s="37" t="s">
        <v>3994</v>
      </c>
      <c r="C2350" s="38" t="s">
        <v>3995</v>
      </c>
      <c r="D2350" s="58"/>
      <c r="E2350" s="273"/>
      <c r="F2350" s="59">
        <v>152.19</v>
      </c>
      <c r="G2350" s="456"/>
      <c r="H2350" s="454">
        <f t="shared" si="117"/>
        <v>40.92</v>
      </c>
      <c r="I2350" s="454">
        <f t="shared" si="117"/>
        <v>21.06</v>
      </c>
      <c r="J2350" s="455"/>
      <c r="K2350" s="454" t="e">
        <f>#N/A</f>
        <v>#N/A</v>
      </c>
      <c r="L2350" s="455"/>
      <c r="M2350" s="454" t="e">
        <f>#N/A</f>
        <v>#N/A</v>
      </c>
    </row>
    <row r="2351" spans="1:13" ht="15.5">
      <c r="A2351" s="117"/>
      <c r="B2351" s="43" t="s">
        <v>3996</v>
      </c>
      <c r="C2351" s="44" t="s">
        <v>3997</v>
      </c>
      <c r="D2351" s="48"/>
      <c r="E2351" s="45"/>
      <c r="F2351" s="50">
        <v>152.19</v>
      </c>
      <c r="G2351" s="456"/>
      <c r="H2351" s="454">
        <f t="shared" si="117"/>
        <v>40.92</v>
      </c>
      <c r="I2351" s="454">
        <f t="shared" si="117"/>
        <v>21.06</v>
      </c>
      <c r="J2351" s="455"/>
      <c r="K2351" s="454" t="e">
        <f>#N/A</f>
        <v>#N/A</v>
      </c>
      <c r="L2351" s="455"/>
      <c r="M2351" s="454" t="e">
        <f>#N/A</f>
        <v>#N/A</v>
      </c>
    </row>
    <row r="2352" spans="1:13" ht="15.5">
      <c r="A2352" s="117"/>
      <c r="B2352" s="43" t="s">
        <v>3998</v>
      </c>
      <c r="C2352" s="44" t="s">
        <v>3999</v>
      </c>
      <c r="D2352" s="48"/>
      <c r="E2352" s="45"/>
      <c r="F2352" s="50">
        <v>152.19</v>
      </c>
      <c r="G2352" s="456"/>
      <c r="H2352" s="454">
        <f t="shared" si="117"/>
        <v>40.92</v>
      </c>
      <c r="I2352" s="454">
        <f t="shared" si="117"/>
        <v>21.06</v>
      </c>
      <c r="J2352" s="455"/>
      <c r="K2352" s="454" t="e">
        <f>#N/A</f>
        <v>#N/A</v>
      </c>
      <c r="L2352" s="455"/>
      <c r="M2352" s="454" t="e">
        <f>#N/A</f>
        <v>#N/A</v>
      </c>
    </row>
    <row r="2353" spans="1:13" ht="15.5">
      <c r="A2353" s="117"/>
      <c r="B2353" s="52" t="s">
        <v>3998</v>
      </c>
      <c r="C2353" s="53" t="s">
        <v>4000</v>
      </c>
      <c r="D2353" s="61"/>
      <c r="E2353" s="54"/>
      <c r="F2353" s="62">
        <v>152.19</v>
      </c>
      <c r="G2353" s="456"/>
      <c r="H2353" s="454">
        <f t="shared" si="117"/>
        <v>40.92</v>
      </c>
      <c r="I2353" s="454">
        <f t="shared" si="117"/>
        <v>21.06</v>
      </c>
      <c r="J2353" s="455"/>
      <c r="K2353" s="454" t="e">
        <f>#N/A</f>
        <v>#N/A</v>
      </c>
      <c r="L2353" s="455"/>
      <c r="M2353" s="454" t="e">
        <f>#N/A</f>
        <v>#N/A</v>
      </c>
    </row>
    <row r="2354" spans="1:13" ht="15.5">
      <c r="A2354" s="214" t="s">
        <v>4001</v>
      </c>
      <c r="B2354" s="64" t="s">
        <v>4002</v>
      </c>
      <c r="C2354" s="65" t="s">
        <v>4003</v>
      </c>
      <c r="D2354" s="208"/>
      <c r="E2354" s="209"/>
      <c r="F2354" s="67">
        <v>177.6</v>
      </c>
      <c r="G2354" s="456"/>
      <c r="H2354" s="454">
        <f t="shared" si="117"/>
        <v>47.75</v>
      </c>
      <c r="I2354" s="454">
        <f t="shared" si="117"/>
        <v>24.57</v>
      </c>
      <c r="J2354" s="455"/>
      <c r="K2354" s="454" t="e">
        <f>#N/A</f>
        <v>#N/A</v>
      </c>
      <c r="L2354" s="455"/>
      <c r="M2354" s="454" t="e">
        <f>#N/A</f>
        <v>#N/A</v>
      </c>
    </row>
    <row r="2355" spans="1:13" ht="15.5">
      <c r="A2355" s="117"/>
      <c r="B2355" s="43" t="s">
        <v>4002</v>
      </c>
      <c r="C2355" s="38" t="s">
        <v>4004</v>
      </c>
      <c r="D2355" s="58"/>
      <c r="E2355" s="279"/>
      <c r="F2355" s="50">
        <v>177.6</v>
      </c>
      <c r="G2355" s="456"/>
      <c r="H2355" s="454">
        <f t="shared" si="117"/>
        <v>47.75</v>
      </c>
      <c r="I2355" s="454">
        <f t="shared" si="117"/>
        <v>24.57</v>
      </c>
      <c r="J2355" s="455"/>
      <c r="K2355" s="454" t="e">
        <f>#N/A</f>
        <v>#N/A</v>
      </c>
      <c r="L2355" s="455"/>
      <c r="M2355" s="454" t="e">
        <f>#N/A</f>
        <v>#N/A</v>
      </c>
    </row>
    <row r="2356" spans="1:13" ht="15.5">
      <c r="A2356" s="117"/>
      <c r="B2356" s="43" t="s">
        <v>4002</v>
      </c>
      <c r="C2356" s="44" t="s">
        <v>4005</v>
      </c>
      <c r="D2356" s="48"/>
      <c r="E2356" s="45"/>
      <c r="F2356" s="50">
        <v>177.6</v>
      </c>
      <c r="G2356" s="456"/>
      <c r="H2356" s="454">
        <f t="shared" si="117"/>
        <v>47.75</v>
      </c>
      <c r="I2356" s="454">
        <f t="shared" si="117"/>
        <v>24.57</v>
      </c>
      <c r="J2356" s="455"/>
      <c r="K2356" s="454" t="e">
        <f>#N/A</f>
        <v>#N/A</v>
      </c>
      <c r="L2356" s="455"/>
      <c r="M2356" s="454" t="e">
        <f>#N/A</f>
        <v>#N/A</v>
      </c>
    </row>
    <row r="2357" spans="1:13" ht="15.5">
      <c r="A2357" s="117"/>
      <c r="B2357" s="43" t="s">
        <v>4002</v>
      </c>
      <c r="C2357" s="44" t="s">
        <v>4006</v>
      </c>
      <c r="D2357" s="48"/>
      <c r="E2357" s="45"/>
      <c r="F2357" s="50">
        <v>177.6</v>
      </c>
      <c r="G2357" s="456"/>
      <c r="H2357" s="454">
        <f t="shared" si="117"/>
        <v>47.75</v>
      </c>
      <c r="I2357" s="454">
        <f t="shared" si="117"/>
        <v>24.57</v>
      </c>
      <c r="J2357" s="455"/>
      <c r="K2357" s="454" t="e">
        <f>#N/A</f>
        <v>#N/A</v>
      </c>
      <c r="L2357" s="455"/>
      <c r="M2357" s="454" t="e">
        <f>#N/A</f>
        <v>#N/A</v>
      </c>
    </row>
    <row r="2358" spans="1:13" ht="15.5">
      <c r="A2358" s="117"/>
      <c r="B2358" s="43" t="s">
        <v>4007</v>
      </c>
      <c r="C2358" s="38" t="s">
        <v>4008</v>
      </c>
      <c r="D2358" s="58"/>
      <c r="E2358" s="273"/>
      <c r="F2358" s="50">
        <v>177.6</v>
      </c>
      <c r="G2358" s="456"/>
      <c r="H2358" s="454">
        <f t="shared" si="117"/>
        <v>47.75</v>
      </c>
      <c r="I2358" s="454">
        <f t="shared" si="117"/>
        <v>24.57</v>
      </c>
      <c r="J2358" s="455"/>
      <c r="K2358" s="454" t="e">
        <f>#N/A</f>
        <v>#N/A</v>
      </c>
      <c r="L2358" s="455"/>
      <c r="M2358" s="454" t="e">
        <f>#N/A</f>
        <v>#N/A</v>
      </c>
    </row>
    <row r="2359" spans="1:13" ht="15.5">
      <c r="A2359" s="117"/>
      <c r="B2359" s="43" t="s">
        <v>4007</v>
      </c>
      <c r="C2359" s="44" t="s">
        <v>4009</v>
      </c>
      <c r="D2359" s="48"/>
      <c r="E2359" s="45"/>
      <c r="F2359" s="50">
        <v>177.6</v>
      </c>
      <c r="G2359" s="456"/>
      <c r="H2359" s="454">
        <f t="shared" si="117"/>
        <v>47.75</v>
      </c>
      <c r="I2359" s="454">
        <f t="shared" si="117"/>
        <v>24.57</v>
      </c>
      <c r="J2359" s="455"/>
      <c r="K2359" s="454" t="e">
        <f>#N/A</f>
        <v>#N/A</v>
      </c>
      <c r="L2359" s="455"/>
      <c r="M2359" s="454" t="e">
        <f>#N/A</f>
        <v>#N/A</v>
      </c>
    </row>
    <row r="2360" spans="1:13" ht="15.5">
      <c r="A2360" s="117"/>
      <c r="B2360" s="43" t="s">
        <v>4010</v>
      </c>
      <c r="C2360" s="44" t="s">
        <v>4011</v>
      </c>
      <c r="D2360" s="48"/>
      <c r="E2360" s="45"/>
      <c r="F2360" s="50">
        <v>177.6</v>
      </c>
      <c r="G2360" s="456"/>
      <c r="H2360" s="454">
        <f t="shared" si="117"/>
        <v>47.75</v>
      </c>
      <c r="I2360" s="454">
        <f t="shared" si="117"/>
        <v>24.57</v>
      </c>
      <c r="J2360" s="455"/>
      <c r="K2360" s="454" t="e">
        <f>#N/A</f>
        <v>#N/A</v>
      </c>
      <c r="L2360" s="455"/>
      <c r="M2360" s="454" t="e">
        <f>#N/A</f>
        <v>#N/A</v>
      </c>
    </row>
    <row r="2361" spans="1:13" ht="15.5">
      <c r="A2361" s="121"/>
      <c r="B2361" s="96" t="s">
        <v>4010</v>
      </c>
      <c r="C2361" s="97" t="s">
        <v>4012</v>
      </c>
      <c r="D2361" s="98"/>
      <c r="E2361" s="266"/>
      <c r="F2361" s="99">
        <v>177.6</v>
      </c>
      <c r="G2361" s="456"/>
      <c r="H2361" s="454">
        <f t="shared" si="117"/>
        <v>47.75</v>
      </c>
      <c r="I2361" s="454">
        <f t="shared" si="117"/>
        <v>24.57</v>
      </c>
      <c r="J2361" s="455"/>
      <c r="K2361" s="454" t="e">
        <f>#N/A</f>
        <v>#N/A</v>
      </c>
      <c r="L2361" s="455"/>
      <c r="M2361" s="454" t="e">
        <f>#N/A</f>
        <v>#N/A</v>
      </c>
    </row>
    <row r="2362" spans="1:13" ht="15.5">
      <c r="A2362" s="193" t="s">
        <v>4013</v>
      </c>
      <c r="B2362" s="37" t="s">
        <v>4014</v>
      </c>
      <c r="C2362" s="38" t="s">
        <v>4015</v>
      </c>
      <c r="D2362" s="58"/>
      <c r="E2362" s="273"/>
      <c r="F2362" s="59">
        <v>258.93</v>
      </c>
      <c r="G2362" s="456"/>
      <c r="H2362" s="454">
        <f t="shared" si="117"/>
        <v>69.62</v>
      </c>
      <c r="I2362" s="454">
        <f t="shared" si="117"/>
        <v>35.83</v>
      </c>
      <c r="J2362" s="455"/>
      <c r="K2362" s="454" t="e">
        <f>#N/A</f>
        <v>#N/A</v>
      </c>
      <c r="L2362" s="455"/>
      <c r="M2362" s="454" t="e">
        <f>#N/A</f>
        <v>#N/A</v>
      </c>
    </row>
    <row r="2363" spans="1:13" ht="15.5">
      <c r="A2363" s="117"/>
      <c r="B2363" s="43" t="s">
        <v>4016</v>
      </c>
      <c r="C2363" s="53" t="s">
        <v>4017</v>
      </c>
      <c r="D2363" s="48"/>
      <c r="E2363" s="45"/>
      <c r="F2363" s="50">
        <v>258.93</v>
      </c>
      <c r="G2363" s="456"/>
      <c r="H2363" s="454">
        <f t="shared" ref="H2363:I2382" si="118">IFERROR(IF(ISNUMBER($F2363),ROUND($F2363*H$1,2),""),"N/A")</f>
        <v>69.62</v>
      </c>
      <c r="I2363" s="454">
        <f t="shared" si="118"/>
        <v>35.83</v>
      </c>
      <c r="J2363" s="455"/>
      <c r="K2363" s="454" t="e">
        <f>#N/A</f>
        <v>#N/A</v>
      </c>
      <c r="L2363" s="455"/>
      <c r="M2363" s="454" t="e">
        <f>#N/A</f>
        <v>#N/A</v>
      </c>
    </row>
    <row r="2364" spans="1:13" ht="15.5">
      <c r="A2364" s="117"/>
      <c r="B2364" s="293" t="s">
        <v>4018</v>
      </c>
      <c r="C2364" s="44" t="s">
        <v>4019</v>
      </c>
      <c r="D2364" s="294"/>
      <c r="E2364" s="54"/>
      <c r="F2364" s="50">
        <v>258.93</v>
      </c>
      <c r="G2364" s="456"/>
      <c r="H2364" s="454">
        <f t="shared" si="118"/>
        <v>69.62</v>
      </c>
      <c r="I2364" s="454">
        <f t="shared" si="118"/>
        <v>35.83</v>
      </c>
      <c r="J2364" s="455"/>
      <c r="K2364" s="454" t="e">
        <f>#N/A</f>
        <v>#N/A</v>
      </c>
      <c r="L2364" s="455"/>
      <c r="M2364" s="454" t="e">
        <f>#N/A</f>
        <v>#N/A</v>
      </c>
    </row>
    <row r="2365" spans="1:13" ht="15.5">
      <c r="A2365" s="117"/>
      <c r="B2365" s="52" t="s">
        <v>4018</v>
      </c>
      <c r="C2365" s="231" t="s">
        <v>4020</v>
      </c>
      <c r="D2365" s="61"/>
      <c r="E2365" s="54"/>
      <c r="F2365" s="62">
        <v>258.93</v>
      </c>
      <c r="G2365" s="456"/>
      <c r="H2365" s="454">
        <f t="shared" si="118"/>
        <v>69.62</v>
      </c>
      <c r="I2365" s="454">
        <f t="shared" si="118"/>
        <v>35.83</v>
      </c>
      <c r="J2365" s="455"/>
      <c r="K2365" s="454" t="e">
        <f>#N/A</f>
        <v>#N/A</v>
      </c>
      <c r="L2365" s="455"/>
      <c r="M2365" s="454" t="e">
        <f>#N/A</f>
        <v>#N/A</v>
      </c>
    </row>
    <row r="2366" spans="1:13" ht="15.5">
      <c r="A2366" s="275" t="s">
        <v>4013</v>
      </c>
      <c r="B2366" s="64" t="s">
        <v>4014</v>
      </c>
      <c r="C2366" s="65" t="s">
        <v>4021</v>
      </c>
      <c r="D2366" s="208"/>
      <c r="E2366" s="209"/>
      <c r="F2366" s="67">
        <v>279.91000000000003</v>
      </c>
      <c r="G2366" s="456"/>
      <c r="H2366" s="454">
        <f t="shared" si="118"/>
        <v>75.260000000000005</v>
      </c>
      <c r="I2366" s="454">
        <f t="shared" si="118"/>
        <v>38.729999999999997</v>
      </c>
      <c r="J2366" s="455"/>
      <c r="K2366" s="454" t="e">
        <f>#N/A</f>
        <v>#N/A</v>
      </c>
      <c r="L2366" s="455"/>
      <c r="M2366" s="454" t="e">
        <f>#N/A</f>
        <v>#N/A</v>
      </c>
    </row>
    <row r="2367" spans="1:13" ht="15.5">
      <c r="A2367" s="121"/>
      <c r="B2367" s="96" t="s">
        <v>4022</v>
      </c>
      <c r="C2367" s="97" t="s">
        <v>4023</v>
      </c>
      <c r="D2367" s="98"/>
      <c r="E2367" s="266"/>
      <c r="F2367" s="99">
        <v>279.91000000000003</v>
      </c>
      <c r="G2367" s="456"/>
      <c r="H2367" s="454">
        <f t="shared" si="118"/>
        <v>75.260000000000005</v>
      </c>
      <c r="I2367" s="454">
        <f t="shared" si="118"/>
        <v>38.729999999999997</v>
      </c>
      <c r="J2367" s="455"/>
      <c r="K2367" s="454" t="e">
        <f>#N/A</f>
        <v>#N/A</v>
      </c>
      <c r="L2367" s="455"/>
      <c r="M2367" s="454" t="e">
        <f>#N/A</f>
        <v>#N/A</v>
      </c>
    </row>
    <row r="2368" spans="1:13" ht="15.5">
      <c r="A2368" s="117" t="s">
        <v>4024</v>
      </c>
      <c r="B2368" s="37" t="s">
        <v>4025</v>
      </c>
      <c r="C2368" s="38" t="s">
        <v>4026</v>
      </c>
      <c r="D2368" s="58"/>
      <c r="E2368" s="273"/>
      <c r="F2368" s="59">
        <v>326.52999999999997</v>
      </c>
      <c r="G2368" s="456"/>
      <c r="H2368" s="454">
        <f t="shared" si="118"/>
        <v>87.8</v>
      </c>
      <c r="I2368" s="454">
        <f t="shared" si="118"/>
        <v>45.18</v>
      </c>
      <c r="J2368" s="455"/>
      <c r="K2368" s="454" t="e">
        <f>#N/A</f>
        <v>#N/A</v>
      </c>
      <c r="L2368" s="455"/>
      <c r="M2368" s="454" t="e">
        <f>#N/A</f>
        <v>#N/A</v>
      </c>
    </row>
    <row r="2369" spans="1:13" ht="15.5">
      <c r="A2369" s="117"/>
      <c r="B2369" s="43" t="s">
        <v>4025</v>
      </c>
      <c r="C2369" s="44" t="s">
        <v>4027</v>
      </c>
      <c r="D2369" s="48"/>
      <c r="E2369" s="284"/>
      <c r="F2369" s="50">
        <v>326.52999999999997</v>
      </c>
      <c r="G2369" s="456"/>
      <c r="H2369" s="454">
        <f t="shared" si="118"/>
        <v>87.8</v>
      </c>
      <c r="I2369" s="454">
        <f t="shared" si="118"/>
        <v>45.18</v>
      </c>
      <c r="J2369" s="455"/>
      <c r="K2369" s="454" t="e">
        <f>#N/A</f>
        <v>#N/A</v>
      </c>
      <c r="L2369" s="455"/>
      <c r="M2369" s="454" t="e">
        <f>#N/A</f>
        <v>#N/A</v>
      </c>
    </row>
    <row r="2370" spans="1:13" ht="15.5">
      <c r="A2370" s="117"/>
      <c r="B2370" s="43" t="s">
        <v>4025</v>
      </c>
      <c r="C2370" s="44" t="s">
        <v>4028</v>
      </c>
      <c r="D2370" s="48"/>
      <c r="E2370" s="45"/>
      <c r="F2370" s="50">
        <v>326.52999999999997</v>
      </c>
      <c r="G2370" s="456"/>
      <c r="H2370" s="454">
        <f t="shared" si="118"/>
        <v>87.8</v>
      </c>
      <c r="I2370" s="454">
        <f t="shared" si="118"/>
        <v>45.18</v>
      </c>
      <c r="J2370" s="455"/>
      <c r="K2370" s="454" t="e">
        <f>#N/A</f>
        <v>#N/A</v>
      </c>
      <c r="L2370" s="455"/>
      <c r="M2370" s="454" t="e">
        <f>#N/A</f>
        <v>#N/A</v>
      </c>
    </row>
    <row r="2371" spans="1:13" ht="15.5">
      <c r="A2371" s="117"/>
      <c r="B2371" s="43" t="s">
        <v>4025</v>
      </c>
      <c r="C2371" s="44" t="s">
        <v>4029</v>
      </c>
      <c r="D2371" s="48"/>
      <c r="E2371" s="45"/>
      <c r="F2371" s="50">
        <v>326.52999999999997</v>
      </c>
      <c r="G2371" s="456"/>
      <c r="H2371" s="454">
        <f t="shared" si="118"/>
        <v>87.8</v>
      </c>
      <c r="I2371" s="454">
        <f t="shared" si="118"/>
        <v>45.18</v>
      </c>
      <c r="J2371" s="455"/>
      <c r="K2371" s="454" t="e">
        <f>#N/A</f>
        <v>#N/A</v>
      </c>
      <c r="L2371" s="455"/>
      <c r="M2371" s="454" t="e">
        <f>#N/A</f>
        <v>#N/A</v>
      </c>
    </row>
    <row r="2372" spans="1:13" ht="15.5">
      <c r="A2372" s="117"/>
      <c r="B2372" s="43" t="s">
        <v>4030</v>
      </c>
      <c r="C2372" s="44" t="s">
        <v>4031</v>
      </c>
      <c r="D2372" s="48"/>
      <c r="E2372" s="45"/>
      <c r="F2372" s="50">
        <v>326.52999999999997</v>
      </c>
      <c r="G2372" s="456"/>
      <c r="H2372" s="454">
        <f t="shared" si="118"/>
        <v>87.8</v>
      </c>
      <c r="I2372" s="454">
        <f t="shared" si="118"/>
        <v>45.18</v>
      </c>
      <c r="J2372" s="455"/>
      <c r="K2372" s="454" t="e">
        <f>#N/A</f>
        <v>#N/A</v>
      </c>
      <c r="L2372" s="455"/>
      <c r="M2372" s="454" t="e">
        <f>#N/A</f>
        <v>#N/A</v>
      </c>
    </row>
    <row r="2373" spans="1:13" ht="15.5">
      <c r="A2373" s="117"/>
      <c r="B2373" s="52" t="s">
        <v>4030</v>
      </c>
      <c r="C2373" s="53" t="s">
        <v>4032</v>
      </c>
      <c r="D2373" s="61"/>
      <c r="E2373" s="54"/>
      <c r="F2373" s="62">
        <v>326.52999999999997</v>
      </c>
      <c r="G2373" s="456"/>
      <c r="H2373" s="454">
        <f t="shared" si="118"/>
        <v>87.8</v>
      </c>
      <c r="I2373" s="454">
        <f t="shared" si="118"/>
        <v>45.18</v>
      </c>
      <c r="J2373" s="455"/>
      <c r="K2373" s="454" t="e">
        <f>#N/A</f>
        <v>#N/A</v>
      </c>
      <c r="L2373" s="455"/>
      <c r="M2373" s="454" t="e">
        <f>#N/A</f>
        <v>#N/A</v>
      </c>
    </row>
    <row r="2374" spans="1:13" ht="15.5">
      <c r="A2374" s="214" t="s">
        <v>4033</v>
      </c>
      <c r="B2374" s="64" t="s">
        <v>4034</v>
      </c>
      <c r="C2374" s="65" t="s">
        <v>4035</v>
      </c>
      <c r="D2374" s="208"/>
      <c r="E2374" s="209"/>
      <c r="F2374" s="67">
        <v>556.9</v>
      </c>
      <c r="G2374" s="456"/>
      <c r="H2374" s="454">
        <f t="shared" si="118"/>
        <v>149.74</v>
      </c>
      <c r="I2374" s="454">
        <f t="shared" si="118"/>
        <v>77.05</v>
      </c>
      <c r="J2374" s="455"/>
      <c r="K2374" s="454" t="e">
        <f>#N/A</f>
        <v>#N/A</v>
      </c>
      <c r="L2374" s="455"/>
      <c r="M2374" s="454" t="e">
        <f>#N/A</f>
        <v>#N/A</v>
      </c>
    </row>
    <row r="2375" spans="1:13" ht="15.5">
      <c r="A2375" s="117"/>
      <c r="B2375" s="43" t="s">
        <v>4034</v>
      </c>
      <c r="C2375" s="38" t="s">
        <v>4036</v>
      </c>
      <c r="D2375" s="58"/>
      <c r="E2375" s="279"/>
      <c r="F2375" s="50">
        <v>556.9</v>
      </c>
      <c r="G2375" s="456"/>
      <c r="H2375" s="454">
        <f t="shared" si="118"/>
        <v>149.74</v>
      </c>
      <c r="I2375" s="454">
        <f t="shared" si="118"/>
        <v>77.05</v>
      </c>
      <c r="J2375" s="455"/>
      <c r="K2375" s="454" t="e">
        <f>#N/A</f>
        <v>#N/A</v>
      </c>
      <c r="L2375" s="455"/>
      <c r="M2375" s="454" t="e">
        <f>#N/A</f>
        <v>#N/A</v>
      </c>
    </row>
    <row r="2376" spans="1:13" ht="15.5">
      <c r="A2376" s="117"/>
      <c r="B2376" s="43" t="s">
        <v>4037</v>
      </c>
      <c r="C2376" s="44" t="s">
        <v>4038</v>
      </c>
      <c r="D2376" s="48"/>
      <c r="E2376" s="45"/>
      <c r="F2376" s="50">
        <v>556.9</v>
      </c>
      <c r="G2376" s="456"/>
      <c r="H2376" s="454">
        <f t="shared" si="118"/>
        <v>149.74</v>
      </c>
      <c r="I2376" s="454">
        <f t="shared" si="118"/>
        <v>77.05</v>
      </c>
      <c r="J2376" s="455"/>
      <c r="K2376" s="454" t="e">
        <f>#N/A</f>
        <v>#N/A</v>
      </c>
      <c r="L2376" s="455"/>
      <c r="M2376" s="454" t="e">
        <f>#N/A</f>
        <v>#N/A</v>
      </c>
    </row>
    <row r="2377" spans="1:13" ht="15.5">
      <c r="A2377" s="117"/>
      <c r="B2377" s="43" t="s">
        <v>4034</v>
      </c>
      <c r="C2377" s="44" t="s">
        <v>4039</v>
      </c>
      <c r="D2377" s="48"/>
      <c r="E2377" s="45"/>
      <c r="F2377" s="50">
        <v>556.9</v>
      </c>
      <c r="G2377" s="456"/>
      <c r="H2377" s="454">
        <f t="shared" si="118"/>
        <v>149.74</v>
      </c>
      <c r="I2377" s="454">
        <f t="shared" si="118"/>
        <v>77.05</v>
      </c>
      <c r="J2377" s="455"/>
      <c r="K2377" s="454" t="e">
        <f>#N/A</f>
        <v>#N/A</v>
      </c>
      <c r="L2377" s="455"/>
      <c r="M2377" s="454" t="e">
        <f>#N/A</f>
        <v>#N/A</v>
      </c>
    </row>
    <row r="2378" spans="1:13" ht="15.5">
      <c r="A2378" s="117"/>
      <c r="B2378" s="43" t="s">
        <v>4037</v>
      </c>
      <c r="C2378" s="44" t="s">
        <v>4040</v>
      </c>
      <c r="D2378" s="48"/>
      <c r="E2378" s="45"/>
      <c r="F2378" s="50">
        <v>556.9</v>
      </c>
      <c r="G2378" s="456"/>
      <c r="H2378" s="454">
        <f t="shared" si="118"/>
        <v>149.74</v>
      </c>
      <c r="I2378" s="454">
        <f t="shared" si="118"/>
        <v>77.05</v>
      </c>
      <c r="J2378" s="455"/>
      <c r="K2378" s="454" t="e">
        <f>#N/A</f>
        <v>#N/A</v>
      </c>
      <c r="L2378" s="455"/>
      <c r="M2378" s="454" t="e">
        <f>#N/A</f>
        <v>#N/A</v>
      </c>
    </row>
    <row r="2379" spans="1:13" ht="15.5">
      <c r="A2379" s="117"/>
      <c r="B2379" s="43" t="s">
        <v>4037</v>
      </c>
      <c r="C2379" s="44" t="s">
        <v>4041</v>
      </c>
      <c r="D2379" s="48"/>
      <c r="E2379" s="45"/>
      <c r="F2379" s="50">
        <v>556.9</v>
      </c>
      <c r="G2379" s="456"/>
      <c r="H2379" s="454">
        <f t="shared" si="118"/>
        <v>149.74</v>
      </c>
      <c r="I2379" s="454">
        <f t="shared" si="118"/>
        <v>77.05</v>
      </c>
      <c r="J2379" s="455"/>
      <c r="K2379" s="454" t="e">
        <f>#N/A</f>
        <v>#N/A</v>
      </c>
      <c r="L2379" s="455"/>
      <c r="M2379" s="454" t="e">
        <f>#N/A</f>
        <v>#N/A</v>
      </c>
    </row>
    <row r="2380" spans="1:13" ht="15.5">
      <c r="A2380" s="121"/>
      <c r="B2380" s="96" t="s">
        <v>4034</v>
      </c>
      <c r="C2380" s="97" t="s">
        <v>4039</v>
      </c>
      <c r="D2380" s="98"/>
      <c r="E2380" s="266"/>
      <c r="F2380" s="99">
        <v>556.9</v>
      </c>
      <c r="G2380" s="456"/>
      <c r="H2380" s="454">
        <f t="shared" si="118"/>
        <v>149.74</v>
      </c>
      <c r="I2380" s="454">
        <f t="shared" si="118"/>
        <v>77.05</v>
      </c>
      <c r="J2380" s="455"/>
      <c r="K2380" s="454" t="e">
        <f>#N/A</f>
        <v>#N/A</v>
      </c>
      <c r="L2380" s="455"/>
      <c r="M2380" s="454" t="e">
        <f>#N/A</f>
        <v>#N/A</v>
      </c>
    </row>
    <row r="2381" spans="1:13" ht="15.5">
      <c r="A2381" s="117" t="s">
        <v>4042</v>
      </c>
      <c r="B2381" s="37" t="s">
        <v>4043</v>
      </c>
      <c r="C2381" s="38" t="s">
        <v>4044</v>
      </c>
      <c r="D2381" s="58"/>
      <c r="E2381" s="273"/>
      <c r="F2381" s="59">
        <v>1347.89</v>
      </c>
      <c r="G2381" s="456"/>
      <c r="H2381" s="454">
        <f t="shared" si="118"/>
        <v>362.43</v>
      </c>
      <c r="I2381" s="454">
        <f t="shared" si="118"/>
        <v>186.5</v>
      </c>
      <c r="J2381" s="455"/>
      <c r="K2381" s="454" t="e">
        <f>#N/A</f>
        <v>#N/A</v>
      </c>
      <c r="L2381" s="455"/>
      <c r="M2381" s="454" t="e">
        <f>#N/A</f>
        <v>#N/A</v>
      </c>
    </row>
    <row r="2382" spans="1:13" ht="15.5">
      <c r="A2382" s="117"/>
      <c r="B2382" s="43" t="s">
        <v>4043</v>
      </c>
      <c r="C2382" s="38" t="s">
        <v>4045</v>
      </c>
      <c r="D2382" s="58"/>
      <c r="E2382" s="279"/>
      <c r="F2382" s="50">
        <v>1347.89</v>
      </c>
      <c r="G2382" s="456"/>
      <c r="H2382" s="454">
        <f t="shared" si="118"/>
        <v>362.43</v>
      </c>
      <c r="I2382" s="454">
        <f t="shared" si="118"/>
        <v>186.5</v>
      </c>
      <c r="J2382" s="455"/>
      <c r="K2382" s="454" t="e">
        <f>#N/A</f>
        <v>#N/A</v>
      </c>
      <c r="L2382" s="455"/>
      <c r="M2382" s="454" t="e">
        <f>#N/A</f>
        <v>#N/A</v>
      </c>
    </row>
    <row r="2383" spans="1:13" ht="15.5">
      <c r="A2383" s="117"/>
      <c r="B2383" s="43" t="s">
        <v>4043</v>
      </c>
      <c r="C2383" s="44" t="s">
        <v>4046</v>
      </c>
      <c r="D2383" s="48"/>
      <c r="E2383" s="45"/>
      <c r="F2383" s="50">
        <v>1347.89</v>
      </c>
      <c r="G2383" s="456"/>
      <c r="H2383" s="454">
        <f t="shared" ref="H2383:I2402" si="119">IFERROR(IF(ISNUMBER($F2383),ROUND($F2383*H$1,2),""),"N/A")</f>
        <v>362.43</v>
      </c>
      <c r="I2383" s="454">
        <f t="shared" si="119"/>
        <v>186.5</v>
      </c>
      <c r="J2383" s="455"/>
      <c r="K2383" s="454" t="e">
        <f>#N/A</f>
        <v>#N/A</v>
      </c>
      <c r="L2383" s="455"/>
      <c r="M2383" s="454" t="e">
        <f>#N/A</f>
        <v>#N/A</v>
      </c>
    </row>
    <row r="2384" spans="1:13" ht="15.5">
      <c r="A2384" s="117"/>
      <c r="B2384" s="43" t="s">
        <v>4047</v>
      </c>
      <c r="C2384" s="44" t="s">
        <v>4048</v>
      </c>
      <c r="D2384" s="48"/>
      <c r="E2384" s="45"/>
      <c r="F2384" s="50">
        <v>1347.89</v>
      </c>
      <c r="G2384" s="456"/>
      <c r="H2384" s="454">
        <f t="shared" si="119"/>
        <v>362.43</v>
      </c>
      <c r="I2384" s="454">
        <f t="shared" si="119"/>
        <v>186.5</v>
      </c>
      <c r="J2384" s="455"/>
      <c r="K2384" s="454" t="e">
        <f>#N/A</f>
        <v>#N/A</v>
      </c>
      <c r="L2384" s="455"/>
      <c r="M2384" s="454" t="e">
        <f>#N/A</f>
        <v>#N/A</v>
      </c>
    </row>
    <row r="2385" spans="1:13" ht="15.5">
      <c r="A2385" s="117"/>
      <c r="B2385" s="43" t="s">
        <v>4047</v>
      </c>
      <c r="C2385" s="44" t="s">
        <v>4049</v>
      </c>
      <c r="D2385" s="48"/>
      <c r="E2385" s="45"/>
      <c r="F2385" s="50">
        <v>1347.89</v>
      </c>
      <c r="G2385" s="456"/>
      <c r="H2385" s="454">
        <f t="shared" si="119"/>
        <v>362.43</v>
      </c>
      <c r="I2385" s="454">
        <f t="shared" si="119"/>
        <v>186.5</v>
      </c>
      <c r="J2385" s="455"/>
      <c r="K2385" s="454" t="e">
        <f>#N/A</f>
        <v>#N/A</v>
      </c>
      <c r="L2385" s="455"/>
      <c r="M2385" s="454" t="e">
        <f>#N/A</f>
        <v>#N/A</v>
      </c>
    </row>
    <row r="2386" spans="1:13" ht="15.5">
      <c r="A2386" s="117"/>
      <c r="B2386" s="52" t="s">
        <v>4047</v>
      </c>
      <c r="C2386" s="53" t="s">
        <v>4050</v>
      </c>
      <c r="D2386" s="61"/>
      <c r="E2386" s="54"/>
      <c r="F2386" s="62">
        <v>1347.89</v>
      </c>
      <c r="G2386" s="456"/>
      <c r="H2386" s="454">
        <f t="shared" si="119"/>
        <v>362.43</v>
      </c>
      <c r="I2386" s="454">
        <f t="shared" si="119"/>
        <v>186.5</v>
      </c>
      <c r="J2386" s="455"/>
      <c r="K2386" s="454" t="e">
        <f>#N/A</f>
        <v>#N/A</v>
      </c>
      <c r="L2386" s="455"/>
      <c r="M2386" s="454" t="e">
        <f>#N/A</f>
        <v>#N/A</v>
      </c>
    </row>
    <row r="2387" spans="1:13" ht="15.5">
      <c r="A2387" s="214" t="s">
        <v>4051</v>
      </c>
      <c r="B2387" s="64" t="s">
        <v>4052</v>
      </c>
      <c r="C2387" s="65" t="s">
        <v>4053</v>
      </c>
      <c r="D2387" s="208"/>
      <c r="E2387" s="209"/>
      <c r="F2387" s="67">
        <v>451.01</v>
      </c>
      <c r="G2387" s="456"/>
      <c r="H2387" s="454">
        <f t="shared" si="119"/>
        <v>121.27</v>
      </c>
      <c r="I2387" s="454">
        <f t="shared" si="119"/>
        <v>62.4</v>
      </c>
      <c r="J2387" s="455"/>
      <c r="K2387" s="454" t="e">
        <f>#N/A</f>
        <v>#N/A</v>
      </c>
      <c r="L2387" s="455"/>
      <c r="M2387" s="454" t="e">
        <f>#N/A</f>
        <v>#N/A</v>
      </c>
    </row>
    <row r="2388" spans="1:13" ht="15.5">
      <c r="A2388" s="117"/>
      <c r="B2388" s="43" t="s">
        <v>4052</v>
      </c>
      <c r="C2388" s="38" t="s">
        <v>4054</v>
      </c>
      <c r="D2388" s="58"/>
      <c r="E2388" s="279"/>
      <c r="F2388" s="50">
        <v>451.01</v>
      </c>
      <c r="G2388" s="456"/>
      <c r="H2388" s="454">
        <f t="shared" si="119"/>
        <v>121.27</v>
      </c>
      <c r="I2388" s="454">
        <f t="shared" si="119"/>
        <v>62.4</v>
      </c>
      <c r="J2388" s="455"/>
      <c r="K2388" s="454" t="e">
        <f>#N/A</f>
        <v>#N/A</v>
      </c>
      <c r="L2388" s="455"/>
      <c r="M2388" s="454" t="e">
        <f>#N/A</f>
        <v>#N/A</v>
      </c>
    </row>
    <row r="2389" spans="1:13" ht="15.5">
      <c r="A2389" s="117"/>
      <c r="B2389" s="43" t="s">
        <v>4052</v>
      </c>
      <c r="C2389" s="44" t="s">
        <v>4055</v>
      </c>
      <c r="D2389" s="48"/>
      <c r="E2389" s="45"/>
      <c r="F2389" s="50">
        <v>451.01</v>
      </c>
      <c r="G2389" s="456"/>
      <c r="H2389" s="454">
        <f t="shared" si="119"/>
        <v>121.27</v>
      </c>
      <c r="I2389" s="454">
        <f t="shared" si="119"/>
        <v>62.4</v>
      </c>
      <c r="J2389" s="455"/>
      <c r="K2389" s="454" t="e">
        <f>#N/A</f>
        <v>#N/A</v>
      </c>
      <c r="L2389" s="455"/>
      <c r="M2389" s="454" t="e">
        <f>#N/A</f>
        <v>#N/A</v>
      </c>
    </row>
    <row r="2390" spans="1:13" ht="15.5">
      <c r="A2390" s="117"/>
      <c r="B2390" s="43" t="s">
        <v>4052</v>
      </c>
      <c r="C2390" s="44" t="s">
        <v>4056</v>
      </c>
      <c r="D2390" s="48"/>
      <c r="E2390" s="45"/>
      <c r="F2390" s="50">
        <v>451.01</v>
      </c>
      <c r="G2390" s="456"/>
      <c r="H2390" s="454">
        <f t="shared" si="119"/>
        <v>121.27</v>
      </c>
      <c r="I2390" s="454">
        <f t="shared" si="119"/>
        <v>62.4</v>
      </c>
      <c r="J2390" s="455"/>
      <c r="K2390" s="454" t="e">
        <f>#N/A</f>
        <v>#N/A</v>
      </c>
      <c r="L2390" s="455"/>
      <c r="M2390" s="454" t="e">
        <f>#N/A</f>
        <v>#N/A</v>
      </c>
    </row>
    <row r="2391" spans="1:13" ht="15.5">
      <c r="A2391" s="117"/>
      <c r="B2391" s="43" t="s">
        <v>4057</v>
      </c>
      <c r="C2391" s="44" t="s">
        <v>4058</v>
      </c>
      <c r="D2391" s="48"/>
      <c r="E2391" s="45"/>
      <c r="F2391" s="50">
        <v>451.01</v>
      </c>
      <c r="G2391" s="456"/>
      <c r="H2391" s="454">
        <f t="shared" si="119"/>
        <v>121.27</v>
      </c>
      <c r="I2391" s="454">
        <f t="shared" si="119"/>
        <v>62.4</v>
      </c>
      <c r="J2391" s="455"/>
      <c r="K2391" s="454" t="e">
        <f>#N/A</f>
        <v>#N/A</v>
      </c>
      <c r="L2391" s="455"/>
      <c r="M2391" s="454" t="e">
        <f>#N/A</f>
        <v>#N/A</v>
      </c>
    </row>
    <row r="2392" spans="1:13" ht="15.5">
      <c r="A2392" s="117"/>
      <c r="B2392" s="43" t="s">
        <v>4057</v>
      </c>
      <c r="C2392" s="44" t="s">
        <v>4059</v>
      </c>
      <c r="D2392" s="48"/>
      <c r="E2392" s="45"/>
      <c r="F2392" s="50">
        <v>451.01</v>
      </c>
      <c r="G2392" s="456"/>
      <c r="H2392" s="454">
        <f t="shared" si="119"/>
        <v>121.27</v>
      </c>
      <c r="I2392" s="454">
        <f t="shared" si="119"/>
        <v>62.4</v>
      </c>
      <c r="J2392" s="455"/>
      <c r="K2392" s="454" t="e">
        <f>#N/A</f>
        <v>#N/A</v>
      </c>
      <c r="L2392" s="455"/>
      <c r="M2392" s="454" t="e">
        <f>#N/A</f>
        <v>#N/A</v>
      </c>
    </row>
    <row r="2393" spans="1:13" ht="15.5">
      <c r="A2393" s="121"/>
      <c r="B2393" s="96" t="s">
        <v>4057</v>
      </c>
      <c r="C2393" s="97" t="s">
        <v>4058</v>
      </c>
      <c r="D2393" s="98"/>
      <c r="E2393" s="266"/>
      <c r="F2393" s="99">
        <v>451.01</v>
      </c>
      <c r="G2393" s="456"/>
      <c r="H2393" s="454">
        <f t="shared" si="119"/>
        <v>121.27</v>
      </c>
      <c r="I2393" s="454">
        <f t="shared" si="119"/>
        <v>62.4</v>
      </c>
      <c r="J2393" s="455"/>
      <c r="K2393" s="454" t="e">
        <f>#N/A</f>
        <v>#N/A</v>
      </c>
      <c r="L2393" s="455"/>
      <c r="M2393" s="454" t="e">
        <f>#N/A</f>
        <v>#N/A</v>
      </c>
    </row>
    <row r="2394" spans="1:13" ht="15.5">
      <c r="A2394" s="117" t="s">
        <v>4060</v>
      </c>
      <c r="B2394" s="37" t="s">
        <v>4061</v>
      </c>
      <c r="C2394" s="38" t="s">
        <v>4062</v>
      </c>
      <c r="D2394" s="58"/>
      <c r="E2394" s="273"/>
      <c r="F2394" s="59">
        <v>1010.99</v>
      </c>
      <c r="G2394" s="456"/>
      <c r="H2394" s="454">
        <f t="shared" si="119"/>
        <v>271.83999999999997</v>
      </c>
      <c r="I2394" s="454">
        <f t="shared" si="119"/>
        <v>139.88</v>
      </c>
      <c r="J2394" s="455"/>
      <c r="K2394" s="454" t="e">
        <f>#N/A</f>
        <v>#N/A</v>
      </c>
      <c r="L2394" s="455"/>
      <c r="M2394" s="454" t="e">
        <f>#N/A</f>
        <v>#N/A</v>
      </c>
    </row>
    <row r="2395" spans="1:13" ht="15.5">
      <c r="A2395" s="117"/>
      <c r="B2395" s="43" t="s">
        <v>4061</v>
      </c>
      <c r="C2395" s="38" t="s">
        <v>4063</v>
      </c>
      <c r="D2395" s="58"/>
      <c r="E2395" s="279"/>
      <c r="F2395" s="50">
        <v>1010.99</v>
      </c>
      <c r="G2395" s="456"/>
      <c r="H2395" s="454">
        <f t="shared" si="119"/>
        <v>271.83999999999997</v>
      </c>
      <c r="I2395" s="454">
        <f t="shared" si="119"/>
        <v>139.88</v>
      </c>
      <c r="J2395" s="455"/>
      <c r="K2395" s="454" t="e">
        <f>#N/A</f>
        <v>#N/A</v>
      </c>
      <c r="L2395" s="455"/>
      <c r="M2395" s="454" t="e">
        <f>#N/A</f>
        <v>#N/A</v>
      </c>
    </row>
    <row r="2396" spans="1:13" ht="15.5">
      <c r="A2396" s="117"/>
      <c r="B2396" s="43" t="s">
        <v>4061</v>
      </c>
      <c r="C2396" s="44" t="s">
        <v>4064</v>
      </c>
      <c r="D2396" s="48"/>
      <c r="E2396" s="45"/>
      <c r="F2396" s="50">
        <v>1010.99</v>
      </c>
      <c r="G2396" s="456"/>
      <c r="H2396" s="454">
        <f t="shared" si="119"/>
        <v>271.83999999999997</v>
      </c>
      <c r="I2396" s="454">
        <f t="shared" si="119"/>
        <v>139.88</v>
      </c>
      <c r="J2396" s="455"/>
      <c r="K2396" s="454" t="e">
        <f>#N/A</f>
        <v>#N/A</v>
      </c>
      <c r="L2396" s="455"/>
      <c r="M2396" s="454" t="e">
        <f>#N/A</f>
        <v>#N/A</v>
      </c>
    </row>
    <row r="2397" spans="1:13" ht="15.5">
      <c r="A2397" s="117"/>
      <c r="B2397" s="43" t="s">
        <v>4065</v>
      </c>
      <c r="C2397" s="44" t="s">
        <v>4066</v>
      </c>
      <c r="D2397" s="48"/>
      <c r="E2397" s="45"/>
      <c r="F2397" s="50">
        <v>1010.99</v>
      </c>
      <c r="G2397" s="456"/>
      <c r="H2397" s="454">
        <f t="shared" si="119"/>
        <v>271.83999999999997</v>
      </c>
      <c r="I2397" s="454">
        <f t="shared" si="119"/>
        <v>139.88</v>
      </c>
      <c r="J2397" s="455"/>
      <c r="K2397" s="454" t="e">
        <f>#N/A</f>
        <v>#N/A</v>
      </c>
      <c r="L2397" s="455"/>
      <c r="M2397" s="454" t="e">
        <f>#N/A</f>
        <v>#N/A</v>
      </c>
    </row>
    <row r="2398" spans="1:13" ht="15.5">
      <c r="A2398" s="117"/>
      <c r="B2398" s="43" t="s">
        <v>4061</v>
      </c>
      <c r="C2398" s="44" t="s">
        <v>4067</v>
      </c>
      <c r="D2398" s="48"/>
      <c r="E2398" s="45"/>
      <c r="F2398" s="50">
        <v>1010.99</v>
      </c>
      <c r="G2398" s="456"/>
      <c r="H2398" s="454">
        <f t="shared" si="119"/>
        <v>271.83999999999997</v>
      </c>
      <c r="I2398" s="454">
        <f t="shared" si="119"/>
        <v>139.88</v>
      </c>
      <c r="J2398" s="455"/>
      <c r="K2398" s="454" t="e">
        <f>#N/A</f>
        <v>#N/A</v>
      </c>
      <c r="L2398" s="455"/>
      <c r="M2398" s="454" t="e">
        <f>#N/A</f>
        <v>#N/A</v>
      </c>
    </row>
    <row r="2399" spans="1:13" ht="15.5">
      <c r="A2399" s="117"/>
      <c r="B2399" s="43" t="s">
        <v>4065</v>
      </c>
      <c r="C2399" s="44" t="s">
        <v>4068</v>
      </c>
      <c r="D2399" s="48"/>
      <c r="E2399" s="45"/>
      <c r="F2399" s="50">
        <v>1010.99</v>
      </c>
      <c r="G2399" s="456"/>
      <c r="H2399" s="454">
        <f t="shared" si="119"/>
        <v>271.83999999999997</v>
      </c>
      <c r="I2399" s="454">
        <f t="shared" si="119"/>
        <v>139.88</v>
      </c>
      <c r="J2399" s="455"/>
      <c r="K2399" s="454" t="e">
        <f>#N/A</f>
        <v>#N/A</v>
      </c>
      <c r="L2399" s="455"/>
      <c r="M2399" s="454" t="e">
        <f>#N/A</f>
        <v>#N/A</v>
      </c>
    </row>
    <row r="2400" spans="1:13" ht="15.5">
      <c r="A2400" s="117"/>
      <c r="B2400" s="52" t="s">
        <v>4065</v>
      </c>
      <c r="C2400" s="53" t="s">
        <v>4069</v>
      </c>
      <c r="D2400" s="61"/>
      <c r="E2400" s="54"/>
      <c r="F2400" s="62">
        <v>1010.99</v>
      </c>
      <c r="G2400" s="456"/>
      <c r="H2400" s="454">
        <f t="shared" si="119"/>
        <v>271.83999999999997</v>
      </c>
      <c r="I2400" s="454">
        <f t="shared" si="119"/>
        <v>139.88</v>
      </c>
      <c r="J2400" s="455"/>
      <c r="K2400" s="454" t="e">
        <f>#N/A</f>
        <v>#N/A</v>
      </c>
      <c r="L2400" s="455"/>
      <c r="M2400" s="454" t="e">
        <f>#N/A</f>
        <v>#N/A</v>
      </c>
    </row>
    <row r="2401" spans="1:13" ht="15.5">
      <c r="A2401" s="214" t="s">
        <v>4070</v>
      </c>
      <c r="B2401" s="64" t="s">
        <v>4071</v>
      </c>
      <c r="C2401" s="65" t="s">
        <v>4072</v>
      </c>
      <c r="D2401" s="208"/>
      <c r="E2401" s="280"/>
      <c r="F2401" s="67">
        <v>262.54000000000002</v>
      </c>
      <c r="G2401" s="456"/>
      <c r="H2401" s="454">
        <f t="shared" si="119"/>
        <v>70.59</v>
      </c>
      <c r="I2401" s="454">
        <f t="shared" si="119"/>
        <v>36.33</v>
      </c>
      <c r="J2401" s="455"/>
      <c r="K2401" s="454" t="e">
        <f>#N/A</f>
        <v>#N/A</v>
      </c>
      <c r="L2401" s="455"/>
      <c r="M2401" s="454" t="e">
        <f>#N/A</f>
        <v>#N/A</v>
      </c>
    </row>
    <row r="2402" spans="1:13" ht="15.5">
      <c r="A2402" s="117"/>
      <c r="B2402" s="43" t="s">
        <v>4073</v>
      </c>
      <c r="C2402" s="44" t="s">
        <v>4074</v>
      </c>
      <c r="D2402" s="48"/>
      <c r="E2402" s="45"/>
      <c r="F2402" s="50">
        <v>262.54000000000002</v>
      </c>
      <c r="G2402" s="456"/>
      <c r="H2402" s="454">
        <f t="shared" si="119"/>
        <v>70.59</v>
      </c>
      <c r="I2402" s="454">
        <f t="shared" si="119"/>
        <v>36.33</v>
      </c>
      <c r="J2402" s="455"/>
      <c r="K2402" s="454" t="e">
        <f>#N/A</f>
        <v>#N/A</v>
      </c>
      <c r="L2402" s="455"/>
      <c r="M2402" s="454" t="e">
        <f>#N/A</f>
        <v>#N/A</v>
      </c>
    </row>
    <row r="2403" spans="1:13" ht="15.5">
      <c r="A2403" s="117"/>
      <c r="B2403" s="43" t="s">
        <v>4073</v>
      </c>
      <c r="C2403" s="44" t="s">
        <v>4075</v>
      </c>
      <c r="D2403" s="48"/>
      <c r="E2403" s="45"/>
      <c r="F2403" s="50">
        <v>262.54000000000002</v>
      </c>
      <c r="G2403" s="456"/>
      <c r="H2403" s="454">
        <f t="shared" ref="H2403:I2422" si="120">IFERROR(IF(ISNUMBER($F2403),ROUND($F2403*H$1,2),""),"N/A")</f>
        <v>70.59</v>
      </c>
      <c r="I2403" s="454">
        <f t="shared" si="120"/>
        <v>36.33</v>
      </c>
      <c r="J2403" s="455"/>
      <c r="K2403" s="454" t="e">
        <f>#N/A</f>
        <v>#N/A</v>
      </c>
      <c r="L2403" s="455"/>
      <c r="M2403" s="454" t="e">
        <f>#N/A</f>
        <v>#N/A</v>
      </c>
    </row>
    <row r="2404" spans="1:13" ht="15.5">
      <c r="A2404" s="117"/>
      <c r="B2404" s="43" t="s">
        <v>4076</v>
      </c>
      <c r="C2404" s="44" t="s">
        <v>4077</v>
      </c>
      <c r="D2404" s="48"/>
      <c r="E2404" s="45"/>
      <c r="F2404" s="50">
        <v>262.54000000000002</v>
      </c>
      <c r="G2404" s="456"/>
      <c r="H2404" s="454">
        <f t="shared" si="120"/>
        <v>70.59</v>
      </c>
      <c r="I2404" s="454">
        <f t="shared" si="120"/>
        <v>36.33</v>
      </c>
      <c r="J2404" s="455"/>
      <c r="K2404" s="454" t="e">
        <f>#N/A</f>
        <v>#N/A</v>
      </c>
      <c r="L2404" s="455"/>
      <c r="M2404" s="454" t="e">
        <f>#N/A</f>
        <v>#N/A</v>
      </c>
    </row>
    <row r="2405" spans="1:13" ht="15.5">
      <c r="A2405" s="117"/>
      <c r="B2405" s="43" t="s">
        <v>4078</v>
      </c>
      <c r="C2405" s="44" t="s">
        <v>4079</v>
      </c>
      <c r="D2405" s="48"/>
      <c r="E2405" s="45"/>
      <c r="F2405" s="50">
        <v>262.54000000000002</v>
      </c>
      <c r="G2405" s="456"/>
      <c r="H2405" s="454">
        <f t="shared" si="120"/>
        <v>70.59</v>
      </c>
      <c r="I2405" s="454">
        <f t="shared" si="120"/>
        <v>36.33</v>
      </c>
      <c r="J2405" s="455"/>
      <c r="K2405" s="454" t="e">
        <f>#N/A</f>
        <v>#N/A</v>
      </c>
      <c r="L2405" s="455"/>
      <c r="M2405" s="454" t="e">
        <f>#N/A</f>
        <v>#N/A</v>
      </c>
    </row>
    <row r="2406" spans="1:13" ht="15.5">
      <c r="A2406" s="117"/>
      <c r="B2406" s="43" t="s">
        <v>4076</v>
      </c>
      <c r="C2406" s="44" t="s">
        <v>4080</v>
      </c>
      <c r="D2406" s="48"/>
      <c r="E2406" s="45"/>
      <c r="F2406" s="50">
        <v>262.54000000000002</v>
      </c>
      <c r="G2406" s="456"/>
      <c r="H2406" s="454">
        <f t="shared" si="120"/>
        <v>70.59</v>
      </c>
      <c r="I2406" s="454">
        <f t="shared" si="120"/>
        <v>36.33</v>
      </c>
      <c r="J2406" s="455"/>
      <c r="K2406" s="454" t="e">
        <f>#N/A</f>
        <v>#N/A</v>
      </c>
      <c r="L2406" s="455"/>
      <c r="M2406" s="454" t="e">
        <f>#N/A</f>
        <v>#N/A</v>
      </c>
    </row>
    <row r="2407" spans="1:13" ht="15.5">
      <c r="A2407" s="117"/>
      <c r="B2407" s="43" t="s">
        <v>4081</v>
      </c>
      <c r="C2407" s="44" t="s">
        <v>4082</v>
      </c>
      <c r="D2407" s="48"/>
      <c r="E2407" s="45"/>
      <c r="F2407" s="50">
        <v>262.54000000000002</v>
      </c>
      <c r="G2407" s="456"/>
      <c r="H2407" s="454">
        <f t="shared" si="120"/>
        <v>70.59</v>
      </c>
      <c r="I2407" s="454">
        <f t="shared" si="120"/>
        <v>36.33</v>
      </c>
      <c r="J2407" s="455"/>
      <c r="K2407" s="454" t="e">
        <f>#N/A</f>
        <v>#N/A</v>
      </c>
      <c r="L2407" s="455"/>
      <c r="M2407" s="454" t="e">
        <f>#N/A</f>
        <v>#N/A</v>
      </c>
    </row>
    <row r="2408" spans="1:13" ht="15.5">
      <c r="A2408" s="117"/>
      <c r="B2408" s="43" t="s">
        <v>4081</v>
      </c>
      <c r="C2408" s="44" t="s">
        <v>4083</v>
      </c>
      <c r="D2408" s="48"/>
      <c r="E2408" s="45"/>
      <c r="F2408" s="50">
        <v>262.54000000000002</v>
      </c>
      <c r="G2408" s="456"/>
      <c r="H2408" s="454">
        <f t="shared" si="120"/>
        <v>70.59</v>
      </c>
      <c r="I2408" s="454">
        <f t="shared" si="120"/>
        <v>36.33</v>
      </c>
      <c r="J2408" s="455"/>
      <c r="K2408" s="454" t="e">
        <f>#N/A</f>
        <v>#N/A</v>
      </c>
      <c r="L2408" s="455"/>
      <c r="M2408" s="454" t="e">
        <f>#N/A</f>
        <v>#N/A</v>
      </c>
    </row>
    <row r="2409" spans="1:13" ht="15.5">
      <c r="A2409" s="117"/>
      <c r="B2409" s="43" t="s">
        <v>4081</v>
      </c>
      <c r="C2409" s="44" t="s">
        <v>4084</v>
      </c>
      <c r="D2409" s="48"/>
      <c r="E2409" s="45"/>
      <c r="F2409" s="50">
        <v>262.54000000000002</v>
      </c>
      <c r="G2409" s="456"/>
      <c r="H2409" s="454">
        <f t="shared" si="120"/>
        <v>70.59</v>
      </c>
      <c r="I2409" s="454">
        <f t="shared" si="120"/>
        <v>36.33</v>
      </c>
      <c r="J2409" s="455"/>
      <c r="K2409" s="454" t="e">
        <f>#N/A</f>
        <v>#N/A</v>
      </c>
      <c r="L2409" s="455"/>
      <c r="M2409" s="454" t="e">
        <f>#N/A</f>
        <v>#N/A</v>
      </c>
    </row>
    <row r="2410" spans="1:13" ht="15.5">
      <c r="A2410" s="194"/>
      <c r="B2410" s="96" t="s">
        <v>4078</v>
      </c>
      <c r="C2410" s="97" t="s">
        <v>4085</v>
      </c>
      <c r="D2410" s="98"/>
      <c r="E2410" s="266"/>
      <c r="F2410" s="99">
        <v>262.54000000000002</v>
      </c>
      <c r="G2410" s="456"/>
      <c r="H2410" s="454">
        <f t="shared" si="120"/>
        <v>70.59</v>
      </c>
      <c r="I2410" s="454">
        <f t="shared" si="120"/>
        <v>36.33</v>
      </c>
      <c r="J2410" s="455"/>
      <c r="K2410" s="454" t="e">
        <f>#N/A</f>
        <v>#N/A</v>
      </c>
      <c r="L2410" s="455"/>
      <c r="M2410" s="454" t="e">
        <f>#N/A</f>
        <v>#N/A</v>
      </c>
    </row>
    <row r="2411" spans="1:13" ht="15.5">
      <c r="A2411" s="117" t="s">
        <v>4086</v>
      </c>
      <c r="B2411" s="37" t="s">
        <v>4087</v>
      </c>
      <c r="C2411" s="38" t="s">
        <v>4088</v>
      </c>
      <c r="D2411" s="58"/>
      <c r="E2411" s="279"/>
      <c r="F2411" s="59">
        <v>368.07</v>
      </c>
      <c r="G2411" s="456"/>
      <c r="H2411" s="454">
        <f t="shared" si="120"/>
        <v>98.97</v>
      </c>
      <c r="I2411" s="454">
        <f t="shared" si="120"/>
        <v>50.93</v>
      </c>
      <c r="J2411" s="455"/>
      <c r="K2411" s="454" t="e">
        <f>#N/A</f>
        <v>#N/A</v>
      </c>
      <c r="L2411" s="455"/>
      <c r="M2411" s="454" t="e">
        <f>#N/A</f>
        <v>#N/A</v>
      </c>
    </row>
    <row r="2412" spans="1:13" ht="15.5">
      <c r="A2412" s="117"/>
      <c r="B2412" s="43" t="s">
        <v>4087</v>
      </c>
      <c r="C2412" s="44" t="s">
        <v>4089</v>
      </c>
      <c r="D2412" s="48"/>
      <c r="E2412" s="45"/>
      <c r="F2412" s="50">
        <v>368.07</v>
      </c>
      <c r="G2412" s="456"/>
      <c r="H2412" s="454">
        <f t="shared" si="120"/>
        <v>98.97</v>
      </c>
      <c r="I2412" s="454">
        <f t="shared" si="120"/>
        <v>50.93</v>
      </c>
      <c r="J2412" s="455"/>
      <c r="K2412" s="454" t="e">
        <f>#N/A</f>
        <v>#N/A</v>
      </c>
      <c r="L2412" s="455"/>
      <c r="M2412" s="454" t="e">
        <f>#N/A</f>
        <v>#N/A</v>
      </c>
    </row>
    <row r="2413" spans="1:13" ht="15.5">
      <c r="A2413" s="117"/>
      <c r="B2413" s="43" t="s">
        <v>4090</v>
      </c>
      <c r="C2413" s="44" t="s">
        <v>4091</v>
      </c>
      <c r="D2413" s="48"/>
      <c r="E2413" s="45"/>
      <c r="F2413" s="50">
        <v>368.07</v>
      </c>
      <c r="G2413" s="456"/>
      <c r="H2413" s="454">
        <f t="shared" si="120"/>
        <v>98.97</v>
      </c>
      <c r="I2413" s="454">
        <f t="shared" si="120"/>
        <v>50.93</v>
      </c>
      <c r="J2413" s="455"/>
      <c r="K2413" s="454" t="e">
        <f>#N/A</f>
        <v>#N/A</v>
      </c>
      <c r="L2413" s="455"/>
      <c r="M2413" s="454" t="e">
        <f>#N/A</f>
        <v>#N/A</v>
      </c>
    </row>
    <row r="2414" spans="1:13" ht="15.5">
      <c r="A2414" s="117"/>
      <c r="B2414" s="43" t="s">
        <v>4090</v>
      </c>
      <c r="C2414" s="44" t="s">
        <v>4092</v>
      </c>
      <c r="D2414" s="48"/>
      <c r="E2414" s="45"/>
      <c r="F2414" s="50">
        <v>368.07</v>
      </c>
      <c r="G2414" s="456"/>
      <c r="H2414" s="454">
        <f t="shared" si="120"/>
        <v>98.97</v>
      </c>
      <c r="I2414" s="454">
        <f t="shared" si="120"/>
        <v>50.93</v>
      </c>
      <c r="J2414" s="455"/>
      <c r="K2414" s="454" t="e">
        <f>#N/A</f>
        <v>#N/A</v>
      </c>
      <c r="L2414" s="455"/>
      <c r="M2414" s="454" t="e">
        <f>#N/A</f>
        <v>#N/A</v>
      </c>
    </row>
    <row r="2415" spans="1:13" ht="15.5">
      <c r="A2415" s="117"/>
      <c r="B2415" s="43" t="s">
        <v>4087</v>
      </c>
      <c r="C2415" s="44" t="s">
        <v>4093</v>
      </c>
      <c r="D2415" s="48"/>
      <c r="E2415" s="45"/>
      <c r="F2415" s="50">
        <v>368.07</v>
      </c>
      <c r="G2415" s="456"/>
      <c r="H2415" s="454">
        <f t="shared" si="120"/>
        <v>98.97</v>
      </c>
      <c r="I2415" s="454">
        <f t="shared" si="120"/>
        <v>50.93</v>
      </c>
      <c r="J2415" s="455"/>
      <c r="K2415" s="454" t="e">
        <f>#N/A</f>
        <v>#N/A</v>
      </c>
      <c r="L2415" s="455"/>
      <c r="M2415" s="454" t="e">
        <f>#N/A</f>
        <v>#N/A</v>
      </c>
    </row>
    <row r="2416" spans="1:13" ht="15.5">
      <c r="A2416" s="117"/>
      <c r="B2416" s="43" t="s">
        <v>4087</v>
      </c>
      <c r="C2416" s="44" t="s">
        <v>4093</v>
      </c>
      <c r="D2416" s="48"/>
      <c r="E2416" s="45"/>
      <c r="F2416" s="50">
        <v>368.07</v>
      </c>
      <c r="G2416" s="456"/>
      <c r="H2416" s="454">
        <f t="shared" si="120"/>
        <v>98.97</v>
      </c>
      <c r="I2416" s="454">
        <f t="shared" si="120"/>
        <v>50.93</v>
      </c>
      <c r="J2416" s="455"/>
      <c r="K2416" s="454" t="e">
        <f>#N/A</f>
        <v>#N/A</v>
      </c>
      <c r="L2416" s="455"/>
      <c r="M2416" s="454" t="e">
        <f>#N/A</f>
        <v>#N/A</v>
      </c>
    </row>
    <row r="2417" spans="1:13" ht="15.5">
      <c r="A2417" s="117"/>
      <c r="B2417" s="43" t="s">
        <v>4090</v>
      </c>
      <c r="C2417" s="44" t="s">
        <v>4094</v>
      </c>
      <c r="D2417" s="48"/>
      <c r="E2417" s="45"/>
      <c r="F2417" s="50">
        <v>368.07</v>
      </c>
      <c r="G2417" s="456"/>
      <c r="H2417" s="454">
        <f t="shared" si="120"/>
        <v>98.97</v>
      </c>
      <c r="I2417" s="454">
        <f t="shared" si="120"/>
        <v>50.93</v>
      </c>
      <c r="J2417" s="455"/>
      <c r="K2417" s="454" t="e">
        <f>#N/A</f>
        <v>#N/A</v>
      </c>
      <c r="L2417" s="455"/>
      <c r="M2417" s="454" t="e">
        <f>#N/A</f>
        <v>#N/A</v>
      </c>
    </row>
    <row r="2418" spans="1:13" ht="15.5">
      <c r="A2418" s="117"/>
      <c r="B2418" s="43" t="s">
        <v>4095</v>
      </c>
      <c r="C2418" s="44" t="s">
        <v>4096</v>
      </c>
      <c r="D2418" s="48"/>
      <c r="E2418" s="45"/>
      <c r="F2418" s="50">
        <v>368.07</v>
      </c>
      <c r="G2418" s="456"/>
      <c r="H2418" s="454">
        <f t="shared" si="120"/>
        <v>98.97</v>
      </c>
      <c r="I2418" s="454">
        <f t="shared" si="120"/>
        <v>50.93</v>
      </c>
      <c r="J2418" s="455"/>
      <c r="K2418" s="454" t="e">
        <f>#N/A</f>
        <v>#N/A</v>
      </c>
      <c r="L2418" s="455"/>
      <c r="M2418" s="454" t="e">
        <f>#N/A</f>
        <v>#N/A</v>
      </c>
    </row>
    <row r="2419" spans="1:13" ht="15.5">
      <c r="A2419" s="117"/>
      <c r="B2419" s="43" t="s">
        <v>4095</v>
      </c>
      <c r="C2419" s="44" t="s">
        <v>4097</v>
      </c>
      <c r="D2419" s="48"/>
      <c r="E2419" s="45"/>
      <c r="F2419" s="50">
        <v>368.07</v>
      </c>
      <c r="G2419" s="456"/>
      <c r="H2419" s="454">
        <f t="shared" si="120"/>
        <v>98.97</v>
      </c>
      <c r="I2419" s="454">
        <f t="shared" si="120"/>
        <v>50.93</v>
      </c>
      <c r="J2419" s="455"/>
      <c r="K2419" s="454" t="e">
        <f>#N/A</f>
        <v>#N/A</v>
      </c>
      <c r="L2419" s="455"/>
      <c r="M2419" s="454" t="e">
        <f>#N/A</f>
        <v>#N/A</v>
      </c>
    </row>
    <row r="2420" spans="1:13" ht="15.5">
      <c r="A2420" s="193"/>
      <c r="B2420" s="52" t="s">
        <v>4095</v>
      </c>
      <c r="C2420" s="53" t="s">
        <v>4098</v>
      </c>
      <c r="D2420" s="61"/>
      <c r="E2420" s="54"/>
      <c r="F2420" s="62">
        <v>368.07</v>
      </c>
      <c r="G2420" s="456"/>
      <c r="H2420" s="454">
        <f t="shared" si="120"/>
        <v>98.97</v>
      </c>
      <c r="I2420" s="454">
        <f t="shared" si="120"/>
        <v>50.93</v>
      </c>
      <c r="J2420" s="455"/>
      <c r="K2420" s="454" t="e">
        <f>#N/A</f>
        <v>#N/A</v>
      </c>
      <c r="L2420" s="455"/>
      <c r="M2420" s="454" t="e">
        <f>#N/A</f>
        <v>#N/A</v>
      </c>
    </row>
    <row r="2421" spans="1:13" ht="15.5">
      <c r="A2421" s="214" t="s">
        <v>4099</v>
      </c>
      <c r="B2421" s="64" t="s">
        <v>4100</v>
      </c>
      <c r="C2421" s="65" t="s">
        <v>4101</v>
      </c>
      <c r="D2421" s="208"/>
      <c r="E2421" s="209"/>
      <c r="F2421" s="67">
        <v>410.15</v>
      </c>
      <c r="G2421" s="456"/>
      <c r="H2421" s="454">
        <f t="shared" si="120"/>
        <v>110.28</v>
      </c>
      <c r="I2421" s="454">
        <f t="shared" si="120"/>
        <v>56.75</v>
      </c>
      <c r="J2421" s="455"/>
      <c r="K2421" s="454" t="e">
        <f>#N/A</f>
        <v>#N/A</v>
      </c>
      <c r="L2421" s="455"/>
      <c r="M2421" s="454" t="e">
        <f>#N/A</f>
        <v>#N/A</v>
      </c>
    </row>
    <row r="2422" spans="1:13" ht="15.5">
      <c r="A2422" s="117"/>
      <c r="B2422" s="43" t="s">
        <v>4102</v>
      </c>
      <c r="C2422" s="38" t="s">
        <v>4103</v>
      </c>
      <c r="D2422" s="295"/>
      <c r="E2422" s="296"/>
      <c r="F2422" s="50">
        <v>410.15</v>
      </c>
      <c r="G2422" s="456"/>
      <c r="H2422" s="454">
        <f t="shared" si="120"/>
        <v>110.28</v>
      </c>
      <c r="I2422" s="454">
        <f t="shared" si="120"/>
        <v>56.75</v>
      </c>
      <c r="J2422" s="455"/>
      <c r="K2422" s="454" t="e">
        <f>#N/A</f>
        <v>#N/A</v>
      </c>
      <c r="L2422" s="455"/>
      <c r="M2422" s="454" t="e">
        <f>#N/A</f>
        <v>#N/A</v>
      </c>
    </row>
    <row r="2423" spans="1:13" ht="15.5">
      <c r="A2423" s="121"/>
      <c r="B2423" s="96" t="s">
        <v>4102</v>
      </c>
      <c r="C2423" s="97" t="s">
        <v>4104</v>
      </c>
      <c r="D2423" s="98"/>
      <c r="E2423" s="266"/>
      <c r="F2423" s="99">
        <v>410.15</v>
      </c>
      <c r="G2423" s="456"/>
      <c r="H2423" s="454">
        <f t="shared" ref="H2423:I2442" si="121">IFERROR(IF(ISNUMBER($F2423),ROUND($F2423*H$1,2),""),"N/A")</f>
        <v>110.28</v>
      </c>
      <c r="I2423" s="454">
        <f t="shared" si="121"/>
        <v>56.75</v>
      </c>
      <c r="J2423" s="455"/>
      <c r="K2423" s="454" t="e">
        <f>#N/A</f>
        <v>#N/A</v>
      </c>
      <c r="L2423" s="455"/>
      <c r="M2423" s="454" t="e">
        <f>#N/A</f>
        <v>#N/A</v>
      </c>
    </row>
    <row r="2424" spans="1:13" ht="15.5">
      <c r="A2424" s="117" t="s">
        <v>4105</v>
      </c>
      <c r="B2424" s="37" t="s">
        <v>4106</v>
      </c>
      <c r="C2424" s="38" t="s">
        <v>4107</v>
      </c>
      <c r="D2424" s="58"/>
      <c r="E2424" s="273"/>
      <c r="F2424" s="59">
        <v>774.8</v>
      </c>
      <c r="G2424" s="456"/>
      <c r="H2424" s="454">
        <f t="shared" si="121"/>
        <v>208.33</v>
      </c>
      <c r="I2424" s="454">
        <f t="shared" si="121"/>
        <v>107.2</v>
      </c>
      <c r="J2424" s="455"/>
      <c r="K2424" s="454" t="e">
        <f>#N/A</f>
        <v>#N/A</v>
      </c>
      <c r="L2424" s="455"/>
      <c r="M2424" s="454" t="e">
        <f>#N/A</f>
        <v>#N/A</v>
      </c>
    </row>
    <row r="2425" spans="1:13" ht="15.5">
      <c r="A2425" s="117"/>
      <c r="B2425" s="43" t="s">
        <v>4106</v>
      </c>
      <c r="C2425" s="38" t="s">
        <v>4108</v>
      </c>
      <c r="D2425" s="58"/>
      <c r="E2425" s="279"/>
      <c r="F2425" s="50">
        <v>774.8</v>
      </c>
      <c r="G2425" s="456"/>
      <c r="H2425" s="454">
        <f t="shared" si="121"/>
        <v>208.33</v>
      </c>
      <c r="I2425" s="454">
        <f t="shared" si="121"/>
        <v>107.2</v>
      </c>
      <c r="J2425" s="455"/>
      <c r="K2425" s="454" t="e">
        <f>#N/A</f>
        <v>#N/A</v>
      </c>
      <c r="L2425" s="455"/>
      <c r="M2425" s="454" t="e">
        <f>#N/A</f>
        <v>#N/A</v>
      </c>
    </row>
    <row r="2426" spans="1:13" ht="15.5">
      <c r="A2426" s="117"/>
      <c r="B2426" s="43" t="s">
        <v>4106</v>
      </c>
      <c r="C2426" s="44" t="s">
        <v>4109</v>
      </c>
      <c r="D2426" s="48"/>
      <c r="E2426" s="45"/>
      <c r="F2426" s="50">
        <v>774.8</v>
      </c>
      <c r="G2426" s="456"/>
      <c r="H2426" s="454">
        <f t="shared" si="121"/>
        <v>208.33</v>
      </c>
      <c r="I2426" s="454">
        <f t="shared" si="121"/>
        <v>107.2</v>
      </c>
      <c r="J2426" s="455"/>
      <c r="K2426" s="454" t="e">
        <f>#N/A</f>
        <v>#N/A</v>
      </c>
      <c r="L2426" s="455"/>
      <c r="M2426" s="454" t="e">
        <f>#N/A</f>
        <v>#N/A</v>
      </c>
    </row>
    <row r="2427" spans="1:13" ht="15.5">
      <c r="A2427" s="117"/>
      <c r="B2427" s="43" t="s">
        <v>4106</v>
      </c>
      <c r="C2427" s="44" t="s">
        <v>4109</v>
      </c>
      <c r="D2427" s="48"/>
      <c r="E2427" s="45"/>
      <c r="F2427" s="50">
        <v>774.8</v>
      </c>
      <c r="G2427" s="456"/>
      <c r="H2427" s="454">
        <f t="shared" si="121"/>
        <v>208.33</v>
      </c>
      <c r="I2427" s="454">
        <f t="shared" si="121"/>
        <v>107.2</v>
      </c>
      <c r="J2427" s="455"/>
      <c r="K2427" s="454" t="e">
        <f>#N/A</f>
        <v>#N/A</v>
      </c>
      <c r="L2427" s="455"/>
      <c r="M2427" s="454" t="e">
        <f>#N/A</f>
        <v>#N/A</v>
      </c>
    </row>
    <row r="2428" spans="1:13" ht="15.5">
      <c r="A2428" s="117"/>
      <c r="B2428" s="43" t="s">
        <v>4110</v>
      </c>
      <c r="C2428" s="44" t="s">
        <v>4111</v>
      </c>
      <c r="D2428" s="48"/>
      <c r="E2428" s="45"/>
      <c r="F2428" s="50">
        <v>774.8</v>
      </c>
      <c r="G2428" s="456"/>
      <c r="H2428" s="454">
        <f t="shared" si="121"/>
        <v>208.33</v>
      </c>
      <c r="I2428" s="454">
        <f t="shared" si="121"/>
        <v>107.2</v>
      </c>
      <c r="J2428" s="455"/>
      <c r="K2428" s="454" t="e">
        <f>#N/A</f>
        <v>#N/A</v>
      </c>
      <c r="L2428" s="455"/>
      <c r="M2428" s="454" t="e">
        <f>#N/A</f>
        <v>#N/A</v>
      </c>
    </row>
    <row r="2429" spans="1:13" ht="15.5">
      <c r="A2429" s="117"/>
      <c r="B2429" s="43" t="s">
        <v>4112</v>
      </c>
      <c r="C2429" s="44" t="s">
        <v>4113</v>
      </c>
      <c r="D2429" s="48"/>
      <c r="E2429" s="45"/>
      <c r="F2429" s="50">
        <v>774.8</v>
      </c>
      <c r="G2429" s="456"/>
      <c r="H2429" s="454">
        <f t="shared" si="121"/>
        <v>208.33</v>
      </c>
      <c r="I2429" s="454">
        <f t="shared" si="121"/>
        <v>107.2</v>
      </c>
      <c r="J2429" s="455"/>
      <c r="K2429" s="454" t="e">
        <f>#N/A</f>
        <v>#N/A</v>
      </c>
      <c r="L2429" s="455"/>
      <c r="M2429" s="454" t="e">
        <f>#N/A</f>
        <v>#N/A</v>
      </c>
    </row>
    <row r="2430" spans="1:13" ht="15.5">
      <c r="A2430" s="117"/>
      <c r="B2430" s="43" t="s">
        <v>4112</v>
      </c>
      <c r="C2430" s="53" t="s">
        <v>4114</v>
      </c>
      <c r="D2430" s="61"/>
      <c r="E2430" s="54"/>
      <c r="F2430" s="50">
        <v>774.8</v>
      </c>
      <c r="G2430" s="456"/>
      <c r="H2430" s="454">
        <f t="shared" si="121"/>
        <v>208.33</v>
      </c>
      <c r="I2430" s="454">
        <f t="shared" si="121"/>
        <v>107.2</v>
      </c>
      <c r="J2430" s="455"/>
      <c r="K2430" s="454" t="e">
        <f>#N/A</f>
        <v>#N/A</v>
      </c>
      <c r="L2430" s="455"/>
      <c r="M2430" s="454" t="e">
        <f>#N/A</f>
        <v>#N/A</v>
      </c>
    </row>
    <row r="2431" spans="1:13" ht="15.5">
      <c r="A2431" s="117"/>
      <c r="B2431" s="43" t="s">
        <v>4112</v>
      </c>
      <c r="C2431" s="53" t="s">
        <v>4115</v>
      </c>
      <c r="D2431" s="61"/>
      <c r="E2431" s="54"/>
      <c r="F2431" s="50">
        <v>774.8</v>
      </c>
      <c r="G2431" s="456"/>
      <c r="H2431" s="454">
        <f t="shared" si="121"/>
        <v>208.33</v>
      </c>
      <c r="I2431" s="454">
        <f t="shared" si="121"/>
        <v>107.2</v>
      </c>
      <c r="J2431" s="455"/>
      <c r="K2431" s="454" t="e">
        <f>#N/A</f>
        <v>#N/A</v>
      </c>
      <c r="L2431" s="455"/>
      <c r="M2431" s="454" t="e">
        <f>#N/A</f>
        <v>#N/A</v>
      </c>
    </row>
    <row r="2432" spans="1:13" ht="15.5">
      <c r="A2432" s="117"/>
      <c r="B2432" s="43" t="s">
        <v>4116</v>
      </c>
      <c r="C2432" s="53" t="s">
        <v>4117</v>
      </c>
      <c r="D2432" s="61"/>
      <c r="E2432" s="54"/>
      <c r="F2432" s="50">
        <v>774.8</v>
      </c>
      <c r="G2432" s="456"/>
      <c r="H2432" s="454">
        <f t="shared" si="121"/>
        <v>208.33</v>
      </c>
      <c r="I2432" s="454">
        <f t="shared" si="121"/>
        <v>107.2</v>
      </c>
      <c r="J2432" s="455"/>
      <c r="K2432" s="454" t="e">
        <f>#N/A</f>
        <v>#N/A</v>
      </c>
      <c r="L2432" s="455"/>
      <c r="M2432" s="454" t="e">
        <f>#N/A</f>
        <v>#N/A</v>
      </c>
    </row>
    <row r="2433" spans="1:13" ht="15.5">
      <c r="A2433" s="117"/>
      <c r="B2433" s="43" t="s">
        <v>4116</v>
      </c>
      <c r="C2433" s="44" t="s">
        <v>4118</v>
      </c>
      <c r="D2433" s="48"/>
      <c r="E2433" s="45"/>
      <c r="F2433" s="50">
        <v>774.8</v>
      </c>
      <c r="G2433" s="456"/>
      <c r="H2433" s="454">
        <f t="shared" si="121"/>
        <v>208.33</v>
      </c>
      <c r="I2433" s="454">
        <f t="shared" si="121"/>
        <v>107.2</v>
      </c>
      <c r="J2433" s="455"/>
      <c r="K2433" s="454" t="e">
        <f>#N/A</f>
        <v>#N/A</v>
      </c>
      <c r="L2433" s="455"/>
      <c r="M2433" s="454" t="e">
        <f>#N/A</f>
        <v>#N/A</v>
      </c>
    </row>
    <row r="2434" spans="1:13" ht="15.5">
      <c r="A2434" s="117"/>
      <c r="B2434" s="43" t="s">
        <v>4110</v>
      </c>
      <c r="C2434" s="231" t="s">
        <v>4119</v>
      </c>
      <c r="D2434" s="141"/>
      <c r="E2434" s="259"/>
      <c r="F2434" s="50">
        <v>774.8</v>
      </c>
      <c r="G2434" s="456"/>
      <c r="H2434" s="454">
        <f t="shared" si="121"/>
        <v>208.33</v>
      </c>
      <c r="I2434" s="454">
        <f t="shared" si="121"/>
        <v>107.2</v>
      </c>
      <c r="J2434" s="455"/>
      <c r="K2434" s="454" t="e">
        <f>#N/A</f>
        <v>#N/A</v>
      </c>
      <c r="L2434" s="455"/>
      <c r="M2434" s="454" t="e">
        <f>#N/A</f>
        <v>#N/A</v>
      </c>
    </row>
    <row r="2435" spans="1:13" ht="15.5">
      <c r="A2435" s="117"/>
      <c r="B2435" s="43" t="s">
        <v>4110</v>
      </c>
      <c r="C2435" s="53" t="s">
        <v>4120</v>
      </c>
      <c r="D2435" s="61"/>
      <c r="E2435" s="54"/>
      <c r="F2435" s="50">
        <v>774.8</v>
      </c>
      <c r="G2435" s="456"/>
      <c r="H2435" s="454">
        <f t="shared" si="121"/>
        <v>208.33</v>
      </c>
      <c r="I2435" s="454">
        <f t="shared" si="121"/>
        <v>107.2</v>
      </c>
      <c r="J2435" s="455"/>
      <c r="K2435" s="454" t="e">
        <f>#N/A</f>
        <v>#N/A</v>
      </c>
      <c r="L2435" s="455"/>
      <c r="M2435" s="454" t="e">
        <f>#N/A</f>
        <v>#N/A</v>
      </c>
    </row>
    <row r="2436" spans="1:13" ht="15.5">
      <c r="A2436" s="117"/>
      <c r="B2436" s="52" t="s">
        <v>4110</v>
      </c>
      <c r="C2436" s="53" t="s">
        <v>4111</v>
      </c>
      <c r="D2436" s="61"/>
      <c r="E2436" s="54"/>
      <c r="F2436" s="62">
        <v>774.8</v>
      </c>
      <c r="G2436" s="456"/>
      <c r="H2436" s="454">
        <f t="shared" si="121"/>
        <v>208.33</v>
      </c>
      <c r="I2436" s="454">
        <f t="shared" si="121"/>
        <v>107.2</v>
      </c>
      <c r="J2436" s="455"/>
      <c r="K2436" s="454" t="e">
        <f>#N/A</f>
        <v>#N/A</v>
      </c>
      <c r="L2436" s="455"/>
      <c r="M2436" s="454" t="e">
        <f>#N/A</f>
        <v>#N/A</v>
      </c>
    </row>
    <row r="2437" spans="1:13" ht="15.5">
      <c r="A2437" s="214" t="s">
        <v>4121</v>
      </c>
      <c r="B2437" s="64" t="s">
        <v>4122</v>
      </c>
      <c r="C2437" s="65" t="s">
        <v>4123</v>
      </c>
      <c r="D2437" s="208"/>
      <c r="E2437" s="209"/>
      <c r="F2437" s="67">
        <v>1166.4100000000001</v>
      </c>
      <c r="G2437" s="456"/>
      <c r="H2437" s="454">
        <f t="shared" si="121"/>
        <v>313.63</v>
      </c>
      <c r="I2437" s="454">
        <f t="shared" si="121"/>
        <v>161.38999999999999</v>
      </c>
      <c r="J2437" s="455"/>
      <c r="K2437" s="454" t="e">
        <f>#N/A</f>
        <v>#N/A</v>
      </c>
      <c r="L2437" s="455"/>
      <c r="M2437" s="454" t="e">
        <f>#N/A</f>
        <v>#N/A</v>
      </c>
    </row>
    <row r="2438" spans="1:13" ht="15.5">
      <c r="A2438" s="117"/>
      <c r="B2438" s="43" t="s">
        <v>4122</v>
      </c>
      <c r="C2438" s="38" t="s">
        <v>4124</v>
      </c>
      <c r="D2438" s="58"/>
      <c r="E2438" s="279"/>
      <c r="F2438" s="50">
        <v>1166.4100000000001</v>
      </c>
      <c r="G2438" s="456"/>
      <c r="H2438" s="454">
        <f t="shared" si="121"/>
        <v>313.63</v>
      </c>
      <c r="I2438" s="454">
        <f t="shared" si="121"/>
        <v>161.38999999999999</v>
      </c>
      <c r="J2438" s="455"/>
      <c r="K2438" s="454" t="e">
        <f>#N/A</f>
        <v>#N/A</v>
      </c>
      <c r="L2438" s="455"/>
      <c r="M2438" s="454" t="e">
        <f>#N/A</f>
        <v>#N/A</v>
      </c>
    </row>
    <row r="2439" spans="1:13" ht="15.5">
      <c r="A2439" s="117"/>
      <c r="B2439" s="43" t="s">
        <v>4122</v>
      </c>
      <c r="C2439" s="44" t="s">
        <v>4125</v>
      </c>
      <c r="D2439" s="48"/>
      <c r="E2439" s="45"/>
      <c r="F2439" s="50">
        <v>1166.4100000000001</v>
      </c>
      <c r="G2439" s="456"/>
      <c r="H2439" s="454">
        <f t="shared" si="121"/>
        <v>313.63</v>
      </c>
      <c r="I2439" s="454">
        <f t="shared" si="121"/>
        <v>161.38999999999999</v>
      </c>
      <c r="J2439" s="455"/>
      <c r="K2439" s="454" t="e">
        <f>#N/A</f>
        <v>#N/A</v>
      </c>
      <c r="L2439" s="455"/>
      <c r="M2439" s="454" t="e">
        <f>#N/A</f>
        <v>#N/A</v>
      </c>
    </row>
    <row r="2440" spans="1:13" ht="15.5">
      <c r="A2440" s="117"/>
      <c r="B2440" s="43" t="s">
        <v>4122</v>
      </c>
      <c r="C2440" s="44" t="s">
        <v>4126</v>
      </c>
      <c r="D2440" s="48"/>
      <c r="E2440" s="45"/>
      <c r="F2440" s="50">
        <v>1166.4100000000001</v>
      </c>
      <c r="G2440" s="456"/>
      <c r="H2440" s="454">
        <f t="shared" si="121"/>
        <v>313.63</v>
      </c>
      <c r="I2440" s="454">
        <f t="shared" si="121"/>
        <v>161.38999999999999</v>
      </c>
      <c r="J2440" s="455"/>
      <c r="K2440" s="454" t="e">
        <f>#N/A</f>
        <v>#N/A</v>
      </c>
      <c r="L2440" s="455"/>
      <c r="M2440" s="454" t="e">
        <f>#N/A</f>
        <v>#N/A</v>
      </c>
    </row>
    <row r="2441" spans="1:13" ht="15.5">
      <c r="A2441" s="117"/>
      <c r="B2441" s="43" t="s">
        <v>4127</v>
      </c>
      <c r="C2441" s="44" t="s">
        <v>4128</v>
      </c>
      <c r="D2441" s="48"/>
      <c r="E2441" s="45"/>
      <c r="F2441" s="50">
        <v>1166.4100000000001</v>
      </c>
      <c r="G2441" s="456"/>
      <c r="H2441" s="454">
        <f t="shared" si="121"/>
        <v>313.63</v>
      </c>
      <c r="I2441" s="454">
        <f t="shared" si="121"/>
        <v>161.38999999999999</v>
      </c>
      <c r="J2441" s="455"/>
      <c r="K2441" s="454" t="e">
        <f>#N/A</f>
        <v>#N/A</v>
      </c>
      <c r="L2441" s="455"/>
      <c r="M2441" s="454" t="e">
        <f>#N/A</f>
        <v>#N/A</v>
      </c>
    </row>
    <row r="2442" spans="1:13" ht="15.5">
      <c r="A2442" s="117"/>
      <c r="B2442" s="43" t="s">
        <v>4129</v>
      </c>
      <c r="C2442" s="44" t="s">
        <v>4130</v>
      </c>
      <c r="D2442" s="48"/>
      <c r="E2442" s="45"/>
      <c r="F2442" s="50">
        <v>1166.4100000000001</v>
      </c>
      <c r="G2442" s="456"/>
      <c r="H2442" s="454">
        <f t="shared" si="121"/>
        <v>313.63</v>
      </c>
      <c r="I2442" s="454">
        <f t="shared" si="121"/>
        <v>161.38999999999999</v>
      </c>
      <c r="J2442" s="455"/>
      <c r="K2442" s="454" t="e">
        <f>#N/A</f>
        <v>#N/A</v>
      </c>
      <c r="L2442" s="455"/>
      <c r="M2442" s="454" t="e">
        <f>#N/A</f>
        <v>#N/A</v>
      </c>
    </row>
    <row r="2443" spans="1:13" ht="15.5">
      <c r="A2443" s="117"/>
      <c r="B2443" s="43" t="s">
        <v>4129</v>
      </c>
      <c r="C2443" s="44" t="s">
        <v>4131</v>
      </c>
      <c r="D2443" s="48"/>
      <c r="E2443" s="45"/>
      <c r="F2443" s="50">
        <v>1166.4100000000001</v>
      </c>
      <c r="G2443" s="456"/>
      <c r="H2443" s="454">
        <f t="shared" ref="H2443:I2462" si="122">IFERROR(IF(ISNUMBER($F2443),ROUND($F2443*H$1,2),""),"N/A")</f>
        <v>313.63</v>
      </c>
      <c r="I2443" s="454">
        <f t="shared" si="122"/>
        <v>161.38999999999999</v>
      </c>
      <c r="J2443" s="455"/>
      <c r="K2443" s="454" t="e">
        <f>#N/A</f>
        <v>#N/A</v>
      </c>
      <c r="L2443" s="455"/>
      <c r="M2443" s="454" t="e">
        <f>#N/A</f>
        <v>#N/A</v>
      </c>
    </row>
    <row r="2444" spans="1:13" ht="15.5">
      <c r="A2444" s="121"/>
      <c r="B2444" s="96" t="s">
        <v>4127</v>
      </c>
      <c r="C2444" s="123" t="s">
        <v>4132</v>
      </c>
      <c r="D2444" s="98"/>
      <c r="E2444" s="266"/>
      <c r="F2444" s="99">
        <v>1166.4100000000001</v>
      </c>
      <c r="G2444" s="456"/>
      <c r="H2444" s="454">
        <f t="shared" si="122"/>
        <v>313.63</v>
      </c>
      <c r="I2444" s="454">
        <f t="shared" si="122"/>
        <v>161.38999999999999</v>
      </c>
      <c r="J2444" s="455"/>
      <c r="K2444" s="454" t="e">
        <f>#N/A</f>
        <v>#N/A</v>
      </c>
      <c r="L2444" s="455"/>
      <c r="M2444" s="454" t="e">
        <f>#N/A</f>
        <v>#N/A</v>
      </c>
    </row>
    <row r="2445" spans="1:13" ht="15.5">
      <c r="A2445" s="117" t="s">
        <v>4133</v>
      </c>
      <c r="B2445" s="37" t="s">
        <v>4134</v>
      </c>
      <c r="C2445" s="213" t="s">
        <v>4135</v>
      </c>
      <c r="D2445" s="58"/>
      <c r="E2445" s="273"/>
      <c r="F2445" s="59">
        <v>1336.75</v>
      </c>
      <c r="G2445" s="456"/>
      <c r="H2445" s="454">
        <f t="shared" si="122"/>
        <v>359.43</v>
      </c>
      <c r="I2445" s="454">
        <f t="shared" si="122"/>
        <v>184.95</v>
      </c>
      <c r="J2445" s="455"/>
      <c r="K2445" s="454" t="e">
        <f>#N/A</f>
        <v>#N/A</v>
      </c>
      <c r="L2445" s="455"/>
      <c r="M2445" s="454" t="e">
        <f>#N/A</f>
        <v>#N/A</v>
      </c>
    </row>
    <row r="2446" spans="1:13" ht="15.5">
      <c r="A2446" s="117"/>
      <c r="B2446" s="43" t="s">
        <v>4136</v>
      </c>
      <c r="C2446" s="38" t="s">
        <v>4137</v>
      </c>
      <c r="D2446" s="58"/>
      <c r="E2446" s="279"/>
      <c r="F2446" s="50">
        <v>1336.75</v>
      </c>
      <c r="G2446" s="456"/>
      <c r="H2446" s="454">
        <f t="shared" si="122"/>
        <v>359.43</v>
      </c>
      <c r="I2446" s="454">
        <f t="shared" si="122"/>
        <v>184.95</v>
      </c>
      <c r="J2446" s="455"/>
      <c r="K2446" s="454" t="e">
        <f>#N/A</f>
        <v>#N/A</v>
      </c>
      <c r="L2446" s="455"/>
      <c r="M2446" s="454" t="e">
        <f>#N/A</f>
        <v>#N/A</v>
      </c>
    </row>
    <row r="2447" spans="1:13" ht="15.5">
      <c r="A2447" s="117"/>
      <c r="B2447" s="43" t="s">
        <v>4138</v>
      </c>
      <c r="C2447" s="297" t="s">
        <v>4139</v>
      </c>
      <c r="D2447" s="141"/>
      <c r="E2447" s="259"/>
      <c r="F2447" s="50">
        <v>1336.75</v>
      </c>
      <c r="G2447" s="456"/>
      <c r="H2447" s="454">
        <f t="shared" si="122"/>
        <v>359.43</v>
      </c>
      <c r="I2447" s="454">
        <f t="shared" si="122"/>
        <v>184.95</v>
      </c>
      <c r="J2447" s="455"/>
      <c r="K2447" s="454" t="e">
        <f>#N/A</f>
        <v>#N/A</v>
      </c>
      <c r="L2447" s="455"/>
      <c r="M2447" s="454" t="e">
        <f>#N/A</f>
        <v>#N/A</v>
      </c>
    </row>
    <row r="2448" spans="1:13" ht="15.5">
      <c r="A2448" s="117"/>
      <c r="B2448" s="43" t="s">
        <v>4138</v>
      </c>
      <c r="C2448" s="44" t="s">
        <v>4140</v>
      </c>
      <c r="D2448" s="48"/>
      <c r="E2448" s="45"/>
      <c r="F2448" s="50">
        <v>1336.75</v>
      </c>
      <c r="G2448" s="456"/>
      <c r="H2448" s="454">
        <f t="shared" si="122"/>
        <v>359.43</v>
      </c>
      <c r="I2448" s="454">
        <f t="shared" si="122"/>
        <v>184.95</v>
      </c>
      <c r="J2448" s="455"/>
      <c r="K2448" s="454" t="e">
        <f>#N/A</f>
        <v>#N/A</v>
      </c>
      <c r="L2448" s="455"/>
      <c r="M2448" s="454" t="e">
        <f>#N/A</f>
        <v>#N/A</v>
      </c>
    </row>
    <row r="2449" spans="1:13" ht="15.5">
      <c r="A2449" s="117"/>
      <c r="B2449" s="43" t="s">
        <v>4141</v>
      </c>
      <c r="C2449" s="44" t="s">
        <v>4142</v>
      </c>
      <c r="D2449" s="48"/>
      <c r="E2449" s="45"/>
      <c r="F2449" s="50">
        <v>1336.75</v>
      </c>
      <c r="G2449" s="456"/>
      <c r="H2449" s="454">
        <f t="shared" si="122"/>
        <v>359.43</v>
      </c>
      <c r="I2449" s="454">
        <f t="shared" si="122"/>
        <v>184.95</v>
      </c>
      <c r="J2449" s="455"/>
      <c r="K2449" s="454" t="e">
        <f>#N/A</f>
        <v>#N/A</v>
      </c>
      <c r="L2449" s="455"/>
      <c r="M2449" s="454" t="e">
        <f>#N/A</f>
        <v>#N/A</v>
      </c>
    </row>
    <row r="2450" spans="1:13" ht="15.5">
      <c r="A2450" s="117"/>
      <c r="B2450" s="43" t="s">
        <v>4141</v>
      </c>
      <c r="C2450" s="213" t="s">
        <v>4143</v>
      </c>
      <c r="D2450" s="58"/>
      <c r="E2450" s="273"/>
      <c r="F2450" s="50">
        <v>1336.75</v>
      </c>
      <c r="G2450" s="456"/>
      <c r="H2450" s="454">
        <f t="shared" si="122"/>
        <v>359.43</v>
      </c>
      <c r="I2450" s="454">
        <f t="shared" si="122"/>
        <v>184.95</v>
      </c>
      <c r="J2450" s="455"/>
      <c r="K2450" s="454" t="e">
        <f>#N/A</f>
        <v>#N/A</v>
      </c>
      <c r="L2450" s="455"/>
      <c r="M2450" s="454" t="e">
        <f>#N/A</f>
        <v>#N/A</v>
      </c>
    </row>
    <row r="2451" spans="1:13" ht="15.5">
      <c r="A2451" s="117"/>
      <c r="B2451" s="52" t="s">
        <v>4141</v>
      </c>
      <c r="C2451" s="297" t="s">
        <v>4144</v>
      </c>
      <c r="D2451" s="141"/>
      <c r="E2451" s="259"/>
      <c r="F2451" s="62">
        <v>1336.75</v>
      </c>
      <c r="G2451" s="456"/>
      <c r="H2451" s="454">
        <f t="shared" si="122"/>
        <v>359.43</v>
      </c>
      <c r="I2451" s="454">
        <f t="shared" si="122"/>
        <v>184.95</v>
      </c>
      <c r="J2451" s="455"/>
      <c r="K2451" s="454" t="e">
        <f>#N/A</f>
        <v>#N/A</v>
      </c>
      <c r="L2451" s="455"/>
      <c r="M2451" s="454" t="e">
        <f>#N/A</f>
        <v>#N/A</v>
      </c>
    </row>
    <row r="2452" spans="1:13" ht="15.5">
      <c r="A2452" s="214" t="s">
        <v>4145</v>
      </c>
      <c r="B2452" s="64" t="s">
        <v>4146</v>
      </c>
      <c r="C2452" s="65" t="s">
        <v>4147</v>
      </c>
      <c r="D2452" s="208"/>
      <c r="E2452" s="209"/>
      <c r="F2452" s="67">
        <v>3565.97</v>
      </c>
      <c r="G2452" s="456"/>
      <c r="H2452" s="454">
        <f t="shared" si="122"/>
        <v>958.84</v>
      </c>
      <c r="I2452" s="454">
        <f t="shared" si="122"/>
        <v>493.39</v>
      </c>
      <c r="J2452" s="455"/>
      <c r="K2452" s="454" t="e">
        <f>#N/A</f>
        <v>#N/A</v>
      </c>
      <c r="L2452" s="455"/>
      <c r="M2452" s="454" t="e">
        <f>#N/A</f>
        <v>#N/A</v>
      </c>
    </row>
    <row r="2453" spans="1:13" ht="15.5">
      <c r="A2453" s="117"/>
      <c r="B2453" s="43" t="s">
        <v>4148</v>
      </c>
      <c r="C2453" s="44" t="s">
        <v>4149</v>
      </c>
      <c r="D2453" s="48"/>
      <c r="E2453" s="45"/>
      <c r="F2453" s="50">
        <v>3565.97</v>
      </c>
      <c r="G2453" s="456"/>
      <c r="H2453" s="454">
        <f t="shared" si="122"/>
        <v>958.84</v>
      </c>
      <c r="I2453" s="454">
        <f t="shared" si="122"/>
        <v>493.39</v>
      </c>
      <c r="J2453" s="455"/>
      <c r="K2453" s="454" t="e">
        <f>#N/A</f>
        <v>#N/A</v>
      </c>
      <c r="L2453" s="455"/>
      <c r="M2453" s="454" t="e">
        <f>#N/A</f>
        <v>#N/A</v>
      </c>
    </row>
    <row r="2454" spans="1:13" ht="15.5">
      <c r="A2454" s="121"/>
      <c r="B2454" s="96" t="s">
        <v>4148</v>
      </c>
      <c r="C2454" s="97" t="s">
        <v>4150</v>
      </c>
      <c r="D2454" s="98"/>
      <c r="E2454" s="266"/>
      <c r="F2454" s="99">
        <v>3565.97</v>
      </c>
      <c r="G2454" s="456"/>
      <c r="H2454" s="454">
        <f t="shared" si="122"/>
        <v>958.84</v>
      </c>
      <c r="I2454" s="454">
        <f t="shared" si="122"/>
        <v>493.39</v>
      </c>
      <c r="J2454" s="455"/>
      <c r="K2454" s="454" t="e">
        <f>#N/A</f>
        <v>#N/A</v>
      </c>
      <c r="L2454" s="455"/>
      <c r="M2454" s="454" t="e">
        <f>#N/A</f>
        <v>#N/A</v>
      </c>
    </row>
    <row r="2455" spans="1:13" ht="15.5">
      <c r="A2455" s="117" t="s">
        <v>4151</v>
      </c>
      <c r="B2455" s="37" t="s">
        <v>4146</v>
      </c>
      <c r="C2455" s="38" t="s">
        <v>4152</v>
      </c>
      <c r="D2455" s="58"/>
      <c r="E2455" s="273"/>
      <c r="F2455" s="59">
        <v>4272.97</v>
      </c>
      <c r="G2455" s="456"/>
      <c r="H2455" s="454">
        <f t="shared" si="122"/>
        <v>1148.94</v>
      </c>
      <c r="I2455" s="454">
        <f t="shared" si="122"/>
        <v>591.21</v>
      </c>
      <c r="J2455" s="455"/>
      <c r="K2455" s="454" t="e">
        <f>#N/A</f>
        <v>#N/A</v>
      </c>
      <c r="L2455" s="455"/>
      <c r="M2455" s="454" t="e">
        <f>#N/A</f>
        <v>#N/A</v>
      </c>
    </row>
    <row r="2456" spans="1:13" ht="15.5">
      <c r="A2456" s="117"/>
      <c r="B2456" s="43" t="s">
        <v>4153</v>
      </c>
      <c r="C2456" s="44" t="s">
        <v>4154</v>
      </c>
      <c r="D2456" s="48"/>
      <c r="E2456" s="45"/>
      <c r="F2456" s="50">
        <v>4272.97</v>
      </c>
      <c r="G2456" s="456"/>
      <c r="H2456" s="454">
        <f t="shared" si="122"/>
        <v>1148.94</v>
      </c>
      <c r="I2456" s="454">
        <f t="shared" si="122"/>
        <v>591.21</v>
      </c>
      <c r="J2456" s="455"/>
      <c r="K2456" s="454" t="e">
        <f>#N/A</f>
        <v>#N/A</v>
      </c>
      <c r="L2456" s="455"/>
      <c r="M2456" s="454" t="e">
        <f>#N/A</f>
        <v>#N/A</v>
      </c>
    </row>
    <row r="2457" spans="1:13" ht="15.5">
      <c r="A2457" s="117"/>
      <c r="B2457" s="43" t="s">
        <v>4153</v>
      </c>
      <c r="C2457" s="44" t="s">
        <v>4155</v>
      </c>
      <c r="D2457" s="48"/>
      <c r="E2457" s="45"/>
      <c r="F2457" s="50">
        <v>4272.97</v>
      </c>
      <c r="G2457" s="456"/>
      <c r="H2457" s="454">
        <f t="shared" si="122"/>
        <v>1148.94</v>
      </c>
      <c r="I2457" s="454">
        <f t="shared" si="122"/>
        <v>591.21</v>
      </c>
      <c r="J2457" s="455"/>
      <c r="K2457" s="454" t="e">
        <f>#N/A</f>
        <v>#N/A</v>
      </c>
      <c r="L2457" s="455"/>
      <c r="M2457" s="454" t="e">
        <f>#N/A</f>
        <v>#N/A</v>
      </c>
    </row>
    <row r="2458" spans="1:13" ht="15.5">
      <c r="A2458" s="117"/>
      <c r="B2458" s="52" t="s">
        <v>4153</v>
      </c>
      <c r="C2458" s="53" t="s">
        <v>4156</v>
      </c>
      <c r="D2458" s="61"/>
      <c r="E2458" s="54"/>
      <c r="F2458" s="62">
        <v>4272.97</v>
      </c>
      <c r="G2458" s="456"/>
      <c r="H2458" s="454">
        <f t="shared" si="122"/>
        <v>1148.94</v>
      </c>
      <c r="I2458" s="454">
        <f t="shared" si="122"/>
        <v>591.21</v>
      </c>
      <c r="J2458" s="455"/>
      <c r="K2458" s="454" t="e">
        <f>#N/A</f>
        <v>#N/A</v>
      </c>
      <c r="L2458" s="455"/>
      <c r="M2458" s="454" t="e">
        <f>#N/A</f>
        <v>#N/A</v>
      </c>
    </row>
    <row r="2459" spans="1:13" ht="15.5">
      <c r="A2459" s="214" t="s">
        <v>4157</v>
      </c>
      <c r="B2459" s="64" t="s">
        <v>4158</v>
      </c>
      <c r="C2459" s="65" t="s">
        <v>4159</v>
      </c>
      <c r="D2459" s="208"/>
      <c r="E2459" s="209"/>
      <c r="F2459" s="67">
        <v>283.77</v>
      </c>
      <c r="G2459" s="456"/>
      <c r="H2459" s="454">
        <f t="shared" si="122"/>
        <v>76.3</v>
      </c>
      <c r="I2459" s="454">
        <f t="shared" si="122"/>
        <v>39.26</v>
      </c>
      <c r="J2459" s="455"/>
      <c r="K2459" s="454" t="e">
        <f>#N/A</f>
        <v>#N/A</v>
      </c>
      <c r="L2459" s="455"/>
      <c r="M2459" s="454" t="e">
        <f>#N/A</f>
        <v>#N/A</v>
      </c>
    </row>
    <row r="2460" spans="1:13" ht="15.5">
      <c r="A2460" s="117"/>
      <c r="B2460" s="43" t="s">
        <v>4160</v>
      </c>
      <c r="C2460" s="44" t="s">
        <v>4161</v>
      </c>
      <c r="D2460" s="48"/>
      <c r="E2460" s="284"/>
      <c r="F2460" s="50">
        <v>283.77</v>
      </c>
      <c r="G2460" s="456"/>
      <c r="H2460" s="454">
        <f t="shared" si="122"/>
        <v>76.3</v>
      </c>
      <c r="I2460" s="454">
        <f t="shared" si="122"/>
        <v>39.26</v>
      </c>
      <c r="J2460" s="455"/>
      <c r="K2460" s="454" t="e">
        <f>#N/A</f>
        <v>#N/A</v>
      </c>
      <c r="L2460" s="455"/>
      <c r="M2460" s="454" t="e">
        <f>#N/A</f>
        <v>#N/A</v>
      </c>
    </row>
    <row r="2461" spans="1:13" ht="15.5">
      <c r="A2461" s="121"/>
      <c r="B2461" s="96" t="s">
        <v>4160</v>
      </c>
      <c r="C2461" s="97" t="s">
        <v>4162</v>
      </c>
      <c r="D2461" s="98"/>
      <c r="E2461" s="290"/>
      <c r="F2461" s="99">
        <v>283.77</v>
      </c>
      <c r="G2461" s="456"/>
      <c r="H2461" s="454">
        <f t="shared" si="122"/>
        <v>76.3</v>
      </c>
      <c r="I2461" s="454">
        <f t="shared" si="122"/>
        <v>39.26</v>
      </c>
      <c r="J2461" s="455"/>
      <c r="K2461" s="454" t="e">
        <f>#N/A</f>
        <v>#N/A</v>
      </c>
      <c r="L2461" s="455"/>
      <c r="M2461" s="454" t="e">
        <f>#N/A</f>
        <v>#N/A</v>
      </c>
    </row>
    <row r="2462" spans="1:13" ht="15.5">
      <c r="A2462" s="117" t="s">
        <v>4163</v>
      </c>
      <c r="B2462" s="37" t="s">
        <v>4164</v>
      </c>
      <c r="C2462" s="38" t="s">
        <v>4165</v>
      </c>
      <c r="D2462" s="58"/>
      <c r="E2462" s="273"/>
      <c r="F2462" s="59">
        <v>286.08999999999997</v>
      </c>
      <c r="G2462" s="456"/>
      <c r="H2462" s="454">
        <f t="shared" si="122"/>
        <v>76.930000000000007</v>
      </c>
      <c r="I2462" s="454">
        <f t="shared" si="122"/>
        <v>39.58</v>
      </c>
      <c r="J2462" s="455"/>
      <c r="K2462" s="454" t="e">
        <f>#N/A</f>
        <v>#N/A</v>
      </c>
      <c r="L2462" s="455"/>
      <c r="M2462" s="454" t="e">
        <f>#N/A</f>
        <v>#N/A</v>
      </c>
    </row>
    <row r="2463" spans="1:13" ht="15.5">
      <c r="A2463" s="117"/>
      <c r="B2463" s="52" t="s">
        <v>4166</v>
      </c>
      <c r="C2463" s="53" t="s">
        <v>4167</v>
      </c>
      <c r="D2463" s="61"/>
      <c r="E2463" s="287"/>
      <c r="F2463" s="62">
        <v>286.08999999999997</v>
      </c>
      <c r="G2463" s="456"/>
      <c r="H2463" s="454">
        <f t="shared" ref="H2463:I2482" si="123">IFERROR(IF(ISNUMBER($F2463),ROUND($F2463*H$1,2),""),"N/A")</f>
        <v>76.930000000000007</v>
      </c>
      <c r="I2463" s="454">
        <f t="shared" si="123"/>
        <v>39.58</v>
      </c>
      <c r="J2463" s="455"/>
      <c r="K2463" s="454" t="e">
        <f>#N/A</f>
        <v>#N/A</v>
      </c>
      <c r="L2463" s="455"/>
      <c r="M2463" s="454" t="e">
        <f>#N/A</f>
        <v>#N/A</v>
      </c>
    </row>
    <row r="2464" spans="1:13" ht="15.5">
      <c r="A2464" s="214" t="s">
        <v>4168</v>
      </c>
      <c r="B2464" s="64" t="s">
        <v>4169</v>
      </c>
      <c r="C2464" s="65" t="s">
        <v>4170</v>
      </c>
      <c r="D2464" s="208"/>
      <c r="E2464" s="209"/>
      <c r="F2464" s="67">
        <v>292.33</v>
      </c>
      <c r="G2464" s="456"/>
      <c r="H2464" s="454">
        <f t="shared" si="123"/>
        <v>78.599999999999994</v>
      </c>
      <c r="I2464" s="454">
        <f t="shared" si="123"/>
        <v>40.450000000000003</v>
      </c>
      <c r="J2464" s="455"/>
      <c r="K2464" s="454" t="e">
        <f>#N/A</f>
        <v>#N/A</v>
      </c>
      <c r="L2464" s="455"/>
      <c r="M2464" s="454" t="e">
        <f>#N/A</f>
        <v>#N/A</v>
      </c>
    </row>
    <row r="2465" spans="1:13" ht="15.5">
      <c r="A2465" s="117"/>
      <c r="B2465" s="43" t="s">
        <v>4169</v>
      </c>
      <c r="C2465" s="38" t="s">
        <v>4171</v>
      </c>
      <c r="D2465" s="58"/>
      <c r="E2465" s="279"/>
      <c r="F2465" s="50">
        <v>292.33</v>
      </c>
      <c r="G2465" s="456"/>
      <c r="H2465" s="454">
        <f t="shared" si="123"/>
        <v>78.599999999999994</v>
      </c>
      <c r="I2465" s="454">
        <f t="shared" si="123"/>
        <v>40.450000000000003</v>
      </c>
      <c r="J2465" s="455"/>
      <c r="K2465" s="454" t="e">
        <f>#N/A</f>
        <v>#N/A</v>
      </c>
      <c r="L2465" s="455"/>
      <c r="M2465" s="454" t="e">
        <f>#N/A</f>
        <v>#N/A</v>
      </c>
    </row>
    <row r="2466" spans="1:13" ht="15.5">
      <c r="A2466" s="117"/>
      <c r="B2466" s="43" t="s">
        <v>4172</v>
      </c>
      <c r="C2466" s="44" t="s">
        <v>4173</v>
      </c>
      <c r="D2466" s="48"/>
      <c r="E2466" s="45"/>
      <c r="F2466" s="50">
        <v>292.33</v>
      </c>
      <c r="G2466" s="456"/>
      <c r="H2466" s="454">
        <f t="shared" si="123"/>
        <v>78.599999999999994</v>
      </c>
      <c r="I2466" s="454">
        <f t="shared" si="123"/>
        <v>40.450000000000003</v>
      </c>
      <c r="J2466" s="455"/>
      <c r="K2466" s="454" t="e">
        <f>#N/A</f>
        <v>#N/A</v>
      </c>
      <c r="L2466" s="455"/>
      <c r="M2466" s="454" t="e">
        <f>#N/A</f>
        <v>#N/A</v>
      </c>
    </row>
    <row r="2467" spans="1:13" ht="15.5">
      <c r="A2467" s="117"/>
      <c r="B2467" s="43" t="s">
        <v>4174</v>
      </c>
      <c r="C2467" s="44" t="s">
        <v>4175</v>
      </c>
      <c r="D2467" s="48"/>
      <c r="E2467" s="45"/>
      <c r="F2467" s="50">
        <v>292.33</v>
      </c>
      <c r="G2467" s="456"/>
      <c r="H2467" s="454">
        <f t="shared" si="123"/>
        <v>78.599999999999994</v>
      </c>
      <c r="I2467" s="454">
        <f t="shared" si="123"/>
        <v>40.450000000000003</v>
      </c>
      <c r="J2467" s="455"/>
      <c r="K2467" s="454" t="e">
        <f>#N/A</f>
        <v>#N/A</v>
      </c>
      <c r="L2467" s="455"/>
      <c r="M2467" s="454" t="e">
        <f>#N/A</f>
        <v>#N/A</v>
      </c>
    </row>
    <row r="2468" spans="1:13" ht="15.5">
      <c r="A2468" s="117"/>
      <c r="B2468" s="43" t="s">
        <v>4169</v>
      </c>
      <c r="C2468" s="44" t="s">
        <v>4176</v>
      </c>
      <c r="D2468" s="48"/>
      <c r="E2468" s="45"/>
      <c r="F2468" s="50">
        <v>292.33</v>
      </c>
      <c r="G2468" s="456"/>
      <c r="H2468" s="454">
        <f t="shared" si="123"/>
        <v>78.599999999999994</v>
      </c>
      <c r="I2468" s="454">
        <f t="shared" si="123"/>
        <v>40.450000000000003</v>
      </c>
      <c r="J2468" s="455"/>
      <c r="K2468" s="454" t="e">
        <f>#N/A</f>
        <v>#N/A</v>
      </c>
      <c r="L2468" s="455"/>
      <c r="M2468" s="454" t="e">
        <f>#N/A</f>
        <v>#N/A</v>
      </c>
    </row>
    <row r="2469" spans="1:13" ht="15.5">
      <c r="A2469" s="117"/>
      <c r="B2469" s="43" t="s">
        <v>4174</v>
      </c>
      <c r="C2469" s="53" t="s">
        <v>4177</v>
      </c>
      <c r="D2469" s="61"/>
      <c r="E2469" s="54"/>
      <c r="F2469" s="50">
        <v>292.33</v>
      </c>
      <c r="G2469" s="456"/>
      <c r="H2469" s="454">
        <f t="shared" si="123"/>
        <v>78.599999999999994</v>
      </c>
      <c r="I2469" s="454">
        <f t="shared" si="123"/>
        <v>40.450000000000003</v>
      </c>
      <c r="J2469" s="455"/>
      <c r="K2469" s="454" t="e">
        <f>#N/A</f>
        <v>#N/A</v>
      </c>
      <c r="L2469" s="455"/>
      <c r="M2469" s="454" t="e">
        <f>#N/A</f>
        <v>#N/A</v>
      </c>
    </row>
    <row r="2470" spans="1:13" ht="15.5">
      <c r="A2470" s="121"/>
      <c r="B2470" s="96" t="s">
        <v>4172</v>
      </c>
      <c r="C2470" s="97" t="s">
        <v>4178</v>
      </c>
      <c r="D2470" s="98"/>
      <c r="E2470" s="266"/>
      <c r="F2470" s="99">
        <v>292.33</v>
      </c>
      <c r="G2470" s="456"/>
      <c r="H2470" s="454">
        <f t="shared" si="123"/>
        <v>78.599999999999994</v>
      </c>
      <c r="I2470" s="454">
        <f t="shared" si="123"/>
        <v>40.450000000000003</v>
      </c>
      <c r="J2470" s="455"/>
      <c r="K2470" s="454" t="e">
        <f>#N/A</f>
        <v>#N/A</v>
      </c>
      <c r="L2470" s="455"/>
      <c r="M2470" s="454" t="e">
        <f>#N/A</f>
        <v>#N/A</v>
      </c>
    </row>
    <row r="2471" spans="1:13" ht="15.5">
      <c r="A2471" s="117" t="s">
        <v>4179</v>
      </c>
      <c r="B2471" s="37" t="s">
        <v>4180</v>
      </c>
      <c r="C2471" s="38" t="s">
        <v>4181</v>
      </c>
      <c r="D2471" s="58"/>
      <c r="E2471" s="273"/>
      <c r="F2471" s="59">
        <v>416.5</v>
      </c>
      <c r="G2471" s="456"/>
      <c r="H2471" s="454">
        <f t="shared" si="123"/>
        <v>111.99</v>
      </c>
      <c r="I2471" s="454">
        <f t="shared" si="123"/>
        <v>57.63</v>
      </c>
      <c r="J2471" s="455"/>
      <c r="K2471" s="454" t="e">
        <f>#N/A</f>
        <v>#N/A</v>
      </c>
      <c r="L2471" s="455"/>
      <c r="M2471" s="454" t="e">
        <f>#N/A</f>
        <v>#N/A</v>
      </c>
    </row>
    <row r="2472" spans="1:13" ht="15.5">
      <c r="A2472" s="117"/>
      <c r="B2472" s="43" t="s">
        <v>4182</v>
      </c>
      <c r="C2472" s="38" t="s">
        <v>4183</v>
      </c>
      <c r="D2472" s="58"/>
      <c r="E2472" s="279"/>
      <c r="F2472" s="50">
        <v>416.5</v>
      </c>
      <c r="G2472" s="456"/>
      <c r="H2472" s="454">
        <f t="shared" si="123"/>
        <v>111.99</v>
      </c>
      <c r="I2472" s="454">
        <f t="shared" si="123"/>
        <v>57.63</v>
      </c>
      <c r="J2472" s="455"/>
      <c r="K2472" s="454" t="e">
        <f>#N/A</f>
        <v>#N/A</v>
      </c>
      <c r="L2472" s="455"/>
      <c r="M2472" s="454" t="e">
        <f>#N/A</f>
        <v>#N/A</v>
      </c>
    </row>
    <row r="2473" spans="1:13" ht="15.5">
      <c r="A2473" s="117"/>
      <c r="B2473" s="43" t="s">
        <v>4182</v>
      </c>
      <c r="C2473" s="44" t="s">
        <v>4184</v>
      </c>
      <c r="D2473" s="48"/>
      <c r="E2473" s="45"/>
      <c r="F2473" s="50">
        <v>416.5</v>
      </c>
      <c r="G2473" s="456"/>
      <c r="H2473" s="454">
        <f t="shared" si="123"/>
        <v>111.99</v>
      </c>
      <c r="I2473" s="454">
        <f t="shared" si="123"/>
        <v>57.63</v>
      </c>
      <c r="J2473" s="455"/>
      <c r="K2473" s="454" t="e">
        <f>#N/A</f>
        <v>#N/A</v>
      </c>
      <c r="L2473" s="455"/>
      <c r="M2473" s="454" t="e">
        <f>#N/A</f>
        <v>#N/A</v>
      </c>
    </row>
    <row r="2474" spans="1:13" ht="15.5">
      <c r="A2474" s="117"/>
      <c r="B2474" s="52" t="s">
        <v>4182</v>
      </c>
      <c r="C2474" s="53" t="s">
        <v>4185</v>
      </c>
      <c r="D2474" s="61"/>
      <c r="E2474" s="54"/>
      <c r="F2474" s="62">
        <v>416.5</v>
      </c>
      <c r="G2474" s="456"/>
      <c r="H2474" s="454">
        <f t="shared" si="123"/>
        <v>111.99</v>
      </c>
      <c r="I2474" s="454">
        <f t="shared" si="123"/>
        <v>57.63</v>
      </c>
      <c r="J2474" s="455"/>
      <c r="K2474" s="454" t="e">
        <f>#N/A</f>
        <v>#N/A</v>
      </c>
      <c r="L2474" s="455"/>
      <c r="M2474" s="454" t="e">
        <f>#N/A</f>
        <v>#N/A</v>
      </c>
    </row>
    <row r="2475" spans="1:13" ht="15.5">
      <c r="A2475" s="214" t="s">
        <v>4186</v>
      </c>
      <c r="B2475" s="64" t="s">
        <v>4187</v>
      </c>
      <c r="C2475" s="65" t="s">
        <v>4188</v>
      </c>
      <c r="D2475" s="208"/>
      <c r="E2475" s="209"/>
      <c r="F2475" s="67">
        <v>410.15</v>
      </c>
      <c r="G2475" s="456"/>
      <c r="H2475" s="454">
        <f t="shared" si="123"/>
        <v>110.28</v>
      </c>
      <c r="I2475" s="454">
        <f t="shared" si="123"/>
        <v>56.75</v>
      </c>
      <c r="J2475" s="455"/>
      <c r="K2475" s="454" t="e">
        <f>#N/A</f>
        <v>#N/A</v>
      </c>
      <c r="L2475" s="455"/>
      <c r="M2475" s="454" t="e">
        <f>#N/A</f>
        <v>#N/A</v>
      </c>
    </row>
    <row r="2476" spans="1:13" ht="15.5">
      <c r="A2476" s="117"/>
      <c r="B2476" s="43" t="s">
        <v>4189</v>
      </c>
      <c r="C2476" s="44" t="s">
        <v>4190</v>
      </c>
      <c r="D2476" s="48"/>
      <c r="E2476" s="45"/>
      <c r="F2476" s="50">
        <v>410.15</v>
      </c>
      <c r="G2476" s="456"/>
      <c r="H2476" s="454">
        <f t="shared" si="123"/>
        <v>110.28</v>
      </c>
      <c r="I2476" s="454">
        <f t="shared" si="123"/>
        <v>56.75</v>
      </c>
      <c r="J2476" s="455"/>
      <c r="K2476" s="454" t="e">
        <f>#N/A</f>
        <v>#N/A</v>
      </c>
      <c r="L2476" s="455"/>
      <c r="M2476" s="454" t="e">
        <f>#N/A</f>
        <v>#N/A</v>
      </c>
    </row>
    <row r="2477" spans="1:13" ht="15.5">
      <c r="A2477" s="117"/>
      <c r="B2477" s="43" t="s">
        <v>4189</v>
      </c>
      <c r="C2477" s="44" t="s">
        <v>4191</v>
      </c>
      <c r="D2477" s="48"/>
      <c r="E2477" s="45"/>
      <c r="F2477" s="50">
        <v>410.15</v>
      </c>
      <c r="G2477" s="456"/>
      <c r="H2477" s="454">
        <f t="shared" si="123"/>
        <v>110.28</v>
      </c>
      <c r="I2477" s="454">
        <f t="shared" si="123"/>
        <v>56.75</v>
      </c>
      <c r="J2477" s="455"/>
      <c r="K2477" s="454" t="e">
        <f>#N/A</f>
        <v>#N/A</v>
      </c>
      <c r="L2477" s="455"/>
      <c r="M2477" s="454" t="e">
        <f>#N/A</f>
        <v>#N/A</v>
      </c>
    </row>
    <row r="2478" spans="1:13" ht="15.5">
      <c r="A2478" s="117"/>
      <c r="B2478" s="43" t="s">
        <v>4189</v>
      </c>
      <c r="C2478" s="44" t="s">
        <v>4192</v>
      </c>
      <c r="D2478" s="48"/>
      <c r="E2478" s="45"/>
      <c r="F2478" s="50">
        <v>410.15</v>
      </c>
      <c r="G2478" s="456"/>
      <c r="H2478" s="454">
        <f t="shared" si="123"/>
        <v>110.28</v>
      </c>
      <c r="I2478" s="454">
        <f t="shared" si="123"/>
        <v>56.75</v>
      </c>
      <c r="J2478" s="455"/>
      <c r="K2478" s="454" t="e">
        <f>#N/A</f>
        <v>#N/A</v>
      </c>
      <c r="L2478" s="455"/>
      <c r="M2478" s="454" t="e">
        <f>#N/A</f>
        <v>#N/A</v>
      </c>
    </row>
    <row r="2479" spans="1:13" ht="15.5">
      <c r="A2479" s="121"/>
      <c r="B2479" s="96" t="s">
        <v>4189</v>
      </c>
      <c r="C2479" s="97" t="s">
        <v>4190</v>
      </c>
      <c r="D2479" s="98"/>
      <c r="E2479" s="290"/>
      <c r="F2479" s="99">
        <v>410.15</v>
      </c>
      <c r="G2479" s="456"/>
      <c r="H2479" s="454">
        <f t="shared" si="123"/>
        <v>110.28</v>
      </c>
      <c r="I2479" s="454">
        <f t="shared" si="123"/>
        <v>56.75</v>
      </c>
      <c r="J2479" s="455"/>
      <c r="K2479" s="454" t="e">
        <f>#N/A</f>
        <v>#N/A</v>
      </c>
      <c r="L2479" s="455"/>
      <c r="M2479" s="454" t="e">
        <f>#N/A</f>
        <v>#N/A</v>
      </c>
    </row>
    <row r="2480" spans="1:13" ht="15.5">
      <c r="A2480" s="117" t="s">
        <v>4193</v>
      </c>
      <c r="B2480" s="222" t="s">
        <v>4194</v>
      </c>
      <c r="C2480" s="38" t="s">
        <v>4195</v>
      </c>
      <c r="D2480" s="58"/>
      <c r="E2480" s="273"/>
      <c r="F2480" s="59">
        <v>448.79</v>
      </c>
      <c r="G2480" s="456"/>
      <c r="H2480" s="454">
        <f t="shared" si="123"/>
        <v>120.67</v>
      </c>
      <c r="I2480" s="454">
        <f t="shared" si="123"/>
        <v>62.1</v>
      </c>
      <c r="J2480" s="455"/>
      <c r="K2480" s="454" t="e">
        <f>#N/A</f>
        <v>#N/A</v>
      </c>
      <c r="L2480" s="455"/>
      <c r="M2480" s="454" t="e">
        <f>#N/A</f>
        <v>#N/A</v>
      </c>
    </row>
    <row r="2481" spans="1:13" ht="15.5">
      <c r="A2481" s="117"/>
      <c r="B2481" s="43" t="s">
        <v>4194</v>
      </c>
      <c r="C2481" s="140" t="s">
        <v>4196</v>
      </c>
      <c r="D2481" s="48"/>
      <c r="E2481" s="284"/>
      <c r="F2481" s="50">
        <v>448.79</v>
      </c>
      <c r="G2481" s="456"/>
      <c r="H2481" s="454">
        <f t="shared" si="123"/>
        <v>120.67</v>
      </c>
      <c r="I2481" s="454">
        <f t="shared" si="123"/>
        <v>62.1</v>
      </c>
      <c r="J2481" s="455"/>
      <c r="K2481" s="454" t="e">
        <f>#N/A</f>
        <v>#N/A</v>
      </c>
      <c r="L2481" s="455"/>
      <c r="M2481" s="454" t="e">
        <f>#N/A</f>
        <v>#N/A</v>
      </c>
    </row>
    <row r="2482" spans="1:13" ht="15.5">
      <c r="A2482" s="117"/>
      <c r="B2482" s="37" t="s">
        <v>4194</v>
      </c>
      <c r="C2482" s="44" t="s">
        <v>4197</v>
      </c>
      <c r="D2482" s="48"/>
      <c r="E2482" s="45"/>
      <c r="F2482" s="50">
        <v>448.79</v>
      </c>
      <c r="G2482" s="456"/>
      <c r="H2482" s="454">
        <f t="shared" si="123"/>
        <v>120.67</v>
      </c>
      <c r="I2482" s="454">
        <f t="shared" si="123"/>
        <v>62.1</v>
      </c>
      <c r="J2482" s="455"/>
      <c r="K2482" s="454" t="e">
        <f>#N/A</f>
        <v>#N/A</v>
      </c>
      <c r="L2482" s="455"/>
      <c r="M2482" s="454" t="e">
        <f>#N/A</f>
        <v>#N/A</v>
      </c>
    </row>
    <row r="2483" spans="1:13" ht="15.5">
      <c r="A2483" s="117"/>
      <c r="B2483" s="43" t="s">
        <v>4198</v>
      </c>
      <c r="C2483" s="44" t="s">
        <v>4199</v>
      </c>
      <c r="D2483" s="48"/>
      <c r="E2483" s="45"/>
      <c r="F2483" s="50">
        <v>448.79</v>
      </c>
      <c r="G2483" s="456"/>
      <c r="H2483" s="454">
        <f t="shared" ref="H2483:I2502" si="124">IFERROR(IF(ISNUMBER($F2483),ROUND($F2483*H$1,2),""),"N/A")</f>
        <v>120.67</v>
      </c>
      <c r="I2483" s="454">
        <f t="shared" si="124"/>
        <v>62.1</v>
      </c>
      <c r="J2483" s="455"/>
      <c r="K2483" s="454" t="e">
        <f>#N/A</f>
        <v>#N/A</v>
      </c>
      <c r="L2483" s="455"/>
      <c r="M2483" s="454" t="e">
        <f>#N/A</f>
        <v>#N/A</v>
      </c>
    </row>
    <row r="2484" spans="1:13" ht="15.5">
      <c r="A2484" s="117"/>
      <c r="B2484" s="43" t="s">
        <v>4194</v>
      </c>
      <c r="C2484" s="44" t="s">
        <v>4200</v>
      </c>
      <c r="D2484" s="48"/>
      <c r="E2484" s="45"/>
      <c r="F2484" s="50">
        <v>448.79</v>
      </c>
      <c r="G2484" s="456"/>
      <c r="H2484" s="454">
        <f t="shared" si="124"/>
        <v>120.67</v>
      </c>
      <c r="I2484" s="454">
        <f t="shared" si="124"/>
        <v>62.1</v>
      </c>
      <c r="J2484" s="455"/>
      <c r="K2484" s="454" t="e">
        <f>#N/A</f>
        <v>#N/A</v>
      </c>
      <c r="L2484" s="455"/>
      <c r="M2484" s="454" t="e">
        <f>#N/A</f>
        <v>#N/A</v>
      </c>
    </row>
    <row r="2485" spans="1:13" ht="15.5">
      <c r="A2485" s="117"/>
      <c r="B2485" s="43" t="s">
        <v>4198</v>
      </c>
      <c r="C2485" s="44" t="s">
        <v>4201</v>
      </c>
      <c r="D2485" s="48"/>
      <c r="E2485" s="45"/>
      <c r="F2485" s="50">
        <v>448.79</v>
      </c>
      <c r="G2485" s="456"/>
      <c r="H2485" s="454">
        <f t="shared" si="124"/>
        <v>120.67</v>
      </c>
      <c r="I2485" s="454">
        <f t="shared" si="124"/>
        <v>62.1</v>
      </c>
      <c r="J2485" s="455"/>
      <c r="K2485" s="454" t="e">
        <f>#N/A</f>
        <v>#N/A</v>
      </c>
      <c r="L2485" s="455"/>
      <c r="M2485" s="454" t="e">
        <f>#N/A</f>
        <v>#N/A</v>
      </c>
    </row>
    <row r="2486" spans="1:13" ht="15.5">
      <c r="A2486" s="117"/>
      <c r="B2486" s="52" t="s">
        <v>4202</v>
      </c>
      <c r="C2486" s="53" t="s">
        <v>4203</v>
      </c>
      <c r="D2486" s="61"/>
      <c r="E2486" s="54"/>
      <c r="F2486" s="62">
        <v>448.79</v>
      </c>
      <c r="G2486" s="456"/>
      <c r="H2486" s="454">
        <f t="shared" si="124"/>
        <v>120.67</v>
      </c>
      <c r="I2486" s="454">
        <f t="shared" si="124"/>
        <v>62.1</v>
      </c>
      <c r="J2486" s="455"/>
      <c r="K2486" s="454" t="e">
        <f>#N/A</f>
        <v>#N/A</v>
      </c>
      <c r="L2486" s="455"/>
      <c r="M2486" s="454" t="e">
        <f>#N/A</f>
        <v>#N/A</v>
      </c>
    </row>
    <row r="2487" spans="1:13" ht="15.5">
      <c r="A2487" s="214" t="s">
        <v>4204</v>
      </c>
      <c r="B2487" s="64" t="s">
        <v>4205</v>
      </c>
      <c r="C2487" s="65" t="s">
        <v>4206</v>
      </c>
      <c r="D2487" s="208"/>
      <c r="E2487" s="209"/>
      <c r="F2487" s="67">
        <v>746.93</v>
      </c>
      <c r="G2487" s="456"/>
      <c r="H2487" s="454">
        <f t="shared" si="124"/>
        <v>200.84</v>
      </c>
      <c r="I2487" s="454">
        <f t="shared" si="124"/>
        <v>103.35</v>
      </c>
      <c r="J2487" s="455"/>
      <c r="K2487" s="454" t="e">
        <f>#N/A</f>
        <v>#N/A</v>
      </c>
      <c r="L2487" s="455"/>
      <c r="M2487" s="454" t="e">
        <f>#N/A</f>
        <v>#N/A</v>
      </c>
    </row>
    <row r="2488" spans="1:13" ht="15.5">
      <c r="A2488" s="117"/>
      <c r="B2488" s="43" t="s">
        <v>4207</v>
      </c>
      <c r="C2488" s="38" t="s">
        <v>4208</v>
      </c>
      <c r="D2488" s="58"/>
      <c r="E2488" s="279"/>
      <c r="F2488" s="50">
        <v>746.93</v>
      </c>
      <c r="G2488" s="456"/>
      <c r="H2488" s="454">
        <f t="shared" si="124"/>
        <v>200.84</v>
      </c>
      <c r="I2488" s="454">
        <f t="shared" si="124"/>
        <v>103.35</v>
      </c>
      <c r="J2488" s="455"/>
      <c r="K2488" s="454" t="e">
        <f>#N/A</f>
        <v>#N/A</v>
      </c>
      <c r="L2488" s="455"/>
      <c r="M2488" s="454" t="e">
        <f>#N/A</f>
        <v>#N/A</v>
      </c>
    </row>
    <row r="2489" spans="1:13" ht="15.5">
      <c r="A2489" s="117"/>
      <c r="B2489" s="43" t="s">
        <v>4207</v>
      </c>
      <c r="C2489" s="44" t="s">
        <v>4209</v>
      </c>
      <c r="D2489" s="48"/>
      <c r="E2489" s="45"/>
      <c r="F2489" s="50">
        <v>746.93</v>
      </c>
      <c r="G2489" s="456"/>
      <c r="H2489" s="454">
        <f t="shared" si="124"/>
        <v>200.84</v>
      </c>
      <c r="I2489" s="454">
        <f t="shared" si="124"/>
        <v>103.35</v>
      </c>
      <c r="J2489" s="455"/>
      <c r="K2489" s="454" t="e">
        <f>#N/A</f>
        <v>#N/A</v>
      </c>
      <c r="L2489" s="455"/>
      <c r="M2489" s="454" t="e">
        <f>#N/A</f>
        <v>#N/A</v>
      </c>
    </row>
    <row r="2490" spans="1:13" ht="15.5">
      <c r="A2490" s="121"/>
      <c r="B2490" s="96" t="s">
        <v>4207</v>
      </c>
      <c r="C2490" s="97" t="s">
        <v>4210</v>
      </c>
      <c r="D2490" s="98"/>
      <c r="E2490" s="266"/>
      <c r="F2490" s="99">
        <v>746.93</v>
      </c>
      <c r="G2490" s="456"/>
      <c r="H2490" s="454">
        <f t="shared" si="124"/>
        <v>200.84</v>
      </c>
      <c r="I2490" s="454">
        <f t="shared" si="124"/>
        <v>103.35</v>
      </c>
      <c r="J2490" s="455"/>
      <c r="K2490" s="454" t="e">
        <f>#N/A</f>
        <v>#N/A</v>
      </c>
      <c r="L2490" s="455"/>
      <c r="M2490" s="454" t="e">
        <f>#N/A</f>
        <v>#N/A</v>
      </c>
    </row>
    <row r="2491" spans="1:13" ht="15.5">
      <c r="A2491" s="117" t="s">
        <v>4211</v>
      </c>
      <c r="B2491" s="37" t="s">
        <v>4212</v>
      </c>
      <c r="C2491" s="38" t="s">
        <v>4213</v>
      </c>
      <c r="D2491" s="58"/>
      <c r="E2491" s="273"/>
      <c r="F2491" s="59">
        <v>894.82</v>
      </c>
      <c r="G2491" s="456"/>
      <c r="H2491" s="454">
        <f t="shared" si="124"/>
        <v>240.6</v>
      </c>
      <c r="I2491" s="454">
        <f t="shared" si="124"/>
        <v>123.81</v>
      </c>
      <c r="J2491" s="455"/>
      <c r="K2491" s="454" t="e">
        <f>#N/A</f>
        <v>#N/A</v>
      </c>
      <c r="L2491" s="455"/>
      <c r="M2491" s="454" t="e">
        <f>#N/A</f>
        <v>#N/A</v>
      </c>
    </row>
    <row r="2492" spans="1:13" ht="15.5">
      <c r="A2492" s="117"/>
      <c r="B2492" s="43" t="s">
        <v>4214</v>
      </c>
      <c r="C2492" s="44" t="s">
        <v>4215</v>
      </c>
      <c r="D2492" s="48"/>
      <c r="E2492" s="284"/>
      <c r="F2492" s="50">
        <v>894.82</v>
      </c>
      <c r="G2492" s="456"/>
      <c r="H2492" s="454">
        <f t="shared" si="124"/>
        <v>240.6</v>
      </c>
      <c r="I2492" s="454">
        <f t="shared" si="124"/>
        <v>123.81</v>
      </c>
      <c r="J2492" s="455"/>
      <c r="K2492" s="454" t="e">
        <f>#N/A</f>
        <v>#N/A</v>
      </c>
      <c r="L2492" s="455"/>
      <c r="M2492" s="454" t="e">
        <f>#N/A</f>
        <v>#N/A</v>
      </c>
    </row>
    <row r="2493" spans="1:13" ht="15.5">
      <c r="A2493" s="117"/>
      <c r="B2493" s="43" t="s">
        <v>4214</v>
      </c>
      <c r="C2493" s="38" t="s">
        <v>4215</v>
      </c>
      <c r="D2493" s="58"/>
      <c r="E2493" s="273"/>
      <c r="F2493" s="50">
        <v>894.82</v>
      </c>
      <c r="G2493" s="456"/>
      <c r="H2493" s="454">
        <f t="shared" si="124"/>
        <v>240.6</v>
      </c>
      <c r="I2493" s="454">
        <f t="shared" si="124"/>
        <v>123.81</v>
      </c>
      <c r="J2493" s="455"/>
      <c r="K2493" s="454" t="e">
        <f>#N/A</f>
        <v>#N/A</v>
      </c>
      <c r="L2493" s="455"/>
      <c r="M2493" s="454" t="e">
        <f>#N/A</f>
        <v>#N/A</v>
      </c>
    </row>
    <row r="2494" spans="1:13" ht="15.5">
      <c r="A2494" s="117"/>
      <c r="B2494" s="43" t="s">
        <v>4214</v>
      </c>
      <c r="C2494" s="44" t="s">
        <v>4216</v>
      </c>
      <c r="D2494" s="48"/>
      <c r="E2494" s="45"/>
      <c r="F2494" s="50">
        <v>894.82</v>
      </c>
      <c r="G2494" s="456"/>
      <c r="H2494" s="454">
        <f t="shared" si="124"/>
        <v>240.6</v>
      </c>
      <c r="I2494" s="454">
        <f t="shared" si="124"/>
        <v>123.81</v>
      </c>
      <c r="J2494" s="455"/>
      <c r="K2494" s="454" t="e">
        <f>#N/A</f>
        <v>#N/A</v>
      </c>
      <c r="L2494" s="455"/>
      <c r="M2494" s="454" t="e">
        <f>#N/A</f>
        <v>#N/A</v>
      </c>
    </row>
    <row r="2495" spans="1:13" ht="15.5">
      <c r="A2495" s="117"/>
      <c r="B2495" s="52" t="s">
        <v>4214</v>
      </c>
      <c r="C2495" s="53" t="s">
        <v>4217</v>
      </c>
      <c r="D2495" s="61"/>
      <c r="E2495" s="54"/>
      <c r="F2495" s="62">
        <v>894.82</v>
      </c>
      <c r="G2495" s="456"/>
      <c r="H2495" s="454">
        <f t="shared" si="124"/>
        <v>240.6</v>
      </c>
      <c r="I2495" s="454">
        <f t="shared" si="124"/>
        <v>123.81</v>
      </c>
      <c r="J2495" s="455"/>
      <c r="K2495" s="454" t="e">
        <f>#N/A</f>
        <v>#N/A</v>
      </c>
      <c r="L2495" s="455"/>
      <c r="M2495" s="454" t="e">
        <f>#N/A</f>
        <v>#N/A</v>
      </c>
    </row>
    <row r="2496" spans="1:13" ht="15.5">
      <c r="A2496" s="214" t="s">
        <v>4218</v>
      </c>
      <c r="B2496" s="64" t="s">
        <v>4219</v>
      </c>
      <c r="C2496" s="65" t="s">
        <v>4220</v>
      </c>
      <c r="D2496" s="208"/>
      <c r="E2496" s="209"/>
      <c r="F2496" s="67">
        <v>861</v>
      </c>
      <c r="G2496" s="456"/>
      <c r="H2496" s="454">
        <f t="shared" si="124"/>
        <v>231.51</v>
      </c>
      <c r="I2496" s="454">
        <f t="shared" si="124"/>
        <v>119.13</v>
      </c>
      <c r="J2496" s="455"/>
      <c r="K2496" s="454" t="e">
        <f>#N/A</f>
        <v>#N/A</v>
      </c>
      <c r="L2496" s="455"/>
      <c r="M2496" s="454" t="e">
        <f>#N/A</f>
        <v>#N/A</v>
      </c>
    </row>
    <row r="2497" spans="1:13" ht="15.5">
      <c r="A2497" s="117"/>
      <c r="B2497" s="43" t="s">
        <v>4219</v>
      </c>
      <c r="C2497" s="44" t="s">
        <v>4221</v>
      </c>
      <c r="D2497" s="48"/>
      <c r="E2497" s="284"/>
      <c r="F2497" s="50">
        <v>861</v>
      </c>
      <c r="G2497" s="456"/>
      <c r="H2497" s="454">
        <f t="shared" si="124"/>
        <v>231.51</v>
      </c>
      <c r="I2497" s="454">
        <f t="shared" si="124"/>
        <v>119.13</v>
      </c>
      <c r="J2497" s="455"/>
      <c r="K2497" s="454" t="e">
        <f>#N/A</f>
        <v>#N/A</v>
      </c>
      <c r="L2497" s="455"/>
      <c r="M2497" s="454" t="e">
        <f>#N/A</f>
        <v>#N/A</v>
      </c>
    </row>
    <row r="2498" spans="1:13" ht="15.5">
      <c r="A2498" s="117"/>
      <c r="B2498" s="43" t="s">
        <v>4219</v>
      </c>
      <c r="C2498" s="44" t="s">
        <v>4222</v>
      </c>
      <c r="D2498" s="48"/>
      <c r="E2498" s="45"/>
      <c r="F2498" s="50">
        <v>861</v>
      </c>
      <c r="G2498" s="456"/>
      <c r="H2498" s="454">
        <f t="shared" si="124"/>
        <v>231.51</v>
      </c>
      <c r="I2498" s="454">
        <f t="shared" si="124"/>
        <v>119.13</v>
      </c>
      <c r="J2498" s="455"/>
      <c r="K2498" s="454" t="e">
        <f>#N/A</f>
        <v>#N/A</v>
      </c>
      <c r="L2498" s="455"/>
      <c r="M2498" s="454" t="e">
        <f>#N/A</f>
        <v>#N/A</v>
      </c>
    </row>
    <row r="2499" spans="1:13" ht="15.5">
      <c r="A2499" s="117"/>
      <c r="B2499" s="43" t="s">
        <v>4223</v>
      </c>
      <c r="C2499" s="44" t="s">
        <v>4224</v>
      </c>
      <c r="D2499" s="48"/>
      <c r="E2499" s="45"/>
      <c r="F2499" s="50">
        <v>861</v>
      </c>
      <c r="G2499" s="456"/>
      <c r="H2499" s="454">
        <f t="shared" si="124"/>
        <v>231.51</v>
      </c>
      <c r="I2499" s="454">
        <f t="shared" si="124"/>
        <v>119.13</v>
      </c>
      <c r="J2499" s="455"/>
      <c r="K2499" s="454" t="e">
        <f>#N/A</f>
        <v>#N/A</v>
      </c>
      <c r="L2499" s="455"/>
      <c r="M2499" s="454" t="e">
        <f>#N/A</f>
        <v>#N/A</v>
      </c>
    </row>
    <row r="2500" spans="1:13" ht="15.5">
      <c r="A2500" s="117"/>
      <c r="B2500" s="43" t="s">
        <v>4219</v>
      </c>
      <c r="C2500" s="44" t="s">
        <v>4225</v>
      </c>
      <c r="D2500" s="48"/>
      <c r="E2500" s="45"/>
      <c r="F2500" s="50">
        <v>861</v>
      </c>
      <c r="G2500" s="456"/>
      <c r="H2500" s="454">
        <f t="shared" si="124"/>
        <v>231.51</v>
      </c>
      <c r="I2500" s="454">
        <f t="shared" si="124"/>
        <v>119.13</v>
      </c>
      <c r="J2500" s="455"/>
      <c r="K2500" s="454" t="e">
        <f>#N/A</f>
        <v>#N/A</v>
      </c>
      <c r="L2500" s="455"/>
      <c r="M2500" s="454" t="e">
        <f>#N/A</f>
        <v>#N/A</v>
      </c>
    </row>
    <row r="2501" spans="1:13" ht="15.5">
      <c r="A2501" s="121"/>
      <c r="B2501" s="96" t="s">
        <v>4223</v>
      </c>
      <c r="C2501" s="97" t="s">
        <v>4226</v>
      </c>
      <c r="D2501" s="98"/>
      <c r="E2501" s="266"/>
      <c r="F2501" s="99">
        <v>861</v>
      </c>
      <c r="G2501" s="456"/>
      <c r="H2501" s="454">
        <f t="shared" si="124"/>
        <v>231.51</v>
      </c>
      <c r="I2501" s="454">
        <f t="shared" si="124"/>
        <v>119.13</v>
      </c>
      <c r="J2501" s="455"/>
      <c r="K2501" s="454" t="e">
        <f>#N/A</f>
        <v>#N/A</v>
      </c>
      <c r="L2501" s="455"/>
      <c r="M2501" s="454" t="e">
        <f>#N/A</f>
        <v>#N/A</v>
      </c>
    </row>
    <row r="2502" spans="1:13" ht="15.5">
      <c r="A2502" s="117" t="s">
        <v>4227</v>
      </c>
      <c r="B2502" s="37" t="s">
        <v>4228</v>
      </c>
      <c r="C2502" s="38" t="s">
        <v>4229</v>
      </c>
      <c r="D2502" s="58"/>
      <c r="E2502" s="273"/>
      <c r="F2502" s="59">
        <v>1329.83</v>
      </c>
      <c r="G2502" s="456"/>
      <c r="H2502" s="454">
        <f t="shared" si="124"/>
        <v>357.57</v>
      </c>
      <c r="I2502" s="454">
        <f t="shared" si="124"/>
        <v>184</v>
      </c>
      <c r="J2502" s="455"/>
      <c r="K2502" s="454" t="e">
        <f>#N/A</f>
        <v>#N/A</v>
      </c>
      <c r="L2502" s="455"/>
      <c r="M2502" s="454" t="e">
        <f>#N/A</f>
        <v>#N/A</v>
      </c>
    </row>
    <row r="2503" spans="1:13" ht="15.5">
      <c r="A2503" s="117"/>
      <c r="B2503" s="43" t="s">
        <v>4228</v>
      </c>
      <c r="C2503" s="44" t="s">
        <v>4230</v>
      </c>
      <c r="D2503" s="48"/>
      <c r="E2503" s="284"/>
      <c r="F2503" s="50">
        <v>1329.83</v>
      </c>
      <c r="G2503" s="456"/>
      <c r="H2503" s="454">
        <f t="shared" ref="H2503:I2522" si="125">IFERROR(IF(ISNUMBER($F2503),ROUND($F2503*H$1,2),""),"N/A")</f>
        <v>357.57</v>
      </c>
      <c r="I2503" s="454">
        <f t="shared" si="125"/>
        <v>184</v>
      </c>
      <c r="J2503" s="455"/>
      <c r="K2503" s="454" t="e">
        <f>#N/A</f>
        <v>#N/A</v>
      </c>
      <c r="L2503" s="455"/>
      <c r="M2503" s="454" t="e">
        <f>#N/A</f>
        <v>#N/A</v>
      </c>
    </row>
    <row r="2504" spans="1:13" ht="15.5">
      <c r="A2504" s="117"/>
      <c r="B2504" s="43" t="s">
        <v>4228</v>
      </c>
      <c r="C2504" s="44" t="s">
        <v>4231</v>
      </c>
      <c r="D2504" s="48"/>
      <c r="E2504" s="45"/>
      <c r="F2504" s="50">
        <v>1329.83</v>
      </c>
      <c r="G2504" s="456"/>
      <c r="H2504" s="454">
        <f t="shared" si="125"/>
        <v>357.57</v>
      </c>
      <c r="I2504" s="454">
        <f t="shared" si="125"/>
        <v>184</v>
      </c>
      <c r="J2504" s="455"/>
      <c r="K2504" s="454" t="e">
        <f>#N/A</f>
        <v>#N/A</v>
      </c>
      <c r="L2504" s="455"/>
      <c r="M2504" s="454" t="e">
        <f>#N/A</f>
        <v>#N/A</v>
      </c>
    </row>
    <row r="2505" spans="1:13" ht="15.5">
      <c r="A2505" s="117"/>
      <c r="B2505" s="43" t="s">
        <v>4228</v>
      </c>
      <c r="C2505" s="44" t="s">
        <v>4232</v>
      </c>
      <c r="D2505" s="48"/>
      <c r="E2505" s="45"/>
      <c r="F2505" s="50">
        <v>1329.83</v>
      </c>
      <c r="G2505" s="456"/>
      <c r="H2505" s="454">
        <f t="shared" si="125"/>
        <v>357.57</v>
      </c>
      <c r="I2505" s="454">
        <f t="shared" si="125"/>
        <v>184</v>
      </c>
      <c r="J2505" s="455"/>
      <c r="K2505" s="454" t="e">
        <f>#N/A</f>
        <v>#N/A</v>
      </c>
      <c r="L2505" s="455"/>
      <c r="M2505" s="454" t="e">
        <f>#N/A</f>
        <v>#N/A</v>
      </c>
    </row>
    <row r="2506" spans="1:13" ht="15.5">
      <c r="A2506" s="121"/>
      <c r="B2506" s="96" t="s">
        <v>4228</v>
      </c>
      <c r="C2506" s="97" t="s">
        <v>4231</v>
      </c>
      <c r="D2506" s="98"/>
      <c r="E2506" s="266"/>
      <c r="F2506" s="99">
        <v>1329.83</v>
      </c>
      <c r="G2506" s="456"/>
      <c r="H2506" s="454">
        <f t="shared" si="125"/>
        <v>357.57</v>
      </c>
      <c r="I2506" s="454">
        <f t="shared" si="125"/>
        <v>184</v>
      </c>
      <c r="J2506" s="455"/>
      <c r="K2506" s="454" t="e">
        <f>#N/A</f>
        <v>#N/A</v>
      </c>
      <c r="L2506" s="455"/>
      <c r="M2506" s="454" t="e">
        <f>#N/A</f>
        <v>#N/A</v>
      </c>
    </row>
    <row r="2507" spans="1:13" ht="15.5">
      <c r="A2507" s="117" t="s">
        <v>4233</v>
      </c>
      <c r="B2507" s="37" t="s">
        <v>4234</v>
      </c>
      <c r="C2507" s="38" t="s">
        <v>4235</v>
      </c>
      <c r="D2507" s="58"/>
      <c r="E2507" s="273"/>
      <c r="F2507" s="59">
        <v>1476</v>
      </c>
      <c r="G2507" s="456"/>
      <c r="H2507" s="454">
        <f t="shared" si="125"/>
        <v>396.88</v>
      </c>
      <c r="I2507" s="454">
        <f t="shared" si="125"/>
        <v>204.22</v>
      </c>
      <c r="J2507" s="455"/>
      <c r="K2507" s="454" t="e">
        <f>#N/A</f>
        <v>#N/A</v>
      </c>
      <c r="L2507" s="455"/>
      <c r="M2507" s="454" t="e">
        <f>#N/A</f>
        <v>#N/A</v>
      </c>
    </row>
    <row r="2508" spans="1:13" ht="15.5">
      <c r="A2508" s="117"/>
      <c r="B2508" s="43" t="s">
        <v>4236</v>
      </c>
      <c r="C2508" s="38" t="s">
        <v>4237</v>
      </c>
      <c r="D2508" s="58"/>
      <c r="E2508" s="279"/>
      <c r="F2508" s="50">
        <v>1476</v>
      </c>
      <c r="G2508" s="456"/>
      <c r="H2508" s="454">
        <f t="shared" si="125"/>
        <v>396.88</v>
      </c>
      <c r="I2508" s="454">
        <f t="shared" si="125"/>
        <v>204.22</v>
      </c>
      <c r="J2508" s="455"/>
      <c r="K2508" s="454" t="e">
        <f>#N/A</f>
        <v>#N/A</v>
      </c>
      <c r="L2508" s="455"/>
      <c r="M2508" s="454" t="e">
        <f>#N/A</f>
        <v>#N/A</v>
      </c>
    </row>
    <row r="2509" spans="1:13" ht="15.5">
      <c r="A2509" s="117"/>
      <c r="B2509" s="43" t="s">
        <v>4236</v>
      </c>
      <c r="C2509" s="44" t="s">
        <v>4238</v>
      </c>
      <c r="D2509" s="48"/>
      <c r="E2509" s="45"/>
      <c r="F2509" s="50">
        <v>1476</v>
      </c>
      <c r="G2509" s="456"/>
      <c r="H2509" s="454">
        <f t="shared" si="125"/>
        <v>396.88</v>
      </c>
      <c r="I2509" s="454">
        <f t="shared" si="125"/>
        <v>204.22</v>
      </c>
      <c r="J2509" s="455"/>
      <c r="K2509" s="454" t="e">
        <f>#N/A</f>
        <v>#N/A</v>
      </c>
      <c r="L2509" s="455"/>
      <c r="M2509" s="454" t="e">
        <f>#N/A</f>
        <v>#N/A</v>
      </c>
    </row>
    <row r="2510" spans="1:13" ht="15.5">
      <c r="A2510" s="121"/>
      <c r="B2510" s="96" t="s">
        <v>4236</v>
      </c>
      <c r="C2510" s="97" t="s">
        <v>4239</v>
      </c>
      <c r="D2510" s="98"/>
      <c r="E2510" s="98"/>
      <c r="F2510" s="126">
        <v>1476</v>
      </c>
      <c r="G2510" s="456"/>
      <c r="H2510" s="454">
        <f t="shared" si="125"/>
        <v>396.88</v>
      </c>
      <c r="I2510" s="454">
        <f t="shared" si="125"/>
        <v>204.22</v>
      </c>
      <c r="J2510" s="455"/>
      <c r="K2510" s="454" t="e">
        <f>#N/A</f>
        <v>#N/A</v>
      </c>
      <c r="L2510" s="455"/>
      <c r="M2510" s="454" t="e">
        <f>#N/A</f>
        <v>#N/A</v>
      </c>
    </row>
    <row r="2511" spans="1:13" ht="15.5">
      <c r="A2511" s="105" t="s">
        <v>4240</v>
      </c>
      <c r="B2511" s="106"/>
      <c r="C2511" s="107"/>
      <c r="D2511" s="108"/>
      <c r="E2511" s="108"/>
      <c r="F2511" s="109"/>
      <c r="G2511" s="456"/>
      <c r="H2511" s="454" t="str">
        <f t="shared" si="125"/>
        <v/>
      </c>
      <c r="I2511" s="454" t="str">
        <f t="shared" si="125"/>
        <v/>
      </c>
      <c r="J2511" s="455"/>
      <c r="K2511" s="454"/>
      <c r="L2511" s="455"/>
      <c r="M2511" s="454"/>
    </row>
    <row r="2512" spans="1:13" ht="15.5">
      <c r="A2512" s="214" t="s">
        <v>4241</v>
      </c>
      <c r="B2512" s="64" t="s">
        <v>4242</v>
      </c>
      <c r="C2512" s="65" t="s">
        <v>4243</v>
      </c>
      <c r="D2512" s="208"/>
      <c r="E2512" s="208"/>
      <c r="F2512" s="67">
        <v>180.81</v>
      </c>
      <c r="G2512" s="456"/>
      <c r="H2512" s="454">
        <f t="shared" si="125"/>
        <v>48.62</v>
      </c>
      <c r="I2512" s="454">
        <f t="shared" si="125"/>
        <v>25.02</v>
      </c>
      <c r="J2512" s="455"/>
      <c r="K2512" s="454" t="e">
        <f>#N/A</f>
        <v>#N/A</v>
      </c>
      <c r="L2512" s="455"/>
      <c r="M2512" s="454" t="e">
        <f>#N/A</f>
        <v>#N/A</v>
      </c>
    </row>
    <row r="2513" spans="1:13" ht="15.5">
      <c r="A2513" s="117"/>
      <c r="B2513" s="43" t="s">
        <v>4244</v>
      </c>
      <c r="C2513" s="44" t="s">
        <v>4245</v>
      </c>
      <c r="D2513" s="48"/>
      <c r="E2513" s="242"/>
      <c r="F2513" s="50">
        <v>180.81</v>
      </c>
      <c r="G2513" s="456"/>
      <c r="H2513" s="454">
        <f t="shared" si="125"/>
        <v>48.62</v>
      </c>
      <c r="I2513" s="454">
        <f t="shared" si="125"/>
        <v>25.02</v>
      </c>
      <c r="J2513" s="455"/>
      <c r="K2513" s="454" t="e">
        <f>#N/A</f>
        <v>#N/A</v>
      </c>
      <c r="L2513" s="455"/>
      <c r="M2513" s="454" t="e">
        <f>#N/A</f>
        <v>#N/A</v>
      </c>
    </row>
    <row r="2514" spans="1:13" ht="15.5">
      <c r="A2514" s="117"/>
      <c r="B2514" s="43" t="s">
        <v>4246</v>
      </c>
      <c r="C2514" s="44" t="s">
        <v>4247</v>
      </c>
      <c r="D2514" s="48"/>
      <c r="E2514" s="242"/>
      <c r="F2514" s="50">
        <v>180.81</v>
      </c>
      <c r="G2514" s="456"/>
      <c r="H2514" s="454">
        <f t="shared" si="125"/>
        <v>48.62</v>
      </c>
      <c r="I2514" s="454">
        <f t="shared" si="125"/>
        <v>25.02</v>
      </c>
      <c r="J2514" s="455"/>
      <c r="K2514" s="454" t="e">
        <f>#N/A</f>
        <v>#N/A</v>
      </c>
      <c r="L2514" s="455"/>
      <c r="M2514" s="454" t="e">
        <f>#N/A</f>
        <v>#N/A</v>
      </c>
    </row>
    <row r="2515" spans="1:13" ht="15.5">
      <c r="A2515" s="117"/>
      <c r="B2515" s="43" t="s">
        <v>4246</v>
      </c>
      <c r="C2515" s="44" t="s">
        <v>4248</v>
      </c>
      <c r="D2515" s="48"/>
      <c r="E2515" s="242"/>
      <c r="F2515" s="50">
        <v>180.81</v>
      </c>
      <c r="G2515" s="456"/>
      <c r="H2515" s="454">
        <f t="shared" si="125"/>
        <v>48.62</v>
      </c>
      <c r="I2515" s="454">
        <f t="shared" si="125"/>
        <v>25.02</v>
      </c>
      <c r="J2515" s="455"/>
      <c r="K2515" s="454" t="e">
        <f>#N/A</f>
        <v>#N/A</v>
      </c>
      <c r="L2515" s="455"/>
      <c r="M2515" s="454" t="e">
        <f>#N/A</f>
        <v>#N/A</v>
      </c>
    </row>
    <row r="2516" spans="1:13" ht="15.5">
      <c r="A2516" s="121"/>
      <c r="B2516" s="96" t="s">
        <v>4244</v>
      </c>
      <c r="C2516" s="97" t="s">
        <v>4249</v>
      </c>
      <c r="D2516" s="98"/>
      <c r="E2516" s="98"/>
      <c r="F2516" s="99">
        <v>180.81</v>
      </c>
      <c r="G2516" s="456"/>
      <c r="H2516" s="454">
        <f t="shared" si="125"/>
        <v>48.62</v>
      </c>
      <c r="I2516" s="454">
        <f t="shared" si="125"/>
        <v>25.02</v>
      </c>
      <c r="J2516" s="455"/>
      <c r="K2516" s="454" t="e">
        <f>#N/A</f>
        <v>#N/A</v>
      </c>
      <c r="L2516" s="455"/>
      <c r="M2516" s="454" t="e">
        <f>#N/A</f>
        <v>#N/A</v>
      </c>
    </row>
    <row r="2517" spans="1:13" ht="15.5">
      <c r="A2517" s="235" t="s">
        <v>4250</v>
      </c>
      <c r="B2517" s="236" t="s">
        <v>4251</v>
      </c>
      <c r="C2517" s="237" t="s">
        <v>4252</v>
      </c>
      <c r="D2517" s="238"/>
      <c r="E2517" s="238"/>
      <c r="F2517" s="239">
        <v>202.5</v>
      </c>
      <c r="G2517" s="456"/>
      <c r="H2517" s="454">
        <f t="shared" si="125"/>
        <v>54.45</v>
      </c>
      <c r="I2517" s="454">
        <f t="shared" si="125"/>
        <v>28.02</v>
      </c>
      <c r="J2517" s="455"/>
      <c r="K2517" s="454" t="e">
        <f>#N/A</f>
        <v>#N/A</v>
      </c>
      <c r="L2517" s="455"/>
      <c r="M2517" s="454" t="e">
        <f>#N/A</f>
        <v>#N/A</v>
      </c>
    </row>
    <row r="2518" spans="1:13" ht="15.5">
      <c r="A2518" s="117"/>
      <c r="B2518" s="43" t="s">
        <v>4251</v>
      </c>
      <c r="C2518" s="44" t="s">
        <v>4253</v>
      </c>
      <c r="D2518" s="48"/>
      <c r="E2518" s="48"/>
      <c r="F2518" s="50">
        <v>202.5</v>
      </c>
      <c r="G2518" s="456"/>
      <c r="H2518" s="454">
        <f t="shared" si="125"/>
        <v>54.45</v>
      </c>
      <c r="I2518" s="454">
        <f t="shared" si="125"/>
        <v>28.02</v>
      </c>
      <c r="J2518" s="455"/>
      <c r="K2518" s="454" t="e">
        <f>#N/A</f>
        <v>#N/A</v>
      </c>
      <c r="L2518" s="455"/>
      <c r="M2518" s="454" t="e">
        <f>#N/A</f>
        <v>#N/A</v>
      </c>
    </row>
    <row r="2519" spans="1:13" ht="15.5">
      <c r="A2519" s="117"/>
      <c r="B2519" s="222" t="s">
        <v>4254</v>
      </c>
      <c r="C2519" s="231" t="s">
        <v>4255</v>
      </c>
      <c r="D2519" s="141"/>
      <c r="E2519" s="141"/>
      <c r="F2519" s="50">
        <v>202.5</v>
      </c>
      <c r="G2519" s="456"/>
      <c r="H2519" s="454">
        <f t="shared" si="125"/>
        <v>54.45</v>
      </c>
      <c r="I2519" s="454">
        <f t="shared" si="125"/>
        <v>28.02</v>
      </c>
      <c r="J2519" s="455"/>
      <c r="K2519" s="454" t="e">
        <f>#N/A</f>
        <v>#N/A</v>
      </c>
      <c r="L2519" s="455"/>
      <c r="M2519" s="454" t="e">
        <f>#N/A</f>
        <v>#N/A</v>
      </c>
    </row>
    <row r="2520" spans="1:13" ht="15.5">
      <c r="A2520" s="117"/>
      <c r="B2520" s="43" t="s">
        <v>4256</v>
      </c>
      <c r="C2520" s="44" t="s">
        <v>4257</v>
      </c>
      <c r="D2520" s="48"/>
      <c r="E2520" s="48"/>
      <c r="F2520" s="50">
        <v>202.5</v>
      </c>
      <c r="G2520" s="456"/>
      <c r="H2520" s="454">
        <f t="shared" si="125"/>
        <v>54.45</v>
      </c>
      <c r="I2520" s="454">
        <f t="shared" si="125"/>
        <v>28.02</v>
      </c>
      <c r="J2520" s="455"/>
      <c r="K2520" s="454" t="e">
        <f>#N/A</f>
        <v>#N/A</v>
      </c>
      <c r="L2520" s="455"/>
      <c r="M2520" s="454" t="e">
        <f>#N/A</f>
        <v>#N/A</v>
      </c>
    </row>
    <row r="2521" spans="1:13" ht="15.5">
      <c r="A2521" s="214" t="s">
        <v>4258</v>
      </c>
      <c r="B2521" s="236" t="s">
        <v>4259</v>
      </c>
      <c r="C2521" s="237" t="s">
        <v>4260</v>
      </c>
      <c r="D2521" s="238"/>
      <c r="E2521" s="238"/>
      <c r="F2521" s="239">
        <v>357.48</v>
      </c>
      <c r="G2521" s="456"/>
      <c r="H2521" s="454">
        <f t="shared" si="125"/>
        <v>96.12</v>
      </c>
      <c r="I2521" s="454">
        <f t="shared" si="125"/>
        <v>49.46</v>
      </c>
      <c r="J2521" s="455"/>
      <c r="K2521" s="454" t="e">
        <f>#N/A</f>
        <v>#N/A</v>
      </c>
      <c r="L2521" s="455"/>
      <c r="M2521" s="454" t="e">
        <f>#N/A</f>
        <v>#N/A</v>
      </c>
    </row>
    <row r="2522" spans="1:13" ht="15.5">
      <c r="A2522" s="120"/>
      <c r="B2522" s="52" t="s">
        <v>4259</v>
      </c>
      <c r="C2522" s="53" t="s">
        <v>4261</v>
      </c>
      <c r="D2522" s="61"/>
      <c r="E2522" s="61"/>
      <c r="F2522" s="62">
        <v>357.48</v>
      </c>
      <c r="G2522" s="456"/>
      <c r="H2522" s="454">
        <f t="shared" si="125"/>
        <v>96.12</v>
      </c>
      <c r="I2522" s="454">
        <f t="shared" si="125"/>
        <v>49.46</v>
      </c>
      <c r="J2522" s="455"/>
      <c r="K2522" s="454" t="e">
        <f>#N/A</f>
        <v>#N/A</v>
      </c>
      <c r="L2522" s="455"/>
      <c r="M2522" s="454" t="e">
        <f>#N/A</f>
        <v>#N/A</v>
      </c>
    </row>
    <row r="2523" spans="1:13" ht="15.5">
      <c r="A2523" s="120"/>
      <c r="B2523" s="52" t="s">
        <v>4262</v>
      </c>
      <c r="C2523" s="53" t="s">
        <v>4263</v>
      </c>
      <c r="D2523" s="61"/>
      <c r="E2523" s="61"/>
      <c r="F2523" s="62">
        <v>357.48</v>
      </c>
      <c r="G2523" s="456"/>
      <c r="H2523" s="454">
        <f t="shared" ref="H2523:I2542" si="126">IFERROR(IF(ISNUMBER($F2523),ROUND($F2523*H$1,2),""),"N/A")</f>
        <v>96.12</v>
      </c>
      <c r="I2523" s="454">
        <f t="shared" si="126"/>
        <v>49.46</v>
      </c>
      <c r="J2523" s="455"/>
      <c r="K2523" s="454" t="e">
        <f>#N/A</f>
        <v>#N/A</v>
      </c>
      <c r="L2523" s="455"/>
      <c r="M2523" s="454" t="e">
        <f>#N/A</f>
        <v>#N/A</v>
      </c>
    </row>
    <row r="2524" spans="1:13" ht="15.5">
      <c r="A2524" s="120"/>
      <c r="B2524" s="52" t="s">
        <v>4264</v>
      </c>
      <c r="C2524" s="53" t="s">
        <v>4265</v>
      </c>
      <c r="D2524" s="61"/>
      <c r="E2524" s="61"/>
      <c r="F2524" s="62">
        <v>357.48</v>
      </c>
      <c r="G2524" s="456"/>
      <c r="H2524" s="454">
        <f t="shared" si="126"/>
        <v>96.12</v>
      </c>
      <c r="I2524" s="454">
        <f t="shared" si="126"/>
        <v>49.46</v>
      </c>
      <c r="J2524" s="455"/>
      <c r="K2524" s="454" t="e">
        <f>#N/A</f>
        <v>#N/A</v>
      </c>
      <c r="L2524" s="455"/>
      <c r="M2524" s="454" t="e">
        <f>#N/A</f>
        <v>#N/A</v>
      </c>
    </row>
    <row r="2525" spans="1:13" ht="15.5">
      <c r="A2525" s="214" t="s">
        <v>4266</v>
      </c>
      <c r="B2525" s="64" t="s">
        <v>4267</v>
      </c>
      <c r="C2525" s="65" t="s">
        <v>4268</v>
      </c>
      <c r="D2525" s="208"/>
      <c r="E2525" s="208"/>
      <c r="F2525" s="67">
        <v>313.77999999999997</v>
      </c>
      <c r="G2525" s="456"/>
      <c r="H2525" s="454">
        <f t="shared" si="126"/>
        <v>84.37</v>
      </c>
      <c r="I2525" s="454">
        <f t="shared" si="126"/>
        <v>43.41</v>
      </c>
      <c r="J2525" s="455"/>
      <c r="K2525" s="454" t="e">
        <f>#N/A</f>
        <v>#N/A</v>
      </c>
      <c r="L2525" s="455"/>
      <c r="M2525" s="454" t="e">
        <f>#N/A</f>
        <v>#N/A</v>
      </c>
    </row>
    <row r="2526" spans="1:13" ht="15.5">
      <c r="A2526" s="117"/>
      <c r="B2526" s="43" t="s">
        <v>4269</v>
      </c>
      <c r="C2526" s="44" t="s">
        <v>4270</v>
      </c>
      <c r="D2526" s="48"/>
      <c r="E2526" s="242"/>
      <c r="F2526" s="50">
        <v>313.77999999999997</v>
      </c>
      <c r="G2526" s="456"/>
      <c r="H2526" s="454">
        <f t="shared" si="126"/>
        <v>84.37</v>
      </c>
      <c r="I2526" s="454">
        <f t="shared" si="126"/>
        <v>43.41</v>
      </c>
      <c r="J2526" s="455"/>
      <c r="K2526" s="454" t="e">
        <f>#N/A</f>
        <v>#N/A</v>
      </c>
      <c r="L2526" s="455"/>
      <c r="M2526" s="454" t="e">
        <f>#N/A</f>
        <v>#N/A</v>
      </c>
    </row>
    <row r="2527" spans="1:13" ht="15.5">
      <c r="A2527" s="117"/>
      <c r="B2527" s="43" t="s">
        <v>4269</v>
      </c>
      <c r="C2527" s="44" t="s">
        <v>4271</v>
      </c>
      <c r="D2527" s="48"/>
      <c r="E2527" s="242"/>
      <c r="F2527" s="50">
        <v>313.77999999999997</v>
      </c>
      <c r="G2527" s="456"/>
      <c r="H2527" s="454">
        <f t="shared" si="126"/>
        <v>84.37</v>
      </c>
      <c r="I2527" s="454">
        <f t="shared" si="126"/>
        <v>43.41</v>
      </c>
      <c r="J2527" s="455"/>
      <c r="K2527" s="454" t="e">
        <f>#N/A</f>
        <v>#N/A</v>
      </c>
      <c r="L2527" s="455"/>
      <c r="M2527" s="454" t="e">
        <f>#N/A</f>
        <v>#N/A</v>
      </c>
    </row>
    <row r="2528" spans="1:13" ht="15.5">
      <c r="A2528" s="117"/>
      <c r="B2528" s="43" t="s">
        <v>4267</v>
      </c>
      <c r="C2528" s="44" t="s">
        <v>4272</v>
      </c>
      <c r="D2528" s="48"/>
      <c r="E2528" s="242"/>
      <c r="F2528" s="50">
        <v>313.77999999999997</v>
      </c>
      <c r="G2528" s="456"/>
      <c r="H2528" s="454">
        <f t="shared" si="126"/>
        <v>84.37</v>
      </c>
      <c r="I2528" s="454">
        <f t="shared" si="126"/>
        <v>43.41</v>
      </c>
      <c r="J2528" s="455"/>
      <c r="K2528" s="454" t="e">
        <f>#N/A</f>
        <v>#N/A</v>
      </c>
      <c r="L2528" s="455"/>
      <c r="M2528" s="454" t="e">
        <f>#N/A</f>
        <v>#N/A</v>
      </c>
    </row>
    <row r="2529" spans="1:13" ht="15.5">
      <c r="A2529" s="117"/>
      <c r="B2529" s="43" t="s">
        <v>4273</v>
      </c>
      <c r="C2529" s="44" t="s">
        <v>4274</v>
      </c>
      <c r="D2529" s="48"/>
      <c r="E2529" s="48"/>
      <c r="F2529" s="50">
        <v>313.77999999999997</v>
      </c>
      <c r="G2529" s="456"/>
      <c r="H2529" s="454">
        <f t="shared" si="126"/>
        <v>84.37</v>
      </c>
      <c r="I2529" s="454">
        <f t="shared" si="126"/>
        <v>43.41</v>
      </c>
      <c r="J2529" s="455"/>
      <c r="K2529" s="454" t="e">
        <f>#N/A</f>
        <v>#N/A</v>
      </c>
      <c r="L2529" s="455"/>
      <c r="M2529" s="454" t="e">
        <f>#N/A</f>
        <v>#N/A</v>
      </c>
    </row>
    <row r="2530" spans="1:13" ht="15.5">
      <c r="A2530" s="117"/>
      <c r="B2530" s="43" t="s">
        <v>4275</v>
      </c>
      <c r="C2530" s="44" t="s">
        <v>4276</v>
      </c>
      <c r="D2530" s="48"/>
      <c r="E2530" s="48"/>
      <c r="F2530" s="50">
        <v>313.77999999999997</v>
      </c>
      <c r="G2530" s="456"/>
      <c r="H2530" s="454">
        <f t="shared" si="126"/>
        <v>84.37</v>
      </c>
      <c r="I2530" s="454">
        <f t="shared" si="126"/>
        <v>43.41</v>
      </c>
      <c r="J2530" s="455"/>
      <c r="K2530" s="454" t="e">
        <f>#N/A</f>
        <v>#N/A</v>
      </c>
      <c r="L2530" s="455"/>
      <c r="M2530" s="454" t="e">
        <f>#N/A</f>
        <v>#N/A</v>
      </c>
    </row>
    <row r="2531" spans="1:13" ht="15.5">
      <c r="A2531" s="117"/>
      <c r="B2531" s="43" t="s">
        <v>4277</v>
      </c>
      <c r="C2531" s="44" t="s">
        <v>4278</v>
      </c>
      <c r="D2531" s="48"/>
      <c r="E2531" s="48"/>
      <c r="F2531" s="50">
        <v>313.77999999999997</v>
      </c>
      <c r="G2531" s="456"/>
      <c r="H2531" s="454">
        <f t="shared" si="126"/>
        <v>84.37</v>
      </c>
      <c r="I2531" s="454">
        <f t="shared" si="126"/>
        <v>43.41</v>
      </c>
      <c r="J2531" s="455"/>
      <c r="K2531" s="454" t="e">
        <f>#N/A</f>
        <v>#N/A</v>
      </c>
      <c r="L2531" s="455"/>
      <c r="M2531" s="454" t="e">
        <f>#N/A</f>
        <v>#N/A</v>
      </c>
    </row>
    <row r="2532" spans="1:13" ht="15.5">
      <c r="A2532" s="117"/>
      <c r="B2532" s="43" t="s">
        <v>4273</v>
      </c>
      <c r="C2532" s="44" t="s">
        <v>4279</v>
      </c>
      <c r="D2532" s="48"/>
      <c r="E2532" s="48"/>
      <c r="F2532" s="50">
        <v>313.77999999999997</v>
      </c>
      <c r="G2532" s="456"/>
      <c r="H2532" s="454">
        <f t="shared" si="126"/>
        <v>84.37</v>
      </c>
      <c r="I2532" s="454">
        <f t="shared" si="126"/>
        <v>43.41</v>
      </c>
      <c r="J2532" s="455"/>
      <c r="K2532" s="454" t="e">
        <f>#N/A</f>
        <v>#N/A</v>
      </c>
      <c r="L2532" s="455"/>
      <c r="M2532" s="454" t="e">
        <f>#N/A</f>
        <v>#N/A</v>
      </c>
    </row>
    <row r="2533" spans="1:13" ht="15.5">
      <c r="A2533" s="121"/>
      <c r="B2533" s="96" t="s">
        <v>4267</v>
      </c>
      <c r="C2533" s="97" t="s">
        <v>4280</v>
      </c>
      <c r="D2533" s="98"/>
      <c r="E2533" s="98"/>
      <c r="F2533" s="99">
        <v>313.77999999999997</v>
      </c>
      <c r="G2533" s="456"/>
      <c r="H2533" s="454">
        <f t="shared" si="126"/>
        <v>84.37</v>
      </c>
      <c r="I2533" s="454">
        <f t="shared" si="126"/>
        <v>43.41</v>
      </c>
      <c r="J2533" s="455"/>
      <c r="K2533" s="454" t="e">
        <f>#N/A</f>
        <v>#N/A</v>
      </c>
      <c r="L2533" s="455"/>
      <c r="M2533" s="454" t="e">
        <f>#N/A</f>
        <v>#N/A</v>
      </c>
    </row>
    <row r="2534" spans="1:13" ht="15.5">
      <c r="A2534" s="214" t="s">
        <v>4281</v>
      </c>
      <c r="B2534" s="64" t="s">
        <v>4282</v>
      </c>
      <c r="C2534" s="65" t="s">
        <v>4283</v>
      </c>
      <c r="D2534" s="208"/>
      <c r="E2534" s="208"/>
      <c r="F2534" s="67">
        <v>541.55999999999995</v>
      </c>
      <c r="G2534" s="456"/>
      <c r="H2534" s="454">
        <f t="shared" si="126"/>
        <v>145.62</v>
      </c>
      <c r="I2534" s="454">
        <f t="shared" si="126"/>
        <v>74.930000000000007</v>
      </c>
      <c r="J2534" s="455"/>
      <c r="K2534" s="454" t="e">
        <f>#N/A</f>
        <v>#N/A</v>
      </c>
      <c r="L2534" s="455"/>
      <c r="M2534" s="454" t="e">
        <f>#N/A</f>
        <v>#N/A</v>
      </c>
    </row>
    <row r="2535" spans="1:13" ht="15.5">
      <c r="A2535" s="117"/>
      <c r="B2535" s="43" t="s">
        <v>4282</v>
      </c>
      <c r="C2535" s="44" t="s">
        <v>4284</v>
      </c>
      <c r="D2535" s="48"/>
      <c r="E2535" s="242"/>
      <c r="F2535" s="50">
        <v>541.55999999999995</v>
      </c>
      <c r="G2535" s="456"/>
      <c r="H2535" s="454">
        <f t="shared" si="126"/>
        <v>145.62</v>
      </c>
      <c r="I2535" s="454">
        <f t="shared" si="126"/>
        <v>74.930000000000007</v>
      </c>
      <c r="J2535" s="455"/>
      <c r="K2535" s="454" t="e">
        <f>#N/A</f>
        <v>#N/A</v>
      </c>
      <c r="L2535" s="455"/>
      <c r="M2535" s="454" t="e">
        <f>#N/A</f>
        <v>#N/A</v>
      </c>
    </row>
    <row r="2536" spans="1:13" ht="15.5">
      <c r="A2536" s="117"/>
      <c r="B2536" s="43" t="s">
        <v>4282</v>
      </c>
      <c r="C2536" s="44" t="s">
        <v>4285</v>
      </c>
      <c r="D2536" s="48"/>
      <c r="E2536" s="48"/>
      <c r="F2536" s="50">
        <v>541.55999999999995</v>
      </c>
      <c r="G2536" s="456"/>
      <c r="H2536" s="454">
        <f t="shared" si="126"/>
        <v>145.62</v>
      </c>
      <c r="I2536" s="454">
        <f t="shared" si="126"/>
        <v>74.930000000000007</v>
      </c>
      <c r="J2536" s="455"/>
      <c r="K2536" s="454" t="e">
        <f>#N/A</f>
        <v>#N/A</v>
      </c>
      <c r="L2536" s="455"/>
      <c r="M2536" s="454" t="e">
        <f>#N/A</f>
        <v>#N/A</v>
      </c>
    </row>
    <row r="2537" spans="1:13" ht="15.5">
      <c r="A2537" s="117"/>
      <c r="B2537" s="43" t="s">
        <v>4286</v>
      </c>
      <c r="C2537" s="44" t="s">
        <v>4287</v>
      </c>
      <c r="D2537" s="48"/>
      <c r="E2537" s="48"/>
      <c r="F2537" s="50">
        <v>541.55999999999995</v>
      </c>
      <c r="G2537" s="456"/>
      <c r="H2537" s="454">
        <f t="shared" si="126"/>
        <v>145.62</v>
      </c>
      <c r="I2537" s="454">
        <f t="shared" si="126"/>
        <v>74.930000000000007</v>
      </c>
      <c r="J2537" s="455"/>
      <c r="K2537" s="454" t="e">
        <f>#N/A</f>
        <v>#N/A</v>
      </c>
      <c r="L2537" s="455"/>
      <c r="M2537" s="454" t="e">
        <f>#N/A</f>
        <v>#N/A</v>
      </c>
    </row>
    <row r="2538" spans="1:13" ht="15.5">
      <c r="A2538" s="117"/>
      <c r="B2538" s="43" t="s">
        <v>4286</v>
      </c>
      <c r="C2538" s="44" t="s">
        <v>4288</v>
      </c>
      <c r="D2538" s="48"/>
      <c r="E2538" s="48"/>
      <c r="F2538" s="50">
        <v>541.55999999999995</v>
      </c>
      <c r="G2538" s="456"/>
      <c r="H2538" s="454">
        <f t="shared" si="126"/>
        <v>145.62</v>
      </c>
      <c r="I2538" s="454">
        <f t="shared" si="126"/>
        <v>74.930000000000007</v>
      </c>
      <c r="J2538" s="455"/>
      <c r="K2538" s="454" t="e">
        <f>#N/A</f>
        <v>#N/A</v>
      </c>
      <c r="L2538" s="455"/>
      <c r="M2538" s="454" t="e">
        <f>#N/A</f>
        <v>#N/A</v>
      </c>
    </row>
    <row r="2539" spans="1:13" ht="15.5">
      <c r="A2539" s="117"/>
      <c r="B2539" s="43" t="s">
        <v>4289</v>
      </c>
      <c r="C2539" s="44" t="s">
        <v>4290</v>
      </c>
      <c r="D2539" s="48"/>
      <c r="E2539" s="48"/>
      <c r="F2539" s="50">
        <v>541.55999999999995</v>
      </c>
      <c r="G2539" s="456"/>
      <c r="H2539" s="454">
        <f t="shared" si="126"/>
        <v>145.62</v>
      </c>
      <c r="I2539" s="454">
        <f t="shared" si="126"/>
        <v>74.930000000000007</v>
      </c>
      <c r="J2539" s="455"/>
      <c r="K2539" s="454" t="e">
        <f>#N/A</f>
        <v>#N/A</v>
      </c>
      <c r="L2539" s="455"/>
      <c r="M2539" s="454" t="e">
        <f>#N/A</f>
        <v>#N/A</v>
      </c>
    </row>
    <row r="2540" spans="1:13" ht="15.5">
      <c r="A2540" s="117"/>
      <c r="B2540" s="43" t="s">
        <v>4291</v>
      </c>
      <c r="C2540" s="44" t="s">
        <v>4292</v>
      </c>
      <c r="D2540" s="48"/>
      <c r="E2540" s="48"/>
      <c r="F2540" s="50">
        <v>541.55999999999995</v>
      </c>
      <c r="G2540" s="456"/>
      <c r="H2540" s="454">
        <f t="shared" si="126"/>
        <v>145.62</v>
      </c>
      <c r="I2540" s="454">
        <f t="shared" si="126"/>
        <v>74.930000000000007</v>
      </c>
      <c r="J2540" s="455"/>
      <c r="K2540" s="454" t="e">
        <f>#N/A</f>
        <v>#N/A</v>
      </c>
      <c r="L2540" s="455"/>
      <c r="M2540" s="454" t="e">
        <f>#N/A</f>
        <v>#N/A</v>
      </c>
    </row>
    <row r="2541" spans="1:13" ht="15.5">
      <c r="A2541" s="117"/>
      <c r="B2541" s="43" t="s">
        <v>4293</v>
      </c>
      <c r="C2541" s="44" t="s">
        <v>4294</v>
      </c>
      <c r="D2541" s="48"/>
      <c r="E2541" s="48"/>
      <c r="F2541" s="50">
        <v>541.55999999999995</v>
      </c>
      <c r="G2541" s="456"/>
      <c r="H2541" s="454">
        <f t="shared" si="126"/>
        <v>145.62</v>
      </c>
      <c r="I2541" s="454">
        <f t="shared" si="126"/>
        <v>74.930000000000007</v>
      </c>
      <c r="J2541" s="455"/>
      <c r="K2541" s="454" t="e">
        <f>#N/A</f>
        <v>#N/A</v>
      </c>
      <c r="L2541" s="455"/>
      <c r="M2541" s="454" t="e">
        <f>#N/A</f>
        <v>#N/A</v>
      </c>
    </row>
    <row r="2542" spans="1:13" ht="15.5">
      <c r="A2542" s="121"/>
      <c r="B2542" s="96" t="s">
        <v>4293</v>
      </c>
      <c r="C2542" s="97" t="s">
        <v>4295</v>
      </c>
      <c r="D2542" s="98"/>
      <c r="E2542" s="98"/>
      <c r="F2542" s="99">
        <v>541.55999999999995</v>
      </c>
      <c r="G2542" s="456"/>
      <c r="H2542" s="454">
        <f t="shared" si="126"/>
        <v>145.62</v>
      </c>
      <c r="I2542" s="454">
        <f t="shared" si="126"/>
        <v>74.930000000000007</v>
      </c>
      <c r="J2542" s="455"/>
      <c r="K2542" s="454" t="e">
        <f>#N/A</f>
        <v>#N/A</v>
      </c>
      <c r="L2542" s="455"/>
      <c r="M2542" s="454" t="e">
        <f>#N/A</f>
        <v>#N/A</v>
      </c>
    </row>
    <row r="2543" spans="1:13" ht="15.5">
      <c r="A2543" s="214" t="s">
        <v>4296</v>
      </c>
      <c r="B2543" s="64" t="s">
        <v>4297</v>
      </c>
      <c r="C2543" s="65" t="s">
        <v>4298</v>
      </c>
      <c r="D2543" s="208"/>
      <c r="E2543" s="208"/>
      <c r="F2543" s="67">
        <v>648.47</v>
      </c>
      <c r="G2543" s="456"/>
      <c r="H2543" s="454">
        <f t="shared" ref="H2543:I2562" si="127">IFERROR(IF(ISNUMBER($F2543),ROUND($F2543*H$1,2),""),"N/A")</f>
        <v>174.36</v>
      </c>
      <c r="I2543" s="454">
        <f t="shared" si="127"/>
        <v>89.72</v>
      </c>
      <c r="J2543" s="455"/>
      <c r="K2543" s="454" t="e">
        <f>#N/A</f>
        <v>#N/A</v>
      </c>
      <c r="L2543" s="455"/>
      <c r="M2543" s="454" t="e">
        <f>#N/A</f>
        <v>#N/A</v>
      </c>
    </row>
    <row r="2544" spans="1:13" ht="15.5">
      <c r="A2544" s="117"/>
      <c r="B2544" s="43" t="s">
        <v>4297</v>
      </c>
      <c r="C2544" s="44" t="s">
        <v>4299</v>
      </c>
      <c r="D2544" s="48"/>
      <c r="E2544" s="242"/>
      <c r="F2544" s="50">
        <v>648.47</v>
      </c>
      <c r="G2544" s="456"/>
      <c r="H2544" s="454">
        <f t="shared" si="127"/>
        <v>174.36</v>
      </c>
      <c r="I2544" s="454">
        <f t="shared" si="127"/>
        <v>89.72</v>
      </c>
      <c r="J2544" s="455"/>
      <c r="K2544" s="454" t="e">
        <f>#N/A</f>
        <v>#N/A</v>
      </c>
      <c r="L2544" s="455"/>
      <c r="M2544" s="454" t="e">
        <f>#N/A</f>
        <v>#N/A</v>
      </c>
    </row>
    <row r="2545" spans="1:13" ht="15.5">
      <c r="A2545" s="117"/>
      <c r="B2545" s="52" t="s">
        <v>4300</v>
      </c>
      <c r="C2545" s="53" t="s">
        <v>4301</v>
      </c>
      <c r="D2545" s="61"/>
      <c r="E2545" s="292"/>
      <c r="F2545" s="62">
        <v>648.47</v>
      </c>
      <c r="G2545" s="456"/>
      <c r="H2545" s="454">
        <f t="shared" si="127"/>
        <v>174.36</v>
      </c>
      <c r="I2545" s="454">
        <f t="shared" si="127"/>
        <v>89.72</v>
      </c>
      <c r="J2545" s="455"/>
      <c r="K2545" s="454" t="e">
        <f>#N/A</f>
        <v>#N/A</v>
      </c>
      <c r="L2545" s="455"/>
      <c r="M2545" s="454" t="e">
        <f>#N/A</f>
        <v>#N/A</v>
      </c>
    </row>
    <row r="2546" spans="1:13" ht="15.5">
      <c r="A2546" s="214" t="s">
        <v>4302</v>
      </c>
      <c r="B2546" s="64" t="s">
        <v>4303</v>
      </c>
      <c r="C2546" s="65" t="s">
        <v>4304</v>
      </c>
      <c r="D2546" s="208"/>
      <c r="E2546" s="223"/>
      <c r="F2546" s="67">
        <v>810.54</v>
      </c>
      <c r="G2546" s="456"/>
      <c r="H2546" s="454">
        <f t="shared" si="127"/>
        <v>217.94</v>
      </c>
      <c r="I2546" s="454">
        <f t="shared" si="127"/>
        <v>112.15</v>
      </c>
      <c r="J2546" s="455"/>
      <c r="K2546" s="454" t="e">
        <f>#N/A</f>
        <v>#N/A</v>
      </c>
      <c r="L2546" s="455"/>
      <c r="M2546" s="454" t="e">
        <f>#N/A</f>
        <v>#N/A</v>
      </c>
    </row>
    <row r="2547" spans="1:13" ht="15.5">
      <c r="A2547" s="121"/>
      <c r="B2547" s="96" t="s">
        <v>4303</v>
      </c>
      <c r="C2547" s="97" t="s">
        <v>4305</v>
      </c>
      <c r="D2547" s="98"/>
      <c r="E2547" s="241"/>
      <c r="F2547" s="99">
        <v>810.54</v>
      </c>
      <c r="G2547" s="456"/>
      <c r="H2547" s="454">
        <f t="shared" si="127"/>
        <v>217.94</v>
      </c>
      <c r="I2547" s="454">
        <f t="shared" si="127"/>
        <v>112.15</v>
      </c>
      <c r="J2547" s="455"/>
      <c r="K2547" s="454" t="e">
        <f>#N/A</f>
        <v>#N/A</v>
      </c>
      <c r="L2547" s="455"/>
      <c r="M2547" s="454" t="e">
        <f>#N/A</f>
        <v>#N/A</v>
      </c>
    </row>
    <row r="2548" spans="1:13" ht="15.5">
      <c r="A2548" s="117" t="s">
        <v>4306</v>
      </c>
      <c r="B2548" s="37" t="s">
        <v>4307</v>
      </c>
      <c r="C2548" s="38" t="s">
        <v>4308</v>
      </c>
      <c r="D2548" s="58"/>
      <c r="E2548" s="58"/>
      <c r="F2548" s="59">
        <v>1254</v>
      </c>
      <c r="G2548" s="456"/>
      <c r="H2548" s="454">
        <f t="shared" si="127"/>
        <v>337.18</v>
      </c>
      <c r="I2548" s="454">
        <f t="shared" si="127"/>
        <v>173.5</v>
      </c>
      <c r="J2548" s="455"/>
      <c r="K2548" s="454" t="e">
        <f>#N/A</f>
        <v>#N/A</v>
      </c>
      <c r="L2548" s="455"/>
      <c r="M2548" s="454" t="e">
        <f>#N/A</f>
        <v>#N/A</v>
      </c>
    </row>
    <row r="2549" spans="1:13" ht="15.5">
      <c r="A2549" s="117"/>
      <c r="B2549" s="43" t="s">
        <v>4307</v>
      </c>
      <c r="C2549" s="44" t="s">
        <v>4309</v>
      </c>
      <c r="D2549" s="48"/>
      <c r="E2549" s="242"/>
      <c r="F2549" s="50">
        <v>1254</v>
      </c>
      <c r="G2549" s="456"/>
      <c r="H2549" s="454">
        <f t="shared" si="127"/>
        <v>337.18</v>
      </c>
      <c r="I2549" s="454">
        <f t="shared" si="127"/>
        <v>173.5</v>
      </c>
      <c r="J2549" s="455"/>
      <c r="K2549" s="454" t="e">
        <f>#N/A</f>
        <v>#N/A</v>
      </c>
      <c r="L2549" s="455"/>
      <c r="M2549" s="454" t="e">
        <f>#N/A</f>
        <v>#N/A</v>
      </c>
    </row>
    <row r="2550" spans="1:13" ht="15.5">
      <c r="A2550" s="117"/>
      <c r="B2550" s="43" t="s">
        <v>4310</v>
      </c>
      <c r="C2550" s="44" t="s">
        <v>4311</v>
      </c>
      <c r="D2550" s="48"/>
      <c r="E2550" s="242"/>
      <c r="F2550" s="50">
        <v>1254</v>
      </c>
      <c r="G2550" s="456"/>
      <c r="H2550" s="454">
        <f t="shared" si="127"/>
        <v>337.18</v>
      </c>
      <c r="I2550" s="454">
        <f t="shared" si="127"/>
        <v>173.5</v>
      </c>
      <c r="J2550" s="455"/>
      <c r="K2550" s="454" t="e">
        <f>#N/A</f>
        <v>#N/A</v>
      </c>
      <c r="L2550" s="455"/>
      <c r="M2550" s="454" t="e">
        <f>#N/A</f>
        <v>#N/A</v>
      </c>
    </row>
    <row r="2551" spans="1:13" ht="15.5">
      <c r="A2551" s="121"/>
      <c r="B2551" s="96" t="s">
        <v>4312</v>
      </c>
      <c r="C2551" s="97" t="s">
        <v>4313</v>
      </c>
      <c r="D2551" s="98"/>
      <c r="E2551" s="241"/>
      <c r="F2551" s="99">
        <v>1254</v>
      </c>
      <c r="G2551" s="456"/>
      <c r="H2551" s="454">
        <f t="shared" si="127"/>
        <v>337.18</v>
      </c>
      <c r="I2551" s="454">
        <f t="shared" si="127"/>
        <v>173.5</v>
      </c>
      <c r="J2551" s="455"/>
      <c r="K2551" s="454" t="e">
        <f>#N/A</f>
        <v>#N/A</v>
      </c>
      <c r="L2551" s="455"/>
      <c r="M2551" s="454" t="e">
        <f>#N/A</f>
        <v>#N/A</v>
      </c>
    </row>
    <row r="2552" spans="1:13" ht="15.5">
      <c r="A2552" s="214" t="s">
        <v>4314</v>
      </c>
      <c r="B2552" s="64" t="s">
        <v>4315</v>
      </c>
      <c r="C2552" s="65" t="s">
        <v>4316</v>
      </c>
      <c r="D2552" s="208"/>
      <c r="E2552" s="208"/>
      <c r="F2552" s="239">
        <v>1011.57</v>
      </c>
      <c r="G2552" s="456"/>
      <c r="H2552" s="454">
        <f t="shared" si="127"/>
        <v>272</v>
      </c>
      <c r="I2552" s="454">
        <f t="shared" si="127"/>
        <v>139.96</v>
      </c>
      <c r="J2552" s="455"/>
      <c r="K2552" s="454" t="e">
        <f>#N/A</f>
        <v>#N/A</v>
      </c>
      <c r="L2552" s="455"/>
      <c r="M2552" s="454" t="e">
        <f>#N/A</f>
        <v>#N/A</v>
      </c>
    </row>
    <row r="2553" spans="1:13" ht="15.5">
      <c r="A2553" s="117"/>
      <c r="B2553" s="43" t="s">
        <v>4317</v>
      </c>
      <c r="C2553" s="38" t="s">
        <v>4318</v>
      </c>
      <c r="D2553" s="58"/>
      <c r="E2553" s="240"/>
      <c r="F2553" s="50">
        <v>1011.57</v>
      </c>
      <c r="G2553" s="456"/>
      <c r="H2553" s="454">
        <f t="shared" si="127"/>
        <v>272</v>
      </c>
      <c r="I2553" s="454">
        <f t="shared" si="127"/>
        <v>139.96</v>
      </c>
      <c r="J2553" s="455"/>
      <c r="K2553" s="454" t="e">
        <f>#N/A</f>
        <v>#N/A</v>
      </c>
      <c r="L2553" s="455"/>
      <c r="M2553" s="454" t="e">
        <f>#N/A</f>
        <v>#N/A</v>
      </c>
    </row>
    <row r="2554" spans="1:13" ht="15.5">
      <c r="A2554" s="117"/>
      <c r="B2554" s="43" t="s">
        <v>4319</v>
      </c>
      <c r="C2554" s="38" t="s">
        <v>4320</v>
      </c>
      <c r="D2554" s="58"/>
      <c r="E2554" s="240"/>
      <c r="F2554" s="50">
        <v>1011.57</v>
      </c>
      <c r="G2554" s="456"/>
      <c r="H2554" s="454">
        <f t="shared" si="127"/>
        <v>272</v>
      </c>
      <c r="I2554" s="454">
        <f t="shared" si="127"/>
        <v>139.96</v>
      </c>
      <c r="J2554" s="455"/>
      <c r="K2554" s="454" t="e">
        <f>#N/A</f>
        <v>#N/A</v>
      </c>
      <c r="L2554" s="455"/>
      <c r="M2554" s="454" t="e">
        <f>#N/A</f>
        <v>#N/A</v>
      </c>
    </row>
    <row r="2555" spans="1:13" ht="15.5">
      <c r="A2555" s="117"/>
      <c r="B2555" s="43" t="s">
        <v>4315</v>
      </c>
      <c r="C2555" s="38" t="s">
        <v>4321</v>
      </c>
      <c r="D2555" s="58"/>
      <c r="E2555" s="240"/>
      <c r="F2555" s="50">
        <v>1011.57</v>
      </c>
      <c r="G2555" s="456"/>
      <c r="H2555" s="454">
        <f t="shared" si="127"/>
        <v>272</v>
      </c>
      <c r="I2555" s="454">
        <f t="shared" si="127"/>
        <v>139.96</v>
      </c>
      <c r="J2555" s="455"/>
      <c r="K2555" s="454" t="e">
        <f>#N/A</f>
        <v>#N/A</v>
      </c>
      <c r="L2555" s="455"/>
      <c r="M2555" s="454" t="e">
        <f>#N/A</f>
        <v>#N/A</v>
      </c>
    </row>
    <row r="2556" spans="1:13" ht="15.5">
      <c r="A2556" s="117"/>
      <c r="B2556" s="43" t="s">
        <v>4322</v>
      </c>
      <c r="C2556" s="44" t="s">
        <v>4323</v>
      </c>
      <c r="D2556" s="48"/>
      <c r="E2556" s="48"/>
      <c r="F2556" s="50">
        <v>1011.57</v>
      </c>
      <c r="G2556" s="456"/>
      <c r="H2556" s="454">
        <f t="shared" si="127"/>
        <v>272</v>
      </c>
      <c r="I2556" s="454">
        <f t="shared" si="127"/>
        <v>139.96</v>
      </c>
      <c r="J2556" s="455"/>
      <c r="K2556" s="454" t="e">
        <f>#N/A</f>
        <v>#N/A</v>
      </c>
      <c r="L2556" s="455"/>
      <c r="M2556" s="454" t="e">
        <f>#N/A</f>
        <v>#N/A</v>
      </c>
    </row>
    <row r="2557" spans="1:13" ht="15.5">
      <c r="A2557" s="117"/>
      <c r="B2557" s="43" t="s">
        <v>4324</v>
      </c>
      <c r="C2557" s="44" t="s">
        <v>4325</v>
      </c>
      <c r="D2557" s="48"/>
      <c r="E2557" s="48"/>
      <c r="F2557" s="50">
        <v>1011.57</v>
      </c>
      <c r="G2557" s="456"/>
      <c r="H2557" s="454">
        <f t="shared" si="127"/>
        <v>272</v>
      </c>
      <c r="I2557" s="454">
        <f t="shared" si="127"/>
        <v>139.96</v>
      </c>
      <c r="J2557" s="455"/>
      <c r="K2557" s="454" t="e">
        <f>#N/A</f>
        <v>#N/A</v>
      </c>
      <c r="L2557" s="455"/>
      <c r="M2557" s="454" t="e">
        <f>#N/A</f>
        <v>#N/A</v>
      </c>
    </row>
    <row r="2558" spans="1:13" ht="15.5">
      <c r="A2558" s="117"/>
      <c r="B2558" s="43" t="s">
        <v>4324</v>
      </c>
      <c r="C2558" s="44" t="s">
        <v>4326</v>
      </c>
      <c r="D2558" s="48"/>
      <c r="E2558" s="48"/>
      <c r="F2558" s="50">
        <v>1011.57</v>
      </c>
      <c r="G2558" s="456"/>
      <c r="H2558" s="454">
        <f t="shared" si="127"/>
        <v>272</v>
      </c>
      <c r="I2558" s="454">
        <f t="shared" si="127"/>
        <v>139.96</v>
      </c>
      <c r="J2558" s="455"/>
      <c r="K2558" s="454" t="e">
        <f>#N/A</f>
        <v>#N/A</v>
      </c>
      <c r="L2558" s="455"/>
      <c r="M2558" s="454" t="e">
        <f>#N/A</f>
        <v>#N/A</v>
      </c>
    </row>
    <row r="2559" spans="1:13" ht="15.5">
      <c r="A2559" s="117"/>
      <c r="B2559" s="43" t="s">
        <v>4322</v>
      </c>
      <c r="C2559" s="44" t="s">
        <v>4327</v>
      </c>
      <c r="D2559" s="48"/>
      <c r="E2559" s="48"/>
      <c r="F2559" s="50">
        <v>1011.57</v>
      </c>
      <c r="G2559" s="456"/>
      <c r="H2559" s="454">
        <f t="shared" si="127"/>
        <v>272</v>
      </c>
      <c r="I2559" s="454">
        <f t="shared" si="127"/>
        <v>139.96</v>
      </c>
      <c r="J2559" s="455"/>
      <c r="K2559" s="454" t="e">
        <f>#N/A</f>
        <v>#N/A</v>
      </c>
      <c r="L2559" s="455"/>
      <c r="M2559" s="454" t="e">
        <f>#N/A</f>
        <v>#N/A</v>
      </c>
    </row>
    <row r="2560" spans="1:13" ht="15.5">
      <c r="A2560" s="117"/>
      <c r="B2560" s="43" t="s">
        <v>4322</v>
      </c>
      <c r="C2560" s="44" t="s">
        <v>4327</v>
      </c>
      <c r="D2560" s="48"/>
      <c r="E2560" s="48"/>
      <c r="F2560" s="50">
        <v>1011.57</v>
      </c>
      <c r="G2560" s="456"/>
      <c r="H2560" s="454">
        <f t="shared" si="127"/>
        <v>272</v>
      </c>
      <c r="I2560" s="454">
        <f t="shared" si="127"/>
        <v>139.96</v>
      </c>
      <c r="J2560" s="455"/>
      <c r="K2560" s="454" t="e">
        <f>#N/A</f>
        <v>#N/A</v>
      </c>
      <c r="L2560" s="455"/>
      <c r="M2560" s="454" t="e">
        <f>#N/A</f>
        <v>#N/A</v>
      </c>
    </row>
    <row r="2561" spans="1:13" ht="15.5">
      <c r="A2561" s="121"/>
      <c r="B2561" s="96" t="s">
        <v>4315</v>
      </c>
      <c r="C2561" s="97" t="s">
        <v>4328</v>
      </c>
      <c r="D2561" s="98"/>
      <c r="E2561" s="98"/>
      <c r="F2561" s="126">
        <v>1011.57</v>
      </c>
      <c r="G2561" s="456"/>
      <c r="H2561" s="454">
        <f t="shared" si="127"/>
        <v>272</v>
      </c>
      <c r="I2561" s="454">
        <f t="shared" si="127"/>
        <v>139.96</v>
      </c>
      <c r="J2561" s="455"/>
      <c r="K2561" s="454" t="e">
        <f>#N/A</f>
        <v>#N/A</v>
      </c>
      <c r="L2561" s="455"/>
      <c r="M2561" s="454" t="e">
        <f>#N/A</f>
        <v>#N/A</v>
      </c>
    </row>
    <row r="2562" spans="1:13" ht="15.5">
      <c r="A2562" s="214" t="s">
        <v>4329</v>
      </c>
      <c r="B2562" s="64" t="s">
        <v>4330</v>
      </c>
      <c r="C2562" s="65" t="s">
        <v>4331</v>
      </c>
      <c r="D2562" s="208"/>
      <c r="E2562" s="208"/>
      <c r="F2562" s="67">
        <v>4319.95</v>
      </c>
      <c r="G2562" s="456"/>
      <c r="H2562" s="454">
        <f t="shared" si="127"/>
        <v>1161.58</v>
      </c>
      <c r="I2562" s="454">
        <f t="shared" si="127"/>
        <v>597.71</v>
      </c>
      <c r="J2562" s="455"/>
      <c r="K2562" s="454" t="e">
        <f>#N/A</f>
        <v>#N/A</v>
      </c>
      <c r="L2562" s="455"/>
      <c r="M2562" s="454" t="e">
        <f>#N/A</f>
        <v>#N/A</v>
      </c>
    </row>
    <row r="2563" spans="1:13" ht="15.5">
      <c r="A2563" s="117"/>
      <c r="B2563" s="52" t="s">
        <v>4332</v>
      </c>
      <c r="C2563" s="53" t="s">
        <v>4333</v>
      </c>
      <c r="D2563" s="61"/>
      <c r="E2563" s="61"/>
      <c r="F2563" s="62">
        <v>4319.95</v>
      </c>
      <c r="G2563" s="456"/>
      <c r="H2563" s="454">
        <f t="shared" ref="H2563:I2582" si="128">IFERROR(IF(ISNUMBER($F2563),ROUND($F2563*H$1,2),""),"N/A")</f>
        <v>1161.58</v>
      </c>
      <c r="I2563" s="454">
        <f t="shared" si="128"/>
        <v>597.71</v>
      </c>
      <c r="J2563" s="455"/>
      <c r="K2563" s="454" t="e">
        <f>#N/A</f>
        <v>#N/A</v>
      </c>
      <c r="L2563" s="455"/>
      <c r="M2563" s="454" t="e">
        <f>#N/A</f>
        <v>#N/A</v>
      </c>
    </row>
    <row r="2564" spans="1:13" ht="15.5">
      <c r="A2564" s="214" t="s">
        <v>4334</v>
      </c>
      <c r="B2564" s="64" t="s">
        <v>4335</v>
      </c>
      <c r="C2564" s="65" t="s">
        <v>4336</v>
      </c>
      <c r="D2564" s="208"/>
      <c r="E2564" s="208"/>
      <c r="F2564" s="67">
        <v>229.24</v>
      </c>
      <c r="G2564" s="456"/>
      <c r="H2564" s="454">
        <f t="shared" si="128"/>
        <v>61.64</v>
      </c>
      <c r="I2564" s="454">
        <f t="shared" si="128"/>
        <v>31.72</v>
      </c>
      <c r="J2564" s="455"/>
      <c r="K2564" s="454" t="e">
        <f>#N/A</f>
        <v>#N/A</v>
      </c>
      <c r="L2564" s="455"/>
      <c r="M2564" s="454" t="e">
        <f>#N/A</f>
        <v>#N/A</v>
      </c>
    </row>
    <row r="2565" spans="1:13" ht="15.5">
      <c r="A2565" s="117"/>
      <c r="B2565" s="43" t="s">
        <v>4335</v>
      </c>
      <c r="C2565" s="44" t="s">
        <v>4337</v>
      </c>
      <c r="D2565" s="48"/>
      <c r="E2565" s="242"/>
      <c r="F2565" s="50">
        <v>229.24</v>
      </c>
      <c r="G2565" s="456"/>
      <c r="H2565" s="454">
        <f t="shared" si="128"/>
        <v>61.64</v>
      </c>
      <c r="I2565" s="454">
        <f t="shared" si="128"/>
        <v>31.72</v>
      </c>
      <c r="J2565" s="455"/>
      <c r="K2565" s="454" t="e">
        <f>#N/A</f>
        <v>#N/A</v>
      </c>
      <c r="L2565" s="455"/>
      <c r="M2565" s="454" t="e">
        <f>#N/A</f>
        <v>#N/A</v>
      </c>
    </row>
    <row r="2566" spans="1:13" ht="15.5">
      <c r="A2566" s="117"/>
      <c r="B2566" s="43" t="s">
        <v>4338</v>
      </c>
      <c r="C2566" s="44" t="s">
        <v>4339</v>
      </c>
      <c r="D2566" s="48"/>
      <c r="E2566" s="242"/>
      <c r="F2566" s="50">
        <v>229.24</v>
      </c>
      <c r="G2566" s="456"/>
      <c r="H2566" s="454">
        <f t="shared" si="128"/>
        <v>61.64</v>
      </c>
      <c r="I2566" s="454">
        <f t="shared" si="128"/>
        <v>31.72</v>
      </c>
      <c r="J2566" s="455"/>
      <c r="K2566" s="454" t="e">
        <f>#N/A</f>
        <v>#N/A</v>
      </c>
      <c r="L2566" s="455"/>
      <c r="M2566" s="454" t="e">
        <f>#N/A</f>
        <v>#N/A</v>
      </c>
    </row>
    <row r="2567" spans="1:13" ht="15.5">
      <c r="A2567" s="117"/>
      <c r="B2567" s="43" t="s">
        <v>4335</v>
      </c>
      <c r="C2567" s="44" t="s">
        <v>4340</v>
      </c>
      <c r="D2567" s="48"/>
      <c r="E2567" s="48"/>
      <c r="F2567" s="50">
        <v>229.24</v>
      </c>
      <c r="G2567" s="456"/>
      <c r="H2567" s="454">
        <f t="shared" si="128"/>
        <v>61.64</v>
      </c>
      <c r="I2567" s="454">
        <f t="shared" si="128"/>
        <v>31.72</v>
      </c>
      <c r="J2567" s="455"/>
      <c r="K2567" s="454" t="e">
        <f>#N/A</f>
        <v>#N/A</v>
      </c>
      <c r="L2567" s="455"/>
      <c r="M2567" s="454" t="e">
        <f>#N/A</f>
        <v>#N/A</v>
      </c>
    </row>
    <row r="2568" spans="1:13" ht="15.5">
      <c r="A2568" s="121"/>
      <c r="B2568" s="96" t="s">
        <v>4335</v>
      </c>
      <c r="C2568" s="97" t="s">
        <v>4341</v>
      </c>
      <c r="D2568" s="98"/>
      <c r="E2568" s="98"/>
      <c r="F2568" s="99">
        <v>229.24</v>
      </c>
      <c r="G2568" s="456"/>
      <c r="H2568" s="454">
        <f t="shared" si="128"/>
        <v>61.64</v>
      </c>
      <c r="I2568" s="454">
        <f t="shared" si="128"/>
        <v>31.72</v>
      </c>
      <c r="J2568" s="455"/>
      <c r="K2568" s="454" t="e">
        <f>#N/A</f>
        <v>#N/A</v>
      </c>
      <c r="L2568" s="455"/>
      <c r="M2568" s="454" t="e">
        <f>#N/A</f>
        <v>#N/A</v>
      </c>
    </row>
    <row r="2569" spans="1:13" ht="15.5">
      <c r="A2569" s="214" t="s">
        <v>4342</v>
      </c>
      <c r="B2569" s="64" t="s">
        <v>4343</v>
      </c>
      <c r="C2569" s="65" t="s">
        <v>4344</v>
      </c>
      <c r="D2569" s="208"/>
      <c r="E2569" s="208"/>
      <c r="F2569" s="67">
        <v>391.4</v>
      </c>
      <c r="G2569" s="456"/>
      <c r="H2569" s="454">
        <f t="shared" si="128"/>
        <v>105.24</v>
      </c>
      <c r="I2569" s="454">
        <f t="shared" si="128"/>
        <v>54.15</v>
      </c>
      <c r="J2569" s="455"/>
      <c r="K2569" s="454" t="e">
        <f>#N/A</f>
        <v>#N/A</v>
      </c>
      <c r="L2569" s="455"/>
      <c r="M2569" s="454" t="e">
        <f>#N/A</f>
        <v>#N/A</v>
      </c>
    </row>
    <row r="2570" spans="1:13" ht="15.5">
      <c r="A2570" s="117"/>
      <c r="B2570" s="43" t="s">
        <v>4343</v>
      </c>
      <c r="C2570" s="44" t="s">
        <v>4345</v>
      </c>
      <c r="D2570" s="48"/>
      <c r="E2570" s="242"/>
      <c r="F2570" s="50">
        <v>391.4</v>
      </c>
      <c r="G2570" s="456"/>
      <c r="H2570" s="454">
        <f t="shared" si="128"/>
        <v>105.24</v>
      </c>
      <c r="I2570" s="454">
        <f t="shared" si="128"/>
        <v>54.15</v>
      </c>
      <c r="J2570" s="455"/>
      <c r="K2570" s="454" t="e">
        <f>#N/A</f>
        <v>#N/A</v>
      </c>
      <c r="L2570" s="455"/>
      <c r="M2570" s="454" t="e">
        <f>#N/A</f>
        <v>#N/A</v>
      </c>
    </row>
    <row r="2571" spans="1:13" ht="15.5">
      <c r="A2571" s="117"/>
      <c r="B2571" s="43" t="s">
        <v>4343</v>
      </c>
      <c r="C2571" s="44" t="s">
        <v>4346</v>
      </c>
      <c r="D2571" s="48"/>
      <c r="E2571" s="48"/>
      <c r="F2571" s="50">
        <v>391.4</v>
      </c>
      <c r="G2571" s="456"/>
      <c r="H2571" s="454">
        <f t="shared" si="128"/>
        <v>105.24</v>
      </c>
      <c r="I2571" s="454">
        <f t="shared" si="128"/>
        <v>54.15</v>
      </c>
      <c r="J2571" s="455"/>
      <c r="K2571" s="454" t="e">
        <f>#N/A</f>
        <v>#N/A</v>
      </c>
      <c r="L2571" s="455"/>
      <c r="M2571" s="454" t="e">
        <f>#N/A</f>
        <v>#N/A</v>
      </c>
    </row>
    <row r="2572" spans="1:13" ht="15.5">
      <c r="A2572" s="117"/>
      <c r="B2572" s="43" t="s">
        <v>4343</v>
      </c>
      <c r="C2572" s="44" t="s">
        <v>4347</v>
      </c>
      <c r="D2572" s="48"/>
      <c r="E2572" s="48"/>
      <c r="F2572" s="50">
        <v>391.4</v>
      </c>
      <c r="G2572" s="456"/>
      <c r="H2572" s="454">
        <f t="shared" si="128"/>
        <v>105.24</v>
      </c>
      <c r="I2572" s="454">
        <f t="shared" si="128"/>
        <v>54.15</v>
      </c>
      <c r="J2572" s="455"/>
      <c r="K2572" s="454" t="e">
        <f>#N/A</f>
        <v>#N/A</v>
      </c>
      <c r="L2572" s="455"/>
      <c r="M2572" s="454" t="e">
        <f>#N/A</f>
        <v>#N/A</v>
      </c>
    </row>
    <row r="2573" spans="1:13" ht="15.5">
      <c r="A2573" s="117"/>
      <c r="B2573" s="43" t="s">
        <v>4348</v>
      </c>
      <c r="C2573" s="44" t="s">
        <v>4349</v>
      </c>
      <c r="D2573" s="48"/>
      <c r="E2573" s="48"/>
      <c r="F2573" s="50">
        <v>391.4</v>
      </c>
      <c r="G2573" s="456"/>
      <c r="H2573" s="454">
        <f t="shared" si="128"/>
        <v>105.24</v>
      </c>
      <c r="I2573" s="454">
        <f t="shared" si="128"/>
        <v>54.15</v>
      </c>
      <c r="J2573" s="455"/>
      <c r="K2573" s="454" t="e">
        <f>#N/A</f>
        <v>#N/A</v>
      </c>
      <c r="L2573" s="455"/>
      <c r="M2573" s="454" t="e">
        <f>#N/A</f>
        <v>#N/A</v>
      </c>
    </row>
    <row r="2574" spans="1:13" ht="15.5">
      <c r="A2574" s="117"/>
      <c r="B2574" s="43" t="s">
        <v>4348</v>
      </c>
      <c r="C2574" s="44" t="s">
        <v>4350</v>
      </c>
      <c r="D2574" s="48"/>
      <c r="E2574" s="48"/>
      <c r="F2574" s="50">
        <v>391.4</v>
      </c>
      <c r="G2574" s="456"/>
      <c r="H2574" s="454">
        <f t="shared" si="128"/>
        <v>105.24</v>
      </c>
      <c r="I2574" s="454">
        <f t="shared" si="128"/>
        <v>54.15</v>
      </c>
      <c r="J2574" s="455"/>
      <c r="K2574" s="454" t="e">
        <f>#N/A</f>
        <v>#N/A</v>
      </c>
      <c r="L2574" s="455"/>
      <c r="M2574" s="454" t="e">
        <f>#N/A</f>
        <v>#N/A</v>
      </c>
    </row>
    <row r="2575" spans="1:13" ht="15.5">
      <c r="A2575" s="117"/>
      <c r="B2575" s="43" t="s">
        <v>4351</v>
      </c>
      <c r="C2575" s="44" t="s">
        <v>4352</v>
      </c>
      <c r="D2575" s="48"/>
      <c r="E2575" s="48"/>
      <c r="F2575" s="50">
        <v>391.4</v>
      </c>
      <c r="G2575" s="456"/>
      <c r="H2575" s="454">
        <f t="shared" si="128"/>
        <v>105.24</v>
      </c>
      <c r="I2575" s="454">
        <f t="shared" si="128"/>
        <v>54.15</v>
      </c>
      <c r="J2575" s="455"/>
      <c r="K2575" s="454" t="e">
        <f>#N/A</f>
        <v>#N/A</v>
      </c>
      <c r="L2575" s="455"/>
      <c r="M2575" s="454" t="e">
        <f>#N/A</f>
        <v>#N/A</v>
      </c>
    </row>
    <row r="2576" spans="1:13" ht="15.5">
      <c r="A2576" s="117"/>
      <c r="B2576" s="43" t="s">
        <v>4351</v>
      </c>
      <c r="C2576" s="44" t="s">
        <v>4353</v>
      </c>
      <c r="D2576" s="48"/>
      <c r="E2576" s="48"/>
      <c r="F2576" s="50">
        <v>391.4</v>
      </c>
      <c r="G2576" s="456"/>
      <c r="H2576" s="454">
        <f t="shared" si="128"/>
        <v>105.24</v>
      </c>
      <c r="I2576" s="454">
        <f t="shared" si="128"/>
        <v>54.15</v>
      </c>
      <c r="J2576" s="455"/>
      <c r="K2576" s="454" t="e">
        <f>#N/A</f>
        <v>#N/A</v>
      </c>
      <c r="L2576" s="455"/>
      <c r="M2576" s="454" t="e">
        <f>#N/A</f>
        <v>#N/A</v>
      </c>
    </row>
    <row r="2577" spans="1:13" ht="15.5">
      <c r="A2577" s="121"/>
      <c r="B2577" s="96" t="s">
        <v>4351</v>
      </c>
      <c r="C2577" s="97" t="s">
        <v>4354</v>
      </c>
      <c r="D2577" s="98"/>
      <c r="E2577" s="98"/>
      <c r="F2577" s="99">
        <v>391.4</v>
      </c>
      <c r="G2577" s="456"/>
      <c r="H2577" s="454">
        <f t="shared" si="128"/>
        <v>105.24</v>
      </c>
      <c r="I2577" s="454">
        <f t="shared" si="128"/>
        <v>54.15</v>
      </c>
      <c r="J2577" s="455"/>
      <c r="K2577" s="454" t="e">
        <f>#N/A</f>
        <v>#N/A</v>
      </c>
      <c r="L2577" s="455"/>
      <c r="M2577" s="454" t="e">
        <f>#N/A</f>
        <v>#N/A</v>
      </c>
    </row>
    <row r="2578" spans="1:13" ht="15.5">
      <c r="A2578" s="117" t="s">
        <v>4355</v>
      </c>
      <c r="B2578" s="37" t="s">
        <v>4356</v>
      </c>
      <c r="C2578" s="38" t="s">
        <v>4357</v>
      </c>
      <c r="D2578" s="58"/>
      <c r="E2578" s="58"/>
      <c r="F2578" s="59">
        <v>643.11</v>
      </c>
      <c r="G2578" s="456"/>
      <c r="H2578" s="454">
        <f t="shared" si="128"/>
        <v>172.92</v>
      </c>
      <c r="I2578" s="454">
        <f t="shared" si="128"/>
        <v>88.98</v>
      </c>
      <c r="J2578" s="455"/>
      <c r="K2578" s="454" t="e">
        <f>#N/A</f>
        <v>#N/A</v>
      </c>
      <c r="L2578" s="455"/>
      <c r="M2578" s="454" t="e">
        <f>#N/A</f>
        <v>#N/A</v>
      </c>
    </row>
    <row r="2579" spans="1:13" ht="15.5">
      <c r="A2579" s="117"/>
      <c r="B2579" s="43" t="s">
        <v>4356</v>
      </c>
      <c r="C2579" s="44" t="s">
        <v>4358</v>
      </c>
      <c r="D2579" s="48"/>
      <c r="E2579" s="242"/>
      <c r="F2579" s="50">
        <v>643.11</v>
      </c>
      <c r="G2579" s="456"/>
      <c r="H2579" s="454">
        <f t="shared" si="128"/>
        <v>172.92</v>
      </c>
      <c r="I2579" s="454">
        <f t="shared" si="128"/>
        <v>88.98</v>
      </c>
      <c r="J2579" s="455"/>
      <c r="K2579" s="454" t="e">
        <f>#N/A</f>
        <v>#N/A</v>
      </c>
      <c r="L2579" s="455"/>
      <c r="M2579" s="454" t="e">
        <f>#N/A</f>
        <v>#N/A</v>
      </c>
    </row>
    <row r="2580" spans="1:13" ht="15.5">
      <c r="A2580" s="117"/>
      <c r="B2580" s="43" t="s">
        <v>4356</v>
      </c>
      <c r="C2580" s="44" t="s">
        <v>4359</v>
      </c>
      <c r="D2580" s="48"/>
      <c r="E2580" s="48"/>
      <c r="F2580" s="50">
        <v>643.11</v>
      </c>
      <c r="G2580" s="456"/>
      <c r="H2580" s="454">
        <f t="shared" si="128"/>
        <v>172.92</v>
      </c>
      <c r="I2580" s="454">
        <f t="shared" si="128"/>
        <v>88.98</v>
      </c>
      <c r="J2580" s="455"/>
      <c r="K2580" s="454" t="e">
        <f>#N/A</f>
        <v>#N/A</v>
      </c>
      <c r="L2580" s="455"/>
      <c r="M2580" s="454" t="e">
        <f>#N/A</f>
        <v>#N/A</v>
      </c>
    </row>
    <row r="2581" spans="1:13" ht="15.5">
      <c r="A2581" s="117"/>
      <c r="B2581" s="43" t="s">
        <v>4356</v>
      </c>
      <c r="C2581" s="44" t="s">
        <v>4360</v>
      </c>
      <c r="D2581" s="48"/>
      <c r="E2581" s="48"/>
      <c r="F2581" s="50">
        <v>643.11</v>
      </c>
      <c r="G2581" s="456"/>
      <c r="H2581" s="454">
        <f t="shared" si="128"/>
        <v>172.92</v>
      </c>
      <c r="I2581" s="454">
        <f t="shared" si="128"/>
        <v>88.98</v>
      </c>
      <c r="J2581" s="455"/>
      <c r="K2581" s="454" t="e">
        <f>#N/A</f>
        <v>#N/A</v>
      </c>
      <c r="L2581" s="455"/>
      <c r="M2581" s="454" t="e">
        <f>#N/A</f>
        <v>#N/A</v>
      </c>
    </row>
    <row r="2582" spans="1:13" ht="15.5">
      <c r="A2582" s="117"/>
      <c r="B2582" s="43" t="s">
        <v>4361</v>
      </c>
      <c r="C2582" s="44" t="s">
        <v>4362</v>
      </c>
      <c r="D2582" s="48"/>
      <c r="E2582" s="48"/>
      <c r="F2582" s="50">
        <v>643.11</v>
      </c>
      <c r="G2582" s="456"/>
      <c r="H2582" s="454">
        <f t="shared" si="128"/>
        <v>172.92</v>
      </c>
      <c r="I2582" s="454">
        <f t="shared" si="128"/>
        <v>88.98</v>
      </c>
      <c r="J2582" s="455"/>
      <c r="K2582" s="454" t="e">
        <f>#N/A</f>
        <v>#N/A</v>
      </c>
      <c r="L2582" s="455"/>
      <c r="M2582" s="454" t="e">
        <f>#N/A</f>
        <v>#N/A</v>
      </c>
    </row>
    <row r="2583" spans="1:13" ht="15.5">
      <c r="A2583" s="117"/>
      <c r="B2583" s="43" t="s">
        <v>4361</v>
      </c>
      <c r="C2583" s="44" t="s">
        <v>4363</v>
      </c>
      <c r="D2583" s="48"/>
      <c r="E2583" s="48"/>
      <c r="F2583" s="50">
        <v>643.11</v>
      </c>
      <c r="G2583" s="456"/>
      <c r="H2583" s="454">
        <f t="shared" ref="H2583:I2602" si="129">IFERROR(IF(ISNUMBER($F2583),ROUND($F2583*H$1,2),""),"N/A")</f>
        <v>172.92</v>
      </c>
      <c r="I2583" s="454">
        <f t="shared" si="129"/>
        <v>88.98</v>
      </c>
      <c r="J2583" s="455"/>
      <c r="K2583" s="454" t="e">
        <f>#N/A</f>
        <v>#N/A</v>
      </c>
      <c r="L2583" s="455"/>
      <c r="M2583" s="454" t="e">
        <f>#N/A</f>
        <v>#N/A</v>
      </c>
    </row>
    <row r="2584" spans="1:13" ht="15.5">
      <c r="A2584" s="117"/>
      <c r="B2584" s="43" t="s">
        <v>4364</v>
      </c>
      <c r="C2584" s="44" t="s">
        <v>4365</v>
      </c>
      <c r="D2584" s="48"/>
      <c r="E2584" s="48"/>
      <c r="F2584" s="50">
        <v>643.11</v>
      </c>
      <c r="G2584" s="456"/>
      <c r="H2584" s="454">
        <f t="shared" si="129"/>
        <v>172.92</v>
      </c>
      <c r="I2584" s="454">
        <f t="shared" si="129"/>
        <v>88.98</v>
      </c>
      <c r="J2584" s="455"/>
      <c r="K2584" s="454" t="e">
        <f>#N/A</f>
        <v>#N/A</v>
      </c>
      <c r="L2584" s="455"/>
      <c r="M2584" s="454" t="e">
        <f>#N/A</f>
        <v>#N/A</v>
      </c>
    </row>
    <row r="2585" spans="1:13" ht="15.5">
      <c r="A2585" s="117"/>
      <c r="B2585" s="43" t="s">
        <v>4364</v>
      </c>
      <c r="C2585" s="44" t="s">
        <v>4366</v>
      </c>
      <c r="D2585" s="48"/>
      <c r="E2585" s="48"/>
      <c r="F2585" s="50">
        <v>643.11</v>
      </c>
      <c r="G2585" s="456"/>
      <c r="H2585" s="454">
        <f t="shared" si="129"/>
        <v>172.92</v>
      </c>
      <c r="I2585" s="454">
        <f t="shared" si="129"/>
        <v>88.98</v>
      </c>
      <c r="J2585" s="455"/>
      <c r="K2585" s="454" t="e">
        <f>#N/A</f>
        <v>#N/A</v>
      </c>
      <c r="L2585" s="455"/>
      <c r="M2585" s="454" t="e">
        <f>#N/A</f>
        <v>#N/A</v>
      </c>
    </row>
    <row r="2586" spans="1:13" ht="15.5">
      <c r="A2586" s="117"/>
      <c r="B2586" s="52" t="s">
        <v>4364</v>
      </c>
      <c r="C2586" s="53" t="s">
        <v>4367</v>
      </c>
      <c r="D2586" s="61"/>
      <c r="E2586" s="61"/>
      <c r="F2586" s="62">
        <v>643.11</v>
      </c>
      <c r="G2586" s="456"/>
      <c r="H2586" s="454">
        <f t="shared" si="129"/>
        <v>172.92</v>
      </c>
      <c r="I2586" s="454">
        <f t="shared" si="129"/>
        <v>88.98</v>
      </c>
      <c r="J2586" s="455"/>
      <c r="K2586" s="454" t="e">
        <f>#N/A</f>
        <v>#N/A</v>
      </c>
      <c r="L2586" s="455"/>
      <c r="M2586" s="454" t="e">
        <f>#N/A</f>
        <v>#N/A</v>
      </c>
    </row>
    <row r="2587" spans="1:13" ht="15.5">
      <c r="A2587" s="214" t="s">
        <v>4368</v>
      </c>
      <c r="B2587" s="64" t="s">
        <v>4369</v>
      </c>
      <c r="C2587" s="65" t="s">
        <v>4370</v>
      </c>
      <c r="D2587" s="208"/>
      <c r="E2587" s="208"/>
      <c r="F2587" s="67">
        <v>1127.8499999999999</v>
      </c>
      <c r="G2587" s="456"/>
      <c r="H2587" s="454">
        <f t="shared" si="129"/>
        <v>303.26</v>
      </c>
      <c r="I2587" s="454">
        <f t="shared" si="129"/>
        <v>156.05000000000001</v>
      </c>
      <c r="J2587" s="455"/>
      <c r="K2587" s="454" t="e">
        <f>#N/A</f>
        <v>#N/A</v>
      </c>
      <c r="L2587" s="455"/>
      <c r="M2587" s="454" t="e">
        <f>#N/A</f>
        <v>#N/A</v>
      </c>
    </row>
    <row r="2588" spans="1:13" ht="15.5">
      <c r="A2588" s="117"/>
      <c r="B2588" s="43" t="s">
        <v>4371</v>
      </c>
      <c r="C2588" s="44" t="s">
        <v>4372</v>
      </c>
      <c r="D2588" s="48"/>
      <c r="E2588" s="48"/>
      <c r="F2588" s="50">
        <v>1127.8499999999999</v>
      </c>
      <c r="G2588" s="456"/>
      <c r="H2588" s="454">
        <f t="shared" si="129"/>
        <v>303.26</v>
      </c>
      <c r="I2588" s="454">
        <f t="shared" si="129"/>
        <v>156.05000000000001</v>
      </c>
      <c r="J2588" s="455"/>
      <c r="K2588" s="454" t="e">
        <f>#N/A</f>
        <v>#N/A</v>
      </c>
      <c r="L2588" s="455"/>
      <c r="M2588" s="454" t="e">
        <f>#N/A</f>
        <v>#N/A</v>
      </c>
    </row>
    <row r="2589" spans="1:13" ht="15.5">
      <c r="A2589" s="117"/>
      <c r="B2589" s="43" t="s">
        <v>4369</v>
      </c>
      <c r="C2589" s="44" t="s">
        <v>4373</v>
      </c>
      <c r="D2589" s="133"/>
      <c r="E2589" s="133"/>
      <c r="F2589" s="50">
        <v>1127.8499999999999</v>
      </c>
      <c r="G2589" s="456"/>
      <c r="H2589" s="454">
        <f t="shared" si="129"/>
        <v>303.26</v>
      </c>
      <c r="I2589" s="454">
        <f t="shared" si="129"/>
        <v>156.05000000000001</v>
      </c>
      <c r="J2589" s="455"/>
      <c r="K2589" s="454" t="e">
        <f>#N/A</f>
        <v>#N/A</v>
      </c>
      <c r="L2589" s="455"/>
      <c r="M2589" s="454" t="e">
        <f>#N/A</f>
        <v>#N/A</v>
      </c>
    </row>
    <row r="2590" spans="1:13" ht="15.5">
      <c r="A2590" s="117"/>
      <c r="B2590" s="43" t="s">
        <v>4369</v>
      </c>
      <c r="C2590" s="44" t="s">
        <v>4374</v>
      </c>
      <c r="D2590" s="133"/>
      <c r="E2590" s="133"/>
      <c r="F2590" s="50">
        <v>1127.8499999999999</v>
      </c>
      <c r="G2590" s="456"/>
      <c r="H2590" s="454">
        <f t="shared" si="129"/>
        <v>303.26</v>
      </c>
      <c r="I2590" s="454">
        <f t="shared" si="129"/>
        <v>156.05000000000001</v>
      </c>
      <c r="J2590" s="455"/>
      <c r="K2590" s="454" t="e">
        <f>#N/A</f>
        <v>#N/A</v>
      </c>
      <c r="L2590" s="455"/>
      <c r="M2590" s="454" t="e">
        <f>#N/A</f>
        <v>#N/A</v>
      </c>
    </row>
    <row r="2591" spans="1:13" ht="15.5">
      <c r="A2591" s="117"/>
      <c r="B2591" s="52" t="s">
        <v>4369</v>
      </c>
      <c r="C2591" s="53" t="s">
        <v>4375</v>
      </c>
      <c r="D2591" s="216"/>
      <c r="E2591" s="216"/>
      <c r="F2591" s="62">
        <v>1127.8499999999999</v>
      </c>
      <c r="G2591" s="456"/>
      <c r="H2591" s="454">
        <f t="shared" si="129"/>
        <v>303.26</v>
      </c>
      <c r="I2591" s="454">
        <f t="shared" si="129"/>
        <v>156.05000000000001</v>
      </c>
      <c r="J2591" s="455"/>
      <c r="K2591" s="454" t="e">
        <f>#N/A</f>
        <v>#N/A</v>
      </c>
      <c r="L2591" s="455"/>
      <c r="M2591" s="454" t="e">
        <f>#N/A</f>
        <v>#N/A</v>
      </c>
    </row>
    <row r="2592" spans="1:13" ht="15.5">
      <c r="A2592" s="117"/>
      <c r="B2592" s="43" t="s">
        <v>4376</v>
      </c>
      <c r="C2592" s="44" t="s">
        <v>4377</v>
      </c>
      <c r="D2592" s="133"/>
      <c r="E2592" s="133"/>
      <c r="F2592" s="50">
        <v>1127.8499999999999</v>
      </c>
      <c r="G2592" s="456"/>
      <c r="H2592" s="454">
        <f t="shared" si="129"/>
        <v>303.26</v>
      </c>
      <c r="I2592" s="454">
        <f t="shared" si="129"/>
        <v>156.05000000000001</v>
      </c>
      <c r="J2592" s="455"/>
      <c r="K2592" s="454" t="e">
        <f>#N/A</f>
        <v>#N/A</v>
      </c>
      <c r="L2592" s="455"/>
      <c r="M2592" s="454" t="e">
        <f>#N/A</f>
        <v>#N/A</v>
      </c>
    </row>
    <row r="2593" spans="1:13" ht="15.5">
      <c r="A2593" s="117"/>
      <c r="B2593" s="43" t="s">
        <v>4376</v>
      </c>
      <c r="C2593" s="44" t="s">
        <v>4378</v>
      </c>
      <c r="D2593" s="133"/>
      <c r="E2593" s="133"/>
      <c r="F2593" s="50">
        <v>1127.8499999999999</v>
      </c>
      <c r="G2593" s="456"/>
      <c r="H2593" s="454">
        <f t="shared" si="129"/>
        <v>303.26</v>
      </c>
      <c r="I2593" s="454">
        <f t="shared" si="129"/>
        <v>156.05000000000001</v>
      </c>
      <c r="J2593" s="455"/>
      <c r="K2593" s="454" t="e">
        <f>#N/A</f>
        <v>#N/A</v>
      </c>
      <c r="L2593" s="455"/>
      <c r="M2593" s="454" t="e">
        <f>#N/A</f>
        <v>#N/A</v>
      </c>
    </row>
    <row r="2594" spans="1:13" ht="15.5">
      <c r="A2594" s="117"/>
      <c r="B2594" s="43" t="s">
        <v>4371</v>
      </c>
      <c r="C2594" s="44" t="s">
        <v>4379</v>
      </c>
      <c r="D2594" s="133"/>
      <c r="E2594" s="133"/>
      <c r="F2594" s="50">
        <v>1127.8499999999999</v>
      </c>
      <c r="G2594" s="456"/>
      <c r="H2594" s="454">
        <f t="shared" si="129"/>
        <v>303.26</v>
      </c>
      <c r="I2594" s="454">
        <f t="shared" si="129"/>
        <v>156.05000000000001</v>
      </c>
      <c r="J2594" s="455"/>
      <c r="K2594" s="454" t="e">
        <f>#N/A</f>
        <v>#N/A</v>
      </c>
      <c r="L2594" s="455"/>
      <c r="M2594" s="454" t="e">
        <f>#N/A</f>
        <v>#N/A</v>
      </c>
    </row>
    <row r="2595" spans="1:13" ht="15.5">
      <c r="A2595" s="121"/>
      <c r="B2595" s="96" t="s">
        <v>4371</v>
      </c>
      <c r="C2595" s="97" t="s">
        <v>4380</v>
      </c>
      <c r="D2595" s="215"/>
      <c r="E2595" s="215"/>
      <c r="F2595" s="99">
        <v>1127.8499999999999</v>
      </c>
      <c r="G2595" s="456"/>
      <c r="H2595" s="454">
        <f t="shared" si="129"/>
        <v>303.26</v>
      </c>
      <c r="I2595" s="454">
        <f t="shared" si="129"/>
        <v>156.05000000000001</v>
      </c>
      <c r="J2595" s="455"/>
      <c r="K2595" s="454" t="e">
        <f>#N/A</f>
        <v>#N/A</v>
      </c>
      <c r="L2595" s="455"/>
      <c r="M2595" s="454" t="e">
        <f>#N/A</f>
        <v>#N/A</v>
      </c>
    </row>
    <row r="2596" spans="1:13" ht="15.5">
      <c r="A2596" s="214" t="s">
        <v>4381</v>
      </c>
      <c r="B2596" s="236" t="s">
        <v>4382</v>
      </c>
      <c r="C2596" s="237" t="s">
        <v>4383</v>
      </c>
      <c r="D2596" s="238"/>
      <c r="E2596" s="238"/>
      <c r="F2596" s="239">
        <v>541.1</v>
      </c>
      <c r="G2596" s="456"/>
      <c r="H2596" s="454">
        <f t="shared" si="129"/>
        <v>145.49</v>
      </c>
      <c r="I2596" s="454">
        <f t="shared" si="129"/>
        <v>74.87</v>
      </c>
      <c r="J2596" s="455"/>
      <c r="K2596" s="454" t="e">
        <f>#N/A</f>
        <v>#N/A</v>
      </c>
      <c r="L2596" s="455"/>
      <c r="M2596" s="454" t="e">
        <f>#N/A</f>
        <v>#N/A</v>
      </c>
    </row>
    <row r="2597" spans="1:13" ht="15.5">
      <c r="A2597" s="117"/>
      <c r="B2597" s="43" t="s">
        <v>4384</v>
      </c>
      <c r="C2597" s="44" t="s">
        <v>4385</v>
      </c>
      <c r="D2597" s="48"/>
      <c r="E2597" s="48"/>
      <c r="F2597" s="50">
        <v>541.1</v>
      </c>
      <c r="G2597" s="456"/>
      <c r="H2597" s="454">
        <f t="shared" si="129"/>
        <v>145.49</v>
      </c>
      <c r="I2597" s="454">
        <f t="shared" si="129"/>
        <v>74.87</v>
      </c>
      <c r="J2597" s="455"/>
      <c r="K2597" s="454" t="e">
        <f>#N/A</f>
        <v>#N/A</v>
      </c>
      <c r="L2597" s="455"/>
      <c r="M2597" s="454" t="e">
        <f>#N/A</f>
        <v>#N/A</v>
      </c>
    </row>
    <row r="2598" spans="1:13" ht="15.5">
      <c r="A2598" s="117"/>
      <c r="B2598" s="52" t="s">
        <v>4384</v>
      </c>
      <c r="C2598" s="53" t="s">
        <v>4386</v>
      </c>
      <c r="D2598" s="61"/>
      <c r="E2598" s="61"/>
      <c r="F2598" s="62">
        <v>541.1</v>
      </c>
      <c r="G2598" s="456"/>
      <c r="H2598" s="454">
        <f t="shared" si="129"/>
        <v>145.49</v>
      </c>
      <c r="I2598" s="454">
        <f t="shared" si="129"/>
        <v>74.87</v>
      </c>
      <c r="J2598" s="455"/>
      <c r="K2598" s="454" t="e">
        <f>#N/A</f>
        <v>#N/A</v>
      </c>
      <c r="L2598" s="455"/>
      <c r="M2598" s="454" t="e">
        <f>#N/A</f>
        <v>#N/A</v>
      </c>
    </row>
    <row r="2599" spans="1:13" ht="15.5">
      <c r="A2599" s="214" t="s">
        <v>4387</v>
      </c>
      <c r="B2599" s="64" t="s">
        <v>4388</v>
      </c>
      <c r="C2599" s="65" t="s">
        <v>4389</v>
      </c>
      <c r="D2599" s="208"/>
      <c r="E2599" s="208"/>
      <c r="F2599" s="67">
        <v>1011.92</v>
      </c>
      <c r="G2599" s="456"/>
      <c r="H2599" s="454">
        <f t="shared" si="129"/>
        <v>272.08999999999997</v>
      </c>
      <c r="I2599" s="454">
        <f t="shared" si="129"/>
        <v>140.01</v>
      </c>
      <c r="J2599" s="455"/>
      <c r="K2599" s="454" t="e">
        <f>#N/A</f>
        <v>#N/A</v>
      </c>
      <c r="L2599" s="455"/>
      <c r="M2599" s="454" t="e">
        <f>#N/A</f>
        <v>#N/A</v>
      </c>
    </row>
    <row r="2600" spans="1:13" ht="15.5">
      <c r="A2600" s="117"/>
      <c r="B2600" s="43" t="s">
        <v>4390</v>
      </c>
      <c r="C2600" s="44" t="s">
        <v>4391</v>
      </c>
      <c r="D2600" s="48"/>
      <c r="E2600" s="48"/>
      <c r="F2600" s="50">
        <v>1011.92</v>
      </c>
      <c r="G2600" s="456"/>
      <c r="H2600" s="454">
        <f t="shared" si="129"/>
        <v>272.08999999999997</v>
      </c>
      <c r="I2600" s="454">
        <f t="shared" si="129"/>
        <v>140.01</v>
      </c>
      <c r="J2600" s="455"/>
      <c r="K2600" s="454" t="e">
        <f>#N/A</f>
        <v>#N/A</v>
      </c>
      <c r="L2600" s="455"/>
      <c r="M2600" s="454" t="e">
        <f>#N/A</f>
        <v>#N/A</v>
      </c>
    </row>
    <row r="2601" spans="1:13" ht="15.5">
      <c r="A2601" s="121"/>
      <c r="B2601" s="96" t="s">
        <v>4390</v>
      </c>
      <c r="C2601" s="97" t="s">
        <v>4392</v>
      </c>
      <c r="D2601" s="98"/>
      <c r="E2601" s="98"/>
      <c r="F2601" s="99">
        <v>1011.92</v>
      </c>
      <c r="G2601" s="456"/>
      <c r="H2601" s="454">
        <f t="shared" si="129"/>
        <v>272.08999999999997</v>
      </c>
      <c r="I2601" s="454">
        <f t="shared" si="129"/>
        <v>140.01</v>
      </c>
      <c r="J2601" s="455"/>
      <c r="K2601" s="454" t="e">
        <f>#N/A</f>
        <v>#N/A</v>
      </c>
      <c r="L2601" s="455"/>
      <c r="M2601" s="454" t="e">
        <f>#N/A</f>
        <v>#N/A</v>
      </c>
    </row>
    <row r="2602" spans="1:13" ht="15.5">
      <c r="A2602" s="214" t="s">
        <v>4393</v>
      </c>
      <c r="B2602" s="64" t="s">
        <v>4394</v>
      </c>
      <c r="C2602" s="65" t="s">
        <v>4395</v>
      </c>
      <c r="D2602" s="208"/>
      <c r="E2602" s="208"/>
      <c r="F2602" s="67">
        <v>1386.56</v>
      </c>
      <c r="G2602" s="456"/>
      <c r="H2602" s="454">
        <f t="shared" si="129"/>
        <v>372.83</v>
      </c>
      <c r="I2602" s="454">
        <f t="shared" si="129"/>
        <v>191.85</v>
      </c>
      <c r="J2602" s="455"/>
      <c r="K2602" s="454" t="e">
        <f>#N/A</f>
        <v>#N/A</v>
      </c>
      <c r="L2602" s="455"/>
      <c r="M2602" s="454" t="e">
        <f>#N/A</f>
        <v>#N/A</v>
      </c>
    </row>
    <row r="2603" spans="1:13" ht="15.5">
      <c r="A2603" s="117"/>
      <c r="B2603" s="43" t="s">
        <v>4396</v>
      </c>
      <c r="C2603" s="44" t="s">
        <v>4397</v>
      </c>
      <c r="D2603" s="48"/>
      <c r="E2603" s="48"/>
      <c r="F2603" s="50">
        <v>1386.56</v>
      </c>
      <c r="G2603" s="456"/>
      <c r="H2603" s="454">
        <f t="shared" ref="H2603:I2622" si="130">IFERROR(IF(ISNUMBER($F2603),ROUND($F2603*H$1,2),""),"N/A")</f>
        <v>372.83</v>
      </c>
      <c r="I2603" s="454">
        <f t="shared" si="130"/>
        <v>191.85</v>
      </c>
      <c r="J2603" s="455"/>
      <c r="K2603" s="454" t="e">
        <f>#N/A</f>
        <v>#N/A</v>
      </c>
      <c r="L2603" s="455"/>
      <c r="M2603" s="454" t="e">
        <f>#N/A</f>
        <v>#N/A</v>
      </c>
    </row>
    <row r="2604" spans="1:13" ht="15.5">
      <c r="A2604" s="121"/>
      <c r="B2604" s="96" t="s">
        <v>4396</v>
      </c>
      <c r="C2604" s="97" t="s">
        <v>4398</v>
      </c>
      <c r="D2604" s="98"/>
      <c r="E2604" s="98"/>
      <c r="F2604" s="99">
        <v>1386.56</v>
      </c>
      <c r="G2604" s="456"/>
      <c r="H2604" s="454">
        <f t="shared" si="130"/>
        <v>372.83</v>
      </c>
      <c r="I2604" s="454">
        <f t="shared" si="130"/>
        <v>191.85</v>
      </c>
      <c r="J2604" s="455"/>
      <c r="K2604" s="454" t="e">
        <f>#N/A</f>
        <v>#N/A</v>
      </c>
      <c r="L2604" s="455"/>
      <c r="M2604" s="454" t="e">
        <f>#N/A</f>
        <v>#N/A</v>
      </c>
    </row>
    <row r="2605" spans="1:13" ht="15.5">
      <c r="A2605" s="214" t="s">
        <v>4399</v>
      </c>
      <c r="B2605" s="64" t="s">
        <v>4400</v>
      </c>
      <c r="C2605" s="65" t="s">
        <v>4401</v>
      </c>
      <c r="D2605" s="208"/>
      <c r="E2605" s="208"/>
      <c r="F2605" s="67">
        <v>1036</v>
      </c>
      <c r="G2605" s="456"/>
      <c r="H2605" s="454">
        <f t="shared" si="130"/>
        <v>278.57</v>
      </c>
      <c r="I2605" s="454">
        <f t="shared" si="130"/>
        <v>143.34</v>
      </c>
      <c r="J2605" s="455"/>
      <c r="K2605" s="454" t="e">
        <f>#N/A</f>
        <v>#N/A</v>
      </c>
      <c r="L2605" s="455"/>
      <c r="M2605" s="454" t="e">
        <f>#N/A</f>
        <v>#N/A</v>
      </c>
    </row>
    <row r="2606" spans="1:13" ht="15.5">
      <c r="A2606" s="117"/>
      <c r="B2606" s="43" t="s">
        <v>4402</v>
      </c>
      <c r="C2606" s="44" t="s">
        <v>4403</v>
      </c>
      <c r="D2606" s="48"/>
      <c r="E2606" s="48"/>
      <c r="F2606" s="50">
        <v>1036</v>
      </c>
      <c r="G2606" s="456"/>
      <c r="H2606" s="454">
        <f t="shared" si="130"/>
        <v>278.57</v>
      </c>
      <c r="I2606" s="454">
        <f t="shared" si="130"/>
        <v>143.34</v>
      </c>
      <c r="J2606" s="455"/>
      <c r="K2606" s="454" t="e">
        <f>#N/A</f>
        <v>#N/A</v>
      </c>
      <c r="L2606" s="455"/>
      <c r="M2606" s="454" t="e">
        <f>#N/A</f>
        <v>#N/A</v>
      </c>
    </row>
    <row r="2607" spans="1:13" ht="15.5">
      <c r="A2607" s="117"/>
      <c r="B2607" s="52" t="s">
        <v>4402</v>
      </c>
      <c r="C2607" s="53" t="s">
        <v>4404</v>
      </c>
      <c r="D2607" s="61"/>
      <c r="E2607" s="61"/>
      <c r="F2607" s="62">
        <v>1036</v>
      </c>
      <c r="G2607" s="456"/>
      <c r="H2607" s="454">
        <f t="shared" si="130"/>
        <v>278.57</v>
      </c>
      <c r="I2607" s="454">
        <f t="shared" si="130"/>
        <v>143.34</v>
      </c>
      <c r="J2607" s="455"/>
      <c r="K2607" s="454" t="e">
        <f>#N/A</f>
        <v>#N/A</v>
      </c>
      <c r="L2607" s="455"/>
      <c r="M2607" s="454" t="e">
        <f>#N/A</f>
        <v>#N/A</v>
      </c>
    </row>
    <row r="2608" spans="1:13" ht="15.5">
      <c r="A2608" s="214" t="s">
        <v>4405</v>
      </c>
      <c r="B2608" s="64" t="s">
        <v>4406</v>
      </c>
      <c r="C2608" s="65" t="s">
        <v>4407</v>
      </c>
      <c r="D2608" s="208"/>
      <c r="E2608" s="208"/>
      <c r="F2608" s="67">
        <v>1759.1</v>
      </c>
      <c r="G2608" s="456"/>
      <c r="H2608" s="454">
        <f t="shared" si="130"/>
        <v>473</v>
      </c>
      <c r="I2608" s="454">
        <f t="shared" si="130"/>
        <v>243.39</v>
      </c>
      <c r="J2608" s="455"/>
      <c r="K2608" s="454" t="e">
        <f>#N/A</f>
        <v>#N/A</v>
      </c>
      <c r="L2608" s="455"/>
      <c r="M2608" s="454" t="e">
        <f>#N/A</f>
        <v>#N/A</v>
      </c>
    </row>
    <row r="2609" spans="1:13" ht="15.5">
      <c r="A2609" s="117"/>
      <c r="B2609" s="43" t="s">
        <v>4408</v>
      </c>
      <c r="C2609" s="44" t="s">
        <v>4409</v>
      </c>
      <c r="D2609" s="48"/>
      <c r="E2609" s="48"/>
      <c r="F2609" s="50">
        <v>1759.1</v>
      </c>
      <c r="G2609" s="456"/>
      <c r="H2609" s="454">
        <f t="shared" si="130"/>
        <v>473</v>
      </c>
      <c r="I2609" s="454">
        <f t="shared" si="130"/>
        <v>243.39</v>
      </c>
      <c r="J2609" s="455"/>
      <c r="K2609" s="454" t="e">
        <f>#N/A</f>
        <v>#N/A</v>
      </c>
      <c r="L2609" s="455"/>
      <c r="M2609" s="454" t="e">
        <f>#N/A</f>
        <v>#N/A</v>
      </c>
    </row>
    <row r="2610" spans="1:13" ht="15.5">
      <c r="A2610" s="121"/>
      <c r="B2610" s="96" t="s">
        <v>4408</v>
      </c>
      <c r="C2610" s="97" t="s">
        <v>4410</v>
      </c>
      <c r="D2610" s="98"/>
      <c r="E2610" s="98"/>
      <c r="F2610" s="99">
        <v>1759.1</v>
      </c>
      <c r="G2610" s="456"/>
      <c r="H2610" s="454">
        <f t="shared" si="130"/>
        <v>473</v>
      </c>
      <c r="I2610" s="454">
        <f t="shared" si="130"/>
        <v>243.39</v>
      </c>
      <c r="J2610" s="455"/>
      <c r="K2610" s="454" t="e">
        <f>#N/A</f>
        <v>#N/A</v>
      </c>
      <c r="L2610" s="455"/>
      <c r="M2610" s="454" t="e">
        <f>#N/A</f>
        <v>#N/A</v>
      </c>
    </row>
    <row r="2611" spans="1:13" ht="15.5">
      <c r="A2611" s="117" t="s">
        <v>4411</v>
      </c>
      <c r="B2611" s="37" t="s">
        <v>4412</v>
      </c>
      <c r="C2611" s="38" t="s">
        <v>4413</v>
      </c>
      <c r="D2611" s="58"/>
      <c r="E2611" s="58"/>
      <c r="F2611" s="59">
        <v>3448.16</v>
      </c>
      <c r="G2611" s="456"/>
      <c r="H2611" s="454">
        <f t="shared" si="130"/>
        <v>927.16</v>
      </c>
      <c r="I2611" s="454">
        <f t="shared" si="130"/>
        <v>477.09</v>
      </c>
      <c r="J2611" s="455"/>
      <c r="K2611" s="454" t="e">
        <f>#N/A</f>
        <v>#N/A</v>
      </c>
      <c r="L2611" s="455"/>
      <c r="M2611" s="454" t="e">
        <f>#N/A</f>
        <v>#N/A</v>
      </c>
    </row>
    <row r="2612" spans="1:13" ht="15.5">
      <c r="A2612" s="117"/>
      <c r="B2612" s="43" t="s">
        <v>4414</v>
      </c>
      <c r="C2612" s="44" t="s">
        <v>4415</v>
      </c>
      <c r="D2612" s="48"/>
      <c r="E2612" s="48"/>
      <c r="F2612" s="50">
        <v>3448.76</v>
      </c>
      <c r="G2612" s="456"/>
      <c r="H2612" s="454">
        <f t="shared" si="130"/>
        <v>927.32</v>
      </c>
      <c r="I2612" s="454">
        <f t="shared" si="130"/>
        <v>477.17</v>
      </c>
      <c r="J2612" s="455"/>
      <c r="K2612" s="454" t="e">
        <f>#N/A</f>
        <v>#N/A</v>
      </c>
      <c r="L2612" s="455"/>
      <c r="M2612" s="454" t="e">
        <f>#N/A</f>
        <v>#N/A</v>
      </c>
    </row>
    <row r="2613" spans="1:13" ht="15.5">
      <c r="A2613" s="121"/>
      <c r="B2613" s="96" t="s">
        <v>4414</v>
      </c>
      <c r="C2613" s="97" t="s">
        <v>4416</v>
      </c>
      <c r="D2613" s="98"/>
      <c r="E2613" s="98"/>
      <c r="F2613" s="99">
        <v>3448.76</v>
      </c>
      <c r="G2613" s="456"/>
      <c r="H2613" s="454">
        <f t="shared" si="130"/>
        <v>927.32</v>
      </c>
      <c r="I2613" s="454">
        <f t="shared" si="130"/>
        <v>477.17</v>
      </c>
      <c r="J2613" s="455"/>
      <c r="K2613" s="454" t="e">
        <f>#N/A</f>
        <v>#N/A</v>
      </c>
      <c r="L2613" s="455"/>
      <c r="M2613" s="454" t="e">
        <f>#N/A</f>
        <v>#N/A</v>
      </c>
    </row>
    <row r="2614" spans="1:13" ht="15.5">
      <c r="A2614" s="117" t="s">
        <v>4417</v>
      </c>
      <c r="B2614" s="37" t="s">
        <v>4418</v>
      </c>
      <c r="C2614" s="38" t="s">
        <v>4419</v>
      </c>
      <c r="D2614" s="58"/>
      <c r="E2614" s="58"/>
      <c r="F2614" s="59">
        <v>211.44</v>
      </c>
      <c r="G2614" s="456"/>
      <c r="H2614" s="454">
        <f t="shared" si="130"/>
        <v>56.85</v>
      </c>
      <c r="I2614" s="454">
        <f t="shared" si="130"/>
        <v>29.26</v>
      </c>
      <c r="J2614" s="455"/>
      <c r="K2614" s="454" t="e">
        <f>#N/A</f>
        <v>#N/A</v>
      </c>
      <c r="L2614" s="455"/>
      <c r="M2614" s="454" t="e">
        <f>#N/A</f>
        <v>#N/A</v>
      </c>
    </row>
    <row r="2615" spans="1:13" ht="15.5">
      <c r="A2615" s="117"/>
      <c r="B2615" s="43" t="s">
        <v>4420</v>
      </c>
      <c r="C2615" s="44" t="s">
        <v>4421</v>
      </c>
      <c r="D2615" s="48"/>
      <c r="E2615" s="48"/>
      <c r="F2615" s="50">
        <v>211.44</v>
      </c>
      <c r="G2615" s="456"/>
      <c r="H2615" s="454">
        <f t="shared" si="130"/>
        <v>56.85</v>
      </c>
      <c r="I2615" s="454">
        <f t="shared" si="130"/>
        <v>29.26</v>
      </c>
      <c r="J2615" s="455"/>
      <c r="K2615" s="454" t="e">
        <f>#N/A</f>
        <v>#N/A</v>
      </c>
      <c r="L2615" s="455"/>
      <c r="M2615" s="454" t="e">
        <f>#N/A</f>
        <v>#N/A</v>
      </c>
    </row>
    <row r="2616" spans="1:13" ht="15.5">
      <c r="A2616" s="117"/>
      <c r="B2616" s="52" t="s">
        <v>4422</v>
      </c>
      <c r="C2616" s="53" t="s">
        <v>4423</v>
      </c>
      <c r="D2616" s="61"/>
      <c r="E2616" s="61"/>
      <c r="F2616" s="62">
        <v>211.44</v>
      </c>
      <c r="G2616" s="456"/>
      <c r="H2616" s="454">
        <f t="shared" si="130"/>
        <v>56.85</v>
      </c>
      <c r="I2616" s="454">
        <f t="shared" si="130"/>
        <v>29.26</v>
      </c>
      <c r="J2616" s="455"/>
      <c r="K2616" s="454" t="e">
        <f>#N/A</f>
        <v>#N/A</v>
      </c>
      <c r="L2616" s="455"/>
      <c r="M2616" s="454" t="e">
        <f>#N/A</f>
        <v>#N/A</v>
      </c>
    </row>
    <row r="2617" spans="1:13" ht="15.5">
      <c r="A2617" s="214" t="s">
        <v>4424</v>
      </c>
      <c r="B2617" s="64" t="s">
        <v>4425</v>
      </c>
      <c r="C2617" s="65" t="s">
        <v>4426</v>
      </c>
      <c r="D2617" s="208"/>
      <c r="E2617" s="208"/>
      <c r="F2617" s="67">
        <v>379.74</v>
      </c>
      <c r="G2617" s="456"/>
      <c r="H2617" s="454">
        <f t="shared" si="130"/>
        <v>102.11</v>
      </c>
      <c r="I2617" s="454">
        <f t="shared" si="130"/>
        <v>52.54</v>
      </c>
      <c r="J2617" s="455"/>
      <c r="K2617" s="454" t="e">
        <f>#N/A</f>
        <v>#N/A</v>
      </c>
      <c r="L2617" s="455"/>
      <c r="M2617" s="454" t="e">
        <f>#N/A</f>
        <v>#N/A</v>
      </c>
    </row>
    <row r="2618" spans="1:13" ht="15.5">
      <c r="A2618" s="117"/>
      <c r="B2618" s="37" t="s">
        <v>4427</v>
      </c>
      <c r="C2618" s="38" t="s">
        <v>4428</v>
      </c>
      <c r="D2618" s="58"/>
      <c r="E2618" s="58"/>
      <c r="F2618" s="59">
        <v>379.74</v>
      </c>
      <c r="G2618" s="456"/>
      <c r="H2618" s="454">
        <f t="shared" si="130"/>
        <v>102.11</v>
      </c>
      <c r="I2618" s="454">
        <f t="shared" si="130"/>
        <v>52.54</v>
      </c>
      <c r="J2618" s="455"/>
      <c r="K2618" s="454" t="e">
        <f>#N/A</f>
        <v>#N/A</v>
      </c>
      <c r="L2618" s="455"/>
      <c r="M2618" s="454" t="e">
        <f>#N/A</f>
        <v>#N/A</v>
      </c>
    </row>
    <row r="2619" spans="1:13" ht="15.5">
      <c r="A2619" s="117"/>
      <c r="B2619" s="43" t="s">
        <v>4429</v>
      </c>
      <c r="C2619" s="44" t="s">
        <v>4430</v>
      </c>
      <c r="D2619" s="48"/>
      <c r="E2619" s="48"/>
      <c r="F2619" s="50">
        <v>379.74</v>
      </c>
      <c r="G2619" s="456"/>
      <c r="H2619" s="454">
        <f t="shared" si="130"/>
        <v>102.11</v>
      </c>
      <c r="I2619" s="454">
        <f t="shared" si="130"/>
        <v>52.54</v>
      </c>
      <c r="J2619" s="455"/>
      <c r="K2619" s="454" t="e">
        <f>#N/A</f>
        <v>#N/A</v>
      </c>
      <c r="L2619" s="455"/>
      <c r="M2619" s="454" t="e">
        <f>#N/A</f>
        <v>#N/A</v>
      </c>
    </row>
    <row r="2620" spans="1:13" ht="15.5">
      <c r="A2620" s="117"/>
      <c r="B2620" s="43" t="s">
        <v>4431</v>
      </c>
      <c r="C2620" s="44" t="s">
        <v>4432</v>
      </c>
      <c r="D2620" s="48"/>
      <c r="E2620" s="48"/>
      <c r="F2620" s="50">
        <v>379.74</v>
      </c>
      <c r="G2620" s="456"/>
      <c r="H2620" s="454">
        <f t="shared" si="130"/>
        <v>102.11</v>
      </c>
      <c r="I2620" s="454">
        <f t="shared" si="130"/>
        <v>52.54</v>
      </c>
      <c r="J2620" s="455"/>
      <c r="K2620" s="454" t="e">
        <f>#N/A</f>
        <v>#N/A</v>
      </c>
      <c r="L2620" s="455"/>
      <c r="M2620" s="454" t="e">
        <f>#N/A</f>
        <v>#N/A</v>
      </c>
    </row>
    <row r="2621" spans="1:13" ht="15.5">
      <c r="A2621" s="117"/>
      <c r="B2621" s="43" t="s">
        <v>4433</v>
      </c>
      <c r="C2621" s="44" t="s">
        <v>4434</v>
      </c>
      <c r="D2621" s="48"/>
      <c r="E2621" s="48"/>
      <c r="F2621" s="50">
        <v>379.74</v>
      </c>
      <c r="G2621" s="456"/>
      <c r="H2621" s="454">
        <f t="shared" si="130"/>
        <v>102.11</v>
      </c>
      <c r="I2621" s="454">
        <f t="shared" si="130"/>
        <v>52.54</v>
      </c>
      <c r="J2621" s="455"/>
      <c r="K2621" s="454" t="e">
        <f>#N/A</f>
        <v>#N/A</v>
      </c>
      <c r="L2621" s="455"/>
      <c r="M2621" s="454" t="e">
        <f>#N/A</f>
        <v>#N/A</v>
      </c>
    </row>
    <row r="2622" spans="1:13" ht="15.5">
      <c r="A2622" s="117"/>
      <c r="B2622" s="43" t="s">
        <v>4435</v>
      </c>
      <c r="C2622" s="44" t="s">
        <v>4436</v>
      </c>
      <c r="D2622" s="48"/>
      <c r="E2622" s="48"/>
      <c r="F2622" s="50">
        <v>379.74</v>
      </c>
      <c r="G2622" s="456"/>
      <c r="H2622" s="454">
        <f t="shared" si="130"/>
        <v>102.11</v>
      </c>
      <c r="I2622" s="454">
        <f t="shared" si="130"/>
        <v>52.54</v>
      </c>
      <c r="J2622" s="455"/>
      <c r="K2622" s="454" t="e">
        <f>#N/A</f>
        <v>#N/A</v>
      </c>
      <c r="L2622" s="455"/>
      <c r="M2622" s="454" t="e">
        <f>#N/A</f>
        <v>#N/A</v>
      </c>
    </row>
    <row r="2623" spans="1:13" ht="15.5">
      <c r="A2623" s="117"/>
      <c r="B2623" s="43" t="s">
        <v>4437</v>
      </c>
      <c r="C2623" s="44" t="s">
        <v>4438</v>
      </c>
      <c r="D2623" s="48"/>
      <c r="E2623" s="48"/>
      <c r="F2623" s="50">
        <v>379.74</v>
      </c>
      <c r="G2623" s="456"/>
      <c r="H2623" s="454">
        <f t="shared" ref="H2623:I2642" si="131">IFERROR(IF(ISNUMBER($F2623),ROUND($F2623*H$1,2),""),"N/A")</f>
        <v>102.11</v>
      </c>
      <c r="I2623" s="454">
        <f t="shared" si="131"/>
        <v>52.54</v>
      </c>
      <c r="J2623" s="455"/>
      <c r="K2623" s="454" t="e">
        <f>#N/A</f>
        <v>#N/A</v>
      </c>
      <c r="L2623" s="455"/>
      <c r="M2623" s="454" t="e">
        <f>#N/A</f>
        <v>#N/A</v>
      </c>
    </row>
    <row r="2624" spans="1:13" ht="15.5">
      <c r="A2624" s="117"/>
      <c r="B2624" s="43" t="s">
        <v>4439</v>
      </c>
      <c r="C2624" s="44" t="s">
        <v>4440</v>
      </c>
      <c r="D2624" s="48"/>
      <c r="E2624" s="48"/>
      <c r="F2624" s="50">
        <v>379.74</v>
      </c>
      <c r="G2624" s="456"/>
      <c r="H2624" s="454">
        <f t="shared" si="131"/>
        <v>102.11</v>
      </c>
      <c r="I2624" s="454">
        <f t="shared" si="131"/>
        <v>52.54</v>
      </c>
      <c r="J2624" s="455"/>
      <c r="K2624" s="454" t="e">
        <f>#N/A</f>
        <v>#N/A</v>
      </c>
      <c r="L2624" s="455"/>
      <c r="M2624" s="454" t="e">
        <f>#N/A</f>
        <v>#N/A</v>
      </c>
    </row>
    <row r="2625" spans="1:13" ht="15.5">
      <c r="A2625" s="117"/>
      <c r="B2625" s="43" t="s">
        <v>4431</v>
      </c>
      <c r="C2625" s="44" t="s">
        <v>4441</v>
      </c>
      <c r="D2625" s="48"/>
      <c r="E2625" s="48"/>
      <c r="F2625" s="50">
        <v>379.74</v>
      </c>
      <c r="G2625" s="456"/>
      <c r="H2625" s="454">
        <f t="shared" si="131"/>
        <v>102.11</v>
      </c>
      <c r="I2625" s="454">
        <f t="shared" si="131"/>
        <v>52.54</v>
      </c>
      <c r="J2625" s="455"/>
      <c r="K2625" s="454" t="e">
        <f>#N/A</f>
        <v>#N/A</v>
      </c>
      <c r="L2625" s="455"/>
      <c r="M2625" s="454" t="e">
        <f>#N/A</f>
        <v>#N/A</v>
      </c>
    </row>
    <row r="2626" spans="1:13" ht="15.5">
      <c r="A2626" s="117"/>
      <c r="B2626" s="43" t="s">
        <v>4442</v>
      </c>
      <c r="C2626" s="44" t="s">
        <v>4443</v>
      </c>
      <c r="D2626" s="48"/>
      <c r="E2626" s="48"/>
      <c r="F2626" s="50">
        <v>379.74</v>
      </c>
      <c r="G2626" s="456"/>
      <c r="H2626" s="454">
        <f t="shared" si="131"/>
        <v>102.11</v>
      </c>
      <c r="I2626" s="454">
        <f t="shared" si="131"/>
        <v>52.54</v>
      </c>
      <c r="J2626" s="455"/>
      <c r="K2626" s="454" t="e">
        <f>#N/A</f>
        <v>#N/A</v>
      </c>
      <c r="L2626" s="455"/>
      <c r="M2626" s="454" t="e">
        <f>#N/A</f>
        <v>#N/A</v>
      </c>
    </row>
    <row r="2627" spans="1:13" ht="15.5">
      <c r="A2627" s="121"/>
      <c r="B2627" s="96" t="s">
        <v>4444</v>
      </c>
      <c r="C2627" s="97" t="s">
        <v>4445</v>
      </c>
      <c r="D2627" s="98"/>
      <c r="E2627" s="98"/>
      <c r="F2627" s="99">
        <v>379.74</v>
      </c>
      <c r="G2627" s="456"/>
      <c r="H2627" s="454">
        <f t="shared" si="131"/>
        <v>102.11</v>
      </c>
      <c r="I2627" s="454">
        <f t="shared" si="131"/>
        <v>52.54</v>
      </c>
      <c r="J2627" s="455"/>
      <c r="K2627" s="454" t="e">
        <f>#N/A</f>
        <v>#N/A</v>
      </c>
      <c r="L2627" s="455"/>
      <c r="M2627" s="454" t="e">
        <f>#N/A</f>
        <v>#N/A</v>
      </c>
    </row>
    <row r="2628" spans="1:13" ht="15.5">
      <c r="A2628" s="214" t="s">
        <v>4446</v>
      </c>
      <c r="B2628" s="236" t="s">
        <v>4447</v>
      </c>
      <c r="C2628" s="237" t="s">
        <v>4448</v>
      </c>
      <c r="D2628" s="238"/>
      <c r="E2628" s="281"/>
      <c r="F2628" s="239">
        <v>728.48</v>
      </c>
      <c r="G2628" s="456"/>
      <c r="H2628" s="454">
        <f t="shared" si="131"/>
        <v>195.88</v>
      </c>
      <c r="I2628" s="454">
        <f t="shared" si="131"/>
        <v>100.79</v>
      </c>
      <c r="J2628" s="455"/>
      <c r="K2628" s="454" t="e">
        <f>#N/A</f>
        <v>#N/A</v>
      </c>
      <c r="L2628" s="455"/>
      <c r="M2628" s="454" t="e">
        <f>#N/A</f>
        <v>#N/A</v>
      </c>
    </row>
    <row r="2629" spans="1:13" ht="15.5">
      <c r="A2629" s="117"/>
      <c r="B2629" s="43" t="s">
        <v>4449</v>
      </c>
      <c r="C2629" s="44" t="s">
        <v>4450</v>
      </c>
      <c r="D2629" s="48"/>
      <c r="E2629" s="48"/>
      <c r="F2629" s="50">
        <v>728.48</v>
      </c>
      <c r="G2629" s="456"/>
      <c r="H2629" s="454">
        <f t="shared" si="131"/>
        <v>195.88</v>
      </c>
      <c r="I2629" s="454">
        <f t="shared" si="131"/>
        <v>100.79</v>
      </c>
      <c r="J2629" s="455"/>
      <c r="K2629" s="454" t="e">
        <f>#N/A</f>
        <v>#N/A</v>
      </c>
      <c r="L2629" s="455"/>
      <c r="M2629" s="454" t="e">
        <f>#N/A</f>
        <v>#N/A</v>
      </c>
    </row>
    <row r="2630" spans="1:13" ht="15.5">
      <c r="A2630" s="117"/>
      <c r="B2630" s="43" t="s">
        <v>4451</v>
      </c>
      <c r="C2630" s="44" t="s">
        <v>4452</v>
      </c>
      <c r="D2630" s="48"/>
      <c r="E2630" s="48"/>
      <c r="F2630" s="50">
        <v>728.48</v>
      </c>
      <c r="G2630" s="456"/>
      <c r="H2630" s="454">
        <f t="shared" si="131"/>
        <v>195.88</v>
      </c>
      <c r="I2630" s="454">
        <f t="shared" si="131"/>
        <v>100.79</v>
      </c>
      <c r="J2630" s="455"/>
      <c r="K2630" s="454" t="e">
        <f>#N/A</f>
        <v>#N/A</v>
      </c>
      <c r="L2630" s="455"/>
      <c r="M2630" s="454" t="e">
        <f>#N/A</f>
        <v>#N/A</v>
      </c>
    </row>
    <row r="2631" spans="1:13" ht="15.5">
      <c r="A2631" s="117"/>
      <c r="B2631" s="43" t="s">
        <v>4453</v>
      </c>
      <c r="C2631" s="44" t="s">
        <v>4454</v>
      </c>
      <c r="D2631" s="48"/>
      <c r="E2631" s="48"/>
      <c r="F2631" s="50">
        <v>728.48</v>
      </c>
      <c r="G2631" s="456"/>
      <c r="H2631" s="454">
        <f t="shared" si="131"/>
        <v>195.88</v>
      </c>
      <c r="I2631" s="454">
        <f t="shared" si="131"/>
        <v>100.79</v>
      </c>
      <c r="J2631" s="455"/>
      <c r="K2631" s="454" t="e">
        <f>#N/A</f>
        <v>#N/A</v>
      </c>
      <c r="L2631" s="455"/>
      <c r="M2631" s="454" t="e">
        <f>#N/A</f>
        <v>#N/A</v>
      </c>
    </row>
    <row r="2632" spans="1:13" ht="15.5">
      <c r="A2632" s="117"/>
      <c r="B2632" s="43" t="s">
        <v>4455</v>
      </c>
      <c r="C2632" s="44" t="s">
        <v>4456</v>
      </c>
      <c r="D2632" s="48"/>
      <c r="E2632" s="48"/>
      <c r="F2632" s="50">
        <v>728.48</v>
      </c>
      <c r="G2632" s="456"/>
      <c r="H2632" s="454">
        <f t="shared" si="131"/>
        <v>195.88</v>
      </c>
      <c r="I2632" s="454">
        <f t="shared" si="131"/>
        <v>100.79</v>
      </c>
      <c r="J2632" s="455"/>
      <c r="K2632" s="454" t="e">
        <f>#N/A</f>
        <v>#N/A</v>
      </c>
      <c r="L2632" s="455"/>
      <c r="M2632" s="454" t="e">
        <f>#N/A</f>
        <v>#N/A</v>
      </c>
    </row>
    <row r="2633" spans="1:13" ht="15.5">
      <c r="A2633" s="117"/>
      <c r="B2633" s="43" t="s">
        <v>4457</v>
      </c>
      <c r="C2633" s="44" t="s">
        <v>4458</v>
      </c>
      <c r="D2633" s="48"/>
      <c r="E2633" s="48"/>
      <c r="F2633" s="50">
        <v>728.48</v>
      </c>
      <c r="G2633" s="456"/>
      <c r="H2633" s="454">
        <f t="shared" si="131"/>
        <v>195.88</v>
      </c>
      <c r="I2633" s="454">
        <f t="shared" si="131"/>
        <v>100.79</v>
      </c>
      <c r="J2633" s="455"/>
      <c r="K2633" s="454" t="e">
        <f>#N/A</f>
        <v>#N/A</v>
      </c>
      <c r="L2633" s="455"/>
      <c r="M2633" s="454" t="e">
        <f>#N/A</f>
        <v>#N/A</v>
      </c>
    </row>
    <row r="2634" spans="1:13" ht="15.5">
      <c r="A2634" s="117"/>
      <c r="B2634" s="43" t="s">
        <v>4459</v>
      </c>
      <c r="C2634" s="44" t="s">
        <v>4460</v>
      </c>
      <c r="D2634" s="48"/>
      <c r="E2634" s="48"/>
      <c r="F2634" s="50">
        <v>728.48</v>
      </c>
      <c r="G2634" s="456"/>
      <c r="H2634" s="454">
        <f t="shared" si="131"/>
        <v>195.88</v>
      </c>
      <c r="I2634" s="454">
        <f t="shared" si="131"/>
        <v>100.79</v>
      </c>
      <c r="J2634" s="455"/>
      <c r="K2634" s="454" t="e">
        <f>#N/A</f>
        <v>#N/A</v>
      </c>
      <c r="L2634" s="455"/>
      <c r="M2634" s="454" t="e">
        <f>#N/A</f>
        <v>#N/A</v>
      </c>
    </row>
    <row r="2635" spans="1:13" ht="15.5">
      <c r="A2635" s="117"/>
      <c r="B2635" s="43" t="s">
        <v>4461</v>
      </c>
      <c r="C2635" s="44" t="s">
        <v>4462</v>
      </c>
      <c r="D2635" s="48"/>
      <c r="E2635" s="48"/>
      <c r="F2635" s="50">
        <v>728.48</v>
      </c>
      <c r="G2635" s="456"/>
      <c r="H2635" s="454">
        <f t="shared" si="131"/>
        <v>195.88</v>
      </c>
      <c r="I2635" s="454">
        <f t="shared" si="131"/>
        <v>100.79</v>
      </c>
      <c r="J2635" s="455"/>
      <c r="K2635" s="454" t="e">
        <f>#N/A</f>
        <v>#N/A</v>
      </c>
      <c r="L2635" s="455"/>
      <c r="M2635" s="454" t="e">
        <f>#N/A</f>
        <v>#N/A</v>
      </c>
    </row>
    <row r="2636" spans="1:13" ht="15.5">
      <c r="A2636" s="117"/>
      <c r="B2636" s="43" t="s">
        <v>4463</v>
      </c>
      <c r="C2636" s="44" t="s">
        <v>4464</v>
      </c>
      <c r="D2636" s="48"/>
      <c r="E2636" s="48"/>
      <c r="F2636" s="50">
        <v>728.48</v>
      </c>
      <c r="G2636" s="456"/>
      <c r="H2636" s="454">
        <f t="shared" si="131"/>
        <v>195.88</v>
      </c>
      <c r="I2636" s="454">
        <f t="shared" si="131"/>
        <v>100.79</v>
      </c>
      <c r="J2636" s="455"/>
      <c r="K2636" s="454" t="e">
        <f>#N/A</f>
        <v>#N/A</v>
      </c>
      <c r="L2636" s="455"/>
      <c r="M2636" s="454" t="e">
        <f>#N/A</f>
        <v>#N/A</v>
      </c>
    </row>
    <row r="2637" spans="1:13" ht="15.5">
      <c r="A2637" s="117"/>
      <c r="B2637" s="43" t="s">
        <v>4465</v>
      </c>
      <c r="C2637" s="44" t="s">
        <v>4466</v>
      </c>
      <c r="D2637" s="48"/>
      <c r="E2637" s="48"/>
      <c r="F2637" s="50">
        <v>728.48</v>
      </c>
      <c r="G2637" s="456"/>
      <c r="H2637" s="454">
        <f t="shared" si="131"/>
        <v>195.88</v>
      </c>
      <c r="I2637" s="454">
        <f t="shared" si="131"/>
        <v>100.79</v>
      </c>
      <c r="J2637" s="455"/>
      <c r="K2637" s="454" t="e">
        <f>#N/A</f>
        <v>#N/A</v>
      </c>
      <c r="L2637" s="455"/>
      <c r="M2637" s="454" t="e">
        <f>#N/A</f>
        <v>#N/A</v>
      </c>
    </row>
    <row r="2638" spans="1:13" ht="15.5">
      <c r="A2638" s="117"/>
      <c r="B2638" s="43" t="s">
        <v>4465</v>
      </c>
      <c r="C2638" s="44" t="s">
        <v>4467</v>
      </c>
      <c r="D2638" s="48"/>
      <c r="E2638" s="48"/>
      <c r="F2638" s="50">
        <v>728.48</v>
      </c>
      <c r="G2638" s="456"/>
      <c r="H2638" s="454">
        <f t="shared" si="131"/>
        <v>195.88</v>
      </c>
      <c r="I2638" s="454">
        <f t="shared" si="131"/>
        <v>100.79</v>
      </c>
      <c r="J2638" s="455"/>
      <c r="K2638" s="454" t="e">
        <f>#N/A</f>
        <v>#N/A</v>
      </c>
      <c r="L2638" s="455"/>
      <c r="M2638" s="454" t="e">
        <f>#N/A</f>
        <v>#N/A</v>
      </c>
    </row>
    <row r="2639" spans="1:13" ht="15.5">
      <c r="A2639" s="117"/>
      <c r="B2639" s="43" t="s">
        <v>4468</v>
      </c>
      <c r="C2639" s="44" t="s">
        <v>4469</v>
      </c>
      <c r="D2639" s="48"/>
      <c r="E2639" s="48"/>
      <c r="F2639" s="50">
        <v>728.48</v>
      </c>
      <c r="G2639" s="456"/>
      <c r="H2639" s="454">
        <f t="shared" si="131"/>
        <v>195.88</v>
      </c>
      <c r="I2639" s="454">
        <f t="shared" si="131"/>
        <v>100.79</v>
      </c>
      <c r="J2639" s="455"/>
      <c r="K2639" s="454" t="e">
        <f>#N/A</f>
        <v>#N/A</v>
      </c>
      <c r="L2639" s="455"/>
      <c r="M2639" s="454" t="e">
        <f>#N/A</f>
        <v>#N/A</v>
      </c>
    </row>
    <row r="2640" spans="1:13" ht="15.5">
      <c r="A2640" s="117"/>
      <c r="B2640" s="52" t="s">
        <v>4470</v>
      </c>
      <c r="C2640" s="53" t="s">
        <v>4471</v>
      </c>
      <c r="D2640" s="61"/>
      <c r="E2640" s="61"/>
      <c r="F2640" s="62">
        <v>728.48</v>
      </c>
      <c r="G2640" s="456"/>
      <c r="H2640" s="454">
        <f t="shared" si="131"/>
        <v>195.88</v>
      </c>
      <c r="I2640" s="454">
        <f t="shared" si="131"/>
        <v>100.79</v>
      </c>
      <c r="J2640" s="455"/>
      <c r="K2640" s="454" t="e">
        <f>#N/A</f>
        <v>#N/A</v>
      </c>
      <c r="L2640" s="455"/>
      <c r="M2640" s="454" t="e">
        <f>#N/A</f>
        <v>#N/A</v>
      </c>
    </row>
    <row r="2641" spans="1:13" ht="15.5">
      <c r="A2641" s="214" t="s">
        <v>4472</v>
      </c>
      <c r="B2641" s="64" t="s">
        <v>4473</v>
      </c>
      <c r="C2641" s="65" t="s">
        <v>4474</v>
      </c>
      <c r="D2641" s="208"/>
      <c r="E2641" s="208"/>
      <c r="F2641" s="67">
        <v>1239.3900000000001</v>
      </c>
      <c r="G2641" s="456"/>
      <c r="H2641" s="454">
        <f t="shared" si="131"/>
        <v>333.25</v>
      </c>
      <c r="I2641" s="454">
        <f t="shared" si="131"/>
        <v>171.48</v>
      </c>
      <c r="J2641" s="455"/>
      <c r="K2641" s="454" t="e">
        <f>#N/A</f>
        <v>#N/A</v>
      </c>
      <c r="L2641" s="455"/>
      <c r="M2641" s="454" t="e">
        <f>#N/A</f>
        <v>#N/A</v>
      </c>
    </row>
    <row r="2642" spans="1:13" ht="15.5">
      <c r="A2642" s="117"/>
      <c r="B2642" s="43" t="s">
        <v>4475</v>
      </c>
      <c r="C2642" s="44" t="s">
        <v>4476</v>
      </c>
      <c r="D2642" s="48"/>
      <c r="E2642" s="48"/>
      <c r="F2642" s="50">
        <v>1239.3900000000001</v>
      </c>
      <c r="G2642" s="456"/>
      <c r="H2642" s="454">
        <f t="shared" si="131"/>
        <v>333.25</v>
      </c>
      <c r="I2642" s="454">
        <f t="shared" si="131"/>
        <v>171.48</v>
      </c>
      <c r="J2642" s="455"/>
      <c r="K2642" s="454" t="e">
        <f>#N/A</f>
        <v>#N/A</v>
      </c>
      <c r="L2642" s="455"/>
      <c r="M2642" s="454" t="e">
        <f>#N/A</f>
        <v>#N/A</v>
      </c>
    </row>
    <row r="2643" spans="1:13" ht="15.5">
      <c r="A2643" s="117"/>
      <c r="B2643" s="43" t="s">
        <v>4477</v>
      </c>
      <c r="C2643" s="44" t="s">
        <v>4478</v>
      </c>
      <c r="D2643" s="48"/>
      <c r="E2643" s="48"/>
      <c r="F2643" s="50">
        <v>1239.3900000000001</v>
      </c>
      <c r="G2643" s="456"/>
      <c r="H2643" s="454">
        <f t="shared" ref="H2643:I2662" si="132">IFERROR(IF(ISNUMBER($F2643),ROUND($F2643*H$1,2),""),"N/A")</f>
        <v>333.25</v>
      </c>
      <c r="I2643" s="454">
        <f t="shared" si="132"/>
        <v>171.48</v>
      </c>
      <c r="J2643" s="455"/>
      <c r="K2643" s="454" t="e">
        <f>#N/A</f>
        <v>#N/A</v>
      </c>
      <c r="L2643" s="455"/>
      <c r="M2643" s="454" t="e">
        <f>#N/A</f>
        <v>#N/A</v>
      </c>
    </row>
    <row r="2644" spans="1:13" ht="15.5">
      <c r="A2644" s="117"/>
      <c r="B2644" s="43" t="s">
        <v>4479</v>
      </c>
      <c r="C2644" s="44" t="s">
        <v>4480</v>
      </c>
      <c r="D2644" s="48"/>
      <c r="E2644" s="48"/>
      <c r="F2644" s="50">
        <v>1239.3900000000001</v>
      </c>
      <c r="G2644" s="456"/>
      <c r="H2644" s="454">
        <f t="shared" si="132"/>
        <v>333.25</v>
      </c>
      <c r="I2644" s="454">
        <f t="shared" si="132"/>
        <v>171.48</v>
      </c>
      <c r="J2644" s="455"/>
      <c r="K2644" s="454" t="e">
        <f>#N/A</f>
        <v>#N/A</v>
      </c>
      <c r="L2644" s="455"/>
      <c r="M2644" s="454" t="e">
        <f>#N/A</f>
        <v>#N/A</v>
      </c>
    </row>
    <row r="2645" spans="1:13" ht="15.5">
      <c r="A2645" s="117"/>
      <c r="B2645" s="43" t="s">
        <v>4481</v>
      </c>
      <c r="C2645" s="44" t="s">
        <v>4482</v>
      </c>
      <c r="D2645" s="48"/>
      <c r="E2645" s="48"/>
      <c r="F2645" s="50">
        <v>1239.3900000000001</v>
      </c>
      <c r="G2645" s="456"/>
      <c r="H2645" s="454">
        <f t="shared" si="132"/>
        <v>333.25</v>
      </c>
      <c r="I2645" s="454">
        <f t="shared" si="132"/>
        <v>171.48</v>
      </c>
      <c r="J2645" s="455"/>
      <c r="K2645" s="454" t="e">
        <f>#N/A</f>
        <v>#N/A</v>
      </c>
      <c r="L2645" s="455"/>
      <c r="M2645" s="454" t="e">
        <f>#N/A</f>
        <v>#N/A</v>
      </c>
    </row>
    <row r="2646" spans="1:13" ht="15.5">
      <c r="A2646" s="117"/>
      <c r="B2646" s="43" t="s">
        <v>4483</v>
      </c>
      <c r="C2646" s="44" t="s">
        <v>4484</v>
      </c>
      <c r="D2646" s="48"/>
      <c r="E2646" s="48"/>
      <c r="F2646" s="50">
        <v>1239.3900000000001</v>
      </c>
      <c r="G2646" s="456"/>
      <c r="H2646" s="454">
        <f t="shared" si="132"/>
        <v>333.25</v>
      </c>
      <c r="I2646" s="454">
        <f t="shared" si="132"/>
        <v>171.48</v>
      </c>
      <c r="J2646" s="455"/>
      <c r="K2646" s="454" t="e">
        <f>#N/A</f>
        <v>#N/A</v>
      </c>
      <c r="L2646" s="455"/>
      <c r="M2646" s="454" t="e">
        <f>#N/A</f>
        <v>#N/A</v>
      </c>
    </row>
    <row r="2647" spans="1:13" ht="15.5">
      <c r="A2647" s="117"/>
      <c r="B2647" s="43" t="s">
        <v>4485</v>
      </c>
      <c r="C2647" s="44" t="s">
        <v>4486</v>
      </c>
      <c r="D2647" s="48"/>
      <c r="E2647" s="48"/>
      <c r="F2647" s="50">
        <v>1239.3900000000001</v>
      </c>
      <c r="G2647" s="456"/>
      <c r="H2647" s="454">
        <f t="shared" si="132"/>
        <v>333.25</v>
      </c>
      <c r="I2647" s="454">
        <f t="shared" si="132"/>
        <v>171.48</v>
      </c>
      <c r="J2647" s="455"/>
      <c r="K2647" s="454" t="e">
        <f>#N/A</f>
        <v>#N/A</v>
      </c>
      <c r="L2647" s="455"/>
      <c r="M2647" s="454" t="e">
        <f>#N/A</f>
        <v>#N/A</v>
      </c>
    </row>
    <row r="2648" spans="1:13" ht="15.5">
      <c r="A2648" s="117"/>
      <c r="B2648" s="43" t="s">
        <v>4481</v>
      </c>
      <c r="C2648" s="44" t="s">
        <v>4487</v>
      </c>
      <c r="D2648" s="48"/>
      <c r="E2648" s="48"/>
      <c r="F2648" s="50">
        <v>1239.3900000000001</v>
      </c>
      <c r="G2648" s="456"/>
      <c r="H2648" s="454">
        <f t="shared" si="132"/>
        <v>333.25</v>
      </c>
      <c r="I2648" s="454">
        <f t="shared" si="132"/>
        <v>171.48</v>
      </c>
      <c r="J2648" s="455"/>
      <c r="K2648" s="454" t="e">
        <f>#N/A</f>
        <v>#N/A</v>
      </c>
      <c r="L2648" s="455"/>
      <c r="M2648" s="454" t="e">
        <f>#N/A</f>
        <v>#N/A</v>
      </c>
    </row>
    <row r="2649" spans="1:13" ht="15.5">
      <c r="A2649" s="117"/>
      <c r="B2649" s="43" t="s">
        <v>4488</v>
      </c>
      <c r="C2649" s="44" t="s">
        <v>4489</v>
      </c>
      <c r="D2649" s="48"/>
      <c r="E2649" s="48"/>
      <c r="F2649" s="50">
        <v>1239.3900000000001</v>
      </c>
      <c r="G2649" s="456"/>
      <c r="H2649" s="454">
        <f t="shared" si="132"/>
        <v>333.25</v>
      </c>
      <c r="I2649" s="454">
        <f t="shared" si="132"/>
        <v>171.48</v>
      </c>
      <c r="J2649" s="455"/>
      <c r="K2649" s="454" t="e">
        <f>#N/A</f>
        <v>#N/A</v>
      </c>
      <c r="L2649" s="455"/>
      <c r="M2649" s="454" t="e">
        <f>#N/A</f>
        <v>#N/A</v>
      </c>
    </row>
    <row r="2650" spans="1:13" ht="15.5">
      <c r="A2650" s="121"/>
      <c r="B2650" s="96" t="s">
        <v>4490</v>
      </c>
      <c r="C2650" s="97" t="s">
        <v>4491</v>
      </c>
      <c r="D2650" s="98"/>
      <c r="E2650" s="98"/>
      <c r="F2650" s="99">
        <v>1239.3900000000001</v>
      </c>
      <c r="G2650" s="456"/>
      <c r="H2650" s="454">
        <f t="shared" si="132"/>
        <v>333.25</v>
      </c>
      <c r="I2650" s="454">
        <f t="shared" si="132"/>
        <v>171.48</v>
      </c>
      <c r="J2650" s="455"/>
      <c r="K2650" s="454" t="e">
        <f>#N/A</f>
        <v>#N/A</v>
      </c>
      <c r="L2650" s="455"/>
      <c r="M2650" s="454" t="e">
        <f>#N/A</f>
        <v>#N/A</v>
      </c>
    </row>
    <row r="2651" spans="1:13" ht="15.5">
      <c r="A2651" s="214" t="s">
        <v>4492</v>
      </c>
      <c r="B2651" s="64" t="s">
        <v>4493</v>
      </c>
      <c r="C2651" s="65" t="s">
        <v>4494</v>
      </c>
      <c r="D2651" s="208"/>
      <c r="E2651" s="208"/>
      <c r="F2651" s="67">
        <v>2445.3000000000002</v>
      </c>
      <c r="G2651" s="456"/>
      <c r="H2651" s="454">
        <f t="shared" si="132"/>
        <v>657.51</v>
      </c>
      <c r="I2651" s="454">
        <f t="shared" si="132"/>
        <v>338.33</v>
      </c>
      <c r="J2651" s="455"/>
      <c r="K2651" s="454" t="e">
        <f>#N/A</f>
        <v>#N/A</v>
      </c>
      <c r="L2651" s="455"/>
      <c r="M2651" s="454" t="e">
        <f>#N/A</f>
        <v>#N/A</v>
      </c>
    </row>
    <row r="2652" spans="1:13" ht="15.5">
      <c r="A2652" s="117"/>
      <c r="B2652" s="43" t="s">
        <v>4495</v>
      </c>
      <c r="C2652" s="44" t="s">
        <v>4496</v>
      </c>
      <c r="D2652" s="48"/>
      <c r="E2652" s="48"/>
      <c r="F2652" s="50">
        <v>2445.3000000000002</v>
      </c>
      <c r="G2652" s="456"/>
      <c r="H2652" s="454">
        <f t="shared" si="132"/>
        <v>657.51</v>
      </c>
      <c r="I2652" s="454">
        <f t="shared" si="132"/>
        <v>338.33</v>
      </c>
      <c r="J2652" s="455"/>
      <c r="K2652" s="454" t="e">
        <f>#N/A</f>
        <v>#N/A</v>
      </c>
      <c r="L2652" s="455"/>
      <c r="M2652" s="454" t="e">
        <f>#N/A</f>
        <v>#N/A</v>
      </c>
    </row>
    <row r="2653" spans="1:13" ht="15.5">
      <c r="A2653" s="117"/>
      <c r="B2653" s="43" t="s">
        <v>4497</v>
      </c>
      <c r="C2653" s="44" t="s">
        <v>4498</v>
      </c>
      <c r="D2653" s="48"/>
      <c r="E2653" s="48"/>
      <c r="F2653" s="50">
        <v>2445.3000000000002</v>
      </c>
      <c r="G2653" s="456"/>
      <c r="H2653" s="454">
        <f t="shared" si="132"/>
        <v>657.51</v>
      </c>
      <c r="I2653" s="454">
        <f t="shared" si="132"/>
        <v>338.33</v>
      </c>
      <c r="J2653" s="455"/>
      <c r="K2653" s="454" t="e">
        <f>#N/A</f>
        <v>#N/A</v>
      </c>
      <c r="L2653" s="455"/>
      <c r="M2653" s="454" t="e">
        <f>#N/A</f>
        <v>#N/A</v>
      </c>
    </row>
    <row r="2654" spans="1:13" ht="15.5">
      <c r="A2654" s="117"/>
      <c r="B2654" s="52" t="s">
        <v>4495</v>
      </c>
      <c r="C2654" s="53" t="s">
        <v>4499</v>
      </c>
      <c r="D2654" s="61"/>
      <c r="E2654" s="61"/>
      <c r="F2654" s="62">
        <v>2445.3000000000002</v>
      </c>
      <c r="G2654" s="456"/>
      <c r="H2654" s="454">
        <f t="shared" si="132"/>
        <v>657.51</v>
      </c>
      <c r="I2654" s="454">
        <f t="shared" si="132"/>
        <v>338.33</v>
      </c>
      <c r="J2654" s="455"/>
      <c r="K2654" s="454" t="e">
        <f>#N/A</f>
        <v>#N/A</v>
      </c>
      <c r="L2654" s="455"/>
      <c r="M2654" s="454" t="e">
        <f>#N/A</f>
        <v>#N/A</v>
      </c>
    </row>
    <row r="2655" spans="1:13" ht="15.5">
      <c r="A2655" s="214" t="s">
        <v>4500</v>
      </c>
      <c r="B2655" s="64" t="s">
        <v>4501</v>
      </c>
      <c r="C2655" s="65" t="s">
        <v>4502</v>
      </c>
      <c r="D2655" s="208"/>
      <c r="E2655" s="208"/>
      <c r="F2655" s="67">
        <v>379.74</v>
      </c>
      <c r="G2655" s="456"/>
      <c r="H2655" s="454">
        <f t="shared" si="132"/>
        <v>102.11</v>
      </c>
      <c r="I2655" s="454">
        <f t="shared" si="132"/>
        <v>52.54</v>
      </c>
      <c r="J2655" s="455"/>
      <c r="K2655" s="454" t="e">
        <f>#N/A</f>
        <v>#N/A</v>
      </c>
      <c r="L2655" s="455"/>
      <c r="M2655" s="454" t="e">
        <f>#N/A</f>
        <v>#N/A</v>
      </c>
    </row>
    <row r="2656" spans="1:13" ht="15.5">
      <c r="A2656" s="117"/>
      <c r="B2656" s="52" t="s">
        <v>4503</v>
      </c>
      <c r="C2656" s="53" t="s">
        <v>4504</v>
      </c>
      <c r="D2656" s="48"/>
      <c r="E2656" s="48"/>
      <c r="F2656" s="50">
        <v>379.74</v>
      </c>
      <c r="G2656" s="456"/>
      <c r="H2656" s="454">
        <f t="shared" si="132"/>
        <v>102.11</v>
      </c>
      <c r="I2656" s="454">
        <f t="shared" si="132"/>
        <v>52.54</v>
      </c>
      <c r="J2656" s="455"/>
      <c r="K2656" s="454" t="e">
        <f>#N/A</f>
        <v>#N/A</v>
      </c>
      <c r="L2656" s="455"/>
      <c r="M2656" s="454" t="e">
        <f>#N/A</f>
        <v>#N/A</v>
      </c>
    </row>
    <row r="2657" spans="1:13" ht="15.5">
      <c r="A2657" s="117"/>
      <c r="B2657" s="52" t="s">
        <v>4505</v>
      </c>
      <c r="C2657" s="53" t="s">
        <v>4506</v>
      </c>
      <c r="D2657" s="48"/>
      <c r="E2657" s="48"/>
      <c r="F2657" s="50">
        <v>379.74</v>
      </c>
      <c r="G2657" s="456"/>
      <c r="H2657" s="454">
        <f t="shared" si="132"/>
        <v>102.11</v>
      </c>
      <c r="I2657" s="454">
        <f t="shared" si="132"/>
        <v>52.54</v>
      </c>
      <c r="J2657" s="455"/>
      <c r="K2657" s="454" t="e">
        <f>#N/A</f>
        <v>#N/A</v>
      </c>
      <c r="L2657" s="455"/>
      <c r="M2657" s="454" t="e">
        <f>#N/A</f>
        <v>#N/A</v>
      </c>
    </row>
    <row r="2658" spans="1:13" ht="15.5">
      <c r="A2658" s="117"/>
      <c r="B2658" s="52" t="s">
        <v>4507</v>
      </c>
      <c r="C2658" s="53" t="s">
        <v>4508</v>
      </c>
      <c r="D2658" s="48"/>
      <c r="E2658" s="48"/>
      <c r="F2658" s="50">
        <v>379.74</v>
      </c>
      <c r="G2658" s="456"/>
      <c r="H2658" s="454">
        <f t="shared" si="132"/>
        <v>102.11</v>
      </c>
      <c r="I2658" s="454">
        <f t="shared" si="132"/>
        <v>52.54</v>
      </c>
      <c r="J2658" s="455"/>
      <c r="K2658" s="454" t="e">
        <f>#N/A</f>
        <v>#N/A</v>
      </c>
      <c r="L2658" s="455"/>
      <c r="M2658" s="454" t="e">
        <f>#N/A</f>
        <v>#N/A</v>
      </c>
    </row>
    <row r="2659" spans="1:13" ht="15.5">
      <c r="A2659" s="117"/>
      <c r="B2659" s="52" t="s">
        <v>4505</v>
      </c>
      <c r="C2659" s="53" t="s">
        <v>4509</v>
      </c>
      <c r="D2659" s="141"/>
      <c r="E2659" s="259"/>
      <c r="F2659" s="50">
        <v>379.74</v>
      </c>
      <c r="G2659" s="456"/>
      <c r="H2659" s="454">
        <f t="shared" si="132"/>
        <v>102.11</v>
      </c>
      <c r="I2659" s="454">
        <f t="shared" si="132"/>
        <v>52.54</v>
      </c>
      <c r="J2659" s="455"/>
      <c r="K2659" s="454" t="e">
        <f>#N/A</f>
        <v>#N/A</v>
      </c>
      <c r="L2659" s="455"/>
      <c r="M2659" s="454" t="e">
        <f>#N/A</f>
        <v>#N/A</v>
      </c>
    </row>
    <row r="2660" spans="1:13" ht="15.5">
      <c r="A2660" s="121"/>
      <c r="B2660" s="96" t="s">
        <v>4505</v>
      </c>
      <c r="C2660" s="97" t="s">
        <v>4510</v>
      </c>
      <c r="D2660" s="98"/>
      <c r="E2660" s="266"/>
      <c r="F2660" s="126">
        <v>379.74</v>
      </c>
      <c r="G2660" s="456"/>
      <c r="H2660" s="454">
        <f t="shared" si="132"/>
        <v>102.11</v>
      </c>
      <c r="I2660" s="454">
        <f t="shared" si="132"/>
        <v>52.54</v>
      </c>
      <c r="J2660" s="455"/>
      <c r="K2660" s="454" t="e">
        <f>#N/A</f>
        <v>#N/A</v>
      </c>
      <c r="L2660" s="455"/>
      <c r="M2660" s="454" t="e">
        <f>#N/A</f>
        <v>#N/A</v>
      </c>
    </row>
    <row r="2661" spans="1:13" ht="15.5">
      <c r="A2661" s="214" t="s">
        <v>4511</v>
      </c>
      <c r="B2661" s="64" t="s">
        <v>4512</v>
      </c>
      <c r="C2661" s="65" t="s">
        <v>4513</v>
      </c>
      <c r="D2661" s="208"/>
      <c r="E2661" s="208"/>
      <c r="F2661" s="67">
        <v>606.4</v>
      </c>
      <c r="G2661" s="456"/>
      <c r="H2661" s="454">
        <f t="shared" si="132"/>
        <v>163.05000000000001</v>
      </c>
      <c r="I2661" s="454">
        <f t="shared" si="132"/>
        <v>83.9</v>
      </c>
      <c r="J2661" s="455"/>
      <c r="K2661" s="454" t="e">
        <f>#N/A</f>
        <v>#N/A</v>
      </c>
      <c r="L2661" s="455"/>
      <c r="M2661" s="454" t="e">
        <f>#N/A</f>
        <v>#N/A</v>
      </c>
    </row>
    <row r="2662" spans="1:13" ht="15.5">
      <c r="A2662" s="117"/>
      <c r="B2662" s="43" t="s">
        <v>4514</v>
      </c>
      <c r="C2662" s="44" t="s">
        <v>4515</v>
      </c>
      <c r="D2662" s="48"/>
      <c r="E2662" s="48"/>
      <c r="F2662" s="50">
        <v>606.4</v>
      </c>
      <c r="G2662" s="456"/>
      <c r="H2662" s="454">
        <f t="shared" si="132"/>
        <v>163.05000000000001</v>
      </c>
      <c r="I2662" s="454">
        <f t="shared" si="132"/>
        <v>83.9</v>
      </c>
      <c r="J2662" s="455"/>
      <c r="K2662" s="454" t="e">
        <f>#N/A</f>
        <v>#N/A</v>
      </c>
      <c r="L2662" s="455"/>
      <c r="M2662" s="454" t="e">
        <f>#N/A</f>
        <v>#N/A</v>
      </c>
    </row>
    <row r="2663" spans="1:13" ht="15.5">
      <c r="A2663" s="117"/>
      <c r="B2663" s="43" t="s">
        <v>4516</v>
      </c>
      <c r="C2663" s="44" t="s">
        <v>4517</v>
      </c>
      <c r="D2663" s="48"/>
      <c r="E2663" s="48"/>
      <c r="F2663" s="50">
        <v>606.4</v>
      </c>
      <c r="G2663" s="456"/>
      <c r="H2663" s="454">
        <f t="shared" ref="H2663:I2682" si="133">IFERROR(IF(ISNUMBER($F2663),ROUND($F2663*H$1,2),""),"N/A")</f>
        <v>163.05000000000001</v>
      </c>
      <c r="I2663" s="454">
        <f t="shared" si="133"/>
        <v>83.9</v>
      </c>
      <c r="J2663" s="455"/>
      <c r="K2663" s="454" t="e">
        <f>#N/A</f>
        <v>#N/A</v>
      </c>
      <c r="L2663" s="455"/>
      <c r="M2663" s="454" t="e">
        <f>#N/A</f>
        <v>#N/A</v>
      </c>
    </row>
    <row r="2664" spans="1:13" ht="15.5">
      <c r="A2664" s="117"/>
      <c r="B2664" s="43" t="s">
        <v>4518</v>
      </c>
      <c r="C2664" s="44" t="s">
        <v>4519</v>
      </c>
      <c r="D2664" s="48"/>
      <c r="E2664" s="48"/>
      <c r="F2664" s="50">
        <v>606.4</v>
      </c>
      <c r="G2664" s="456"/>
      <c r="H2664" s="454">
        <f t="shared" si="133"/>
        <v>163.05000000000001</v>
      </c>
      <c r="I2664" s="454">
        <f t="shared" si="133"/>
        <v>83.9</v>
      </c>
      <c r="J2664" s="455"/>
      <c r="K2664" s="454" t="e">
        <f>#N/A</f>
        <v>#N/A</v>
      </c>
      <c r="L2664" s="455"/>
      <c r="M2664" s="454" t="e">
        <f>#N/A</f>
        <v>#N/A</v>
      </c>
    </row>
    <row r="2665" spans="1:13" ht="15.5">
      <c r="A2665" s="117"/>
      <c r="B2665" s="52" t="s">
        <v>4518</v>
      </c>
      <c r="C2665" s="53" t="s">
        <v>4520</v>
      </c>
      <c r="D2665" s="61"/>
      <c r="E2665" s="61"/>
      <c r="F2665" s="62">
        <v>606.4</v>
      </c>
      <c r="G2665" s="456"/>
      <c r="H2665" s="454">
        <f t="shared" si="133"/>
        <v>163.05000000000001</v>
      </c>
      <c r="I2665" s="454">
        <f t="shared" si="133"/>
        <v>83.9</v>
      </c>
      <c r="J2665" s="455"/>
      <c r="K2665" s="454" t="e">
        <f>#N/A</f>
        <v>#N/A</v>
      </c>
      <c r="L2665" s="455"/>
      <c r="M2665" s="454" t="e">
        <f>#N/A</f>
        <v>#N/A</v>
      </c>
    </row>
    <row r="2666" spans="1:13" ht="15.5">
      <c r="A2666" s="117"/>
      <c r="B2666" s="52" t="s">
        <v>4518</v>
      </c>
      <c r="C2666" s="53" t="s">
        <v>4521</v>
      </c>
      <c r="D2666" s="61"/>
      <c r="E2666" s="61"/>
      <c r="F2666" s="62">
        <v>606.4</v>
      </c>
      <c r="G2666" s="456"/>
      <c r="H2666" s="454">
        <f t="shared" si="133"/>
        <v>163.05000000000001</v>
      </c>
      <c r="I2666" s="454">
        <f t="shared" si="133"/>
        <v>83.9</v>
      </c>
      <c r="J2666" s="455"/>
      <c r="K2666" s="454" t="e">
        <f>#N/A</f>
        <v>#N/A</v>
      </c>
      <c r="L2666" s="455"/>
      <c r="M2666" s="454" t="e">
        <f>#N/A</f>
        <v>#N/A</v>
      </c>
    </row>
    <row r="2667" spans="1:13" ht="15.5">
      <c r="A2667" s="214" t="s">
        <v>4522</v>
      </c>
      <c r="B2667" s="64" t="s">
        <v>4523</v>
      </c>
      <c r="C2667" s="65" t="s">
        <v>4524</v>
      </c>
      <c r="D2667" s="208"/>
      <c r="E2667" s="208"/>
      <c r="F2667" s="67">
        <v>1237.82</v>
      </c>
      <c r="G2667" s="456"/>
      <c r="H2667" s="454">
        <f t="shared" si="133"/>
        <v>332.83</v>
      </c>
      <c r="I2667" s="454">
        <f t="shared" si="133"/>
        <v>171.27</v>
      </c>
      <c r="J2667" s="455"/>
      <c r="K2667" s="454" t="e">
        <f>#N/A</f>
        <v>#N/A</v>
      </c>
      <c r="L2667" s="455"/>
      <c r="M2667" s="454" t="e">
        <f>#N/A</f>
        <v>#N/A</v>
      </c>
    </row>
    <row r="2668" spans="1:13" ht="15.5">
      <c r="A2668" s="117"/>
      <c r="B2668" s="43" t="s">
        <v>4525</v>
      </c>
      <c r="C2668" s="44" t="s">
        <v>4526</v>
      </c>
      <c r="D2668" s="48"/>
      <c r="E2668" s="48"/>
      <c r="F2668" s="50">
        <v>1237.82</v>
      </c>
      <c r="G2668" s="456"/>
      <c r="H2668" s="454">
        <f t="shared" si="133"/>
        <v>332.83</v>
      </c>
      <c r="I2668" s="454">
        <f t="shared" si="133"/>
        <v>171.27</v>
      </c>
      <c r="J2668" s="455"/>
      <c r="K2668" s="454" t="e">
        <f>#N/A</f>
        <v>#N/A</v>
      </c>
      <c r="L2668" s="455"/>
      <c r="M2668" s="454" t="e">
        <f>#N/A</f>
        <v>#N/A</v>
      </c>
    </row>
    <row r="2669" spans="1:13" ht="15.5">
      <c r="A2669" s="117"/>
      <c r="B2669" s="43" t="s">
        <v>4527</v>
      </c>
      <c r="C2669" s="44" t="s">
        <v>4528</v>
      </c>
      <c r="D2669" s="48"/>
      <c r="E2669" s="48"/>
      <c r="F2669" s="50">
        <v>1237.82</v>
      </c>
      <c r="G2669" s="456"/>
      <c r="H2669" s="454">
        <f t="shared" si="133"/>
        <v>332.83</v>
      </c>
      <c r="I2669" s="454">
        <f t="shared" si="133"/>
        <v>171.27</v>
      </c>
      <c r="J2669" s="455"/>
      <c r="K2669" s="454" t="e">
        <f>#N/A</f>
        <v>#N/A</v>
      </c>
      <c r="L2669" s="455"/>
      <c r="M2669" s="454" t="e">
        <f>#N/A</f>
        <v>#N/A</v>
      </c>
    </row>
    <row r="2670" spans="1:13" ht="15.5">
      <c r="A2670" s="117"/>
      <c r="B2670" s="43" t="s">
        <v>4529</v>
      </c>
      <c r="C2670" s="44" t="s">
        <v>4530</v>
      </c>
      <c r="D2670" s="48"/>
      <c r="E2670" s="48"/>
      <c r="F2670" s="50">
        <v>1237.82</v>
      </c>
      <c r="G2670" s="456"/>
      <c r="H2670" s="454">
        <f t="shared" si="133"/>
        <v>332.83</v>
      </c>
      <c r="I2670" s="454">
        <f t="shared" si="133"/>
        <v>171.27</v>
      </c>
      <c r="J2670" s="455"/>
      <c r="K2670" s="454" t="e">
        <f>#N/A</f>
        <v>#N/A</v>
      </c>
      <c r="L2670" s="455"/>
      <c r="M2670" s="454" t="e">
        <f>#N/A</f>
        <v>#N/A</v>
      </c>
    </row>
    <row r="2671" spans="1:13" ht="15.5">
      <c r="A2671" s="117"/>
      <c r="B2671" s="52" t="s">
        <v>4529</v>
      </c>
      <c r="C2671" s="53" t="s">
        <v>4531</v>
      </c>
      <c r="D2671" s="61"/>
      <c r="E2671" s="61"/>
      <c r="F2671" s="62">
        <v>1237.82</v>
      </c>
      <c r="G2671" s="456"/>
      <c r="H2671" s="454">
        <f t="shared" si="133"/>
        <v>332.83</v>
      </c>
      <c r="I2671" s="454">
        <f t="shared" si="133"/>
        <v>171.27</v>
      </c>
      <c r="J2671" s="455"/>
      <c r="K2671" s="454" t="e">
        <f>#N/A</f>
        <v>#N/A</v>
      </c>
      <c r="L2671" s="455"/>
      <c r="M2671" s="454" t="e">
        <f>#N/A</f>
        <v>#N/A</v>
      </c>
    </row>
    <row r="2672" spans="1:13" ht="15.5">
      <c r="A2672" s="105" t="s">
        <v>4532</v>
      </c>
      <c r="B2672" s="106"/>
      <c r="C2672" s="107"/>
      <c r="D2672" s="108"/>
      <c r="E2672" s="108"/>
      <c r="F2672" s="109"/>
      <c r="G2672" s="456"/>
      <c r="H2672" s="454" t="str">
        <f t="shared" si="133"/>
        <v/>
      </c>
      <c r="I2672" s="454" t="str">
        <f t="shared" si="133"/>
        <v/>
      </c>
      <c r="J2672" s="455"/>
      <c r="K2672" s="454"/>
      <c r="L2672" s="455"/>
      <c r="M2672" s="454"/>
    </row>
    <row r="2673" spans="1:13" ht="15.5">
      <c r="A2673" s="214" t="s">
        <v>4533</v>
      </c>
      <c r="B2673" s="64" t="s">
        <v>4534</v>
      </c>
      <c r="C2673" s="65" t="s">
        <v>4535</v>
      </c>
      <c r="D2673" s="208"/>
      <c r="E2673" s="209"/>
      <c r="F2673" s="67">
        <v>65.16</v>
      </c>
      <c r="G2673" s="456"/>
      <c r="H2673" s="454">
        <f t="shared" si="133"/>
        <v>17.52</v>
      </c>
      <c r="I2673" s="454">
        <f t="shared" si="133"/>
        <v>9.02</v>
      </c>
      <c r="J2673" s="455"/>
      <c r="K2673" s="454" t="e">
        <f>#N/A</f>
        <v>#N/A</v>
      </c>
      <c r="L2673" s="455"/>
      <c r="M2673" s="454" t="e">
        <f>#N/A</f>
        <v>#N/A</v>
      </c>
    </row>
    <row r="2674" spans="1:13" ht="15.5">
      <c r="A2674" s="117"/>
      <c r="B2674" s="52" t="s">
        <v>4536</v>
      </c>
      <c r="C2674" s="53" t="s">
        <v>4537</v>
      </c>
      <c r="D2674" s="61"/>
      <c r="E2674" s="54"/>
      <c r="F2674" s="62">
        <v>65.16</v>
      </c>
      <c r="G2674" s="456"/>
      <c r="H2674" s="454">
        <f t="shared" si="133"/>
        <v>17.52</v>
      </c>
      <c r="I2674" s="454">
        <f t="shared" si="133"/>
        <v>9.02</v>
      </c>
      <c r="J2674" s="455"/>
      <c r="K2674" s="454" t="e">
        <f>#N/A</f>
        <v>#N/A</v>
      </c>
      <c r="L2674" s="455"/>
      <c r="M2674" s="454" t="e">
        <f>#N/A</f>
        <v>#N/A</v>
      </c>
    </row>
    <row r="2675" spans="1:13" ht="15.5">
      <c r="A2675" s="214" t="s">
        <v>4538</v>
      </c>
      <c r="B2675" s="64" t="s">
        <v>4539</v>
      </c>
      <c r="C2675" s="65" t="s">
        <v>4540</v>
      </c>
      <c r="D2675" s="208"/>
      <c r="E2675" s="209"/>
      <c r="F2675" s="67">
        <v>61.77</v>
      </c>
      <c r="G2675" s="456"/>
      <c r="H2675" s="454">
        <f t="shared" si="133"/>
        <v>16.61</v>
      </c>
      <c r="I2675" s="454">
        <f t="shared" si="133"/>
        <v>8.5500000000000007</v>
      </c>
      <c r="J2675" s="455"/>
      <c r="K2675" s="454" t="e">
        <f>#N/A</f>
        <v>#N/A</v>
      </c>
      <c r="L2675" s="455"/>
      <c r="M2675" s="454" t="e">
        <f>#N/A</f>
        <v>#N/A</v>
      </c>
    </row>
    <row r="2676" spans="1:13" ht="15.5">
      <c r="A2676" s="117"/>
      <c r="B2676" s="43" t="s">
        <v>4539</v>
      </c>
      <c r="C2676" s="44" t="s">
        <v>4541</v>
      </c>
      <c r="D2676" s="48"/>
      <c r="E2676" s="45"/>
      <c r="F2676" s="50">
        <v>61.77</v>
      </c>
      <c r="G2676" s="456"/>
      <c r="H2676" s="454">
        <f t="shared" si="133"/>
        <v>16.61</v>
      </c>
      <c r="I2676" s="454">
        <f t="shared" si="133"/>
        <v>8.5500000000000007</v>
      </c>
      <c r="J2676" s="455"/>
      <c r="K2676" s="454" t="e">
        <f>#N/A</f>
        <v>#N/A</v>
      </c>
      <c r="L2676" s="455"/>
      <c r="M2676" s="454" t="e">
        <f>#N/A</f>
        <v>#N/A</v>
      </c>
    </row>
    <row r="2677" spans="1:13" ht="15.5">
      <c r="A2677" s="117"/>
      <c r="B2677" s="43" t="s">
        <v>4539</v>
      </c>
      <c r="C2677" s="44" t="s">
        <v>4542</v>
      </c>
      <c r="D2677" s="48"/>
      <c r="E2677" s="45"/>
      <c r="F2677" s="50">
        <v>61.77</v>
      </c>
      <c r="G2677" s="456"/>
      <c r="H2677" s="454">
        <f t="shared" si="133"/>
        <v>16.61</v>
      </c>
      <c r="I2677" s="454">
        <f t="shared" si="133"/>
        <v>8.5500000000000007</v>
      </c>
      <c r="J2677" s="455"/>
      <c r="K2677" s="454" t="e">
        <f>#N/A</f>
        <v>#N/A</v>
      </c>
      <c r="L2677" s="455"/>
      <c r="M2677" s="454" t="e">
        <f>#N/A</f>
        <v>#N/A</v>
      </c>
    </row>
    <row r="2678" spans="1:13" ht="15.5">
      <c r="A2678" s="121"/>
      <c r="B2678" s="96" t="s">
        <v>4539</v>
      </c>
      <c r="C2678" s="97" t="s">
        <v>4543</v>
      </c>
      <c r="D2678" s="98"/>
      <c r="E2678" s="266"/>
      <c r="F2678" s="99">
        <v>61.77</v>
      </c>
      <c r="G2678" s="456"/>
      <c r="H2678" s="454">
        <f t="shared" si="133"/>
        <v>16.61</v>
      </c>
      <c r="I2678" s="454">
        <f t="shared" si="133"/>
        <v>8.5500000000000007</v>
      </c>
      <c r="J2678" s="455"/>
      <c r="K2678" s="454" t="e">
        <f>#N/A</f>
        <v>#N/A</v>
      </c>
      <c r="L2678" s="455"/>
      <c r="M2678" s="454" t="e">
        <f>#N/A</f>
        <v>#N/A</v>
      </c>
    </row>
    <row r="2679" spans="1:13" ht="15.5">
      <c r="A2679" s="117" t="s">
        <v>4544</v>
      </c>
      <c r="B2679" s="37" t="s">
        <v>4545</v>
      </c>
      <c r="C2679" s="38" t="s">
        <v>4546</v>
      </c>
      <c r="D2679" s="58"/>
      <c r="E2679" s="273"/>
      <c r="F2679" s="59">
        <v>79.84</v>
      </c>
      <c r="G2679" s="456"/>
      <c r="H2679" s="454">
        <f t="shared" si="133"/>
        <v>21.47</v>
      </c>
      <c r="I2679" s="454">
        <f t="shared" si="133"/>
        <v>11.05</v>
      </c>
      <c r="J2679" s="455"/>
      <c r="K2679" s="454" t="e">
        <f>#N/A</f>
        <v>#N/A</v>
      </c>
      <c r="L2679" s="455"/>
      <c r="M2679" s="454" t="e">
        <f>#N/A</f>
        <v>#N/A</v>
      </c>
    </row>
    <row r="2680" spans="1:13" ht="15.5">
      <c r="A2680" s="117"/>
      <c r="B2680" s="222" t="s">
        <v>4547</v>
      </c>
      <c r="C2680" s="231" t="s">
        <v>4548</v>
      </c>
      <c r="D2680" s="141"/>
      <c r="E2680" s="259"/>
      <c r="F2680" s="50">
        <v>79.84</v>
      </c>
      <c r="G2680" s="456"/>
      <c r="H2680" s="454">
        <f t="shared" si="133"/>
        <v>21.47</v>
      </c>
      <c r="I2680" s="454">
        <f t="shared" si="133"/>
        <v>11.05</v>
      </c>
      <c r="J2680" s="455"/>
      <c r="K2680" s="454" t="e">
        <f>#N/A</f>
        <v>#N/A</v>
      </c>
      <c r="L2680" s="455"/>
      <c r="M2680" s="454" t="e">
        <f>#N/A</f>
        <v>#N/A</v>
      </c>
    </row>
    <row r="2681" spans="1:13" ht="15.5">
      <c r="A2681" s="117"/>
      <c r="B2681" s="52" t="s">
        <v>4549</v>
      </c>
      <c r="C2681" s="53" t="s">
        <v>4550</v>
      </c>
      <c r="D2681" s="61"/>
      <c r="E2681" s="54"/>
      <c r="F2681" s="62">
        <v>79.84</v>
      </c>
      <c r="G2681" s="456"/>
      <c r="H2681" s="454">
        <f t="shared" si="133"/>
        <v>21.47</v>
      </c>
      <c r="I2681" s="454">
        <f t="shared" si="133"/>
        <v>11.05</v>
      </c>
      <c r="J2681" s="455"/>
      <c r="K2681" s="454" t="e">
        <f>#N/A</f>
        <v>#N/A</v>
      </c>
      <c r="L2681" s="455"/>
      <c r="M2681" s="454" t="e">
        <f>#N/A</f>
        <v>#N/A</v>
      </c>
    </row>
    <row r="2682" spans="1:13" ht="15.5">
      <c r="A2682" s="117"/>
      <c r="B2682" s="52" t="s">
        <v>4551</v>
      </c>
      <c r="C2682" s="53" t="s">
        <v>4552</v>
      </c>
      <c r="D2682" s="61"/>
      <c r="E2682" s="54"/>
      <c r="F2682" s="62">
        <v>79.84</v>
      </c>
      <c r="G2682" s="456"/>
      <c r="H2682" s="454">
        <f t="shared" si="133"/>
        <v>21.47</v>
      </c>
      <c r="I2682" s="454">
        <f t="shared" si="133"/>
        <v>11.05</v>
      </c>
      <c r="J2682" s="455"/>
      <c r="K2682" s="454" t="e">
        <f>#N/A</f>
        <v>#N/A</v>
      </c>
      <c r="L2682" s="455"/>
      <c r="M2682" s="454" t="e">
        <f>#N/A</f>
        <v>#N/A</v>
      </c>
    </row>
    <row r="2683" spans="1:13" ht="15.5">
      <c r="A2683" s="298" t="s">
        <v>4553</v>
      </c>
      <c r="B2683" s="226" t="s">
        <v>4554</v>
      </c>
      <c r="C2683" s="227" t="s">
        <v>4555</v>
      </c>
      <c r="D2683" s="228"/>
      <c r="E2683" s="299"/>
      <c r="F2683" s="230">
        <v>240</v>
      </c>
      <c r="G2683" s="456"/>
      <c r="H2683" s="454">
        <f t="shared" ref="H2683:I2702" si="134">IFERROR(IF(ISNUMBER($F2683),ROUND($F2683*H$1,2),""),"N/A")</f>
        <v>64.53</v>
      </c>
      <c r="I2683" s="454">
        <f t="shared" si="134"/>
        <v>33.21</v>
      </c>
      <c r="J2683" s="455"/>
      <c r="K2683" s="454" t="e">
        <f>#N/A</f>
        <v>#N/A</v>
      </c>
      <c r="L2683" s="455"/>
      <c r="M2683" s="454" t="e">
        <f>#N/A</f>
        <v>#N/A</v>
      </c>
    </row>
    <row r="2684" spans="1:13" ht="15.5">
      <c r="A2684" s="117" t="s">
        <v>4556</v>
      </c>
      <c r="B2684" s="222" t="s">
        <v>4557</v>
      </c>
      <c r="C2684" s="231" t="s">
        <v>4558</v>
      </c>
      <c r="D2684" s="141"/>
      <c r="E2684" s="259"/>
      <c r="F2684" s="232">
        <v>860.86</v>
      </c>
      <c r="G2684" s="456"/>
      <c r="H2684" s="454">
        <f t="shared" si="134"/>
        <v>231.47</v>
      </c>
      <c r="I2684" s="454">
        <f t="shared" si="134"/>
        <v>119.11</v>
      </c>
      <c r="J2684" s="455"/>
      <c r="K2684" s="454" t="e">
        <f>#N/A</f>
        <v>#N/A</v>
      </c>
      <c r="L2684" s="455"/>
      <c r="M2684" s="454" t="e">
        <f>#N/A</f>
        <v>#N/A</v>
      </c>
    </row>
    <row r="2685" spans="1:13" ht="15.5">
      <c r="A2685" s="214" t="s">
        <v>4559</v>
      </c>
      <c r="B2685" s="64" t="s">
        <v>4560</v>
      </c>
      <c r="C2685" s="65" t="s">
        <v>4561</v>
      </c>
      <c r="D2685" s="208"/>
      <c r="E2685" s="209"/>
      <c r="F2685" s="67">
        <v>226.14</v>
      </c>
      <c r="G2685" s="456"/>
      <c r="H2685" s="454">
        <f t="shared" si="134"/>
        <v>60.81</v>
      </c>
      <c r="I2685" s="454">
        <f t="shared" si="134"/>
        <v>31.29</v>
      </c>
      <c r="J2685" s="455"/>
      <c r="K2685" s="454" t="e">
        <f>#N/A</f>
        <v>#N/A</v>
      </c>
      <c r="L2685" s="455"/>
      <c r="M2685" s="454" t="e">
        <f>#N/A</f>
        <v>#N/A</v>
      </c>
    </row>
    <row r="2686" spans="1:13" ht="15.5">
      <c r="A2686" s="117"/>
      <c r="B2686" s="43" t="s">
        <v>4562</v>
      </c>
      <c r="C2686" s="38" t="s">
        <v>4563</v>
      </c>
      <c r="D2686" s="58"/>
      <c r="E2686" s="279"/>
      <c r="F2686" s="50">
        <v>226.14</v>
      </c>
      <c r="G2686" s="456"/>
      <c r="H2686" s="454">
        <f t="shared" si="134"/>
        <v>60.81</v>
      </c>
      <c r="I2686" s="454">
        <f t="shared" si="134"/>
        <v>31.29</v>
      </c>
      <c r="J2686" s="455"/>
      <c r="K2686" s="454" t="e">
        <f>#N/A</f>
        <v>#N/A</v>
      </c>
      <c r="L2686" s="455"/>
      <c r="M2686" s="454" t="e">
        <f>#N/A</f>
        <v>#N/A</v>
      </c>
    </row>
    <row r="2687" spans="1:13" ht="15.5">
      <c r="A2687" s="117"/>
      <c r="B2687" s="43" t="s">
        <v>4564</v>
      </c>
      <c r="C2687" s="44" t="s">
        <v>4565</v>
      </c>
      <c r="D2687" s="48"/>
      <c r="E2687" s="45"/>
      <c r="F2687" s="50">
        <v>226.14</v>
      </c>
      <c r="G2687" s="456"/>
      <c r="H2687" s="454">
        <f t="shared" si="134"/>
        <v>60.81</v>
      </c>
      <c r="I2687" s="454">
        <f t="shared" si="134"/>
        <v>31.29</v>
      </c>
      <c r="J2687" s="455"/>
      <c r="K2687" s="454" t="e">
        <f>#N/A</f>
        <v>#N/A</v>
      </c>
      <c r="L2687" s="455"/>
      <c r="M2687" s="454" t="e">
        <f>#N/A</f>
        <v>#N/A</v>
      </c>
    </row>
    <row r="2688" spans="1:13" ht="15.5">
      <c r="A2688" s="117"/>
      <c r="B2688" s="43" t="s">
        <v>4564</v>
      </c>
      <c r="C2688" s="44" t="s">
        <v>4566</v>
      </c>
      <c r="D2688" s="48"/>
      <c r="E2688" s="45"/>
      <c r="F2688" s="50">
        <v>226.14</v>
      </c>
      <c r="G2688" s="456"/>
      <c r="H2688" s="454">
        <f t="shared" si="134"/>
        <v>60.81</v>
      </c>
      <c r="I2688" s="454">
        <f t="shared" si="134"/>
        <v>31.29</v>
      </c>
      <c r="J2688" s="455"/>
      <c r="K2688" s="454" t="e">
        <f>#N/A</f>
        <v>#N/A</v>
      </c>
      <c r="L2688" s="455"/>
      <c r="M2688" s="454" t="e">
        <f>#N/A</f>
        <v>#N/A</v>
      </c>
    </row>
    <row r="2689" spans="1:13" ht="15.5">
      <c r="A2689" s="117"/>
      <c r="B2689" s="43" t="s">
        <v>4562</v>
      </c>
      <c r="C2689" s="44" t="s">
        <v>4567</v>
      </c>
      <c r="D2689" s="48"/>
      <c r="E2689" s="45"/>
      <c r="F2689" s="50">
        <v>226.14</v>
      </c>
      <c r="G2689" s="456"/>
      <c r="H2689" s="454">
        <f t="shared" si="134"/>
        <v>60.81</v>
      </c>
      <c r="I2689" s="454">
        <f t="shared" si="134"/>
        <v>31.29</v>
      </c>
      <c r="J2689" s="455"/>
      <c r="K2689" s="454" t="e">
        <f>#N/A</f>
        <v>#N/A</v>
      </c>
      <c r="L2689" s="455"/>
      <c r="M2689" s="454" t="e">
        <f>#N/A</f>
        <v>#N/A</v>
      </c>
    </row>
    <row r="2690" spans="1:13" ht="15.5">
      <c r="A2690" s="117"/>
      <c r="B2690" s="52" t="s">
        <v>4564</v>
      </c>
      <c r="C2690" s="44" t="s">
        <v>4568</v>
      </c>
      <c r="D2690" s="61"/>
      <c r="E2690" s="54"/>
      <c r="F2690" s="50">
        <v>226.14</v>
      </c>
      <c r="G2690" s="456"/>
      <c r="H2690" s="454">
        <f t="shared" si="134"/>
        <v>60.81</v>
      </c>
      <c r="I2690" s="454">
        <f t="shared" si="134"/>
        <v>31.29</v>
      </c>
      <c r="J2690" s="455"/>
      <c r="K2690" s="454" t="e">
        <f>#N/A</f>
        <v>#N/A</v>
      </c>
      <c r="L2690" s="455"/>
      <c r="M2690" s="454" t="e">
        <f>#N/A</f>
        <v>#N/A</v>
      </c>
    </row>
    <row r="2691" spans="1:13" ht="15.5">
      <c r="A2691" s="121"/>
      <c r="B2691" s="96" t="s">
        <v>4569</v>
      </c>
      <c r="C2691" s="97" t="s">
        <v>4570</v>
      </c>
      <c r="D2691" s="98"/>
      <c r="E2691" s="266"/>
      <c r="F2691" s="99">
        <v>226.14</v>
      </c>
      <c r="G2691" s="456"/>
      <c r="H2691" s="454">
        <f t="shared" si="134"/>
        <v>60.81</v>
      </c>
      <c r="I2691" s="454">
        <f t="shared" si="134"/>
        <v>31.29</v>
      </c>
      <c r="J2691" s="455"/>
      <c r="K2691" s="454" t="e">
        <f>#N/A</f>
        <v>#N/A</v>
      </c>
      <c r="L2691" s="455"/>
      <c r="M2691" s="454" t="e">
        <f>#N/A</f>
        <v>#N/A</v>
      </c>
    </row>
    <row r="2692" spans="1:13" ht="15.5">
      <c r="A2692" s="117" t="s">
        <v>4571</v>
      </c>
      <c r="B2692" s="37" t="s">
        <v>4572</v>
      </c>
      <c r="C2692" s="38" t="s">
        <v>4573</v>
      </c>
      <c r="D2692" s="58"/>
      <c r="E2692" s="273"/>
      <c r="F2692" s="59">
        <v>187.21</v>
      </c>
      <c r="G2692" s="456"/>
      <c r="H2692" s="454">
        <f t="shared" si="134"/>
        <v>50.34</v>
      </c>
      <c r="I2692" s="454">
        <f t="shared" si="134"/>
        <v>25.9</v>
      </c>
      <c r="J2692" s="455"/>
      <c r="K2692" s="454" t="e">
        <f>#N/A</f>
        <v>#N/A</v>
      </c>
      <c r="L2692" s="455"/>
      <c r="M2692" s="454" t="e">
        <f>#N/A</f>
        <v>#N/A</v>
      </c>
    </row>
    <row r="2693" spans="1:13" ht="15.5">
      <c r="A2693" s="117"/>
      <c r="B2693" s="52" t="s">
        <v>4574</v>
      </c>
      <c r="C2693" s="53" t="s">
        <v>4575</v>
      </c>
      <c r="D2693" s="61"/>
      <c r="E2693" s="54"/>
      <c r="F2693" s="62">
        <v>187.21</v>
      </c>
      <c r="G2693" s="456"/>
      <c r="H2693" s="454">
        <f t="shared" si="134"/>
        <v>50.34</v>
      </c>
      <c r="I2693" s="454">
        <f t="shared" si="134"/>
        <v>25.9</v>
      </c>
      <c r="J2693" s="455"/>
      <c r="K2693" s="454" t="e">
        <f>#N/A</f>
        <v>#N/A</v>
      </c>
      <c r="L2693" s="455"/>
      <c r="M2693" s="454" t="e">
        <f>#N/A</f>
        <v>#N/A</v>
      </c>
    </row>
    <row r="2694" spans="1:13" ht="15.5">
      <c r="A2694" s="214" t="s">
        <v>4576</v>
      </c>
      <c r="B2694" s="64" t="s">
        <v>4577</v>
      </c>
      <c r="C2694" s="65" t="s">
        <v>4578</v>
      </c>
      <c r="D2694" s="208"/>
      <c r="E2694" s="209"/>
      <c r="F2694" s="67">
        <v>358.52</v>
      </c>
      <c r="G2694" s="456"/>
      <c r="H2694" s="454">
        <f t="shared" si="134"/>
        <v>96.4</v>
      </c>
      <c r="I2694" s="454">
        <f t="shared" si="134"/>
        <v>49.61</v>
      </c>
      <c r="J2694" s="455"/>
      <c r="K2694" s="454" t="e">
        <f>#N/A</f>
        <v>#N/A</v>
      </c>
      <c r="L2694" s="455"/>
      <c r="M2694" s="454" t="e">
        <f>#N/A</f>
        <v>#N/A</v>
      </c>
    </row>
    <row r="2695" spans="1:13" ht="15.5">
      <c r="A2695" s="291"/>
      <c r="B2695" s="43" t="s">
        <v>4579</v>
      </c>
      <c r="C2695" s="38" t="s">
        <v>4580</v>
      </c>
      <c r="D2695" s="58"/>
      <c r="E2695" s="279"/>
      <c r="F2695" s="50">
        <v>358.52</v>
      </c>
      <c r="G2695" s="456"/>
      <c r="H2695" s="454">
        <f t="shared" si="134"/>
        <v>96.4</v>
      </c>
      <c r="I2695" s="454">
        <f t="shared" si="134"/>
        <v>49.61</v>
      </c>
      <c r="J2695" s="455"/>
      <c r="K2695" s="454" t="e">
        <f>#N/A</f>
        <v>#N/A</v>
      </c>
      <c r="L2695" s="455"/>
      <c r="M2695" s="454" t="e">
        <f>#N/A</f>
        <v>#N/A</v>
      </c>
    </row>
    <row r="2696" spans="1:13" ht="15.5">
      <c r="A2696" s="121"/>
      <c r="B2696" s="96" t="s">
        <v>4579</v>
      </c>
      <c r="C2696" s="97" t="s">
        <v>4581</v>
      </c>
      <c r="D2696" s="98"/>
      <c r="E2696" s="266"/>
      <c r="F2696" s="99">
        <v>358.52</v>
      </c>
      <c r="G2696" s="456"/>
      <c r="H2696" s="454">
        <f t="shared" si="134"/>
        <v>96.4</v>
      </c>
      <c r="I2696" s="454">
        <f t="shared" si="134"/>
        <v>49.61</v>
      </c>
      <c r="J2696" s="455"/>
      <c r="K2696" s="454" t="e">
        <f>#N/A</f>
        <v>#N/A</v>
      </c>
      <c r="L2696" s="455"/>
      <c r="M2696" s="454" t="e">
        <f>#N/A</f>
        <v>#N/A</v>
      </c>
    </row>
    <row r="2697" spans="1:13" ht="15.5">
      <c r="A2697" s="117" t="s">
        <v>4582</v>
      </c>
      <c r="B2697" s="37" t="s">
        <v>4583</v>
      </c>
      <c r="C2697" s="38" t="s">
        <v>4584</v>
      </c>
      <c r="D2697" s="58"/>
      <c r="E2697" s="273"/>
      <c r="F2697" s="59">
        <v>473.83</v>
      </c>
      <c r="G2697" s="456"/>
      <c r="H2697" s="454">
        <f t="shared" si="134"/>
        <v>127.41</v>
      </c>
      <c r="I2697" s="454">
        <f t="shared" si="134"/>
        <v>65.56</v>
      </c>
      <c r="J2697" s="455"/>
      <c r="K2697" s="454" t="e">
        <f>#N/A</f>
        <v>#N/A</v>
      </c>
      <c r="L2697" s="455"/>
      <c r="M2697" s="454" t="e">
        <f>#N/A</f>
        <v>#N/A</v>
      </c>
    </row>
    <row r="2698" spans="1:13" ht="15.5">
      <c r="A2698" s="117"/>
      <c r="B2698" s="43" t="s">
        <v>4585</v>
      </c>
      <c r="C2698" s="44" t="s">
        <v>4586</v>
      </c>
      <c r="D2698" s="48"/>
      <c r="E2698" s="242"/>
      <c r="F2698" s="50">
        <v>473.83</v>
      </c>
      <c r="G2698" s="456"/>
      <c r="H2698" s="454">
        <f t="shared" si="134"/>
        <v>127.41</v>
      </c>
      <c r="I2698" s="454">
        <f t="shared" si="134"/>
        <v>65.56</v>
      </c>
      <c r="J2698" s="455"/>
      <c r="K2698" s="454" t="e">
        <f>#N/A</f>
        <v>#N/A</v>
      </c>
      <c r="L2698" s="455"/>
      <c r="M2698" s="454" t="e">
        <f>#N/A</f>
        <v>#N/A</v>
      </c>
    </row>
    <row r="2699" spans="1:13" ht="15.5">
      <c r="A2699" s="117"/>
      <c r="B2699" s="52" t="s">
        <v>4585</v>
      </c>
      <c r="C2699" s="231" t="s">
        <v>4587</v>
      </c>
      <c r="D2699" s="141"/>
      <c r="E2699" s="300"/>
      <c r="F2699" s="62">
        <v>473.83</v>
      </c>
      <c r="G2699" s="456"/>
      <c r="H2699" s="454">
        <f t="shared" si="134"/>
        <v>127.41</v>
      </c>
      <c r="I2699" s="454">
        <f t="shared" si="134"/>
        <v>65.56</v>
      </c>
      <c r="J2699" s="455"/>
      <c r="K2699" s="454" t="e">
        <f>#N/A</f>
        <v>#N/A</v>
      </c>
      <c r="L2699" s="455"/>
      <c r="M2699" s="454" t="e">
        <f>#N/A</f>
        <v>#N/A</v>
      </c>
    </row>
    <row r="2700" spans="1:13" ht="15.5">
      <c r="A2700" s="214" t="s">
        <v>4588</v>
      </c>
      <c r="B2700" s="64" t="s">
        <v>4589</v>
      </c>
      <c r="C2700" s="65" t="s">
        <v>4590</v>
      </c>
      <c r="D2700" s="208"/>
      <c r="E2700" s="209"/>
      <c r="F2700" s="67">
        <v>232.58</v>
      </c>
      <c r="G2700" s="456"/>
      <c r="H2700" s="454">
        <f t="shared" si="134"/>
        <v>62.54</v>
      </c>
      <c r="I2700" s="454">
        <f t="shared" si="134"/>
        <v>32.18</v>
      </c>
      <c r="J2700" s="455"/>
      <c r="K2700" s="454" t="e">
        <f>#N/A</f>
        <v>#N/A</v>
      </c>
      <c r="L2700" s="455"/>
      <c r="M2700" s="454" t="e">
        <f>#N/A</f>
        <v>#N/A</v>
      </c>
    </row>
    <row r="2701" spans="1:13" ht="15.5">
      <c r="A2701" s="121"/>
      <c r="B2701" s="96" t="s">
        <v>4591</v>
      </c>
      <c r="C2701" s="97" t="s">
        <v>4592</v>
      </c>
      <c r="D2701" s="98"/>
      <c r="E2701" s="266"/>
      <c r="F2701" s="99">
        <v>232.58</v>
      </c>
      <c r="G2701" s="456"/>
      <c r="H2701" s="454">
        <f t="shared" si="134"/>
        <v>62.54</v>
      </c>
      <c r="I2701" s="454">
        <f t="shared" si="134"/>
        <v>32.18</v>
      </c>
      <c r="J2701" s="455"/>
      <c r="K2701" s="454" t="e">
        <f>#N/A</f>
        <v>#N/A</v>
      </c>
      <c r="L2701" s="455"/>
      <c r="M2701" s="454" t="e">
        <f>#N/A</f>
        <v>#N/A</v>
      </c>
    </row>
    <row r="2702" spans="1:13" ht="15.5">
      <c r="A2702" s="117" t="s">
        <v>4593</v>
      </c>
      <c r="B2702" s="37" t="s">
        <v>4594</v>
      </c>
      <c r="C2702" s="38" t="s">
        <v>4595</v>
      </c>
      <c r="D2702" s="58"/>
      <c r="E2702" s="273"/>
      <c r="F2702" s="59">
        <v>304.66000000000003</v>
      </c>
      <c r="G2702" s="456"/>
      <c r="H2702" s="454">
        <f t="shared" si="134"/>
        <v>81.92</v>
      </c>
      <c r="I2702" s="454">
        <f t="shared" si="134"/>
        <v>42.15</v>
      </c>
      <c r="J2702" s="455"/>
      <c r="K2702" s="454" t="e">
        <f>#N/A</f>
        <v>#N/A</v>
      </c>
      <c r="L2702" s="455"/>
      <c r="M2702" s="454" t="e">
        <f>#N/A</f>
        <v>#N/A</v>
      </c>
    </row>
    <row r="2703" spans="1:13" ht="15.5">
      <c r="A2703" s="117"/>
      <c r="B2703" s="43" t="s">
        <v>4596</v>
      </c>
      <c r="C2703" s="44" t="s">
        <v>4597</v>
      </c>
      <c r="D2703" s="48"/>
      <c r="E2703" s="45"/>
      <c r="F2703" s="50">
        <v>304.66000000000003</v>
      </c>
      <c r="G2703" s="456"/>
      <c r="H2703" s="454">
        <f t="shared" ref="H2703:I2722" si="135">IFERROR(IF(ISNUMBER($F2703),ROUND($F2703*H$1,2),""),"N/A")</f>
        <v>81.92</v>
      </c>
      <c r="I2703" s="454">
        <f t="shared" si="135"/>
        <v>42.15</v>
      </c>
      <c r="J2703" s="455"/>
      <c r="K2703" s="454" t="e">
        <f>#N/A</f>
        <v>#N/A</v>
      </c>
      <c r="L2703" s="455"/>
      <c r="M2703" s="454" t="e">
        <f>#N/A</f>
        <v>#N/A</v>
      </c>
    </row>
    <row r="2704" spans="1:13" ht="15.5">
      <c r="A2704" s="117"/>
      <c r="B2704" s="52" t="s">
        <v>4598</v>
      </c>
      <c r="C2704" s="53" t="s">
        <v>4599</v>
      </c>
      <c r="D2704" s="61"/>
      <c r="E2704" s="54"/>
      <c r="F2704" s="62">
        <v>304.66000000000003</v>
      </c>
      <c r="G2704" s="456"/>
      <c r="H2704" s="454">
        <f t="shared" si="135"/>
        <v>81.92</v>
      </c>
      <c r="I2704" s="454">
        <f t="shared" si="135"/>
        <v>42.15</v>
      </c>
      <c r="J2704" s="455"/>
      <c r="K2704" s="454" t="e">
        <f>#N/A</f>
        <v>#N/A</v>
      </c>
      <c r="L2704" s="455"/>
      <c r="M2704" s="454" t="e">
        <f>#N/A</f>
        <v>#N/A</v>
      </c>
    </row>
    <row r="2705" spans="1:13" ht="15.5">
      <c r="A2705" s="214" t="s">
        <v>4600</v>
      </c>
      <c r="B2705" s="64" t="s">
        <v>4601</v>
      </c>
      <c r="C2705" s="65" t="s">
        <v>4602</v>
      </c>
      <c r="D2705" s="208"/>
      <c r="E2705" s="209"/>
      <c r="F2705" s="67">
        <v>710.7</v>
      </c>
      <c r="G2705" s="456"/>
      <c r="H2705" s="454">
        <f t="shared" si="135"/>
        <v>191.1</v>
      </c>
      <c r="I2705" s="454">
        <f t="shared" si="135"/>
        <v>98.33</v>
      </c>
      <c r="J2705" s="455"/>
      <c r="K2705" s="454" t="e">
        <f>#N/A</f>
        <v>#N/A</v>
      </c>
      <c r="L2705" s="455"/>
      <c r="M2705" s="454" t="e">
        <f>#N/A</f>
        <v>#N/A</v>
      </c>
    </row>
    <row r="2706" spans="1:13" ht="15.5">
      <c r="A2706" s="117"/>
      <c r="B2706" s="43" t="s">
        <v>4603</v>
      </c>
      <c r="C2706" s="44" t="s">
        <v>4604</v>
      </c>
      <c r="D2706" s="48"/>
      <c r="E2706" s="45"/>
      <c r="F2706" s="50">
        <v>710.7</v>
      </c>
      <c r="G2706" s="456"/>
      <c r="H2706" s="454">
        <f t="shared" si="135"/>
        <v>191.1</v>
      </c>
      <c r="I2706" s="454">
        <f t="shared" si="135"/>
        <v>98.33</v>
      </c>
      <c r="J2706" s="455"/>
      <c r="K2706" s="454" t="e">
        <f>#N/A</f>
        <v>#N/A</v>
      </c>
      <c r="L2706" s="455"/>
      <c r="M2706" s="454" t="e">
        <f>#N/A</f>
        <v>#N/A</v>
      </c>
    </row>
    <row r="2707" spans="1:13" ht="15.5">
      <c r="A2707" s="121"/>
      <c r="B2707" s="96" t="s">
        <v>4605</v>
      </c>
      <c r="C2707" s="97" t="s">
        <v>4606</v>
      </c>
      <c r="D2707" s="98"/>
      <c r="E2707" s="266"/>
      <c r="F2707" s="99">
        <v>710.7</v>
      </c>
      <c r="G2707" s="456"/>
      <c r="H2707" s="454">
        <f t="shared" si="135"/>
        <v>191.1</v>
      </c>
      <c r="I2707" s="454">
        <f t="shared" si="135"/>
        <v>98.33</v>
      </c>
      <c r="J2707" s="455"/>
      <c r="K2707" s="454" t="e">
        <f>#N/A</f>
        <v>#N/A</v>
      </c>
      <c r="L2707" s="455"/>
      <c r="M2707" s="454" t="e">
        <f>#N/A</f>
        <v>#N/A</v>
      </c>
    </row>
    <row r="2708" spans="1:13" ht="15.5">
      <c r="A2708" s="117" t="s">
        <v>1249</v>
      </c>
      <c r="B2708" s="222" t="s">
        <v>1250</v>
      </c>
      <c r="C2708" s="231" t="s">
        <v>1251</v>
      </c>
      <c r="D2708" s="141"/>
      <c r="E2708" s="259"/>
      <c r="F2708" s="232">
        <v>551.57000000000005</v>
      </c>
      <c r="G2708" s="456"/>
      <c r="H2708" s="454">
        <f t="shared" si="135"/>
        <v>148.31</v>
      </c>
      <c r="I2708" s="454">
        <f t="shared" si="135"/>
        <v>76.319999999999993</v>
      </c>
      <c r="J2708" s="455"/>
      <c r="K2708" s="454" t="e">
        <f>#N/A</f>
        <v>#N/A</v>
      </c>
      <c r="L2708" s="455"/>
      <c r="M2708" s="454" t="e">
        <f>#N/A</f>
        <v>#N/A</v>
      </c>
    </row>
    <row r="2709" spans="1:13" ht="15.5">
      <c r="A2709" s="214" t="s">
        <v>4607</v>
      </c>
      <c r="B2709" s="64" t="s">
        <v>4608</v>
      </c>
      <c r="C2709" s="65" t="s">
        <v>4609</v>
      </c>
      <c r="D2709" s="208"/>
      <c r="E2709" s="209"/>
      <c r="F2709" s="67">
        <v>107.94</v>
      </c>
      <c r="G2709" s="456"/>
      <c r="H2709" s="454">
        <f t="shared" si="135"/>
        <v>29.02</v>
      </c>
      <c r="I2709" s="454">
        <f t="shared" si="135"/>
        <v>14.93</v>
      </c>
      <c r="J2709" s="455"/>
      <c r="K2709" s="454" t="e">
        <f>#N/A</f>
        <v>#N/A</v>
      </c>
      <c r="L2709" s="455"/>
      <c r="M2709" s="454" t="e">
        <f>#N/A</f>
        <v>#N/A</v>
      </c>
    </row>
    <row r="2710" spans="1:13" ht="15.5">
      <c r="A2710" s="117"/>
      <c r="B2710" s="222" t="s">
        <v>4610</v>
      </c>
      <c r="C2710" s="231" t="s">
        <v>4611</v>
      </c>
      <c r="D2710" s="141"/>
      <c r="E2710" s="259"/>
      <c r="F2710" s="50">
        <v>107.94</v>
      </c>
      <c r="G2710" s="456"/>
      <c r="H2710" s="454">
        <f t="shared" si="135"/>
        <v>29.02</v>
      </c>
      <c r="I2710" s="454">
        <f t="shared" si="135"/>
        <v>14.93</v>
      </c>
      <c r="J2710" s="455"/>
      <c r="K2710" s="454" t="e">
        <f>#N/A</f>
        <v>#N/A</v>
      </c>
      <c r="L2710" s="455"/>
      <c r="M2710" s="454" t="e">
        <f>#N/A</f>
        <v>#N/A</v>
      </c>
    </row>
    <row r="2711" spans="1:13" ht="15.5">
      <c r="A2711" s="117"/>
      <c r="B2711" s="222" t="s">
        <v>4612</v>
      </c>
      <c r="C2711" s="231" t="s">
        <v>4613</v>
      </c>
      <c r="D2711" s="141"/>
      <c r="E2711" s="259"/>
      <c r="F2711" s="50">
        <v>107.94</v>
      </c>
      <c r="G2711" s="456"/>
      <c r="H2711" s="454">
        <f t="shared" si="135"/>
        <v>29.02</v>
      </c>
      <c r="I2711" s="454">
        <f t="shared" si="135"/>
        <v>14.93</v>
      </c>
      <c r="J2711" s="455"/>
      <c r="K2711" s="454" t="e">
        <f>#N/A</f>
        <v>#N/A</v>
      </c>
      <c r="L2711" s="455"/>
      <c r="M2711" s="454" t="e">
        <f>#N/A</f>
        <v>#N/A</v>
      </c>
    </row>
    <row r="2712" spans="1:13" ht="15.5">
      <c r="A2712" s="121"/>
      <c r="B2712" s="96" t="s">
        <v>4614</v>
      </c>
      <c r="C2712" s="97" t="s">
        <v>4615</v>
      </c>
      <c r="D2712" s="98"/>
      <c r="E2712" s="290"/>
      <c r="F2712" s="99">
        <v>107.94</v>
      </c>
      <c r="G2712" s="456"/>
      <c r="H2712" s="454">
        <f t="shared" si="135"/>
        <v>29.02</v>
      </c>
      <c r="I2712" s="454">
        <f t="shared" si="135"/>
        <v>14.93</v>
      </c>
      <c r="J2712" s="455"/>
      <c r="K2712" s="454" t="e">
        <f>#N/A</f>
        <v>#N/A</v>
      </c>
      <c r="L2712" s="455"/>
      <c r="M2712" s="454" t="e">
        <f>#N/A</f>
        <v>#N/A</v>
      </c>
    </row>
    <row r="2713" spans="1:13" ht="15.5">
      <c r="A2713" s="117" t="s">
        <v>4616</v>
      </c>
      <c r="B2713" s="37" t="s">
        <v>4617</v>
      </c>
      <c r="C2713" s="231" t="s">
        <v>4618</v>
      </c>
      <c r="D2713" s="141"/>
      <c r="E2713" s="259"/>
      <c r="F2713" s="59">
        <v>77.459999999999994</v>
      </c>
      <c r="G2713" s="456"/>
      <c r="H2713" s="454">
        <f t="shared" si="135"/>
        <v>20.83</v>
      </c>
      <c r="I2713" s="454">
        <f t="shared" si="135"/>
        <v>10.72</v>
      </c>
      <c r="J2713" s="455"/>
      <c r="K2713" s="454" t="e">
        <f>#N/A</f>
        <v>#N/A</v>
      </c>
      <c r="L2713" s="455"/>
      <c r="M2713" s="454" t="e">
        <f>#N/A</f>
        <v>#N/A</v>
      </c>
    </row>
    <row r="2714" spans="1:13" ht="15.5">
      <c r="A2714" s="117"/>
      <c r="B2714" s="43" t="s">
        <v>4619</v>
      </c>
      <c r="C2714" s="44" t="s">
        <v>4620</v>
      </c>
      <c r="D2714" s="48"/>
      <c r="E2714" s="45"/>
      <c r="F2714" s="50">
        <v>77.459999999999994</v>
      </c>
      <c r="G2714" s="456"/>
      <c r="H2714" s="454">
        <f t="shared" si="135"/>
        <v>20.83</v>
      </c>
      <c r="I2714" s="454">
        <f t="shared" si="135"/>
        <v>10.72</v>
      </c>
      <c r="J2714" s="455"/>
      <c r="K2714" s="454" t="e">
        <f>#N/A</f>
        <v>#N/A</v>
      </c>
      <c r="L2714" s="455"/>
      <c r="M2714" s="454" t="e">
        <f>#N/A</f>
        <v>#N/A</v>
      </c>
    </row>
    <row r="2715" spans="1:13" ht="15.5">
      <c r="A2715" s="117"/>
      <c r="B2715" s="43" t="s">
        <v>4621</v>
      </c>
      <c r="C2715" s="44" t="s">
        <v>4622</v>
      </c>
      <c r="D2715" s="48"/>
      <c r="E2715" s="284"/>
      <c r="F2715" s="50">
        <v>77.459999999999994</v>
      </c>
      <c r="G2715" s="456"/>
      <c r="H2715" s="454">
        <f t="shared" si="135"/>
        <v>20.83</v>
      </c>
      <c r="I2715" s="454">
        <f t="shared" si="135"/>
        <v>10.72</v>
      </c>
      <c r="J2715" s="455"/>
      <c r="K2715" s="454" t="e">
        <f>#N/A</f>
        <v>#N/A</v>
      </c>
      <c r="L2715" s="455"/>
      <c r="M2715" s="454" t="e">
        <f>#N/A</f>
        <v>#N/A</v>
      </c>
    </row>
    <row r="2716" spans="1:13" ht="15.5">
      <c r="A2716" s="117"/>
      <c r="B2716" s="43" t="s">
        <v>4623</v>
      </c>
      <c r="C2716" s="44" t="s">
        <v>4624</v>
      </c>
      <c r="D2716" s="48"/>
      <c r="E2716" s="45"/>
      <c r="F2716" s="50">
        <v>77.459999999999994</v>
      </c>
      <c r="G2716" s="456"/>
      <c r="H2716" s="454">
        <f t="shared" si="135"/>
        <v>20.83</v>
      </c>
      <c r="I2716" s="454">
        <f t="shared" si="135"/>
        <v>10.72</v>
      </c>
      <c r="J2716" s="455"/>
      <c r="K2716" s="454" t="e">
        <f>#N/A</f>
        <v>#N/A</v>
      </c>
      <c r="L2716" s="455"/>
      <c r="M2716" s="454" t="e">
        <f>#N/A</f>
        <v>#N/A</v>
      </c>
    </row>
    <row r="2717" spans="1:13" ht="15.5">
      <c r="A2717" s="117"/>
      <c r="B2717" s="52" t="s">
        <v>4625</v>
      </c>
      <c r="C2717" s="53" t="s">
        <v>4626</v>
      </c>
      <c r="D2717" s="61"/>
      <c r="E2717" s="287"/>
      <c r="F2717" s="62">
        <v>77.459999999999994</v>
      </c>
      <c r="G2717" s="456"/>
      <c r="H2717" s="454">
        <f t="shared" si="135"/>
        <v>20.83</v>
      </c>
      <c r="I2717" s="454">
        <f t="shared" si="135"/>
        <v>10.72</v>
      </c>
      <c r="J2717" s="455"/>
      <c r="K2717" s="454" t="e">
        <f>#N/A</f>
        <v>#N/A</v>
      </c>
      <c r="L2717" s="455"/>
      <c r="M2717" s="454" t="e">
        <f>#N/A</f>
        <v>#N/A</v>
      </c>
    </row>
    <row r="2718" spans="1:13" ht="15.5">
      <c r="A2718" s="214" t="s">
        <v>4627</v>
      </c>
      <c r="B2718" s="64" t="s">
        <v>4628</v>
      </c>
      <c r="C2718" s="237" t="s">
        <v>4629</v>
      </c>
      <c r="D2718" s="238"/>
      <c r="E2718" s="281"/>
      <c r="F2718" s="67">
        <v>37.5</v>
      </c>
      <c r="G2718" s="456"/>
      <c r="H2718" s="454">
        <f t="shared" si="135"/>
        <v>10.08</v>
      </c>
      <c r="I2718" s="454">
        <f t="shared" si="135"/>
        <v>5.19</v>
      </c>
      <c r="J2718" s="455"/>
      <c r="K2718" s="454" t="e">
        <f>#N/A</f>
        <v>#N/A</v>
      </c>
      <c r="L2718" s="455"/>
      <c r="M2718" s="454" t="e">
        <f>#N/A</f>
        <v>#N/A</v>
      </c>
    </row>
    <row r="2719" spans="1:13" ht="15.5">
      <c r="A2719" s="117"/>
      <c r="B2719" s="43" t="s">
        <v>4630</v>
      </c>
      <c r="C2719" s="44" t="s">
        <v>4631</v>
      </c>
      <c r="D2719" s="48"/>
      <c r="E2719" s="284"/>
      <c r="F2719" s="50">
        <v>37.5</v>
      </c>
      <c r="G2719" s="456"/>
      <c r="H2719" s="454">
        <f t="shared" si="135"/>
        <v>10.08</v>
      </c>
      <c r="I2719" s="454">
        <f t="shared" si="135"/>
        <v>5.19</v>
      </c>
      <c r="J2719" s="455"/>
      <c r="K2719" s="454" t="e">
        <f>#N/A</f>
        <v>#N/A</v>
      </c>
      <c r="L2719" s="455"/>
      <c r="M2719" s="454" t="e">
        <f>#N/A</f>
        <v>#N/A</v>
      </c>
    </row>
    <row r="2720" spans="1:13" ht="15.5">
      <c r="A2720" s="117"/>
      <c r="B2720" s="43" t="s">
        <v>4632</v>
      </c>
      <c r="C2720" s="44" t="s">
        <v>4633</v>
      </c>
      <c r="D2720" s="48"/>
      <c r="E2720" s="284"/>
      <c r="F2720" s="50">
        <v>37.5</v>
      </c>
      <c r="G2720" s="456"/>
      <c r="H2720" s="454">
        <f t="shared" si="135"/>
        <v>10.08</v>
      </c>
      <c r="I2720" s="454">
        <f t="shared" si="135"/>
        <v>5.19</v>
      </c>
      <c r="J2720" s="455"/>
      <c r="K2720" s="454" t="e">
        <f>#N/A</f>
        <v>#N/A</v>
      </c>
      <c r="L2720" s="455"/>
      <c r="M2720" s="454" t="e">
        <f>#N/A</f>
        <v>#N/A</v>
      </c>
    </row>
    <row r="2721" spans="1:13" ht="15.5">
      <c r="A2721" s="117"/>
      <c r="B2721" s="43" t="s">
        <v>4634</v>
      </c>
      <c r="C2721" s="44" t="s">
        <v>4635</v>
      </c>
      <c r="D2721" s="48"/>
      <c r="E2721" s="284"/>
      <c r="F2721" s="50">
        <v>37.5</v>
      </c>
      <c r="G2721" s="456"/>
      <c r="H2721" s="454">
        <f t="shared" si="135"/>
        <v>10.08</v>
      </c>
      <c r="I2721" s="454">
        <f t="shared" si="135"/>
        <v>5.19</v>
      </c>
      <c r="J2721" s="455"/>
      <c r="K2721" s="454" t="e">
        <f>#N/A</f>
        <v>#N/A</v>
      </c>
      <c r="L2721" s="455"/>
      <c r="M2721" s="454" t="e">
        <f>#N/A</f>
        <v>#N/A</v>
      </c>
    </row>
    <row r="2722" spans="1:13" ht="15.5">
      <c r="A2722" s="117"/>
      <c r="B2722" s="43" t="s">
        <v>4636</v>
      </c>
      <c r="C2722" s="44" t="s">
        <v>4637</v>
      </c>
      <c r="D2722" s="48"/>
      <c r="E2722" s="284"/>
      <c r="F2722" s="50">
        <v>37.5</v>
      </c>
      <c r="G2722" s="456"/>
      <c r="H2722" s="454">
        <f t="shared" si="135"/>
        <v>10.08</v>
      </c>
      <c r="I2722" s="454">
        <f t="shared" si="135"/>
        <v>5.19</v>
      </c>
      <c r="J2722" s="455"/>
      <c r="K2722" s="454" t="e">
        <f>#N/A</f>
        <v>#N/A</v>
      </c>
      <c r="L2722" s="455"/>
      <c r="M2722" s="454" t="e">
        <f>#N/A</f>
        <v>#N/A</v>
      </c>
    </row>
    <row r="2723" spans="1:13" ht="15.5">
      <c r="A2723" s="121"/>
      <c r="B2723" s="96" t="s">
        <v>4638</v>
      </c>
      <c r="C2723" s="123" t="s">
        <v>4639</v>
      </c>
      <c r="D2723" s="124"/>
      <c r="E2723" s="301"/>
      <c r="F2723" s="99">
        <v>37.5</v>
      </c>
      <c r="G2723" s="456"/>
      <c r="H2723" s="454">
        <f t="shared" ref="H2723:I2742" si="136">IFERROR(IF(ISNUMBER($F2723),ROUND($F2723*H$1,2),""),"N/A")</f>
        <v>10.08</v>
      </c>
      <c r="I2723" s="454">
        <f t="shared" si="136"/>
        <v>5.19</v>
      </c>
      <c r="J2723" s="455"/>
      <c r="K2723" s="454" t="e">
        <f>#N/A</f>
        <v>#N/A</v>
      </c>
      <c r="L2723" s="455"/>
      <c r="M2723" s="454" t="e">
        <f>#N/A</f>
        <v>#N/A</v>
      </c>
    </row>
    <row r="2724" spans="1:13" ht="15.5">
      <c r="A2724" s="105" t="s">
        <v>4640</v>
      </c>
      <c r="B2724" s="106"/>
      <c r="C2724" s="107"/>
      <c r="D2724" s="108"/>
      <c r="E2724" s="108"/>
      <c r="F2724" s="109"/>
      <c r="G2724" s="456"/>
      <c r="H2724" s="454" t="str">
        <f t="shared" si="136"/>
        <v/>
      </c>
      <c r="I2724" s="454" t="str">
        <f t="shared" si="136"/>
        <v/>
      </c>
      <c r="J2724" s="455"/>
      <c r="K2724" s="454"/>
      <c r="L2724" s="455"/>
      <c r="M2724" s="454"/>
    </row>
    <row r="2725" spans="1:13" ht="15.5">
      <c r="A2725" s="214" t="s">
        <v>4641</v>
      </c>
      <c r="B2725" s="64" t="s">
        <v>4642</v>
      </c>
      <c r="C2725" s="65" t="s">
        <v>4643</v>
      </c>
      <c r="D2725" s="208"/>
      <c r="E2725" s="223"/>
      <c r="F2725" s="239">
        <v>24.27</v>
      </c>
      <c r="G2725" s="456"/>
      <c r="H2725" s="454">
        <f t="shared" si="136"/>
        <v>6.53</v>
      </c>
      <c r="I2725" s="454">
        <f t="shared" si="136"/>
        <v>3.36</v>
      </c>
      <c r="J2725" s="455"/>
      <c r="K2725" s="454" t="e">
        <f>#N/A</f>
        <v>#N/A</v>
      </c>
      <c r="L2725" s="455"/>
      <c r="M2725" s="454" t="e">
        <f>#N/A</f>
        <v>#N/A</v>
      </c>
    </row>
    <row r="2726" spans="1:13" ht="15.5">
      <c r="A2726" s="117"/>
      <c r="B2726" s="52" t="s">
        <v>4644</v>
      </c>
      <c r="C2726" s="53" t="s">
        <v>4645</v>
      </c>
      <c r="D2726" s="61"/>
      <c r="E2726" s="54"/>
      <c r="F2726" s="62">
        <v>24.27</v>
      </c>
      <c r="G2726" s="456"/>
      <c r="H2726" s="454">
        <f t="shared" si="136"/>
        <v>6.53</v>
      </c>
      <c r="I2726" s="454">
        <f t="shared" si="136"/>
        <v>3.36</v>
      </c>
      <c r="J2726" s="455"/>
      <c r="K2726" s="454" t="e">
        <f>#N/A</f>
        <v>#N/A</v>
      </c>
      <c r="L2726" s="455"/>
      <c r="M2726" s="454" t="e">
        <f>#N/A</f>
        <v>#N/A</v>
      </c>
    </row>
    <row r="2727" spans="1:13" ht="15.5">
      <c r="A2727" s="214" t="s">
        <v>4646</v>
      </c>
      <c r="B2727" s="64" t="s">
        <v>4647</v>
      </c>
      <c r="C2727" s="65" t="s">
        <v>4648</v>
      </c>
      <c r="D2727" s="208"/>
      <c r="E2727" s="280"/>
      <c r="F2727" s="67">
        <v>38.6</v>
      </c>
      <c r="G2727" s="456"/>
      <c r="H2727" s="454">
        <f t="shared" si="136"/>
        <v>10.38</v>
      </c>
      <c r="I2727" s="454">
        <f t="shared" si="136"/>
        <v>5.34</v>
      </c>
      <c r="J2727" s="455"/>
      <c r="K2727" s="454" t="e">
        <f>#N/A</f>
        <v>#N/A</v>
      </c>
      <c r="L2727" s="455"/>
      <c r="M2727" s="454" t="e">
        <f>#N/A</f>
        <v>#N/A</v>
      </c>
    </row>
    <row r="2728" spans="1:13" ht="15.5">
      <c r="A2728" s="121"/>
      <c r="B2728" s="96" t="s">
        <v>4649</v>
      </c>
      <c r="C2728" s="97" t="s">
        <v>4650</v>
      </c>
      <c r="D2728" s="98"/>
      <c r="E2728" s="290"/>
      <c r="F2728" s="99">
        <v>38.6</v>
      </c>
      <c r="G2728" s="456"/>
      <c r="H2728" s="454">
        <f t="shared" si="136"/>
        <v>10.38</v>
      </c>
      <c r="I2728" s="454">
        <f t="shared" si="136"/>
        <v>5.34</v>
      </c>
      <c r="J2728" s="455"/>
      <c r="K2728" s="454" t="e">
        <f>#N/A</f>
        <v>#N/A</v>
      </c>
      <c r="L2728" s="455"/>
      <c r="M2728" s="454" t="e">
        <f>#N/A</f>
        <v>#N/A</v>
      </c>
    </row>
    <row r="2729" spans="1:13" ht="15.5">
      <c r="A2729" s="117" t="s">
        <v>4651</v>
      </c>
      <c r="B2729" s="37" t="s">
        <v>4652</v>
      </c>
      <c r="C2729" s="38" t="s">
        <v>4653</v>
      </c>
      <c r="D2729" s="58"/>
      <c r="E2729" s="279"/>
      <c r="F2729" s="59">
        <v>59.57</v>
      </c>
      <c r="G2729" s="456"/>
      <c r="H2729" s="454">
        <f t="shared" si="136"/>
        <v>16.02</v>
      </c>
      <c r="I2729" s="454">
        <f t="shared" si="136"/>
        <v>8.24</v>
      </c>
      <c r="J2729" s="455"/>
      <c r="K2729" s="454" t="e">
        <f>#N/A</f>
        <v>#N/A</v>
      </c>
      <c r="L2729" s="455"/>
      <c r="M2729" s="454" t="e">
        <f>#N/A</f>
        <v>#N/A</v>
      </c>
    </row>
    <row r="2730" spans="1:13" ht="15.5">
      <c r="A2730" s="117"/>
      <c r="B2730" s="43" t="s">
        <v>4654</v>
      </c>
      <c r="C2730" s="44" t="s">
        <v>4655</v>
      </c>
      <c r="D2730" s="48"/>
      <c r="E2730" s="45"/>
      <c r="F2730" s="50">
        <v>59.57</v>
      </c>
      <c r="G2730" s="456"/>
      <c r="H2730" s="454">
        <f t="shared" si="136"/>
        <v>16.02</v>
      </c>
      <c r="I2730" s="454">
        <f t="shared" si="136"/>
        <v>8.24</v>
      </c>
      <c r="J2730" s="455"/>
      <c r="K2730" s="454" t="e">
        <f>#N/A</f>
        <v>#N/A</v>
      </c>
      <c r="L2730" s="455"/>
      <c r="M2730" s="454" t="e">
        <f>#N/A</f>
        <v>#N/A</v>
      </c>
    </row>
    <row r="2731" spans="1:13" ht="15.5">
      <c r="A2731" s="117"/>
      <c r="B2731" s="43" t="s">
        <v>4656</v>
      </c>
      <c r="C2731" s="44" t="s">
        <v>4657</v>
      </c>
      <c r="D2731" s="48"/>
      <c r="E2731" s="45"/>
      <c r="F2731" s="50">
        <v>59.57</v>
      </c>
      <c r="G2731" s="456"/>
      <c r="H2731" s="454">
        <f t="shared" si="136"/>
        <v>16.02</v>
      </c>
      <c r="I2731" s="454">
        <f t="shared" si="136"/>
        <v>8.24</v>
      </c>
      <c r="J2731" s="455"/>
      <c r="K2731" s="454" t="e">
        <f>#N/A</f>
        <v>#N/A</v>
      </c>
      <c r="L2731" s="455"/>
      <c r="M2731" s="454" t="e">
        <f>#N/A</f>
        <v>#N/A</v>
      </c>
    </row>
    <row r="2732" spans="1:13" ht="15.5">
      <c r="A2732" s="291"/>
      <c r="B2732" s="43" t="s">
        <v>4658</v>
      </c>
      <c r="C2732" s="44" t="s">
        <v>4659</v>
      </c>
      <c r="D2732" s="48"/>
      <c r="E2732" s="45"/>
      <c r="F2732" s="50">
        <v>59.57</v>
      </c>
      <c r="G2732" s="456"/>
      <c r="H2732" s="454">
        <f t="shared" si="136"/>
        <v>16.02</v>
      </c>
      <c r="I2732" s="454">
        <f t="shared" si="136"/>
        <v>8.24</v>
      </c>
      <c r="J2732" s="455"/>
      <c r="K2732" s="454" t="e">
        <f>#N/A</f>
        <v>#N/A</v>
      </c>
      <c r="L2732" s="455"/>
      <c r="M2732" s="454" t="e">
        <f>#N/A</f>
        <v>#N/A</v>
      </c>
    </row>
    <row r="2733" spans="1:13" ht="15.5">
      <c r="A2733" s="117"/>
      <c r="B2733" s="52" t="s">
        <v>4660</v>
      </c>
      <c r="C2733" s="53" t="s">
        <v>4661</v>
      </c>
      <c r="D2733" s="61"/>
      <c r="E2733" s="54"/>
      <c r="F2733" s="62">
        <v>59.57</v>
      </c>
      <c r="G2733" s="456"/>
      <c r="H2733" s="454">
        <f t="shared" si="136"/>
        <v>16.02</v>
      </c>
      <c r="I2733" s="454">
        <f t="shared" si="136"/>
        <v>8.24</v>
      </c>
      <c r="J2733" s="455"/>
      <c r="K2733" s="454" t="e">
        <f>#N/A</f>
        <v>#N/A</v>
      </c>
      <c r="L2733" s="455"/>
      <c r="M2733" s="454" t="e">
        <f>#N/A</f>
        <v>#N/A</v>
      </c>
    </row>
    <row r="2734" spans="1:13" ht="15.5">
      <c r="A2734" s="214" t="s">
        <v>4662</v>
      </c>
      <c r="B2734" s="64" t="s">
        <v>4663</v>
      </c>
      <c r="C2734" s="65" t="s">
        <v>4664</v>
      </c>
      <c r="D2734" s="208"/>
      <c r="E2734" s="280"/>
      <c r="F2734" s="67">
        <v>138.62</v>
      </c>
      <c r="G2734" s="456"/>
      <c r="H2734" s="454">
        <f t="shared" si="136"/>
        <v>37.270000000000003</v>
      </c>
      <c r="I2734" s="454">
        <f t="shared" si="136"/>
        <v>19.18</v>
      </c>
      <c r="J2734" s="455"/>
      <c r="K2734" s="454" t="e">
        <f>#N/A</f>
        <v>#N/A</v>
      </c>
      <c r="L2734" s="455"/>
      <c r="M2734" s="454" t="e">
        <f>#N/A</f>
        <v>#N/A</v>
      </c>
    </row>
    <row r="2735" spans="1:13" ht="15.5">
      <c r="A2735" s="117"/>
      <c r="B2735" s="43" t="s">
        <v>4665</v>
      </c>
      <c r="C2735" s="44" t="s">
        <v>4666</v>
      </c>
      <c r="D2735" s="48"/>
      <c r="E2735" s="284"/>
      <c r="F2735" s="50">
        <v>138.62</v>
      </c>
      <c r="G2735" s="456"/>
      <c r="H2735" s="454">
        <f t="shared" si="136"/>
        <v>37.270000000000003</v>
      </c>
      <c r="I2735" s="454">
        <f t="shared" si="136"/>
        <v>19.18</v>
      </c>
      <c r="J2735" s="455"/>
      <c r="K2735" s="454" t="e">
        <f>#N/A</f>
        <v>#N/A</v>
      </c>
      <c r="L2735" s="455"/>
      <c r="M2735" s="454" t="e">
        <f>#N/A</f>
        <v>#N/A</v>
      </c>
    </row>
    <row r="2736" spans="1:13" ht="15.5">
      <c r="A2736" s="117"/>
      <c r="B2736" s="43" t="s">
        <v>4667</v>
      </c>
      <c r="C2736" s="44" t="s">
        <v>4668</v>
      </c>
      <c r="D2736" s="48"/>
      <c r="E2736" s="45"/>
      <c r="F2736" s="50">
        <v>138.62</v>
      </c>
      <c r="G2736" s="456"/>
      <c r="H2736" s="454">
        <f t="shared" si="136"/>
        <v>37.270000000000003</v>
      </c>
      <c r="I2736" s="454">
        <f t="shared" si="136"/>
        <v>19.18</v>
      </c>
      <c r="J2736" s="455"/>
      <c r="K2736" s="454" t="e">
        <f>#N/A</f>
        <v>#N/A</v>
      </c>
      <c r="L2736" s="455"/>
      <c r="M2736" s="454" t="e">
        <f>#N/A</f>
        <v>#N/A</v>
      </c>
    </row>
    <row r="2737" spans="1:13" ht="15.5">
      <c r="A2737" s="121"/>
      <c r="B2737" s="96" t="s">
        <v>4669</v>
      </c>
      <c r="C2737" s="97" t="s">
        <v>4670</v>
      </c>
      <c r="D2737" s="98"/>
      <c r="E2737" s="266"/>
      <c r="F2737" s="99">
        <v>138.62</v>
      </c>
      <c r="G2737" s="456"/>
      <c r="H2737" s="454">
        <f t="shared" si="136"/>
        <v>37.270000000000003</v>
      </c>
      <c r="I2737" s="454">
        <f t="shared" si="136"/>
        <v>19.18</v>
      </c>
      <c r="J2737" s="455"/>
      <c r="K2737" s="454" t="e">
        <f>#N/A</f>
        <v>#N/A</v>
      </c>
      <c r="L2737" s="455"/>
      <c r="M2737" s="454" t="e">
        <f>#N/A</f>
        <v>#N/A</v>
      </c>
    </row>
    <row r="2738" spans="1:13" ht="15.5">
      <c r="A2738" s="117" t="s">
        <v>4671</v>
      </c>
      <c r="B2738" s="37" t="s">
        <v>4672</v>
      </c>
      <c r="C2738" s="38" t="s">
        <v>4673</v>
      </c>
      <c r="D2738" s="58"/>
      <c r="E2738" s="279"/>
      <c r="F2738" s="59">
        <v>125.27</v>
      </c>
      <c r="G2738" s="456"/>
      <c r="H2738" s="454">
        <f t="shared" si="136"/>
        <v>33.68</v>
      </c>
      <c r="I2738" s="454">
        <f t="shared" si="136"/>
        <v>17.329999999999998</v>
      </c>
      <c r="J2738" s="455"/>
      <c r="K2738" s="454" t="e">
        <f>#N/A</f>
        <v>#N/A</v>
      </c>
      <c r="L2738" s="455"/>
      <c r="M2738" s="454" t="e">
        <f>#N/A</f>
        <v>#N/A</v>
      </c>
    </row>
    <row r="2739" spans="1:13" ht="15.5">
      <c r="A2739" s="117"/>
      <c r="B2739" s="52" t="s">
        <v>4674</v>
      </c>
      <c r="C2739" s="53" t="s">
        <v>4675</v>
      </c>
      <c r="D2739" s="61"/>
      <c r="E2739" s="54"/>
      <c r="F2739" s="62">
        <v>125.27</v>
      </c>
      <c r="G2739" s="456"/>
      <c r="H2739" s="454">
        <f t="shared" si="136"/>
        <v>33.68</v>
      </c>
      <c r="I2739" s="454">
        <f t="shared" si="136"/>
        <v>17.329999999999998</v>
      </c>
      <c r="J2739" s="455"/>
      <c r="K2739" s="454" t="e">
        <f>#N/A</f>
        <v>#N/A</v>
      </c>
      <c r="L2739" s="455"/>
      <c r="M2739" s="454" t="e">
        <f>#N/A</f>
        <v>#N/A</v>
      </c>
    </row>
    <row r="2740" spans="1:13" ht="15.5">
      <c r="A2740" s="214" t="s">
        <v>4676</v>
      </c>
      <c r="B2740" s="64" t="s">
        <v>4677</v>
      </c>
      <c r="C2740" s="65" t="s">
        <v>4678</v>
      </c>
      <c r="D2740" s="208"/>
      <c r="E2740" s="280"/>
      <c r="F2740" s="67">
        <v>241.58</v>
      </c>
      <c r="G2740" s="456"/>
      <c r="H2740" s="454">
        <f t="shared" si="136"/>
        <v>64.959999999999994</v>
      </c>
      <c r="I2740" s="454">
        <f t="shared" si="136"/>
        <v>33.43</v>
      </c>
      <c r="J2740" s="455"/>
      <c r="K2740" s="454" t="e">
        <f>#N/A</f>
        <v>#N/A</v>
      </c>
      <c r="L2740" s="455"/>
      <c r="M2740" s="454" t="e">
        <f>#N/A</f>
        <v>#N/A</v>
      </c>
    </row>
    <row r="2741" spans="1:13" ht="15.5">
      <c r="A2741" s="117"/>
      <c r="B2741" s="43" t="s">
        <v>4679</v>
      </c>
      <c r="C2741" s="44" t="s">
        <v>4680</v>
      </c>
      <c r="D2741" s="48"/>
      <c r="E2741" s="45"/>
      <c r="F2741" s="50">
        <v>241.58</v>
      </c>
      <c r="G2741" s="456"/>
      <c r="H2741" s="454">
        <f t="shared" si="136"/>
        <v>64.959999999999994</v>
      </c>
      <c r="I2741" s="454">
        <f t="shared" si="136"/>
        <v>33.43</v>
      </c>
      <c r="J2741" s="455"/>
      <c r="K2741" s="454" t="e">
        <f>#N/A</f>
        <v>#N/A</v>
      </c>
      <c r="L2741" s="455"/>
      <c r="M2741" s="454" t="e">
        <f>#N/A</f>
        <v>#N/A</v>
      </c>
    </row>
    <row r="2742" spans="1:13" ht="15.5">
      <c r="A2742" s="117"/>
      <c r="B2742" s="43" t="s">
        <v>4681</v>
      </c>
      <c r="C2742" s="53" t="s">
        <v>4682</v>
      </c>
      <c r="D2742" s="61"/>
      <c r="E2742" s="287"/>
      <c r="F2742" s="62">
        <v>241.58</v>
      </c>
      <c r="G2742" s="456"/>
      <c r="H2742" s="454">
        <f t="shared" si="136"/>
        <v>64.959999999999994</v>
      </c>
      <c r="I2742" s="454">
        <f t="shared" si="136"/>
        <v>33.43</v>
      </c>
      <c r="J2742" s="455"/>
      <c r="K2742" s="454" t="e">
        <f>#N/A</f>
        <v>#N/A</v>
      </c>
      <c r="L2742" s="455"/>
      <c r="M2742" s="454" t="e">
        <f>#N/A</f>
        <v>#N/A</v>
      </c>
    </row>
    <row r="2743" spans="1:13" ht="15.5">
      <c r="A2743" s="117" t="s">
        <v>4683</v>
      </c>
      <c r="B2743" s="43" t="s">
        <v>4684</v>
      </c>
      <c r="C2743" s="65" t="s">
        <v>4685</v>
      </c>
      <c r="D2743" s="208"/>
      <c r="E2743" s="280"/>
      <c r="F2743" s="67">
        <v>405.96</v>
      </c>
      <c r="G2743" s="456"/>
      <c r="H2743" s="454">
        <f t="shared" ref="H2743:I2762" si="137">IFERROR(IF(ISNUMBER($F2743),ROUND($F2743*H$1,2),""),"N/A")</f>
        <v>109.16</v>
      </c>
      <c r="I2743" s="454">
        <f t="shared" si="137"/>
        <v>56.17</v>
      </c>
      <c r="J2743" s="455"/>
      <c r="K2743" s="454" t="e">
        <f>#N/A</f>
        <v>#N/A</v>
      </c>
      <c r="L2743" s="455"/>
      <c r="M2743" s="454" t="e">
        <f>#N/A</f>
        <v>#N/A</v>
      </c>
    </row>
    <row r="2744" spans="1:13" ht="15.5">
      <c r="A2744" s="121"/>
      <c r="B2744" s="96" t="s">
        <v>4686</v>
      </c>
      <c r="C2744" s="97" t="s">
        <v>4687</v>
      </c>
      <c r="D2744" s="98"/>
      <c r="E2744" s="290"/>
      <c r="F2744" s="99">
        <v>405.96</v>
      </c>
      <c r="G2744" s="456"/>
      <c r="H2744" s="454">
        <f t="shared" si="137"/>
        <v>109.16</v>
      </c>
      <c r="I2744" s="454">
        <f t="shared" si="137"/>
        <v>56.17</v>
      </c>
      <c r="J2744" s="455"/>
      <c r="K2744" s="454" t="e">
        <f>#N/A</f>
        <v>#N/A</v>
      </c>
      <c r="L2744" s="455"/>
      <c r="M2744" s="454" t="e">
        <f>#N/A</f>
        <v>#N/A</v>
      </c>
    </row>
    <row r="2745" spans="1:13" ht="15.5">
      <c r="A2745" s="117" t="s">
        <v>4688</v>
      </c>
      <c r="B2745" s="37" t="s">
        <v>4689</v>
      </c>
      <c r="C2745" s="38" t="s">
        <v>4690</v>
      </c>
      <c r="D2745" s="58"/>
      <c r="E2745" s="273"/>
      <c r="F2745" s="59">
        <v>167.12</v>
      </c>
      <c r="G2745" s="456"/>
      <c r="H2745" s="454">
        <f t="shared" si="137"/>
        <v>44.94</v>
      </c>
      <c r="I2745" s="454">
        <f t="shared" si="137"/>
        <v>23.12</v>
      </c>
      <c r="J2745" s="455"/>
      <c r="K2745" s="454" t="e">
        <f>#N/A</f>
        <v>#N/A</v>
      </c>
      <c r="L2745" s="455"/>
      <c r="M2745" s="454" t="e">
        <f>#N/A</f>
        <v>#N/A</v>
      </c>
    </row>
    <row r="2746" spans="1:13" ht="15.5">
      <c r="A2746" s="117"/>
      <c r="B2746" s="43" t="s">
        <v>4691</v>
      </c>
      <c r="C2746" s="44" t="s">
        <v>4692</v>
      </c>
      <c r="D2746" s="48"/>
      <c r="E2746" s="45"/>
      <c r="F2746" s="50">
        <v>167.12</v>
      </c>
      <c r="G2746" s="456"/>
      <c r="H2746" s="454">
        <f t="shared" si="137"/>
        <v>44.94</v>
      </c>
      <c r="I2746" s="454">
        <f t="shared" si="137"/>
        <v>23.12</v>
      </c>
      <c r="J2746" s="455"/>
      <c r="K2746" s="454" t="e">
        <f>#N/A</f>
        <v>#N/A</v>
      </c>
      <c r="L2746" s="455"/>
      <c r="M2746" s="454" t="e">
        <f>#N/A</f>
        <v>#N/A</v>
      </c>
    </row>
    <row r="2747" spans="1:13" ht="15.5">
      <c r="A2747" s="117"/>
      <c r="B2747" s="43" t="s">
        <v>4693</v>
      </c>
      <c r="C2747" s="44" t="s">
        <v>4694</v>
      </c>
      <c r="D2747" s="48"/>
      <c r="E2747" s="45"/>
      <c r="F2747" s="50">
        <v>167.12</v>
      </c>
      <c r="G2747" s="456"/>
      <c r="H2747" s="454">
        <f t="shared" si="137"/>
        <v>44.94</v>
      </c>
      <c r="I2747" s="454">
        <f t="shared" si="137"/>
        <v>23.12</v>
      </c>
      <c r="J2747" s="455"/>
      <c r="K2747" s="454" t="e">
        <f>#N/A</f>
        <v>#N/A</v>
      </c>
      <c r="L2747" s="455"/>
      <c r="M2747" s="454" t="e">
        <f>#N/A</f>
        <v>#N/A</v>
      </c>
    </row>
    <row r="2748" spans="1:13" ht="15.5">
      <c r="A2748" s="117"/>
      <c r="B2748" s="43" t="s">
        <v>4695</v>
      </c>
      <c r="C2748" s="44" t="s">
        <v>4696</v>
      </c>
      <c r="D2748" s="48"/>
      <c r="E2748" s="45"/>
      <c r="F2748" s="50">
        <v>167.12</v>
      </c>
      <c r="G2748" s="456"/>
      <c r="H2748" s="454">
        <f t="shared" si="137"/>
        <v>44.94</v>
      </c>
      <c r="I2748" s="454">
        <f t="shared" si="137"/>
        <v>23.12</v>
      </c>
      <c r="J2748" s="455"/>
      <c r="K2748" s="454" t="e">
        <f>#N/A</f>
        <v>#N/A</v>
      </c>
      <c r="L2748" s="455"/>
      <c r="M2748" s="454" t="e">
        <f>#N/A</f>
        <v>#N/A</v>
      </c>
    </row>
    <row r="2749" spans="1:13" ht="15.5">
      <c r="A2749" s="117"/>
      <c r="B2749" s="43" t="s">
        <v>4697</v>
      </c>
      <c r="C2749" s="44" t="s">
        <v>4698</v>
      </c>
      <c r="D2749" s="48"/>
      <c r="E2749" s="45"/>
      <c r="F2749" s="50">
        <v>167.12</v>
      </c>
      <c r="G2749" s="456"/>
      <c r="H2749" s="454">
        <f t="shared" si="137"/>
        <v>44.94</v>
      </c>
      <c r="I2749" s="454">
        <f t="shared" si="137"/>
        <v>23.12</v>
      </c>
      <c r="J2749" s="455"/>
      <c r="K2749" s="454" t="e">
        <f>#N/A</f>
        <v>#N/A</v>
      </c>
      <c r="L2749" s="455"/>
      <c r="M2749" s="454" t="e">
        <f>#N/A</f>
        <v>#N/A</v>
      </c>
    </row>
    <row r="2750" spans="1:13" ht="15.5">
      <c r="A2750" s="117"/>
      <c r="B2750" s="52" t="s">
        <v>4699</v>
      </c>
      <c r="C2750" s="53" t="s">
        <v>4700</v>
      </c>
      <c r="D2750" s="61"/>
      <c r="E2750" s="54"/>
      <c r="F2750" s="62">
        <v>167.12</v>
      </c>
      <c r="G2750" s="456"/>
      <c r="H2750" s="454">
        <f t="shared" si="137"/>
        <v>44.94</v>
      </c>
      <c r="I2750" s="454">
        <f t="shared" si="137"/>
        <v>23.12</v>
      </c>
      <c r="J2750" s="455"/>
      <c r="K2750" s="454" t="e">
        <f>#N/A</f>
        <v>#N/A</v>
      </c>
      <c r="L2750" s="455"/>
      <c r="M2750" s="454" t="e">
        <f>#N/A</f>
        <v>#N/A</v>
      </c>
    </row>
    <row r="2751" spans="1:13" ht="15.5">
      <c r="A2751" s="214" t="s">
        <v>4701</v>
      </c>
      <c r="B2751" s="64" t="s">
        <v>4702</v>
      </c>
      <c r="C2751" s="65" t="s">
        <v>4703</v>
      </c>
      <c r="D2751" s="208"/>
      <c r="E2751" s="280"/>
      <c r="F2751" s="67">
        <v>166.87</v>
      </c>
      <c r="G2751" s="456"/>
      <c r="H2751" s="454">
        <f t="shared" si="137"/>
        <v>44.87</v>
      </c>
      <c r="I2751" s="454">
        <f t="shared" si="137"/>
        <v>23.09</v>
      </c>
      <c r="J2751" s="455"/>
      <c r="K2751" s="454" t="e">
        <f>#N/A</f>
        <v>#N/A</v>
      </c>
      <c r="L2751" s="455"/>
      <c r="M2751" s="454" t="e">
        <f>#N/A</f>
        <v>#N/A</v>
      </c>
    </row>
    <row r="2752" spans="1:13" ht="15.5">
      <c r="A2752" s="117"/>
      <c r="B2752" s="43" t="s">
        <v>4704</v>
      </c>
      <c r="C2752" s="44" t="s">
        <v>4705</v>
      </c>
      <c r="D2752" s="133"/>
      <c r="E2752" s="284"/>
      <c r="F2752" s="50">
        <v>166.87</v>
      </c>
      <c r="G2752" s="456"/>
      <c r="H2752" s="454">
        <f t="shared" si="137"/>
        <v>44.87</v>
      </c>
      <c r="I2752" s="454">
        <f t="shared" si="137"/>
        <v>23.09</v>
      </c>
      <c r="J2752" s="455"/>
      <c r="K2752" s="454" t="e">
        <f>#N/A</f>
        <v>#N/A</v>
      </c>
      <c r="L2752" s="455"/>
      <c r="M2752" s="454" t="e">
        <f>#N/A</f>
        <v>#N/A</v>
      </c>
    </row>
    <row r="2753" spans="1:13" ht="15.5">
      <c r="A2753" s="117"/>
      <c r="B2753" s="43" t="s">
        <v>4706</v>
      </c>
      <c r="C2753" s="44" t="s">
        <v>4707</v>
      </c>
      <c r="D2753" s="133"/>
      <c r="E2753" s="271"/>
      <c r="F2753" s="50">
        <v>166.87</v>
      </c>
      <c r="G2753" s="456"/>
      <c r="H2753" s="454">
        <f t="shared" si="137"/>
        <v>44.87</v>
      </c>
      <c r="I2753" s="454">
        <f t="shared" si="137"/>
        <v>23.09</v>
      </c>
      <c r="J2753" s="455"/>
      <c r="K2753" s="454" t="e">
        <f>#N/A</f>
        <v>#N/A</v>
      </c>
      <c r="L2753" s="455"/>
      <c r="M2753" s="454" t="e">
        <f>#N/A</f>
        <v>#N/A</v>
      </c>
    </row>
    <row r="2754" spans="1:13" ht="15.5">
      <c r="A2754" s="117"/>
      <c r="B2754" s="43" t="s">
        <v>4708</v>
      </c>
      <c r="C2754" s="44" t="s">
        <v>4709</v>
      </c>
      <c r="D2754" s="133"/>
      <c r="E2754" s="271"/>
      <c r="F2754" s="50">
        <v>166.87</v>
      </c>
      <c r="G2754" s="456"/>
      <c r="H2754" s="454">
        <f t="shared" si="137"/>
        <v>44.87</v>
      </c>
      <c r="I2754" s="454">
        <f t="shared" si="137"/>
        <v>23.09</v>
      </c>
      <c r="J2754" s="455"/>
      <c r="K2754" s="454" t="e">
        <f>#N/A</f>
        <v>#N/A</v>
      </c>
      <c r="L2754" s="455"/>
      <c r="M2754" s="454" t="e">
        <f>#N/A</f>
        <v>#N/A</v>
      </c>
    </row>
    <row r="2755" spans="1:13" ht="15.5">
      <c r="A2755" s="117"/>
      <c r="B2755" s="43" t="s">
        <v>4710</v>
      </c>
      <c r="C2755" s="44" t="s">
        <v>4711</v>
      </c>
      <c r="D2755" s="133"/>
      <c r="E2755" s="271"/>
      <c r="F2755" s="50">
        <v>166.87</v>
      </c>
      <c r="G2755" s="456"/>
      <c r="H2755" s="454">
        <f t="shared" si="137"/>
        <v>44.87</v>
      </c>
      <c r="I2755" s="454">
        <f t="shared" si="137"/>
        <v>23.09</v>
      </c>
      <c r="J2755" s="455"/>
      <c r="K2755" s="454" t="e">
        <f>#N/A</f>
        <v>#N/A</v>
      </c>
      <c r="L2755" s="455"/>
      <c r="M2755" s="454" t="e">
        <f>#N/A</f>
        <v>#N/A</v>
      </c>
    </row>
    <row r="2756" spans="1:13" ht="15.5">
      <c r="A2756" s="117"/>
      <c r="B2756" s="43" t="s">
        <v>4706</v>
      </c>
      <c r="C2756" s="44" t="s">
        <v>4707</v>
      </c>
      <c r="D2756" s="48"/>
      <c r="E2756" s="45"/>
      <c r="F2756" s="50">
        <v>166.87</v>
      </c>
      <c r="G2756" s="456"/>
      <c r="H2756" s="454">
        <f t="shared" si="137"/>
        <v>44.87</v>
      </c>
      <c r="I2756" s="454">
        <f t="shared" si="137"/>
        <v>23.09</v>
      </c>
      <c r="J2756" s="455"/>
      <c r="K2756" s="454" t="e">
        <f>#N/A</f>
        <v>#N/A</v>
      </c>
      <c r="L2756" s="455"/>
      <c r="M2756" s="454" t="e">
        <f>#N/A</f>
        <v>#N/A</v>
      </c>
    </row>
    <row r="2757" spans="1:13" ht="15.5">
      <c r="A2757" s="121"/>
      <c r="B2757" s="96" t="s">
        <v>4706</v>
      </c>
      <c r="C2757" s="97" t="s">
        <v>4707</v>
      </c>
      <c r="D2757" s="98"/>
      <c r="E2757" s="266"/>
      <c r="F2757" s="99">
        <v>166.87</v>
      </c>
      <c r="G2757" s="456"/>
      <c r="H2757" s="454">
        <f t="shared" si="137"/>
        <v>44.87</v>
      </c>
      <c r="I2757" s="454">
        <f t="shared" si="137"/>
        <v>23.09</v>
      </c>
      <c r="J2757" s="455"/>
      <c r="K2757" s="454" t="e">
        <f>#N/A</f>
        <v>#N/A</v>
      </c>
      <c r="L2757" s="455"/>
      <c r="M2757" s="454" t="e">
        <f>#N/A</f>
        <v>#N/A</v>
      </c>
    </row>
    <row r="2758" spans="1:13" ht="15.5">
      <c r="A2758" s="117" t="s">
        <v>4712</v>
      </c>
      <c r="B2758" s="37" t="s">
        <v>4713</v>
      </c>
      <c r="C2758" s="38" t="s">
        <v>4714</v>
      </c>
      <c r="D2758" s="58"/>
      <c r="E2758" s="279"/>
      <c r="F2758" s="59">
        <v>185.52</v>
      </c>
      <c r="G2758" s="456"/>
      <c r="H2758" s="454">
        <f t="shared" si="137"/>
        <v>49.88</v>
      </c>
      <c r="I2758" s="454">
        <f t="shared" si="137"/>
        <v>25.67</v>
      </c>
      <c r="J2758" s="455"/>
      <c r="K2758" s="454" t="e">
        <f>#N/A</f>
        <v>#N/A</v>
      </c>
      <c r="L2758" s="455"/>
      <c r="M2758" s="454" t="e">
        <f>#N/A</f>
        <v>#N/A</v>
      </c>
    </row>
    <row r="2759" spans="1:13" ht="15.5">
      <c r="A2759" s="117"/>
      <c r="B2759" s="52" t="s">
        <v>4715</v>
      </c>
      <c r="C2759" s="53" t="s">
        <v>4716</v>
      </c>
      <c r="D2759" s="61"/>
      <c r="E2759" s="287"/>
      <c r="F2759" s="62">
        <v>185.52</v>
      </c>
      <c r="G2759" s="456"/>
      <c r="H2759" s="454">
        <f t="shared" si="137"/>
        <v>49.88</v>
      </c>
      <c r="I2759" s="454">
        <f t="shared" si="137"/>
        <v>25.67</v>
      </c>
      <c r="J2759" s="455"/>
      <c r="K2759" s="454" t="e">
        <f>#N/A</f>
        <v>#N/A</v>
      </c>
      <c r="L2759" s="455"/>
      <c r="M2759" s="454" t="e">
        <f>#N/A</f>
        <v>#N/A</v>
      </c>
    </row>
    <row r="2760" spans="1:13" ht="15.5">
      <c r="A2760" s="214" t="s">
        <v>4717</v>
      </c>
      <c r="B2760" s="64" t="s">
        <v>4718</v>
      </c>
      <c r="C2760" s="65" t="s">
        <v>4719</v>
      </c>
      <c r="D2760" s="208"/>
      <c r="E2760" s="280"/>
      <c r="F2760" s="67">
        <v>152.72</v>
      </c>
      <c r="G2760" s="456"/>
      <c r="H2760" s="454">
        <f t="shared" si="137"/>
        <v>41.06</v>
      </c>
      <c r="I2760" s="454">
        <f t="shared" si="137"/>
        <v>21.13</v>
      </c>
      <c r="J2760" s="455"/>
      <c r="K2760" s="454" t="e">
        <f>#N/A</f>
        <v>#N/A</v>
      </c>
      <c r="L2760" s="455"/>
      <c r="M2760" s="454" t="e">
        <f>#N/A</f>
        <v>#N/A</v>
      </c>
    </row>
    <row r="2761" spans="1:13" ht="15.5">
      <c r="A2761" s="117"/>
      <c r="B2761" s="43" t="s">
        <v>4720</v>
      </c>
      <c r="C2761" s="44" t="s">
        <v>4721</v>
      </c>
      <c r="D2761" s="48"/>
      <c r="E2761" s="45"/>
      <c r="F2761" s="50">
        <v>152.72</v>
      </c>
      <c r="G2761" s="456"/>
      <c r="H2761" s="454">
        <f t="shared" si="137"/>
        <v>41.06</v>
      </c>
      <c r="I2761" s="454">
        <f t="shared" si="137"/>
        <v>21.13</v>
      </c>
      <c r="J2761" s="455"/>
      <c r="K2761" s="454" t="e">
        <f>#N/A</f>
        <v>#N/A</v>
      </c>
      <c r="L2761" s="455"/>
      <c r="M2761" s="454" t="e">
        <f>#N/A</f>
        <v>#N/A</v>
      </c>
    </row>
    <row r="2762" spans="1:13" ht="15.5">
      <c r="A2762" s="117"/>
      <c r="B2762" s="43" t="s">
        <v>4722</v>
      </c>
      <c r="C2762" s="44" t="s">
        <v>4723</v>
      </c>
      <c r="D2762" s="48"/>
      <c r="E2762" s="45"/>
      <c r="F2762" s="50">
        <v>152.72</v>
      </c>
      <c r="G2762" s="456"/>
      <c r="H2762" s="454">
        <f t="shared" si="137"/>
        <v>41.06</v>
      </c>
      <c r="I2762" s="454">
        <f t="shared" si="137"/>
        <v>21.13</v>
      </c>
      <c r="J2762" s="455"/>
      <c r="K2762" s="454" t="e">
        <f>#N/A</f>
        <v>#N/A</v>
      </c>
      <c r="L2762" s="455"/>
      <c r="M2762" s="454" t="e">
        <f>#N/A</f>
        <v>#N/A</v>
      </c>
    </row>
    <row r="2763" spans="1:13" ht="15.5">
      <c r="A2763" s="117"/>
      <c r="B2763" s="43" t="s">
        <v>4722</v>
      </c>
      <c r="C2763" s="44" t="s">
        <v>4723</v>
      </c>
      <c r="D2763" s="48"/>
      <c r="E2763" s="45"/>
      <c r="F2763" s="50">
        <v>152.72</v>
      </c>
      <c r="G2763" s="456"/>
      <c r="H2763" s="454">
        <f t="shared" ref="H2763:I2782" si="138">IFERROR(IF(ISNUMBER($F2763),ROUND($F2763*H$1,2),""),"N/A")</f>
        <v>41.06</v>
      </c>
      <c r="I2763" s="454">
        <f t="shared" si="138"/>
        <v>21.13</v>
      </c>
      <c r="J2763" s="455"/>
      <c r="K2763" s="454" t="e">
        <f>#N/A</f>
        <v>#N/A</v>
      </c>
      <c r="L2763" s="455"/>
      <c r="M2763" s="454" t="e">
        <f>#N/A</f>
        <v>#N/A</v>
      </c>
    </row>
    <row r="2764" spans="1:13" ht="15.5">
      <c r="A2764" s="117"/>
      <c r="B2764" s="43" t="s">
        <v>4724</v>
      </c>
      <c r="C2764" s="44" t="s">
        <v>4725</v>
      </c>
      <c r="D2764" s="48"/>
      <c r="E2764" s="45"/>
      <c r="F2764" s="50">
        <v>152.72</v>
      </c>
      <c r="G2764" s="456"/>
      <c r="H2764" s="454">
        <f t="shared" si="138"/>
        <v>41.06</v>
      </c>
      <c r="I2764" s="454">
        <f t="shared" si="138"/>
        <v>21.13</v>
      </c>
      <c r="J2764" s="455"/>
      <c r="K2764" s="454" t="e">
        <f>#N/A</f>
        <v>#N/A</v>
      </c>
      <c r="L2764" s="455"/>
      <c r="M2764" s="454" t="e">
        <f>#N/A</f>
        <v>#N/A</v>
      </c>
    </row>
    <row r="2765" spans="1:13" ht="15.5">
      <c r="A2765" s="121"/>
      <c r="B2765" s="96" t="s">
        <v>4726</v>
      </c>
      <c r="C2765" s="97" t="s">
        <v>4727</v>
      </c>
      <c r="D2765" s="98"/>
      <c r="E2765" s="290"/>
      <c r="F2765" s="99">
        <v>152.72</v>
      </c>
      <c r="G2765" s="456"/>
      <c r="H2765" s="454">
        <f t="shared" si="138"/>
        <v>41.06</v>
      </c>
      <c r="I2765" s="454">
        <f t="shared" si="138"/>
        <v>21.13</v>
      </c>
      <c r="J2765" s="455"/>
      <c r="K2765" s="454" t="e">
        <f>#N/A</f>
        <v>#N/A</v>
      </c>
      <c r="L2765" s="455"/>
      <c r="M2765" s="454" t="e">
        <f>#N/A</f>
        <v>#N/A</v>
      </c>
    </row>
    <row r="2766" spans="1:13" ht="15.5">
      <c r="A2766" s="117" t="s">
        <v>4728</v>
      </c>
      <c r="B2766" s="37" t="s">
        <v>4729</v>
      </c>
      <c r="C2766" s="38" t="s">
        <v>4730</v>
      </c>
      <c r="D2766" s="58"/>
      <c r="E2766" s="279"/>
      <c r="F2766" s="59">
        <v>184.68</v>
      </c>
      <c r="G2766" s="456"/>
      <c r="H2766" s="454">
        <f t="shared" si="138"/>
        <v>49.66</v>
      </c>
      <c r="I2766" s="454">
        <f t="shared" si="138"/>
        <v>25.55</v>
      </c>
      <c r="J2766" s="455"/>
      <c r="K2766" s="454" t="e">
        <f>#N/A</f>
        <v>#N/A</v>
      </c>
      <c r="L2766" s="455"/>
      <c r="M2766" s="454" t="e">
        <f>#N/A</f>
        <v>#N/A</v>
      </c>
    </row>
    <row r="2767" spans="1:13" ht="15.5">
      <c r="A2767" s="117"/>
      <c r="B2767" s="43" t="s">
        <v>4731</v>
      </c>
      <c r="C2767" s="44" t="s">
        <v>4732</v>
      </c>
      <c r="D2767" s="48"/>
      <c r="E2767" s="45"/>
      <c r="F2767" s="50">
        <v>184.68</v>
      </c>
      <c r="G2767" s="456"/>
      <c r="H2767" s="454">
        <f t="shared" si="138"/>
        <v>49.66</v>
      </c>
      <c r="I2767" s="454">
        <f t="shared" si="138"/>
        <v>25.55</v>
      </c>
      <c r="J2767" s="455"/>
      <c r="K2767" s="454" t="e">
        <f>#N/A</f>
        <v>#N/A</v>
      </c>
      <c r="L2767" s="455"/>
      <c r="M2767" s="454" t="e">
        <f>#N/A</f>
        <v>#N/A</v>
      </c>
    </row>
    <row r="2768" spans="1:13" ht="15.5">
      <c r="A2768" s="117"/>
      <c r="B2768" s="43" t="s">
        <v>4733</v>
      </c>
      <c r="C2768" s="44" t="s">
        <v>4734</v>
      </c>
      <c r="D2768" s="48"/>
      <c r="E2768" s="45"/>
      <c r="F2768" s="50">
        <v>184.68</v>
      </c>
      <c r="G2768" s="456"/>
      <c r="H2768" s="454">
        <f t="shared" si="138"/>
        <v>49.66</v>
      </c>
      <c r="I2768" s="454">
        <f t="shared" si="138"/>
        <v>25.55</v>
      </c>
      <c r="J2768" s="455"/>
      <c r="K2768" s="454" t="e">
        <f>#N/A</f>
        <v>#N/A</v>
      </c>
      <c r="L2768" s="455"/>
      <c r="M2768" s="454" t="e">
        <f>#N/A</f>
        <v>#N/A</v>
      </c>
    </row>
    <row r="2769" spans="1:13" ht="15.5">
      <c r="A2769" s="117"/>
      <c r="B2769" s="43" t="s">
        <v>4735</v>
      </c>
      <c r="C2769" s="44" t="s">
        <v>4736</v>
      </c>
      <c r="D2769" s="48"/>
      <c r="E2769" s="45"/>
      <c r="F2769" s="50">
        <v>184.68</v>
      </c>
      <c r="G2769" s="456"/>
      <c r="H2769" s="454">
        <f t="shared" si="138"/>
        <v>49.66</v>
      </c>
      <c r="I2769" s="454">
        <f t="shared" si="138"/>
        <v>25.55</v>
      </c>
      <c r="J2769" s="455"/>
      <c r="K2769" s="454" t="e">
        <f>#N/A</f>
        <v>#N/A</v>
      </c>
      <c r="L2769" s="455"/>
      <c r="M2769" s="454" t="e">
        <f>#N/A</f>
        <v>#N/A</v>
      </c>
    </row>
    <row r="2770" spans="1:13" ht="15.5">
      <c r="A2770" s="117"/>
      <c r="B2770" s="43" t="s">
        <v>4737</v>
      </c>
      <c r="C2770" s="44" t="s">
        <v>4738</v>
      </c>
      <c r="D2770" s="48"/>
      <c r="E2770" s="45"/>
      <c r="F2770" s="50">
        <v>184.68</v>
      </c>
      <c r="G2770" s="456"/>
      <c r="H2770" s="454">
        <f t="shared" si="138"/>
        <v>49.66</v>
      </c>
      <c r="I2770" s="454">
        <f t="shared" si="138"/>
        <v>25.55</v>
      </c>
      <c r="J2770" s="455"/>
      <c r="K2770" s="454" t="e">
        <f>#N/A</f>
        <v>#N/A</v>
      </c>
      <c r="L2770" s="455"/>
      <c r="M2770" s="454" t="e">
        <f>#N/A</f>
        <v>#N/A</v>
      </c>
    </row>
    <row r="2771" spans="1:13" ht="15.5">
      <c r="A2771" s="117"/>
      <c r="B2771" s="43" t="s">
        <v>640</v>
      </c>
      <c r="C2771" s="44" t="s">
        <v>641</v>
      </c>
      <c r="D2771" s="48"/>
      <c r="E2771" s="284"/>
      <c r="F2771" s="50">
        <v>184.68</v>
      </c>
      <c r="G2771" s="456"/>
      <c r="H2771" s="454">
        <f t="shared" si="138"/>
        <v>49.66</v>
      </c>
      <c r="I2771" s="454">
        <f t="shared" si="138"/>
        <v>25.55</v>
      </c>
      <c r="J2771" s="455"/>
      <c r="K2771" s="454" t="e">
        <f>#N/A</f>
        <v>#N/A</v>
      </c>
      <c r="L2771" s="455"/>
      <c r="M2771" s="454" t="e">
        <f>#N/A</f>
        <v>#N/A</v>
      </c>
    </row>
    <row r="2772" spans="1:13" ht="15.5">
      <c r="A2772" s="117"/>
      <c r="B2772" s="52" t="s">
        <v>4739</v>
      </c>
      <c r="C2772" s="53" t="s">
        <v>4740</v>
      </c>
      <c r="D2772" s="61"/>
      <c r="E2772" s="287"/>
      <c r="F2772" s="62">
        <v>184.68</v>
      </c>
      <c r="G2772" s="456"/>
      <c r="H2772" s="454">
        <f t="shared" si="138"/>
        <v>49.66</v>
      </c>
      <c r="I2772" s="454">
        <f t="shared" si="138"/>
        <v>25.55</v>
      </c>
      <c r="J2772" s="455"/>
      <c r="K2772" s="454" t="e">
        <f>#N/A</f>
        <v>#N/A</v>
      </c>
      <c r="L2772" s="455"/>
      <c r="M2772" s="454" t="e">
        <f>#N/A</f>
        <v>#N/A</v>
      </c>
    </row>
    <row r="2773" spans="1:13" ht="15.5">
      <c r="A2773" s="214" t="s">
        <v>4741</v>
      </c>
      <c r="B2773" s="64" t="s">
        <v>4742</v>
      </c>
      <c r="C2773" s="237" t="s">
        <v>4743</v>
      </c>
      <c r="D2773" s="238"/>
      <c r="E2773" s="302"/>
      <c r="F2773" s="67">
        <v>205.18</v>
      </c>
      <c r="G2773" s="456"/>
      <c r="H2773" s="454">
        <f t="shared" si="138"/>
        <v>55.17</v>
      </c>
      <c r="I2773" s="454">
        <f t="shared" si="138"/>
        <v>28.39</v>
      </c>
      <c r="J2773" s="455"/>
      <c r="K2773" s="454" t="e">
        <f>#N/A</f>
        <v>#N/A</v>
      </c>
      <c r="L2773" s="455"/>
      <c r="M2773" s="454" t="e">
        <f>#N/A</f>
        <v>#N/A</v>
      </c>
    </row>
    <row r="2774" spans="1:13" ht="15.5">
      <c r="A2774" s="117"/>
      <c r="B2774" s="43" t="s">
        <v>4744</v>
      </c>
      <c r="C2774" s="44" t="s">
        <v>4745</v>
      </c>
      <c r="D2774" s="48"/>
      <c r="E2774" s="45"/>
      <c r="F2774" s="50">
        <v>205.18</v>
      </c>
      <c r="G2774" s="456"/>
      <c r="H2774" s="454">
        <f t="shared" si="138"/>
        <v>55.17</v>
      </c>
      <c r="I2774" s="454">
        <f t="shared" si="138"/>
        <v>28.39</v>
      </c>
      <c r="J2774" s="455"/>
      <c r="K2774" s="454" t="e">
        <f>#N/A</f>
        <v>#N/A</v>
      </c>
      <c r="L2774" s="455"/>
      <c r="M2774" s="454" t="e">
        <f>#N/A</f>
        <v>#N/A</v>
      </c>
    </row>
    <row r="2775" spans="1:13" ht="15.5">
      <c r="A2775" s="121"/>
      <c r="B2775" s="96" t="s">
        <v>4746</v>
      </c>
      <c r="C2775" s="97" t="s">
        <v>4747</v>
      </c>
      <c r="D2775" s="98"/>
      <c r="E2775" s="290"/>
      <c r="F2775" s="99">
        <v>205.18</v>
      </c>
      <c r="G2775" s="456"/>
      <c r="H2775" s="454">
        <f t="shared" si="138"/>
        <v>55.17</v>
      </c>
      <c r="I2775" s="454">
        <f t="shared" si="138"/>
        <v>28.39</v>
      </c>
      <c r="J2775" s="455"/>
      <c r="K2775" s="454" t="e">
        <f>#N/A</f>
        <v>#N/A</v>
      </c>
      <c r="L2775" s="455"/>
      <c r="M2775" s="454" t="e">
        <f>#N/A</f>
        <v>#N/A</v>
      </c>
    </row>
    <row r="2776" spans="1:13" ht="15.5">
      <c r="A2776" s="117" t="s">
        <v>4748</v>
      </c>
      <c r="B2776" s="37" t="s">
        <v>4749</v>
      </c>
      <c r="C2776" s="38" t="s">
        <v>4750</v>
      </c>
      <c r="D2776" s="58"/>
      <c r="E2776" s="273"/>
      <c r="F2776" s="59">
        <v>391.94</v>
      </c>
      <c r="G2776" s="456"/>
      <c r="H2776" s="454">
        <f t="shared" si="138"/>
        <v>105.39</v>
      </c>
      <c r="I2776" s="454">
        <f t="shared" si="138"/>
        <v>54.23</v>
      </c>
      <c r="J2776" s="455"/>
      <c r="K2776" s="454" t="e">
        <f>#N/A</f>
        <v>#N/A</v>
      </c>
      <c r="L2776" s="455"/>
      <c r="M2776" s="454" t="e">
        <f>#N/A</f>
        <v>#N/A</v>
      </c>
    </row>
    <row r="2777" spans="1:13" ht="15.5">
      <c r="A2777" s="117"/>
      <c r="B2777" s="43" t="s">
        <v>4751</v>
      </c>
      <c r="C2777" s="44" t="s">
        <v>4752</v>
      </c>
      <c r="D2777" s="48"/>
      <c r="E2777" s="45"/>
      <c r="F2777" s="50">
        <v>391.94</v>
      </c>
      <c r="G2777" s="456"/>
      <c r="H2777" s="454">
        <f t="shared" si="138"/>
        <v>105.39</v>
      </c>
      <c r="I2777" s="454">
        <f t="shared" si="138"/>
        <v>54.23</v>
      </c>
      <c r="J2777" s="455"/>
      <c r="K2777" s="454" t="e">
        <f>#N/A</f>
        <v>#N/A</v>
      </c>
      <c r="L2777" s="455"/>
      <c r="M2777" s="454" t="e">
        <f>#N/A</f>
        <v>#N/A</v>
      </c>
    </row>
    <row r="2778" spans="1:13" ht="15.5">
      <c r="A2778" s="117"/>
      <c r="B2778" s="52" t="s">
        <v>4753</v>
      </c>
      <c r="C2778" s="53" t="s">
        <v>4754</v>
      </c>
      <c r="D2778" s="61"/>
      <c r="E2778" s="54"/>
      <c r="F2778" s="62">
        <v>391.94</v>
      </c>
      <c r="G2778" s="456"/>
      <c r="H2778" s="454">
        <f t="shared" si="138"/>
        <v>105.39</v>
      </c>
      <c r="I2778" s="454">
        <f t="shared" si="138"/>
        <v>54.23</v>
      </c>
      <c r="J2778" s="455"/>
      <c r="K2778" s="454" t="e">
        <f>#N/A</f>
        <v>#N/A</v>
      </c>
      <c r="L2778" s="455"/>
      <c r="M2778" s="454" t="e">
        <f>#N/A</f>
        <v>#N/A</v>
      </c>
    </row>
    <row r="2779" spans="1:13" ht="15.5">
      <c r="A2779" s="214" t="s">
        <v>4755</v>
      </c>
      <c r="B2779" s="64" t="s">
        <v>4756</v>
      </c>
      <c r="C2779" s="237" t="s">
        <v>4757</v>
      </c>
      <c r="D2779" s="238"/>
      <c r="E2779" s="302"/>
      <c r="F2779" s="67">
        <v>435.66</v>
      </c>
      <c r="G2779" s="456"/>
      <c r="H2779" s="454">
        <f t="shared" si="138"/>
        <v>117.14</v>
      </c>
      <c r="I2779" s="454">
        <f t="shared" si="138"/>
        <v>60.28</v>
      </c>
      <c r="J2779" s="455"/>
      <c r="K2779" s="454" t="e">
        <f>#N/A</f>
        <v>#N/A</v>
      </c>
      <c r="L2779" s="455"/>
      <c r="M2779" s="454" t="e">
        <f>#N/A</f>
        <v>#N/A</v>
      </c>
    </row>
    <row r="2780" spans="1:13" ht="15.5">
      <c r="A2780" s="121"/>
      <c r="B2780" s="96" t="s">
        <v>4758</v>
      </c>
      <c r="C2780" s="97" t="s">
        <v>4759</v>
      </c>
      <c r="D2780" s="98"/>
      <c r="E2780" s="290"/>
      <c r="F2780" s="99">
        <v>435.66</v>
      </c>
      <c r="G2780" s="456"/>
      <c r="H2780" s="454">
        <f t="shared" si="138"/>
        <v>117.14</v>
      </c>
      <c r="I2780" s="454">
        <f t="shared" si="138"/>
        <v>60.28</v>
      </c>
      <c r="J2780" s="455"/>
      <c r="K2780" s="454" t="e">
        <f>#N/A</f>
        <v>#N/A</v>
      </c>
      <c r="L2780" s="455"/>
      <c r="M2780" s="454" t="e">
        <f>#N/A</f>
        <v>#N/A</v>
      </c>
    </row>
    <row r="2781" spans="1:13" ht="15.5">
      <c r="A2781" s="117" t="s">
        <v>4760</v>
      </c>
      <c r="B2781" s="37" t="s">
        <v>4761</v>
      </c>
      <c r="C2781" s="38" t="s">
        <v>4762</v>
      </c>
      <c r="D2781" s="58"/>
      <c r="E2781" s="273"/>
      <c r="F2781" s="59">
        <v>433.81</v>
      </c>
      <c r="G2781" s="456"/>
      <c r="H2781" s="454">
        <f t="shared" si="138"/>
        <v>116.65</v>
      </c>
      <c r="I2781" s="454">
        <f t="shared" si="138"/>
        <v>60.02</v>
      </c>
      <c r="J2781" s="455"/>
      <c r="K2781" s="454" t="e">
        <f>#N/A</f>
        <v>#N/A</v>
      </c>
      <c r="L2781" s="455"/>
      <c r="M2781" s="454" t="e">
        <f>#N/A</f>
        <v>#N/A</v>
      </c>
    </row>
    <row r="2782" spans="1:13" ht="15.5">
      <c r="A2782" s="117"/>
      <c r="B2782" s="52" t="s">
        <v>4763</v>
      </c>
      <c r="C2782" s="53" t="s">
        <v>4764</v>
      </c>
      <c r="D2782" s="61"/>
      <c r="E2782" s="54"/>
      <c r="F2782" s="62">
        <v>433.81</v>
      </c>
      <c r="G2782" s="456"/>
      <c r="H2782" s="454">
        <f t="shared" si="138"/>
        <v>116.65</v>
      </c>
      <c r="I2782" s="454">
        <f t="shared" si="138"/>
        <v>60.02</v>
      </c>
      <c r="J2782" s="455"/>
      <c r="K2782" s="454" t="e">
        <f>#N/A</f>
        <v>#N/A</v>
      </c>
      <c r="L2782" s="455"/>
      <c r="M2782" s="454" t="e">
        <f>#N/A</f>
        <v>#N/A</v>
      </c>
    </row>
    <row r="2783" spans="1:13" ht="15.5">
      <c r="A2783" s="211" t="s">
        <v>4765</v>
      </c>
      <c r="B2783" s="64" t="s">
        <v>4766</v>
      </c>
      <c r="C2783" s="65" t="s">
        <v>4767</v>
      </c>
      <c r="D2783" s="208"/>
      <c r="E2783" s="209"/>
      <c r="F2783" s="67">
        <v>720.75</v>
      </c>
      <c r="G2783" s="456"/>
      <c r="H2783" s="454">
        <f t="shared" ref="H2783:I2802" si="139">IFERROR(IF(ISNUMBER($F2783),ROUND($F2783*H$1,2),""),"N/A")</f>
        <v>193.8</v>
      </c>
      <c r="I2783" s="454">
        <f t="shared" si="139"/>
        <v>99.72</v>
      </c>
      <c r="J2783" s="455"/>
      <c r="K2783" s="454" t="e">
        <f>#N/A</f>
        <v>#N/A</v>
      </c>
      <c r="L2783" s="455"/>
      <c r="M2783" s="454" t="e">
        <f>#N/A</f>
        <v>#N/A</v>
      </c>
    </row>
    <row r="2784" spans="1:13" ht="15.5">
      <c r="A2784" s="117"/>
      <c r="B2784" s="222" t="s">
        <v>4768</v>
      </c>
      <c r="C2784" s="231" t="s">
        <v>4769</v>
      </c>
      <c r="D2784" s="141"/>
      <c r="E2784" s="259"/>
      <c r="F2784" s="232">
        <v>720.75</v>
      </c>
      <c r="G2784" s="456"/>
      <c r="H2784" s="454">
        <f t="shared" si="139"/>
        <v>193.8</v>
      </c>
      <c r="I2784" s="454">
        <f t="shared" si="139"/>
        <v>99.72</v>
      </c>
      <c r="J2784" s="455"/>
      <c r="K2784" s="454" t="e">
        <f>#N/A</f>
        <v>#N/A</v>
      </c>
      <c r="L2784" s="455"/>
      <c r="M2784" s="454" t="e">
        <f>#N/A</f>
        <v>#N/A</v>
      </c>
    </row>
    <row r="2785" spans="1:13" ht="15.5">
      <c r="A2785" s="214" t="s">
        <v>4770</v>
      </c>
      <c r="B2785" s="64" t="s">
        <v>4771</v>
      </c>
      <c r="C2785" s="65" t="s">
        <v>4772</v>
      </c>
      <c r="D2785" s="208"/>
      <c r="E2785" s="209"/>
      <c r="F2785" s="67">
        <v>694.95</v>
      </c>
      <c r="G2785" s="456"/>
      <c r="H2785" s="454">
        <f t="shared" si="139"/>
        <v>186.86</v>
      </c>
      <c r="I2785" s="454">
        <f t="shared" si="139"/>
        <v>96.15</v>
      </c>
      <c r="J2785" s="455"/>
      <c r="K2785" s="454" t="e">
        <f>#N/A</f>
        <v>#N/A</v>
      </c>
      <c r="L2785" s="455"/>
      <c r="M2785" s="454" t="e">
        <f>#N/A</f>
        <v>#N/A</v>
      </c>
    </row>
    <row r="2786" spans="1:13" ht="15.5">
      <c r="A2786" s="121"/>
      <c r="B2786" s="96" t="s">
        <v>4773</v>
      </c>
      <c r="C2786" s="97" t="s">
        <v>4774</v>
      </c>
      <c r="D2786" s="98"/>
      <c r="E2786" s="266"/>
      <c r="F2786" s="99">
        <v>694.95</v>
      </c>
      <c r="G2786" s="456"/>
      <c r="H2786" s="454">
        <f t="shared" si="139"/>
        <v>186.86</v>
      </c>
      <c r="I2786" s="454">
        <f t="shared" si="139"/>
        <v>96.15</v>
      </c>
      <c r="J2786" s="455"/>
      <c r="K2786" s="454" t="e">
        <f>#N/A</f>
        <v>#N/A</v>
      </c>
      <c r="L2786" s="455"/>
      <c r="M2786" s="454" t="e">
        <f>#N/A</f>
        <v>#N/A</v>
      </c>
    </row>
    <row r="2787" spans="1:13" ht="15.5">
      <c r="A2787" s="117" t="s">
        <v>4775</v>
      </c>
      <c r="B2787" s="37" t="s">
        <v>4776</v>
      </c>
      <c r="C2787" s="38" t="s">
        <v>4777</v>
      </c>
      <c r="D2787" s="58"/>
      <c r="E2787" s="279"/>
      <c r="F2787" s="59">
        <v>495.31</v>
      </c>
      <c r="G2787" s="456"/>
      <c r="H2787" s="454">
        <f t="shared" si="139"/>
        <v>133.18</v>
      </c>
      <c r="I2787" s="454">
        <f t="shared" si="139"/>
        <v>68.53</v>
      </c>
      <c r="J2787" s="455"/>
      <c r="K2787" s="454" t="e">
        <f>#N/A</f>
        <v>#N/A</v>
      </c>
      <c r="L2787" s="455"/>
      <c r="M2787" s="454" t="e">
        <f>#N/A</f>
        <v>#N/A</v>
      </c>
    </row>
    <row r="2788" spans="1:13" ht="15.5">
      <c r="A2788" s="117"/>
      <c r="B2788" s="43" t="s">
        <v>4778</v>
      </c>
      <c r="C2788" s="44" t="s">
        <v>4779</v>
      </c>
      <c r="D2788" s="48"/>
      <c r="E2788" s="284"/>
      <c r="F2788" s="50">
        <v>495.31</v>
      </c>
      <c r="G2788" s="456"/>
      <c r="H2788" s="454">
        <f t="shared" si="139"/>
        <v>133.18</v>
      </c>
      <c r="I2788" s="454">
        <f t="shared" si="139"/>
        <v>68.53</v>
      </c>
      <c r="J2788" s="455"/>
      <c r="K2788" s="454" t="e">
        <f>#N/A</f>
        <v>#N/A</v>
      </c>
      <c r="L2788" s="455"/>
      <c r="M2788" s="454" t="e">
        <f>#N/A</f>
        <v>#N/A</v>
      </c>
    </row>
    <row r="2789" spans="1:13" ht="15.5">
      <c r="A2789" s="117"/>
      <c r="B2789" s="52" t="s">
        <v>4780</v>
      </c>
      <c r="C2789" s="53" t="s">
        <v>4781</v>
      </c>
      <c r="D2789" s="61"/>
      <c r="E2789" s="287"/>
      <c r="F2789" s="62">
        <v>495.31</v>
      </c>
      <c r="G2789" s="456"/>
      <c r="H2789" s="454">
        <f t="shared" si="139"/>
        <v>133.18</v>
      </c>
      <c r="I2789" s="454">
        <f t="shared" si="139"/>
        <v>68.53</v>
      </c>
      <c r="J2789" s="455"/>
      <c r="K2789" s="454" t="e">
        <f>#N/A</f>
        <v>#N/A</v>
      </c>
      <c r="L2789" s="455"/>
      <c r="M2789" s="454" t="e">
        <f>#N/A</f>
        <v>#N/A</v>
      </c>
    </row>
    <row r="2790" spans="1:13" ht="15.5">
      <c r="A2790" s="214" t="s">
        <v>4782</v>
      </c>
      <c r="B2790" s="64" t="s">
        <v>4783</v>
      </c>
      <c r="C2790" s="65" t="s">
        <v>4784</v>
      </c>
      <c r="D2790" s="208"/>
      <c r="E2790" s="209"/>
      <c r="F2790" s="67">
        <v>601.34</v>
      </c>
      <c r="G2790" s="456"/>
      <c r="H2790" s="454">
        <f t="shared" si="139"/>
        <v>161.69</v>
      </c>
      <c r="I2790" s="454">
        <f t="shared" si="139"/>
        <v>83.2</v>
      </c>
      <c r="J2790" s="455"/>
      <c r="K2790" s="454" t="e">
        <f>#N/A</f>
        <v>#N/A</v>
      </c>
      <c r="L2790" s="455"/>
      <c r="M2790" s="454" t="e">
        <f>#N/A</f>
        <v>#N/A</v>
      </c>
    </row>
    <row r="2791" spans="1:13" ht="15.5">
      <c r="A2791" s="121"/>
      <c r="B2791" s="96" t="s">
        <v>4785</v>
      </c>
      <c r="C2791" s="97" t="s">
        <v>4786</v>
      </c>
      <c r="D2791" s="98"/>
      <c r="E2791" s="266"/>
      <c r="F2791" s="99">
        <v>601.34</v>
      </c>
      <c r="G2791" s="456"/>
      <c r="H2791" s="454">
        <f t="shared" si="139"/>
        <v>161.69</v>
      </c>
      <c r="I2791" s="454">
        <f t="shared" si="139"/>
        <v>83.2</v>
      </c>
      <c r="J2791" s="455"/>
      <c r="K2791" s="454" t="e">
        <f>#N/A</f>
        <v>#N/A</v>
      </c>
      <c r="L2791" s="455"/>
      <c r="M2791" s="454" t="e">
        <f>#N/A</f>
        <v>#N/A</v>
      </c>
    </row>
    <row r="2792" spans="1:13" ht="15.5">
      <c r="A2792" s="117" t="s">
        <v>4787</v>
      </c>
      <c r="B2792" s="37" t="s">
        <v>4788</v>
      </c>
      <c r="C2792" s="38" t="s">
        <v>4789</v>
      </c>
      <c r="D2792" s="58"/>
      <c r="E2792" s="273"/>
      <c r="F2792" s="59">
        <v>880.22</v>
      </c>
      <c r="G2792" s="456"/>
      <c r="H2792" s="454">
        <f t="shared" si="139"/>
        <v>236.68</v>
      </c>
      <c r="I2792" s="454">
        <f t="shared" si="139"/>
        <v>121.79</v>
      </c>
      <c r="J2792" s="455"/>
      <c r="K2792" s="454" t="e">
        <f>#N/A</f>
        <v>#N/A</v>
      </c>
      <c r="L2792" s="455"/>
      <c r="M2792" s="454" t="e">
        <f>#N/A</f>
        <v>#N/A</v>
      </c>
    </row>
    <row r="2793" spans="1:13" ht="15.5">
      <c r="A2793" s="117"/>
      <c r="B2793" s="52" t="s">
        <v>4790</v>
      </c>
      <c r="C2793" s="53" t="s">
        <v>4791</v>
      </c>
      <c r="D2793" s="61"/>
      <c r="E2793" s="54"/>
      <c r="F2793" s="62">
        <v>880.22</v>
      </c>
      <c r="G2793" s="456"/>
      <c r="H2793" s="454">
        <f t="shared" si="139"/>
        <v>236.68</v>
      </c>
      <c r="I2793" s="454">
        <f t="shared" si="139"/>
        <v>121.79</v>
      </c>
      <c r="J2793" s="455"/>
      <c r="K2793" s="454" t="e">
        <f>#N/A</f>
        <v>#N/A</v>
      </c>
      <c r="L2793" s="455"/>
      <c r="M2793" s="454" t="e">
        <f>#N/A</f>
        <v>#N/A</v>
      </c>
    </row>
    <row r="2794" spans="1:13" ht="15.5">
      <c r="A2794" s="214" t="s">
        <v>4792</v>
      </c>
      <c r="B2794" s="64" t="s">
        <v>4793</v>
      </c>
      <c r="C2794" s="65" t="s">
        <v>4794</v>
      </c>
      <c r="D2794" s="208"/>
      <c r="E2794" s="209"/>
      <c r="F2794" s="67">
        <v>1729</v>
      </c>
      <c r="G2794" s="456"/>
      <c r="H2794" s="454">
        <f t="shared" si="139"/>
        <v>464.9</v>
      </c>
      <c r="I2794" s="454">
        <f t="shared" si="139"/>
        <v>239.23</v>
      </c>
      <c r="J2794" s="455"/>
      <c r="K2794" s="454" t="e">
        <f>#N/A</f>
        <v>#N/A</v>
      </c>
      <c r="L2794" s="455"/>
      <c r="M2794" s="454" t="e">
        <f>#N/A</f>
        <v>#N/A</v>
      </c>
    </row>
    <row r="2795" spans="1:13" ht="15.5">
      <c r="A2795" s="121"/>
      <c r="B2795" s="96" t="s">
        <v>4795</v>
      </c>
      <c r="C2795" s="97" t="s">
        <v>4796</v>
      </c>
      <c r="D2795" s="98"/>
      <c r="E2795" s="266"/>
      <c r="F2795" s="126">
        <v>1729</v>
      </c>
      <c r="G2795" s="456"/>
      <c r="H2795" s="454">
        <f t="shared" si="139"/>
        <v>464.9</v>
      </c>
      <c r="I2795" s="454">
        <f t="shared" si="139"/>
        <v>239.23</v>
      </c>
      <c r="J2795" s="455"/>
      <c r="K2795" s="454" t="e">
        <f>#N/A</f>
        <v>#N/A</v>
      </c>
      <c r="L2795" s="455"/>
      <c r="M2795" s="454" t="e">
        <f>#N/A</f>
        <v>#N/A</v>
      </c>
    </row>
    <row r="2796" spans="1:13" ht="15.5">
      <c r="A2796" s="105" t="s">
        <v>4797</v>
      </c>
      <c r="B2796" s="106"/>
      <c r="C2796" s="107"/>
      <c r="D2796" s="108"/>
      <c r="E2796" s="108"/>
      <c r="F2796" s="109"/>
      <c r="G2796" s="456"/>
      <c r="H2796" s="454" t="str">
        <f t="shared" si="139"/>
        <v/>
      </c>
      <c r="I2796" s="454" t="str">
        <f t="shared" si="139"/>
        <v/>
      </c>
      <c r="J2796" s="455"/>
      <c r="K2796" s="454"/>
      <c r="L2796" s="455"/>
      <c r="M2796" s="454"/>
    </row>
    <row r="2797" spans="1:13" ht="15.5">
      <c r="A2797" s="211" t="s">
        <v>4798</v>
      </c>
      <c r="B2797" s="64" t="s">
        <v>4799</v>
      </c>
      <c r="C2797" s="65" t="s">
        <v>4800</v>
      </c>
      <c r="D2797" s="208"/>
      <c r="E2797" s="209"/>
      <c r="F2797" s="239">
        <v>73.91</v>
      </c>
      <c r="G2797" s="456"/>
      <c r="H2797" s="454">
        <f t="shared" si="139"/>
        <v>19.87</v>
      </c>
      <c r="I2797" s="454">
        <f t="shared" si="139"/>
        <v>10.23</v>
      </c>
      <c r="J2797" s="455"/>
      <c r="K2797" s="454" t="e">
        <f>#N/A</f>
        <v>#N/A</v>
      </c>
      <c r="L2797" s="455"/>
      <c r="M2797" s="454" t="e">
        <f>#N/A</f>
        <v>#N/A</v>
      </c>
    </row>
    <row r="2798" spans="1:13" ht="15.5">
      <c r="A2798" s="42" t="s">
        <v>4801</v>
      </c>
      <c r="B2798" s="43" t="s">
        <v>4802</v>
      </c>
      <c r="C2798" s="44" t="s">
        <v>4803</v>
      </c>
      <c r="D2798" s="48"/>
      <c r="E2798" s="45"/>
      <c r="F2798" s="50">
        <v>191.95</v>
      </c>
      <c r="G2798" s="456"/>
      <c r="H2798" s="454">
        <f t="shared" si="139"/>
        <v>51.61</v>
      </c>
      <c r="I2798" s="454">
        <f t="shared" si="139"/>
        <v>26.56</v>
      </c>
      <c r="J2798" s="455"/>
      <c r="K2798" s="454" t="e">
        <f>#N/A</f>
        <v>#N/A</v>
      </c>
      <c r="L2798" s="455"/>
      <c r="M2798" s="454" t="e">
        <f>#N/A</f>
        <v>#N/A</v>
      </c>
    </row>
    <row r="2799" spans="1:13" ht="15.5">
      <c r="A2799" s="51" t="s">
        <v>4801</v>
      </c>
      <c r="B2799" s="52" t="s">
        <v>4804</v>
      </c>
      <c r="C2799" s="53" t="s">
        <v>4805</v>
      </c>
      <c r="D2799" s="61"/>
      <c r="E2799" s="54"/>
      <c r="F2799" s="232">
        <v>191.95</v>
      </c>
      <c r="G2799" s="456"/>
      <c r="H2799" s="454">
        <f t="shared" si="139"/>
        <v>51.61</v>
      </c>
      <c r="I2799" s="454">
        <f t="shared" si="139"/>
        <v>26.56</v>
      </c>
      <c r="J2799" s="455"/>
      <c r="K2799" s="454" t="e">
        <f>#N/A</f>
        <v>#N/A</v>
      </c>
      <c r="L2799" s="455"/>
      <c r="M2799" s="454" t="e">
        <f>#N/A</f>
        <v>#N/A</v>
      </c>
    </row>
    <row r="2800" spans="1:13" ht="15.5">
      <c r="A2800" s="214" t="s">
        <v>4806</v>
      </c>
      <c r="B2800" s="64" t="s">
        <v>4807</v>
      </c>
      <c r="C2800" s="65" t="s">
        <v>4808</v>
      </c>
      <c r="D2800" s="208"/>
      <c r="E2800" s="208"/>
      <c r="F2800" s="67">
        <v>0</v>
      </c>
      <c r="G2800" s="456"/>
      <c r="H2800" s="454">
        <f t="shared" si="139"/>
        <v>0</v>
      </c>
      <c r="I2800" s="454">
        <f t="shared" si="139"/>
        <v>0</v>
      </c>
      <c r="J2800" s="455"/>
      <c r="K2800" s="454" t="e">
        <f>#N/A</f>
        <v>#N/A</v>
      </c>
      <c r="L2800" s="455"/>
      <c r="M2800" s="454" t="e">
        <f>#N/A</f>
        <v>#N/A</v>
      </c>
    </row>
    <row r="2801" spans="1:13" ht="15.5">
      <c r="A2801" s="117"/>
      <c r="B2801" s="52" t="s">
        <v>4809</v>
      </c>
      <c r="C2801" s="53" t="s">
        <v>4810</v>
      </c>
      <c r="D2801" s="61"/>
      <c r="E2801" s="61"/>
      <c r="F2801" s="62">
        <v>0</v>
      </c>
      <c r="G2801" s="456"/>
      <c r="H2801" s="454">
        <f t="shared" si="139"/>
        <v>0</v>
      </c>
      <c r="I2801" s="454">
        <f t="shared" si="139"/>
        <v>0</v>
      </c>
      <c r="J2801" s="455"/>
      <c r="K2801" s="454" t="e">
        <f>#N/A</f>
        <v>#N/A</v>
      </c>
      <c r="L2801" s="455"/>
      <c r="M2801" s="454" t="e">
        <f>#N/A</f>
        <v>#N/A</v>
      </c>
    </row>
    <row r="2802" spans="1:13" ht="15.5">
      <c r="A2802" s="214" t="s">
        <v>4811</v>
      </c>
      <c r="B2802" s="64" t="s">
        <v>4812</v>
      </c>
      <c r="C2802" s="65" t="s">
        <v>4813</v>
      </c>
      <c r="D2802" s="208"/>
      <c r="E2802" s="208"/>
      <c r="F2802" s="67">
        <v>894.75</v>
      </c>
      <c r="G2802" s="456"/>
      <c r="H2802" s="454">
        <f t="shared" si="139"/>
        <v>240.59</v>
      </c>
      <c r="I2802" s="454">
        <f t="shared" si="139"/>
        <v>123.8</v>
      </c>
      <c r="J2802" s="455"/>
      <c r="K2802" s="454" t="e">
        <f>#N/A</f>
        <v>#N/A</v>
      </c>
      <c r="L2802" s="455"/>
      <c r="M2802" s="454" t="e">
        <f>#N/A</f>
        <v>#N/A</v>
      </c>
    </row>
    <row r="2803" spans="1:13" ht="15.5">
      <c r="A2803" s="121"/>
      <c r="B2803" s="96" t="s">
        <v>4812</v>
      </c>
      <c r="C2803" s="97" t="s">
        <v>4814</v>
      </c>
      <c r="D2803" s="98"/>
      <c r="E2803" s="98"/>
      <c r="F2803" s="99">
        <v>894.75</v>
      </c>
      <c r="G2803" s="456"/>
      <c r="H2803" s="454">
        <f t="shared" ref="H2803:I2822" si="140">IFERROR(IF(ISNUMBER($F2803),ROUND($F2803*H$1,2),""),"N/A")</f>
        <v>240.59</v>
      </c>
      <c r="I2803" s="454">
        <f t="shared" si="140"/>
        <v>123.8</v>
      </c>
      <c r="J2803" s="455"/>
      <c r="K2803" s="454" t="e">
        <f>#N/A</f>
        <v>#N/A</v>
      </c>
      <c r="L2803" s="455"/>
      <c r="M2803" s="454" t="e">
        <f>#N/A</f>
        <v>#N/A</v>
      </c>
    </row>
    <row r="2804" spans="1:13" ht="15.5">
      <c r="A2804" s="105" t="s">
        <v>1394</v>
      </c>
      <c r="B2804" s="106"/>
      <c r="C2804" s="107"/>
      <c r="D2804" s="108"/>
      <c r="E2804" s="108"/>
      <c r="F2804" s="109"/>
      <c r="G2804" s="456"/>
      <c r="H2804" s="454" t="str">
        <f t="shared" si="140"/>
        <v/>
      </c>
      <c r="I2804" s="454" t="str">
        <f t="shared" si="140"/>
        <v/>
      </c>
      <c r="J2804" s="455"/>
      <c r="K2804" s="454"/>
      <c r="L2804" s="455"/>
      <c r="M2804" s="454"/>
    </row>
    <row r="2805" spans="1:13" ht="15.5">
      <c r="A2805" s="214" t="s">
        <v>4815</v>
      </c>
      <c r="B2805" s="64" t="s">
        <v>4816</v>
      </c>
      <c r="C2805" s="65" t="s">
        <v>4817</v>
      </c>
      <c r="D2805" s="208"/>
      <c r="E2805" s="208"/>
      <c r="F2805" s="239">
        <v>225.25</v>
      </c>
      <c r="G2805" s="456"/>
      <c r="H2805" s="454">
        <f t="shared" si="140"/>
        <v>60.57</v>
      </c>
      <c r="I2805" s="454">
        <f t="shared" si="140"/>
        <v>31.17</v>
      </c>
      <c r="J2805" s="455"/>
      <c r="K2805" s="454" t="e">
        <f>#N/A</f>
        <v>#N/A</v>
      </c>
      <c r="L2805" s="455"/>
      <c r="M2805" s="454" t="e">
        <f>#N/A</f>
        <v>#N/A</v>
      </c>
    </row>
    <row r="2806" spans="1:13" ht="15.5">
      <c r="A2806" s="117"/>
      <c r="B2806" s="43" t="s">
        <v>4818</v>
      </c>
      <c r="C2806" s="38" t="s">
        <v>4819</v>
      </c>
      <c r="D2806" s="48"/>
      <c r="E2806" s="48"/>
      <c r="F2806" s="50">
        <v>225.25</v>
      </c>
      <c r="G2806" s="456"/>
      <c r="H2806" s="454">
        <f t="shared" si="140"/>
        <v>60.57</v>
      </c>
      <c r="I2806" s="454">
        <f t="shared" si="140"/>
        <v>31.17</v>
      </c>
      <c r="J2806" s="455"/>
      <c r="K2806" s="454" t="e">
        <f>#N/A</f>
        <v>#N/A</v>
      </c>
      <c r="L2806" s="455"/>
      <c r="M2806" s="454" t="e">
        <f>#N/A</f>
        <v>#N/A</v>
      </c>
    </row>
    <row r="2807" spans="1:13" ht="15.5">
      <c r="A2807" s="117"/>
      <c r="B2807" s="43" t="s">
        <v>4820</v>
      </c>
      <c r="C2807" s="44" t="s">
        <v>4821</v>
      </c>
      <c r="D2807" s="48"/>
      <c r="E2807" s="48"/>
      <c r="F2807" s="50">
        <v>225.25</v>
      </c>
      <c r="G2807" s="456"/>
      <c r="H2807" s="454">
        <f t="shared" si="140"/>
        <v>60.57</v>
      </c>
      <c r="I2807" s="454">
        <f t="shared" si="140"/>
        <v>31.17</v>
      </c>
      <c r="J2807" s="455"/>
      <c r="K2807" s="454" t="e">
        <f>#N/A</f>
        <v>#N/A</v>
      </c>
      <c r="L2807" s="455"/>
      <c r="M2807" s="454" t="e">
        <f>#N/A</f>
        <v>#N/A</v>
      </c>
    </row>
    <row r="2808" spans="1:13" ht="15.5">
      <c r="A2808" s="117"/>
      <c r="B2808" s="43" t="s">
        <v>4822</v>
      </c>
      <c r="C2808" s="44" t="s">
        <v>4823</v>
      </c>
      <c r="D2808" s="48"/>
      <c r="E2808" s="48"/>
      <c r="F2808" s="50">
        <v>225.25</v>
      </c>
      <c r="G2808" s="456"/>
      <c r="H2808" s="454">
        <f t="shared" si="140"/>
        <v>60.57</v>
      </c>
      <c r="I2808" s="454">
        <f t="shared" si="140"/>
        <v>31.17</v>
      </c>
      <c r="J2808" s="455"/>
      <c r="K2808" s="454" t="e">
        <f>#N/A</f>
        <v>#N/A</v>
      </c>
      <c r="L2808" s="455"/>
      <c r="M2808" s="454" t="e">
        <f>#N/A</f>
        <v>#N/A</v>
      </c>
    </row>
    <row r="2809" spans="1:13" ht="15.5">
      <c r="A2809" s="117"/>
      <c r="B2809" s="43" t="s">
        <v>4824</v>
      </c>
      <c r="C2809" s="44" t="s">
        <v>4825</v>
      </c>
      <c r="D2809" s="48"/>
      <c r="E2809" s="48"/>
      <c r="F2809" s="50">
        <v>225.25</v>
      </c>
      <c r="G2809" s="456"/>
      <c r="H2809" s="454">
        <f t="shared" si="140"/>
        <v>60.57</v>
      </c>
      <c r="I2809" s="454">
        <f t="shared" si="140"/>
        <v>31.17</v>
      </c>
      <c r="J2809" s="455"/>
      <c r="K2809" s="454" t="e">
        <f>#N/A</f>
        <v>#N/A</v>
      </c>
      <c r="L2809" s="455"/>
      <c r="M2809" s="454" t="e">
        <f>#N/A</f>
        <v>#N/A</v>
      </c>
    </row>
    <row r="2810" spans="1:13" ht="15.5">
      <c r="A2810" s="117"/>
      <c r="B2810" s="52" t="s">
        <v>4826</v>
      </c>
      <c r="C2810" s="53" t="s">
        <v>4827</v>
      </c>
      <c r="D2810" s="61"/>
      <c r="E2810" s="61"/>
      <c r="F2810" s="62">
        <v>225.25</v>
      </c>
      <c r="G2810" s="456"/>
      <c r="H2810" s="454">
        <f t="shared" si="140"/>
        <v>60.57</v>
      </c>
      <c r="I2810" s="454">
        <f t="shared" si="140"/>
        <v>31.17</v>
      </c>
      <c r="J2810" s="455"/>
      <c r="K2810" s="454" t="e">
        <f>#N/A</f>
        <v>#N/A</v>
      </c>
      <c r="L2810" s="455"/>
      <c r="M2810" s="454" t="e">
        <f>#N/A</f>
        <v>#N/A</v>
      </c>
    </row>
    <row r="2811" spans="1:13" ht="15.5">
      <c r="A2811" s="214" t="s">
        <v>4828</v>
      </c>
      <c r="B2811" s="64" t="s">
        <v>4829</v>
      </c>
      <c r="C2811" s="65" t="s">
        <v>4830</v>
      </c>
      <c r="D2811" s="208"/>
      <c r="E2811" s="209"/>
      <c r="F2811" s="67">
        <v>177.6</v>
      </c>
      <c r="G2811" s="456"/>
      <c r="H2811" s="454">
        <f t="shared" si="140"/>
        <v>47.75</v>
      </c>
      <c r="I2811" s="454">
        <f t="shared" si="140"/>
        <v>24.57</v>
      </c>
      <c r="J2811" s="455"/>
      <c r="K2811" s="454" t="e">
        <f>#N/A</f>
        <v>#N/A</v>
      </c>
      <c r="L2811" s="455"/>
      <c r="M2811" s="454" t="e">
        <f>#N/A</f>
        <v>#N/A</v>
      </c>
    </row>
    <row r="2812" spans="1:13" ht="15.5">
      <c r="A2812" s="117"/>
      <c r="B2812" s="43" t="s">
        <v>4831</v>
      </c>
      <c r="C2812" s="44" t="s">
        <v>4832</v>
      </c>
      <c r="D2812" s="48"/>
      <c r="E2812" s="45"/>
      <c r="F2812" s="50">
        <v>177.6</v>
      </c>
      <c r="G2812" s="456"/>
      <c r="H2812" s="454">
        <f t="shared" si="140"/>
        <v>47.75</v>
      </c>
      <c r="I2812" s="454">
        <f t="shared" si="140"/>
        <v>24.57</v>
      </c>
      <c r="J2812" s="455"/>
      <c r="K2812" s="454" t="e">
        <f>#N/A</f>
        <v>#N/A</v>
      </c>
      <c r="L2812" s="455"/>
      <c r="M2812" s="454" t="e">
        <f>#N/A</f>
        <v>#N/A</v>
      </c>
    </row>
    <row r="2813" spans="1:13" ht="15.5">
      <c r="A2813" s="117"/>
      <c r="B2813" s="43" t="s">
        <v>531</v>
      </c>
      <c r="C2813" s="44" t="s">
        <v>532</v>
      </c>
      <c r="D2813" s="48"/>
      <c r="E2813" s="45"/>
      <c r="F2813" s="50">
        <v>177.6</v>
      </c>
      <c r="G2813" s="456"/>
      <c r="H2813" s="454">
        <f t="shared" si="140"/>
        <v>47.75</v>
      </c>
      <c r="I2813" s="454">
        <f t="shared" si="140"/>
        <v>24.57</v>
      </c>
      <c r="J2813" s="455"/>
      <c r="K2813" s="454" t="e">
        <f>#N/A</f>
        <v>#N/A</v>
      </c>
      <c r="L2813" s="455"/>
      <c r="M2813" s="454" t="e">
        <f>#N/A</f>
        <v>#N/A</v>
      </c>
    </row>
    <row r="2814" spans="1:13" ht="15.5">
      <c r="A2814" s="117"/>
      <c r="B2814" s="43" t="s">
        <v>4833</v>
      </c>
      <c r="C2814" s="44" t="s">
        <v>4834</v>
      </c>
      <c r="D2814" s="48"/>
      <c r="E2814" s="45"/>
      <c r="F2814" s="50">
        <v>177.6</v>
      </c>
      <c r="G2814" s="456"/>
      <c r="H2814" s="454">
        <f t="shared" si="140"/>
        <v>47.75</v>
      </c>
      <c r="I2814" s="454">
        <f t="shared" si="140"/>
        <v>24.57</v>
      </c>
      <c r="J2814" s="455"/>
      <c r="K2814" s="454" t="e">
        <f>#N/A</f>
        <v>#N/A</v>
      </c>
      <c r="L2814" s="455"/>
      <c r="M2814" s="454" t="e">
        <f>#N/A</f>
        <v>#N/A</v>
      </c>
    </row>
    <row r="2815" spans="1:13" ht="15.5">
      <c r="A2815" s="121"/>
      <c r="B2815" s="96" t="s">
        <v>4835</v>
      </c>
      <c r="C2815" s="97" t="s">
        <v>4836</v>
      </c>
      <c r="D2815" s="98"/>
      <c r="E2815" s="266"/>
      <c r="F2815" s="99">
        <v>177.6</v>
      </c>
      <c r="G2815" s="456"/>
      <c r="H2815" s="454">
        <f t="shared" si="140"/>
        <v>47.75</v>
      </c>
      <c r="I2815" s="454">
        <f t="shared" si="140"/>
        <v>24.57</v>
      </c>
      <c r="J2815" s="455"/>
      <c r="K2815" s="454" t="e">
        <f>#N/A</f>
        <v>#N/A</v>
      </c>
      <c r="L2815" s="455"/>
      <c r="M2815" s="454" t="e">
        <f>#N/A</f>
        <v>#N/A</v>
      </c>
    </row>
    <row r="2816" spans="1:13" ht="31">
      <c r="A2816" s="117" t="s">
        <v>4837</v>
      </c>
      <c r="B2816" s="37" t="s">
        <v>4838</v>
      </c>
      <c r="C2816" s="38" t="s">
        <v>4839</v>
      </c>
      <c r="D2816" s="58"/>
      <c r="E2816" s="58"/>
      <c r="F2816" s="59">
        <v>172.08</v>
      </c>
      <c r="G2816" s="456"/>
      <c r="H2816" s="454">
        <f t="shared" si="140"/>
        <v>46.27</v>
      </c>
      <c r="I2816" s="454">
        <f t="shared" si="140"/>
        <v>23.81</v>
      </c>
      <c r="J2816" s="455"/>
      <c r="K2816" s="454" t="e">
        <f>#N/A</f>
        <v>#N/A</v>
      </c>
      <c r="L2816" s="455"/>
      <c r="M2816" s="454" t="e">
        <f>#N/A</f>
        <v>#N/A</v>
      </c>
    </row>
    <row r="2817" spans="1:13" ht="15.5">
      <c r="A2817" s="117"/>
      <c r="B2817" s="52" t="s">
        <v>4840</v>
      </c>
      <c r="C2817" s="53" t="s">
        <v>4841</v>
      </c>
      <c r="D2817" s="61"/>
      <c r="E2817" s="61"/>
      <c r="F2817" s="62">
        <v>172.08</v>
      </c>
      <c r="G2817" s="456"/>
      <c r="H2817" s="454">
        <f t="shared" si="140"/>
        <v>46.27</v>
      </c>
      <c r="I2817" s="454">
        <f t="shared" si="140"/>
        <v>23.81</v>
      </c>
      <c r="J2817" s="455"/>
      <c r="K2817" s="454" t="e">
        <f>#N/A</f>
        <v>#N/A</v>
      </c>
      <c r="L2817" s="455"/>
      <c r="M2817" s="454" t="e">
        <f>#N/A</f>
        <v>#N/A</v>
      </c>
    </row>
    <row r="2818" spans="1:13" ht="15.5">
      <c r="A2818" s="214" t="s">
        <v>4842</v>
      </c>
      <c r="B2818" s="64" t="s">
        <v>4843</v>
      </c>
      <c r="C2818" s="65" t="s">
        <v>4844</v>
      </c>
      <c r="D2818" s="208"/>
      <c r="E2818" s="208"/>
      <c r="F2818" s="67">
        <v>251.51</v>
      </c>
      <c r="G2818" s="456"/>
      <c r="H2818" s="454">
        <f t="shared" si="140"/>
        <v>67.63</v>
      </c>
      <c r="I2818" s="454">
        <f t="shared" si="140"/>
        <v>34.799999999999997</v>
      </c>
      <c r="J2818" s="455"/>
      <c r="K2818" s="454" t="e">
        <f>#N/A</f>
        <v>#N/A</v>
      </c>
      <c r="L2818" s="455"/>
      <c r="M2818" s="454" t="e">
        <f>#N/A</f>
        <v>#N/A</v>
      </c>
    </row>
    <row r="2819" spans="1:13" ht="15.5">
      <c r="A2819" s="117"/>
      <c r="B2819" s="43" t="s">
        <v>4845</v>
      </c>
      <c r="C2819" s="38" t="s">
        <v>4846</v>
      </c>
      <c r="D2819" s="58"/>
      <c r="E2819" s="58"/>
      <c r="F2819" s="50">
        <v>251.51</v>
      </c>
      <c r="G2819" s="456"/>
      <c r="H2819" s="454">
        <f t="shared" si="140"/>
        <v>67.63</v>
      </c>
      <c r="I2819" s="454">
        <f t="shared" si="140"/>
        <v>34.799999999999997</v>
      </c>
      <c r="J2819" s="455"/>
      <c r="K2819" s="454" t="e">
        <f>#N/A</f>
        <v>#N/A</v>
      </c>
      <c r="L2819" s="455"/>
      <c r="M2819" s="454" t="e">
        <f>#N/A</f>
        <v>#N/A</v>
      </c>
    </row>
    <row r="2820" spans="1:13" ht="15.5">
      <c r="A2820" s="117"/>
      <c r="B2820" s="43" t="s">
        <v>4799</v>
      </c>
      <c r="C2820" s="44" t="s">
        <v>4847</v>
      </c>
      <c r="D2820" s="48"/>
      <c r="E2820" s="48"/>
      <c r="F2820" s="50">
        <v>251.51</v>
      </c>
      <c r="G2820" s="456"/>
      <c r="H2820" s="454">
        <f t="shared" si="140"/>
        <v>67.63</v>
      </c>
      <c r="I2820" s="454">
        <f t="shared" si="140"/>
        <v>34.799999999999997</v>
      </c>
      <c r="J2820" s="455"/>
      <c r="K2820" s="454" t="e">
        <f>#N/A</f>
        <v>#N/A</v>
      </c>
      <c r="L2820" s="455"/>
      <c r="M2820" s="454" t="e">
        <f>#N/A</f>
        <v>#N/A</v>
      </c>
    </row>
    <row r="2821" spans="1:13" ht="15.5">
      <c r="A2821" s="121"/>
      <c r="B2821" s="96" t="s">
        <v>4848</v>
      </c>
      <c r="C2821" s="97" t="s">
        <v>4849</v>
      </c>
      <c r="D2821" s="98"/>
      <c r="E2821" s="98"/>
      <c r="F2821" s="99">
        <v>251.51</v>
      </c>
      <c r="G2821" s="456"/>
      <c r="H2821" s="454">
        <f t="shared" si="140"/>
        <v>67.63</v>
      </c>
      <c r="I2821" s="454">
        <f t="shared" si="140"/>
        <v>34.799999999999997</v>
      </c>
      <c r="J2821" s="455"/>
      <c r="K2821" s="454" t="e">
        <f>#N/A</f>
        <v>#N/A</v>
      </c>
      <c r="L2821" s="455"/>
      <c r="M2821" s="454" t="e">
        <f>#N/A</f>
        <v>#N/A</v>
      </c>
    </row>
    <row r="2822" spans="1:13" ht="15.5">
      <c r="A2822" s="117" t="s">
        <v>4850</v>
      </c>
      <c r="B2822" s="37" t="s">
        <v>4851</v>
      </c>
      <c r="C2822" s="38" t="s">
        <v>4852</v>
      </c>
      <c r="D2822" s="58"/>
      <c r="E2822" s="58"/>
      <c r="F2822" s="59">
        <v>500.35</v>
      </c>
      <c r="G2822" s="456"/>
      <c r="H2822" s="454">
        <f t="shared" si="140"/>
        <v>134.54</v>
      </c>
      <c r="I2822" s="454">
        <f t="shared" si="140"/>
        <v>69.23</v>
      </c>
      <c r="J2822" s="455"/>
      <c r="K2822" s="454" t="e">
        <f>#N/A</f>
        <v>#N/A</v>
      </c>
      <c r="L2822" s="455"/>
      <c r="M2822" s="454" t="e">
        <f>#N/A</f>
        <v>#N/A</v>
      </c>
    </row>
    <row r="2823" spans="1:13" ht="15.5">
      <c r="A2823" s="117"/>
      <c r="B2823" s="52" t="s">
        <v>4853</v>
      </c>
      <c r="C2823" s="53" t="s">
        <v>4854</v>
      </c>
      <c r="D2823" s="61"/>
      <c r="E2823" s="61"/>
      <c r="F2823" s="62">
        <v>500.35</v>
      </c>
      <c r="G2823" s="456"/>
      <c r="H2823" s="454">
        <f t="shared" ref="H2823:I2842" si="141">IFERROR(IF(ISNUMBER($F2823),ROUND($F2823*H$1,2),""),"N/A")</f>
        <v>134.54</v>
      </c>
      <c r="I2823" s="454">
        <f t="shared" si="141"/>
        <v>69.23</v>
      </c>
      <c r="J2823" s="455"/>
      <c r="K2823" s="454" t="e">
        <f>#N/A</f>
        <v>#N/A</v>
      </c>
      <c r="L2823" s="455"/>
      <c r="M2823" s="454" t="e">
        <f>#N/A</f>
        <v>#N/A</v>
      </c>
    </row>
    <row r="2824" spans="1:13" ht="31">
      <c r="A2824" s="214" t="s">
        <v>4855</v>
      </c>
      <c r="B2824" s="64" t="s">
        <v>4856</v>
      </c>
      <c r="C2824" s="237" t="s">
        <v>4857</v>
      </c>
      <c r="D2824" s="238"/>
      <c r="E2824" s="238"/>
      <c r="F2824" s="67">
        <v>344.18</v>
      </c>
      <c r="G2824" s="456"/>
      <c r="H2824" s="454">
        <f t="shared" si="141"/>
        <v>92.55</v>
      </c>
      <c r="I2824" s="454">
        <f t="shared" si="141"/>
        <v>47.62</v>
      </c>
      <c r="J2824" s="455"/>
      <c r="K2824" s="454" t="e">
        <f>#N/A</f>
        <v>#N/A</v>
      </c>
      <c r="L2824" s="455"/>
      <c r="M2824" s="454" t="e">
        <f>#N/A</f>
        <v>#N/A</v>
      </c>
    </row>
    <row r="2825" spans="1:13" ht="15.5">
      <c r="A2825" s="121"/>
      <c r="B2825" s="96" t="s">
        <v>4858</v>
      </c>
      <c r="C2825" s="97" t="s">
        <v>4859</v>
      </c>
      <c r="D2825" s="98"/>
      <c r="E2825" s="98"/>
      <c r="F2825" s="99">
        <v>344.18</v>
      </c>
      <c r="G2825" s="456"/>
      <c r="H2825" s="454">
        <f t="shared" si="141"/>
        <v>92.55</v>
      </c>
      <c r="I2825" s="454">
        <f t="shared" si="141"/>
        <v>47.62</v>
      </c>
      <c r="J2825" s="455"/>
      <c r="K2825" s="454" t="e">
        <f>#N/A</f>
        <v>#N/A</v>
      </c>
      <c r="L2825" s="455"/>
      <c r="M2825" s="454" t="e">
        <f>#N/A</f>
        <v>#N/A</v>
      </c>
    </row>
    <row r="2826" spans="1:13" ht="15.5">
      <c r="A2826" s="117" t="s">
        <v>4860</v>
      </c>
      <c r="B2826" s="37" t="s">
        <v>4861</v>
      </c>
      <c r="C2826" s="38" t="s">
        <v>4862</v>
      </c>
      <c r="D2826" s="58"/>
      <c r="E2826" s="58"/>
      <c r="F2826" s="59">
        <v>369.55</v>
      </c>
      <c r="G2826" s="456"/>
      <c r="H2826" s="454">
        <f t="shared" si="141"/>
        <v>99.37</v>
      </c>
      <c r="I2826" s="454">
        <f t="shared" si="141"/>
        <v>51.13</v>
      </c>
      <c r="J2826" s="455"/>
      <c r="K2826" s="454" t="e">
        <f>#N/A</f>
        <v>#N/A</v>
      </c>
      <c r="L2826" s="455"/>
      <c r="M2826" s="454" t="e">
        <f>#N/A</f>
        <v>#N/A</v>
      </c>
    </row>
    <row r="2827" spans="1:13" ht="15.5">
      <c r="A2827" s="117"/>
      <c r="B2827" s="43" t="s">
        <v>4804</v>
      </c>
      <c r="C2827" s="44" t="s">
        <v>4863</v>
      </c>
      <c r="D2827" s="48"/>
      <c r="E2827" s="48"/>
      <c r="F2827" s="50">
        <v>369.55</v>
      </c>
      <c r="G2827" s="456"/>
      <c r="H2827" s="454">
        <f t="shared" si="141"/>
        <v>99.37</v>
      </c>
      <c r="I2827" s="454">
        <f t="shared" si="141"/>
        <v>51.13</v>
      </c>
      <c r="J2827" s="455"/>
      <c r="K2827" s="454" t="e">
        <f>#N/A</f>
        <v>#N/A</v>
      </c>
      <c r="L2827" s="455"/>
      <c r="M2827" s="454" t="e">
        <f>#N/A</f>
        <v>#N/A</v>
      </c>
    </row>
    <row r="2828" spans="1:13" ht="15.5">
      <c r="A2828" s="117"/>
      <c r="B2828" s="52" t="s">
        <v>4802</v>
      </c>
      <c r="C2828" s="53" t="s">
        <v>4864</v>
      </c>
      <c r="D2828" s="61"/>
      <c r="E2828" s="61"/>
      <c r="F2828" s="62">
        <v>369.55</v>
      </c>
      <c r="G2828" s="456"/>
      <c r="H2828" s="454">
        <f t="shared" si="141"/>
        <v>99.37</v>
      </c>
      <c r="I2828" s="454">
        <f t="shared" si="141"/>
        <v>51.13</v>
      </c>
      <c r="J2828" s="455"/>
      <c r="K2828" s="454" t="e">
        <f>#N/A</f>
        <v>#N/A</v>
      </c>
      <c r="L2828" s="455"/>
      <c r="M2828" s="454" t="e">
        <f>#N/A</f>
        <v>#N/A</v>
      </c>
    </row>
    <row r="2829" spans="1:13" ht="15.5">
      <c r="A2829" s="214" t="s">
        <v>4865</v>
      </c>
      <c r="B2829" s="64" t="s">
        <v>4866</v>
      </c>
      <c r="C2829" s="65" t="s">
        <v>4867</v>
      </c>
      <c r="D2829" s="208"/>
      <c r="E2829" s="208"/>
      <c r="F2829" s="67">
        <v>315.18</v>
      </c>
      <c r="G2829" s="456"/>
      <c r="H2829" s="454">
        <f t="shared" si="141"/>
        <v>84.75</v>
      </c>
      <c r="I2829" s="454">
        <f t="shared" si="141"/>
        <v>43.61</v>
      </c>
      <c r="J2829" s="455"/>
      <c r="K2829" s="454" t="e">
        <f>#N/A</f>
        <v>#N/A</v>
      </c>
      <c r="L2829" s="455"/>
      <c r="M2829" s="454" t="e">
        <f>#N/A</f>
        <v>#N/A</v>
      </c>
    </row>
    <row r="2830" spans="1:13" ht="15.5">
      <c r="A2830" s="117"/>
      <c r="B2830" s="43" t="s">
        <v>4868</v>
      </c>
      <c r="C2830" s="231" t="s">
        <v>4869</v>
      </c>
      <c r="D2830" s="141"/>
      <c r="E2830" s="141"/>
      <c r="F2830" s="50">
        <v>315.18</v>
      </c>
      <c r="G2830" s="456"/>
      <c r="H2830" s="454">
        <f t="shared" si="141"/>
        <v>84.75</v>
      </c>
      <c r="I2830" s="454">
        <f t="shared" si="141"/>
        <v>43.61</v>
      </c>
      <c r="J2830" s="455"/>
      <c r="K2830" s="454" t="e">
        <f>#N/A</f>
        <v>#N/A</v>
      </c>
      <c r="L2830" s="455"/>
      <c r="M2830" s="454" t="e">
        <f>#N/A</f>
        <v>#N/A</v>
      </c>
    </row>
    <row r="2831" spans="1:13" ht="15.5">
      <c r="A2831" s="121"/>
      <c r="B2831" s="96" t="s">
        <v>4870</v>
      </c>
      <c r="C2831" s="97" t="s">
        <v>4871</v>
      </c>
      <c r="D2831" s="98"/>
      <c r="E2831" s="98"/>
      <c r="F2831" s="99">
        <v>315.18</v>
      </c>
      <c r="G2831" s="456"/>
      <c r="H2831" s="454">
        <f t="shared" si="141"/>
        <v>84.75</v>
      </c>
      <c r="I2831" s="454">
        <f t="shared" si="141"/>
        <v>43.61</v>
      </c>
      <c r="J2831" s="455"/>
      <c r="K2831" s="454" t="e">
        <f>#N/A</f>
        <v>#N/A</v>
      </c>
      <c r="L2831" s="455"/>
      <c r="M2831" s="454" t="e">
        <f>#N/A</f>
        <v>#N/A</v>
      </c>
    </row>
    <row r="2832" spans="1:13" ht="15.5">
      <c r="A2832" s="117" t="s">
        <v>4872</v>
      </c>
      <c r="B2832" s="37" t="s">
        <v>4873</v>
      </c>
      <c r="C2832" s="38" t="s">
        <v>4874</v>
      </c>
      <c r="D2832" s="58"/>
      <c r="E2832" s="58"/>
      <c r="F2832" s="59">
        <v>387.14</v>
      </c>
      <c r="G2832" s="456"/>
      <c r="H2832" s="454">
        <f t="shared" si="141"/>
        <v>104.1</v>
      </c>
      <c r="I2832" s="454">
        <f t="shared" si="141"/>
        <v>53.57</v>
      </c>
      <c r="J2832" s="455"/>
      <c r="K2832" s="454" t="e">
        <f>#N/A</f>
        <v>#N/A</v>
      </c>
      <c r="L2832" s="455"/>
      <c r="M2832" s="454" t="e">
        <f>#N/A</f>
        <v>#N/A</v>
      </c>
    </row>
    <row r="2833" spans="1:13" ht="15.5">
      <c r="A2833" s="117"/>
      <c r="B2833" s="43" t="s">
        <v>4875</v>
      </c>
      <c r="C2833" s="53" t="s">
        <v>4876</v>
      </c>
      <c r="D2833" s="61"/>
      <c r="E2833" s="61"/>
      <c r="F2833" s="50">
        <v>387.14</v>
      </c>
      <c r="G2833" s="456"/>
      <c r="H2833" s="454">
        <f t="shared" si="141"/>
        <v>104.1</v>
      </c>
      <c r="I2833" s="454">
        <f t="shared" si="141"/>
        <v>53.57</v>
      </c>
      <c r="J2833" s="455"/>
      <c r="K2833" s="454" t="e">
        <f>#N/A</f>
        <v>#N/A</v>
      </c>
      <c r="L2833" s="455"/>
      <c r="M2833" s="454" t="e">
        <f>#N/A</f>
        <v>#N/A</v>
      </c>
    </row>
    <row r="2834" spans="1:13" ht="15.5">
      <c r="A2834" s="117"/>
      <c r="B2834" s="52" t="s">
        <v>4877</v>
      </c>
      <c r="C2834" s="53" t="s">
        <v>4878</v>
      </c>
      <c r="D2834" s="61"/>
      <c r="E2834" s="61"/>
      <c r="F2834" s="62">
        <v>387.14</v>
      </c>
      <c r="G2834" s="456"/>
      <c r="H2834" s="454">
        <f t="shared" si="141"/>
        <v>104.1</v>
      </c>
      <c r="I2834" s="454">
        <f t="shared" si="141"/>
        <v>53.57</v>
      </c>
      <c r="J2834" s="455"/>
      <c r="K2834" s="454" t="e">
        <f>#N/A</f>
        <v>#N/A</v>
      </c>
      <c r="L2834" s="455"/>
      <c r="M2834" s="454" t="e">
        <f>#N/A</f>
        <v>#N/A</v>
      </c>
    </row>
    <row r="2835" spans="1:13" ht="15.5">
      <c r="A2835" s="214" t="s">
        <v>4879</v>
      </c>
      <c r="B2835" s="64" t="s">
        <v>4880</v>
      </c>
      <c r="C2835" s="65" t="s">
        <v>4881</v>
      </c>
      <c r="D2835" s="208"/>
      <c r="E2835" s="208"/>
      <c r="F2835" s="67">
        <v>414.99</v>
      </c>
      <c r="G2835" s="456"/>
      <c r="H2835" s="454">
        <f t="shared" si="141"/>
        <v>111.59</v>
      </c>
      <c r="I2835" s="454">
        <f t="shared" si="141"/>
        <v>57.42</v>
      </c>
      <c r="J2835" s="455"/>
      <c r="K2835" s="454" t="e">
        <f>#N/A</f>
        <v>#N/A</v>
      </c>
      <c r="L2835" s="455"/>
      <c r="M2835" s="454" t="e">
        <f>#N/A</f>
        <v>#N/A</v>
      </c>
    </row>
    <row r="2836" spans="1:13" ht="15.5">
      <c r="A2836" s="117"/>
      <c r="B2836" s="43" t="s">
        <v>4882</v>
      </c>
      <c r="C2836" s="44" t="s">
        <v>4883</v>
      </c>
      <c r="D2836" s="48"/>
      <c r="E2836" s="48"/>
      <c r="F2836" s="50">
        <v>414.99</v>
      </c>
      <c r="G2836" s="456"/>
      <c r="H2836" s="454">
        <f t="shared" si="141"/>
        <v>111.59</v>
      </c>
      <c r="I2836" s="454">
        <f t="shared" si="141"/>
        <v>57.42</v>
      </c>
      <c r="J2836" s="455"/>
      <c r="K2836" s="454" t="e">
        <f>#N/A</f>
        <v>#N/A</v>
      </c>
      <c r="L2836" s="455"/>
      <c r="M2836" s="454" t="e">
        <f>#N/A</f>
        <v>#N/A</v>
      </c>
    </row>
    <row r="2837" spans="1:13" ht="15.5">
      <c r="A2837" s="117"/>
      <c r="B2837" s="43" t="s">
        <v>4884</v>
      </c>
      <c r="C2837" s="44" t="s">
        <v>4885</v>
      </c>
      <c r="D2837" s="48"/>
      <c r="E2837" s="48"/>
      <c r="F2837" s="50">
        <v>404.87</v>
      </c>
      <c r="G2837" s="456"/>
      <c r="H2837" s="454">
        <f t="shared" si="141"/>
        <v>108.86</v>
      </c>
      <c r="I2837" s="454">
        <f t="shared" si="141"/>
        <v>56.02</v>
      </c>
      <c r="J2837" s="455"/>
      <c r="K2837" s="454" t="e">
        <f>#N/A</f>
        <v>#N/A</v>
      </c>
      <c r="L2837" s="455"/>
      <c r="M2837" s="454" t="e">
        <f>#N/A</f>
        <v>#N/A</v>
      </c>
    </row>
    <row r="2838" spans="1:13" ht="15.5">
      <c r="A2838" s="121"/>
      <c r="B2838" s="96" t="s">
        <v>4886</v>
      </c>
      <c r="C2838" s="97" t="s">
        <v>4887</v>
      </c>
      <c r="D2838" s="98"/>
      <c r="E2838" s="98"/>
      <c r="F2838" s="99">
        <v>414.99</v>
      </c>
      <c r="G2838" s="456"/>
      <c r="H2838" s="454">
        <f t="shared" si="141"/>
        <v>111.59</v>
      </c>
      <c r="I2838" s="454">
        <f t="shared" si="141"/>
        <v>57.42</v>
      </c>
      <c r="J2838" s="455"/>
      <c r="K2838" s="454" t="e">
        <f>#N/A</f>
        <v>#N/A</v>
      </c>
      <c r="L2838" s="455"/>
      <c r="M2838" s="454" t="e">
        <f>#N/A</f>
        <v>#N/A</v>
      </c>
    </row>
    <row r="2839" spans="1:13" ht="15.5">
      <c r="A2839" s="117" t="s">
        <v>4888</v>
      </c>
      <c r="B2839" s="37" t="s">
        <v>4889</v>
      </c>
      <c r="C2839" s="38" t="s">
        <v>4890</v>
      </c>
      <c r="D2839" s="58"/>
      <c r="E2839" s="58"/>
      <c r="F2839" s="59">
        <v>743.01</v>
      </c>
      <c r="G2839" s="456"/>
      <c r="H2839" s="454">
        <f t="shared" si="141"/>
        <v>199.79</v>
      </c>
      <c r="I2839" s="454">
        <f t="shared" si="141"/>
        <v>102.8</v>
      </c>
      <c r="J2839" s="455"/>
      <c r="K2839" s="454" t="e">
        <f>#N/A</f>
        <v>#N/A</v>
      </c>
      <c r="L2839" s="455"/>
      <c r="M2839" s="454" t="e">
        <f>#N/A</f>
        <v>#N/A</v>
      </c>
    </row>
    <row r="2840" spans="1:13" ht="15.5">
      <c r="A2840" s="117"/>
      <c r="B2840" s="43" t="s">
        <v>4891</v>
      </c>
      <c r="C2840" s="44" t="s">
        <v>4892</v>
      </c>
      <c r="D2840" s="48"/>
      <c r="E2840" s="48"/>
      <c r="F2840" s="50">
        <v>743.01</v>
      </c>
      <c r="G2840" s="456"/>
      <c r="H2840" s="454">
        <f t="shared" si="141"/>
        <v>199.79</v>
      </c>
      <c r="I2840" s="454">
        <f t="shared" si="141"/>
        <v>102.8</v>
      </c>
      <c r="J2840" s="455"/>
      <c r="K2840" s="454" t="e">
        <f>#N/A</f>
        <v>#N/A</v>
      </c>
      <c r="L2840" s="455"/>
      <c r="M2840" s="454" t="e">
        <f>#N/A</f>
        <v>#N/A</v>
      </c>
    </row>
    <row r="2841" spans="1:13" ht="15.5">
      <c r="A2841" s="121"/>
      <c r="B2841" s="96" t="s">
        <v>4893</v>
      </c>
      <c r="C2841" s="97" t="s">
        <v>4894</v>
      </c>
      <c r="D2841" s="98"/>
      <c r="E2841" s="98"/>
      <c r="F2841" s="126">
        <v>743.01</v>
      </c>
      <c r="G2841" s="456"/>
      <c r="H2841" s="454">
        <f t="shared" si="141"/>
        <v>199.79</v>
      </c>
      <c r="I2841" s="454">
        <f t="shared" si="141"/>
        <v>102.8</v>
      </c>
      <c r="J2841" s="455"/>
      <c r="K2841" s="454" t="e">
        <f>#N/A</f>
        <v>#N/A</v>
      </c>
      <c r="L2841" s="455"/>
      <c r="M2841" s="454" t="e">
        <f>#N/A</f>
        <v>#N/A</v>
      </c>
    </row>
    <row r="2842" spans="1:13" ht="15.5">
      <c r="A2842" s="214" t="s">
        <v>4895</v>
      </c>
      <c r="B2842" s="64" t="s">
        <v>4807</v>
      </c>
      <c r="C2842" s="237" t="s">
        <v>4896</v>
      </c>
      <c r="D2842" s="238"/>
      <c r="E2842" s="238"/>
      <c r="F2842" s="239">
        <v>895.16</v>
      </c>
      <c r="G2842" s="456"/>
      <c r="H2842" s="454">
        <f t="shared" si="141"/>
        <v>240.7</v>
      </c>
      <c r="I2842" s="454">
        <f t="shared" si="141"/>
        <v>123.86</v>
      </c>
      <c r="J2842" s="455"/>
      <c r="K2842" s="454" t="e">
        <f>#N/A</f>
        <v>#N/A</v>
      </c>
      <c r="L2842" s="455"/>
      <c r="M2842" s="454" t="e">
        <f>#N/A</f>
        <v>#N/A</v>
      </c>
    </row>
    <row r="2843" spans="1:13" ht="15.5">
      <c r="A2843" s="117"/>
      <c r="B2843" s="43" t="s">
        <v>4809</v>
      </c>
      <c r="C2843" s="44" t="s">
        <v>4897</v>
      </c>
      <c r="D2843" s="48"/>
      <c r="E2843" s="48"/>
      <c r="F2843" s="50">
        <v>895.16</v>
      </c>
      <c r="G2843" s="456"/>
      <c r="H2843" s="454">
        <f t="shared" ref="H2843:I2862" si="142">IFERROR(IF(ISNUMBER($F2843),ROUND($F2843*H$1,2),""),"N/A")</f>
        <v>240.7</v>
      </c>
      <c r="I2843" s="454">
        <f t="shared" si="142"/>
        <v>123.86</v>
      </c>
      <c r="J2843" s="455"/>
      <c r="K2843" s="454" t="e">
        <f>#N/A</f>
        <v>#N/A</v>
      </c>
      <c r="L2843" s="455"/>
      <c r="M2843" s="454" t="e">
        <f>#N/A</f>
        <v>#N/A</v>
      </c>
    </row>
    <row r="2844" spans="1:13" ht="15.5">
      <c r="A2844" s="117"/>
      <c r="B2844" s="52" t="s">
        <v>4898</v>
      </c>
      <c r="C2844" s="53" t="s">
        <v>696</v>
      </c>
      <c r="D2844" s="61"/>
      <c r="E2844" s="61"/>
      <c r="F2844" s="50">
        <v>895.16</v>
      </c>
      <c r="G2844" s="456"/>
      <c r="H2844" s="454">
        <f t="shared" si="142"/>
        <v>240.7</v>
      </c>
      <c r="I2844" s="454">
        <f t="shared" si="142"/>
        <v>123.86</v>
      </c>
      <c r="J2844" s="455"/>
      <c r="K2844" s="454" t="e">
        <f>#N/A</f>
        <v>#N/A</v>
      </c>
      <c r="L2844" s="455"/>
      <c r="M2844" s="454" t="e">
        <f>#N/A</f>
        <v>#N/A</v>
      </c>
    </row>
    <row r="2845" spans="1:13" ht="15.5">
      <c r="A2845" s="117"/>
      <c r="B2845" s="52" t="s">
        <v>4899</v>
      </c>
      <c r="C2845" s="53" t="s">
        <v>4900</v>
      </c>
      <c r="D2845" s="61"/>
      <c r="E2845" s="61"/>
      <c r="F2845" s="62">
        <v>895.16</v>
      </c>
      <c r="G2845" s="456"/>
      <c r="H2845" s="454">
        <f t="shared" si="142"/>
        <v>240.7</v>
      </c>
      <c r="I2845" s="454">
        <f t="shared" si="142"/>
        <v>123.86</v>
      </c>
      <c r="J2845" s="455"/>
      <c r="K2845" s="454" t="e">
        <f>#N/A</f>
        <v>#N/A</v>
      </c>
      <c r="L2845" s="455"/>
      <c r="M2845" s="454" t="e">
        <f>#N/A</f>
        <v>#N/A</v>
      </c>
    </row>
    <row r="2846" spans="1:13" ht="15.5">
      <c r="A2846" s="214" t="s">
        <v>4901</v>
      </c>
      <c r="B2846" s="64" t="s">
        <v>4902</v>
      </c>
      <c r="C2846" s="65" t="s">
        <v>4903</v>
      </c>
      <c r="D2846" s="208"/>
      <c r="E2846" s="208"/>
      <c r="F2846" s="67">
        <v>573.64</v>
      </c>
      <c r="G2846" s="456"/>
      <c r="H2846" s="454">
        <f t="shared" si="142"/>
        <v>154.24</v>
      </c>
      <c r="I2846" s="454">
        <f t="shared" si="142"/>
        <v>79.37</v>
      </c>
      <c r="J2846" s="455"/>
      <c r="K2846" s="454" t="e">
        <f>#N/A</f>
        <v>#N/A</v>
      </c>
      <c r="L2846" s="455"/>
      <c r="M2846" s="454" t="e">
        <f>#N/A</f>
        <v>#N/A</v>
      </c>
    </row>
    <row r="2847" spans="1:13" ht="15.5">
      <c r="A2847" s="117"/>
      <c r="B2847" s="43" t="s">
        <v>4904</v>
      </c>
      <c r="C2847" s="53" t="s">
        <v>4905</v>
      </c>
      <c r="D2847" s="61"/>
      <c r="E2847" s="61"/>
      <c r="F2847" s="50">
        <v>573.64</v>
      </c>
      <c r="G2847" s="456"/>
      <c r="H2847" s="454">
        <f t="shared" si="142"/>
        <v>154.24</v>
      </c>
      <c r="I2847" s="454">
        <f t="shared" si="142"/>
        <v>79.37</v>
      </c>
      <c r="J2847" s="455"/>
      <c r="K2847" s="454" t="e">
        <f>#N/A</f>
        <v>#N/A</v>
      </c>
      <c r="L2847" s="455"/>
      <c r="M2847" s="454" t="e">
        <f>#N/A</f>
        <v>#N/A</v>
      </c>
    </row>
    <row r="2848" spans="1:13" ht="15.5">
      <c r="A2848" s="121"/>
      <c r="B2848" s="96" t="s">
        <v>4906</v>
      </c>
      <c r="C2848" s="97" t="s">
        <v>4907</v>
      </c>
      <c r="D2848" s="98"/>
      <c r="E2848" s="98"/>
      <c r="F2848" s="99">
        <v>573.64</v>
      </c>
      <c r="G2848" s="456"/>
      <c r="H2848" s="454">
        <f t="shared" si="142"/>
        <v>154.24</v>
      </c>
      <c r="I2848" s="454">
        <f t="shared" si="142"/>
        <v>79.37</v>
      </c>
      <c r="J2848" s="455"/>
      <c r="K2848" s="454" t="e">
        <f>#N/A</f>
        <v>#N/A</v>
      </c>
      <c r="L2848" s="455"/>
      <c r="M2848" s="454" t="e">
        <f>#N/A</f>
        <v>#N/A</v>
      </c>
    </row>
    <row r="2849" spans="1:13" ht="15.5">
      <c r="A2849" s="117" t="s">
        <v>4908</v>
      </c>
      <c r="B2849" s="37" t="s">
        <v>4909</v>
      </c>
      <c r="C2849" s="38" t="s">
        <v>4910</v>
      </c>
      <c r="D2849" s="58"/>
      <c r="E2849" s="58"/>
      <c r="F2849" s="59">
        <v>28.31</v>
      </c>
      <c r="G2849" s="456"/>
      <c r="H2849" s="454">
        <f t="shared" si="142"/>
        <v>7.61</v>
      </c>
      <c r="I2849" s="454">
        <f t="shared" si="142"/>
        <v>3.92</v>
      </c>
      <c r="J2849" s="455"/>
      <c r="K2849" s="454" t="e">
        <f>#N/A</f>
        <v>#N/A</v>
      </c>
      <c r="L2849" s="455"/>
      <c r="M2849" s="454" t="e">
        <f>#N/A</f>
        <v>#N/A</v>
      </c>
    </row>
    <row r="2850" spans="1:13" ht="15.5">
      <c r="A2850" s="117"/>
      <c r="B2850" s="52" t="s">
        <v>4911</v>
      </c>
      <c r="C2850" s="53" t="s">
        <v>4912</v>
      </c>
      <c r="D2850" s="61"/>
      <c r="E2850" s="292"/>
      <c r="F2850" s="62">
        <v>28.31</v>
      </c>
      <c r="G2850" s="456"/>
      <c r="H2850" s="454">
        <f t="shared" si="142"/>
        <v>7.61</v>
      </c>
      <c r="I2850" s="454">
        <f t="shared" si="142"/>
        <v>3.92</v>
      </c>
      <c r="J2850" s="455"/>
      <c r="K2850" s="454" t="e">
        <f>#N/A</f>
        <v>#N/A</v>
      </c>
      <c r="L2850" s="455"/>
      <c r="M2850" s="454" t="e">
        <f>#N/A</f>
        <v>#N/A</v>
      </c>
    </row>
    <row r="2851" spans="1:13" ht="15.5">
      <c r="A2851" s="214" t="s">
        <v>4913</v>
      </c>
      <c r="B2851" s="64" t="s">
        <v>4909</v>
      </c>
      <c r="C2851" s="65" t="s">
        <v>4914</v>
      </c>
      <c r="D2851" s="208"/>
      <c r="E2851" s="208"/>
      <c r="F2851" s="67">
        <v>370.08</v>
      </c>
      <c r="G2851" s="456"/>
      <c r="H2851" s="454">
        <f t="shared" si="142"/>
        <v>99.51</v>
      </c>
      <c r="I2851" s="454">
        <f t="shared" si="142"/>
        <v>51.2</v>
      </c>
      <c r="J2851" s="455"/>
      <c r="K2851" s="454" t="e">
        <f>#N/A</f>
        <v>#N/A</v>
      </c>
      <c r="L2851" s="455"/>
      <c r="M2851" s="454" t="e">
        <f>#N/A</f>
        <v>#N/A</v>
      </c>
    </row>
    <row r="2852" spans="1:13" ht="15.5">
      <c r="A2852" s="121"/>
      <c r="B2852" s="96" t="s">
        <v>4915</v>
      </c>
      <c r="C2852" s="97" t="s">
        <v>4916</v>
      </c>
      <c r="D2852" s="98"/>
      <c r="E2852" s="98"/>
      <c r="F2852" s="99">
        <v>370.08</v>
      </c>
      <c r="G2852" s="456"/>
      <c r="H2852" s="454">
        <f t="shared" si="142"/>
        <v>99.51</v>
      </c>
      <c r="I2852" s="454">
        <f t="shared" si="142"/>
        <v>51.2</v>
      </c>
      <c r="J2852" s="455"/>
      <c r="K2852" s="454" t="e">
        <f>#N/A</f>
        <v>#N/A</v>
      </c>
      <c r="L2852" s="455"/>
      <c r="M2852" s="454" t="e">
        <f>#N/A</f>
        <v>#N/A</v>
      </c>
    </row>
    <row r="2853" spans="1:13" ht="15.5">
      <c r="A2853" s="117" t="s">
        <v>4917</v>
      </c>
      <c r="B2853" s="37" t="s">
        <v>4918</v>
      </c>
      <c r="C2853" s="38" t="s">
        <v>4919</v>
      </c>
      <c r="D2853" s="58"/>
      <c r="E2853" s="58"/>
      <c r="F2853" s="59">
        <v>67.06</v>
      </c>
      <c r="G2853" s="456"/>
      <c r="H2853" s="454">
        <f t="shared" si="142"/>
        <v>18.03</v>
      </c>
      <c r="I2853" s="454">
        <f t="shared" si="142"/>
        <v>9.2799999999999994</v>
      </c>
      <c r="J2853" s="455"/>
      <c r="K2853" s="454" t="e">
        <f>#N/A</f>
        <v>#N/A</v>
      </c>
      <c r="L2853" s="455"/>
      <c r="M2853" s="454" t="e">
        <f>#N/A</f>
        <v>#N/A</v>
      </c>
    </row>
    <row r="2854" spans="1:13" ht="15.5">
      <c r="A2854" s="117"/>
      <c r="B2854" s="43" t="s">
        <v>4920</v>
      </c>
      <c r="C2854" s="53" t="s">
        <v>4921</v>
      </c>
      <c r="D2854" s="61"/>
      <c r="E2854" s="61"/>
      <c r="F2854" s="50">
        <v>67.06</v>
      </c>
      <c r="G2854" s="456"/>
      <c r="H2854" s="454">
        <f t="shared" si="142"/>
        <v>18.03</v>
      </c>
      <c r="I2854" s="454">
        <f t="shared" si="142"/>
        <v>9.2799999999999994</v>
      </c>
      <c r="J2854" s="455"/>
      <c r="K2854" s="454" t="e">
        <f>#N/A</f>
        <v>#N/A</v>
      </c>
      <c r="L2854" s="455"/>
      <c r="M2854" s="454" t="e">
        <f>#N/A</f>
        <v>#N/A</v>
      </c>
    </row>
    <row r="2855" spans="1:13" ht="15.5">
      <c r="A2855" s="117"/>
      <c r="B2855" s="52" t="s">
        <v>4922</v>
      </c>
      <c r="C2855" s="53" t="s">
        <v>4923</v>
      </c>
      <c r="D2855" s="61"/>
      <c r="E2855" s="61"/>
      <c r="F2855" s="62">
        <v>67.06</v>
      </c>
      <c r="G2855" s="456"/>
      <c r="H2855" s="454">
        <f t="shared" si="142"/>
        <v>18.03</v>
      </c>
      <c r="I2855" s="454">
        <f t="shared" si="142"/>
        <v>9.2799999999999994</v>
      </c>
      <c r="J2855" s="455"/>
      <c r="K2855" s="454" t="e">
        <f>#N/A</f>
        <v>#N/A</v>
      </c>
      <c r="L2855" s="455"/>
      <c r="M2855" s="454" t="e">
        <f>#N/A</f>
        <v>#N/A</v>
      </c>
    </row>
    <row r="2856" spans="1:13" ht="15.5">
      <c r="A2856" s="214" t="s">
        <v>4924</v>
      </c>
      <c r="B2856" s="236" t="s">
        <v>4925</v>
      </c>
      <c r="C2856" s="65" t="s">
        <v>4926</v>
      </c>
      <c r="D2856" s="208"/>
      <c r="E2856" s="208"/>
      <c r="F2856" s="67">
        <v>96.65</v>
      </c>
      <c r="G2856" s="456"/>
      <c r="H2856" s="454">
        <f t="shared" si="142"/>
        <v>25.99</v>
      </c>
      <c r="I2856" s="454">
        <f t="shared" si="142"/>
        <v>13.37</v>
      </c>
      <c r="J2856" s="455"/>
      <c r="K2856" s="454" t="e">
        <f>#N/A</f>
        <v>#N/A</v>
      </c>
      <c r="L2856" s="455"/>
      <c r="M2856" s="454" t="e">
        <f>#N/A</f>
        <v>#N/A</v>
      </c>
    </row>
    <row r="2857" spans="1:13" ht="15.5">
      <c r="A2857" s="117"/>
      <c r="B2857" s="96" t="s">
        <v>4927</v>
      </c>
      <c r="C2857" s="278" t="s">
        <v>4928</v>
      </c>
      <c r="D2857" s="98"/>
      <c r="E2857" s="98"/>
      <c r="F2857" s="99">
        <v>96.65</v>
      </c>
      <c r="G2857" s="456"/>
      <c r="H2857" s="454">
        <f t="shared" si="142"/>
        <v>25.99</v>
      </c>
      <c r="I2857" s="454">
        <f t="shared" si="142"/>
        <v>13.37</v>
      </c>
      <c r="J2857" s="455"/>
      <c r="K2857" s="454" t="e">
        <f>#N/A</f>
        <v>#N/A</v>
      </c>
      <c r="L2857" s="455"/>
      <c r="M2857" s="454" t="e">
        <f>#N/A</f>
        <v>#N/A</v>
      </c>
    </row>
    <row r="2858" spans="1:13" ht="15.5">
      <c r="A2858" s="121"/>
      <c r="B2858" s="122" t="s">
        <v>4929</v>
      </c>
      <c r="C2858" s="97" t="s">
        <v>4930</v>
      </c>
      <c r="D2858" s="98"/>
      <c r="E2858" s="98"/>
      <c r="F2858" s="99">
        <v>96.65</v>
      </c>
      <c r="G2858" s="456"/>
      <c r="H2858" s="454">
        <f t="shared" si="142"/>
        <v>25.99</v>
      </c>
      <c r="I2858" s="454">
        <f t="shared" si="142"/>
        <v>13.37</v>
      </c>
      <c r="J2858" s="455"/>
      <c r="K2858" s="454" t="e">
        <f>#N/A</f>
        <v>#N/A</v>
      </c>
      <c r="L2858" s="455"/>
      <c r="M2858" s="454" t="e">
        <f>#N/A</f>
        <v>#N/A</v>
      </c>
    </row>
    <row r="2859" spans="1:13" ht="15.5">
      <c r="A2859" s="120" t="s">
        <v>4931</v>
      </c>
      <c r="B2859" s="303" t="s">
        <v>4932</v>
      </c>
      <c r="C2859" s="231" t="s">
        <v>4933</v>
      </c>
      <c r="D2859" s="141"/>
      <c r="E2859" s="141"/>
      <c r="F2859" s="232">
        <v>155.63</v>
      </c>
      <c r="G2859" s="456"/>
      <c r="H2859" s="454">
        <f t="shared" si="142"/>
        <v>41.85</v>
      </c>
      <c r="I2859" s="454">
        <f t="shared" si="142"/>
        <v>21.53</v>
      </c>
      <c r="J2859" s="455"/>
      <c r="K2859" s="454" t="e">
        <f>#N/A</f>
        <v>#N/A</v>
      </c>
      <c r="L2859" s="455"/>
      <c r="M2859" s="454" t="e">
        <f>#N/A</f>
        <v>#N/A</v>
      </c>
    </row>
    <row r="2860" spans="1:13" ht="15.5">
      <c r="A2860" s="214" t="s">
        <v>4934</v>
      </c>
      <c r="B2860" s="64" t="s">
        <v>4935</v>
      </c>
      <c r="C2860" s="65" t="s">
        <v>4936</v>
      </c>
      <c r="D2860" s="208"/>
      <c r="E2860" s="208"/>
      <c r="F2860" s="67">
        <v>1.02</v>
      </c>
      <c r="G2860" s="456"/>
      <c r="H2860" s="454">
        <f t="shared" si="142"/>
        <v>0.27</v>
      </c>
      <c r="I2860" s="454">
        <f t="shared" si="142"/>
        <v>0.14000000000000001</v>
      </c>
      <c r="J2860" s="455"/>
      <c r="K2860" s="454" t="e">
        <f>#N/A</f>
        <v>#N/A</v>
      </c>
      <c r="L2860" s="455"/>
      <c r="M2860" s="454" t="e">
        <f>#N/A</f>
        <v>#N/A</v>
      </c>
    </row>
    <row r="2861" spans="1:13" ht="15.5">
      <c r="A2861" s="121"/>
      <c r="B2861" s="96" t="s">
        <v>4937</v>
      </c>
      <c r="C2861" s="97" t="s">
        <v>4938</v>
      </c>
      <c r="D2861" s="98"/>
      <c r="E2861" s="98"/>
      <c r="F2861" s="99">
        <v>1.02</v>
      </c>
      <c r="G2861" s="456"/>
      <c r="H2861" s="454">
        <f t="shared" si="142"/>
        <v>0.27</v>
      </c>
      <c r="I2861" s="454">
        <f t="shared" si="142"/>
        <v>0.14000000000000001</v>
      </c>
      <c r="J2861" s="455"/>
      <c r="K2861" s="454" t="e">
        <f>#N/A</f>
        <v>#N/A</v>
      </c>
      <c r="L2861" s="455"/>
      <c r="M2861" s="454" t="e">
        <f>#N/A</f>
        <v>#N/A</v>
      </c>
    </row>
    <row r="2862" spans="1:13" ht="31">
      <c r="A2862" s="117" t="s">
        <v>4939</v>
      </c>
      <c r="B2862" s="37" t="s">
        <v>4940</v>
      </c>
      <c r="C2862" s="231" t="s">
        <v>4941</v>
      </c>
      <c r="D2862" s="141"/>
      <c r="E2862" s="58"/>
      <c r="F2862" s="59">
        <v>134.58000000000001</v>
      </c>
      <c r="G2862" s="456"/>
      <c r="H2862" s="454">
        <f t="shared" si="142"/>
        <v>36.19</v>
      </c>
      <c r="I2862" s="454">
        <f t="shared" si="142"/>
        <v>18.62</v>
      </c>
      <c r="J2862" s="455"/>
      <c r="K2862" s="454" t="e">
        <f>#N/A</f>
        <v>#N/A</v>
      </c>
      <c r="L2862" s="455"/>
      <c r="M2862" s="454" t="e">
        <f>#N/A</f>
        <v>#N/A</v>
      </c>
    </row>
    <row r="2863" spans="1:13" ht="15.5">
      <c r="A2863" s="117"/>
      <c r="B2863" s="52" t="s">
        <v>4942</v>
      </c>
      <c r="C2863" s="53" t="s">
        <v>4943</v>
      </c>
      <c r="D2863" s="61"/>
      <c r="E2863" s="61"/>
      <c r="F2863" s="62">
        <v>134.58000000000001</v>
      </c>
      <c r="G2863" s="456"/>
      <c r="H2863" s="454">
        <f t="shared" ref="H2863:I2882" si="143">IFERROR(IF(ISNUMBER($F2863),ROUND($F2863*H$1,2),""),"N/A")</f>
        <v>36.19</v>
      </c>
      <c r="I2863" s="454">
        <f t="shared" si="143"/>
        <v>18.62</v>
      </c>
      <c r="J2863" s="455"/>
      <c r="K2863" s="454" t="e">
        <f>#N/A</f>
        <v>#N/A</v>
      </c>
      <c r="L2863" s="455"/>
      <c r="M2863" s="454" t="e">
        <f>#N/A</f>
        <v>#N/A</v>
      </c>
    </row>
    <row r="2864" spans="1:13" ht="15.5">
      <c r="A2864" s="214" t="s">
        <v>4944</v>
      </c>
      <c r="B2864" s="64" t="s">
        <v>4945</v>
      </c>
      <c r="C2864" s="65" t="s">
        <v>4946</v>
      </c>
      <c r="D2864" s="208"/>
      <c r="E2864" s="208"/>
      <c r="F2864" s="67">
        <v>417.38</v>
      </c>
      <c r="G2864" s="456"/>
      <c r="H2864" s="454">
        <f t="shared" si="143"/>
        <v>112.23</v>
      </c>
      <c r="I2864" s="454">
        <f t="shared" si="143"/>
        <v>57.75</v>
      </c>
      <c r="J2864" s="455"/>
      <c r="K2864" s="454" t="e">
        <f>#N/A</f>
        <v>#N/A</v>
      </c>
      <c r="L2864" s="455"/>
      <c r="M2864" s="454" t="e">
        <f>#N/A</f>
        <v>#N/A</v>
      </c>
    </row>
    <row r="2865" spans="1:13" ht="15.5">
      <c r="A2865" s="117"/>
      <c r="B2865" s="43" t="s">
        <v>4947</v>
      </c>
      <c r="C2865" s="53" t="s">
        <v>4948</v>
      </c>
      <c r="D2865" s="61"/>
      <c r="E2865" s="48"/>
      <c r="F2865" s="50">
        <v>417.38</v>
      </c>
      <c r="G2865" s="456"/>
      <c r="H2865" s="454">
        <f t="shared" si="143"/>
        <v>112.23</v>
      </c>
      <c r="I2865" s="454">
        <f t="shared" si="143"/>
        <v>57.75</v>
      </c>
      <c r="J2865" s="455"/>
      <c r="K2865" s="454" t="e">
        <f>#N/A</f>
        <v>#N/A</v>
      </c>
      <c r="L2865" s="455"/>
      <c r="M2865" s="454" t="e">
        <f>#N/A</f>
        <v>#N/A</v>
      </c>
    </row>
    <row r="2866" spans="1:13" ht="15.5">
      <c r="A2866" s="121"/>
      <c r="B2866" s="96" t="s">
        <v>4949</v>
      </c>
      <c r="C2866" s="97" t="s">
        <v>4950</v>
      </c>
      <c r="D2866" s="98"/>
      <c r="E2866" s="98"/>
      <c r="F2866" s="99">
        <v>417.38</v>
      </c>
      <c r="G2866" s="456"/>
      <c r="H2866" s="454">
        <f t="shared" si="143"/>
        <v>112.23</v>
      </c>
      <c r="I2866" s="454">
        <f t="shared" si="143"/>
        <v>57.75</v>
      </c>
      <c r="J2866" s="455"/>
      <c r="K2866" s="454" t="e">
        <f>#N/A</f>
        <v>#N/A</v>
      </c>
      <c r="L2866" s="455"/>
      <c r="M2866" s="454" t="e">
        <f>#N/A</f>
        <v>#N/A</v>
      </c>
    </row>
    <row r="2867" spans="1:13" ht="15.5">
      <c r="A2867" s="117" t="s">
        <v>4951</v>
      </c>
      <c r="B2867" s="37" t="s">
        <v>4952</v>
      </c>
      <c r="C2867" s="38" t="s">
        <v>4953</v>
      </c>
      <c r="D2867" s="58"/>
      <c r="E2867" s="58"/>
      <c r="F2867" s="59">
        <v>594.96</v>
      </c>
      <c r="G2867" s="456"/>
      <c r="H2867" s="454">
        <f t="shared" si="143"/>
        <v>159.97999999999999</v>
      </c>
      <c r="I2867" s="454">
        <f t="shared" si="143"/>
        <v>82.32</v>
      </c>
      <c r="J2867" s="455"/>
      <c r="K2867" s="454" t="e">
        <f>#N/A</f>
        <v>#N/A</v>
      </c>
      <c r="L2867" s="455"/>
      <c r="M2867" s="454" t="e">
        <f>#N/A</f>
        <v>#N/A</v>
      </c>
    </row>
    <row r="2868" spans="1:13" ht="15.5">
      <c r="A2868" s="117"/>
      <c r="B2868" s="43" t="s">
        <v>4954</v>
      </c>
      <c r="C2868" s="53" t="s">
        <v>4955</v>
      </c>
      <c r="D2868" s="61"/>
      <c r="E2868" s="48"/>
      <c r="F2868" s="50">
        <v>594.96</v>
      </c>
      <c r="G2868" s="456"/>
      <c r="H2868" s="454">
        <f t="shared" si="143"/>
        <v>159.97999999999999</v>
      </c>
      <c r="I2868" s="454">
        <f t="shared" si="143"/>
        <v>82.32</v>
      </c>
      <c r="J2868" s="455"/>
      <c r="K2868" s="454" t="e">
        <f>#N/A</f>
        <v>#N/A</v>
      </c>
      <c r="L2868" s="455"/>
      <c r="M2868" s="454" t="e">
        <f>#N/A</f>
        <v>#N/A</v>
      </c>
    </row>
    <row r="2869" spans="1:13" ht="15.5">
      <c r="A2869" s="117"/>
      <c r="B2869" s="52" t="s">
        <v>4956</v>
      </c>
      <c r="C2869" s="53" t="s">
        <v>4957</v>
      </c>
      <c r="D2869" s="61"/>
      <c r="E2869" s="61"/>
      <c r="F2869" s="62">
        <v>594.96</v>
      </c>
      <c r="G2869" s="456"/>
      <c r="H2869" s="454">
        <f t="shared" si="143"/>
        <v>159.97999999999999</v>
      </c>
      <c r="I2869" s="454">
        <f t="shared" si="143"/>
        <v>82.32</v>
      </c>
      <c r="J2869" s="455"/>
      <c r="K2869" s="454" t="e">
        <f>#N/A</f>
        <v>#N/A</v>
      </c>
      <c r="L2869" s="455"/>
      <c r="M2869" s="454" t="e">
        <f>#N/A</f>
        <v>#N/A</v>
      </c>
    </row>
    <row r="2870" spans="1:13" ht="15.5">
      <c r="A2870" s="214" t="s">
        <v>4958</v>
      </c>
      <c r="B2870" s="64" t="s">
        <v>4959</v>
      </c>
      <c r="C2870" s="65" t="s">
        <v>4960</v>
      </c>
      <c r="D2870" s="208"/>
      <c r="E2870" s="208"/>
      <c r="F2870" s="67">
        <v>563.70000000000005</v>
      </c>
      <c r="G2870" s="456"/>
      <c r="H2870" s="454">
        <f t="shared" si="143"/>
        <v>151.57</v>
      </c>
      <c r="I2870" s="454">
        <f t="shared" si="143"/>
        <v>77.989999999999995</v>
      </c>
      <c r="J2870" s="455"/>
      <c r="K2870" s="454" t="e">
        <f>#N/A</f>
        <v>#N/A</v>
      </c>
      <c r="L2870" s="455"/>
      <c r="M2870" s="454" t="e">
        <f>#N/A</f>
        <v>#N/A</v>
      </c>
    </row>
    <row r="2871" spans="1:13" ht="15.5">
      <c r="A2871" s="117"/>
      <c r="B2871" s="43" t="s">
        <v>4961</v>
      </c>
      <c r="C2871" s="44" t="s">
        <v>4962</v>
      </c>
      <c r="D2871" s="48"/>
      <c r="E2871" s="48"/>
      <c r="F2871" s="50">
        <v>563.70000000000005</v>
      </c>
      <c r="G2871" s="456"/>
      <c r="H2871" s="454">
        <f t="shared" si="143"/>
        <v>151.57</v>
      </c>
      <c r="I2871" s="454">
        <f t="shared" si="143"/>
        <v>77.989999999999995</v>
      </c>
      <c r="J2871" s="455"/>
      <c r="K2871" s="454" t="e">
        <f>#N/A</f>
        <v>#N/A</v>
      </c>
      <c r="L2871" s="455"/>
      <c r="M2871" s="454" t="e">
        <f>#N/A</f>
        <v>#N/A</v>
      </c>
    </row>
    <row r="2872" spans="1:13" ht="15.5">
      <c r="A2872" s="121"/>
      <c r="B2872" s="96" t="s">
        <v>4963</v>
      </c>
      <c r="C2872" s="97" t="s">
        <v>4964</v>
      </c>
      <c r="D2872" s="98"/>
      <c r="E2872" s="98"/>
      <c r="F2872" s="99">
        <v>563.70000000000005</v>
      </c>
      <c r="G2872" s="456"/>
      <c r="H2872" s="454">
        <f t="shared" si="143"/>
        <v>151.57</v>
      </c>
      <c r="I2872" s="454">
        <f t="shared" si="143"/>
        <v>77.989999999999995</v>
      </c>
      <c r="J2872" s="455"/>
      <c r="K2872" s="454" t="e">
        <f>#N/A</f>
        <v>#N/A</v>
      </c>
      <c r="L2872" s="455"/>
      <c r="M2872" s="454" t="e">
        <f>#N/A</f>
        <v>#N/A</v>
      </c>
    </row>
    <row r="2873" spans="1:13" ht="15.5">
      <c r="A2873" s="117" t="s">
        <v>4965</v>
      </c>
      <c r="B2873" s="37" t="s">
        <v>4966</v>
      </c>
      <c r="C2873" s="38" t="s">
        <v>4967</v>
      </c>
      <c r="D2873" s="58"/>
      <c r="E2873" s="58"/>
      <c r="F2873" s="59">
        <v>789.85</v>
      </c>
      <c r="G2873" s="456"/>
      <c r="H2873" s="454">
        <f t="shared" si="143"/>
        <v>212.38</v>
      </c>
      <c r="I2873" s="454">
        <f t="shared" si="143"/>
        <v>109.28</v>
      </c>
      <c r="J2873" s="455"/>
      <c r="K2873" s="454" t="e">
        <f>#N/A</f>
        <v>#N/A</v>
      </c>
      <c r="L2873" s="455"/>
      <c r="M2873" s="454" t="e">
        <f>#N/A</f>
        <v>#N/A</v>
      </c>
    </row>
    <row r="2874" spans="1:13" ht="15.5">
      <c r="A2874" s="117"/>
      <c r="B2874" s="43" t="s">
        <v>4968</v>
      </c>
      <c r="C2874" s="44" t="s">
        <v>4969</v>
      </c>
      <c r="D2874" s="48"/>
      <c r="E2874" s="48"/>
      <c r="F2874" s="50">
        <v>789.85</v>
      </c>
      <c r="G2874" s="456"/>
      <c r="H2874" s="454">
        <f t="shared" si="143"/>
        <v>212.38</v>
      </c>
      <c r="I2874" s="454">
        <f t="shared" si="143"/>
        <v>109.28</v>
      </c>
      <c r="J2874" s="455"/>
      <c r="K2874" s="454" t="e">
        <f>#N/A</f>
        <v>#N/A</v>
      </c>
      <c r="L2874" s="455"/>
      <c r="M2874" s="454" t="e">
        <f>#N/A</f>
        <v>#N/A</v>
      </c>
    </row>
    <row r="2875" spans="1:13" ht="15.5">
      <c r="A2875" s="117"/>
      <c r="B2875" s="52" t="s">
        <v>4970</v>
      </c>
      <c r="C2875" s="53" t="s">
        <v>4971</v>
      </c>
      <c r="D2875" s="61"/>
      <c r="E2875" s="61"/>
      <c r="F2875" s="62">
        <v>789.85</v>
      </c>
      <c r="G2875" s="456"/>
      <c r="H2875" s="454">
        <f t="shared" si="143"/>
        <v>212.38</v>
      </c>
      <c r="I2875" s="454">
        <f t="shared" si="143"/>
        <v>109.28</v>
      </c>
      <c r="J2875" s="455"/>
      <c r="K2875" s="454" t="e">
        <f>#N/A</f>
        <v>#N/A</v>
      </c>
      <c r="L2875" s="455"/>
      <c r="M2875" s="454" t="e">
        <f>#N/A</f>
        <v>#N/A</v>
      </c>
    </row>
    <row r="2876" spans="1:13" ht="15.5">
      <c r="A2876" s="214" t="s">
        <v>4972</v>
      </c>
      <c r="B2876" s="64" t="s">
        <v>4973</v>
      </c>
      <c r="C2876" s="65" t="s">
        <v>4974</v>
      </c>
      <c r="D2876" s="208"/>
      <c r="E2876" s="208"/>
      <c r="F2876" s="67">
        <v>1223.72</v>
      </c>
      <c r="G2876" s="456"/>
      <c r="H2876" s="454">
        <f t="shared" si="143"/>
        <v>329.04</v>
      </c>
      <c r="I2876" s="454">
        <f t="shared" si="143"/>
        <v>169.32</v>
      </c>
      <c r="J2876" s="455"/>
      <c r="K2876" s="454" t="e">
        <f>#N/A</f>
        <v>#N/A</v>
      </c>
      <c r="L2876" s="455"/>
      <c r="M2876" s="454" t="e">
        <f>#N/A</f>
        <v>#N/A</v>
      </c>
    </row>
    <row r="2877" spans="1:13" ht="15.5">
      <c r="A2877" s="121"/>
      <c r="B2877" s="96" t="s">
        <v>4975</v>
      </c>
      <c r="C2877" s="97" t="s">
        <v>4976</v>
      </c>
      <c r="D2877" s="98"/>
      <c r="E2877" s="98"/>
      <c r="F2877" s="99">
        <v>1223.72</v>
      </c>
      <c r="G2877" s="456"/>
      <c r="H2877" s="454">
        <f t="shared" si="143"/>
        <v>329.04</v>
      </c>
      <c r="I2877" s="454">
        <f t="shared" si="143"/>
        <v>169.32</v>
      </c>
      <c r="J2877" s="455"/>
      <c r="K2877" s="454" t="e">
        <f>#N/A</f>
        <v>#N/A</v>
      </c>
      <c r="L2877" s="455"/>
      <c r="M2877" s="454" t="e">
        <f>#N/A</f>
        <v>#N/A</v>
      </c>
    </row>
    <row r="2878" spans="1:13" ht="15.5">
      <c r="A2878" s="117" t="s">
        <v>4977</v>
      </c>
      <c r="B2878" s="37" t="s">
        <v>4978</v>
      </c>
      <c r="C2878" s="38" t="s">
        <v>4979</v>
      </c>
      <c r="D2878" s="58"/>
      <c r="E2878" s="58"/>
      <c r="F2878" s="59">
        <v>1453.33</v>
      </c>
      <c r="G2878" s="456"/>
      <c r="H2878" s="454">
        <f t="shared" si="143"/>
        <v>390.78</v>
      </c>
      <c r="I2878" s="454">
        <f t="shared" si="143"/>
        <v>201.08</v>
      </c>
      <c r="J2878" s="455"/>
      <c r="K2878" s="454" t="e">
        <f>#N/A</f>
        <v>#N/A</v>
      </c>
      <c r="L2878" s="455"/>
      <c r="M2878" s="454" t="e">
        <f>#N/A</f>
        <v>#N/A</v>
      </c>
    </row>
    <row r="2879" spans="1:13" ht="15.5">
      <c r="A2879" s="117"/>
      <c r="B2879" s="52" t="s">
        <v>4980</v>
      </c>
      <c r="C2879" s="53" t="s">
        <v>4981</v>
      </c>
      <c r="D2879" s="61"/>
      <c r="E2879" s="61"/>
      <c r="F2879" s="62">
        <v>1453.33</v>
      </c>
      <c r="G2879" s="456"/>
      <c r="H2879" s="454">
        <f t="shared" si="143"/>
        <v>390.78</v>
      </c>
      <c r="I2879" s="454">
        <f t="shared" si="143"/>
        <v>201.08</v>
      </c>
      <c r="J2879" s="455"/>
      <c r="K2879" s="454" t="e">
        <f>#N/A</f>
        <v>#N/A</v>
      </c>
      <c r="L2879" s="455"/>
      <c r="M2879" s="454" t="e">
        <f>#N/A</f>
        <v>#N/A</v>
      </c>
    </row>
    <row r="2880" spans="1:13" ht="15.5">
      <c r="A2880" s="117" t="s">
        <v>4982</v>
      </c>
      <c r="B2880" s="37" t="s">
        <v>4983</v>
      </c>
      <c r="C2880" s="231" t="s">
        <v>4984</v>
      </c>
      <c r="D2880" s="141"/>
      <c r="E2880" s="58"/>
      <c r="F2880" s="59">
        <v>77.209999999999994</v>
      </c>
      <c r="G2880" s="456"/>
      <c r="H2880" s="454">
        <f t="shared" si="143"/>
        <v>20.76</v>
      </c>
      <c r="I2880" s="454">
        <f t="shared" si="143"/>
        <v>10.68</v>
      </c>
      <c r="J2880" s="455"/>
      <c r="K2880" s="454" t="e">
        <f>#N/A</f>
        <v>#N/A</v>
      </c>
      <c r="L2880" s="455"/>
      <c r="M2880" s="454" t="e">
        <f>#N/A</f>
        <v>#N/A</v>
      </c>
    </row>
    <row r="2881" spans="1:13" ht="15.5">
      <c r="A2881" s="117"/>
      <c r="B2881" s="52" t="s">
        <v>4985</v>
      </c>
      <c r="C2881" s="53" t="s">
        <v>4986</v>
      </c>
      <c r="D2881" s="61"/>
      <c r="E2881" s="61"/>
      <c r="F2881" s="62">
        <v>77.209999999999994</v>
      </c>
      <c r="G2881" s="456"/>
      <c r="H2881" s="454">
        <f t="shared" si="143"/>
        <v>20.76</v>
      </c>
      <c r="I2881" s="454">
        <f t="shared" si="143"/>
        <v>10.68</v>
      </c>
      <c r="J2881" s="455"/>
      <c r="K2881" s="454" t="e">
        <f>#N/A</f>
        <v>#N/A</v>
      </c>
      <c r="L2881" s="455"/>
      <c r="M2881" s="454" t="e">
        <f>#N/A</f>
        <v>#N/A</v>
      </c>
    </row>
    <row r="2882" spans="1:13" ht="15.5">
      <c r="A2882" s="214" t="s">
        <v>4987</v>
      </c>
      <c r="B2882" s="64" t="s">
        <v>4988</v>
      </c>
      <c r="C2882" s="237" t="s">
        <v>4989</v>
      </c>
      <c r="D2882" s="238"/>
      <c r="E2882" s="208"/>
      <c r="F2882" s="67">
        <v>91.55</v>
      </c>
      <c r="G2882" s="456"/>
      <c r="H2882" s="454">
        <f t="shared" si="143"/>
        <v>24.62</v>
      </c>
      <c r="I2882" s="454">
        <f t="shared" si="143"/>
        <v>12.67</v>
      </c>
      <c r="J2882" s="455"/>
      <c r="K2882" s="454" t="e">
        <f>#N/A</f>
        <v>#N/A</v>
      </c>
      <c r="L2882" s="455"/>
      <c r="M2882" s="454" t="e">
        <f>#N/A</f>
        <v>#N/A</v>
      </c>
    </row>
    <row r="2883" spans="1:13" ht="15.5">
      <c r="A2883" s="121"/>
      <c r="B2883" s="96" t="s">
        <v>4990</v>
      </c>
      <c r="C2883" s="97" t="s">
        <v>4991</v>
      </c>
      <c r="D2883" s="98"/>
      <c r="E2883" s="98"/>
      <c r="F2883" s="99">
        <v>91.55</v>
      </c>
      <c r="G2883" s="456"/>
      <c r="H2883" s="454">
        <f t="shared" ref="H2883:I2902" si="144">IFERROR(IF(ISNUMBER($F2883),ROUND($F2883*H$1,2),""),"N/A")</f>
        <v>24.62</v>
      </c>
      <c r="I2883" s="454">
        <f t="shared" si="144"/>
        <v>12.67</v>
      </c>
      <c r="J2883" s="455"/>
      <c r="K2883" s="454" t="e">
        <f>#N/A</f>
        <v>#N/A</v>
      </c>
      <c r="L2883" s="455"/>
      <c r="M2883" s="454" t="e">
        <f>#N/A</f>
        <v>#N/A</v>
      </c>
    </row>
    <row r="2884" spans="1:13" ht="15.5">
      <c r="A2884" s="117" t="s">
        <v>4992</v>
      </c>
      <c r="B2884" s="37" t="s">
        <v>4993</v>
      </c>
      <c r="C2884" s="38" t="s">
        <v>4994</v>
      </c>
      <c r="D2884" s="58"/>
      <c r="E2884" s="58"/>
      <c r="F2884" s="59">
        <v>938.2</v>
      </c>
      <c r="G2884" s="456"/>
      <c r="H2884" s="454">
        <f t="shared" si="144"/>
        <v>252.27</v>
      </c>
      <c r="I2884" s="454">
        <f t="shared" si="144"/>
        <v>129.81</v>
      </c>
      <c r="J2884" s="455"/>
      <c r="K2884" s="454" t="e">
        <f>#N/A</f>
        <v>#N/A</v>
      </c>
      <c r="L2884" s="455"/>
      <c r="M2884" s="454" t="e">
        <f>#N/A</f>
        <v>#N/A</v>
      </c>
    </row>
    <row r="2885" spans="1:13" ht="15.5">
      <c r="A2885" s="121"/>
      <c r="B2885" s="96" t="s">
        <v>4993</v>
      </c>
      <c r="C2885" s="97" t="s">
        <v>4995</v>
      </c>
      <c r="D2885" s="98"/>
      <c r="E2885" s="98"/>
      <c r="F2885" s="99">
        <v>938.2</v>
      </c>
      <c r="G2885" s="456"/>
      <c r="H2885" s="454">
        <f t="shared" si="144"/>
        <v>252.27</v>
      </c>
      <c r="I2885" s="454">
        <f t="shared" si="144"/>
        <v>129.81</v>
      </c>
      <c r="J2885" s="455"/>
      <c r="K2885" s="454" t="e">
        <f>#N/A</f>
        <v>#N/A</v>
      </c>
      <c r="L2885" s="455"/>
      <c r="M2885" s="454" t="e">
        <f>#N/A</f>
        <v>#N/A</v>
      </c>
    </row>
    <row r="2886" spans="1:13" ht="15.5">
      <c r="A2886" s="214" t="s">
        <v>4996</v>
      </c>
      <c r="B2886" s="64" t="s">
        <v>4997</v>
      </c>
      <c r="C2886" s="65" t="s">
        <v>4998</v>
      </c>
      <c r="D2886" s="208"/>
      <c r="E2886" s="208"/>
      <c r="F2886" s="67">
        <v>728.07</v>
      </c>
      <c r="G2886" s="456"/>
      <c r="H2886" s="454">
        <f t="shared" si="144"/>
        <v>195.77</v>
      </c>
      <c r="I2886" s="454">
        <f t="shared" si="144"/>
        <v>100.74</v>
      </c>
      <c r="J2886" s="455"/>
      <c r="K2886" s="454" t="e">
        <f>#N/A</f>
        <v>#N/A</v>
      </c>
      <c r="L2886" s="455"/>
      <c r="M2886" s="454" t="e">
        <f>#N/A</f>
        <v>#N/A</v>
      </c>
    </row>
    <row r="2887" spans="1:13" ht="15.5">
      <c r="A2887" s="121"/>
      <c r="B2887" s="96" t="s">
        <v>4997</v>
      </c>
      <c r="C2887" s="97" t="s">
        <v>4999</v>
      </c>
      <c r="D2887" s="98"/>
      <c r="E2887" s="124"/>
      <c r="F2887" s="126">
        <v>728.07</v>
      </c>
      <c r="G2887" s="456"/>
      <c r="H2887" s="454">
        <f t="shared" si="144"/>
        <v>195.77</v>
      </c>
      <c r="I2887" s="454">
        <f t="shared" si="144"/>
        <v>100.74</v>
      </c>
      <c r="J2887" s="455"/>
      <c r="K2887" s="454" t="e">
        <f>#N/A</f>
        <v>#N/A</v>
      </c>
      <c r="L2887" s="455"/>
      <c r="M2887" s="454" t="e">
        <f>#N/A</f>
        <v>#N/A</v>
      </c>
    </row>
    <row r="2888" spans="1:13" ht="15.5">
      <c r="A2888" s="214" t="s">
        <v>5000</v>
      </c>
      <c r="B2888" s="64" t="s">
        <v>5001</v>
      </c>
      <c r="C2888" s="65" t="s">
        <v>5002</v>
      </c>
      <c r="D2888" s="208"/>
      <c r="E2888" s="208"/>
      <c r="F2888" s="239">
        <v>824.73</v>
      </c>
      <c r="G2888" s="456"/>
      <c r="H2888" s="454">
        <f t="shared" si="144"/>
        <v>221.76</v>
      </c>
      <c r="I2888" s="454">
        <f t="shared" si="144"/>
        <v>114.11</v>
      </c>
      <c r="J2888" s="455"/>
      <c r="K2888" s="454" t="e">
        <f>#N/A</f>
        <v>#N/A</v>
      </c>
      <c r="L2888" s="455"/>
      <c r="M2888" s="454" t="e">
        <f>#N/A</f>
        <v>#N/A</v>
      </c>
    </row>
    <row r="2889" spans="1:13" ht="15.5">
      <c r="A2889" s="121"/>
      <c r="B2889" s="96" t="s">
        <v>5001</v>
      </c>
      <c r="C2889" s="97" t="s">
        <v>5003</v>
      </c>
      <c r="D2889" s="98"/>
      <c r="E2889" s="266"/>
      <c r="F2889" s="99">
        <v>824.73</v>
      </c>
      <c r="G2889" s="456"/>
      <c r="H2889" s="454">
        <f t="shared" si="144"/>
        <v>221.76</v>
      </c>
      <c r="I2889" s="454">
        <f t="shared" si="144"/>
        <v>114.11</v>
      </c>
      <c r="J2889" s="455"/>
      <c r="K2889" s="454" t="e">
        <f>#N/A</f>
        <v>#N/A</v>
      </c>
      <c r="L2889" s="455"/>
      <c r="M2889" s="454" t="e">
        <f>#N/A</f>
        <v>#N/A</v>
      </c>
    </row>
    <row r="2890" spans="1:13" ht="15.5">
      <c r="A2890" s="214" t="s">
        <v>5004</v>
      </c>
      <c r="B2890" s="64" t="s">
        <v>5005</v>
      </c>
      <c r="C2890" s="65" t="s">
        <v>5006</v>
      </c>
      <c r="D2890" s="208"/>
      <c r="E2890" s="209"/>
      <c r="F2890" s="67">
        <v>1260.75</v>
      </c>
      <c r="G2890" s="456"/>
      <c r="H2890" s="454">
        <f t="shared" si="144"/>
        <v>339</v>
      </c>
      <c r="I2890" s="454">
        <f t="shared" si="144"/>
        <v>174.44</v>
      </c>
      <c r="J2890" s="455"/>
      <c r="K2890" s="454" t="e">
        <f>#N/A</f>
        <v>#N/A</v>
      </c>
      <c r="L2890" s="455"/>
      <c r="M2890" s="454" t="e">
        <f>#N/A</f>
        <v>#N/A</v>
      </c>
    </row>
    <row r="2891" spans="1:13" ht="15.5">
      <c r="A2891" s="121"/>
      <c r="B2891" s="96" t="s">
        <v>5005</v>
      </c>
      <c r="C2891" s="97" t="s">
        <v>5007</v>
      </c>
      <c r="D2891" s="98"/>
      <c r="E2891" s="266"/>
      <c r="F2891" s="99">
        <v>1260.75</v>
      </c>
      <c r="G2891" s="456"/>
      <c r="H2891" s="454">
        <f t="shared" si="144"/>
        <v>339</v>
      </c>
      <c r="I2891" s="454">
        <f t="shared" si="144"/>
        <v>174.44</v>
      </c>
      <c r="J2891" s="455"/>
      <c r="K2891" s="454" t="e">
        <f>#N/A</f>
        <v>#N/A</v>
      </c>
      <c r="L2891" s="455"/>
      <c r="M2891" s="454" t="e">
        <f>#N/A</f>
        <v>#N/A</v>
      </c>
    </row>
    <row r="2892" spans="1:13" ht="15.5">
      <c r="A2892" s="214" t="s">
        <v>5008</v>
      </c>
      <c r="B2892" s="64" t="s">
        <v>5009</v>
      </c>
      <c r="C2892" s="65" t="s">
        <v>5010</v>
      </c>
      <c r="D2892" s="208"/>
      <c r="E2892" s="209"/>
      <c r="F2892" s="67">
        <v>1474.02</v>
      </c>
      <c r="G2892" s="456"/>
      <c r="H2892" s="454">
        <f t="shared" si="144"/>
        <v>396.34</v>
      </c>
      <c r="I2892" s="454">
        <f t="shared" si="144"/>
        <v>203.95</v>
      </c>
      <c r="J2892" s="455"/>
      <c r="K2892" s="454" t="e">
        <f>#N/A</f>
        <v>#N/A</v>
      </c>
      <c r="L2892" s="455"/>
      <c r="M2892" s="454" t="e">
        <f>#N/A</f>
        <v>#N/A</v>
      </c>
    </row>
    <row r="2893" spans="1:13" ht="15.5">
      <c r="A2893" s="117"/>
      <c r="B2893" s="52" t="s">
        <v>5009</v>
      </c>
      <c r="C2893" s="53" t="s">
        <v>5011</v>
      </c>
      <c r="D2893" s="61"/>
      <c r="E2893" s="61"/>
      <c r="F2893" s="62">
        <v>1474.02</v>
      </c>
      <c r="G2893" s="456"/>
      <c r="H2893" s="454">
        <f t="shared" si="144"/>
        <v>396.34</v>
      </c>
      <c r="I2893" s="454">
        <f t="shared" si="144"/>
        <v>203.95</v>
      </c>
      <c r="J2893" s="455"/>
      <c r="K2893" s="454" t="e">
        <f>#N/A</f>
        <v>#N/A</v>
      </c>
      <c r="L2893" s="455"/>
      <c r="M2893" s="454" t="e">
        <f>#N/A</f>
        <v>#N/A</v>
      </c>
    </row>
    <row r="2894" spans="1:13" ht="15.5">
      <c r="A2894" s="214" t="s">
        <v>5012</v>
      </c>
      <c r="B2894" s="226" t="s">
        <v>5013</v>
      </c>
      <c r="C2894" s="227" t="s">
        <v>5014</v>
      </c>
      <c r="D2894" s="228"/>
      <c r="E2894" s="299"/>
      <c r="F2894" s="230">
        <v>3056.35</v>
      </c>
      <c r="G2894" s="456"/>
      <c r="H2894" s="454">
        <f t="shared" si="144"/>
        <v>821.81</v>
      </c>
      <c r="I2894" s="454">
        <f t="shared" si="144"/>
        <v>422.88</v>
      </c>
      <c r="J2894" s="455"/>
      <c r="K2894" s="454" t="e">
        <f>#N/A</f>
        <v>#N/A</v>
      </c>
      <c r="L2894" s="455"/>
      <c r="M2894" s="454" t="e">
        <f>#N/A</f>
        <v>#N/A</v>
      </c>
    </row>
    <row r="2895" spans="1:13" ht="15.5">
      <c r="A2895" s="214" t="s">
        <v>5015</v>
      </c>
      <c r="B2895" s="64" t="s">
        <v>5016</v>
      </c>
      <c r="C2895" s="65" t="s">
        <v>5017</v>
      </c>
      <c r="D2895" s="208"/>
      <c r="E2895" s="209"/>
      <c r="F2895" s="67">
        <v>1260.75</v>
      </c>
      <c r="G2895" s="456"/>
      <c r="H2895" s="454">
        <f t="shared" si="144"/>
        <v>339</v>
      </c>
      <c r="I2895" s="454">
        <f t="shared" si="144"/>
        <v>174.44</v>
      </c>
      <c r="J2895" s="455"/>
      <c r="K2895" s="454" t="e">
        <f>#N/A</f>
        <v>#N/A</v>
      </c>
      <c r="L2895" s="455"/>
      <c r="M2895" s="454" t="e">
        <f>#N/A</f>
        <v>#N/A</v>
      </c>
    </row>
    <row r="2896" spans="1:13" ht="15.5">
      <c r="A2896" s="121"/>
      <c r="B2896" s="96" t="s">
        <v>5018</v>
      </c>
      <c r="C2896" s="97" t="s">
        <v>5019</v>
      </c>
      <c r="D2896" s="98"/>
      <c r="E2896" s="266"/>
      <c r="F2896" s="99">
        <v>1260.75</v>
      </c>
      <c r="G2896" s="456"/>
      <c r="H2896" s="454">
        <f t="shared" si="144"/>
        <v>339</v>
      </c>
      <c r="I2896" s="454">
        <f t="shared" si="144"/>
        <v>174.44</v>
      </c>
      <c r="J2896" s="455"/>
      <c r="K2896" s="454" t="e">
        <f>#N/A</f>
        <v>#N/A</v>
      </c>
      <c r="L2896" s="455"/>
      <c r="M2896" s="454" t="e">
        <f>#N/A</f>
        <v>#N/A</v>
      </c>
    </row>
    <row r="2897" spans="1:13" ht="15.5">
      <c r="A2897" s="214" t="s">
        <v>5020</v>
      </c>
      <c r="B2897" s="64" t="s">
        <v>5021</v>
      </c>
      <c r="C2897" s="65" t="s">
        <v>5022</v>
      </c>
      <c r="D2897" s="208"/>
      <c r="E2897" s="209"/>
      <c r="F2897" s="67">
        <v>724.93</v>
      </c>
      <c r="G2897" s="456"/>
      <c r="H2897" s="454">
        <f t="shared" si="144"/>
        <v>194.92</v>
      </c>
      <c r="I2897" s="454">
        <f t="shared" si="144"/>
        <v>100.3</v>
      </c>
      <c r="J2897" s="455"/>
      <c r="K2897" s="454" t="e">
        <f>#N/A</f>
        <v>#N/A</v>
      </c>
      <c r="L2897" s="455"/>
      <c r="M2897" s="454" t="e">
        <f>#N/A</f>
        <v>#N/A</v>
      </c>
    </row>
    <row r="2898" spans="1:13" ht="15.5">
      <c r="A2898" s="117"/>
      <c r="B2898" s="43" t="s">
        <v>5023</v>
      </c>
      <c r="C2898" s="44" t="s">
        <v>5024</v>
      </c>
      <c r="D2898" s="48"/>
      <c r="E2898" s="45"/>
      <c r="F2898" s="50">
        <v>724.93</v>
      </c>
      <c r="G2898" s="456"/>
      <c r="H2898" s="454">
        <f t="shared" si="144"/>
        <v>194.92</v>
      </c>
      <c r="I2898" s="454">
        <f t="shared" si="144"/>
        <v>100.3</v>
      </c>
      <c r="J2898" s="455"/>
      <c r="K2898" s="454" t="e">
        <f>#N/A</f>
        <v>#N/A</v>
      </c>
      <c r="L2898" s="455"/>
      <c r="M2898" s="454" t="e">
        <f>#N/A</f>
        <v>#N/A</v>
      </c>
    </row>
    <row r="2899" spans="1:13" ht="15.5">
      <c r="A2899" s="121"/>
      <c r="B2899" s="96" t="s">
        <v>5021</v>
      </c>
      <c r="C2899" s="97" t="s">
        <v>5025</v>
      </c>
      <c r="D2899" s="98"/>
      <c r="E2899" s="266"/>
      <c r="F2899" s="99">
        <v>724.93</v>
      </c>
      <c r="G2899" s="456"/>
      <c r="H2899" s="454">
        <f t="shared" si="144"/>
        <v>194.92</v>
      </c>
      <c r="I2899" s="454">
        <f t="shared" si="144"/>
        <v>100.3</v>
      </c>
      <c r="J2899" s="455"/>
      <c r="K2899" s="454" t="e">
        <f>#N/A</f>
        <v>#N/A</v>
      </c>
      <c r="L2899" s="455"/>
      <c r="M2899" s="454" t="e">
        <f>#N/A</f>
        <v>#N/A</v>
      </c>
    </row>
    <row r="2900" spans="1:13" ht="15.5">
      <c r="A2900" s="105" t="s">
        <v>5026</v>
      </c>
      <c r="B2900" s="106"/>
      <c r="C2900" s="107"/>
      <c r="D2900" s="108"/>
      <c r="E2900" s="108"/>
      <c r="F2900" s="109"/>
      <c r="G2900" s="456"/>
      <c r="H2900" s="454" t="str">
        <f t="shared" si="144"/>
        <v/>
      </c>
      <c r="I2900" s="454" t="str">
        <f t="shared" si="144"/>
        <v/>
      </c>
      <c r="J2900" s="455"/>
      <c r="K2900" s="454"/>
      <c r="L2900" s="455"/>
      <c r="M2900" s="454"/>
    </row>
    <row r="2901" spans="1:13" ht="15.5">
      <c r="A2901" s="214" t="s">
        <v>5027</v>
      </c>
      <c r="B2901" s="64" t="s">
        <v>5028</v>
      </c>
      <c r="C2901" s="65" t="s">
        <v>5029</v>
      </c>
      <c r="D2901" s="208"/>
      <c r="E2901" s="209"/>
      <c r="F2901" s="67">
        <v>30.45</v>
      </c>
      <c r="G2901" s="456"/>
      <c r="H2901" s="454">
        <f t="shared" si="144"/>
        <v>8.19</v>
      </c>
      <c r="I2901" s="454">
        <f t="shared" si="144"/>
        <v>4.21</v>
      </c>
      <c r="J2901" s="455"/>
      <c r="K2901" s="454" t="e">
        <f>#N/A</f>
        <v>#N/A</v>
      </c>
      <c r="L2901" s="455"/>
      <c r="M2901" s="454" t="e">
        <f>#N/A</f>
        <v>#N/A</v>
      </c>
    </row>
    <row r="2902" spans="1:13" ht="15.5">
      <c r="A2902" s="117"/>
      <c r="B2902" s="52" t="s">
        <v>568</v>
      </c>
      <c r="C2902" s="53" t="s">
        <v>5030</v>
      </c>
      <c r="D2902" s="61"/>
      <c r="E2902" s="54"/>
      <c r="F2902" s="62">
        <v>30.45</v>
      </c>
      <c r="G2902" s="456"/>
      <c r="H2902" s="454">
        <f t="shared" si="144"/>
        <v>8.19</v>
      </c>
      <c r="I2902" s="454">
        <f t="shared" si="144"/>
        <v>4.21</v>
      </c>
      <c r="J2902" s="455"/>
      <c r="K2902" s="454" t="e">
        <f>#N/A</f>
        <v>#N/A</v>
      </c>
      <c r="L2902" s="455"/>
      <c r="M2902" s="454" t="e">
        <f>#N/A</f>
        <v>#N/A</v>
      </c>
    </row>
    <row r="2903" spans="1:13" ht="15.5">
      <c r="A2903" s="304" t="s">
        <v>5031</v>
      </c>
      <c r="B2903" s="64" t="s">
        <v>5032</v>
      </c>
      <c r="C2903" s="65" t="s">
        <v>5033</v>
      </c>
      <c r="D2903" s="208"/>
      <c r="E2903" s="209"/>
      <c r="F2903" s="67">
        <v>196</v>
      </c>
      <c r="G2903" s="456"/>
      <c r="H2903" s="454">
        <f t="shared" ref="H2903:I2922" si="145">IFERROR(IF(ISNUMBER($F2903),ROUND($F2903*H$1,2),""),"N/A")</f>
        <v>52.7</v>
      </c>
      <c r="I2903" s="454">
        <f t="shared" si="145"/>
        <v>27.12</v>
      </c>
      <c r="J2903" s="455"/>
      <c r="K2903" s="454" t="e">
        <f>#N/A</f>
        <v>#N/A</v>
      </c>
      <c r="L2903" s="455"/>
      <c r="M2903" s="454" t="e">
        <f>#N/A</f>
        <v>#N/A</v>
      </c>
    </row>
    <row r="2904" spans="1:13" ht="15.5">
      <c r="A2904" s="305"/>
      <c r="B2904" s="96" t="s">
        <v>5034</v>
      </c>
      <c r="C2904" s="97" t="s">
        <v>1420</v>
      </c>
      <c r="D2904" s="98"/>
      <c r="E2904" s="266"/>
      <c r="F2904" s="99">
        <v>196</v>
      </c>
      <c r="G2904" s="456"/>
      <c r="H2904" s="454">
        <f t="shared" si="145"/>
        <v>52.7</v>
      </c>
      <c r="I2904" s="454">
        <f t="shared" si="145"/>
        <v>27.12</v>
      </c>
      <c r="J2904" s="455"/>
      <c r="K2904" s="454" t="e">
        <f>#N/A</f>
        <v>#N/A</v>
      </c>
      <c r="L2904" s="455"/>
      <c r="M2904" s="454" t="e">
        <f>#N/A</f>
        <v>#N/A</v>
      </c>
    </row>
    <row r="2905" spans="1:13" ht="15.5">
      <c r="A2905" s="304" t="s">
        <v>5035</v>
      </c>
      <c r="B2905" s="64" t="s">
        <v>5032</v>
      </c>
      <c r="C2905" s="65" t="s">
        <v>5036</v>
      </c>
      <c r="D2905" s="208"/>
      <c r="E2905" s="209"/>
      <c r="F2905" s="67">
        <v>226.45</v>
      </c>
      <c r="G2905" s="456"/>
      <c r="H2905" s="454">
        <f t="shared" si="145"/>
        <v>60.89</v>
      </c>
      <c r="I2905" s="454">
        <f t="shared" si="145"/>
        <v>31.33</v>
      </c>
      <c r="J2905" s="455"/>
      <c r="K2905" s="454" t="e">
        <f>#N/A</f>
        <v>#N/A</v>
      </c>
      <c r="L2905" s="455"/>
      <c r="M2905" s="454" t="e">
        <f>#N/A</f>
        <v>#N/A</v>
      </c>
    </row>
    <row r="2906" spans="1:13" ht="15.5">
      <c r="A2906" s="305"/>
      <c r="B2906" s="96" t="s">
        <v>5034</v>
      </c>
      <c r="C2906" s="97" t="s">
        <v>5037</v>
      </c>
      <c r="D2906" s="98"/>
      <c r="E2906" s="266"/>
      <c r="F2906" s="99">
        <v>226.45</v>
      </c>
      <c r="G2906" s="456"/>
      <c r="H2906" s="454">
        <f t="shared" si="145"/>
        <v>60.89</v>
      </c>
      <c r="I2906" s="454">
        <f t="shared" si="145"/>
        <v>31.33</v>
      </c>
      <c r="J2906" s="455"/>
      <c r="K2906" s="454" t="e">
        <f>#N/A</f>
        <v>#N/A</v>
      </c>
      <c r="L2906" s="455"/>
      <c r="M2906" s="454" t="e">
        <f>#N/A</f>
        <v>#N/A</v>
      </c>
    </row>
    <row r="2907" spans="1:13" ht="15.5">
      <c r="A2907" s="117" t="s">
        <v>5038</v>
      </c>
      <c r="B2907" s="37" t="s">
        <v>5039</v>
      </c>
      <c r="C2907" s="38" t="s">
        <v>5040</v>
      </c>
      <c r="D2907" s="58"/>
      <c r="E2907" s="273"/>
      <c r="F2907" s="59">
        <v>37.200000000000003</v>
      </c>
      <c r="G2907" s="456"/>
      <c r="H2907" s="454">
        <f t="shared" si="145"/>
        <v>10</v>
      </c>
      <c r="I2907" s="454">
        <f t="shared" si="145"/>
        <v>5.15</v>
      </c>
      <c r="J2907" s="455"/>
      <c r="K2907" s="454" t="e">
        <f>#N/A</f>
        <v>#N/A</v>
      </c>
      <c r="L2907" s="455"/>
      <c r="M2907" s="454" t="e">
        <f>#N/A</f>
        <v>#N/A</v>
      </c>
    </row>
    <row r="2908" spans="1:13" ht="15.5">
      <c r="A2908" s="117"/>
      <c r="B2908" s="52" t="s">
        <v>179</v>
      </c>
      <c r="C2908" s="53" t="s">
        <v>180</v>
      </c>
      <c r="D2908" s="61"/>
      <c r="E2908" s="54"/>
      <c r="F2908" s="62">
        <v>37.200000000000003</v>
      </c>
      <c r="G2908" s="456"/>
      <c r="H2908" s="454">
        <f t="shared" si="145"/>
        <v>10</v>
      </c>
      <c r="I2908" s="454">
        <f t="shared" si="145"/>
        <v>5.15</v>
      </c>
      <c r="J2908" s="455"/>
      <c r="K2908" s="454" t="e">
        <f>#N/A</f>
        <v>#N/A</v>
      </c>
      <c r="L2908" s="455"/>
      <c r="M2908" s="454" t="e">
        <f>#N/A</f>
        <v>#N/A</v>
      </c>
    </row>
    <row r="2909" spans="1:13" ht="15.5">
      <c r="A2909" s="214" t="s">
        <v>5041</v>
      </c>
      <c r="B2909" s="64" t="s">
        <v>5028</v>
      </c>
      <c r="C2909" s="65" t="s">
        <v>5042</v>
      </c>
      <c r="D2909" s="208"/>
      <c r="E2909" s="209"/>
      <c r="F2909" s="67">
        <v>67.650000000000006</v>
      </c>
      <c r="G2909" s="456"/>
      <c r="H2909" s="454">
        <f t="shared" si="145"/>
        <v>18.190000000000001</v>
      </c>
      <c r="I2909" s="454">
        <f t="shared" si="145"/>
        <v>9.36</v>
      </c>
      <c r="J2909" s="455"/>
      <c r="K2909" s="454" t="e">
        <f>#N/A</f>
        <v>#N/A</v>
      </c>
      <c r="L2909" s="455"/>
      <c r="M2909" s="454" t="e">
        <f>#N/A</f>
        <v>#N/A</v>
      </c>
    </row>
    <row r="2910" spans="1:13" ht="15.5">
      <c r="A2910" s="121"/>
      <c r="B2910" s="96" t="s">
        <v>568</v>
      </c>
      <c r="C2910" s="97" t="s">
        <v>569</v>
      </c>
      <c r="D2910" s="98"/>
      <c r="E2910" s="266"/>
      <c r="F2910" s="99">
        <v>67.650000000000006</v>
      </c>
      <c r="G2910" s="456"/>
      <c r="H2910" s="454">
        <f t="shared" si="145"/>
        <v>18.190000000000001</v>
      </c>
      <c r="I2910" s="454">
        <f t="shared" si="145"/>
        <v>9.36</v>
      </c>
      <c r="J2910" s="455"/>
      <c r="K2910" s="454" t="e">
        <f>#N/A</f>
        <v>#N/A</v>
      </c>
      <c r="L2910" s="455"/>
      <c r="M2910" s="454" t="e">
        <f>#N/A</f>
        <v>#N/A</v>
      </c>
    </row>
    <row r="2911" spans="1:13" ht="15.5">
      <c r="A2911" s="117" t="s">
        <v>5043</v>
      </c>
      <c r="B2911" s="37" t="s">
        <v>5032</v>
      </c>
      <c r="C2911" s="38" t="s">
        <v>5044</v>
      </c>
      <c r="D2911" s="58"/>
      <c r="E2911" s="273"/>
      <c r="F2911" s="59">
        <v>263.64999999999998</v>
      </c>
      <c r="G2911" s="456"/>
      <c r="H2911" s="454">
        <f t="shared" si="145"/>
        <v>70.89</v>
      </c>
      <c r="I2911" s="454">
        <f t="shared" si="145"/>
        <v>36.479999999999997</v>
      </c>
      <c r="J2911" s="455"/>
      <c r="K2911" s="454" t="e">
        <f>#N/A</f>
        <v>#N/A</v>
      </c>
      <c r="L2911" s="455"/>
      <c r="M2911" s="454" t="e">
        <f>#N/A</f>
        <v>#N/A</v>
      </c>
    </row>
    <row r="2912" spans="1:13" ht="15.5">
      <c r="A2912" s="117"/>
      <c r="B2912" s="52" t="s">
        <v>5034</v>
      </c>
      <c r="C2912" s="53" t="s">
        <v>1229</v>
      </c>
      <c r="D2912" s="61"/>
      <c r="E2912" s="54"/>
      <c r="F2912" s="62">
        <v>263.64999999999998</v>
      </c>
      <c r="G2912" s="456"/>
      <c r="H2912" s="454">
        <f t="shared" si="145"/>
        <v>70.89</v>
      </c>
      <c r="I2912" s="454">
        <f t="shared" si="145"/>
        <v>36.479999999999997</v>
      </c>
      <c r="J2912" s="455"/>
      <c r="K2912" s="454" t="e">
        <f>#N/A</f>
        <v>#N/A</v>
      </c>
      <c r="L2912" s="455"/>
      <c r="M2912" s="454" t="e">
        <f>#N/A</f>
        <v>#N/A</v>
      </c>
    </row>
    <row r="2913" spans="1:13" ht="15.5">
      <c r="A2913" s="214" t="s">
        <v>5045</v>
      </c>
      <c r="B2913" s="64" t="s">
        <v>5046</v>
      </c>
      <c r="C2913" s="65" t="s">
        <v>5047</v>
      </c>
      <c r="D2913" s="208"/>
      <c r="E2913" s="209"/>
      <c r="F2913" s="67">
        <v>759.19</v>
      </c>
      <c r="G2913" s="456"/>
      <c r="H2913" s="454">
        <f t="shared" si="145"/>
        <v>204.14</v>
      </c>
      <c r="I2913" s="454">
        <f t="shared" si="145"/>
        <v>105.04</v>
      </c>
      <c r="J2913" s="455"/>
      <c r="K2913" s="454" t="e">
        <f>#N/A</f>
        <v>#N/A</v>
      </c>
      <c r="L2913" s="455"/>
      <c r="M2913" s="454" t="e">
        <f>#N/A</f>
        <v>#N/A</v>
      </c>
    </row>
    <row r="2914" spans="1:13" ht="15.5">
      <c r="A2914" s="121"/>
      <c r="B2914" s="96" t="s">
        <v>5048</v>
      </c>
      <c r="C2914" s="181" t="s">
        <v>1196</v>
      </c>
      <c r="D2914" s="98"/>
      <c r="E2914" s="266"/>
      <c r="F2914" s="99">
        <v>759.19</v>
      </c>
      <c r="G2914" s="456"/>
      <c r="H2914" s="454">
        <f t="shared" si="145"/>
        <v>204.14</v>
      </c>
      <c r="I2914" s="454">
        <f t="shared" si="145"/>
        <v>105.04</v>
      </c>
      <c r="J2914" s="455"/>
      <c r="K2914" s="454" t="e">
        <f>#N/A</f>
        <v>#N/A</v>
      </c>
      <c r="L2914" s="455"/>
      <c r="M2914" s="454" t="e">
        <f>#N/A</f>
        <v>#N/A</v>
      </c>
    </row>
    <row r="2915" spans="1:13" ht="15.5">
      <c r="A2915" s="225" t="s">
        <v>5049</v>
      </c>
      <c r="B2915" s="226" t="s">
        <v>5050</v>
      </c>
      <c r="C2915" s="227" t="s">
        <v>5051</v>
      </c>
      <c r="D2915" s="228"/>
      <c r="E2915" s="299"/>
      <c r="F2915" s="230">
        <v>69.7</v>
      </c>
      <c r="G2915" s="456"/>
      <c r="H2915" s="454">
        <f t="shared" si="145"/>
        <v>18.739999999999998</v>
      </c>
      <c r="I2915" s="454">
        <f t="shared" si="145"/>
        <v>9.64</v>
      </c>
      <c r="J2915" s="455"/>
      <c r="K2915" s="454" t="e">
        <f>#N/A</f>
        <v>#N/A</v>
      </c>
      <c r="L2915" s="455"/>
      <c r="M2915" s="454" t="e">
        <f>#N/A</f>
        <v>#N/A</v>
      </c>
    </row>
    <row r="2916" spans="1:13" ht="15.5">
      <c r="A2916" s="105" t="s">
        <v>5052</v>
      </c>
      <c r="B2916" s="106"/>
      <c r="C2916" s="107"/>
      <c r="D2916" s="108"/>
      <c r="E2916" s="108"/>
      <c r="F2916" s="109"/>
      <c r="G2916" s="456"/>
      <c r="H2916" s="454" t="str">
        <f t="shared" si="145"/>
        <v/>
      </c>
      <c r="I2916" s="454" t="str">
        <f t="shared" si="145"/>
        <v/>
      </c>
      <c r="J2916" s="455"/>
      <c r="K2916" s="454"/>
      <c r="L2916" s="455"/>
      <c r="M2916" s="454"/>
    </row>
    <row r="2917" spans="1:13" ht="15.5">
      <c r="A2917" s="214" t="s">
        <v>5053</v>
      </c>
      <c r="B2917" s="306" t="s">
        <v>5054</v>
      </c>
      <c r="C2917" s="65" t="s">
        <v>5055</v>
      </c>
      <c r="D2917" s="208"/>
      <c r="E2917" s="307"/>
      <c r="F2917" s="67">
        <v>2027.52</v>
      </c>
      <c r="G2917" s="456"/>
      <c r="H2917" s="454">
        <f t="shared" si="145"/>
        <v>545.16999999999996</v>
      </c>
      <c r="I2917" s="454">
        <f t="shared" si="145"/>
        <v>280.52999999999997</v>
      </c>
      <c r="J2917" s="455"/>
      <c r="K2917" s="454" t="e">
        <f>#N/A</f>
        <v>#N/A</v>
      </c>
      <c r="L2917" s="455"/>
      <c r="M2917" s="454" t="e">
        <f>#N/A</f>
        <v>#N/A</v>
      </c>
    </row>
    <row r="2918" spans="1:13" ht="15.5">
      <c r="A2918" s="117"/>
      <c r="B2918" s="52" t="s">
        <v>5056</v>
      </c>
      <c r="C2918" s="231" t="s">
        <v>5057</v>
      </c>
      <c r="D2918" s="141"/>
      <c r="E2918" s="308"/>
      <c r="F2918" s="62">
        <v>2027.52</v>
      </c>
      <c r="G2918" s="456"/>
      <c r="H2918" s="454">
        <f t="shared" si="145"/>
        <v>545.16999999999996</v>
      </c>
      <c r="I2918" s="454">
        <f t="shared" si="145"/>
        <v>280.52999999999997</v>
      </c>
      <c r="J2918" s="455"/>
      <c r="K2918" s="454" t="e">
        <f>#N/A</f>
        <v>#N/A</v>
      </c>
      <c r="L2918" s="455"/>
      <c r="M2918" s="454" t="e">
        <f>#N/A</f>
        <v>#N/A</v>
      </c>
    </row>
    <row r="2919" spans="1:13" ht="15.5">
      <c r="A2919" s="214" t="s">
        <v>5058</v>
      </c>
      <c r="B2919" s="64" t="s">
        <v>5059</v>
      </c>
      <c r="C2919" s="309" t="s">
        <v>5060</v>
      </c>
      <c r="D2919" s="208"/>
      <c r="E2919" s="310"/>
      <c r="F2919" s="67">
        <v>1146.6400000000001</v>
      </c>
      <c r="G2919" s="456"/>
      <c r="H2919" s="454">
        <f t="shared" si="145"/>
        <v>308.32</v>
      </c>
      <c r="I2919" s="454">
        <f t="shared" si="145"/>
        <v>158.65</v>
      </c>
      <c r="J2919" s="455"/>
      <c r="K2919" s="454" t="e">
        <f>#N/A</f>
        <v>#N/A</v>
      </c>
      <c r="L2919" s="455"/>
      <c r="M2919" s="454" t="e">
        <f>#N/A</f>
        <v>#N/A</v>
      </c>
    </row>
    <row r="2920" spans="1:13" ht="15.5">
      <c r="A2920" s="117"/>
      <c r="B2920" s="52" t="s">
        <v>5061</v>
      </c>
      <c r="C2920" s="277" t="s">
        <v>5062</v>
      </c>
      <c r="D2920" s="311"/>
      <c r="E2920" s="312"/>
      <c r="F2920" s="62">
        <v>1146.6400000000001</v>
      </c>
      <c r="G2920" s="456"/>
      <c r="H2920" s="454">
        <f t="shared" si="145"/>
        <v>308.32</v>
      </c>
      <c r="I2920" s="454">
        <f t="shared" si="145"/>
        <v>158.65</v>
      </c>
      <c r="J2920" s="455"/>
      <c r="K2920" s="454" t="e">
        <f>#N/A</f>
        <v>#N/A</v>
      </c>
      <c r="L2920" s="455"/>
      <c r="M2920" s="454" t="e">
        <f>#N/A</f>
        <v>#N/A</v>
      </c>
    </row>
    <row r="2921" spans="1:13" ht="15.5">
      <c r="A2921" s="214" t="s">
        <v>5063</v>
      </c>
      <c r="B2921" s="64" t="s">
        <v>5064</v>
      </c>
      <c r="C2921" s="65" t="s">
        <v>5065</v>
      </c>
      <c r="D2921" s="208"/>
      <c r="E2921" s="209"/>
      <c r="F2921" s="67">
        <v>2047.7</v>
      </c>
      <c r="G2921" s="456"/>
      <c r="H2921" s="454">
        <f t="shared" si="145"/>
        <v>550.6</v>
      </c>
      <c r="I2921" s="454">
        <f t="shared" si="145"/>
        <v>283.32</v>
      </c>
      <c r="J2921" s="455"/>
      <c r="K2921" s="454" t="e">
        <f>#N/A</f>
        <v>#N/A</v>
      </c>
      <c r="L2921" s="455"/>
      <c r="M2921" s="454" t="e">
        <f>#N/A</f>
        <v>#N/A</v>
      </c>
    </row>
    <row r="2922" spans="1:13" ht="15.5">
      <c r="A2922" s="95"/>
      <c r="B2922" s="96" t="s">
        <v>1244</v>
      </c>
      <c r="C2922" s="97" t="s">
        <v>1245</v>
      </c>
      <c r="D2922" s="98"/>
      <c r="E2922" s="266"/>
      <c r="F2922" s="99">
        <v>2047.7</v>
      </c>
      <c r="G2922" s="456"/>
      <c r="H2922" s="454">
        <f t="shared" si="145"/>
        <v>550.6</v>
      </c>
      <c r="I2922" s="454">
        <f t="shared" si="145"/>
        <v>283.32</v>
      </c>
      <c r="J2922" s="455"/>
      <c r="K2922" s="454" t="e">
        <f>#N/A</f>
        <v>#N/A</v>
      </c>
      <c r="L2922" s="455"/>
      <c r="M2922" s="454" t="e">
        <f>#N/A</f>
        <v>#N/A</v>
      </c>
    </row>
    <row r="2923" spans="1:13" ht="15.5">
      <c r="A2923" s="214" t="s">
        <v>5066</v>
      </c>
      <c r="B2923" s="64" t="s">
        <v>5067</v>
      </c>
      <c r="C2923" s="309" t="s">
        <v>5068</v>
      </c>
      <c r="D2923" s="208"/>
      <c r="E2923" s="310"/>
      <c r="F2923" s="67">
        <v>2594.5700000000002</v>
      </c>
      <c r="G2923" s="456"/>
      <c r="H2923" s="454">
        <f t="shared" ref="H2923:I2942" si="146">IFERROR(IF(ISNUMBER($F2923),ROUND($F2923*H$1,2),""),"N/A")</f>
        <v>697.64</v>
      </c>
      <c r="I2923" s="454">
        <f t="shared" si="146"/>
        <v>358.99</v>
      </c>
      <c r="J2923" s="455"/>
      <c r="K2923" s="454" t="e">
        <f>#N/A</f>
        <v>#N/A</v>
      </c>
      <c r="L2923" s="455"/>
      <c r="M2923" s="454" t="e">
        <f>#N/A</f>
        <v>#N/A</v>
      </c>
    </row>
    <row r="2924" spans="1:13" ht="15.5">
      <c r="A2924" s="117"/>
      <c r="B2924" s="43" t="s">
        <v>5069</v>
      </c>
      <c r="C2924" s="277" t="s">
        <v>5070</v>
      </c>
      <c r="D2924" s="311"/>
      <c r="E2924" s="312"/>
      <c r="F2924" s="50">
        <v>2594.5700000000002</v>
      </c>
      <c r="G2924" s="456"/>
      <c r="H2924" s="454">
        <f t="shared" si="146"/>
        <v>697.64</v>
      </c>
      <c r="I2924" s="454">
        <f t="shared" si="146"/>
        <v>358.99</v>
      </c>
      <c r="J2924" s="455"/>
      <c r="K2924" s="454" t="e">
        <f>#N/A</f>
        <v>#N/A</v>
      </c>
      <c r="L2924" s="455"/>
      <c r="M2924" s="454" t="e">
        <f>#N/A</f>
        <v>#N/A</v>
      </c>
    </row>
    <row r="2925" spans="1:13" ht="15.5">
      <c r="A2925" s="121"/>
      <c r="B2925" s="96" t="s">
        <v>5069</v>
      </c>
      <c r="C2925" s="97" t="s">
        <v>5071</v>
      </c>
      <c r="D2925" s="98"/>
      <c r="E2925" s="266"/>
      <c r="F2925" s="99">
        <v>2594.5700000000002</v>
      </c>
      <c r="G2925" s="456"/>
      <c r="H2925" s="454">
        <f t="shared" si="146"/>
        <v>697.64</v>
      </c>
      <c r="I2925" s="454">
        <f t="shared" si="146"/>
        <v>358.99</v>
      </c>
      <c r="J2925" s="455"/>
      <c r="K2925" s="454" t="e">
        <f>#N/A</f>
        <v>#N/A</v>
      </c>
      <c r="L2925" s="455"/>
      <c r="M2925" s="454" t="e">
        <f>#N/A</f>
        <v>#N/A</v>
      </c>
    </row>
    <row r="2926" spans="1:13" ht="15.5">
      <c r="A2926" s="214" t="s">
        <v>5072</v>
      </c>
      <c r="B2926" s="64" t="s">
        <v>5073</v>
      </c>
      <c r="C2926" s="309" t="s">
        <v>5074</v>
      </c>
      <c r="D2926" s="208"/>
      <c r="E2926" s="310"/>
      <c r="F2926" s="67">
        <v>2953.06</v>
      </c>
      <c r="G2926" s="456"/>
      <c r="H2926" s="454">
        <f t="shared" si="146"/>
        <v>794.04</v>
      </c>
      <c r="I2926" s="454">
        <f t="shared" si="146"/>
        <v>408.59</v>
      </c>
      <c r="J2926" s="455"/>
      <c r="K2926" s="454" t="e">
        <f>#N/A</f>
        <v>#N/A</v>
      </c>
      <c r="L2926" s="455"/>
      <c r="M2926" s="454" t="e">
        <f>#N/A</f>
        <v>#N/A</v>
      </c>
    </row>
    <row r="2927" spans="1:13" ht="15.5">
      <c r="A2927" s="121"/>
      <c r="B2927" s="96" t="s">
        <v>5075</v>
      </c>
      <c r="C2927" s="278" t="s">
        <v>5076</v>
      </c>
      <c r="D2927" s="313"/>
      <c r="E2927" s="314"/>
      <c r="F2927" s="99">
        <v>2953.06</v>
      </c>
      <c r="G2927" s="456"/>
      <c r="H2927" s="454">
        <f t="shared" si="146"/>
        <v>794.04</v>
      </c>
      <c r="I2927" s="454">
        <f t="shared" si="146"/>
        <v>408.59</v>
      </c>
      <c r="J2927" s="455"/>
      <c r="K2927" s="454" t="e">
        <f>#N/A</f>
        <v>#N/A</v>
      </c>
      <c r="L2927" s="455"/>
      <c r="M2927" s="454" t="e">
        <f>#N/A</f>
        <v>#N/A</v>
      </c>
    </row>
    <row r="2928" spans="1:13" ht="15.5">
      <c r="A2928" s="291" t="s">
        <v>5077</v>
      </c>
      <c r="B2928" s="37" t="s">
        <v>5078</v>
      </c>
      <c r="C2928" s="38" t="s">
        <v>5079</v>
      </c>
      <c r="D2928" s="58"/>
      <c r="E2928" s="273"/>
      <c r="F2928" s="59">
        <v>3351.96</v>
      </c>
      <c r="G2928" s="456"/>
      <c r="H2928" s="454">
        <f t="shared" si="146"/>
        <v>901.3</v>
      </c>
      <c r="I2928" s="454">
        <f t="shared" si="146"/>
        <v>463.78</v>
      </c>
      <c r="J2928" s="455"/>
      <c r="K2928" s="454" t="e">
        <f>#N/A</f>
        <v>#N/A</v>
      </c>
      <c r="L2928" s="455"/>
      <c r="M2928" s="454" t="e">
        <f>#N/A</f>
        <v>#N/A</v>
      </c>
    </row>
    <row r="2929" spans="1:13" ht="15.5">
      <c r="A2929" s="117"/>
      <c r="B2929" s="52" t="s">
        <v>5080</v>
      </c>
      <c r="C2929" s="277" t="s">
        <v>5081</v>
      </c>
      <c r="D2929" s="61"/>
      <c r="E2929" s="54"/>
      <c r="F2929" s="62">
        <v>3351.96</v>
      </c>
      <c r="G2929" s="456"/>
      <c r="H2929" s="454">
        <f t="shared" si="146"/>
        <v>901.3</v>
      </c>
      <c r="I2929" s="454">
        <f t="shared" si="146"/>
        <v>463.78</v>
      </c>
      <c r="J2929" s="455"/>
      <c r="K2929" s="454" t="e">
        <f>#N/A</f>
        <v>#N/A</v>
      </c>
      <c r="L2929" s="455"/>
      <c r="M2929" s="454" t="e">
        <f>#N/A</f>
        <v>#N/A</v>
      </c>
    </row>
    <row r="2930" spans="1:13" ht="15.5">
      <c r="A2930" s="214" t="s">
        <v>5082</v>
      </c>
      <c r="B2930" s="64" t="s">
        <v>5083</v>
      </c>
      <c r="C2930" s="237" t="s">
        <v>5084</v>
      </c>
      <c r="D2930" s="238"/>
      <c r="E2930" s="281"/>
      <c r="F2930" s="67">
        <v>3663.84</v>
      </c>
      <c r="G2930" s="456"/>
      <c r="H2930" s="454">
        <f t="shared" si="146"/>
        <v>985.16</v>
      </c>
      <c r="I2930" s="454">
        <f t="shared" si="146"/>
        <v>506.93</v>
      </c>
      <c r="J2930" s="455"/>
      <c r="K2930" s="454" t="e">
        <f>#N/A</f>
        <v>#N/A</v>
      </c>
      <c r="L2930" s="455"/>
      <c r="M2930" s="454" t="e">
        <f>#N/A</f>
        <v>#N/A</v>
      </c>
    </row>
    <row r="2931" spans="1:13" ht="15.5">
      <c r="A2931" s="117"/>
      <c r="B2931" s="43" t="s">
        <v>5085</v>
      </c>
      <c r="C2931" s="44" t="s">
        <v>5086</v>
      </c>
      <c r="D2931" s="48"/>
      <c r="E2931" s="45"/>
      <c r="F2931" s="50">
        <v>3663.84</v>
      </c>
      <c r="G2931" s="456"/>
      <c r="H2931" s="454">
        <f t="shared" si="146"/>
        <v>985.16</v>
      </c>
      <c r="I2931" s="454">
        <f t="shared" si="146"/>
        <v>506.93</v>
      </c>
      <c r="J2931" s="455"/>
      <c r="K2931" s="454" t="e">
        <f>#N/A</f>
        <v>#N/A</v>
      </c>
      <c r="L2931" s="455"/>
      <c r="M2931" s="454" t="e">
        <f>#N/A</f>
        <v>#N/A</v>
      </c>
    </row>
    <row r="2932" spans="1:13" ht="15.5">
      <c r="A2932" s="117"/>
      <c r="B2932" s="52" t="s">
        <v>5087</v>
      </c>
      <c r="C2932" s="277" t="s">
        <v>5088</v>
      </c>
      <c r="D2932" s="61"/>
      <c r="E2932" s="54"/>
      <c r="F2932" s="62">
        <v>3663.84</v>
      </c>
      <c r="G2932" s="456"/>
      <c r="H2932" s="454">
        <f t="shared" si="146"/>
        <v>985.16</v>
      </c>
      <c r="I2932" s="454">
        <f t="shared" si="146"/>
        <v>506.93</v>
      </c>
      <c r="J2932" s="455"/>
      <c r="K2932" s="454" t="e">
        <f>#N/A</f>
        <v>#N/A</v>
      </c>
      <c r="L2932" s="455"/>
      <c r="M2932" s="454" t="e">
        <f>#N/A</f>
        <v>#N/A</v>
      </c>
    </row>
    <row r="2933" spans="1:13" ht="15.5">
      <c r="A2933" s="214" t="s">
        <v>5089</v>
      </c>
      <c r="B2933" s="64" t="s">
        <v>5090</v>
      </c>
      <c r="C2933" s="65" t="s">
        <v>5091</v>
      </c>
      <c r="D2933" s="208"/>
      <c r="E2933" s="208"/>
      <c r="F2933" s="67">
        <v>5366.01</v>
      </c>
      <c r="G2933" s="456"/>
      <c r="H2933" s="454">
        <f t="shared" si="146"/>
        <v>1442.85</v>
      </c>
      <c r="I2933" s="454">
        <f t="shared" si="146"/>
        <v>742.45</v>
      </c>
      <c r="J2933" s="455"/>
      <c r="K2933" s="454" t="e">
        <f>#N/A</f>
        <v>#N/A</v>
      </c>
      <c r="L2933" s="455"/>
      <c r="M2933" s="454" t="e">
        <f>#N/A</f>
        <v>#N/A</v>
      </c>
    </row>
    <row r="2934" spans="1:13" ht="15.5">
      <c r="A2934" s="121"/>
      <c r="B2934" s="96" t="s">
        <v>5092</v>
      </c>
      <c r="C2934" s="97" t="s">
        <v>5093</v>
      </c>
      <c r="D2934" s="98"/>
      <c r="E2934" s="98"/>
      <c r="F2934" s="99">
        <v>5366.01</v>
      </c>
      <c r="G2934" s="456"/>
      <c r="H2934" s="454">
        <f t="shared" si="146"/>
        <v>1442.85</v>
      </c>
      <c r="I2934" s="454">
        <f t="shared" si="146"/>
        <v>742.45</v>
      </c>
      <c r="J2934" s="455"/>
      <c r="K2934" s="454" t="e">
        <f>#N/A</f>
        <v>#N/A</v>
      </c>
      <c r="L2934" s="455"/>
      <c r="M2934" s="454" t="e">
        <f>#N/A</f>
        <v>#N/A</v>
      </c>
    </row>
    <row r="2935" spans="1:13" ht="15.5">
      <c r="A2935" s="214" t="s">
        <v>5094</v>
      </c>
      <c r="B2935" s="64" t="s">
        <v>5095</v>
      </c>
      <c r="C2935" s="65" t="s">
        <v>5096</v>
      </c>
      <c r="D2935" s="208"/>
      <c r="E2935" s="208"/>
      <c r="F2935" s="67">
        <v>5235.1400000000003</v>
      </c>
      <c r="G2935" s="456"/>
      <c r="H2935" s="454">
        <f t="shared" si="146"/>
        <v>1407.66</v>
      </c>
      <c r="I2935" s="454">
        <f t="shared" si="146"/>
        <v>724.34</v>
      </c>
      <c r="J2935" s="455"/>
      <c r="K2935" s="454" t="e">
        <f>#N/A</f>
        <v>#N/A</v>
      </c>
      <c r="L2935" s="455"/>
      <c r="M2935" s="454" t="e">
        <f>#N/A</f>
        <v>#N/A</v>
      </c>
    </row>
    <row r="2936" spans="1:13" ht="15.5">
      <c r="A2936" s="117"/>
      <c r="B2936" s="43" t="s">
        <v>5097</v>
      </c>
      <c r="C2936" s="44" t="s">
        <v>5098</v>
      </c>
      <c r="D2936" s="48"/>
      <c r="E2936" s="48"/>
      <c r="F2936" s="50">
        <v>5235.1400000000003</v>
      </c>
      <c r="G2936" s="456"/>
      <c r="H2936" s="454">
        <f t="shared" si="146"/>
        <v>1407.66</v>
      </c>
      <c r="I2936" s="454">
        <f t="shared" si="146"/>
        <v>724.34</v>
      </c>
      <c r="J2936" s="455"/>
      <c r="K2936" s="454" t="e">
        <f>#N/A</f>
        <v>#N/A</v>
      </c>
      <c r="L2936" s="455"/>
      <c r="M2936" s="454" t="e">
        <f>#N/A</f>
        <v>#N/A</v>
      </c>
    </row>
    <row r="2937" spans="1:13" ht="15.5">
      <c r="A2937" s="121"/>
      <c r="B2937" s="96" t="s">
        <v>5097</v>
      </c>
      <c r="C2937" s="97" t="s">
        <v>1226</v>
      </c>
      <c r="D2937" s="98"/>
      <c r="E2937" s="98"/>
      <c r="F2937" s="50">
        <v>5235.1400000000003</v>
      </c>
      <c r="G2937" s="456"/>
      <c r="H2937" s="454">
        <f t="shared" si="146"/>
        <v>1407.66</v>
      </c>
      <c r="I2937" s="454">
        <f t="shared" si="146"/>
        <v>724.34</v>
      </c>
      <c r="J2937" s="455"/>
      <c r="K2937" s="454" t="e">
        <f>#N/A</f>
        <v>#N/A</v>
      </c>
      <c r="L2937" s="455"/>
      <c r="M2937" s="454" t="e">
        <f>#N/A</f>
        <v>#N/A</v>
      </c>
    </row>
    <row r="2938" spans="1:13" ht="15.5">
      <c r="A2938" s="253" t="s">
        <v>5099</v>
      </c>
      <c r="B2938" s="64" t="s">
        <v>5100</v>
      </c>
      <c r="C2938" s="138" t="s">
        <v>5101</v>
      </c>
      <c r="D2938" s="139"/>
      <c r="E2938" s="139"/>
      <c r="F2938" s="67">
        <v>19692.82</v>
      </c>
      <c r="G2938" s="456"/>
      <c r="H2938" s="454">
        <f t="shared" si="146"/>
        <v>5295.13</v>
      </c>
      <c r="I2938" s="454">
        <f t="shared" si="146"/>
        <v>2724.72</v>
      </c>
      <c r="J2938" s="455"/>
      <c r="K2938" s="454" t="e">
        <f>#N/A</f>
        <v>#N/A</v>
      </c>
      <c r="L2938" s="455"/>
      <c r="M2938" s="454" t="e">
        <f>#N/A</f>
        <v>#N/A</v>
      </c>
    </row>
    <row r="2939" spans="1:13" ht="15.5">
      <c r="A2939" s="246"/>
      <c r="B2939" s="43" t="s">
        <v>1578</v>
      </c>
      <c r="C2939" s="137" t="s">
        <v>5102</v>
      </c>
      <c r="D2939" s="49"/>
      <c r="E2939" s="49"/>
      <c r="F2939" s="50">
        <v>19692.82</v>
      </c>
      <c r="G2939" s="456"/>
      <c r="H2939" s="454">
        <f t="shared" si="146"/>
        <v>5295.13</v>
      </c>
      <c r="I2939" s="454">
        <f t="shared" si="146"/>
        <v>2724.72</v>
      </c>
      <c r="J2939" s="455"/>
      <c r="K2939" s="454" t="e">
        <f>#N/A</f>
        <v>#N/A</v>
      </c>
      <c r="L2939" s="455"/>
      <c r="M2939" s="454" t="e">
        <f>#N/A</f>
        <v>#N/A</v>
      </c>
    </row>
    <row r="2940" spans="1:13" ht="15.5">
      <c r="A2940" s="255"/>
      <c r="B2940" s="96" t="s">
        <v>1578</v>
      </c>
      <c r="C2940" s="181" t="s">
        <v>5103</v>
      </c>
      <c r="D2940" s="256"/>
      <c r="E2940" s="256"/>
      <c r="F2940" s="99">
        <v>19692.82</v>
      </c>
      <c r="G2940" s="456"/>
      <c r="H2940" s="454">
        <f t="shared" si="146"/>
        <v>5295.13</v>
      </c>
      <c r="I2940" s="454">
        <f t="shared" si="146"/>
        <v>2724.72</v>
      </c>
      <c r="J2940" s="455"/>
      <c r="K2940" s="454" t="e">
        <f>#N/A</f>
        <v>#N/A</v>
      </c>
      <c r="L2940" s="455"/>
      <c r="M2940" s="454" t="e">
        <f>#N/A</f>
        <v>#N/A</v>
      </c>
    </row>
    <row r="2941" spans="1:13" ht="15.5">
      <c r="A2941" s="253" t="s">
        <v>5104</v>
      </c>
      <c r="B2941" s="64" t="s">
        <v>5105</v>
      </c>
      <c r="C2941" s="138" t="s">
        <v>5106</v>
      </c>
      <c r="D2941" s="139"/>
      <c r="E2941" s="254"/>
      <c r="F2941" s="67">
        <v>2409.5300000000002</v>
      </c>
      <c r="G2941" s="456"/>
      <c r="H2941" s="454">
        <f t="shared" si="146"/>
        <v>647.89</v>
      </c>
      <c r="I2941" s="454">
        <f t="shared" si="146"/>
        <v>333.38</v>
      </c>
      <c r="J2941" s="455"/>
      <c r="K2941" s="454" t="e">
        <f>#N/A</f>
        <v>#N/A</v>
      </c>
      <c r="L2941" s="455"/>
      <c r="M2941" s="454" t="e">
        <f>#N/A</f>
        <v>#N/A</v>
      </c>
    </row>
    <row r="2942" spans="1:13" ht="15.5">
      <c r="A2942" s="246"/>
      <c r="B2942" s="43" t="s">
        <v>5105</v>
      </c>
      <c r="C2942" s="137" t="s">
        <v>5107</v>
      </c>
      <c r="D2942" s="49"/>
      <c r="E2942" s="252"/>
      <c r="F2942" s="50">
        <v>2409.5300000000002</v>
      </c>
      <c r="G2942" s="456"/>
      <c r="H2942" s="454">
        <f t="shared" si="146"/>
        <v>647.89</v>
      </c>
      <c r="I2942" s="454">
        <f t="shared" si="146"/>
        <v>333.38</v>
      </c>
      <c r="J2942" s="455"/>
      <c r="K2942" s="454" t="e">
        <f>#N/A</f>
        <v>#N/A</v>
      </c>
      <c r="L2942" s="455"/>
      <c r="M2942" s="454" t="e">
        <f>#N/A</f>
        <v>#N/A</v>
      </c>
    </row>
    <row r="2943" spans="1:13" ht="15.5">
      <c r="A2943" s="246"/>
      <c r="B2943" s="52" t="s">
        <v>5105</v>
      </c>
      <c r="C2943" s="145" t="s">
        <v>5108</v>
      </c>
      <c r="D2943" s="146"/>
      <c r="E2943" s="263"/>
      <c r="F2943" s="62">
        <v>2409.5300000000002</v>
      </c>
      <c r="G2943" s="456"/>
      <c r="H2943" s="454">
        <f t="shared" ref="H2943:I2962" si="147">IFERROR(IF(ISNUMBER($F2943),ROUND($F2943*H$1,2),""),"N/A")</f>
        <v>647.89</v>
      </c>
      <c r="I2943" s="454">
        <f t="shared" si="147"/>
        <v>333.38</v>
      </c>
      <c r="J2943" s="455"/>
      <c r="K2943" s="454" t="e">
        <f>#N/A</f>
        <v>#N/A</v>
      </c>
      <c r="L2943" s="455"/>
      <c r="M2943" s="454" t="e">
        <f>#N/A</f>
        <v>#N/A</v>
      </c>
    </row>
    <row r="2944" spans="1:13" ht="15.5">
      <c r="A2944" s="225" t="s">
        <v>5109</v>
      </c>
      <c r="B2944" s="226" t="s">
        <v>5110</v>
      </c>
      <c r="C2944" s="227" t="s">
        <v>5111</v>
      </c>
      <c r="D2944" s="228"/>
      <c r="E2944" s="299"/>
      <c r="F2944" s="230">
        <v>9502.89</v>
      </c>
      <c r="G2944" s="456"/>
      <c r="H2944" s="454">
        <f t="shared" si="147"/>
        <v>2555.1999999999998</v>
      </c>
      <c r="I2944" s="454">
        <f t="shared" si="147"/>
        <v>1314.83</v>
      </c>
      <c r="J2944" s="455"/>
      <c r="K2944" s="454" t="e">
        <f>#N/A</f>
        <v>#N/A</v>
      </c>
      <c r="L2944" s="455"/>
      <c r="M2944" s="454" t="e">
        <f>#N/A</f>
        <v>#N/A</v>
      </c>
    </row>
    <row r="2945" spans="1:13" ht="15.5">
      <c r="A2945" s="214" t="s">
        <v>5112</v>
      </c>
      <c r="B2945" s="64" t="s">
        <v>5113</v>
      </c>
      <c r="C2945" s="65" t="s">
        <v>5114</v>
      </c>
      <c r="D2945" s="208"/>
      <c r="E2945" s="209"/>
      <c r="F2945" s="67">
        <v>646.44000000000005</v>
      </c>
      <c r="G2945" s="456"/>
      <c r="H2945" s="454">
        <f t="shared" si="147"/>
        <v>173.82</v>
      </c>
      <c r="I2945" s="454">
        <f t="shared" si="147"/>
        <v>89.44</v>
      </c>
      <c r="J2945" s="455"/>
      <c r="K2945" s="454" t="e">
        <f>#N/A</f>
        <v>#N/A</v>
      </c>
      <c r="L2945" s="455"/>
      <c r="M2945" s="454" t="e">
        <f>#N/A</f>
        <v>#N/A</v>
      </c>
    </row>
    <row r="2946" spans="1:13" ht="15.5">
      <c r="A2946" s="121" t="s">
        <v>5115</v>
      </c>
      <c r="B2946" s="96" t="s">
        <v>5116</v>
      </c>
      <c r="C2946" s="97" t="s">
        <v>5117</v>
      </c>
      <c r="D2946" s="98"/>
      <c r="E2946" s="266"/>
      <c r="F2946" s="99">
        <v>646.44000000000005</v>
      </c>
      <c r="G2946" s="456"/>
      <c r="H2946" s="454">
        <f t="shared" si="147"/>
        <v>173.82</v>
      </c>
      <c r="I2946" s="454">
        <f t="shared" si="147"/>
        <v>89.44</v>
      </c>
      <c r="J2946" s="455"/>
      <c r="K2946" s="454" t="e">
        <f>#N/A</f>
        <v>#N/A</v>
      </c>
      <c r="L2946" s="455"/>
      <c r="M2946" s="454" t="e">
        <f>#N/A</f>
        <v>#N/A</v>
      </c>
    </row>
    <row r="2947" spans="1:13" ht="15.5">
      <c r="A2947" s="214" t="s">
        <v>5118</v>
      </c>
      <c r="B2947" s="64" t="s">
        <v>5119</v>
      </c>
      <c r="C2947" s="65" t="s">
        <v>5120</v>
      </c>
      <c r="D2947" s="208"/>
      <c r="E2947" s="208"/>
      <c r="F2947" s="67">
        <v>172.08</v>
      </c>
      <c r="G2947" s="456"/>
      <c r="H2947" s="454">
        <f t="shared" si="147"/>
        <v>46.27</v>
      </c>
      <c r="I2947" s="454">
        <f t="shared" si="147"/>
        <v>23.81</v>
      </c>
      <c r="J2947" s="455"/>
      <c r="K2947" s="454" t="e">
        <f>#N/A</f>
        <v>#N/A</v>
      </c>
      <c r="L2947" s="455"/>
      <c r="M2947" s="454" t="e">
        <f>#N/A</f>
        <v>#N/A</v>
      </c>
    </row>
    <row r="2948" spans="1:13" ht="15.5">
      <c r="A2948" s="117" t="s">
        <v>5121</v>
      </c>
      <c r="B2948" s="52" t="s">
        <v>5119</v>
      </c>
      <c r="C2948" s="53" t="s">
        <v>5122</v>
      </c>
      <c r="D2948" s="61"/>
      <c r="E2948" s="61"/>
      <c r="F2948" s="232">
        <v>172.08</v>
      </c>
      <c r="G2948" s="456"/>
      <c r="H2948" s="454">
        <f t="shared" si="147"/>
        <v>46.27</v>
      </c>
      <c r="I2948" s="454">
        <f t="shared" si="147"/>
        <v>23.81</v>
      </c>
      <c r="J2948" s="455"/>
      <c r="K2948" s="454" t="e">
        <f>#N/A</f>
        <v>#N/A</v>
      </c>
      <c r="L2948" s="455"/>
      <c r="M2948" s="454" t="e">
        <f>#N/A</f>
        <v>#N/A</v>
      </c>
    </row>
    <row r="2949" spans="1:13" ht="15.5">
      <c r="A2949" s="105" t="s">
        <v>5123</v>
      </c>
      <c r="B2949" s="106"/>
      <c r="C2949" s="107"/>
      <c r="D2949" s="108"/>
      <c r="E2949" s="108"/>
      <c r="F2949" s="109"/>
      <c r="G2949" s="456"/>
      <c r="H2949" s="454" t="str">
        <f t="shared" si="147"/>
        <v/>
      </c>
      <c r="I2949" s="454" t="str">
        <f t="shared" si="147"/>
        <v/>
      </c>
      <c r="J2949" s="455"/>
      <c r="K2949" s="454"/>
      <c r="L2949" s="455"/>
      <c r="M2949" s="454"/>
    </row>
    <row r="2950" spans="1:13" ht="15.5">
      <c r="A2950" s="235" t="s">
        <v>5124</v>
      </c>
      <c r="B2950" s="64" t="s">
        <v>5125</v>
      </c>
      <c r="C2950" s="65" t="s">
        <v>5126</v>
      </c>
      <c r="D2950" s="208"/>
      <c r="E2950" s="208"/>
      <c r="F2950" s="239">
        <v>553.77</v>
      </c>
      <c r="G2950" s="456"/>
      <c r="H2950" s="454">
        <f t="shared" si="147"/>
        <v>148.9</v>
      </c>
      <c r="I2950" s="454">
        <f t="shared" si="147"/>
        <v>76.62</v>
      </c>
      <c r="J2950" s="455"/>
      <c r="K2950" s="454" t="e">
        <f>#N/A</f>
        <v>#N/A</v>
      </c>
      <c r="L2950" s="455"/>
      <c r="M2950" s="454" t="e">
        <f>#N/A</f>
        <v>#N/A</v>
      </c>
    </row>
    <row r="2951" spans="1:13" ht="15.5">
      <c r="A2951" s="117"/>
      <c r="B2951" s="43" t="s">
        <v>5127</v>
      </c>
      <c r="C2951" s="44" t="s">
        <v>5128</v>
      </c>
      <c r="D2951" s="48"/>
      <c r="E2951" s="48"/>
      <c r="F2951" s="50">
        <v>553.77</v>
      </c>
      <c r="G2951" s="456"/>
      <c r="H2951" s="454">
        <f t="shared" si="147"/>
        <v>148.9</v>
      </c>
      <c r="I2951" s="454">
        <f t="shared" si="147"/>
        <v>76.62</v>
      </c>
      <c r="J2951" s="455"/>
      <c r="K2951" s="454" t="e">
        <f>#N/A</f>
        <v>#N/A</v>
      </c>
      <c r="L2951" s="455"/>
      <c r="M2951" s="454" t="e">
        <f>#N/A</f>
        <v>#N/A</v>
      </c>
    </row>
    <row r="2952" spans="1:13" ht="15.5">
      <c r="A2952" s="117"/>
      <c r="B2952" s="43" t="s">
        <v>5127</v>
      </c>
      <c r="C2952" s="44" t="s">
        <v>5129</v>
      </c>
      <c r="D2952" s="48"/>
      <c r="E2952" s="48"/>
      <c r="F2952" s="50">
        <v>553.77</v>
      </c>
      <c r="G2952" s="456"/>
      <c r="H2952" s="454">
        <f t="shared" si="147"/>
        <v>148.9</v>
      </c>
      <c r="I2952" s="454">
        <f t="shared" si="147"/>
        <v>76.62</v>
      </c>
      <c r="J2952" s="455"/>
      <c r="K2952" s="454" t="e">
        <f>#N/A</f>
        <v>#N/A</v>
      </c>
      <c r="L2952" s="455"/>
      <c r="M2952" s="454" t="e">
        <f>#N/A</f>
        <v>#N/A</v>
      </c>
    </row>
    <row r="2953" spans="1:13" ht="15.5">
      <c r="A2953" s="117"/>
      <c r="B2953" s="43" t="s">
        <v>5130</v>
      </c>
      <c r="C2953" s="44" t="s">
        <v>5131</v>
      </c>
      <c r="D2953" s="48"/>
      <c r="E2953" s="48"/>
      <c r="F2953" s="50">
        <v>553.77</v>
      </c>
      <c r="G2953" s="456"/>
      <c r="H2953" s="454">
        <f t="shared" si="147"/>
        <v>148.9</v>
      </c>
      <c r="I2953" s="454">
        <f t="shared" si="147"/>
        <v>76.62</v>
      </c>
      <c r="J2953" s="455"/>
      <c r="K2953" s="454" t="e">
        <f>#N/A</f>
        <v>#N/A</v>
      </c>
      <c r="L2953" s="455"/>
      <c r="M2953" s="454" t="e">
        <f>#N/A</f>
        <v>#N/A</v>
      </c>
    </row>
    <row r="2954" spans="1:13" ht="15.5">
      <c r="A2954" s="117"/>
      <c r="B2954" s="52" t="s">
        <v>5130</v>
      </c>
      <c r="C2954" s="53" t="s">
        <v>5132</v>
      </c>
      <c r="D2954" s="61"/>
      <c r="E2954" s="61"/>
      <c r="F2954" s="62">
        <v>553.77</v>
      </c>
      <c r="G2954" s="456"/>
      <c r="H2954" s="454">
        <f t="shared" si="147"/>
        <v>148.9</v>
      </c>
      <c r="I2954" s="454">
        <f t="shared" si="147"/>
        <v>76.62</v>
      </c>
      <c r="J2954" s="455"/>
      <c r="K2954" s="454" t="e">
        <f>#N/A</f>
        <v>#N/A</v>
      </c>
      <c r="L2954" s="455"/>
      <c r="M2954" s="454" t="e">
        <f>#N/A</f>
        <v>#N/A</v>
      </c>
    </row>
    <row r="2955" spans="1:13" ht="15.5">
      <c r="A2955" s="214" t="s">
        <v>5133</v>
      </c>
      <c r="B2955" s="64" t="s">
        <v>5134</v>
      </c>
      <c r="C2955" s="65" t="s">
        <v>5135</v>
      </c>
      <c r="D2955" s="208"/>
      <c r="E2955" s="209"/>
      <c r="F2955" s="67">
        <v>824.86</v>
      </c>
      <c r="G2955" s="456"/>
      <c r="H2955" s="454">
        <f t="shared" si="147"/>
        <v>221.79</v>
      </c>
      <c r="I2955" s="454">
        <f t="shared" si="147"/>
        <v>114.13</v>
      </c>
      <c r="J2955" s="455"/>
      <c r="K2955" s="454" t="e">
        <f>#N/A</f>
        <v>#N/A</v>
      </c>
      <c r="L2955" s="455"/>
      <c r="M2955" s="454" t="e">
        <f>#N/A</f>
        <v>#N/A</v>
      </c>
    </row>
    <row r="2956" spans="1:13" ht="15.5">
      <c r="A2956" s="117"/>
      <c r="B2956" s="43" t="s">
        <v>5136</v>
      </c>
      <c r="C2956" s="44" t="s">
        <v>5137</v>
      </c>
      <c r="D2956" s="48"/>
      <c r="E2956" s="45"/>
      <c r="F2956" s="50">
        <v>824.86</v>
      </c>
      <c r="G2956" s="456"/>
      <c r="H2956" s="454">
        <f t="shared" si="147"/>
        <v>221.79</v>
      </c>
      <c r="I2956" s="454">
        <f t="shared" si="147"/>
        <v>114.13</v>
      </c>
      <c r="J2956" s="455"/>
      <c r="K2956" s="454" t="e">
        <f>#N/A</f>
        <v>#N/A</v>
      </c>
      <c r="L2956" s="455"/>
      <c r="M2956" s="454" t="e">
        <f>#N/A</f>
        <v>#N/A</v>
      </c>
    </row>
    <row r="2957" spans="1:13" ht="15.5">
      <c r="A2957" s="121"/>
      <c r="B2957" s="96" t="s">
        <v>5136</v>
      </c>
      <c r="C2957" s="97" t="s">
        <v>5138</v>
      </c>
      <c r="D2957" s="98"/>
      <c r="E2957" s="266"/>
      <c r="F2957" s="99">
        <v>824.86</v>
      </c>
      <c r="G2957" s="456"/>
      <c r="H2957" s="454">
        <f t="shared" si="147"/>
        <v>221.79</v>
      </c>
      <c r="I2957" s="454">
        <f t="shared" si="147"/>
        <v>114.13</v>
      </c>
      <c r="J2957" s="455"/>
      <c r="K2957" s="454" t="e">
        <f>#N/A</f>
        <v>#N/A</v>
      </c>
      <c r="L2957" s="455"/>
      <c r="M2957" s="454" t="e">
        <f>#N/A</f>
        <v>#N/A</v>
      </c>
    </row>
    <row r="2958" spans="1:13" ht="15.5">
      <c r="A2958" s="120" t="s">
        <v>5139</v>
      </c>
      <c r="B2958" s="136" t="s">
        <v>5140</v>
      </c>
      <c r="C2958" s="38" t="s">
        <v>5141</v>
      </c>
      <c r="D2958" s="58"/>
      <c r="E2958" s="58"/>
      <c r="F2958" s="59">
        <v>676.23</v>
      </c>
      <c r="G2958" s="456"/>
      <c r="H2958" s="454">
        <f t="shared" si="147"/>
        <v>181.83</v>
      </c>
      <c r="I2958" s="454">
        <f t="shared" si="147"/>
        <v>93.56</v>
      </c>
      <c r="J2958" s="455"/>
      <c r="K2958" s="454" t="e">
        <f>#N/A</f>
        <v>#N/A</v>
      </c>
      <c r="L2958" s="455"/>
      <c r="M2958" s="454" t="e">
        <f>#N/A</f>
        <v>#N/A</v>
      </c>
    </row>
    <row r="2959" spans="1:13" ht="15.5">
      <c r="A2959" s="315"/>
      <c r="B2959" s="37" t="s">
        <v>5142</v>
      </c>
      <c r="C2959" s="38" t="s">
        <v>5143</v>
      </c>
      <c r="D2959" s="58"/>
      <c r="E2959" s="58"/>
      <c r="F2959" s="50">
        <v>676.23</v>
      </c>
      <c r="G2959" s="456"/>
      <c r="H2959" s="454">
        <f t="shared" si="147"/>
        <v>181.83</v>
      </c>
      <c r="I2959" s="454">
        <f t="shared" si="147"/>
        <v>93.56</v>
      </c>
      <c r="J2959" s="455"/>
      <c r="K2959" s="454" t="e">
        <f>#N/A</f>
        <v>#N/A</v>
      </c>
      <c r="L2959" s="455"/>
      <c r="M2959" s="454" t="e">
        <f>#N/A</f>
        <v>#N/A</v>
      </c>
    </row>
    <row r="2960" spans="1:13" ht="15.5">
      <c r="A2960" s="117"/>
      <c r="B2960" s="43" t="s">
        <v>5142</v>
      </c>
      <c r="C2960" s="44" t="s">
        <v>5144</v>
      </c>
      <c r="D2960" s="48"/>
      <c r="E2960" s="48"/>
      <c r="F2960" s="50">
        <v>676.23</v>
      </c>
      <c r="G2960" s="456"/>
      <c r="H2960" s="454">
        <f t="shared" si="147"/>
        <v>181.83</v>
      </c>
      <c r="I2960" s="454">
        <f t="shared" si="147"/>
        <v>93.56</v>
      </c>
      <c r="J2960" s="455"/>
      <c r="K2960" s="454" t="e">
        <f>#N/A</f>
        <v>#N/A</v>
      </c>
      <c r="L2960" s="455"/>
      <c r="M2960" s="454" t="e">
        <f>#N/A</f>
        <v>#N/A</v>
      </c>
    </row>
    <row r="2961" spans="1:13" ht="15.5">
      <c r="A2961" s="117"/>
      <c r="B2961" s="43" t="s">
        <v>5145</v>
      </c>
      <c r="C2961" s="44" t="s">
        <v>5146</v>
      </c>
      <c r="D2961" s="48"/>
      <c r="E2961" s="48"/>
      <c r="F2961" s="50">
        <v>676.23</v>
      </c>
      <c r="G2961" s="456"/>
      <c r="H2961" s="454">
        <f t="shared" si="147"/>
        <v>181.83</v>
      </c>
      <c r="I2961" s="454">
        <f t="shared" si="147"/>
        <v>93.56</v>
      </c>
      <c r="J2961" s="455"/>
      <c r="K2961" s="454" t="e">
        <f>#N/A</f>
        <v>#N/A</v>
      </c>
      <c r="L2961" s="455"/>
      <c r="M2961" s="454" t="e">
        <f>#N/A</f>
        <v>#N/A</v>
      </c>
    </row>
    <row r="2962" spans="1:13" ht="15.5">
      <c r="A2962" s="117"/>
      <c r="B2962" s="43" t="s">
        <v>5145</v>
      </c>
      <c r="C2962" s="44" t="s">
        <v>5147</v>
      </c>
      <c r="D2962" s="48"/>
      <c r="E2962" s="48"/>
      <c r="F2962" s="50">
        <v>676.23</v>
      </c>
      <c r="G2962" s="456"/>
      <c r="H2962" s="454">
        <f t="shared" si="147"/>
        <v>181.83</v>
      </c>
      <c r="I2962" s="454">
        <f t="shared" si="147"/>
        <v>93.56</v>
      </c>
      <c r="J2962" s="455"/>
      <c r="K2962" s="454" t="e">
        <f>#N/A</f>
        <v>#N/A</v>
      </c>
      <c r="L2962" s="455"/>
      <c r="M2962" s="454" t="e">
        <f>#N/A</f>
        <v>#N/A</v>
      </c>
    </row>
    <row r="2963" spans="1:13" ht="15.5">
      <c r="A2963" s="117"/>
      <c r="B2963" s="52" t="s">
        <v>4790</v>
      </c>
      <c r="C2963" s="53" t="s">
        <v>5148</v>
      </c>
      <c r="D2963" s="61"/>
      <c r="E2963" s="61"/>
      <c r="F2963" s="62">
        <v>676.23</v>
      </c>
      <c r="G2963" s="456"/>
      <c r="H2963" s="454">
        <f t="shared" ref="H2963:I2982" si="148">IFERROR(IF(ISNUMBER($F2963),ROUND($F2963*H$1,2),""),"N/A")</f>
        <v>181.83</v>
      </c>
      <c r="I2963" s="454">
        <f t="shared" si="148"/>
        <v>93.56</v>
      </c>
      <c r="J2963" s="455"/>
      <c r="K2963" s="454" t="e">
        <f>#N/A</f>
        <v>#N/A</v>
      </c>
      <c r="L2963" s="455"/>
      <c r="M2963" s="454" t="e">
        <f>#N/A</f>
        <v>#N/A</v>
      </c>
    </row>
    <row r="2964" spans="1:13" ht="15.5">
      <c r="A2964" s="214" t="s">
        <v>5149</v>
      </c>
      <c r="B2964" s="64" t="s">
        <v>5150</v>
      </c>
      <c r="C2964" s="65" t="s">
        <v>5151</v>
      </c>
      <c r="D2964" s="208"/>
      <c r="E2964" s="209"/>
      <c r="F2964" s="67">
        <v>1499.27</v>
      </c>
      <c r="G2964" s="456"/>
      <c r="H2964" s="454">
        <f t="shared" si="148"/>
        <v>403.13</v>
      </c>
      <c r="I2964" s="454">
        <f t="shared" si="148"/>
        <v>207.44</v>
      </c>
      <c r="J2964" s="455"/>
      <c r="K2964" s="454" t="e">
        <f>#N/A</f>
        <v>#N/A</v>
      </c>
      <c r="L2964" s="455"/>
      <c r="M2964" s="454" t="e">
        <f>#N/A</f>
        <v>#N/A</v>
      </c>
    </row>
    <row r="2965" spans="1:13" ht="15.5">
      <c r="A2965" s="117"/>
      <c r="B2965" s="43" t="s">
        <v>5152</v>
      </c>
      <c r="C2965" s="44" t="s">
        <v>5153</v>
      </c>
      <c r="D2965" s="48"/>
      <c r="E2965" s="45"/>
      <c r="F2965" s="50">
        <v>1499.27</v>
      </c>
      <c r="G2965" s="456"/>
      <c r="H2965" s="454">
        <f t="shared" si="148"/>
        <v>403.13</v>
      </c>
      <c r="I2965" s="454">
        <f t="shared" si="148"/>
        <v>207.44</v>
      </c>
      <c r="J2965" s="455"/>
      <c r="K2965" s="454" t="e">
        <f>#N/A</f>
        <v>#N/A</v>
      </c>
      <c r="L2965" s="455"/>
      <c r="M2965" s="454" t="e">
        <f>#N/A</f>
        <v>#N/A</v>
      </c>
    </row>
    <row r="2966" spans="1:13" ht="15.5">
      <c r="A2966" s="121"/>
      <c r="B2966" s="96" t="s">
        <v>5152</v>
      </c>
      <c r="C2966" s="97" t="s">
        <v>5154</v>
      </c>
      <c r="D2966" s="98"/>
      <c r="E2966" s="266"/>
      <c r="F2966" s="99">
        <v>1499.27</v>
      </c>
      <c r="G2966" s="456"/>
      <c r="H2966" s="454">
        <f t="shared" si="148"/>
        <v>403.13</v>
      </c>
      <c r="I2966" s="454">
        <f t="shared" si="148"/>
        <v>207.44</v>
      </c>
      <c r="J2966" s="455"/>
      <c r="K2966" s="454" t="e">
        <f>#N/A</f>
        <v>#N/A</v>
      </c>
      <c r="L2966" s="455"/>
      <c r="M2966" s="454" t="e">
        <f>#N/A</f>
        <v>#N/A</v>
      </c>
    </row>
    <row r="2967" spans="1:13" ht="15.5">
      <c r="A2967" s="117" t="s">
        <v>5155</v>
      </c>
      <c r="B2967" s="37" t="s">
        <v>5156</v>
      </c>
      <c r="C2967" s="38" t="s">
        <v>5157</v>
      </c>
      <c r="D2967" s="58"/>
      <c r="E2967" s="273"/>
      <c r="F2967" s="59">
        <v>1485.64</v>
      </c>
      <c r="G2967" s="456"/>
      <c r="H2967" s="454">
        <f t="shared" si="148"/>
        <v>399.47</v>
      </c>
      <c r="I2967" s="454">
        <f t="shared" si="148"/>
        <v>205.55</v>
      </c>
      <c r="J2967" s="455"/>
      <c r="K2967" s="454" t="e">
        <f>#N/A</f>
        <v>#N/A</v>
      </c>
      <c r="L2967" s="455"/>
      <c r="M2967" s="454" t="e">
        <f>#N/A</f>
        <v>#N/A</v>
      </c>
    </row>
    <row r="2968" spans="1:13" ht="15.5">
      <c r="A2968" s="117"/>
      <c r="B2968" s="52" t="s">
        <v>5158</v>
      </c>
      <c r="C2968" s="53" t="s">
        <v>5159</v>
      </c>
      <c r="D2968" s="61"/>
      <c r="E2968" s="54"/>
      <c r="F2968" s="62">
        <v>1485.64</v>
      </c>
      <c r="G2968" s="456"/>
      <c r="H2968" s="454">
        <f t="shared" si="148"/>
        <v>399.47</v>
      </c>
      <c r="I2968" s="454">
        <f t="shared" si="148"/>
        <v>205.55</v>
      </c>
      <c r="J2968" s="455"/>
      <c r="K2968" s="454" t="e">
        <f>#N/A</f>
        <v>#N/A</v>
      </c>
      <c r="L2968" s="455"/>
      <c r="M2968" s="454" t="e">
        <f>#N/A</f>
        <v>#N/A</v>
      </c>
    </row>
    <row r="2969" spans="1:13" ht="15.5">
      <c r="A2969" s="214" t="s">
        <v>5160</v>
      </c>
      <c r="B2969" s="64" t="s">
        <v>5161</v>
      </c>
      <c r="C2969" s="65" t="s">
        <v>5162</v>
      </c>
      <c r="D2969" s="208"/>
      <c r="E2969" s="209"/>
      <c r="F2969" s="67">
        <v>1249.1300000000001</v>
      </c>
      <c r="G2969" s="456"/>
      <c r="H2969" s="454">
        <f t="shared" si="148"/>
        <v>335.87</v>
      </c>
      <c r="I2969" s="454">
        <f t="shared" si="148"/>
        <v>172.83</v>
      </c>
      <c r="J2969" s="455"/>
      <c r="K2969" s="454" t="e">
        <f>#N/A</f>
        <v>#N/A</v>
      </c>
      <c r="L2969" s="455"/>
      <c r="M2969" s="454" t="e">
        <f>#N/A</f>
        <v>#N/A</v>
      </c>
    </row>
    <row r="2970" spans="1:13" ht="15.5">
      <c r="A2970" s="121"/>
      <c r="B2970" s="96" t="s">
        <v>5163</v>
      </c>
      <c r="C2970" s="97" t="s">
        <v>5164</v>
      </c>
      <c r="D2970" s="98"/>
      <c r="E2970" s="266"/>
      <c r="F2970" s="99">
        <v>1249.1300000000001</v>
      </c>
      <c r="G2970" s="456"/>
      <c r="H2970" s="454">
        <f t="shared" si="148"/>
        <v>335.87</v>
      </c>
      <c r="I2970" s="454">
        <f t="shared" si="148"/>
        <v>172.83</v>
      </c>
      <c r="J2970" s="455"/>
      <c r="K2970" s="454" t="e">
        <f>#N/A</f>
        <v>#N/A</v>
      </c>
      <c r="L2970" s="455"/>
      <c r="M2970" s="454" t="e">
        <f>#N/A</f>
        <v>#N/A</v>
      </c>
    </row>
    <row r="2971" spans="1:13" ht="15.5">
      <c r="A2971" s="117" t="s">
        <v>5165</v>
      </c>
      <c r="B2971" s="37" t="s">
        <v>5166</v>
      </c>
      <c r="C2971" s="38" t="s">
        <v>5167</v>
      </c>
      <c r="D2971" s="58"/>
      <c r="E2971" s="273"/>
      <c r="F2971" s="59">
        <v>1745.57</v>
      </c>
      <c r="G2971" s="456"/>
      <c r="H2971" s="454">
        <f t="shared" si="148"/>
        <v>469.36</v>
      </c>
      <c r="I2971" s="454">
        <f t="shared" si="148"/>
        <v>241.52</v>
      </c>
      <c r="J2971" s="455"/>
      <c r="K2971" s="454" t="e">
        <f>#N/A</f>
        <v>#N/A</v>
      </c>
      <c r="L2971" s="455"/>
      <c r="M2971" s="454" t="e">
        <f>#N/A</f>
        <v>#N/A</v>
      </c>
    </row>
    <row r="2972" spans="1:13" ht="15.5">
      <c r="A2972" s="117"/>
      <c r="B2972" s="43" t="s">
        <v>5158</v>
      </c>
      <c r="C2972" s="44" t="s">
        <v>5168</v>
      </c>
      <c r="D2972" s="48"/>
      <c r="E2972" s="45"/>
      <c r="F2972" s="50">
        <v>1745.57</v>
      </c>
      <c r="G2972" s="456"/>
      <c r="H2972" s="454">
        <f t="shared" si="148"/>
        <v>469.36</v>
      </c>
      <c r="I2972" s="454">
        <f t="shared" si="148"/>
        <v>241.52</v>
      </c>
      <c r="J2972" s="455"/>
      <c r="K2972" s="454" t="e">
        <f>#N/A</f>
        <v>#N/A</v>
      </c>
      <c r="L2972" s="455"/>
      <c r="M2972" s="454" t="e">
        <f>#N/A</f>
        <v>#N/A</v>
      </c>
    </row>
    <row r="2973" spans="1:13" ht="15.5">
      <c r="A2973" s="117"/>
      <c r="B2973" s="52" t="s">
        <v>5163</v>
      </c>
      <c r="C2973" s="231" t="s">
        <v>5169</v>
      </c>
      <c r="D2973" s="141"/>
      <c r="E2973" s="259"/>
      <c r="F2973" s="62">
        <v>1745.57</v>
      </c>
      <c r="G2973" s="456"/>
      <c r="H2973" s="454">
        <f t="shared" si="148"/>
        <v>469.36</v>
      </c>
      <c r="I2973" s="454">
        <f t="shared" si="148"/>
        <v>241.52</v>
      </c>
      <c r="J2973" s="455"/>
      <c r="K2973" s="454" t="e">
        <f>#N/A</f>
        <v>#N/A</v>
      </c>
      <c r="L2973" s="455"/>
      <c r="M2973" s="454" t="e">
        <f>#N/A</f>
        <v>#N/A</v>
      </c>
    </row>
    <row r="2974" spans="1:13" ht="15.5">
      <c r="A2974" s="214" t="s">
        <v>5170</v>
      </c>
      <c r="B2974" s="64" t="s">
        <v>5171</v>
      </c>
      <c r="C2974" s="65" t="s">
        <v>5172</v>
      </c>
      <c r="D2974" s="208"/>
      <c r="E2974" s="209"/>
      <c r="F2974" s="67">
        <v>1149.51</v>
      </c>
      <c r="G2974" s="456"/>
      <c r="H2974" s="454">
        <f t="shared" si="148"/>
        <v>309.08999999999997</v>
      </c>
      <c r="I2974" s="454">
        <f t="shared" si="148"/>
        <v>159.05000000000001</v>
      </c>
      <c r="J2974" s="455"/>
      <c r="K2974" s="454" t="e">
        <f>#N/A</f>
        <v>#N/A</v>
      </c>
      <c r="L2974" s="455"/>
      <c r="M2974" s="454" t="e">
        <f>#N/A</f>
        <v>#N/A</v>
      </c>
    </row>
    <row r="2975" spans="1:13" ht="15.5">
      <c r="A2975" s="121"/>
      <c r="B2975" s="96" t="s">
        <v>5173</v>
      </c>
      <c r="C2975" s="97" t="s">
        <v>5174</v>
      </c>
      <c r="D2975" s="98"/>
      <c r="E2975" s="266"/>
      <c r="F2975" s="99">
        <v>1149.51</v>
      </c>
      <c r="G2975" s="456"/>
      <c r="H2975" s="454">
        <f t="shared" si="148"/>
        <v>309.08999999999997</v>
      </c>
      <c r="I2975" s="454">
        <f t="shared" si="148"/>
        <v>159.05000000000001</v>
      </c>
      <c r="J2975" s="455"/>
      <c r="K2975" s="454" t="e">
        <f>#N/A</f>
        <v>#N/A</v>
      </c>
      <c r="L2975" s="455"/>
      <c r="M2975" s="454" t="e">
        <f>#N/A</f>
        <v>#N/A</v>
      </c>
    </row>
    <row r="2976" spans="1:13" ht="15.5">
      <c r="A2976" s="117" t="s">
        <v>5175</v>
      </c>
      <c r="B2976" s="37" t="s">
        <v>5176</v>
      </c>
      <c r="C2976" s="38" t="s">
        <v>5177</v>
      </c>
      <c r="D2976" s="58"/>
      <c r="E2976" s="273"/>
      <c r="F2976" s="59">
        <v>1476.51</v>
      </c>
      <c r="G2976" s="456"/>
      <c r="H2976" s="454">
        <f t="shared" si="148"/>
        <v>397.01</v>
      </c>
      <c r="I2976" s="454">
        <f t="shared" si="148"/>
        <v>204.29</v>
      </c>
      <c r="J2976" s="455"/>
      <c r="K2976" s="454" t="e">
        <f>#N/A</f>
        <v>#N/A</v>
      </c>
      <c r="L2976" s="455"/>
      <c r="M2976" s="454" t="e">
        <f>#N/A</f>
        <v>#N/A</v>
      </c>
    </row>
    <row r="2977" spans="1:13" ht="15.5">
      <c r="A2977" s="117"/>
      <c r="B2977" s="52" t="s">
        <v>5178</v>
      </c>
      <c r="C2977" s="53" t="s">
        <v>5179</v>
      </c>
      <c r="D2977" s="61"/>
      <c r="E2977" s="54"/>
      <c r="F2977" s="62">
        <v>1476.51</v>
      </c>
      <c r="G2977" s="456"/>
      <c r="H2977" s="454">
        <f t="shared" si="148"/>
        <v>397.01</v>
      </c>
      <c r="I2977" s="454">
        <f t="shared" si="148"/>
        <v>204.29</v>
      </c>
      <c r="J2977" s="455"/>
      <c r="K2977" s="454" t="e">
        <f>#N/A</f>
        <v>#N/A</v>
      </c>
      <c r="L2977" s="455"/>
      <c r="M2977" s="454" t="e">
        <f>#N/A</f>
        <v>#N/A</v>
      </c>
    </row>
    <row r="2978" spans="1:13" ht="15.5">
      <c r="A2978" s="214" t="s">
        <v>5180</v>
      </c>
      <c r="B2978" s="64" t="s">
        <v>5181</v>
      </c>
      <c r="C2978" s="65" t="s">
        <v>5182</v>
      </c>
      <c r="D2978" s="208"/>
      <c r="E2978" s="208"/>
      <c r="F2978" s="67">
        <v>376.17</v>
      </c>
      <c r="G2978" s="456"/>
      <c r="H2978" s="454">
        <f t="shared" si="148"/>
        <v>101.15</v>
      </c>
      <c r="I2978" s="454">
        <f t="shared" si="148"/>
        <v>52.05</v>
      </c>
      <c r="J2978" s="455"/>
      <c r="K2978" s="454" t="e">
        <f>#N/A</f>
        <v>#N/A</v>
      </c>
      <c r="L2978" s="455"/>
      <c r="M2978" s="454" t="e">
        <f>#N/A</f>
        <v>#N/A</v>
      </c>
    </row>
    <row r="2979" spans="1:13" ht="15.5">
      <c r="A2979" s="218"/>
      <c r="B2979" s="43" t="s">
        <v>5181</v>
      </c>
      <c r="C2979" s="53" t="s">
        <v>5183</v>
      </c>
      <c r="D2979" s="61"/>
      <c r="E2979" s="61"/>
      <c r="F2979" s="50">
        <v>376.17</v>
      </c>
      <c r="G2979" s="456"/>
      <c r="H2979" s="454">
        <f t="shared" si="148"/>
        <v>101.15</v>
      </c>
      <c r="I2979" s="454">
        <f t="shared" si="148"/>
        <v>52.05</v>
      </c>
      <c r="J2979" s="455"/>
      <c r="K2979" s="454" t="e">
        <f>#N/A</f>
        <v>#N/A</v>
      </c>
      <c r="L2979" s="455"/>
      <c r="M2979" s="454" t="e">
        <f>#N/A</f>
        <v>#N/A</v>
      </c>
    </row>
    <row r="2980" spans="1:13" ht="15.5">
      <c r="A2980" s="117"/>
      <c r="B2980" s="52" t="s">
        <v>5184</v>
      </c>
      <c r="C2980" s="53" t="s">
        <v>5185</v>
      </c>
      <c r="D2980" s="61"/>
      <c r="E2980" s="61"/>
      <c r="F2980" s="62">
        <v>376.17</v>
      </c>
      <c r="G2980" s="456"/>
      <c r="H2980" s="454">
        <f t="shared" si="148"/>
        <v>101.15</v>
      </c>
      <c r="I2980" s="454">
        <f t="shared" si="148"/>
        <v>52.05</v>
      </c>
      <c r="J2980" s="455"/>
      <c r="K2980" s="454" t="e">
        <f>#N/A</f>
        <v>#N/A</v>
      </c>
      <c r="L2980" s="455"/>
      <c r="M2980" s="454" t="e">
        <f>#N/A</f>
        <v>#N/A</v>
      </c>
    </row>
    <row r="2981" spans="1:13" ht="15.5">
      <c r="A2981" s="105" t="s">
        <v>564</v>
      </c>
      <c r="B2981" s="106"/>
      <c r="C2981" s="107"/>
      <c r="D2981" s="108"/>
      <c r="E2981" s="108"/>
      <c r="F2981" s="109"/>
      <c r="G2981" s="456"/>
      <c r="H2981" s="454" t="str">
        <f t="shared" si="148"/>
        <v/>
      </c>
      <c r="I2981" s="454" t="str">
        <f t="shared" si="148"/>
        <v/>
      </c>
      <c r="J2981" s="455"/>
      <c r="K2981" s="454"/>
      <c r="L2981" s="455"/>
      <c r="M2981" s="454"/>
    </row>
    <row r="2982" spans="1:13" ht="15.5">
      <c r="A2982" s="117" t="s">
        <v>5186</v>
      </c>
      <c r="B2982" s="37" t="s">
        <v>5187</v>
      </c>
      <c r="C2982" s="38" t="s">
        <v>5188</v>
      </c>
      <c r="D2982" s="58"/>
      <c r="E2982" s="58"/>
      <c r="F2982" s="59">
        <v>9.92</v>
      </c>
      <c r="G2982" s="456"/>
      <c r="H2982" s="454">
        <f t="shared" si="148"/>
        <v>2.67</v>
      </c>
      <c r="I2982" s="454">
        <f t="shared" si="148"/>
        <v>1.37</v>
      </c>
      <c r="J2982" s="455"/>
      <c r="K2982" s="454" t="e">
        <f>#N/A</f>
        <v>#N/A</v>
      </c>
      <c r="L2982" s="455"/>
      <c r="M2982" s="454" t="e">
        <f>#N/A</f>
        <v>#N/A</v>
      </c>
    </row>
    <row r="2983" spans="1:13" ht="15.5">
      <c r="A2983" s="117"/>
      <c r="B2983" s="43" t="s">
        <v>5189</v>
      </c>
      <c r="C2983" s="44" t="s">
        <v>5190</v>
      </c>
      <c r="D2983" s="48"/>
      <c r="E2983" s="48"/>
      <c r="F2983" s="50">
        <v>9.92</v>
      </c>
      <c r="G2983" s="456"/>
      <c r="H2983" s="454">
        <f t="shared" ref="H2983:I3002" si="149">IFERROR(IF(ISNUMBER($F2983),ROUND($F2983*H$1,2),""),"N/A")</f>
        <v>2.67</v>
      </c>
      <c r="I2983" s="454">
        <f t="shared" si="149"/>
        <v>1.37</v>
      </c>
      <c r="J2983" s="455"/>
      <c r="K2983" s="454" t="e">
        <f>#N/A</f>
        <v>#N/A</v>
      </c>
      <c r="L2983" s="455"/>
      <c r="M2983" s="454" t="e">
        <f>#N/A</f>
        <v>#N/A</v>
      </c>
    </row>
    <row r="2984" spans="1:13" ht="15.5">
      <c r="A2984" s="117"/>
      <c r="B2984" s="52" t="s">
        <v>5191</v>
      </c>
      <c r="C2984" s="53" t="s">
        <v>5192</v>
      </c>
      <c r="D2984" s="61"/>
      <c r="E2984" s="61"/>
      <c r="F2984" s="62">
        <v>9.92</v>
      </c>
      <c r="G2984" s="456"/>
      <c r="H2984" s="454">
        <f t="shared" si="149"/>
        <v>2.67</v>
      </c>
      <c r="I2984" s="454">
        <f t="shared" si="149"/>
        <v>1.37</v>
      </c>
      <c r="J2984" s="455"/>
      <c r="K2984" s="454" t="e">
        <f>#N/A</f>
        <v>#N/A</v>
      </c>
      <c r="L2984" s="455"/>
      <c r="M2984" s="454" t="e">
        <f>#N/A</f>
        <v>#N/A</v>
      </c>
    </row>
    <row r="2985" spans="1:13" ht="15.5">
      <c r="A2985" s="214" t="s">
        <v>5193</v>
      </c>
      <c r="B2985" s="64" t="s">
        <v>5187</v>
      </c>
      <c r="C2985" s="65" t="s">
        <v>5194</v>
      </c>
      <c r="D2985" s="208"/>
      <c r="E2985" s="208"/>
      <c r="F2985" s="67">
        <v>0</v>
      </c>
      <c r="G2985" s="456"/>
      <c r="H2985" s="454">
        <f t="shared" si="149"/>
        <v>0</v>
      </c>
      <c r="I2985" s="454">
        <f t="shared" si="149"/>
        <v>0</v>
      </c>
      <c r="J2985" s="455"/>
      <c r="K2985" s="454" t="e">
        <f>#N/A</f>
        <v>#N/A</v>
      </c>
      <c r="L2985" s="455"/>
      <c r="M2985" s="454" t="e">
        <f>#N/A</f>
        <v>#N/A</v>
      </c>
    </row>
    <row r="2986" spans="1:13" ht="15.5">
      <c r="A2986" s="117"/>
      <c r="B2986" s="43" t="s">
        <v>5189</v>
      </c>
      <c r="C2986" s="44" t="s">
        <v>5195</v>
      </c>
      <c r="D2986" s="48"/>
      <c r="E2986" s="48"/>
      <c r="F2986" s="50">
        <v>0</v>
      </c>
      <c r="G2986" s="456"/>
      <c r="H2986" s="454">
        <f t="shared" si="149"/>
        <v>0</v>
      </c>
      <c r="I2986" s="454">
        <f t="shared" si="149"/>
        <v>0</v>
      </c>
      <c r="J2986" s="455"/>
      <c r="K2986" s="454" t="e">
        <f>#N/A</f>
        <v>#N/A</v>
      </c>
      <c r="L2986" s="455"/>
      <c r="M2986" s="454" t="e">
        <f>#N/A</f>
        <v>#N/A</v>
      </c>
    </row>
    <row r="2987" spans="1:13" ht="15.5">
      <c r="A2987" s="121"/>
      <c r="B2987" s="96" t="s">
        <v>5191</v>
      </c>
      <c r="C2987" s="97" t="s">
        <v>5196</v>
      </c>
      <c r="D2987" s="98"/>
      <c r="E2987" s="98"/>
      <c r="F2987" s="99">
        <v>0</v>
      </c>
      <c r="G2987" s="456"/>
      <c r="H2987" s="454">
        <f t="shared" si="149"/>
        <v>0</v>
      </c>
      <c r="I2987" s="454">
        <f t="shared" si="149"/>
        <v>0</v>
      </c>
      <c r="J2987" s="455"/>
      <c r="K2987" s="454" t="e">
        <f>#N/A</f>
        <v>#N/A</v>
      </c>
      <c r="L2987" s="455"/>
      <c r="M2987" s="454" t="e">
        <f>#N/A</f>
        <v>#N/A</v>
      </c>
    </row>
    <row r="2988" spans="1:13" ht="15.5">
      <c r="A2988" s="316" t="s">
        <v>5197</v>
      </c>
      <c r="B2988" s="226" t="s">
        <v>5198</v>
      </c>
      <c r="C2988" s="227" t="s">
        <v>5199</v>
      </c>
      <c r="D2988" s="228"/>
      <c r="E2988" s="299"/>
      <c r="F2988" s="230">
        <v>23.16</v>
      </c>
      <c r="G2988" s="456"/>
      <c r="H2988" s="454">
        <f t="shared" si="149"/>
        <v>6.23</v>
      </c>
      <c r="I2988" s="454">
        <f t="shared" si="149"/>
        <v>3.2</v>
      </c>
      <c r="J2988" s="455"/>
      <c r="K2988" s="454" t="e">
        <f>#N/A</f>
        <v>#N/A</v>
      </c>
      <c r="L2988" s="455"/>
      <c r="M2988" s="454" t="e">
        <f>#N/A</f>
        <v>#N/A</v>
      </c>
    </row>
    <row r="2989" spans="1:13" ht="15.5">
      <c r="A2989" s="214" t="s">
        <v>5200</v>
      </c>
      <c r="B2989" s="236" t="s">
        <v>5201</v>
      </c>
      <c r="C2989" s="237" t="s">
        <v>5202</v>
      </c>
      <c r="D2989" s="238"/>
      <c r="E2989" s="281"/>
      <c r="F2989" s="67">
        <v>66.19</v>
      </c>
      <c r="G2989" s="456"/>
      <c r="H2989" s="454">
        <f t="shared" si="149"/>
        <v>17.8</v>
      </c>
      <c r="I2989" s="454">
        <f t="shared" si="149"/>
        <v>9.16</v>
      </c>
      <c r="J2989" s="455"/>
      <c r="K2989" s="454" t="e">
        <f>#N/A</f>
        <v>#N/A</v>
      </c>
      <c r="L2989" s="455"/>
      <c r="M2989" s="454" t="e">
        <f>#N/A</f>
        <v>#N/A</v>
      </c>
    </row>
    <row r="2990" spans="1:13" ht="15.5">
      <c r="A2990" s="117"/>
      <c r="B2990" s="43" t="s">
        <v>5203</v>
      </c>
      <c r="C2990" s="44" t="s">
        <v>5204</v>
      </c>
      <c r="D2990" s="48"/>
      <c r="E2990" s="48"/>
      <c r="F2990" s="50">
        <v>66.19</v>
      </c>
      <c r="G2990" s="456"/>
      <c r="H2990" s="454">
        <f t="shared" si="149"/>
        <v>17.8</v>
      </c>
      <c r="I2990" s="454">
        <f t="shared" si="149"/>
        <v>9.16</v>
      </c>
      <c r="J2990" s="455"/>
      <c r="K2990" s="454" t="e">
        <f>#N/A</f>
        <v>#N/A</v>
      </c>
      <c r="L2990" s="455"/>
      <c r="M2990" s="454" t="e">
        <f>#N/A</f>
        <v>#N/A</v>
      </c>
    </row>
    <row r="2991" spans="1:13" ht="15.5">
      <c r="A2991" s="121"/>
      <c r="B2991" s="96" t="s">
        <v>5205</v>
      </c>
      <c r="C2991" s="97" t="s">
        <v>5206</v>
      </c>
      <c r="D2991" s="98"/>
      <c r="E2991" s="98"/>
      <c r="F2991" s="99">
        <v>66.19</v>
      </c>
      <c r="G2991" s="456"/>
      <c r="H2991" s="454">
        <f t="shared" si="149"/>
        <v>17.8</v>
      </c>
      <c r="I2991" s="454">
        <f t="shared" si="149"/>
        <v>9.16</v>
      </c>
      <c r="J2991" s="455"/>
      <c r="K2991" s="454" t="e">
        <f>#N/A</f>
        <v>#N/A</v>
      </c>
      <c r="L2991" s="455"/>
      <c r="M2991" s="454" t="e">
        <f>#N/A</f>
        <v>#N/A</v>
      </c>
    </row>
    <row r="2992" spans="1:13" ht="15.5">
      <c r="A2992" s="117" t="s">
        <v>5207</v>
      </c>
      <c r="B2992" s="37" t="s">
        <v>5208</v>
      </c>
      <c r="C2992" s="38" t="s">
        <v>5209</v>
      </c>
      <c r="D2992" s="58"/>
      <c r="E2992" s="58"/>
      <c r="F2992" s="59">
        <v>191.95</v>
      </c>
      <c r="G2992" s="456"/>
      <c r="H2992" s="454">
        <f t="shared" si="149"/>
        <v>51.61</v>
      </c>
      <c r="I2992" s="454">
        <f t="shared" si="149"/>
        <v>26.56</v>
      </c>
      <c r="J2992" s="455"/>
      <c r="K2992" s="454" t="e">
        <f>#N/A</f>
        <v>#N/A</v>
      </c>
      <c r="L2992" s="455"/>
      <c r="M2992" s="454" t="e">
        <f>#N/A</f>
        <v>#N/A</v>
      </c>
    </row>
    <row r="2993" spans="1:13" ht="15.5">
      <c r="A2993" s="117"/>
      <c r="B2993" s="52" t="s">
        <v>5210</v>
      </c>
      <c r="C2993" s="53" t="s">
        <v>5211</v>
      </c>
      <c r="D2993" s="61"/>
      <c r="E2993" s="61"/>
      <c r="F2993" s="62">
        <v>191.95</v>
      </c>
      <c r="G2993" s="456"/>
      <c r="H2993" s="454">
        <f t="shared" si="149"/>
        <v>51.61</v>
      </c>
      <c r="I2993" s="454">
        <f t="shared" si="149"/>
        <v>26.56</v>
      </c>
      <c r="J2993" s="455"/>
      <c r="K2993" s="454" t="e">
        <f>#N/A</f>
        <v>#N/A</v>
      </c>
      <c r="L2993" s="455"/>
      <c r="M2993" s="454" t="e">
        <f>#N/A</f>
        <v>#N/A</v>
      </c>
    </row>
    <row r="2994" spans="1:13" ht="15.5">
      <c r="A2994" s="214" t="s">
        <v>5212</v>
      </c>
      <c r="B2994" s="64" t="s">
        <v>5213</v>
      </c>
      <c r="C2994" s="65" t="s">
        <v>5214</v>
      </c>
      <c r="D2994" s="208"/>
      <c r="E2994" s="208"/>
      <c r="F2994" s="67">
        <v>228.35</v>
      </c>
      <c r="G2994" s="456"/>
      <c r="H2994" s="454">
        <f t="shared" si="149"/>
        <v>61.4</v>
      </c>
      <c r="I2994" s="454">
        <f t="shared" si="149"/>
        <v>31.59</v>
      </c>
      <c r="J2994" s="455"/>
      <c r="K2994" s="454" t="e">
        <f>#N/A</f>
        <v>#N/A</v>
      </c>
      <c r="L2994" s="455"/>
      <c r="M2994" s="454" t="e">
        <f>#N/A</f>
        <v>#N/A</v>
      </c>
    </row>
    <row r="2995" spans="1:13" ht="15.5">
      <c r="A2995" s="121"/>
      <c r="B2995" s="96" t="s">
        <v>5215</v>
      </c>
      <c r="C2995" s="97" t="s">
        <v>5216</v>
      </c>
      <c r="D2995" s="98"/>
      <c r="E2995" s="98"/>
      <c r="F2995" s="99">
        <v>228.35</v>
      </c>
      <c r="G2995" s="456"/>
      <c r="H2995" s="454">
        <f t="shared" si="149"/>
        <v>61.4</v>
      </c>
      <c r="I2995" s="454">
        <f t="shared" si="149"/>
        <v>31.59</v>
      </c>
      <c r="J2995" s="455"/>
      <c r="K2995" s="454" t="e">
        <f>#N/A</f>
        <v>#N/A</v>
      </c>
      <c r="L2995" s="455"/>
      <c r="M2995" s="454" t="e">
        <f>#N/A</f>
        <v>#N/A</v>
      </c>
    </row>
    <row r="2996" spans="1:13" ht="15.5">
      <c r="A2996" s="214" t="s">
        <v>5217</v>
      </c>
      <c r="B2996" s="64" t="s">
        <v>5218</v>
      </c>
      <c r="C2996" s="65" t="s">
        <v>5219</v>
      </c>
      <c r="D2996" s="208"/>
      <c r="E2996" s="208"/>
      <c r="F2996" s="67">
        <v>70.599999999999994</v>
      </c>
      <c r="G2996" s="456"/>
      <c r="H2996" s="454">
        <f t="shared" si="149"/>
        <v>18.98</v>
      </c>
      <c r="I2996" s="454">
        <f t="shared" si="149"/>
        <v>9.77</v>
      </c>
      <c r="J2996" s="455"/>
      <c r="K2996" s="454" t="e">
        <f>#N/A</f>
        <v>#N/A</v>
      </c>
      <c r="L2996" s="455"/>
      <c r="M2996" s="454" t="e">
        <f>#N/A</f>
        <v>#N/A</v>
      </c>
    </row>
    <row r="2997" spans="1:13" ht="15.5">
      <c r="A2997" s="117"/>
      <c r="B2997" s="43" t="s">
        <v>5210</v>
      </c>
      <c r="C2997" s="44" t="s">
        <v>5220</v>
      </c>
      <c r="D2997" s="48"/>
      <c r="E2997" s="48"/>
      <c r="F2997" s="50">
        <v>70.599999999999994</v>
      </c>
      <c r="G2997" s="456"/>
      <c r="H2997" s="454">
        <f t="shared" si="149"/>
        <v>18.98</v>
      </c>
      <c r="I2997" s="454">
        <f t="shared" si="149"/>
        <v>9.77</v>
      </c>
      <c r="J2997" s="455"/>
      <c r="K2997" s="454" t="e">
        <f>#N/A</f>
        <v>#N/A</v>
      </c>
      <c r="L2997" s="455"/>
      <c r="M2997" s="454" t="e">
        <f>#N/A</f>
        <v>#N/A</v>
      </c>
    </row>
    <row r="2998" spans="1:13" ht="15.5">
      <c r="A2998" s="117"/>
      <c r="B2998" s="43" t="s">
        <v>5221</v>
      </c>
      <c r="C2998" s="44" t="s">
        <v>5222</v>
      </c>
      <c r="D2998" s="48"/>
      <c r="E2998" s="48"/>
      <c r="F2998" s="50">
        <v>70.599999999999994</v>
      </c>
      <c r="G2998" s="456"/>
      <c r="H2998" s="454">
        <f t="shared" si="149"/>
        <v>18.98</v>
      </c>
      <c r="I2998" s="454">
        <f t="shared" si="149"/>
        <v>9.77</v>
      </c>
      <c r="J2998" s="455"/>
      <c r="K2998" s="454" t="e">
        <f>#N/A</f>
        <v>#N/A</v>
      </c>
      <c r="L2998" s="455"/>
      <c r="M2998" s="454" t="e">
        <f>#N/A</f>
        <v>#N/A</v>
      </c>
    </row>
    <row r="2999" spans="1:13" ht="15.5">
      <c r="A2999" s="117"/>
      <c r="B2999" s="43" t="s">
        <v>5221</v>
      </c>
      <c r="C2999" s="44" t="s">
        <v>5222</v>
      </c>
      <c r="D2999" s="48"/>
      <c r="E2999" s="48"/>
      <c r="F2999" s="50">
        <v>70.599999999999994</v>
      </c>
      <c r="G2999" s="456"/>
      <c r="H2999" s="454">
        <f t="shared" si="149"/>
        <v>18.98</v>
      </c>
      <c r="I2999" s="454">
        <f t="shared" si="149"/>
        <v>9.77</v>
      </c>
      <c r="J2999" s="455"/>
      <c r="K2999" s="454" t="e">
        <f>#N/A</f>
        <v>#N/A</v>
      </c>
      <c r="L2999" s="455"/>
      <c r="M2999" s="454" t="e">
        <f>#N/A</f>
        <v>#N/A</v>
      </c>
    </row>
    <row r="3000" spans="1:13" ht="15.5">
      <c r="A3000" s="117"/>
      <c r="B3000" s="43" t="s">
        <v>5223</v>
      </c>
      <c r="C3000" s="44" t="s">
        <v>5224</v>
      </c>
      <c r="D3000" s="48"/>
      <c r="E3000" s="48"/>
      <c r="F3000" s="50">
        <v>70.599999999999994</v>
      </c>
      <c r="G3000" s="456"/>
      <c r="H3000" s="454">
        <f t="shared" si="149"/>
        <v>18.98</v>
      </c>
      <c r="I3000" s="454">
        <f t="shared" si="149"/>
        <v>9.77</v>
      </c>
      <c r="J3000" s="455"/>
      <c r="K3000" s="454" t="e">
        <f>#N/A</f>
        <v>#N/A</v>
      </c>
      <c r="L3000" s="455"/>
      <c r="M3000" s="454" t="e">
        <f>#N/A</f>
        <v>#N/A</v>
      </c>
    </row>
    <row r="3001" spans="1:13" ht="15.5">
      <c r="A3001" s="117"/>
      <c r="B3001" s="43" t="s">
        <v>5225</v>
      </c>
      <c r="C3001" s="44" t="s">
        <v>5226</v>
      </c>
      <c r="D3001" s="48"/>
      <c r="E3001" s="48"/>
      <c r="F3001" s="50">
        <v>70.599999999999994</v>
      </c>
      <c r="G3001" s="456"/>
      <c r="H3001" s="454">
        <f t="shared" si="149"/>
        <v>18.98</v>
      </c>
      <c r="I3001" s="454">
        <f t="shared" si="149"/>
        <v>9.77</v>
      </c>
      <c r="J3001" s="455"/>
      <c r="K3001" s="454" t="e">
        <f>#N/A</f>
        <v>#N/A</v>
      </c>
      <c r="L3001" s="455"/>
      <c r="M3001" s="454" t="e">
        <f>#N/A</f>
        <v>#N/A</v>
      </c>
    </row>
    <row r="3002" spans="1:13" ht="15.5">
      <c r="A3002" s="117"/>
      <c r="B3002" s="43" t="s">
        <v>5227</v>
      </c>
      <c r="C3002" s="44" t="s">
        <v>5228</v>
      </c>
      <c r="D3002" s="48"/>
      <c r="E3002" s="48"/>
      <c r="F3002" s="50">
        <v>70.599999999999994</v>
      </c>
      <c r="G3002" s="456"/>
      <c r="H3002" s="454">
        <f t="shared" si="149"/>
        <v>18.98</v>
      </c>
      <c r="I3002" s="454">
        <f t="shared" si="149"/>
        <v>9.77</v>
      </c>
      <c r="J3002" s="455"/>
      <c r="K3002" s="454" t="e">
        <f>#N/A</f>
        <v>#N/A</v>
      </c>
      <c r="L3002" s="455"/>
      <c r="M3002" s="454" t="e">
        <f>#N/A</f>
        <v>#N/A</v>
      </c>
    </row>
    <row r="3003" spans="1:13" ht="15.5">
      <c r="A3003" s="117"/>
      <c r="B3003" s="43" t="s">
        <v>5229</v>
      </c>
      <c r="C3003" s="44" t="s">
        <v>5230</v>
      </c>
      <c r="D3003" s="48"/>
      <c r="E3003" s="48"/>
      <c r="F3003" s="50">
        <v>70.599999999999994</v>
      </c>
      <c r="G3003" s="456"/>
      <c r="H3003" s="454">
        <f t="shared" ref="H3003:I3022" si="150">IFERROR(IF(ISNUMBER($F3003),ROUND($F3003*H$1,2),""),"N/A")</f>
        <v>18.98</v>
      </c>
      <c r="I3003" s="454">
        <f t="shared" si="150"/>
        <v>9.77</v>
      </c>
      <c r="J3003" s="455"/>
      <c r="K3003" s="454" t="e">
        <f>#N/A</f>
        <v>#N/A</v>
      </c>
      <c r="L3003" s="455"/>
      <c r="M3003" s="454" t="e">
        <f>#N/A</f>
        <v>#N/A</v>
      </c>
    </row>
    <row r="3004" spans="1:13" ht="15.5">
      <c r="A3004" s="121"/>
      <c r="B3004" s="96" t="s">
        <v>5231</v>
      </c>
      <c r="C3004" s="97" t="s">
        <v>5232</v>
      </c>
      <c r="D3004" s="98"/>
      <c r="E3004" s="98"/>
      <c r="F3004" s="99">
        <v>70.599999999999994</v>
      </c>
      <c r="G3004" s="456"/>
      <c r="H3004" s="454">
        <f t="shared" si="150"/>
        <v>18.98</v>
      </c>
      <c r="I3004" s="454">
        <f t="shared" si="150"/>
        <v>9.77</v>
      </c>
      <c r="J3004" s="455"/>
      <c r="K3004" s="454" t="e">
        <f>#N/A</f>
        <v>#N/A</v>
      </c>
      <c r="L3004" s="455"/>
      <c r="M3004" s="454" t="e">
        <f>#N/A</f>
        <v>#N/A</v>
      </c>
    </row>
    <row r="3005" spans="1:13" ht="15.5">
      <c r="A3005" s="117" t="s">
        <v>5233</v>
      </c>
      <c r="B3005" s="222" t="s">
        <v>5234</v>
      </c>
      <c r="C3005" s="231" t="s">
        <v>5235</v>
      </c>
      <c r="D3005" s="141"/>
      <c r="E3005" s="141"/>
      <c r="F3005" s="232">
        <v>70.599999999999994</v>
      </c>
      <c r="G3005" s="456"/>
      <c r="H3005" s="454">
        <f t="shared" si="150"/>
        <v>18.98</v>
      </c>
      <c r="I3005" s="454">
        <f t="shared" si="150"/>
        <v>9.77</v>
      </c>
      <c r="J3005" s="455"/>
      <c r="K3005" s="454" t="e">
        <f>#N/A</f>
        <v>#N/A</v>
      </c>
      <c r="L3005" s="455"/>
      <c r="M3005" s="454" t="e">
        <f>#N/A</f>
        <v>#N/A</v>
      </c>
    </row>
    <row r="3006" spans="1:13" ht="15.5">
      <c r="A3006" s="214" t="s">
        <v>5236</v>
      </c>
      <c r="B3006" s="64" t="s">
        <v>5237</v>
      </c>
      <c r="C3006" s="65" t="s">
        <v>5238</v>
      </c>
      <c r="D3006" s="208"/>
      <c r="E3006" s="208"/>
      <c r="F3006" s="67">
        <v>129.07</v>
      </c>
      <c r="G3006" s="456"/>
      <c r="H3006" s="454">
        <f t="shared" si="150"/>
        <v>34.71</v>
      </c>
      <c r="I3006" s="454">
        <f t="shared" si="150"/>
        <v>17.86</v>
      </c>
      <c r="J3006" s="455"/>
      <c r="K3006" s="454" t="e">
        <f>#N/A</f>
        <v>#N/A</v>
      </c>
      <c r="L3006" s="455"/>
      <c r="M3006" s="454" t="e">
        <f>#N/A</f>
        <v>#N/A</v>
      </c>
    </row>
    <row r="3007" spans="1:13" ht="15.5">
      <c r="A3007" s="121"/>
      <c r="B3007" s="96" t="s">
        <v>5239</v>
      </c>
      <c r="C3007" s="97" t="s">
        <v>5240</v>
      </c>
      <c r="D3007" s="98"/>
      <c r="E3007" s="98"/>
      <c r="F3007" s="126">
        <v>129.07</v>
      </c>
      <c r="G3007" s="456"/>
      <c r="H3007" s="454">
        <f t="shared" si="150"/>
        <v>34.71</v>
      </c>
      <c r="I3007" s="454">
        <f t="shared" si="150"/>
        <v>17.86</v>
      </c>
      <c r="J3007" s="455"/>
      <c r="K3007" s="454" t="e">
        <f>#N/A</f>
        <v>#N/A</v>
      </c>
      <c r="L3007" s="455"/>
      <c r="M3007" s="454" t="e">
        <f>#N/A</f>
        <v>#N/A</v>
      </c>
    </row>
    <row r="3008" spans="1:13" ht="15.5">
      <c r="A3008" s="214" t="s">
        <v>5241</v>
      </c>
      <c r="B3008" s="64" t="s">
        <v>5242</v>
      </c>
      <c r="C3008" s="65" t="s">
        <v>5243</v>
      </c>
      <c r="D3008" s="208"/>
      <c r="E3008" s="208"/>
      <c r="F3008" s="67">
        <v>312.07</v>
      </c>
      <c r="G3008" s="456"/>
      <c r="H3008" s="454">
        <f t="shared" si="150"/>
        <v>83.91</v>
      </c>
      <c r="I3008" s="454">
        <f t="shared" si="150"/>
        <v>43.18</v>
      </c>
      <c r="J3008" s="455"/>
      <c r="K3008" s="454" t="e">
        <f>#N/A</f>
        <v>#N/A</v>
      </c>
      <c r="L3008" s="455"/>
      <c r="M3008" s="454" t="e">
        <f>#N/A</f>
        <v>#N/A</v>
      </c>
    </row>
    <row r="3009" spans="1:13" ht="15.5">
      <c r="A3009" s="117"/>
      <c r="B3009" s="52" t="s">
        <v>5242</v>
      </c>
      <c r="C3009" s="53" t="s">
        <v>5244</v>
      </c>
      <c r="D3009" s="61"/>
      <c r="E3009" s="61"/>
      <c r="F3009" s="62">
        <v>312.07</v>
      </c>
      <c r="G3009" s="456"/>
      <c r="H3009" s="454">
        <f t="shared" si="150"/>
        <v>83.91</v>
      </c>
      <c r="I3009" s="454">
        <f t="shared" si="150"/>
        <v>43.18</v>
      </c>
      <c r="J3009" s="455"/>
      <c r="K3009" s="454" t="e">
        <f>#N/A</f>
        <v>#N/A</v>
      </c>
      <c r="L3009" s="455"/>
      <c r="M3009" s="454" t="e">
        <f>#N/A</f>
        <v>#N/A</v>
      </c>
    </row>
    <row r="3010" spans="1:13" ht="15.5">
      <c r="A3010" s="214" t="s">
        <v>5245</v>
      </c>
      <c r="B3010" s="64" t="s">
        <v>5246</v>
      </c>
      <c r="C3010" s="65" t="s">
        <v>5247</v>
      </c>
      <c r="D3010" s="208"/>
      <c r="E3010" s="208"/>
      <c r="F3010" s="67">
        <v>174.17</v>
      </c>
      <c r="G3010" s="456"/>
      <c r="H3010" s="454">
        <f t="shared" si="150"/>
        <v>46.83</v>
      </c>
      <c r="I3010" s="454">
        <f t="shared" si="150"/>
        <v>24.1</v>
      </c>
      <c r="J3010" s="455"/>
      <c r="K3010" s="454" t="e">
        <f>#N/A</f>
        <v>#N/A</v>
      </c>
      <c r="L3010" s="455"/>
      <c r="M3010" s="454" t="e">
        <f>#N/A</f>
        <v>#N/A</v>
      </c>
    </row>
    <row r="3011" spans="1:13" ht="15.5">
      <c r="A3011" s="117"/>
      <c r="B3011" s="43" t="s">
        <v>5248</v>
      </c>
      <c r="C3011" s="44" t="s">
        <v>5249</v>
      </c>
      <c r="D3011" s="48"/>
      <c r="E3011" s="48"/>
      <c r="F3011" s="50">
        <v>174.17</v>
      </c>
      <c r="G3011" s="456"/>
      <c r="H3011" s="454">
        <f t="shared" si="150"/>
        <v>46.83</v>
      </c>
      <c r="I3011" s="454">
        <f t="shared" si="150"/>
        <v>24.1</v>
      </c>
      <c r="J3011" s="455"/>
      <c r="K3011" s="454" t="e">
        <f>#N/A</f>
        <v>#N/A</v>
      </c>
      <c r="L3011" s="455"/>
      <c r="M3011" s="454" t="e">
        <f>#N/A</f>
        <v>#N/A</v>
      </c>
    </row>
    <row r="3012" spans="1:13" ht="15.5">
      <c r="A3012" s="121"/>
      <c r="B3012" s="96" t="s">
        <v>5246</v>
      </c>
      <c r="C3012" s="97" t="s">
        <v>5250</v>
      </c>
      <c r="D3012" s="98"/>
      <c r="E3012" s="98"/>
      <c r="F3012" s="99">
        <v>174.17</v>
      </c>
      <c r="G3012" s="456"/>
      <c r="H3012" s="454">
        <f t="shared" si="150"/>
        <v>46.83</v>
      </c>
      <c r="I3012" s="454">
        <f t="shared" si="150"/>
        <v>24.1</v>
      </c>
      <c r="J3012" s="455"/>
      <c r="K3012" s="454" t="e">
        <f>#N/A</f>
        <v>#N/A</v>
      </c>
      <c r="L3012" s="455"/>
      <c r="M3012" s="454" t="e">
        <f>#N/A</f>
        <v>#N/A</v>
      </c>
    </row>
    <row r="3013" spans="1:13" ht="15.5">
      <c r="A3013" s="214" t="s">
        <v>5251</v>
      </c>
      <c r="B3013" s="64" t="s">
        <v>5252</v>
      </c>
      <c r="C3013" s="65" t="s">
        <v>5253</v>
      </c>
      <c r="D3013" s="208"/>
      <c r="E3013" s="208"/>
      <c r="F3013" s="67">
        <v>454.59</v>
      </c>
      <c r="G3013" s="456"/>
      <c r="H3013" s="454">
        <f t="shared" si="150"/>
        <v>122.23</v>
      </c>
      <c r="I3013" s="454">
        <f t="shared" si="150"/>
        <v>62.9</v>
      </c>
      <c r="J3013" s="455"/>
      <c r="K3013" s="454" t="e">
        <f>#N/A</f>
        <v>#N/A</v>
      </c>
      <c r="L3013" s="455"/>
      <c r="M3013" s="454" t="e">
        <f>#N/A</f>
        <v>#N/A</v>
      </c>
    </row>
    <row r="3014" spans="1:13" ht="15.5">
      <c r="A3014" s="117"/>
      <c r="B3014" s="52" t="s">
        <v>5252</v>
      </c>
      <c r="C3014" s="53" t="s">
        <v>5254</v>
      </c>
      <c r="D3014" s="61"/>
      <c r="E3014" s="61"/>
      <c r="F3014" s="62">
        <v>454.59</v>
      </c>
      <c r="G3014" s="456"/>
      <c r="H3014" s="454">
        <f t="shared" si="150"/>
        <v>122.23</v>
      </c>
      <c r="I3014" s="454">
        <f t="shared" si="150"/>
        <v>62.9</v>
      </c>
      <c r="J3014" s="455"/>
      <c r="K3014" s="454" t="e">
        <f>#N/A</f>
        <v>#N/A</v>
      </c>
      <c r="L3014" s="455"/>
      <c r="M3014" s="454" t="e">
        <f>#N/A</f>
        <v>#N/A</v>
      </c>
    </row>
    <row r="3015" spans="1:13" ht="15.5">
      <c r="A3015" s="214" t="s">
        <v>5255</v>
      </c>
      <c r="B3015" s="64" t="s">
        <v>5256</v>
      </c>
      <c r="C3015" s="65" t="s">
        <v>5247</v>
      </c>
      <c r="D3015" s="208"/>
      <c r="E3015" s="209"/>
      <c r="F3015" s="67">
        <v>174.17</v>
      </c>
      <c r="G3015" s="456"/>
      <c r="H3015" s="454">
        <f t="shared" si="150"/>
        <v>46.83</v>
      </c>
      <c r="I3015" s="454">
        <f t="shared" si="150"/>
        <v>24.1</v>
      </c>
      <c r="J3015" s="455"/>
      <c r="K3015" s="454" t="e">
        <f>#N/A</f>
        <v>#N/A</v>
      </c>
      <c r="L3015" s="455"/>
      <c r="M3015" s="454" t="e">
        <f>#N/A</f>
        <v>#N/A</v>
      </c>
    </row>
    <row r="3016" spans="1:13" ht="15.5">
      <c r="A3016" s="117"/>
      <c r="B3016" s="43" t="s">
        <v>5257</v>
      </c>
      <c r="C3016" s="44" t="s">
        <v>5258</v>
      </c>
      <c r="D3016" s="48"/>
      <c r="E3016" s="48"/>
      <c r="F3016" s="59">
        <v>174.17</v>
      </c>
      <c r="G3016" s="456"/>
      <c r="H3016" s="454">
        <f t="shared" si="150"/>
        <v>46.83</v>
      </c>
      <c r="I3016" s="454">
        <f t="shared" si="150"/>
        <v>24.1</v>
      </c>
      <c r="J3016" s="455"/>
      <c r="K3016" s="454" t="e">
        <f>#N/A</f>
        <v>#N/A</v>
      </c>
      <c r="L3016" s="455"/>
      <c r="M3016" s="454" t="e">
        <f>#N/A</f>
        <v>#N/A</v>
      </c>
    </row>
    <row r="3017" spans="1:13" ht="15.5">
      <c r="A3017" s="121"/>
      <c r="B3017" s="96" t="s">
        <v>5259</v>
      </c>
      <c r="C3017" s="97" t="s">
        <v>5260</v>
      </c>
      <c r="D3017" s="98"/>
      <c r="E3017" s="98"/>
      <c r="F3017" s="99">
        <v>174.17</v>
      </c>
      <c r="G3017" s="456"/>
      <c r="H3017" s="454">
        <f t="shared" si="150"/>
        <v>46.83</v>
      </c>
      <c r="I3017" s="454">
        <f t="shared" si="150"/>
        <v>24.1</v>
      </c>
      <c r="J3017" s="455"/>
      <c r="K3017" s="454" t="e">
        <f>#N/A</f>
        <v>#N/A</v>
      </c>
      <c r="L3017" s="455"/>
      <c r="M3017" s="454" t="e">
        <f>#N/A</f>
        <v>#N/A</v>
      </c>
    </row>
    <row r="3018" spans="1:13" ht="15.5">
      <c r="A3018" s="214" t="s">
        <v>5261</v>
      </c>
      <c r="B3018" s="64" t="s">
        <v>5262</v>
      </c>
      <c r="C3018" s="65" t="s">
        <v>5263</v>
      </c>
      <c r="D3018" s="208"/>
      <c r="E3018" s="208"/>
      <c r="F3018" s="239">
        <v>23.16</v>
      </c>
      <c r="G3018" s="456"/>
      <c r="H3018" s="454">
        <f t="shared" si="150"/>
        <v>6.23</v>
      </c>
      <c r="I3018" s="454">
        <f t="shared" si="150"/>
        <v>3.2</v>
      </c>
      <c r="J3018" s="455"/>
      <c r="K3018" s="454" t="e">
        <f>#N/A</f>
        <v>#N/A</v>
      </c>
      <c r="L3018" s="455"/>
      <c r="M3018" s="454" t="e">
        <f>#N/A</f>
        <v>#N/A</v>
      </c>
    </row>
    <row r="3019" spans="1:13" ht="15.5">
      <c r="A3019" s="117"/>
      <c r="B3019" s="52" t="s">
        <v>5198</v>
      </c>
      <c r="C3019" s="53" t="s">
        <v>5199</v>
      </c>
      <c r="D3019" s="61"/>
      <c r="E3019" s="54"/>
      <c r="F3019" s="62">
        <v>23.16</v>
      </c>
      <c r="G3019" s="456"/>
      <c r="H3019" s="454">
        <f t="shared" si="150"/>
        <v>6.23</v>
      </c>
      <c r="I3019" s="454">
        <f t="shared" si="150"/>
        <v>3.2</v>
      </c>
      <c r="J3019" s="455"/>
      <c r="K3019" s="454" t="e">
        <f>#N/A</f>
        <v>#N/A</v>
      </c>
      <c r="L3019" s="455"/>
      <c r="M3019" s="454" t="e">
        <f>#N/A</f>
        <v>#N/A</v>
      </c>
    </row>
    <row r="3020" spans="1:13" ht="15.5">
      <c r="A3020" s="214" t="s">
        <v>5264</v>
      </c>
      <c r="B3020" s="64" t="s">
        <v>5265</v>
      </c>
      <c r="C3020" s="65" t="s">
        <v>5266</v>
      </c>
      <c r="D3020" s="208"/>
      <c r="E3020" s="209"/>
      <c r="F3020" s="67">
        <v>105.06</v>
      </c>
      <c r="G3020" s="456"/>
      <c r="H3020" s="454">
        <f t="shared" si="150"/>
        <v>28.25</v>
      </c>
      <c r="I3020" s="454">
        <f t="shared" si="150"/>
        <v>14.54</v>
      </c>
      <c r="J3020" s="455"/>
      <c r="K3020" s="454" t="e">
        <f>#N/A</f>
        <v>#N/A</v>
      </c>
      <c r="L3020" s="455"/>
      <c r="M3020" s="454" t="e">
        <f>#N/A</f>
        <v>#N/A</v>
      </c>
    </row>
    <row r="3021" spans="1:13" ht="15.5">
      <c r="A3021" s="117"/>
      <c r="B3021" s="43" t="s">
        <v>5267</v>
      </c>
      <c r="C3021" s="44" t="s">
        <v>5268</v>
      </c>
      <c r="D3021" s="48"/>
      <c r="E3021" s="45"/>
      <c r="F3021" s="50">
        <v>105.06</v>
      </c>
      <c r="G3021" s="456"/>
      <c r="H3021" s="454">
        <f t="shared" si="150"/>
        <v>28.25</v>
      </c>
      <c r="I3021" s="454">
        <f t="shared" si="150"/>
        <v>14.54</v>
      </c>
      <c r="J3021" s="455"/>
      <c r="K3021" s="454" t="e">
        <f>#N/A</f>
        <v>#N/A</v>
      </c>
      <c r="L3021" s="455"/>
      <c r="M3021" s="454" t="e">
        <f>#N/A</f>
        <v>#N/A</v>
      </c>
    </row>
    <row r="3022" spans="1:13" ht="15.5">
      <c r="A3022" s="117"/>
      <c r="B3022" s="43" t="s">
        <v>5269</v>
      </c>
      <c r="C3022" s="317" t="s">
        <v>5270</v>
      </c>
      <c r="D3022" s="48"/>
      <c r="E3022" s="45"/>
      <c r="F3022" s="50">
        <v>105.06</v>
      </c>
      <c r="G3022" s="456"/>
      <c r="H3022" s="454">
        <f t="shared" si="150"/>
        <v>28.25</v>
      </c>
      <c r="I3022" s="454">
        <f t="shared" si="150"/>
        <v>14.54</v>
      </c>
      <c r="J3022" s="455"/>
      <c r="K3022" s="454" t="e">
        <f>#N/A</f>
        <v>#N/A</v>
      </c>
      <c r="L3022" s="455"/>
      <c r="M3022" s="454" t="e">
        <f>#N/A</f>
        <v>#N/A</v>
      </c>
    </row>
    <row r="3023" spans="1:13" ht="15.5">
      <c r="A3023" s="117"/>
      <c r="B3023" s="43" t="s">
        <v>5265</v>
      </c>
      <c r="C3023" s="44" t="s">
        <v>5271</v>
      </c>
      <c r="D3023" s="48"/>
      <c r="E3023" s="45"/>
      <c r="F3023" s="50">
        <v>105.06</v>
      </c>
      <c r="G3023" s="456"/>
      <c r="H3023" s="454">
        <f t="shared" ref="H3023:I3042" si="151">IFERROR(IF(ISNUMBER($F3023),ROUND($F3023*H$1,2),""),"N/A")</f>
        <v>28.25</v>
      </c>
      <c r="I3023" s="454">
        <f t="shared" si="151"/>
        <v>14.54</v>
      </c>
      <c r="J3023" s="455"/>
      <c r="K3023" s="454" t="e">
        <f>#N/A</f>
        <v>#N/A</v>
      </c>
      <c r="L3023" s="455"/>
      <c r="M3023" s="454" t="e">
        <f>#N/A</f>
        <v>#N/A</v>
      </c>
    </row>
    <row r="3024" spans="1:13" ht="15.5">
      <c r="A3024" s="117"/>
      <c r="B3024" s="43" t="s">
        <v>5272</v>
      </c>
      <c r="C3024" s="44" t="s">
        <v>5273</v>
      </c>
      <c r="D3024" s="48"/>
      <c r="E3024" s="45"/>
      <c r="F3024" s="50">
        <v>105.06</v>
      </c>
      <c r="G3024" s="456"/>
      <c r="H3024" s="454">
        <f t="shared" si="151"/>
        <v>28.25</v>
      </c>
      <c r="I3024" s="454">
        <f t="shared" si="151"/>
        <v>14.54</v>
      </c>
      <c r="J3024" s="455"/>
      <c r="K3024" s="454" t="e">
        <f>#N/A</f>
        <v>#N/A</v>
      </c>
      <c r="L3024" s="455"/>
      <c r="M3024" s="454" t="e">
        <f>#N/A</f>
        <v>#N/A</v>
      </c>
    </row>
    <row r="3025" spans="1:13" ht="15.5">
      <c r="A3025" s="117"/>
      <c r="B3025" s="43" t="s">
        <v>5274</v>
      </c>
      <c r="C3025" s="44" t="s">
        <v>5275</v>
      </c>
      <c r="D3025" s="48"/>
      <c r="E3025" s="45"/>
      <c r="F3025" s="50">
        <v>105.06</v>
      </c>
      <c r="G3025" s="456"/>
      <c r="H3025" s="454">
        <f t="shared" si="151"/>
        <v>28.25</v>
      </c>
      <c r="I3025" s="454">
        <f t="shared" si="151"/>
        <v>14.54</v>
      </c>
      <c r="J3025" s="455"/>
      <c r="K3025" s="454" t="e">
        <f>#N/A</f>
        <v>#N/A</v>
      </c>
      <c r="L3025" s="455"/>
      <c r="M3025" s="454" t="e">
        <f>#N/A</f>
        <v>#N/A</v>
      </c>
    </row>
    <row r="3026" spans="1:13" ht="15.5">
      <c r="A3026" s="117"/>
      <c r="B3026" s="43" t="s">
        <v>5276</v>
      </c>
      <c r="C3026" s="44" t="s">
        <v>5277</v>
      </c>
      <c r="D3026" s="48"/>
      <c r="E3026" s="45"/>
      <c r="F3026" s="50">
        <v>105.06</v>
      </c>
      <c r="G3026" s="456"/>
      <c r="H3026" s="454">
        <f t="shared" si="151"/>
        <v>28.25</v>
      </c>
      <c r="I3026" s="454">
        <f t="shared" si="151"/>
        <v>14.54</v>
      </c>
      <c r="J3026" s="455"/>
      <c r="K3026" s="454" t="e">
        <f>#N/A</f>
        <v>#N/A</v>
      </c>
      <c r="L3026" s="455"/>
      <c r="M3026" s="454" t="e">
        <f>#N/A</f>
        <v>#N/A</v>
      </c>
    </row>
    <row r="3027" spans="1:13" ht="15.5">
      <c r="A3027" s="117"/>
      <c r="B3027" s="43" t="s">
        <v>5278</v>
      </c>
      <c r="C3027" s="44" t="s">
        <v>5279</v>
      </c>
      <c r="D3027" s="48"/>
      <c r="E3027" s="45"/>
      <c r="F3027" s="50">
        <v>105.06</v>
      </c>
      <c r="G3027" s="456"/>
      <c r="H3027" s="454">
        <f t="shared" si="151"/>
        <v>28.25</v>
      </c>
      <c r="I3027" s="454">
        <f t="shared" si="151"/>
        <v>14.54</v>
      </c>
      <c r="J3027" s="455"/>
      <c r="K3027" s="454" t="e">
        <f>#N/A</f>
        <v>#N/A</v>
      </c>
      <c r="L3027" s="455"/>
      <c r="M3027" s="454" t="e">
        <f>#N/A</f>
        <v>#N/A</v>
      </c>
    </row>
    <row r="3028" spans="1:13" ht="15.5">
      <c r="A3028" s="117"/>
      <c r="B3028" s="43" t="s">
        <v>5280</v>
      </c>
      <c r="C3028" s="44" t="s">
        <v>5281</v>
      </c>
      <c r="D3028" s="48"/>
      <c r="E3028" s="45"/>
      <c r="F3028" s="50">
        <v>105.06</v>
      </c>
      <c r="G3028" s="456"/>
      <c r="H3028" s="454">
        <f t="shared" si="151"/>
        <v>28.25</v>
      </c>
      <c r="I3028" s="454">
        <f t="shared" si="151"/>
        <v>14.54</v>
      </c>
      <c r="J3028" s="455"/>
      <c r="K3028" s="454" t="e">
        <f>#N/A</f>
        <v>#N/A</v>
      </c>
      <c r="L3028" s="455"/>
      <c r="M3028" s="454" t="e">
        <f>#N/A</f>
        <v>#N/A</v>
      </c>
    </row>
    <row r="3029" spans="1:13" ht="15.5">
      <c r="A3029" s="117"/>
      <c r="B3029" s="43" t="s">
        <v>5282</v>
      </c>
      <c r="C3029" s="44" t="s">
        <v>5283</v>
      </c>
      <c r="D3029" s="48"/>
      <c r="E3029" s="45"/>
      <c r="F3029" s="50">
        <v>105.06</v>
      </c>
      <c r="G3029" s="456"/>
      <c r="H3029" s="454">
        <f t="shared" si="151"/>
        <v>28.25</v>
      </c>
      <c r="I3029" s="454">
        <f t="shared" si="151"/>
        <v>14.54</v>
      </c>
      <c r="J3029" s="455"/>
      <c r="K3029" s="454" t="e">
        <f>#N/A</f>
        <v>#N/A</v>
      </c>
      <c r="L3029" s="455"/>
      <c r="M3029" s="454" t="e">
        <f>#N/A</f>
        <v>#N/A</v>
      </c>
    </row>
    <row r="3030" spans="1:13" ht="15.5">
      <c r="A3030" s="117"/>
      <c r="B3030" s="43" t="s">
        <v>5284</v>
      </c>
      <c r="C3030" s="44" t="s">
        <v>5285</v>
      </c>
      <c r="D3030" s="48"/>
      <c r="E3030" s="45"/>
      <c r="F3030" s="50">
        <v>105.06</v>
      </c>
      <c r="G3030" s="456"/>
      <c r="H3030" s="454">
        <f t="shared" si="151"/>
        <v>28.25</v>
      </c>
      <c r="I3030" s="454">
        <f t="shared" si="151"/>
        <v>14.54</v>
      </c>
      <c r="J3030" s="455"/>
      <c r="K3030" s="454" t="e">
        <f>#N/A</f>
        <v>#N/A</v>
      </c>
      <c r="L3030" s="455"/>
      <c r="M3030" s="454" t="e">
        <f>#N/A</f>
        <v>#N/A</v>
      </c>
    </row>
    <row r="3031" spans="1:13" ht="15.5">
      <c r="A3031" s="117"/>
      <c r="B3031" s="43" t="s">
        <v>5286</v>
      </c>
      <c r="C3031" s="44" t="s">
        <v>5287</v>
      </c>
      <c r="D3031" s="48"/>
      <c r="E3031" s="45"/>
      <c r="F3031" s="50">
        <v>105.06</v>
      </c>
      <c r="G3031" s="456"/>
      <c r="H3031" s="454">
        <f t="shared" si="151"/>
        <v>28.25</v>
      </c>
      <c r="I3031" s="454">
        <f t="shared" si="151"/>
        <v>14.54</v>
      </c>
      <c r="J3031" s="455"/>
      <c r="K3031" s="454" t="e">
        <f>#N/A</f>
        <v>#N/A</v>
      </c>
      <c r="L3031" s="455"/>
      <c r="M3031" s="454" t="e">
        <f>#N/A</f>
        <v>#N/A</v>
      </c>
    </row>
    <row r="3032" spans="1:13" ht="15.5">
      <c r="A3032" s="117"/>
      <c r="B3032" s="43" t="s">
        <v>5288</v>
      </c>
      <c r="C3032" s="44" t="s">
        <v>5289</v>
      </c>
      <c r="D3032" s="48"/>
      <c r="E3032" s="45"/>
      <c r="F3032" s="50">
        <v>105.06</v>
      </c>
      <c r="G3032" s="456"/>
      <c r="H3032" s="454">
        <f t="shared" si="151"/>
        <v>28.25</v>
      </c>
      <c r="I3032" s="454">
        <f t="shared" si="151"/>
        <v>14.54</v>
      </c>
      <c r="J3032" s="455"/>
      <c r="K3032" s="454" t="e">
        <f>#N/A</f>
        <v>#N/A</v>
      </c>
      <c r="L3032" s="455"/>
      <c r="M3032" s="454" t="e">
        <f>#N/A</f>
        <v>#N/A</v>
      </c>
    </row>
    <row r="3033" spans="1:13" ht="15.5">
      <c r="A3033" s="117"/>
      <c r="B3033" s="43" t="s">
        <v>5290</v>
      </c>
      <c r="C3033" s="44" t="s">
        <v>5291</v>
      </c>
      <c r="D3033" s="48"/>
      <c r="E3033" s="45"/>
      <c r="F3033" s="50">
        <v>105.06</v>
      </c>
      <c r="G3033" s="456"/>
      <c r="H3033" s="454">
        <f t="shared" si="151"/>
        <v>28.25</v>
      </c>
      <c r="I3033" s="454">
        <f t="shared" si="151"/>
        <v>14.54</v>
      </c>
      <c r="J3033" s="455"/>
      <c r="K3033" s="454" t="e">
        <f>#N/A</f>
        <v>#N/A</v>
      </c>
      <c r="L3033" s="455"/>
      <c r="M3033" s="454" t="e">
        <f>#N/A</f>
        <v>#N/A</v>
      </c>
    </row>
    <row r="3034" spans="1:13" ht="15.5">
      <c r="A3034" s="117"/>
      <c r="B3034" s="43" t="s">
        <v>5292</v>
      </c>
      <c r="C3034" s="44" t="s">
        <v>5293</v>
      </c>
      <c r="D3034" s="48"/>
      <c r="E3034" s="45"/>
      <c r="F3034" s="50">
        <v>105.06</v>
      </c>
      <c r="G3034" s="456"/>
      <c r="H3034" s="454">
        <f t="shared" si="151"/>
        <v>28.25</v>
      </c>
      <c r="I3034" s="454">
        <f t="shared" si="151"/>
        <v>14.54</v>
      </c>
      <c r="J3034" s="455"/>
      <c r="K3034" s="454" t="e">
        <f>#N/A</f>
        <v>#N/A</v>
      </c>
      <c r="L3034" s="455"/>
      <c r="M3034" s="454" t="e">
        <f>#N/A</f>
        <v>#N/A</v>
      </c>
    </row>
    <row r="3035" spans="1:13" ht="15.5">
      <c r="A3035" s="117"/>
      <c r="B3035" s="43" t="s">
        <v>5294</v>
      </c>
      <c r="C3035" s="44" t="s">
        <v>5295</v>
      </c>
      <c r="D3035" s="48"/>
      <c r="E3035" s="45"/>
      <c r="F3035" s="50">
        <v>105.06</v>
      </c>
      <c r="G3035" s="456"/>
      <c r="H3035" s="454">
        <f t="shared" si="151"/>
        <v>28.25</v>
      </c>
      <c r="I3035" s="454">
        <f t="shared" si="151"/>
        <v>14.54</v>
      </c>
      <c r="J3035" s="455"/>
      <c r="K3035" s="454" t="e">
        <f>#N/A</f>
        <v>#N/A</v>
      </c>
      <c r="L3035" s="455"/>
      <c r="M3035" s="454" t="e">
        <f>#N/A</f>
        <v>#N/A</v>
      </c>
    </row>
    <row r="3036" spans="1:13" ht="15.5">
      <c r="A3036" s="117"/>
      <c r="B3036" s="43" t="s">
        <v>5296</v>
      </c>
      <c r="C3036" s="44" t="s">
        <v>5297</v>
      </c>
      <c r="D3036" s="48"/>
      <c r="E3036" s="45"/>
      <c r="F3036" s="50">
        <v>105.06</v>
      </c>
      <c r="G3036" s="456"/>
      <c r="H3036" s="454">
        <f t="shared" si="151"/>
        <v>28.25</v>
      </c>
      <c r="I3036" s="454">
        <f t="shared" si="151"/>
        <v>14.54</v>
      </c>
      <c r="J3036" s="455"/>
      <c r="K3036" s="454" t="e">
        <f>#N/A</f>
        <v>#N/A</v>
      </c>
      <c r="L3036" s="455"/>
      <c r="M3036" s="454" t="e">
        <f>#N/A</f>
        <v>#N/A</v>
      </c>
    </row>
    <row r="3037" spans="1:13" ht="15.5">
      <c r="A3037" s="117"/>
      <c r="B3037" s="43" t="s">
        <v>5298</v>
      </c>
      <c r="C3037" s="44" t="s">
        <v>5299</v>
      </c>
      <c r="D3037" s="48"/>
      <c r="E3037" s="45"/>
      <c r="F3037" s="50">
        <v>105.06</v>
      </c>
      <c r="G3037" s="456"/>
      <c r="H3037" s="454">
        <f t="shared" si="151"/>
        <v>28.25</v>
      </c>
      <c r="I3037" s="454">
        <f t="shared" si="151"/>
        <v>14.54</v>
      </c>
      <c r="J3037" s="455"/>
      <c r="K3037" s="454" t="e">
        <f>#N/A</f>
        <v>#N/A</v>
      </c>
      <c r="L3037" s="455"/>
      <c r="M3037" s="454" t="e">
        <f>#N/A</f>
        <v>#N/A</v>
      </c>
    </row>
    <row r="3038" spans="1:13" ht="15.5">
      <c r="A3038" s="121"/>
      <c r="B3038" s="96" t="s">
        <v>5300</v>
      </c>
      <c r="C3038" s="97" t="s">
        <v>5301</v>
      </c>
      <c r="D3038" s="98"/>
      <c r="E3038" s="98"/>
      <c r="F3038" s="99">
        <v>105.06</v>
      </c>
      <c r="G3038" s="456"/>
      <c r="H3038" s="454">
        <f t="shared" si="151"/>
        <v>28.25</v>
      </c>
      <c r="I3038" s="454">
        <f t="shared" si="151"/>
        <v>14.54</v>
      </c>
      <c r="J3038" s="455"/>
      <c r="K3038" s="454" t="e">
        <f>#N/A</f>
        <v>#N/A</v>
      </c>
      <c r="L3038" s="455"/>
      <c r="M3038" s="454" t="e">
        <f>#N/A</f>
        <v>#N/A</v>
      </c>
    </row>
    <row r="3039" spans="1:13" ht="15.5">
      <c r="A3039" s="214" t="s">
        <v>5302</v>
      </c>
      <c r="B3039" s="64" t="s">
        <v>5201</v>
      </c>
      <c r="C3039" s="65" t="s">
        <v>5303</v>
      </c>
      <c r="D3039" s="208"/>
      <c r="E3039" s="208"/>
      <c r="F3039" s="67">
        <v>76.11</v>
      </c>
      <c r="G3039" s="456"/>
      <c r="H3039" s="454">
        <f t="shared" si="151"/>
        <v>20.46</v>
      </c>
      <c r="I3039" s="454">
        <f t="shared" si="151"/>
        <v>10.53</v>
      </c>
      <c r="J3039" s="455"/>
      <c r="K3039" s="454" t="e">
        <f>#N/A</f>
        <v>#N/A</v>
      </c>
      <c r="L3039" s="455"/>
      <c r="M3039" s="454" t="e">
        <f>#N/A</f>
        <v>#N/A</v>
      </c>
    </row>
    <row r="3040" spans="1:13" ht="15.5">
      <c r="A3040" s="117"/>
      <c r="B3040" s="43" t="s">
        <v>5304</v>
      </c>
      <c r="C3040" s="44" t="s">
        <v>5305</v>
      </c>
      <c r="D3040" s="48"/>
      <c r="E3040" s="48"/>
      <c r="F3040" s="50">
        <v>76.11</v>
      </c>
      <c r="G3040" s="456"/>
      <c r="H3040" s="454">
        <f t="shared" si="151"/>
        <v>20.46</v>
      </c>
      <c r="I3040" s="454">
        <f t="shared" si="151"/>
        <v>10.53</v>
      </c>
      <c r="J3040" s="455"/>
      <c r="K3040" s="454" t="e">
        <f>#N/A</f>
        <v>#N/A</v>
      </c>
      <c r="L3040" s="455"/>
      <c r="M3040" s="454" t="e">
        <f>#N/A</f>
        <v>#N/A</v>
      </c>
    </row>
    <row r="3041" spans="1:13" ht="15.5">
      <c r="A3041" s="246"/>
      <c r="B3041" s="43" t="s">
        <v>565</v>
      </c>
      <c r="C3041" s="137" t="s">
        <v>566</v>
      </c>
      <c r="D3041" s="49"/>
      <c r="E3041" s="49"/>
      <c r="F3041" s="50">
        <v>76.11</v>
      </c>
      <c r="G3041" s="456"/>
      <c r="H3041" s="454">
        <f t="shared" si="151"/>
        <v>20.46</v>
      </c>
      <c r="I3041" s="454">
        <f t="shared" si="151"/>
        <v>10.53</v>
      </c>
      <c r="J3041" s="455"/>
      <c r="K3041" s="454" t="e">
        <f>#N/A</f>
        <v>#N/A</v>
      </c>
      <c r="L3041" s="455"/>
      <c r="M3041" s="454" t="e">
        <f>#N/A</f>
        <v>#N/A</v>
      </c>
    </row>
    <row r="3042" spans="1:13" ht="15.5">
      <c r="A3042" s="117"/>
      <c r="B3042" s="43" t="s">
        <v>5201</v>
      </c>
      <c r="C3042" s="44" t="s">
        <v>5306</v>
      </c>
      <c r="D3042" s="48"/>
      <c r="E3042" s="48"/>
      <c r="F3042" s="50">
        <v>76.11</v>
      </c>
      <c r="G3042" s="456"/>
      <c r="H3042" s="454">
        <f t="shared" si="151"/>
        <v>20.46</v>
      </c>
      <c r="I3042" s="454">
        <f t="shared" si="151"/>
        <v>10.53</v>
      </c>
      <c r="J3042" s="455"/>
      <c r="K3042" s="454" t="e">
        <f>#N/A</f>
        <v>#N/A</v>
      </c>
      <c r="L3042" s="455"/>
      <c r="M3042" s="454" t="e">
        <f>#N/A</f>
        <v>#N/A</v>
      </c>
    </row>
    <row r="3043" spans="1:13" ht="15.5">
      <c r="A3043" s="117"/>
      <c r="B3043" s="43" t="s">
        <v>5203</v>
      </c>
      <c r="C3043" s="44" t="s">
        <v>5307</v>
      </c>
      <c r="D3043" s="48"/>
      <c r="E3043" s="48"/>
      <c r="F3043" s="50">
        <v>76.11</v>
      </c>
      <c r="G3043" s="456"/>
      <c r="H3043" s="454">
        <f t="shared" ref="H3043:I3062" si="152">IFERROR(IF(ISNUMBER($F3043),ROUND($F3043*H$1,2),""),"N/A")</f>
        <v>20.46</v>
      </c>
      <c r="I3043" s="454">
        <f t="shared" si="152"/>
        <v>10.53</v>
      </c>
      <c r="J3043" s="455"/>
      <c r="K3043" s="454" t="e">
        <f>#N/A</f>
        <v>#N/A</v>
      </c>
      <c r="L3043" s="455"/>
      <c r="M3043" s="454" t="e">
        <f>#N/A</f>
        <v>#N/A</v>
      </c>
    </row>
    <row r="3044" spans="1:13" ht="15.5">
      <c r="A3044" s="117"/>
      <c r="B3044" s="43" t="s">
        <v>5205</v>
      </c>
      <c r="C3044" s="44" t="s">
        <v>5308</v>
      </c>
      <c r="D3044" s="48"/>
      <c r="E3044" s="48"/>
      <c r="F3044" s="50">
        <v>76.11</v>
      </c>
      <c r="G3044" s="456"/>
      <c r="H3044" s="454">
        <f t="shared" si="152"/>
        <v>20.46</v>
      </c>
      <c r="I3044" s="454">
        <f t="shared" si="152"/>
        <v>10.53</v>
      </c>
      <c r="J3044" s="455"/>
      <c r="K3044" s="454" t="e">
        <f>#N/A</f>
        <v>#N/A</v>
      </c>
      <c r="L3044" s="455"/>
      <c r="M3044" s="454" t="e">
        <f>#N/A</f>
        <v>#N/A</v>
      </c>
    </row>
    <row r="3045" spans="1:13" ht="15.5">
      <c r="A3045" s="121"/>
      <c r="B3045" s="96" t="s">
        <v>5309</v>
      </c>
      <c r="C3045" s="97" t="s">
        <v>5310</v>
      </c>
      <c r="D3045" s="98"/>
      <c r="E3045" s="98"/>
      <c r="F3045" s="99">
        <v>76.11</v>
      </c>
      <c r="G3045" s="456"/>
      <c r="H3045" s="454">
        <f t="shared" si="152"/>
        <v>20.46</v>
      </c>
      <c r="I3045" s="454">
        <f t="shared" si="152"/>
        <v>10.53</v>
      </c>
      <c r="J3045" s="455"/>
      <c r="K3045" s="454" t="e">
        <f>#N/A</f>
        <v>#N/A</v>
      </c>
      <c r="L3045" s="455"/>
      <c r="M3045" s="454" t="e">
        <f>#N/A</f>
        <v>#N/A</v>
      </c>
    </row>
    <row r="3046" spans="1:13" ht="15.5">
      <c r="A3046" s="214" t="s">
        <v>5311</v>
      </c>
      <c r="B3046" s="64" t="s">
        <v>5312</v>
      </c>
      <c r="C3046" s="65" t="s">
        <v>5313</v>
      </c>
      <c r="D3046" s="208"/>
      <c r="E3046" s="208"/>
      <c r="F3046" s="67">
        <v>132.37</v>
      </c>
      <c r="G3046" s="456"/>
      <c r="H3046" s="454">
        <f t="shared" si="152"/>
        <v>35.590000000000003</v>
      </c>
      <c r="I3046" s="454">
        <f t="shared" si="152"/>
        <v>18.309999999999999</v>
      </c>
      <c r="J3046" s="455"/>
      <c r="K3046" s="454" t="e">
        <f>#N/A</f>
        <v>#N/A</v>
      </c>
      <c r="L3046" s="455"/>
      <c r="M3046" s="454" t="e">
        <f>#N/A</f>
        <v>#N/A</v>
      </c>
    </row>
    <row r="3047" spans="1:13" ht="15.5">
      <c r="A3047" s="117"/>
      <c r="B3047" s="43" t="s">
        <v>5314</v>
      </c>
      <c r="C3047" s="44" t="s">
        <v>5315</v>
      </c>
      <c r="D3047" s="48"/>
      <c r="E3047" s="48"/>
      <c r="F3047" s="50">
        <v>132.37</v>
      </c>
      <c r="G3047" s="456"/>
      <c r="H3047" s="454">
        <f t="shared" si="152"/>
        <v>35.590000000000003</v>
      </c>
      <c r="I3047" s="454">
        <f t="shared" si="152"/>
        <v>18.309999999999999</v>
      </c>
      <c r="J3047" s="455"/>
      <c r="K3047" s="454" t="e">
        <f>#N/A</f>
        <v>#N/A</v>
      </c>
      <c r="L3047" s="455"/>
      <c r="M3047" s="454" t="e">
        <f>#N/A</f>
        <v>#N/A</v>
      </c>
    </row>
    <row r="3048" spans="1:13" ht="15.5">
      <c r="A3048" s="117"/>
      <c r="B3048" s="43" t="s">
        <v>5316</v>
      </c>
      <c r="C3048" s="44" t="s">
        <v>5317</v>
      </c>
      <c r="D3048" s="48"/>
      <c r="E3048" s="48"/>
      <c r="F3048" s="50">
        <v>132.37</v>
      </c>
      <c r="G3048" s="456"/>
      <c r="H3048" s="454">
        <f t="shared" si="152"/>
        <v>35.590000000000003</v>
      </c>
      <c r="I3048" s="454">
        <f t="shared" si="152"/>
        <v>18.309999999999999</v>
      </c>
      <c r="J3048" s="455"/>
      <c r="K3048" s="454" t="e">
        <f>#N/A</f>
        <v>#N/A</v>
      </c>
      <c r="L3048" s="455"/>
      <c r="M3048" s="454" t="e">
        <f>#N/A</f>
        <v>#N/A</v>
      </c>
    </row>
    <row r="3049" spans="1:13" ht="15.5">
      <c r="A3049" s="117"/>
      <c r="B3049" s="43" t="s">
        <v>5318</v>
      </c>
      <c r="C3049" s="44" t="s">
        <v>5319</v>
      </c>
      <c r="D3049" s="48"/>
      <c r="E3049" s="48"/>
      <c r="F3049" s="50">
        <v>132.37</v>
      </c>
      <c r="G3049" s="456"/>
      <c r="H3049" s="454">
        <f t="shared" si="152"/>
        <v>35.590000000000003</v>
      </c>
      <c r="I3049" s="454">
        <f t="shared" si="152"/>
        <v>18.309999999999999</v>
      </c>
      <c r="J3049" s="455"/>
      <c r="K3049" s="454" t="e">
        <f>#N/A</f>
        <v>#N/A</v>
      </c>
      <c r="L3049" s="455"/>
      <c r="M3049" s="454" t="e">
        <f>#N/A</f>
        <v>#N/A</v>
      </c>
    </row>
    <row r="3050" spans="1:13" ht="15.5">
      <c r="A3050" s="117"/>
      <c r="B3050" s="43" t="s">
        <v>5320</v>
      </c>
      <c r="C3050" s="44" t="s">
        <v>5321</v>
      </c>
      <c r="D3050" s="48"/>
      <c r="E3050" s="48"/>
      <c r="F3050" s="50">
        <v>132.37</v>
      </c>
      <c r="G3050" s="456"/>
      <c r="H3050" s="454">
        <f t="shared" si="152"/>
        <v>35.590000000000003</v>
      </c>
      <c r="I3050" s="454">
        <f t="shared" si="152"/>
        <v>18.309999999999999</v>
      </c>
      <c r="J3050" s="455"/>
      <c r="K3050" s="454" t="e">
        <f>#N/A</f>
        <v>#N/A</v>
      </c>
      <c r="L3050" s="455"/>
      <c r="M3050" s="454" t="e">
        <f>#N/A</f>
        <v>#N/A</v>
      </c>
    </row>
    <row r="3051" spans="1:13" ht="15.5">
      <c r="A3051" s="117"/>
      <c r="B3051" s="43" t="s">
        <v>5322</v>
      </c>
      <c r="C3051" s="44" t="s">
        <v>5323</v>
      </c>
      <c r="D3051" s="48"/>
      <c r="E3051" s="48"/>
      <c r="F3051" s="50">
        <v>132.37</v>
      </c>
      <c r="G3051" s="456"/>
      <c r="H3051" s="454">
        <f t="shared" si="152"/>
        <v>35.590000000000003</v>
      </c>
      <c r="I3051" s="454">
        <f t="shared" si="152"/>
        <v>18.309999999999999</v>
      </c>
      <c r="J3051" s="455"/>
      <c r="K3051" s="454" t="e">
        <f>#N/A</f>
        <v>#N/A</v>
      </c>
      <c r="L3051" s="455"/>
      <c r="M3051" s="454" t="e">
        <f>#N/A</f>
        <v>#N/A</v>
      </c>
    </row>
    <row r="3052" spans="1:13" ht="15.5">
      <c r="A3052" s="117"/>
      <c r="B3052" s="43" t="s">
        <v>5324</v>
      </c>
      <c r="C3052" s="44" t="s">
        <v>5325</v>
      </c>
      <c r="D3052" s="48"/>
      <c r="E3052" s="48"/>
      <c r="F3052" s="50">
        <v>132.37</v>
      </c>
      <c r="G3052" s="456"/>
      <c r="H3052" s="454">
        <f t="shared" si="152"/>
        <v>35.590000000000003</v>
      </c>
      <c r="I3052" s="454">
        <f t="shared" si="152"/>
        <v>18.309999999999999</v>
      </c>
      <c r="J3052" s="455"/>
      <c r="K3052" s="454" t="e">
        <f>#N/A</f>
        <v>#N/A</v>
      </c>
      <c r="L3052" s="455"/>
      <c r="M3052" s="454" t="e">
        <f>#N/A</f>
        <v>#N/A</v>
      </c>
    </row>
    <row r="3053" spans="1:13" ht="15.5">
      <c r="A3053" s="117"/>
      <c r="B3053" s="43" t="s">
        <v>5326</v>
      </c>
      <c r="C3053" s="44" t="s">
        <v>5327</v>
      </c>
      <c r="D3053" s="48"/>
      <c r="E3053" s="48"/>
      <c r="F3053" s="50">
        <v>132.37</v>
      </c>
      <c r="G3053" s="456"/>
      <c r="H3053" s="454">
        <f t="shared" si="152"/>
        <v>35.590000000000003</v>
      </c>
      <c r="I3053" s="454">
        <f t="shared" si="152"/>
        <v>18.309999999999999</v>
      </c>
      <c r="J3053" s="455"/>
      <c r="K3053" s="454" t="e">
        <f>#N/A</f>
        <v>#N/A</v>
      </c>
      <c r="L3053" s="455"/>
      <c r="M3053" s="454" t="e">
        <f>#N/A</f>
        <v>#N/A</v>
      </c>
    </row>
    <row r="3054" spans="1:13" ht="15.5">
      <c r="A3054" s="117"/>
      <c r="B3054" s="43" t="s">
        <v>5328</v>
      </c>
      <c r="C3054" s="44" t="s">
        <v>5329</v>
      </c>
      <c r="D3054" s="48"/>
      <c r="E3054" s="48"/>
      <c r="F3054" s="50">
        <v>132.37</v>
      </c>
      <c r="G3054" s="456"/>
      <c r="H3054" s="454">
        <f t="shared" si="152"/>
        <v>35.590000000000003</v>
      </c>
      <c r="I3054" s="454">
        <f t="shared" si="152"/>
        <v>18.309999999999999</v>
      </c>
      <c r="J3054" s="455"/>
      <c r="K3054" s="454" t="e">
        <f>#N/A</f>
        <v>#N/A</v>
      </c>
      <c r="L3054" s="455"/>
      <c r="M3054" s="454" t="e">
        <f>#N/A</f>
        <v>#N/A</v>
      </c>
    </row>
    <row r="3055" spans="1:13" ht="15.5">
      <c r="A3055" s="117"/>
      <c r="B3055" s="43" t="s">
        <v>5330</v>
      </c>
      <c r="C3055" s="44" t="s">
        <v>5331</v>
      </c>
      <c r="D3055" s="48"/>
      <c r="E3055" s="48"/>
      <c r="F3055" s="50">
        <v>132.37</v>
      </c>
      <c r="G3055" s="456"/>
      <c r="H3055" s="454">
        <f t="shared" si="152"/>
        <v>35.590000000000003</v>
      </c>
      <c r="I3055" s="454">
        <f t="shared" si="152"/>
        <v>18.309999999999999</v>
      </c>
      <c r="J3055" s="455"/>
      <c r="K3055" s="454" t="e">
        <f>#N/A</f>
        <v>#N/A</v>
      </c>
      <c r="L3055" s="455"/>
      <c r="M3055" s="454" t="e">
        <f>#N/A</f>
        <v>#N/A</v>
      </c>
    </row>
    <row r="3056" spans="1:13" ht="15.5">
      <c r="A3056" s="117"/>
      <c r="B3056" s="43" t="s">
        <v>5332</v>
      </c>
      <c r="C3056" s="44" t="s">
        <v>5333</v>
      </c>
      <c r="D3056" s="48"/>
      <c r="E3056" s="48"/>
      <c r="F3056" s="50">
        <v>132.37</v>
      </c>
      <c r="G3056" s="456"/>
      <c r="H3056" s="454">
        <f t="shared" si="152"/>
        <v>35.590000000000003</v>
      </c>
      <c r="I3056" s="454">
        <f t="shared" si="152"/>
        <v>18.309999999999999</v>
      </c>
      <c r="J3056" s="455"/>
      <c r="K3056" s="454" t="e">
        <f>#N/A</f>
        <v>#N/A</v>
      </c>
      <c r="L3056" s="455"/>
      <c r="M3056" s="454" t="e">
        <f>#N/A</f>
        <v>#N/A</v>
      </c>
    </row>
    <row r="3057" spans="1:13" ht="15.5">
      <c r="A3057" s="117"/>
      <c r="B3057" s="43" t="s">
        <v>5334</v>
      </c>
      <c r="C3057" s="44" t="s">
        <v>5335</v>
      </c>
      <c r="D3057" s="48"/>
      <c r="E3057" s="48"/>
      <c r="F3057" s="50">
        <v>132.37</v>
      </c>
      <c r="G3057" s="456"/>
      <c r="H3057" s="454">
        <f t="shared" si="152"/>
        <v>35.590000000000003</v>
      </c>
      <c r="I3057" s="454">
        <f t="shared" si="152"/>
        <v>18.309999999999999</v>
      </c>
      <c r="J3057" s="455"/>
      <c r="K3057" s="454" t="e">
        <f>#N/A</f>
        <v>#N/A</v>
      </c>
      <c r="L3057" s="455"/>
      <c r="M3057" s="454" t="e">
        <f>#N/A</f>
        <v>#N/A</v>
      </c>
    </row>
    <row r="3058" spans="1:13" ht="15.5">
      <c r="A3058" s="117"/>
      <c r="B3058" s="43" t="s">
        <v>5336</v>
      </c>
      <c r="C3058" s="44" t="s">
        <v>5337</v>
      </c>
      <c r="D3058" s="48"/>
      <c r="E3058" s="48"/>
      <c r="F3058" s="50">
        <v>132.37</v>
      </c>
      <c r="G3058" s="456"/>
      <c r="H3058" s="454">
        <f t="shared" si="152"/>
        <v>35.590000000000003</v>
      </c>
      <c r="I3058" s="454">
        <f t="shared" si="152"/>
        <v>18.309999999999999</v>
      </c>
      <c r="J3058" s="455"/>
      <c r="K3058" s="454" t="e">
        <f>#N/A</f>
        <v>#N/A</v>
      </c>
      <c r="L3058" s="455"/>
      <c r="M3058" s="454" t="e">
        <f>#N/A</f>
        <v>#N/A</v>
      </c>
    </row>
    <row r="3059" spans="1:13" ht="15.5">
      <c r="A3059" s="117"/>
      <c r="B3059" s="43" t="s">
        <v>5338</v>
      </c>
      <c r="C3059" s="44" t="s">
        <v>5339</v>
      </c>
      <c r="D3059" s="48"/>
      <c r="E3059" s="48"/>
      <c r="F3059" s="50">
        <v>132.37</v>
      </c>
      <c r="G3059" s="456"/>
      <c r="H3059" s="454">
        <f t="shared" si="152"/>
        <v>35.590000000000003</v>
      </c>
      <c r="I3059" s="454">
        <f t="shared" si="152"/>
        <v>18.309999999999999</v>
      </c>
      <c r="J3059" s="455"/>
      <c r="K3059" s="454" t="e">
        <f>#N/A</f>
        <v>#N/A</v>
      </c>
      <c r="L3059" s="455"/>
      <c r="M3059" s="454" t="e">
        <f>#N/A</f>
        <v>#N/A</v>
      </c>
    </row>
    <row r="3060" spans="1:13" ht="15.5">
      <c r="A3060" s="117"/>
      <c r="B3060" s="43" t="s">
        <v>5340</v>
      </c>
      <c r="C3060" s="44" t="s">
        <v>5341</v>
      </c>
      <c r="D3060" s="48"/>
      <c r="E3060" s="48"/>
      <c r="F3060" s="50">
        <v>132.37</v>
      </c>
      <c r="G3060" s="456"/>
      <c r="H3060" s="454">
        <f t="shared" si="152"/>
        <v>35.590000000000003</v>
      </c>
      <c r="I3060" s="454">
        <f t="shared" si="152"/>
        <v>18.309999999999999</v>
      </c>
      <c r="J3060" s="455"/>
      <c r="K3060" s="454" t="e">
        <f>#N/A</f>
        <v>#N/A</v>
      </c>
      <c r="L3060" s="455"/>
      <c r="M3060" s="454" t="e">
        <f>#N/A</f>
        <v>#N/A</v>
      </c>
    </row>
    <row r="3061" spans="1:13" ht="15.5">
      <c r="A3061" s="117"/>
      <c r="B3061" s="43" t="s">
        <v>5342</v>
      </c>
      <c r="C3061" s="44" t="s">
        <v>5343</v>
      </c>
      <c r="D3061" s="48"/>
      <c r="E3061" s="48"/>
      <c r="F3061" s="50">
        <v>132.37</v>
      </c>
      <c r="G3061" s="456"/>
      <c r="H3061" s="454">
        <f t="shared" si="152"/>
        <v>35.590000000000003</v>
      </c>
      <c r="I3061" s="454">
        <f t="shared" si="152"/>
        <v>18.309999999999999</v>
      </c>
      <c r="J3061" s="455"/>
      <c r="K3061" s="454" t="e">
        <f>#N/A</f>
        <v>#N/A</v>
      </c>
      <c r="L3061" s="455"/>
      <c r="M3061" s="454" t="e">
        <f>#N/A</f>
        <v>#N/A</v>
      </c>
    </row>
    <row r="3062" spans="1:13" ht="15.5">
      <c r="A3062" s="117"/>
      <c r="B3062" s="43" t="s">
        <v>5332</v>
      </c>
      <c r="C3062" s="44" t="s">
        <v>5344</v>
      </c>
      <c r="D3062" s="48"/>
      <c r="E3062" s="48"/>
      <c r="F3062" s="50">
        <v>132.37</v>
      </c>
      <c r="G3062" s="456"/>
      <c r="H3062" s="454">
        <f t="shared" si="152"/>
        <v>35.590000000000003</v>
      </c>
      <c r="I3062" s="454">
        <f t="shared" si="152"/>
        <v>18.309999999999999</v>
      </c>
      <c r="J3062" s="455"/>
      <c r="K3062" s="454" t="e">
        <f>#N/A</f>
        <v>#N/A</v>
      </c>
      <c r="L3062" s="455"/>
      <c r="M3062" s="454" t="e">
        <f>#N/A</f>
        <v>#N/A</v>
      </c>
    </row>
    <row r="3063" spans="1:13" ht="15.5">
      <c r="A3063" s="117"/>
      <c r="B3063" s="43" t="s">
        <v>5345</v>
      </c>
      <c r="C3063" s="44" t="s">
        <v>5346</v>
      </c>
      <c r="D3063" s="48"/>
      <c r="E3063" s="48"/>
      <c r="F3063" s="50">
        <v>132.37</v>
      </c>
      <c r="G3063" s="456"/>
      <c r="H3063" s="454">
        <f t="shared" ref="H3063:I3082" si="153">IFERROR(IF(ISNUMBER($F3063),ROUND($F3063*H$1,2),""),"N/A")</f>
        <v>35.590000000000003</v>
      </c>
      <c r="I3063" s="454">
        <f t="shared" si="153"/>
        <v>18.309999999999999</v>
      </c>
      <c r="J3063" s="455"/>
      <c r="K3063" s="454" t="e">
        <f>#N/A</f>
        <v>#N/A</v>
      </c>
      <c r="L3063" s="455"/>
      <c r="M3063" s="454" t="e">
        <f>#N/A</f>
        <v>#N/A</v>
      </c>
    </row>
    <row r="3064" spans="1:13" ht="15.5">
      <c r="A3064" s="117"/>
      <c r="B3064" s="43" t="s">
        <v>5347</v>
      </c>
      <c r="C3064" s="44" t="s">
        <v>5348</v>
      </c>
      <c r="D3064" s="48"/>
      <c r="E3064" s="48"/>
      <c r="F3064" s="50">
        <v>132.37</v>
      </c>
      <c r="G3064" s="456"/>
      <c r="H3064" s="454">
        <f t="shared" si="153"/>
        <v>35.590000000000003</v>
      </c>
      <c r="I3064" s="454">
        <f t="shared" si="153"/>
        <v>18.309999999999999</v>
      </c>
      <c r="J3064" s="455"/>
      <c r="K3064" s="454" t="e">
        <f>#N/A</f>
        <v>#N/A</v>
      </c>
      <c r="L3064" s="455"/>
      <c r="M3064" s="454" t="e">
        <f>#N/A</f>
        <v>#N/A</v>
      </c>
    </row>
    <row r="3065" spans="1:13" ht="15.5">
      <c r="A3065" s="117"/>
      <c r="B3065" s="43" t="s">
        <v>5349</v>
      </c>
      <c r="C3065" s="44" t="s">
        <v>5350</v>
      </c>
      <c r="D3065" s="48"/>
      <c r="E3065" s="48"/>
      <c r="F3065" s="50">
        <v>132.37</v>
      </c>
      <c r="G3065" s="456"/>
      <c r="H3065" s="454">
        <f t="shared" si="153"/>
        <v>35.590000000000003</v>
      </c>
      <c r="I3065" s="454">
        <f t="shared" si="153"/>
        <v>18.309999999999999</v>
      </c>
      <c r="J3065" s="455"/>
      <c r="K3065" s="454" t="e">
        <f>#N/A</f>
        <v>#N/A</v>
      </c>
      <c r="L3065" s="455"/>
      <c r="M3065" s="454" t="e">
        <f>#N/A</f>
        <v>#N/A</v>
      </c>
    </row>
    <row r="3066" spans="1:13" ht="15.5">
      <c r="A3066" s="117"/>
      <c r="B3066" s="43" t="s">
        <v>5351</v>
      </c>
      <c r="C3066" s="44" t="s">
        <v>5352</v>
      </c>
      <c r="D3066" s="48"/>
      <c r="E3066" s="48"/>
      <c r="F3066" s="50">
        <v>132.37</v>
      </c>
      <c r="G3066" s="456"/>
      <c r="H3066" s="454">
        <f t="shared" si="153"/>
        <v>35.590000000000003</v>
      </c>
      <c r="I3066" s="454">
        <f t="shared" si="153"/>
        <v>18.309999999999999</v>
      </c>
      <c r="J3066" s="455"/>
      <c r="K3066" s="454" t="e">
        <f>#N/A</f>
        <v>#N/A</v>
      </c>
      <c r="L3066" s="455"/>
      <c r="M3066" s="454" t="e">
        <f>#N/A</f>
        <v>#N/A</v>
      </c>
    </row>
    <row r="3067" spans="1:13" ht="15.5">
      <c r="A3067" s="117"/>
      <c r="B3067" s="43" t="s">
        <v>5353</v>
      </c>
      <c r="C3067" s="44" t="s">
        <v>5354</v>
      </c>
      <c r="D3067" s="48"/>
      <c r="E3067" s="48"/>
      <c r="F3067" s="50">
        <v>132.37</v>
      </c>
      <c r="G3067" s="456"/>
      <c r="H3067" s="454">
        <f t="shared" si="153"/>
        <v>35.590000000000003</v>
      </c>
      <c r="I3067" s="454">
        <f t="shared" si="153"/>
        <v>18.309999999999999</v>
      </c>
      <c r="J3067" s="455"/>
      <c r="K3067" s="454" t="e">
        <f>#N/A</f>
        <v>#N/A</v>
      </c>
      <c r="L3067" s="455"/>
      <c r="M3067" s="454" t="e">
        <f>#N/A</f>
        <v>#N/A</v>
      </c>
    </row>
    <row r="3068" spans="1:13" ht="15.5">
      <c r="A3068" s="117"/>
      <c r="B3068" s="43" t="s">
        <v>5355</v>
      </c>
      <c r="C3068" s="44" t="s">
        <v>5356</v>
      </c>
      <c r="D3068" s="48"/>
      <c r="E3068" s="48"/>
      <c r="F3068" s="50">
        <v>132.37</v>
      </c>
      <c r="G3068" s="456"/>
      <c r="H3068" s="454">
        <f t="shared" si="153"/>
        <v>35.590000000000003</v>
      </c>
      <c r="I3068" s="454">
        <f t="shared" si="153"/>
        <v>18.309999999999999</v>
      </c>
      <c r="J3068" s="455"/>
      <c r="K3068" s="454" t="e">
        <f>#N/A</f>
        <v>#N/A</v>
      </c>
      <c r="L3068" s="455"/>
      <c r="M3068" s="454" t="e">
        <f>#N/A</f>
        <v>#N/A</v>
      </c>
    </row>
    <row r="3069" spans="1:13" ht="15.5">
      <c r="A3069" s="117"/>
      <c r="B3069" s="43" t="s">
        <v>5357</v>
      </c>
      <c r="C3069" s="44" t="s">
        <v>5358</v>
      </c>
      <c r="D3069" s="48"/>
      <c r="E3069" s="48"/>
      <c r="F3069" s="50">
        <v>132.37</v>
      </c>
      <c r="G3069" s="456"/>
      <c r="H3069" s="454">
        <f t="shared" si="153"/>
        <v>35.590000000000003</v>
      </c>
      <c r="I3069" s="454">
        <f t="shared" si="153"/>
        <v>18.309999999999999</v>
      </c>
      <c r="J3069" s="455"/>
      <c r="K3069" s="454" t="e">
        <f>#N/A</f>
        <v>#N/A</v>
      </c>
      <c r="L3069" s="455"/>
      <c r="M3069" s="454" t="e">
        <f>#N/A</f>
        <v>#N/A</v>
      </c>
    </row>
    <row r="3070" spans="1:13" ht="15.5">
      <c r="A3070" s="117"/>
      <c r="B3070" s="43" t="s">
        <v>5359</v>
      </c>
      <c r="C3070" s="44" t="s">
        <v>5360</v>
      </c>
      <c r="D3070" s="48"/>
      <c r="E3070" s="48"/>
      <c r="F3070" s="50">
        <v>132.37</v>
      </c>
      <c r="G3070" s="456"/>
      <c r="H3070" s="454">
        <f t="shared" si="153"/>
        <v>35.590000000000003</v>
      </c>
      <c r="I3070" s="454">
        <f t="shared" si="153"/>
        <v>18.309999999999999</v>
      </c>
      <c r="J3070" s="455"/>
      <c r="K3070" s="454" t="e">
        <f>#N/A</f>
        <v>#N/A</v>
      </c>
      <c r="L3070" s="455"/>
      <c r="M3070" s="454" t="e">
        <f>#N/A</f>
        <v>#N/A</v>
      </c>
    </row>
    <row r="3071" spans="1:13" ht="15.5">
      <c r="A3071" s="117"/>
      <c r="B3071" s="43" t="s">
        <v>5361</v>
      </c>
      <c r="C3071" s="44" t="s">
        <v>5362</v>
      </c>
      <c r="D3071" s="48"/>
      <c r="E3071" s="48"/>
      <c r="F3071" s="50">
        <v>132.37</v>
      </c>
      <c r="G3071" s="456"/>
      <c r="H3071" s="454">
        <f t="shared" si="153"/>
        <v>35.590000000000003</v>
      </c>
      <c r="I3071" s="454">
        <f t="shared" si="153"/>
        <v>18.309999999999999</v>
      </c>
      <c r="J3071" s="455"/>
      <c r="K3071" s="454" t="e">
        <f>#N/A</f>
        <v>#N/A</v>
      </c>
      <c r="L3071" s="455"/>
      <c r="M3071" s="454" t="e">
        <f>#N/A</f>
        <v>#N/A</v>
      </c>
    </row>
    <row r="3072" spans="1:13" ht="15.5">
      <c r="A3072" s="117"/>
      <c r="B3072" s="43" t="s">
        <v>5363</v>
      </c>
      <c r="C3072" s="44" t="s">
        <v>5364</v>
      </c>
      <c r="D3072" s="48"/>
      <c r="E3072" s="48"/>
      <c r="F3072" s="50">
        <v>132.37</v>
      </c>
      <c r="G3072" s="456"/>
      <c r="H3072" s="454">
        <f t="shared" si="153"/>
        <v>35.590000000000003</v>
      </c>
      <c r="I3072" s="454">
        <f t="shared" si="153"/>
        <v>18.309999999999999</v>
      </c>
      <c r="J3072" s="455"/>
      <c r="K3072" s="454" t="e">
        <f>#N/A</f>
        <v>#N/A</v>
      </c>
      <c r="L3072" s="455"/>
      <c r="M3072" s="454" t="e">
        <f>#N/A</f>
        <v>#N/A</v>
      </c>
    </row>
    <row r="3073" spans="1:13" ht="15.5">
      <c r="A3073" s="121"/>
      <c r="B3073" s="96" t="s">
        <v>5365</v>
      </c>
      <c r="C3073" s="97" t="s">
        <v>5366</v>
      </c>
      <c r="D3073" s="98"/>
      <c r="E3073" s="98"/>
      <c r="F3073" s="99">
        <v>132.37</v>
      </c>
      <c r="G3073" s="456"/>
      <c r="H3073" s="454">
        <f t="shared" si="153"/>
        <v>35.590000000000003</v>
      </c>
      <c r="I3073" s="454">
        <f t="shared" si="153"/>
        <v>18.309999999999999</v>
      </c>
      <c r="J3073" s="455"/>
      <c r="K3073" s="454" t="e">
        <f>#N/A</f>
        <v>#N/A</v>
      </c>
      <c r="L3073" s="455"/>
      <c r="M3073" s="454" t="e">
        <f>#N/A</f>
        <v>#N/A</v>
      </c>
    </row>
    <row r="3074" spans="1:13" ht="15.5">
      <c r="A3074" s="117" t="s">
        <v>5367</v>
      </c>
      <c r="B3074" s="37" t="s">
        <v>5368</v>
      </c>
      <c r="C3074" s="38" t="s">
        <v>5369</v>
      </c>
      <c r="D3074" s="58"/>
      <c r="E3074" s="58"/>
      <c r="F3074" s="59">
        <v>106.11</v>
      </c>
      <c r="G3074" s="456"/>
      <c r="H3074" s="454">
        <f t="shared" si="153"/>
        <v>28.53</v>
      </c>
      <c r="I3074" s="454">
        <f t="shared" si="153"/>
        <v>14.68</v>
      </c>
      <c r="J3074" s="455"/>
      <c r="K3074" s="454" t="e">
        <f>#N/A</f>
        <v>#N/A</v>
      </c>
      <c r="L3074" s="455"/>
      <c r="M3074" s="454" t="e">
        <f>#N/A</f>
        <v>#N/A</v>
      </c>
    </row>
    <row r="3075" spans="1:13" ht="15.5">
      <c r="A3075" s="121"/>
      <c r="B3075" s="96" t="s">
        <v>5370</v>
      </c>
      <c r="C3075" s="97" t="s">
        <v>5371</v>
      </c>
      <c r="D3075" s="98"/>
      <c r="E3075" s="98"/>
      <c r="F3075" s="99">
        <v>106.11</v>
      </c>
      <c r="G3075" s="456"/>
      <c r="H3075" s="454">
        <f t="shared" si="153"/>
        <v>28.53</v>
      </c>
      <c r="I3075" s="454">
        <f t="shared" si="153"/>
        <v>14.68</v>
      </c>
      <c r="J3075" s="455"/>
      <c r="K3075" s="454" t="e">
        <f>#N/A</f>
        <v>#N/A</v>
      </c>
      <c r="L3075" s="455"/>
      <c r="M3075" s="454" t="e">
        <f>#N/A</f>
        <v>#N/A</v>
      </c>
    </row>
    <row r="3076" spans="1:13" ht="15.5">
      <c r="A3076" s="214" t="s">
        <v>5372</v>
      </c>
      <c r="B3076" s="64" t="s">
        <v>5373</v>
      </c>
      <c r="C3076" s="65" t="s">
        <v>5374</v>
      </c>
      <c r="D3076" s="208"/>
      <c r="E3076" s="208"/>
      <c r="F3076" s="67">
        <v>112.86</v>
      </c>
      <c r="G3076" s="456"/>
      <c r="H3076" s="454">
        <f t="shared" si="153"/>
        <v>30.35</v>
      </c>
      <c r="I3076" s="454">
        <f t="shared" si="153"/>
        <v>15.62</v>
      </c>
      <c r="J3076" s="455"/>
      <c r="K3076" s="454" t="e">
        <f>#N/A</f>
        <v>#N/A</v>
      </c>
      <c r="L3076" s="455"/>
      <c r="M3076" s="454" t="e">
        <f>#N/A</f>
        <v>#N/A</v>
      </c>
    </row>
    <row r="3077" spans="1:13" ht="15.5">
      <c r="A3077" s="117"/>
      <c r="B3077" s="43" t="s">
        <v>5375</v>
      </c>
      <c r="C3077" s="44" t="s">
        <v>5376</v>
      </c>
      <c r="D3077" s="48"/>
      <c r="E3077" s="48"/>
      <c r="F3077" s="50">
        <v>112.86</v>
      </c>
      <c r="G3077" s="456"/>
      <c r="H3077" s="454">
        <f t="shared" si="153"/>
        <v>30.35</v>
      </c>
      <c r="I3077" s="454">
        <f t="shared" si="153"/>
        <v>15.62</v>
      </c>
      <c r="J3077" s="455"/>
      <c r="K3077" s="454" t="e">
        <f>#N/A</f>
        <v>#N/A</v>
      </c>
      <c r="L3077" s="455"/>
      <c r="M3077" s="454" t="e">
        <f>#N/A</f>
        <v>#N/A</v>
      </c>
    </row>
    <row r="3078" spans="1:13" ht="15.5">
      <c r="A3078" s="121"/>
      <c r="B3078" s="96" t="s">
        <v>5377</v>
      </c>
      <c r="C3078" s="97" t="s">
        <v>5378</v>
      </c>
      <c r="D3078" s="98"/>
      <c r="E3078" s="98"/>
      <c r="F3078" s="99">
        <v>112.86</v>
      </c>
      <c r="G3078" s="456"/>
      <c r="H3078" s="454">
        <f t="shared" si="153"/>
        <v>30.35</v>
      </c>
      <c r="I3078" s="454">
        <f t="shared" si="153"/>
        <v>15.62</v>
      </c>
      <c r="J3078" s="455"/>
      <c r="K3078" s="454" t="e">
        <f>#N/A</f>
        <v>#N/A</v>
      </c>
      <c r="L3078" s="455"/>
      <c r="M3078" s="454" t="e">
        <f>#N/A</f>
        <v>#N/A</v>
      </c>
    </row>
    <row r="3079" spans="1:13" ht="15.5">
      <c r="A3079" s="214" t="s">
        <v>5379</v>
      </c>
      <c r="B3079" s="64" t="s">
        <v>5380</v>
      </c>
      <c r="C3079" s="65" t="s">
        <v>5381</v>
      </c>
      <c r="D3079" s="208"/>
      <c r="E3079" s="208"/>
      <c r="F3079" s="67">
        <v>187.92</v>
      </c>
      <c r="G3079" s="456"/>
      <c r="H3079" s="454">
        <f t="shared" si="153"/>
        <v>50.53</v>
      </c>
      <c r="I3079" s="454">
        <f t="shared" si="153"/>
        <v>26</v>
      </c>
      <c r="J3079" s="455"/>
      <c r="K3079" s="454" t="e">
        <f>#N/A</f>
        <v>#N/A</v>
      </c>
      <c r="L3079" s="455"/>
      <c r="M3079" s="454" t="e">
        <f>#N/A</f>
        <v>#N/A</v>
      </c>
    </row>
    <row r="3080" spans="1:13" ht="15.5">
      <c r="A3080" s="117"/>
      <c r="B3080" s="43" t="s">
        <v>5382</v>
      </c>
      <c r="C3080" s="44" t="s">
        <v>5383</v>
      </c>
      <c r="D3080" s="48"/>
      <c r="E3080" s="48"/>
      <c r="F3080" s="50">
        <v>187.92</v>
      </c>
      <c r="G3080" s="456"/>
      <c r="H3080" s="454">
        <f t="shared" si="153"/>
        <v>50.53</v>
      </c>
      <c r="I3080" s="454">
        <f t="shared" si="153"/>
        <v>26</v>
      </c>
      <c r="J3080" s="455"/>
      <c r="K3080" s="454" t="e">
        <f>#N/A</f>
        <v>#N/A</v>
      </c>
      <c r="L3080" s="455"/>
      <c r="M3080" s="454" t="e">
        <f>#N/A</f>
        <v>#N/A</v>
      </c>
    </row>
    <row r="3081" spans="1:13" ht="15.5">
      <c r="A3081" s="214" t="s">
        <v>5384</v>
      </c>
      <c r="B3081" s="64" t="s">
        <v>5385</v>
      </c>
      <c r="C3081" s="65" t="s">
        <v>5386</v>
      </c>
      <c r="D3081" s="208"/>
      <c r="E3081" s="208"/>
      <c r="F3081" s="67">
        <v>205.41</v>
      </c>
      <c r="G3081" s="456"/>
      <c r="H3081" s="454">
        <f t="shared" si="153"/>
        <v>55.23</v>
      </c>
      <c r="I3081" s="454">
        <f t="shared" si="153"/>
        <v>28.42</v>
      </c>
      <c r="J3081" s="455"/>
      <c r="K3081" s="454" t="e">
        <f>#N/A</f>
        <v>#N/A</v>
      </c>
      <c r="L3081" s="455"/>
      <c r="M3081" s="454" t="e">
        <f>#N/A</f>
        <v>#N/A</v>
      </c>
    </row>
    <row r="3082" spans="1:13" ht="15.5">
      <c r="A3082" s="117"/>
      <c r="B3082" s="43" t="s">
        <v>5387</v>
      </c>
      <c r="C3082" s="44" t="s">
        <v>5388</v>
      </c>
      <c r="D3082" s="48"/>
      <c r="E3082" s="48"/>
      <c r="F3082" s="50">
        <v>205.41</v>
      </c>
      <c r="G3082" s="456"/>
      <c r="H3082" s="454">
        <f t="shared" si="153"/>
        <v>55.23</v>
      </c>
      <c r="I3082" s="454">
        <f t="shared" si="153"/>
        <v>28.42</v>
      </c>
      <c r="J3082" s="455"/>
      <c r="K3082" s="454" t="e">
        <f>#N/A</f>
        <v>#N/A</v>
      </c>
      <c r="L3082" s="455"/>
      <c r="M3082" s="454" t="e">
        <f>#N/A</f>
        <v>#N/A</v>
      </c>
    </row>
    <row r="3083" spans="1:13" ht="15.5">
      <c r="A3083" s="117"/>
      <c r="B3083" s="43" t="s">
        <v>5389</v>
      </c>
      <c r="C3083" s="44" t="s">
        <v>5390</v>
      </c>
      <c r="D3083" s="48"/>
      <c r="E3083" s="48"/>
      <c r="F3083" s="50">
        <v>205.41</v>
      </c>
      <c r="G3083" s="456"/>
      <c r="H3083" s="454">
        <f t="shared" ref="H3083:I3102" si="154">IFERROR(IF(ISNUMBER($F3083),ROUND($F3083*H$1,2),""),"N/A")</f>
        <v>55.23</v>
      </c>
      <c r="I3083" s="454">
        <f t="shared" si="154"/>
        <v>28.42</v>
      </c>
      <c r="J3083" s="455"/>
      <c r="K3083" s="454" t="e">
        <f>#N/A</f>
        <v>#N/A</v>
      </c>
      <c r="L3083" s="455"/>
      <c r="M3083" s="454" t="e">
        <f>#N/A</f>
        <v>#N/A</v>
      </c>
    </row>
    <row r="3084" spans="1:13" ht="15.5">
      <c r="A3084" s="117"/>
      <c r="B3084" s="43" t="s">
        <v>5391</v>
      </c>
      <c r="C3084" s="44" t="s">
        <v>5392</v>
      </c>
      <c r="D3084" s="48"/>
      <c r="E3084" s="48"/>
      <c r="F3084" s="50">
        <v>205.41</v>
      </c>
      <c r="G3084" s="456"/>
      <c r="H3084" s="454">
        <f t="shared" si="154"/>
        <v>55.23</v>
      </c>
      <c r="I3084" s="454">
        <f t="shared" si="154"/>
        <v>28.42</v>
      </c>
      <c r="J3084" s="455"/>
      <c r="K3084" s="454" t="e">
        <f>#N/A</f>
        <v>#N/A</v>
      </c>
      <c r="L3084" s="455"/>
      <c r="M3084" s="454" t="e">
        <f>#N/A</f>
        <v>#N/A</v>
      </c>
    </row>
    <row r="3085" spans="1:13" ht="15.5">
      <c r="A3085" s="117"/>
      <c r="B3085" s="43" t="s">
        <v>5393</v>
      </c>
      <c r="C3085" s="44" t="s">
        <v>5394</v>
      </c>
      <c r="D3085" s="48"/>
      <c r="E3085" s="48"/>
      <c r="F3085" s="50">
        <v>205.41</v>
      </c>
      <c r="G3085" s="456"/>
      <c r="H3085" s="454">
        <f t="shared" si="154"/>
        <v>55.23</v>
      </c>
      <c r="I3085" s="454">
        <f t="shared" si="154"/>
        <v>28.42</v>
      </c>
      <c r="J3085" s="455"/>
      <c r="K3085" s="454" t="e">
        <f>#N/A</f>
        <v>#N/A</v>
      </c>
      <c r="L3085" s="455"/>
      <c r="M3085" s="454" t="e">
        <f>#N/A</f>
        <v>#N/A</v>
      </c>
    </row>
    <row r="3086" spans="1:13" ht="15.5">
      <c r="A3086" s="121"/>
      <c r="B3086" s="96" t="s">
        <v>5395</v>
      </c>
      <c r="C3086" s="97" t="s">
        <v>5396</v>
      </c>
      <c r="D3086" s="98"/>
      <c r="E3086" s="98"/>
      <c r="F3086" s="99">
        <v>205.41</v>
      </c>
      <c r="G3086" s="456"/>
      <c r="H3086" s="454">
        <f t="shared" si="154"/>
        <v>55.23</v>
      </c>
      <c r="I3086" s="454">
        <f t="shared" si="154"/>
        <v>28.42</v>
      </c>
      <c r="J3086" s="455"/>
      <c r="K3086" s="454" t="e">
        <f>#N/A</f>
        <v>#N/A</v>
      </c>
      <c r="L3086" s="455"/>
      <c r="M3086" s="454" t="e">
        <f>#N/A</f>
        <v>#N/A</v>
      </c>
    </row>
    <row r="3087" spans="1:13" ht="15.5">
      <c r="A3087" s="214" t="s">
        <v>5397</v>
      </c>
      <c r="B3087" s="64" t="s">
        <v>5398</v>
      </c>
      <c r="C3087" s="65" t="s">
        <v>5399</v>
      </c>
      <c r="D3087" s="208"/>
      <c r="E3087" s="208"/>
      <c r="F3087" s="67">
        <v>392.37</v>
      </c>
      <c r="G3087" s="456"/>
      <c r="H3087" s="454">
        <f t="shared" si="154"/>
        <v>105.5</v>
      </c>
      <c r="I3087" s="454">
        <f t="shared" si="154"/>
        <v>54.29</v>
      </c>
      <c r="J3087" s="455"/>
      <c r="K3087" s="454" t="e">
        <f>#N/A</f>
        <v>#N/A</v>
      </c>
      <c r="L3087" s="455"/>
      <c r="M3087" s="454" t="e">
        <f>#N/A</f>
        <v>#N/A</v>
      </c>
    </row>
    <row r="3088" spans="1:13" ht="15.5">
      <c r="A3088" s="117"/>
      <c r="B3088" s="43" t="s">
        <v>5400</v>
      </c>
      <c r="C3088" s="44" t="s">
        <v>5401</v>
      </c>
      <c r="D3088" s="48"/>
      <c r="E3088" s="48"/>
      <c r="F3088" s="50">
        <v>392.37</v>
      </c>
      <c r="G3088" s="456"/>
      <c r="H3088" s="454">
        <f t="shared" si="154"/>
        <v>105.5</v>
      </c>
      <c r="I3088" s="454">
        <f t="shared" si="154"/>
        <v>54.29</v>
      </c>
      <c r="J3088" s="455"/>
      <c r="K3088" s="454" t="e">
        <f>#N/A</f>
        <v>#N/A</v>
      </c>
      <c r="L3088" s="455"/>
      <c r="M3088" s="454" t="e">
        <f>#N/A</f>
        <v>#N/A</v>
      </c>
    </row>
    <row r="3089" spans="1:13" ht="15.5">
      <c r="A3089" s="117"/>
      <c r="B3089" s="43" t="s">
        <v>5402</v>
      </c>
      <c r="C3089" s="44" t="s">
        <v>5403</v>
      </c>
      <c r="D3089" s="48"/>
      <c r="E3089" s="48"/>
      <c r="F3089" s="50">
        <v>392.37</v>
      </c>
      <c r="G3089" s="456"/>
      <c r="H3089" s="454">
        <f t="shared" si="154"/>
        <v>105.5</v>
      </c>
      <c r="I3089" s="454">
        <f t="shared" si="154"/>
        <v>54.29</v>
      </c>
      <c r="J3089" s="455"/>
      <c r="K3089" s="454" t="e">
        <f>#N/A</f>
        <v>#N/A</v>
      </c>
      <c r="L3089" s="455"/>
      <c r="M3089" s="454" t="e">
        <f>#N/A</f>
        <v>#N/A</v>
      </c>
    </row>
    <row r="3090" spans="1:13" ht="15.5">
      <c r="A3090" s="121"/>
      <c r="B3090" s="96" t="s">
        <v>5404</v>
      </c>
      <c r="C3090" s="97" t="s">
        <v>5405</v>
      </c>
      <c r="D3090" s="98"/>
      <c r="E3090" s="98"/>
      <c r="F3090" s="99">
        <v>392.37</v>
      </c>
      <c r="G3090" s="456"/>
      <c r="H3090" s="454">
        <f t="shared" si="154"/>
        <v>105.5</v>
      </c>
      <c r="I3090" s="454">
        <f t="shared" si="154"/>
        <v>54.29</v>
      </c>
      <c r="J3090" s="455"/>
      <c r="K3090" s="454" t="e">
        <f>#N/A</f>
        <v>#N/A</v>
      </c>
      <c r="L3090" s="455"/>
      <c r="M3090" s="454" t="e">
        <f>#N/A</f>
        <v>#N/A</v>
      </c>
    </row>
    <row r="3091" spans="1:13" ht="15.5">
      <c r="A3091" s="117" t="s">
        <v>5406</v>
      </c>
      <c r="B3091" s="37" t="s">
        <v>5218</v>
      </c>
      <c r="C3091" s="38" t="s">
        <v>5407</v>
      </c>
      <c r="D3091" s="58"/>
      <c r="E3091" s="273"/>
      <c r="F3091" s="59">
        <v>80.52</v>
      </c>
      <c r="G3091" s="456"/>
      <c r="H3091" s="454">
        <f t="shared" si="154"/>
        <v>21.65</v>
      </c>
      <c r="I3091" s="454">
        <f t="shared" si="154"/>
        <v>11.14</v>
      </c>
      <c r="J3091" s="455"/>
      <c r="K3091" s="454" t="e">
        <f>#N/A</f>
        <v>#N/A</v>
      </c>
      <c r="L3091" s="455"/>
      <c r="M3091" s="454" t="e">
        <f>#N/A</f>
        <v>#N/A</v>
      </c>
    </row>
    <row r="3092" spans="1:13" ht="15.5">
      <c r="A3092" s="117"/>
      <c r="B3092" s="43" t="s">
        <v>5408</v>
      </c>
      <c r="C3092" s="44" t="s">
        <v>5409</v>
      </c>
      <c r="D3092" s="48"/>
      <c r="E3092" s="45"/>
      <c r="F3092" s="50">
        <v>80.52</v>
      </c>
      <c r="G3092" s="456"/>
      <c r="H3092" s="454">
        <f t="shared" si="154"/>
        <v>21.65</v>
      </c>
      <c r="I3092" s="454">
        <f t="shared" si="154"/>
        <v>11.14</v>
      </c>
      <c r="J3092" s="455"/>
      <c r="K3092" s="454" t="e">
        <f>#N/A</f>
        <v>#N/A</v>
      </c>
      <c r="L3092" s="455"/>
      <c r="M3092" s="454" t="e">
        <f>#N/A</f>
        <v>#N/A</v>
      </c>
    </row>
    <row r="3093" spans="1:13" ht="15.5">
      <c r="A3093" s="117"/>
      <c r="B3093" s="43" t="s">
        <v>5410</v>
      </c>
      <c r="C3093" s="44" t="s">
        <v>5411</v>
      </c>
      <c r="D3093" s="48"/>
      <c r="E3093" s="45"/>
      <c r="F3093" s="50">
        <v>80.52</v>
      </c>
      <c r="G3093" s="456"/>
      <c r="H3093" s="454">
        <f t="shared" si="154"/>
        <v>21.65</v>
      </c>
      <c r="I3093" s="454">
        <f t="shared" si="154"/>
        <v>11.14</v>
      </c>
      <c r="J3093" s="455"/>
      <c r="K3093" s="454" t="e">
        <f>#N/A</f>
        <v>#N/A</v>
      </c>
      <c r="L3093" s="455"/>
      <c r="M3093" s="454" t="e">
        <f>#N/A</f>
        <v>#N/A</v>
      </c>
    </row>
    <row r="3094" spans="1:13" ht="15.5">
      <c r="A3094" s="117"/>
      <c r="B3094" s="43" t="s">
        <v>5412</v>
      </c>
      <c r="C3094" s="44" t="s">
        <v>5413</v>
      </c>
      <c r="D3094" s="48"/>
      <c r="E3094" s="45"/>
      <c r="F3094" s="50">
        <v>80.52</v>
      </c>
      <c r="G3094" s="456"/>
      <c r="H3094" s="454">
        <f t="shared" si="154"/>
        <v>21.65</v>
      </c>
      <c r="I3094" s="454">
        <f t="shared" si="154"/>
        <v>11.14</v>
      </c>
      <c r="J3094" s="455"/>
      <c r="K3094" s="454" t="e">
        <f>#N/A</f>
        <v>#N/A</v>
      </c>
      <c r="L3094" s="455"/>
      <c r="M3094" s="454" t="e">
        <f>#N/A</f>
        <v>#N/A</v>
      </c>
    </row>
    <row r="3095" spans="1:13" ht="15.5">
      <c r="A3095" s="117"/>
      <c r="B3095" s="43" t="s">
        <v>5227</v>
      </c>
      <c r="C3095" s="44" t="s">
        <v>5414</v>
      </c>
      <c r="D3095" s="48"/>
      <c r="E3095" s="45"/>
      <c r="F3095" s="50">
        <v>80.52</v>
      </c>
      <c r="G3095" s="456"/>
      <c r="H3095" s="454">
        <f t="shared" si="154"/>
        <v>21.65</v>
      </c>
      <c r="I3095" s="454">
        <f t="shared" si="154"/>
        <v>11.14</v>
      </c>
      <c r="J3095" s="455"/>
      <c r="K3095" s="454" t="e">
        <f>#N/A</f>
        <v>#N/A</v>
      </c>
      <c r="L3095" s="455"/>
      <c r="M3095" s="454" t="e">
        <f>#N/A</f>
        <v>#N/A</v>
      </c>
    </row>
    <row r="3096" spans="1:13" ht="15.5">
      <c r="A3096" s="117"/>
      <c r="B3096" s="43" t="s">
        <v>5415</v>
      </c>
      <c r="C3096" s="44" t="s">
        <v>5416</v>
      </c>
      <c r="D3096" s="133"/>
      <c r="E3096" s="271"/>
      <c r="F3096" s="50">
        <v>80.52</v>
      </c>
      <c r="G3096" s="456"/>
      <c r="H3096" s="454">
        <f t="shared" si="154"/>
        <v>21.65</v>
      </c>
      <c r="I3096" s="454">
        <f t="shared" si="154"/>
        <v>11.14</v>
      </c>
      <c r="J3096" s="455"/>
      <c r="K3096" s="454" t="e">
        <f>#N/A</f>
        <v>#N/A</v>
      </c>
      <c r="L3096" s="455"/>
      <c r="M3096" s="454" t="e">
        <f>#N/A</f>
        <v>#N/A</v>
      </c>
    </row>
    <row r="3097" spans="1:13" ht="15.5">
      <c r="A3097" s="117"/>
      <c r="B3097" s="43" t="s">
        <v>5225</v>
      </c>
      <c r="C3097" s="44" t="s">
        <v>5417</v>
      </c>
      <c r="D3097" s="133"/>
      <c r="E3097" s="271"/>
      <c r="F3097" s="50">
        <v>80.52</v>
      </c>
      <c r="G3097" s="456"/>
      <c r="H3097" s="454">
        <f t="shared" si="154"/>
        <v>21.65</v>
      </c>
      <c r="I3097" s="454">
        <f t="shared" si="154"/>
        <v>11.14</v>
      </c>
      <c r="J3097" s="455"/>
      <c r="K3097" s="454" t="e">
        <f>#N/A</f>
        <v>#N/A</v>
      </c>
      <c r="L3097" s="455"/>
      <c r="M3097" s="454" t="e">
        <f>#N/A</f>
        <v>#N/A</v>
      </c>
    </row>
    <row r="3098" spans="1:13" ht="15.5">
      <c r="A3098" s="117"/>
      <c r="B3098" s="43" t="s">
        <v>5418</v>
      </c>
      <c r="C3098" s="44" t="s">
        <v>5419</v>
      </c>
      <c r="D3098" s="133"/>
      <c r="E3098" s="271"/>
      <c r="F3098" s="50">
        <v>80.52</v>
      </c>
      <c r="G3098" s="456"/>
      <c r="H3098" s="454">
        <f t="shared" si="154"/>
        <v>21.65</v>
      </c>
      <c r="I3098" s="454">
        <f t="shared" si="154"/>
        <v>11.14</v>
      </c>
      <c r="J3098" s="455"/>
      <c r="K3098" s="454" t="e">
        <f>#N/A</f>
        <v>#N/A</v>
      </c>
      <c r="L3098" s="455"/>
      <c r="M3098" s="454" t="e">
        <f>#N/A</f>
        <v>#N/A</v>
      </c>
    </row>
    <row r="3099" spans="1:13" ht="15.5">
      <c r="A3099" s="117"/>
      <c r="B3099" s="43" t="s">
        <v>5420</v>
      </c>
      <c r="C3099" s="44" t="s">
        <v>5421</v>
      </c>
      <c r="D3099" s="133"/>
      <c r="E3099" s="271"/>
      <c r="F3099" s="50">
        <v>80.52</v>
      </c>
      <c r="G3099" s="456"/>
      <c r="H3099" s="454">
        <f t="shared" si="154"/>
        <v>21.65</v>
      </c>
      <c r="I3099" s="454">
        <f t="shared" si="154"/>
        <v>11.14</v>
      </c>
      <c r="J3099" s="455"/>
      <c r="K3099" s="454" t="e">
        <f>#N/A</f>
        <v>#N/A</v>
      </c>
      <c r="L3099" s="455"/>
      <c r="M3099" s="454" t="e">
        <f>#N/A</f>
        <v>#N/A</v>
      </c>
    </row>
    <row r="3100" spans="1:13" ht="15.5">
      <c r="A3100" s="117"/>
      <c r="B3100" s="43" t="s">
        <v>5422</v>
      </c>
      <c r="C3100" s="44" t="s">
        <v>5423</v>
      </c>
      <c r="D3100" s="133"/>
      <c r="E3100" s="271"/>
      <c r="F3100" s="50">
        <v>80.52</v>
      </c>
      <c r="G3100" s="456"/>
      <c r="H3100" s="454">
        <f t="shared" si="154"/>
        <v>21.65</v>
      </c>
      <c r="I3100" s="454">
        <f t="shared" si="154"/>
        <v>11.14</v>
      </c>
      <c r="J3100" s="455"/>
      <c r="K3100" s="454" t="e">
        <f>#N/A</f>
        <v>#N/A</v>
      </c>
      <c r="L3100" s="455"/>
      <c r="M3100" s="454" t="e">
        <f>#N/A</f>
        <v>#N/A</v>
      </c>
    </row>
    <row r="3101" spans="1:13" ht="15.5">
      <c r="A3101" s="117"/>
      <c r="B3101" s="43" t="s">
        <v>5424</v>
      </c>
      <c r="C3101" s="44" t="s">
        <v>5425</v>
      </c>
      <c r="D3101" s="133"/>
      <c r="E3101" s="271"/>
      <c r="F3101" s="50">
        <v>80.52</v>
      </c>
      <c r="G3101" s="456"/>
      <c r="H3101" s="454">
        <f t="shared" si="154"/>
        <v>21.65</v>
      </c>
      <c r="I3101" s="454">
        <f t="shared" si="154"/>
        <v>11.14</v>
      </c>
      <c r="J3101" s="455"/>
      <c r="K3101" s="454" t="e">
        <f>#N/A</f>
        <v>#N/A</v>
      </c>
      <c r="L3101" s="455"/>
      <c r="M3101" s="454" t="e">
        <f>#N/A</f>
        <v>#N/A</v>
      </c>
    </row>
    <row r="3102" spans="1:13" ht="15.5">
      <c r="A3102" s="117"/>
      <c r="B3102" s="43" t="s">
        <v>5426</v>
      </c>
      <c r="C3102" s="44" t="s">
        <v>5427</v>
      </c>
      <c r="D3102" s="133"/>
      <c r="E3102" s="271"/>
      <c r="F3102" s="50">
        <v>80.52</v>
      </c>
      <c r="G3102" s="456"/>
      <c r="H3102" s="454">
        <f t="shared" si="154"/>
        <v>21.65</v>
      </c>
      <c r="I3102" s="454">
        <f t="shared" si="154"/>
        <v>11.14</v>
      </c>
      <c r="J3102" s="455"/>
      <c r="K3102" s="454" t="e">
        <f>#N/A</f>
        <v>#N/A</v>
      </c>
      <c r="L3102" s="455"/>
      <c r="M3102" s="454" t="e">
        <f>#N/A</f>
        <v>#N/A</v>
      </c>
    </row>
    <row r="3103" spans="1:13" ht="15.5">
      <c r="A3103" s="117"/>
      <c r="B3103" s="43" t="s">
        <v>5428</v>
      </c>
      <c r="C3103" s="44" t="s">
        <v>5429</v>
      </c>
      <c r="D3103" s="48"/>
      <c r="E3103" s="45"/>
      <c r="F3103" s="50">
        <v>80.52</v>
      </c>
      <c r="G3103" s="456"/>
      <c r="H3103" s="454">
        <f t="shared" ref="H3103:I3122" si="155">IFERROR(IF(ISNUMBER($F3103),ROUND($F3103*H$1,2),""),"N/A")</f>
        <v>21.65</v>
      </c>
      <c r="I3103" s="454">
        <f t="shared" si="155"/>
        <v>11.14</v>
      </c>
      <c r="J3103" s="455"/>
      <c r="K3103" s="454" t="e">
        <f>#N/A</f>
        <v>#N/A</v>
      </c>
      <c r="L3103" s="455"/>
      <c r="M3103" s="454" t="e">
        <f>#N/A</f>
        <v>#N/A</v>
      </c>
    </row>
    <row r="3104" spans="1:13" ht="15.5">
      <c r="A3104" s="117"/>
      <c r="B3104" s="43" t="s">
        <v>5430</v>
      </c>
      <c r="C3104" s="44" t="s">
        <v>5431</v>
      </c>
      <c r="D3104" s="48"/>
      <c r="E3104" s="45"/>
      <c r="F3104" s="50">
        <v>80.52</v>
      </c>
      <c r="G3104" s="456"/>
      <c r="H3104" s="454">
        <f t="shared" si="155"/>
        <v>21.65</v>
      </c>
      <c r="I3104" s="454">
        <f t="shared" si="155"/>
        <v>11.14</v>
      </c>
      <c r="J3104" s="455"/>
      <c r="K3104" s="454" t="e">
        <f>#N/A</f>
        <v>#N/A</v>
      </c>
      <c r="L3104" s="455"/>
      <c r="M3104" s="454" t="e">
        <f>#N/A</f>
        <v>#N/A</v>
      </c>
    </row>
    <row r="3105" spans="1:13" ht="15.5">
      <c r="A3105" s="117"/>
      <c r="B3105" s="43" t="s">
        <v>5432</v>
      </c>
      <c r="C3105" s="44" t="s">
        <v>5433</v>
      </c>
      <c r="D3105" s="48"/>
      <c r="E3105" s="45"/>
      <c r="F3105" s="50">
        <v>80.52</v>
      </c>
      <c r="G3105" s="456"/>
      <c r="H3105" s="454">
        <f t="shared" si="155"/>
        <v>21.65</v>
      </c>
      <c r="I3105" s="454">
        <f t="shared" si="155"/>
        <v>11.14</v>
      </c>
      <c r="J3105" s="455"/>
      <c r="K3105" s="454" t="e">
        <f>#N/A</f>
        <v>#N/A</v>
      </c>
      <c r="L3105" s="455"/>
      <c r="M3105" s="454" t="e">
        <f>#N/A</f>
        <v>#N/A</v>
      </c>
    </row>
    <row r="3106" spans="1:13" ht="15.5">
      <c r="A3106" s="117"/>
      <c r="B3106" s="43" t="s">
        <v>5231</v>
      </c>
      <c r="C3106" s="44" t="s">
        <v>5434</v>
      </c>
      <c r="D3106" s="48"/>
      <c r="E3106" s="45"/>
      <c r="F3106" s="50">
        <v>80.52</v>
      </c>
      <c r="G3106" s="456"/>
      <c r="H3106" s="454">
        <f t="shared" si="155"/>
        <v>21.65</v>
      </c>
      <c r="I3106" s="454">
        <f t="shared" si="155"/>
        <v>11.14</v>
      </c>
      <c r="J3106" s="455"/>
      <c r="K3106" s="454" t="e">
        <f>#N/A</f>
        <v>#N/A</v>
      </c>
      <c r="L3106" s="455"/>
      <c r="M3106" s="454" t="e">
        <f>#N/A</f>
        <v>#N/A</v>
      </c>
    </row>
    <row r="3107" spans="1:13" ht="15.5">
      <c r="A3107" s="117"/>
      <c r="B3107" s="43" t="s">
        <v>5229</v>
      </c>
      <c r="C3107" s="44" t="s">
        <v>5435</v>
      </c>
      <c r="D3107" s="48"/>
      <c r="E3107" s="45"/>
      <c r="F3107" s="50">
        <v>80.52</v>
      </c>
      <c r="G3107" s="456"/>
      <c r="H3107" s="454">
        <f t="shared" si="155"/>
        <v>21.65</v>
      </c>
      <c r="I3107" s="454">
        <f t="shared" si="155"/>
        <v>11.14</v>
      </c>
      <c r="J3107" s="455"/>
      <c r="K3107" s="454" t="e">
        <f>#N/A</f>
        <v>#N/A</v>
      </c>
      <c r="L3107" s="455"/>
      <c r="M3107" s="454" t="e">
        <f>#N/A</f>
        <v>#N/A</v>
      </c>
    </row>
    <row r="3108" spans="1:13" ht="15.5">
      <c r="A3108" s="117"/>
      <c r="B3108" s="43" t="s">
        <v>5436</v>
      </c>
      <c r="C3108" s="44" t="s">
        <v>5437</v>
      </c>
      <c r="D3108" s="48"/>
      <c r="E3108" s="45"/>
      <c r="F3108" s="50">
        <v>80.52</v>
      </c>
      <c r="G3108" s="456"/>
      <c r="H3108" s="454">
        <f t="shared" si="155"/>
        <v>21.65</v>
      </c>
      <c r="I3108" s="454">
        <f t="shared" si="155"/>
        <v>11.14</v>
      </c>
      <c r="J3108" s="455"/>
      <c r="K3108" s="454" t="e">
        <f>#N/A</f>
        <v>#N/A</v>
      </c>
      <c r="L3108" s="455"/>
      <c r="M3108" s="454" t="e">
        <f>#N/A</f>
        <v>#N/A</v>
      </c>
    </row>
    <row r="3109" spans="1:13" ht="15.5">
      <c r="A3109" s="117"/>
      <c r="B3109" s="43" t="s">
        <v>5438</v>
      </c>
      <c r="C3109" s="44" t="s">
        <v>5439</v>
      </c>
      <c r="D3109" s="48"/>
      <c r="E3109" s="45"/>
      <c r="F3109" s="50">
        <v>80.52</v>
      </c>
      <c r="G3109" s="456"/>
      <c r="H3109" s="454">
        <f t="shared" si="155"/>
        <v>21.65</v>
      </c>
      <c r="I3109" s="454">
        <f t="shared" si="155"/>
        <v>11.14</v>
      </c>
      <c r="J3109" s="455"/>
      <c r="K3109" s="454" t="e">
        <f>#N/A</f>
        <v>#N/A</v>
      </c>
      <c r="L3109" s="455"/>
      <c r="M3109" s="454" t="e">
        <f>#N/A</f>
        <v>#N/A</v>
      </c>
    </row>
    <row r="3110" spans="1:13" ht="15.5">
      <c r="A3110" s="117"/>
      <c r="B3110" s="43" t="s">
        <v>5440</v>
      </c>
      <c r="C3110" s="44" t="s">
        <v>5441</v>
      </c>
      <c r="D3110" s="48"/>
      <c r="E3110" s="45"/>
      <c r="F3110" s="50">
        <v>80.52</v>
      </c>
      <c r="G3110" s="456"/>
      <c r="H3110" s="454">
        <f t="shared" si="155"/>
        <v>21.65</v>
      </c>
      <c r="I3110" s="454">
        <f t="shared" si="155"/>
        <v>11.14</v>
      </c>
      <c r="J3110" s="455"/>
      <c r="K3110" s="454" t="e">
        <f>#N/A</f>
        <v>#N/A</v>
      </c>
      <c r="L3110" s="455"/>
      <c r="M3110" s="454" t="e">
        <f>#N/A</f>
        <v>#N/A</v>
      </c>
    </row>
    <row r="3111" spans="1:13" ht="15.5">
      <c r="A3111" s="117"/>
      <c r="B3111" s="43" t="s">
        <v>5223</v>
      </c>
      <c r="C3111" s="44" t="s">
        <v>5442</v>
      </c>
      <c r="D3111" s="48"/>
      <c r="E3111" s="45"/>
      <c r="F3111" s="50">
        <v>80.52</v>
      </c>
      <c r="G3111" s="456"/>
      <c r="H3111" s="454">
        <f t="shared" si="155"/>
        <v>21.65</v>
      </c>
      <c r="I3111" s="454">
        <f t="shared" si="155"/>
        <v>11.14</v>
      </c>
      <c r="J3111" s="455"/>
      <c r="K3111" s="454" t="e">
        <f>#N/A</f>
        <v>#N/A</v>
      </c>
      <c r="L3111" s="455"/>
      <c r="M3111" s="454" t="e">
        <f>#N/A</f>
        <v>#N/A</v>
      </c>
    </row>
    <row r="3112" spans="1:13" ht="15.5">
      <c r="A3112" s="121"/>
      <c r="B3112" s="96" t="s">
        <v>5221</v>
      </c>
      <c r="C3112" s="97" t="s">
        <v>5443</v>
      </c>
      <c r="D3112" s="98"/>
      <c r="E3112" s="266"/>
      <c r="F3112" s="99">
        <v>80.52</v>
      </c>
      <c r="G3112" s="456"/>
      <c r="H3112" s="454">
        <f t="shared" si="155"/>
        <v>21.65</v>
      </c>
      <c r="I3112" s="454">
        <f t="shared" si="155"/>
        <v>11.14</v>
      </c>
      <c r="J3112" s="455"/>
      <c r="K3112" s="454" t="e">
        <f>#N/A</f>
        <v>#N/A</v>
      </c>
      <c r="L3112" s="455"/>
      <c r="M3112" s="454" t="e">
        <f>#N/A</f>
        <v>#N/A</v>
      </c>
    </row>
    <row r="3113" spans="1:13" ht="15.5">
      <c r="A3113" s="225" t="s">
        <v>5444</v>
      </c>
      <c r="B3113" s="226" t="s">
        <v>5234</v>
      </c>
      <c r="C3113" s="227" t="s">
        <v>5445</v>
      </c>
      <c r="D3113" s="228"/>
      <c r="E3113" s="228"/>
      <c r="F3113" s="232">
        <v>80.52</v>
      </c>
      <c r="G3113" s="456"/>
      <c r="H3113" s="454">
        <f t="shared" si="155"/>
        <v>21.65</v>
      </c>
      <c r="I3113" s="454">
        <f t="shared" si="155"/>
        <v>11.14</v>
      </c>
      <c r="J3113" s="455"/>
      <c r="K3113" s="454" t="e">
        <f>#N/A</f>
        <v>#N/A</v>
      </c>
      <c r="L3113" s="455"/>
      <c r="M3113" s="454" t="e">
        <f>#N/A</f>
        <v>#N/A</v>
      </c>
    </row>
    <row r="3114" spans="1:13" ht="15.5">
      <c r="A3114" s="214" t="s">
        <v>5446</v>
      </c>
      <c r="B3114" s="64" t="s">
        <v>5447</v>
      </c>
      <c r="C3114" s="65" t="s">
        <v>5448</v>
      </c>
      <c r="D3114" s="217"/>
      <c r="E3114" s="269"/>
      <c r="F3114" s="67">
        <v>89.34</v>
      </c>
      <c r="G3114" s="456"/>
      <c r="H3114" s="454">
        <f t="shared" si="155"/>
        <v>24.02</v>
      </c>
      <c r="I3114" s="454">
        <f t="shared" si="155"/>
        <v>12.36</v>
      </c>
      <c r="J3114" s="455"/>
      <c r="K3114" s="454" t="e">
        <f>#N/A</f>
        <v>#N/A</v>
      </c>
      <c r="L3114" s="455"/>
      <c r="M3114" s="454" t="e">
        <f>#N/A</f>
        <v>#N/A</v>
      </c>
    </row>
    <row r="3115" spans="1:13" ht="15.5">
      <c r="A3115" s="121"/>
      <c r="B3115" s="96" t="s">
        <v>5449</v>
      </c>
      <c r="C3115" s="97" t="s">
        <v>5450</v>
      </c>
      <c r="D3115" s="98"/>
      <c r="E3115" s="266"/>
      <c r="F3115" s="99">
        <v>89.34</v>
      </c>
      <c r="G3115" s="456"/>
      <c r="H3115" s="454">
        <f t="shared" si="155"/>
        <v>24.02</v>
      </c>
      <c r="I3115" s="454">
        <f t="shared" si="155"/>
        <v>12.36</v>
      </c>
      <c r="J3115" s="455"/>
      <c r="K3115" s="454" t="e">
        <f>#N/A</f>
        <v>#N/A</v>
      </c>
      <c r="L3115" s="455"/>
      <c r="M3115" s="454" t="e">
        <f>#N/A</f>
        <v>#N/A</v>
      </c>
    </row>
    <row r="3116" spans="1:13" ht="15.5">
      <c r="A3116" s="117" t="s">
        <v>5451</v>
      </c>
      <c r="B3116" s="37" t="s">
        <v>5239</v>
      </c>
      <c r="C3116" s="38" t="s">
        <v>5452</v>
      </c>
      <c r="D3116" s="58"/>
      <c r="E3116" s="273"/>
      <c r="F3116" s="59">
        <v>138.99</v>
      </c>
      <c r="G3116" s="456"/>
      <c r="H3116" s="454">
        <f t="shared" si="155"/>
        <v>37.369999999999997</v>
      </c>
      <c r="I3116" s="454">
        <f t="shared" si="155"/>
        <v>19.23</v>
      </c>
      <c r="J3116" s="455"/>
      <c r="K3116" s="454" t="e">
        <f>#N/A</f>
        <v>#N/A</v>
      </c>
      <c r="L3116" s="455"/>
      <c r="M3116" s="454" t="e">
        <f>#N/A</f>
        <v>#N/A</v>
      </c>
    </row>
    <row r="3117" spans="1:13" ht="15.5">
      <c r="A3117" s="117"/>
      <c r="B3117" s="43" t="s">
        <v>5453</v>
      </c>
      <c r="C3117" s="44" t="s">
        <v>5454</v>
      </c>
      <c r="D3117" s="48"/>
      <c r="E3117" s="45"/>
      <c r="F3117" s="50">
        <v>138.99</v>
      </c>
      <c r="G3117" s="456"/>
      <c r="H3117" s="454">
        <f t="shared" si="155"/>
        <v>37.369999999999997</v>
      </c>
      <c r="I3117" s="454">
        <f t="shared" si="155"/>
        <v>19.23</v>
      </c>
      <c r="J3117" s="455"/>
      <c r="K3117" s="454" t="e">
        <f>#N/A</f>
        <v>#N/A</v>
      </c>
      <c r="L3117" s="455"/>
      <c r="M3117" s="454" t="e">
        <f>#N/A</f>
        <v>#N/A</v>
      </c>
    </row>
    <row r="3118" spans="1:13" ht="15.5">
      <c r="A3118" s="117"/>
      <c r="B3118" s="43" t="s">
        <v>5455</v>
      </c>
      <c r="C3118" s="44" t="s">
        <v>5456</v>
      </c>
      <c r="D3118" s="48"/>
      <c r="E3118" s="45"/>
      <c r="F3118" s="50">
        <v>138.99</v>
      </c>
      <c r="G3118" s="456"/>
      <c r="H3118" s="454">
        <f t="shared" si="155"/>
        <v>37.369999999999997</v>
      </c>
      <c r="I3118" s="454">
        <f t="shared" si="155"/>
        <v>19.23</v>
      </c>
      <c r="J3118" s="455"/>
      <c r="K3118" s="454" t="e">
        <f>#N/A</f>
        <v>#N/A</v>
      </c>
      <c r="L3118" s="455"/>
      <c r="M3118" s="454" t="e">
        <f>#N/A</f>
        <v>#N/A</v>
      </c>
    </row>
    <row r="3119" spans="1:13" ht="15.5">
      <c r="A3119" s="117"/>
      <c r="B3119" s="43" t="s">
        <v>5457</v>
      </c>
      <c r="C3119" s="44" t="s">
        <v>5458</v>
      </c>
      <c r="D3119" s="48"/>
      <c r="E3119" s="45"/>
      <c r="F3119" s="50">
        <v>138.99</v>
      </c>
      <c r="G3119" s="456"/>
      <c r="H3119" s="454">
        <f t="shared" si="155"/>
        <v>37.369999999999997</v>
      </c>
      <c r="I3119" s="454">
        <f t="shared" si="155"/>
        <v>19.23</v>
      </c>
      <c r="J3119" s="455"/>
      <c r="K3119" s="454" t="e">
        <f>#N/A</f>
        <v>#N/A</v>
      </c>
      <c r="L3119" s="455"/>
      <c r="M3119" s="454" t="e">
        <f>#N/A</f>
        <v>#N/A</v>
      </c>
    </row>
    <row r="3120" spans="1:13" ht="15.5">
      <c r="A3120" s="117"/>
      <c r="B3120" s="43" t="s">
        <v>5459</v>
      </c>
      <c r="C3120" s="44" t="s">
        <v>5460</v>
      </c>
      <c r="D3120" s="48"/>
      <c r="E3120" s="45"/>
      <c r="F3120" s="50">
        <v>138.99</v>
      </c>
      <c r="G3120" s="456"/>
      <c r="H3120" s="454">
        <f t="shared" si="155"/>
        <v>37.369999999999997</v>
      </c>
      <c r="I3120" s="454">
        <f t="shared" si="155"/>
        <v>19.23</v>
      </c>
      <c r="J3120" s="455"/>
      <c r="K3120" s="454" t="e">
        <f>#N/A</f>
        <v>#N/A</v>
      </c>
      <c r="L3120" s="455"/>
      <c r="M3120" s="454" t="e">
        <f>#N/A</f>
        <v>#N/A</v>
      </c>
    </row>
    <row r="3121" spans="1:13" ht="15.5">
      <c r="A3121" s="117"/>
      <c r="B3121" s="43" t="s">
        <v>5239</v>
      </c>
      <c r="C3121" s="44" t="s">
        <v>5461</v>
      </c>
      <c r="D3121" s="133"/>
      <c r="E3121" s="271"/>
      <c r="F3121" s="50">
        <v>138.99</v>
      </c>
      <c r="G3121" s="456"/>
      <c r="H3121" s="454">
        <f t="shared" si="155"/>
        <v>37.369999999999997</v>
      </c>
      <c r="I3121" s="454">
        <f t="shared" si="155"/>
        <v>19.23</v>
      </c>
      <c r="J3121" s="455"/>
      <c r="K3121" s="454" t="e">
        <f>#N/A</f>
        <v>#N/A</v>
      </c>
      <c r="L3121" s="455"/>
      <c r="M3121" s="454" t="e">
        <f>#N/A</f>
        <v>#N/A</v>
      </c>
    </row>
    <row r="3122" spans="1:13" ht="15.5">
      <c r="A3122" s="117"/>
      <c r="B3122" s="43" t="s">
        <v>5462</v>
      </c>
      <c r="C3122" s="44" t="s">
        <v>5463</v>
      </c>
      <c r="D3122" s="48"/>
      <c r="E3122" s="45"/>
      <c r="F3122" s="50">
        <v>138.99</v>
      </c>
      <c r="G3122" s="456"/>
      <c r="H3122" s="454">
        <f t="shared" si="155"/>
        <v>37.369999999999997</v>
      </c>
      <c r="I3122" s="454">
        <f t="shared" si="155"/>
        <v>19.23</v>
      </c>
      <c r="J3122" s="455"/>
      <c r="K3122" s="454" t="e">
        <f>#N/A</f>
        <v>#N/A</v>
      </c>
      <c r="L3122" s="455"/>
      <c r="M3122" s="454" t="e">
        <f>#N/A</f>
        <v>#N/A</v>
      </c>
    </row>
    <row r="3123" spans="1:13" ht="15.5">
      <c r="A3123" s="117"/>
      <c r="B3123" s="43" t="s">
        <v>5464</v>
      </c>
      <c r="C3123" s="44" t="s">
        <v>5465</v>
      </c>
      <c r="D3123" s="48"/>
      <c r="E3123" s="45"/>
      <c r="F3123" s="50">
        <v>138.99</v>
      </c>
      <c r="G3123" s="456"/>
      <c r="H3123" s="454">
        <f t="shared" ref="H3123:I3142" si="156">IFERROR(IF(ISNUMBER($F3123),ROUND($F3123*H$1,2),""),"N/A")</f>
        <v>37.369999999999997</v>
      </c>
      <c r="I3123" s="454">
        <f t="shared" si="156"/>
        <v>19.23</v>
      </c>
      <c r="J3123" s="455"/>
      <c r="K3123" s="454" t="e">
        <f>#N/A</f>
        <v>#N/A</v>
      </c>
      <c r="L3123" s="455"/>
      <c r="M3123" s="454" t="e">
        <f>#N/A</f>
        <v>#N/A</v>
      </c>
    </row>
    <row r="3124" spans="1:13" ht="15.5">
      <c r="A3124" s="117"/>
      <c r="B3124" s="43" t="s">
        <v>5466</v>
      </c>
      <c r="C3124" s="44" t="s">
        <v>5467</v>
      </c>
      <c r="D3124" s="48"/>
      <c r="E3124" s="45"/>
      <c r="F3124" s="50">
        <v>138.99</v>
      </c>
      <c r="G3124" s="456"/>
      <c r="H3124" s="454">
        <f t="shared" si="156"/>
        <v>37.369999999999997</v>
      </c>
      <c r="I3124" s="454">
        <f t="shared" si="156"/>
        <v>19.23</v>
      </c>
      <c r="J3124" s="455"/>
      <c r="K3124" s="454" t="e">
        <f>#N/A</f>
        <v>#N/A</v>
      </c>
      <c r="L3124" s="455"/>
      <c r="M3124" s="454" t="e">
        <f>#N/A</f>
        <v>#N/A</v>
      </c>
    </row>
    <row r="3125" spans="1:13" ht="15.5">
      <c r="A3125" s="117"/>
      <c r="B3125" s="43" t="s">
        <v>5468</v>
      </c>
      <c r="C3125" s="44" t="s">
        <v>5469</v>
      </c>
      <c r="D3125" s="48"/>
      <c r="E3125" s="45"/>
      <c r="F3125" s="50">
        <v>138.99</v>
      </c>
      <c r="G3125" s="456"/>
      <c r="H3125" s="454">
        <f t="shared" si="156"/>
        <v>37.369999999999997</v>
      </c>
      <c r="I3125" s="454">
        <f t="shared" si="156"/>
        <v>19.23</v>
      </c>
      <c r="J3125" s="455"/>
      <c r="K3125" s="454" t="e">
        <f>#N/A</f>
        <v>#N/A</v>
      </c>
      <c r="L3125" s="455"/>
      <c r="M3125" s="454" t="e">
        <f>#N/A</f>
        <v>#N/A</v>
      </c>
    </row>
    <row r="3126" spans="1:13" ht="15.5">
      <c r="A3126" s="117"/>
      <c r="B3126" s="43" t="s">
        <v>5470</v>
      </c>
      <c r="C3126" s="44" t="s">
        <v>5471</v>
      </c>
      <c r="D3126" s="48"/>
      <c r="E3126" s="45"/>
      <c r="F3126" s="50">
        <v>138.99</v>
      </c>
      <c r="G3126" s="456"/>
      <c r="H3126" s="454">
        <f t="shared" si="156"/>
        <v>37.369999999999997</v>
      </c>
      <c r="I3126" s="454">
        <f t="shared" si="156"/>
        <v>19.23</v>
      </c>
      <c r="J3126" s="455"/>
      <c r="K3126" s="454" t="e">
        <f>#N/A</f>
        <v>#N/A</v>
      </c>
      <c r="L3126" s="455"/>
      <c r="M3126" s="454" t="e">
        <f>#N/A</f>
        <v>#N/A</v>
      </c>
    </row>
    <row r="3127" spans="1:13" ht="15.5">
      <c r="A3127" s="117"/>
      <c r="B3127" s="43" t="s">
        <v>5472</v>
      </c>
      <c r="C3127" s="44" t="s">
        <v>5473</v>
      </c>
      <c r="D3127" s="48"/>
      <c r="E3127" s="45"/>
      <c r="F3127" s="50">
        <v>138.99</v>
      </c>
      <c r="G3127" s="456"/>
      <c r="H3127" s="454">
        <f t="shared" si="156"/>
        <v>37.369999999999997</v>
      </c>
      <c r="I3127" s="454">
        <f t="shared" si="156"/>
        <v>19.23</v>
      </c>
      <c r="J3127" s="455"/>
      <c r="K3127" s="454" t="e">
        <f>#N/A</f>
        <v>#N/A</v>
      </c>
      <c r="L3127" s="455"/>
      <c r="M3127" s="454" t="e">
        <f>#N/A</f>
        <v>#N/A</v>
      </c>
    </row>
    <row r="3128" spans="1:13" ht="15.5">
      <c r="A3128" s="117"/>
      <c r="B3128" s="43" t="s">
        <v>5474</v>
      </c>
      <c r="C3128" s="44" t="s">
        <v>5475</v>
      </c>
      <c r="D3128" s="48"/>
      <c r="E3128" s="45"/>
      <c r="F3128" s="50">
        <v>138.99</v>
      </c>
      <c r="G3128" s="456"/>
      <c r="H3128" s="454">
        <f t="shared" si="156"/>
        <v>37.369999999999997</v>
      </c>
      <c r="I3128" s="454">
        <f t="shared" si="156"/>
        <v>19.23</v>
      </c>
      <c r="J3128" s="455"/>
      <c r="K3128" s="454" t="e">
        <f>#N/A</f>
        <v>#N/A</v>
      </c>
      <c r="L3128" s="455"/>
      <c r="M3128" s="454" t="e">
        <f>#N/A</f>
        <v>#N/A</v>
      </c>
    </row>
    <row r="3129" spans="1:13" ht="15.5">
      <c r="A3129" s="117"/>
      <c r="B3129" s="43" t="s">
        <v>5476</v>
      </c>
      <c r="C3129" s="44" t="s">
        <v>5477</v>
      </c>
      <c r="D3129" s="48"/>
      <c r="E3129" s="45"/>
      <c r="F3129" s="50">
        <v>138.99</v>
      </c>
      <c r="G3129" s="456"/>
      <c r="H3129" s="454">
        <f t="shared" si="156"/>
        <v>37.369999999999997</v>
      </c>
      <c r="I3129" s="454">
        <f t="shared" si="156"/>
        <v>19.23</v>
      </c>
      <c r="J3129" s="455"/>
      <c r="K3129" s="454" t="e">
        <f>#N/A</f>
        <v>#N/A</v>
      </c>
      <c r="L3129" s="455"/>
      <c r="M3129" s="454" t="e">
        <f>#N/A</f>
        <v>#N/A</v>
      </c>
    </row>
    <row r="3130" spans="1:13" ht="15.5">
      <c r="A3130" s="117"/>
      <c r="B3130" s="43" t="s">
        <v>5478</v>
      </c>
      <c r="C3130" s="44" t="s">
        <v>5479</v>
      </c>
      <c r="D3130" s="48"/>
      <c r="E3130" s="45"/>
      <c r="F3130" s="50">
        <v>138.99</v>
      </c>
      <c r="G3130" s="456"/>
      <c r="H3130" s="454">
        <f t="shared" si="156"/>
        <v>37.369999999999997</v>
      </c>
      <c r="I3130" s="454">
        <f t="shared" si="156"/>
        <v>19.23</v>
      </c>
      <c r="J3130" s="455"/>
      <c r="K3130" s="454" t="e">
        <f>#N/A</f>
        <v>#N/A</v>
      </c>
      <c r="L3130" s="455"/>
      <c r="M3130" s="454" t="e">
        <f>#N/A</f>
        <v>#N/A</v>
      </c>
    </row>
    <row r="3131" spans="1:13" ht="15.5">
      <c r="A3131" s="117"/>
      <c r="B3131" s="43" t="s">
        <v>5480</v>
      </c>
      <c r="C3131" s="44" t="s">
        <v>5481</v>
      </c>
      <c r="D3131" s="48"/>
      <c r="E3131" s="45"/>
      <c r="F3131" s="50">
        <v>138.99</v>
      </c>
      <c r="G3131" s="456"/>
      <c r="H3131" s="454">
        <f t="shared" si="156"/>
        <v>37.369999999999997</v>
      </c>
      <c r="I3131" s="454">
        <f t="shared" si="156"/>
        <v>19.23</v>
      </c>
      <c r="J3131" s="455"/>
      <c r="K3131" s="454" t="e">
        <f>#N/A</f>
        <v>#N/A</v>
      </c>
      <c r="L3131" s="455"/>
      <c r="M3131" s="454" t="e">
        <f>#N/A</f>
        <v>#N/A</v>
      </c>
    </row>
    <row r="3132" spans="1:13" ht="15.5">
      <c r="A3132" s="117"/>
      <c r="B3132" s="43" t="s">
        <v>5482</v>
      </c>
      <c r="C3132" s="44" t="s">
        <v>5483</v>
      </c>
      <c r="D3132" s="48"/>
      <c r="E3132" s="45"/>
      <c r="F3132" s="50">
        <v>138.99</v>
      </c>
      <c r="G3132" s="456"/>
      <c r="H3132" s="454">
        <f t="shared" si="156"/>
        <v>37.369999999999997</v>
      </c>
      <c r="I3132" s="454">
        <f t="shared" si="156"/>
        <v>19.23</v>
      </c>
      <c r="J3132" s="455"/>
      <c r="K3132" s="454" t="e">
        <f>#N/A</f>
        <v>#N/A</v>
      </c>
      <c r="L3132" s="455"/>
      <c r="M3132" s="454" t="e">
        <f>#N/A</f>
        <v>#N/A</v>
      </c>
    </row>
    <row r="3133" spans="1:13" ht="15.5">
      <c r="A3133" s="117"/>
      <c r="B3133" s="52" t="s">
        <v>5484</v>
      </c>
      <c r="C3133" s="53" t="s">
        <v>5485</v>
      </c>
      <c r="D3133" s="61"/>
      <c r="E3133" s="61"/>
      <c r="F3133" s="62">
        <v>138.99</v>
      </c>
      <c r="G3133" s="456"/>
      <c r="H3133" s="454">
        <f t="shared" si="156"/>
        <v>37.369999999999997</v>
      </c>
      <c r="I3133" s="454">
        <f t="shared" si="156"/>
        <v>19.23</v>
      </c>
      <c r="J3133" s="455"/>
      <c r="K3133" s="454" t="e">
        <f>#N/A</f>
        <v>#N/A</v>
      </c>
      <c r="L3133" s="455"/>
      <c r="M3133" s="454" t="e">
        <f>#N/A</f>
        <v>#N/A</v>
      </c>
    </row>
    <row r="3134" spans="1:13" ht="15.5">
      <c r="A3134" s="214" t="s">
        <v>5486</v>
      </c>
      <c r="B3134" s="64" t="s">
        <v>5487</v>
      </c>
      <c r="C3134" s="65" t="s">
        <v>5488</v>
      </c>
      <c r="D3134" s="208"/>
      <c r="E3134" s="209"/>
      <c r="F3134" s="50">
        <v>131.27000000000001</v>
      </c>
      <c r="G3134" s="456"/>
      <c r="H3134" s="454">
        <f t="shared" si="156"/>
        <v>35.299999999999997</v>
      </c>
      <c r="I3134" s="454">
        <f t="shared" si="156"/>
        <v>18.16</v>
      </c>
      <c r="J3134" s="455"/>
      <c r="K3134" s="454" t="e">
        <f>#N/A</f>
        <v>#N/A</v>
      </c>
      <c r="L3134" s="455"/>
      <c r="M3134" s="454" t="e">
        <f>#N/A</f>
        <v>#N/A</v>
      </c>
    </row>
    <row r="3135" spans="1:13" ht="15.5">
      <c r="A3135" s="117"/>
      <c r="B3135" s="43" t="s">
        <v>5489</v>
      </c>
      <c r="C3135" s="44" t="s">
        <v>5490</v>
      </c>
      <c r="D3135" s="48"/>
      <c r="E3135" s="45"/>
      <c r="F3135" s="50">
        <v>131.27000000000001</v>
      </c>
      <c r="G3135" s="456"/>
      <c r="H3135" s="454">
        <f t="shared" si="156"/>
        <v>35.299999999999997</v>
      </c>
      <c r="I3135" s="454">
        <f t="shared" si="156"/>
        <v>18.16</v>
      </c>
      <c r="J3135" s="455"/>
      <c r="K3135" s="454" t="e">
        <f>#N/A</f>
        <v>#N/A</v>
      </c>
      <c r="L3135" s="455"/>
      <c r="M3135" s="454" t="e">
        <f>#N/A</f>
        <v>#N/A</v>
      </c>
    </row>
    <row r="3136" spans="1:13" ht="15.5">
      <c r="A3136" s="117"/>
      <c r="B3136" s="43" t="s">
        <v>616</v>
      </c>
      <c r="C3136" s="44" t="s">
        <v>617</v>
      </c>
      <c r="D3136" s="48"/>
      <c r="E3136" s="45"/>
      <c r="F3136" s="50">
        <v>131.27000000000001</v>
      </c>
      <c r="G3136" s="456"/>
      <c r="H3136" s="454">
        <f t="shared" si="156"/>
        <v>35.299999999999997</v>
      </c>
      <c r="I3136" s="454">
        <f t="shared" si="156"/>
        <v>18.16</v>
      </c>
      <c r="J3136" s="455"/>
      <c r="K3136" s="454" t="e">
        <f>#N/A</f>
        <v>#N/A</v>
      </c>
      <c r="L3136" s="455"/>
      <c r="M3136" s="454" t="e">
        <f>#N/A</f>
        <v>#N/A</v>
      </c>
    </row>
    <row r="3137" spans="1:13" ht="15.5">
      <c r="A3137" s="117"/>
      <c r="B3137" s="43" t="s">
        <v>5491</v>
      </c>
      <c r="C3137" s="44" t="s">
        <v>5492</v>
      </c>
      <c r="D3137" s="48"/>
      <c r="E3137" s="45"/>
      <c r="F3137" s="50">
        <v>131.27000000000001</v>
      </c>
      <c r="G3137" s="456"/>
      <c r="H3137" s="454">
        <f t="shared" si="156"/>
        <v>35.299999999999997</v>
      </c>
      <c r="I3137" s="454">
        <f t="shared" si="156"/>
        <v>18.16</v>
      </c>
      <c r="J3137" s="455"/>
      <c r="K3137" s="454" t="e">
        <f>#N/A</f>
        <v>#N/A</v>
      </c>
      <c r="L3137" s="455"/>
      <c r="M3137" s="454" t="e">
        <f>#N/A</f>
        <v>#N/A</v>
      </c>
    </row>
    <row r="3138" spans="1:13" ht="15.5">
      <c r="A3138" s="117"/>
      <c r="B3138" s="43" t="s">
        <v>5493</v>
      </c>
      <c r="C3138" s="44" t="s">
        <v>5494</v>
      </c>
      <c r="D3138" s="48"/>
      <c r="E3138" s="45"/>
      <c r="F3138" s="50">
        <v>131.27000000000001</v>
      </c>
      <c r="G3138" s="456"/>
      <c r="H3138" s="454">
        <f t="shared" si="156"/>
        <v>35.299999999999997</v>
      </c>
      <c r="I3138" s="454">
        <f t="shared" si="156"/>
        <v>18.16</v>
      </c>
      <c r="J3138" s="455"/>
      <c r="K3138" s="454" t="e">
        <f>#N/A</f>
        <v>#N/A</v>
      </c>
      <c r="L3138" s="455"/>
      <c r="M3138" s="454" t="e">
        <f>#N/A</f>
        <v>#N/A</v>
      </c>
    </row>
    <row r="3139" spans="1:13" ht="15.5">
      <c r="A3139" s="117"/>
      <c r="B3139" s="43" t="s">
        <v>5495</v>
      </c>
      <c r="C3139" s="44" t="s">
        <v>5496</v>
      </c>
      <c r="D3139" s="48"/>
      <c r="E3139" s="45"/>
      <c r="F3139" s="50">
        <v>131.27000000000001</v>
      </c>
      <c r="G3139" s="456"/>
      <c r="H3139" s="454">
        <f t="shared" si="156"/>
        <v>35.299999999999997</v>
      </c>
      <c r="I3139" s="454">
        <f t="shared" si="156"/>
        <v>18.16</v>
      </c>
      <c r="J3139" s="455"/>
      <c r="K3139" s="454" t="e">
        <f>#N/A</f>
        <v>#N/A</v>
      </c>
      <c r="L3139" s="455"/>
      <c r="M3139" s="454" t="e">
        <f>#N/A</f>
        <v>#N/A</v>
      </c>
    </row>
    <row r="3140" spans="1:13" ht="15.5">
      <c r="A3140" s="117"/>
      <c r="B3140" s="43" t="s">
        <v>5497</v>
      </c>
      <c r="C3140" s="44" t="s">
        <v>5498</v>
      </c>
      <c r="D3140" s="48"/>
      <c r="E3140" s="45"/>
      <c r="F3140" s="50">
        <v>131.27000000000001</v>
      </c>
      <c r="G3140" s="456"/>
      <c r="H3140" s="454">
        <f t="shared" si="156"/>
        <v>35.299999999999997</v>
      </c>
      <c r="I3140" s="454">
        <f t="shared" si="156"/>
        <v>18.16</v>
      </c>
      <c r="J3140" s="455"/>
      <c r="K3140" s="454" t="e">
        <f>#N/A</f>
        <v>#N/A</v>
      </c>
      <c r="L3140" s="455"/>
      <c r="M3140" s="454" t="e">
        <f>#N/A</f>
        <v>#N/A</v>
      </c>
    </row>
    <row r="3141" spans="1:13" ht="15.5">
      <c r="A3141" s="117"/>
      <c r="B3141" s="43" t="s">
        <v>5499</v>
      </c>
      <c r="C3141" s="44" t="s">
        <v>5500</v>
      </c>
      <c r="D3141" s="133"/>
      <c r="E3141" s="271"/>
      <c r="F3141" s="50">
        <v>131.27000000000001</v>
      </c>
      <c r="G3141" s="456"/>
      <c r="H3141" s="454">
        <f t="shared" si="156"/>
        <v>35.299999999999997</v>
      </c>
      <c r="I3141" s="454">
        <f t="shared" si="156"/>
        <v>18.16</v>
      </c>
      <c r="J3141" s="455"/>
      <c r="K3141" s="454" t="e">
        <f>#N/A</f>
        <v>#N/A</v>
      </c>
      <c r="L3141" s="455"/>
      <c r="M3141" s="454" t="e">
        <f>#N/A</f>
        <v>#N/A</v>
      </c>
    </row>
    <row r="3142" spans="1:13" ht="15.5">
      <c r="A3142" s="121"/>
      <c r="B3142" s="96" t="s">
        <v>5501</v>
      </c>
      <c r="C3142" s="97" t="s">
        <v>5502</v>
      </c>
      <c r="D3142" s="215"/>
      <c r="E3142" s="272"/>
      <c r="F3142" s="99">
        <v>131.27000000000001</v>
      </c>
      <c r="G3142" s="456"/>
      <c r="H3142" s="454">
        <f t="shared" si="156"/>
        <v>35.299999999999997</v>
      </c>
      <c r="I3142" s="454">
        <f t="shared" si="156"/>
        <v>18.16</v>
      </c>
      <c r="J3142" s="455"/>
      <c r="K3142" s="454" t="e">
        <f>#N/A</f>
        <v>#N/A</v>
      </c>
      <c r="L3142" s="455"/>
      <c r="M3142" s="454" t="e">
        <f>#N/A</f>
        <v>#N/A</v>
      </c>
    </row>
    <row r="3143" spans="1:13" ht="15.5">
      <c r="A3143" s="214" t="s">
        <v>5503</v>
      </c>
      <c r="B3143" s="64" t="s">
        <v>5208</v>
      </c>
      <c r="C3143" s="65" t="s">
        <v>5504</v>
      </c>
      <c r="D3143" s="208"/>
      <c r="E3143" s="209"/>
      <c r="F3143" s="59">
        <v>201.87</v>
      </c>
      <c r="G3143" s="456"/>
      <c r="H3143" s="454">
        <f t="shared" ref="H3143:I3162" si="157">IFERROR(IF(ISNUMBER($F3143),ROUND($F3143*H$1,2),""),"N/A")</f>
        <v>54.28</v>
      </c>
      <c r="I3143" s="454">
        <f t="shared" si="157"/>
        <v>27.93</v>
      </c>
      <c r="J3143" s="455"/>
      <c r="K3143" s="454" t="e">
        <f>#N/A</f>
        <v>#N/A</v>
      </c>
      <c r="L3143" s="455"/>
      <c r="M3143" s="454" t="e">
        <f>#N/A</f>
        <v>#N/A</v>
      </c>
    </row>
    <row r="3144" spans="1:13" ht="15.5">
      <c r="A3144" s="117"/>
      <c r="B3144" s="43" t="s">
        <v>5210</v>
      </c>
      <c r="C3144" s="44" t="s">
        <v>5505</v>
      </c>
      <c r="D3144" s="48"/>
      <c r="E3144" s="45"/>
      <c r="F3144" s="50">
        <v>201.87</v>
      </c>
      <c r="G3144" s="456"/>
      <c r="H3144" s="454">
        <f t="shared" si="157"/>
        <v>54.28</v>
      </c>
      <c r="I3144" s="454">
        <f t="shared" si="157"/>
        <v>27.93</v>
      </c>
      <c r="J3144" s="455"/>
      <c r="K3144" s="454" t="e">
        <f>#N/A</f>
        <v>#N/A</v>
      </c>
      <c r="L3144" s="455"/>
      <c r="M3144" s="454" t="e">
        <f>#N/A</f>
        <v>#N/A</v>
      </c>
    </row>
    <row r="3145" spans="1:13" ht="15.5">
      <c r="A3145" s="117"/>
      <c r="B3145" s="43" t="s">
        <v>5506</v>
      </c>
      <c r="C3145" s="44" t="s">
        <v>5507</v>
      </c>
      <c r="D3145" s="48"/>
      <c r="E3145" s="45"/>
      <c r="F3145" s="50">
        <v>201.87</v>
      </c>
      <c r="G3145" s="456"/>
      <c r="H3145" s="454">
        <f t="shared" si="157"/>
        <v>54.28</v>
      </c>
      <c r="I3145" s="454">
        <f t="shared" si="157"/>
        <v>27.93</v>
      </c>
      <c r="J3145" s="455"/>
      <c r="K3145" s="454" t="e">
        <f>#N/A</f>
        <v>#N/A</v>
      </c>
      <c r="L3145" s="455"/>
      <c r="M3145" s="454" t="e">
        <f>#N/A</f>
        <v>#N/A</v>
      </c>
    </row>
    <row r="3146" spans="1:13" ht="15.5">
      <c r="A3146" s="117"/>
      <c r="B3146" s="43" t="s">
        <v>5508</v>
      </c>
      <c r="C3146" s="44" t="s">
        <v>5509</v>
      </c>
      <c r="D3146" s="48"/>
      <c r="E3146" s="45"/>
      <c r="F3146" s="50">
        <v>201.87</v>
      </c>
      <c r="G3146" s="456"/>
      <c r="H3146" s="454">
        <f t="shared" si="157"/>
        <v>54.28</v>
      </c>
      <c r="I3146" s="454">
        <f t="shared" si="157"/>
        <v>27.93</v>
      </c>
      <c r="J3146" s="455"/>
      <c r="K3146" s="454" t="e">
        <f>#N/A</f>
        <v>#N/A</v>
      </c>
      <c r="L3146" s="455"/>
      <c r="M3146" s="454" t="e">
        <f>#N/A</f>
        <v>#N/A</v>
      </c>
    </row>
    <row r="3147" spans="1:13" ht="15.5">
      <c r="A3147" s="315"/>
      <c r="B3147" s="52" t="s">
        <v>5510</v>
      </c>
      <c r="C3147" s="53" t="s">
        <v>5511</v>
      </c>
      <c r="D3147" s="216"/>
      <c r="E3147" s="216"/>
      <c r="F3147" s="62">
        <v>201.87</v>
      </c>
      <c r="G3147" s="456"/>
      <c r="H3147" s="454">
        <f t="shared" si="157"/>
        <v>54.28</v>
      </c>
      <c r="I3147" s="454">
        <f t="shared" si="157"/>
        <v>27.93</v>
      </c>
      <c r="J3147" s="455"/>
      <c r="K3147" s="454" t="e">
        <f>#N/A</f>
        <v>#N/A</v>
      </c>
      <c r="L3147" s="455"/>
      <c r="M3147" s="454" t="e">
        <f>#N/A</f>
        <v>#N/A</v>
      </c>
    </row>
    <row r="3148" spans="1:13" ht="15.5">
      <c r="A3148" s="214" t="s">
        <v>5512</v>
      </c>
      <c r="B3148" s="64" t="s">
        <v>5513</v>
      </c>
      <c r="C3148" s="65" t="s">
        <v>5514</v>
      </c>
      <c r="D3148" s="208"/>
      <c r="E3148" s="209"/>
      <c r="F3148" s="67">
        <v>212.02</v>
      </c>
      <c r="G3148" s="456"/>
      <c r="H3148" s="454">
        <f t="shared" si="157"/>
        <v>57.01</v>
      </c>
      <c r="I3148" s="454">
        <f t="shared" si="157"/>
        <v>29.34</v>
      </c>
      <c r="J3148" s="455"/>
      <c r="K3148" s="454" t="e">
        <f>#N/A</f>
        <v>#N/A</v>
      </c>
      <c r="L3148" s="455"/>
      <c r="M3148" s="454" t="e">
        <f>#N/A</f>
        <v>#N/A</v>
      </c>
    </row>
    <row r="3149" spans="1:13" ht="15.5">
      <c r="A3149" s="117"/>
      <c r="B3149" s="43" t="s">
        <v>5515</v>
      </c>
      <c r="C3149" s="44" t="s">
        <v>1223</v>
      </c>
      <c r="D3149" s="48"/>
      <c r="E3149" s="45"/>
      <c r="F3149" s="50">
        <v>212.02</v>
      </c>
      <c r="G3149" s="456"/>
      <c r="H3149" s="454">
        <f t="shared" si="157"/>
        <v>57.01</v>
      </c>
      <c r="I3149" s="454">
        <f t="shared" si="157"/>
        <v>29.34</v>
      </c>
      <c r="J3149" s="455"/>
      <c r="K3149" s="454" t="e">
        <f>#N/A</f>
        <v>#N/A</v>
      </c>
      <c r="L3149" s="455"/>
      <c r="M3149" s="454" t="e">
        <f>#N/A</f>
        <v>#N/A</v>
      </c>
    </row>
    <row r="3150" spans="1:13" ht="15.5">
      <c r="A3150" s="117"/>
      <c r="B3150" s="43" t="s">
        <v>5516</v>
      </c>
      <c r="C3150" s="44" t="s">
        <v>5517</v>
      </c>
      <c r="D3150" s="48"/>
      <c r="E3150" s="45"/>
      <c r="F3150" s="50">
        <v>212.02</v>
      </c>
      <c r="G3150" s="456"/>
      <c r="H3150" s="454">
        <f t="shared" si="157"/>
        <v>57.01</v>
      </c>
      <c r="I3150" s="454">
        <f t="shared" si="157"/>
        <v>29.34</v>
      </c>
      <c r="J3150" s="455"/>
      <c r="K3150" s="454" t="e">
        <f>#N/A</f>
        <v>#N/A</v>
      </c>
      <c r="L3150" s="455"/>
      <c r="M3150" s="454" t="e">
        <f>#N/A</f>
        <v>#N/A</v>
      </c>
    </row>
    <row r="3151" spans="1:13" ht="15.5">
      <c r="A3151" s="117"/>
      <c r="B3151" s="43" t="s">
        <v>5518</v>
      </c>
      <c r="C3151" s="44" t="s">
        <v>5519</v>
      </c>
      <c r="D3151" s="48"/>
      <c r="E3151" s="45"/>
      <c r="F3151" s="50">
        <v>212.02</v>
      </c>
      <c r="G3151" s="456"/>
      <c r="H3151" s="454">
        <f t="shared" si="157"/>
        <v>57.01</v>
      </c>
      <c r="I3151" s="454">
        <f t="shared" si="157"/>
        <v>29.34</v>
      </c>
      <c r="J3151" s="455"/>
      <c r="K3151" s="454" t="e">
        <f>#N/A</f>
        <v>#N/A</v>
      </c>
      <c r="L3151" s="455"/>
      <c r="M3151" s="454" t="e">
        <f>#N/A</f>
        <v>#N/A</v>
      </c>
    </row>
    <row r="3152" spans="1:13" ht="15.5">
      <c r="A3152" s="117"/>
      <c r="B3152" s="43" t="s">
        <v>5520</v>
      </c>
      <c r="C3152" s="44" t="s">
        <v>5521</v>
      </c>
      <c r="D3152" s="48"/>
      <c r="E3152" s="45"/>
      <c r="F3152" s="50">
        <v>212.02</v>
      </c>
      <c r="G3152" s="456"/>
      <c r="H3152" s="454">
        <f t="shared" si="157"/>
        <v>57.01</v>
      </c>
      <c r="I3152" s="454">
        <f t="shared" si="157"/>
        <v>29.34</v>
      </c>
      <c r="J3152" s="455"/>
      <c r="K3152" s="454" t="e">
        <f>#N/A</f>
        <v>#N/A</v>
      </c>
      <c r="L3152" s="455"/>
      <c r="M3152" s="454" t="e">
        <f>#N/A</f>
        <v>#N/A</v>
      </c>
    </row>
    <row r="3153" spans="1:13" ht="15.5">
      <c r="A3153" s="121"/>
      <c r="B3153" s="96" t="s">
        <v>5522</v>
      </c>
      <c r="C3153" s="97" t="s">
        <v>5523</v>
      </c>
      <c r="D3153" s="215"/>
      <c r="E3153" s="272"/>
      <c r="F3153" s="99">
        <v>212.02</v>
      </c>
      <c r="G3153" s="456"/>
      <c r="H3153" s="454">
        <f t="shared" si="157"/>
        <v>57.01</v>
      </c>
      <c r="I3153" s="454">
        <f t="shared" si="157"/>
        <v>29.34</v>
      </c>
      <c r="J3153" s="455"/>
      <c r="K3153" s="454" t="e">
        <f>#N/A</f>
        <v>#N/A</v>
      </c>
      <c r="L3153" s="455"/>
      <c r="M3153" s="454" t="e">
        <f>#N/A</f>
        <v>#N/A</v>
      </c>
    </row>
    <row r="3154" spans="1:13" ht="15.5">
      <c r="A3154" s="117" t="s">
        <v>5524</v>
      </c>
      <c r="B3154" s="37" t="s">
        <v>5213</v>
      </c>
      <c r="C3154" s="38" t="s">
        <v>5525</v>
      </c>
      <c r="D3154" s="58"/>
      <c r="E3154" s="273"/>
      <c r="F3154" s="59">
        <v>359.62</v>
      </c>
      <c r="G3154" s="456"/>
      <c r="H3154" s="454">
        <f t="shared" si="157"/>
        <v>96.7</v>
      </c>
      <c r="I3154" s="454">
        <f t="shared" si="157"/>
        <v>49.76</v>
      </c>
      <c r="J3154" s="455"/>
      <c r="K3154" s="454" t="e">
        <f>#N/A</f>
        <v>#N/A</v>
      </c>
      <c r="L3154" s="455"/>
      <c r="M3154" s="454" t="e">
        <f>#N/A</f>
        <v>#N/A</v>
      </c>
    </row>
    <row r="3155" spans="1:13" ht="15.5">
      <c r="A3155" s="117"/>
      <c r="B3155" s="43" t="s">
        <v>5526</v>
      </c>
      <c r="C3155" s="44" t="s">
        <v>5527</v>
      </c>
      <c r="D3155" s="133"/>
      <c r="E3155" s="271"/>
      <c r="F3155" s="50">
        <v>359.62</v>
      </c>
      <c r="G3155" s="456"/>
      <c r="H3155" s="454">
        <f t="shared" si="157"/>
        <v>96.7</v>
      </c>
      <c r="I3155" s="454">
        <f t="shared" si="157"/>
        <v>49.76</v>
      </c>
      <c r="J3155" s="455"/>
      <c r="K3155" s="454" t="e">
        <f>#N/A</f>
        <v>#N/A</v>
      </c>
      <c r="L3155" s="455"/>
      <c r="M3155" s="454" t="e">
        <f>#N/A</f>
        <v>#N/A</v>
      </c>
    </row>
    <row r="3156" spans="1:13" ht="15.5">
      <c r="A3156" s="117"/>
      <c r="B3156" s="43" t="s">
        <v>5215</v>
      </c>
      <c r="C3156" s="44" t="s">
        <v>5528</v>
      </c>
      <c r="D3156" s="48"/>
      <c r="E3156" s="45"/>
      <c r="F3156" s="50">
        <v>359.62</v>
      </c>
      <c r="G3156" s="456"/>
      <c r="H3156" s="454">
        <f t="shared" si="157"/>
        <v>96.7</v>
      </c>
      <c r="I3156" s="454">
        <f t="shared" si="157"/>
        <v>49.76</v>
      </c>
      <c r="J3156" s="455"/>
      <c r="K3156" s="454" t="e">
        <f>#N/A</f>
        <v>#N/A</v>
      </c>
      <c r="L3156" s="455"/>
      <c r="M3156" s="454" t="e">
        <f>#N/A</f>
        <v>#N/A</v>
      </c>
    </row>
    <row r="3157" spans="1:13" ht="15.5">
      <c r="A3157" s="117"/>
      <c r="B3157" s="43" t="s">
        <v>5215</v>
      </c>
      <c r="C3157" s="44" t="s">
        <v>5528</v>
      </c>
      <c r="D3157" s="48"/>
      <c r="E3157" s="45"/>
      <c r="F3157" s="50">
        <v>359.62</v>
      </c>
      <c r="G3157" s="456"/>
      <c r="H3157" s="454">
        <f t="shared" si="157"/>
        <v>96.7</v>
      </c>
      <c r="I3157" s="454">
        <f t="shared" si="157"/>
        <v>49.76</v>
      </c>
      <c r="J3157" s="455"/>
      <c r="K3157" s="454" t="e">
        <f>#N/A</f>
        <v>#N/A</v>
      </c>
      <c r="L3157" s="455"/>
      <c r="M3157" s="454" t="e">
        <f>#N/A</f>
        <v>#N/A</v>
      </c>
    </row>
    <row r="3158" spans="1:13" ht="15.5">
      <c r="A3158" s="117"/>
      <c r="B3158" s="43" t="s">
        <v>5529</v>
      </c>
      <c r="C3158" s="44" t="s">
        <v>5530</v>
      </c>
      <c r="D3158" s="48"/>
      <c r="E3158" s="45"/>
      <c r="F3158" s="50">
        <v>359.62</v>
      </c>
      <c r="G3158" s="456"/>
      <c r="H3158" s="454">
        <f t="shared" si="157"/>
        <v>96.7</v>
      </c>
      <c r="I3158" s="454">
        <f t="shared" si="157"/>
        <v>49.76</v>
      </c>
      <c r="J3158" s="455"/>
      <c r="K3158" s="454" t="e">
        <f>#N/A</f>
        <v>#N/A</v>
      </c>
      <c r="L3158" s="455"/>
      <c r="M3158" s="454" t="e">
        <f>#N/A</f>
        <v>#N/A</v>
      </c>
    </row>
    <row r="3159" spans="1:13" ht="15.5">
      <c r="A3159" s="117"/>
      <c r="B3159" s="43" t="s">
        <v>5531</v>
      </c>
      <c r="C3159" s="44" t="s">
        <v>5532</v>
      </c>
      <c r="D3159" s="48"/>
      <c r="E3159" s="45"/>
      <c r="F3159" s="50">
        <v>359.62</v>
      </c>
      <c r="G3159" s="456"/>
      <c r="H3159" s="454">
        <f t="shared" si="157"/>
        <v>96.7</v>
      </c>
      <c r="I3159" s="454">
        <f t="shared" si="157"/>
        <v>49.76</v>
      </c>
      <c r="J3159" s="455"/>
      <c r="K3159" s="454" t="e">
        <f>#N/A</f>
        <v>#N/A</v>
      </c>
      <c r="L3159" s="455"/>
      <c r="M3159" s="454" t="e">
        <f>#N/A</f>
        <v>#N/A</v>
      </c>
    </row>
    <row r="3160" spans="1:13" ht="15.5">
      <c r="A3160" s="117"/>
      <c r="B3160" s="43" t="s">
        <v>5533</v>
      </c>
      <c r="C3160" s="44" t="s">
        <v>5534</v>
      </c>
      <c r="D3160" s="48"/>
      <c r="E3160" s="45"/>
      <c r="F3160" s="50">
        <v>359.62</v>
      </c>
      <c r="G3160" s="456"/>
      <c r="H3160" s="454">
        <f t="shared" si="157"/>
        <v>96.7</v>
      </c>
      <c r="I3160" s="454">
        <f t="shared" si="157"/>
        <v>49.76</v>
      </c>
      <c r="J3160" s="455"/>
      <c r="K3160" s="454" t="e">
        <f>#N/A</f>
        <v>#N/A</v>
      </c>
      <c r="L3160" s="455"/>
      <c r="M3160" s="454" t="e">
        <f>#N/A</f>
        <v>#N/A</v>
      </c>
    </row>
    <row r="3161" spans="1:13" ht="15.5">
      <c r="A3161" s="117"/>
      <c r="B3161" s="43" t="s">
        <v>5535</v>
      </c>
      <c r="C3161" s="44" t="s">
        <v>5536</v>
      </c>
      <c r="D3161" s="48"/>
      <c r="E3161" s="45"/>
      <c r="F3161" s="50">
        <v>359.62</v>
      </c>
      <c r="G3161" s="456"/>
      <c r="H3161" s="454">
        <f t="shared" si="157"/>
        <v>96.7</v>
      </c>
      <c r="I3161" s="454">
        <f t="shared" si="157"/>
        <v>49.76</v>
      </c>
      <c r="J3161" s="455"/>
      <c r="K3161" s="454" t="e">
        <f>#N/A</f>
        <v>#N/A</v>
      </c>
      <c r="L3161" s="455"/>
      <c r="M3161" s="454" t="e">
        <f>#N/A</f>
        <v>#N/A</v>
      </c>
    </row>
    <row r="3162" spans="1:13" ht="15.5">
      <c r="A3162" s="117"/>
      <c r="B3162" s="43" t="s">
        <v>5537</v>
      </c>
      <c r="C3162" s="44" t="s">
        <v>5538</v>
      </c>
      <c r="D3162" s="48"/>
      <c r="E3162" s="45"/>
      <c r="F3162" s="50">
        <v>359.62</v>
      </c>
      <c r="G3162" s="456"/>
      <c r="H3162" s="454">
        <f t="shared" si="157"/>
        <v>96.7</v>
      </c>
      <c r="I3162" s="454">
        <f t="shared" si="157"/>
        <v>49.76</v>
      </c>
      <c r="J3162" s="455"/>
      <c r="K3162" s="454" t="e">
        <f>#N/A</f>
        <v>#N/A</v>
      </c>
      <c r="L3162" s="455"/>
      <c r="M3162" s="454" t="e">
        <f>#N/A</f>
        <v>#N/A</v>
      </c>
    </row>
    <row r="3163" spans="1:13" ht="15.5">
      <c r="A3163" s="117"/>
      <c r="B3163" s="43" t="s">
        <v>5539</v>
      </c>
      <c r="C3163" s="44" t="s">
        <v>5540</v>
      </c>
      <c r="D3163" s="48"/>
      <c r="E3163" s="45"/>
      <c r="F3163" s="50">
        <v>359.62</v>
      </c>
      <c r="G3163" s="456"/>
      <c r="H3163" s="454">
        <f t="shared" ref="H3163:I3182" si="158">IFERROR(IF(ISNUMBER($F3163),ROUND($F3163*H$1,2),""),"N/A")</f>
        <v>96.7</v>
      </c>
      <c r="I3163" s="454">
        <f t="shared" si="158"/>
        <v>49.76</v>
      </c>
      <c r="J3163" s="455"/>
      <c r="K3163" s="454" t="e">
        <f>#N/A</f>
        <v>#N/A</v>
      </c>
      <c r="L3163" s="455"/>
      <c r="M3163" s="454" t="e">
        <f>#N/A</f>
        <v>#N/A</v>
      </c>
    </row>
    <row r="3164" spans="1:13" ht="15.5">
      <c r="A3164" s="117"/>
      <c r="B3164" s="43" t="s">
        <v>5541</v>
      </c>
      <c r="C3164" s="44" t="s">
        <v>5542</v>
      </c>
      <c r="D3164" s="48"/>
      <c r="E3164" s="45"/>
      <c r="F3164" s="50">
        <v>359.62</v>
      </c>
      <c r="G3164" s="456"/>
      <c r="H3164" s="454">
        <f t="shared" si="158"/>
        <v>96.7</v>
      </c>
      <c r="I3164" s="454">
        <f t="shared" si="158"/>
        <v>49.76</v>
      </c>
      <c r="J3164" s="455"/>
      <c r="K3164" s="454" t="e">
        <f>#N/A</f>
        <v>#N/A</v>
      </c>
      <c r="L3164" s="455"/>
      <c r="M3164" s="454" t="e">
        <f>#N/A</f>
        <v>#N/A</v>
      </c>
    </row>
    <row r="3165" spans="1:13" ht="15.5">
      <c r="A3165" s="117"/>
      <c r="B3165" s="43" t="s">
        <v>5543</v>
      </c>
      <c r="C3165" s="44" t="s">
        <v>5544</v>
      </c>
      <c r="D3165" s="48"/>
      <c r="E3165" s="45"/>
      <c r="F3165" s="50">
        <v>359.62</v>
      </c>
      <c r="G3165" s="456"/>
      <c r="H3165" s="454">
        <f t="shared" si="158"/>
        <v>96.7</v>
      </c>
      <c r="I3165" s="454">
        <f t="shared" si="158"/>
        <v>49.76</v>
      </c>
      <c r="J3165" s="455"/>
      <c r="K3165" s="454" t="e">
        <f>#N/A</f>
        <v>#N/A</v>
      </c>
      <c r="L3165" s="455"/>
      <c r="M3165" s="454" t="e">
        <f>#N/A</f>
        <v>#N/A</v>
      </c>
    </row>
    <row r="3166" spans="1:13" ht="15.5">
      <c r="A3166" s="117"/>
      <c r="B3166" s="43" t="s">
        <v>5545</v>
      </c>
      <c r="C3166" s="44" t="s">
        <v>5546</v>
      </c>
      <c r="D3166" s="48"/>
      <c r="E3166" s="45"/>
      <c r="F3166" s="50">
        <v>359.62</v>
      </c>
      <c r="G3166" s="456"/>
      <c r="H3166" s="454">
        <f t="shared" si="158"/>
        <v>96.7</v>
      </c>
      <c r="I3166" s="454">
        <f t="shared" si="158"/>
        <v>49.76</v>
      </c>
      <c r="J3166" s="455"/>
      <c r="K3166" s="454" t="e">
        <f>#N/A</f>
        <v>#N/A</v>
      </c>
      <c r="L3166" s="455"/>
      <c r="M3166" s="454" t="e">
        <f>#N/A</f>
        <v>#N/A</v>
      </c>
    </row>
    <row r="3167" spans="1:13" ht="15.5">
      <c r="A3167" s="117"/>
      <c r="B3167" s="43" t="s">
        <v>5547</v>
      </c>
      <c r="C3167" s="44" t="s">
        <v>5548</v>
      </c>
      <c r="D3167" s="48"/>
      <c r="E3167" s="45"/>
      <c r="F3167" s="50">
        <v>359.62</v>
      </c>
      <c r="G3167" s="456"/>
      <c r="H3167" s="454">
        <f t="shared" si="158"/>
        <v>96.7</v>
      </c>
      <c r="I3167" s="454">
        <f t="shared" si="158"/>
        <v>49.76</v>
      </c>
      <c r="J3167" s="455"/>
      <c r="K3167" s="454" t="e">
        <f>#N/A</f>
        <v>#N/A</v>
      </c>
      <c r="L3167" s="455"/>
      <c r="M3167" s="454" t="e">
        <f>#N/A</f>
        <v>#N/A</v>
      </c>
    </row>
    <row r="3168" spans="1:13" ht="15.5">
      <c r="A3168" s="117"/>
      <c r="B3168" s="43" t="s">
        <v>5549</v>
      </c>
      <c r="C3168" s="44" t="s">
        <v>5550</v>
      </c>
      <c r="D3168" s="48"/>
      <c r="E3168" s="45"/>
      <c r="F3168" s="50">
        <v>359.62</v>
      </c>
      <c r="G3168" s="456"/>
      <c r="H3168" s="454">
        <f t="shared" si="158"/>
        <v>96.7</v>
      </c>
      <c r="I3168" s="454">
        <f t="shared" si="158"/>
        <v>49.76</v>
      </c>
      <c r="J3168" s="455"/>
      <c r="K3168" s="454" t="e">
        <f>#N/A</f>
        <v>#N/A</v>
      </c>
      <c r="L3168" s="455"/>
      <c r="M3168" s="454" t="e">
        <f>#N/A</f>
        <v>#N/A</v>
      </c>
    </row>
    <row r="3169" spans="1:13" ht="15.5">
      <c r="A3169" s="117"/>
      <c r="B3169" s="43" t="s">
        <v>5551</v>
      </c>
      <c r="C3169" s="44" t="s">
        <v>5552</v>
      </c>
      <c r="D3169" s="48"/>
      <c r="E3169" s="45"/>
      <c r="F3169" s="50">
        <v>359.62</v>
      </c>
      <c r="G3169" s="456"/>
      <c r="H3169" s="454">
        <f t="shared" si="158"/>
        <v>96.7</v>
      </c>
      <c r="I3169" s="454">
        <f t="shared" si="158"/>
        <v>49.76</v>
      </c>
      <c r="J3169" s="455"/>
      <c r="K3169" s="454" t="e">
        <f>#N/A</f>
        <v>#N/A</v>
      </c>
      <c r="L3169" s="455"/>
      <c r="M3169" s="454" t="e">
        <f>#N/A</f>
        <v>#N/A</v>
      </c>
    </row>
    <row r="3170" spans="1:13" ht="15.5">
      <c r="A3170" s="117"/>
      <c r="B3170" s="43" t="s">
        <v>5553</v>
      </c>
      <c r="C3170" s="44" t="s">
        <v>5554</v>
      </c>
      <c r="D3170" s="48"/>
      <c r="E3170" s="45"/>
      <c r="F3170" s="50">
        <v>359.62</v>
      </c>
      <c r="G3170" s="456"/>
      <c r="H3170" s="454">
        <f t="shared" si="158"/>
        <v>96.7</v>
      </c>
      <c r="I3170" s="454">
        <f t="shared" si="158"/>
        <v>49.76</v>
      </c>
      <c r="J3170" s="455"/>
      <c r="K3170" s="454" t="e">
        <f>#N/A</f>
        <v>#N/A</v>
      </c>
      <c r="L3170" s="455"/>
      <c r="M3170" s="454" t="e">
        <f>#N/A</f>
        <v>#N/A</v>
      </c>
    </row>
    <row r="3171" spans="1:13" ht="15.5">
      <c r="A3171" s="117"/>
      <c r="B3171" s="43" t="s">
        <v>5282</v>
      </c>
      <c r="C3171" s="44" t="s">
        <v>5555</v>
      </c>
      <c r="D3171" s="48"/>
      <c r="E3171" s="45"/>
      <c r="F3171" s="50">
        <v>359.62</v>
      </c>
      <c r="G3171" s="456"/>
      <c r="H3171" s="454">
        <f t="shared" si="158"/>
        <v>96.7</v>
      </c>
      <c r="I3171" s="454">
        <f t="shared" si="158"/>
        <v>49.76</v>
      </c>
      <c r="J3171" s="455"/>
      <c r="K3171" s="454" t="e">
        <f>#N/A</f>
        <v>#N/A</v>
      </c>
      <c r="L3171" s="455"/>
      <c r="M3171" s="454" t="e">
        <f>#N/A</f>
        <v>#N/A</v>
      </c>
    </row>
    <row r="3172" spans="1:13" ht="15.5">
      <c r="A3172" s="117"/>
      <c r="B3172" s="43" t="s">
        <v>5556</v>
      </c>
      <c r="C3172" s="44" t="s">
        <v>5557</v>
      </c>
      <c r="D3172" s="48"/>
      <c r="E3172" s="45"/>
      <c r="F3172" s="50">
        <v>359.62</v>
      </c>
      <c r="G3172" s="456"/>
      <c r="H3172" s="454">
        <f t="shared" si="158"/>
        <v>96.7</v>
      </c>
      <c r="I3172" s="454">
        <f t="shared" si="158"/>
        <v>49.76</v>
      </c>
      <c r="J3172" s="455"/>
      <c r="K3172" s="454" t="e">
        <f>#N/A</f>
        <v>#N/A</v>
      </c>
      <c r="L3172" s="455"/>
      <c r="M3172" s="454" t="e">
        <f>#N/A</f>
        <v>#N/A</v>
      </c>
    </row>
    <row r="3173" spans="1:13" ht="15.5">
      <c r="A3173" s="121"/>
      <c r="B3173" s="96" t="s">
        <v>5558</v>
      </c>
      <c r="C3173" s="97" t="s">
        <v>5559</v>
      </c>
      <c r="D3173" s="98"/>
      <c r="E3173" s="266"/>
      <c r="F3173" s="99">
        <v>359.62</v>
      </c>
      <c r="G3173" s="456"/>
      <c r="H3173" s="454">
        <f t="shared" si="158"/>
        <v>96.7</v>
      </c>
      <c r="I3173" s="454">
        <f t="shared" si="158"/>
        <v>49.76</v>
      </c>
      <c r="J3173" s="455"/>
      <c r="K3173" s="454" t="e">
        <f>#N/A</f>
        <v>#N/A</v>
      </c>
      <c r="L3173" s="455"/>
      <c r="M3173" s="454" t="e">
        <f>#N/A</f>
        <v>#N/A</v>
      </c>
    </row>
    <row r="3174" spans="1:13" ht="15.5">
      <c r="A3174" s="214" t="s">
        <v>5560</v>
      </c>
      <c r="B3174" s="64" t="s">
        <v>5561</v>
      </c>
      <c r="C3174" s="65" t="s">
        <v>5562</v>
      </c>
      <c r="D3174" s="208"/>
      <c r="E3174" s="209"/>
      <c r="F3174" s="67">
        <v>552.27</v>
      </c>
      <c r="G3174" s="456"/>
      <c r="H3174" s="454">
        <f t="shared" si="158"/>
        <v>148.5</v>
      </c>
      <c r="I3174" s="454">
        <f t="shared" si="158"/>
        <v>76.41</v>
      </c>
      <c r="J3174" s="455"/>
      <c r="K3174" s="454" t="e">
        <f>#N/A</f>
        <v>#N/A</v>
      </c>
      <c r="L3174" s="455"/>
      <c r="M3174" s="454" t="e">
        <f>#N/A</f>
        <v>#N/A</v>
      </c>
    </row>
    <row r="3175" spans="1:13" ht="15.5">
      <c r="A3175" s="117"/>
      <c r="B3175" s="43" t="s">
        <v>5563</v>
      </c>
      <c r="C3175" s="44" t="s">
        <v>5564</v>
      </c>
      <c r="D3175" s="48"/>
      <c r="E3175" s="45"/>
      <c r="F3175" s="50">
        <v>552.27</v>
      </c>
      <c r="G3175" s="456"/>
      <c r="H3175" s="454">
        <f t="shared" si="158"/>
        <v>148.5</v>
      </c>
      <c r="I3175" s="454">
        <f t="shared" si="158"/>
        <v>76.41</v>
      </c>
      <c r="J3175" s="455"/>
      <c r="K3175" s="454" t="e">
        <f>#N/A</f>
        <v>#N/A</v>
      </c>
      <c r="L3175" s="455"/>
      <c r="M3175" s="454" t="e">
        <f>#N/A</f>
        <v>#N/A</v>
      </c>
    </row>
    <row r="3176" spans="1:13" ht="15.5">
      <c r="A3176" s="117"/>
      <c r="B3176" s="43" t="s">
        <v>5565</v>
      </c>
      <c r="C3176" s="44" t="s">
        <v>5566</v>
      </c>
      <c r="D3176" s="133"/>
      <c r="E3176" s="271"/>
      <c r="F3176" s="50">
        <v>552.27</v>
      </c>
      <c r="G3176" s="456"/>
      <c r="H3176" s="454">
        <f t="shared" si="158"/>
        <v>148.5</v>
      </c>
      <c r="I3176" s="454">
        <f t="shared" si="158"/>
        <v>76.41</v>
      </c>
      <c r="J3176" s="455"/>
      <c r="K3176" s="454" t="e">
        <f>#N/A</f>
        <v>#N/A</v>
      </c>
      <c r="L3176" s="455"/>
      <c r="M3176" s="454" t="e">
        <f>#N/A</f>
        <v>#N/A</v>
      </c>
    </row>
    <row r="3177" spans="1:13" ht="15.5">
      <c r="A3177" s="117"/>
      <c r="B3177" s="43" t="s">
        <v>5567</v>
      </c>
      <c r="C3177" s="44" t="s">
        <v>5568</v>
      </c>
      <c r="D3177" s="133"/>
      <c r="E3177" s="271"/>
      <c r="F3177" s="50">
        <v>552.27</v>
      </c>
      <c r="G3177" s="456"/>
      <c r="H3177" s="454">
        <f t="shared" si="158"/>
        <v>148.5</v>
      </c>
      <c r="I3177" s="454">
        <f t="shared" si="158"/>
        <v>76.41</v>
      </c>
      <c r="J3177" s="455"/>
      <c r="K3177" s="454" t="e">
        <f>#N/A</f>
        <v>#N/A</v>
      </c>
      <c r="L3177" s="455"/>
      <c r="M3177" s="454" t="e">
        <f>#N/A</f>
        <v>#N/A</v>
      </c>
    </row>
    <row r="3178" spans="1:13" ht="15.5">
      <c r="A3178" s="117"/>
      <c r="B3178" s="43" t="s">
        <v>5569</v>
      </c>
      <c r="C3178" s="44" t="s">
        <v>5570</v>
      </c>
      <c r="D3178" s="133"/>
      <c r="E3178" s="271"/>
      <c r="F3178" s="50">
        <v>552.27</v>
      </c>
      <c r="G3178" s="456"/>
      <c r="H3178" s="454">
        <f t="shared" si="158"/>
        <v>148.5</v>
      </c>
      <c r="I3178" s="454">
        <f t="shared" si="158"/>
        <v>76.41</v>
      </c>
      <c r="J3178" s="455"/>
      <c r="K3178" s="454" t="e">
        <f>#N/A</f>
        <v>#N/A</v>
      </c>
      <c r="L3178" s="455"/>
      <c r="M3178" s="454" t="e">
        <f>#N/A</f>
        <v>#N/A</v>
      </c>
    </row>
    <row r="3179" spans="1:13" ht="15.5">
      <c r="A3179" s="117"/>
      <c r="B3179" s="43" t="s">
        <v>5571</v>
      </c>
      <c r="C3179" s="44" t="s">
        <v>5572</v>
      </c>
      <c r="D3179" s="133"/>
      <c r="E3179" s="271"/>
      <c r="F3179" s="50">
        <v>552.27</v>
      </c>
      <c r="G3179" s="456"/>
      <c r="H3179" s="454">
        <f t="shared" si="158"/>
        <v>148.5</v>
      </c>
      <c r="I3179" s="454">
        <f t="shared" si="158"/>
        <v>76.41</v>
      </c>
      <c r="J3179" s="455"/>
      <c r="K3179" s="454" t="e">
        <f>#N/A</f>
        <v>#N/A</v>
      </c>
      <c r="L3179" s="455"/>
      <c r="M3179" s="454" t="e">
        <f>#N/A</f>
        <v>#N/A</v>
      </c>
    </row>
    <row r="3180" spans="1:13" ht="15.5">
      <c r="A3180" s="117"/>
      <c r="B3180" s="43" t="s">
        <v>5573</v>
      </c>
      <c r="C3180" s="44" t="s">
        <v>5574</v>
      </c>
      <c r="D3180" s="133"/>
      <c r="E3180" s="271"/>
      <c r="F3180" s="50">
        <v>552.27</v>
      </c>
      <c r="G3180" s="456"/>
      <c r="H3180" s="454">
        <f t="shared" si="158"/>
        <v>148.5</v>
      </c>
      <c r="I3180" s="454">
        <f t="shared" si="158"/>
        <v>76.41</v>
      </c>
      <c r="J3180" s="455"/>
      <c r="K3180" s="454" t="e">
        <f>#N/A</f>
        <v>#N/A</v>
      </c>
      <c r="L3180" s="455"/>
      <c r="M3180" s="454" t="e">
        <f>#N/A</f>
        <v>#N/A</v>
      </c>
    </row>
    <row r="3181" spans="1:13" ht="15.5">
      <c r="A3181" s="117"/>
      <c r="B3181" s="43" t="s">
        <v>5575</v>
      </c>
      <c r="C3181" s="44" t="s">
        <v>5576</v>
      </c>
      <c r="D3181" s="133"/>
      <c r="E3181" s="271"/>
      <c r="F3181" s="50">
        <v>552.27</v>
      </c>
      <c r="G3181" s="456"/>
      <c r="H3181" s="454">
        <f t="shared" si="158"/>
        <v>148.5</v>
      </c>
      <c r="I3181" s="454">
        <f t="shared" si="158"/>
        <v>76.41</v>
      </c>
      <c r="J3181" s="455"/>
      <c r="K3181" s="454" t="e">
        <f>#N/A</f>
        <v>#N/A</v>
      </c>
      <c r="L3181" s="455"/>
      <c r="M3181" s="454" t="e">
        <f>#N/A</f>
        <v>#N/A</v>
      </c>
    </row>
    <row r="3182" spans="1:13" ht="15.5">
      <c r="A3182" s="121"/>
      <c r="B3182" s="96" t="s">
        <v>5577</v>
      </c>
      <c r="C3182" s="97" t="s">
        <v>5578</v>
      </c>
      <c r="D3182" s="215"/>
      <c r="E3182" s="272"/>
      <c r="F3182" s="99">
        <v>552.27</v>
      </c>
      <c r="G3182" s="456"/>
      <c r="H3182" s="454">
        <f t="shared" si="158"/>
        <v>148.5</v>
      </c>
      <c r="I3182" s="454">
        <f t="shared" si="158"/>
        <v>76.41</v>
      </c>
      <c r="J3182" s="455"/>
      <c r="K3182" s="454" t="e">
        <f>#N/A</f>
        <v>#N/A</v>
      </c>
      <c r="L3182" s="455"/>
      <c r="M3182" s="454" t="e">
        <f>#N/A</f>
        <v>#N/A</v>
      </c>
    </row>
    <row r="3183" spans="1:13" ht="15.5">
      <c r="A3183" s="117" t="s">
        <v>5579</v>
      </c>
      <c r="B3183" s="37" t="s">
        <v>5580</v>
      </c>
      <c r="C3183" s="38" t="s">
        <v>5581</v>
      </c>
      <c r="D3183" s="58"/>
      <c r="E3183" s="273"/>
      <c r="F3183" s="59">
        <v>864.31</v>
      </c>
      <c r="G3183" s="456"/>
      <c r="H3183" s="454">
        <f t="shared" ref="H3183:I3202" si="159">IFERROR(IF(ISNUMBER($F3183),ROUND($F3183*H$1,2),""),"N/A")</f>
        <v>232.4</v>
      </c>
      <c r="I3183" s="454">
        <f t="shared" si="159"/>
        <v>119.59</v>
      </c>
      <c r="J3183" s="455"/>
      <c r="K3183" s="454" t="e">
        <f>#N/A</f>
        <v>#N/A</v>
      </c>
      <c r="L3183" s="455"/>
      <c r="M3183" s="454" t="e">
        <f>#N/A</f>
        <v>#N/A</v>
      </c>
    </row>
    <row r="3184" spans="1:13" ht="15.5">
      <c r="A3184" s="121"/>
      <c r="B3184" s="96" t="s">
        <v>5582</v>
      </c>
      <c r="C3184" s="97" t="s">
        <v>5583</v>
      </c>
      <c r="D3184" s="215"/>
      <c r="E3184" s="272"/>
      <c r="F3184" s="99">
        <v>864.31</v>
      </c>
      <c r="G3184" s="456"/>
      <c r="H3184" s="454">
        <f t="shared" si="159"/>
        <v>232.4</v>
      </c>
      <c r="I3184" s="454">
        <f t="shared" si="159"/>
        <v>119.59</v>
      </c>
      <c r="J3184" s="455"/>
      <c r="K3184" s="454" t="e">
        <f>#N/A</f>
        <v>#N/A</v>
      </c>
      <c r="L3184" s="455"/>
      <c r="M3184" s="454" t="e">
        <f>#N/A</f>
        <v>#N/A</v>
      </c>
    </row>
    <row r="3185" spans="1:13" ht="15.5">
      <c r="A3185" s="214" t="s">
        <v>5584</v>
      </c>
      <c r="B3185" s="64" t="s">
        <v>5585</v>
      </c>
      <c r="C3185" s="65" t="s">
        <v>5586</v>
      </c>
      <c r="D3185" s="208"/>
      <c r="E3185" s="209"/>
      <c r="F3185" s="59">
        <v>102.25</v>
      </c>
      <c r="G3185" s="456"/>
      <c r="H3185" s="454">
        <f t="shared" si="159"/>
        <v>27.49</v>
      </c>
      <c r="I3185" s="454">
        <f t="shared" si="159"/>
        <v>14.15</v>
      </c>
      <c r="J3185" s="455"/>
      <c r="K3185" s="454" t="e">
        <f>#N/A</f>
        <v>#N/A</v>
      </c>
      <c r="L3185" s="455"/>
      <c r="M3185" s="454" t="e">
        <f>#N/A</f>
        <v>#N/A</v>
      </c>
    </row>
    <row r="3186" spans="1:13" ht="15.5">
      <c r="A3186" s="120"/>
      <c r="B3186" s="52" t="s">
        <v>5587</v>
      </c>
      <c r="C3186" s="53" t="s">
        <v>5588</v>
      </c>
      <c r="D3186" s="216"/>
      <c r="E3186" s="276"/>
      <c r="F3186" s="62">
        <v>102.25</v>
      </c>
      <c r="G3186" s="456"/>
      <c r="H3186" s="454">
        <f t="shared" si="159"/>
        <v>27.49</v>
      </c>
      <c r="I3186" s="454">
        <f t="shared" si="159"/>
        <v>14.15</v>
      </c>
      <c r="J3186" s="455"/>
      <c r="K3186" s="454" t="e">
        <f>#N/A</f>
        <v>#N/A</v>
      </c>
      <c r="L3186" s="455"/>
      <c r="M3186" s="454" t="e">
        <f>#N/A</f>
        <v>#N/A</v>
      </c>
    </row>
    <row r="3187" spans="1:13" ht="15.5">
      <c r="A3187" s="214" t="s">
        <v>5589</v>
      </c>
      <c r="B3187" s="64" t="s">
        <v>5590</v>
      </c>
      <c r="C3187" s="65" t="s">
        <v>5591</v>
      </c>
      <c r="D3187" s="208"/>
      <c r="E3187" s="209"/>
      <c r="F3187" s="67">
        <v>355.86</v>
      </c>
      <c r="G3187" s="456"/>
      <c r="H3187" s="454">
        <f t="shared" si="159"/>
        <v>95.69</v>
      </c>
      <c r="I3187" s="454">
        <f t="shared" si="159"/>
        <v>49.24</v>
      </c>
      <c r="J3187" s="455"/>
      <c r="K3187" s="454" t="e">
        <f>#N/A</f>
        <v>#N/A</v>
      </c>
      <c r="L3187" s="455"/>
      <c r="M3187" s="454" t="e">
        <f>#N/A</f>
        <v>#N/A</v>
      </c>
    </row>
    <row r="3188" spans="1:13" ht="15.5">
      <c r="A3188" s="117"/>
      <c r="B3188" s="52" t="s">
        <v>5592</v>
      </c>
      <c r="C3188" s="53" t="s">
        <v>5593</v>
      </c>
      <c r="D3188" s="216"/>
      <c r="E3188" s="276"/>
      <c r="F3188" s="50">
        <v>355.86</v>
      </c>
      <c r="G3188" s="456"/>
      <c r="H3188" s="454">
        <f t="shared" si="159"/>
        <v>95.69</v>
      </c>
      <c r="I3188" s="454">
        <f t="shared" si="159"/>
        <v>49.24</v>
      </c>
      <c r="J3188" s="455"/>
      <c r="K3188" s="454" t="e">
        <f>#N/A</f>
        <v>#N/A</v>
      </c>
      <c r="L3188" s="455"/>
      <c r="M3188" s="454" t="e">
        <f>#N/A</f>
        <v>#N/A</v>
      </c>
    </row>
    <row r="3189" spans="1:13" ht="15.5">
      <c r="A3189" s="214" t="s">
        <v>5594</v>
      </c>
      <c r="B3189" s="64" t="s">
        <v>5595</v>
      </c>
      <c r="C3189" s="65" t="s">
        <v>5596</v>
      </c>
      <c r="D3189" s="208"/>
      <c r="E3189" s="208"/>
      <c r="F3189" s="67">
        <v>238.14</v>
      </c>
      <c r="G3189" s="456"/>
      <c r="H3189" s="454">
        <f t="shared" si="159"/>
        <v>64.03</v>
      </c>
      <c r="I3189" s="454">
        <f t="shared" si="159"/>
        <v>32.950000000000003</v>
      </c>
      <c r="J3189" s="455"/>
      <c r="K3189" s="454" t="e">
        <f>#N/A</f>
        <v>#N/A</v>
      </c>
      <c r="L3189" s="455"/>
      <c r="M3189" s="454" t="e">
        <f>#N/A</f>
        <v>#N/A</v>
      </c>
    </row>
    <row r="3190" spans="1:13" ht="15.5">
      <c r="A3190" s="117"/>
      <c r="B3190" s="43" t="s">
        <v>5597</v>
      </c>
      <c r="C3190" s="44" t="s">
        <v>5598</v>
      </c>
      <c r="D3190" s="133"/>
      <c r="E3190" s="133"/>
      <c r="F3190" s="50">
        <v>238.14</v>
      </c>
      <c r="G3190" s="456"/>
      <c r="H3190" s="454">
        <f t="shared" si="159"/>
        <v>64.03</v>
      </c>
      <c r="I3190" s="454">
        <f t="shared" si="159"/>
        <v>32.950000000000003</v>
      </c>
      <c r="J3190" s="455"/>
      <c r="K3190" s="454" t="e">
        <f>#N/A</f>
        <v>#N/A</v>
      </c>
      <c r="L3190" s="455"/>
      <c r="M3190" s="454" t="e">
        <f>#N/A</f>
        <v>#N/A</v>
      </c>
    </row>
    <row r="3191" spans="1:13" ht="15.5">
      <c r="A3191" s="117"/>
      <c r="B3191" s="52" t="s">
        <v>5599</v>
      </c>
      <c r="C3191" s="53" t="s">
        <v>5600</v>
      </c>
      <c r="D3191" s="216"/>
      <c r="E3191" s="216"/>
      <c r="F3191" s="62">
        <v>238.14</v>
      </c>
      <c r="G3191" s="456"/>
      <c r="H3191" s="454">
        <f t="shared" si="159"/>
        <v>64.03</v>
      </c>
      <c r="I3191" s="454">
        <f t="shared" si="159"/>
        <v>32.950000000000003</v>
      </c>
      <c r="J3191" s="455"/>
      <c r="K3191" s="454" t="e">
        <f>#N/A</f>
        <v>#N/A</v>
      </c>
      <c r="L3191" s="455"/>
      <c r="M3191" s="454" t="e">
        <f>#N/A</f>
        <v>#N/A</v>
      </c>
    </row>
    <row r="3192" spans="1:13" ht="15.5">
      <c r="A3192" s="214" t="s">
        <v>5601</v>
      </c>
      <c r="B3192" s="64" t="s">
        <v>5602</v>
      </c>
      <c r="C3192" s="65" t="s">
        <v>5603</v>
      </c>
      <c r="D3192" s="208"/>
      <c r="E3192" s="208"/>
      <c r="F3192" s="67">
        <v>366.93</v>
      </c>
      <c r="G3192" s="456"/>
      <c r="H3192" s="454">
        <f t="shared" si="159"/>
        <v>98.66</v>
      </c>
      <c r="I3192" s="454">
        <f t="shared" si="159"/>
        <v>50.77</v>
      </c>
      <c r="J3192" s="455"/>
      <c r="K3192" s="454" t="e">
        <f>#N/A</f>
        <v>#N/A</v>
      </c>
      <c r="L3192" s="455"/>
      <c r="M3192" s="454" t="e">
        <f>#N/A</f>
        <v>#N/A</v>
      </c>
    </row>
    <row r="3193" spans="1:13" ht="15.5">
      <c r="A3193" s="117"/>
      <c r="B3193" s="43" t="s">
        <v>5604</v>
      </c>
      <c r="C3193" s="44" t="s">
        <v>5605</v>
      </c>
      <c r="D3193" s="133"/>
      <c r="E3193" s="133"/>
      <c r="F3193" s="50">
        <v>366.93</v>
      </c>
      <c r="G3193" s="456"/>
      <c r="H3193" s="454">
        <f t="shared" si="159"/>
        <v>98.66</v>
      </c>
      <c r="I3193" s="454">
        <f t="shared" si="159"/>
        <v>50.77</v>
      </c>
      <c r="J3193" s="455"/>
      <c r="K3193" s="454" t="e">
        <f>#N/A</f>
        <v>#N/A</v>
      </c>
      <c r="L3193" s="455"/>
      <c r="M3193" s="454" t="e">
        <f>#N/A</f>
        <v>#N/A</v>
      </c>
    </row>
    <row r="3194" spans="1:13" ht="15.5">
      <c r="A3194" s="121"/>
      <c r="B3194" s="96" t="s">
        <v>5606</v>
      </c>
      <c r="C3194" s="97" t="s">
        <v>5607</v>
      </c>
      <c r="D3194" s="215"/>
      <c r="E3194" s="215"/>
      <c r="F3194" s="99">
        <v>366.93</v>
      </c>
      <c r="G3194" s="456"/>
      <c r="H3194" s="454">
        <f t="shared" si="159"/>
        <v>98.66</v>
      </c>
      <c r="I3194" s="454">
        <f t="shared" si="159"/>
        <v>50.77</v>
      </c>
      <c r="J3194" s="455"/>
      <c r="K3194" s="454" t="e">
        <f>#N/A</f>
        <v>#N/A</v>
      </c>
      <c r="L3194" s="455"/>
      <c r="M3194" s="454" t="e">
        <f>#N/A</f>
        <v>#N/A</v>
      </c>
    </row>
    <row r="3195" spans="1:13" ht="15.5">
      <c r="A3195" s="214" t="s">
        <v>5608</v>
      </c>
      <c r="B3195" s="64" t="s">
        <v>5609</v>
      </c>
      <c r="C3195" s="65" t="s">
        <v>5610</v>
      </c>
      <c r="D3195" s="208"/>
      <c r="E3195" s="209"/>
      <c r="F3195" s="59">
        <v>409.75</v>
      </c>
      <c r="G3195" s="456"/>
      <c r="H3195" s="454">
        <f t="shared" si="159"/>
        <v>110.18</v>
      </c>
      <c r="I3195" s="454">
        <f t="shared" si="159"/>
        <v>56.69</v>
      </c>
      <c r="J3195" s="455"/>
      <c r="K3195" s="454" t="e">
        <f>#N/A</f>
        <v>#N/A</v>
      </c>
      <c r="L3195" s="455"/>
      <c r="M3195" s="454" t="e">
        <f>#N/A</f>
        <v>#N/A</v>
      </c>
    </row>
    <row r="3196" spans="1:13" ht="15.5">
      <c r="A3196" s="120"/>
      <c r="B3196" s="52" t="s">
        <v>5611</v>
      </c>
      <c r="C3196" s="53" t="s">
        <v>5612</v>
      </c>
      <c r="D3196" s="216"/>
      <c r="E3196" s="276"/>
      <c r="F3196" s="62">
        <v>409.75</v>
      </c>
      <c r="G3196" s="456"/>
      <c r="H3196" s="454">
        <f t="shared" si="159"/>
        <v>110.18</v>
      </c>
      <c r="I3196" s="454">
        <f t="shared" si="159"/>
        <v>56.69</v>
      </c>
      <c r="J3196" s="455"/>
      <c r="K3196" s="454" t="e">
        <f>#N/A</f>
        <v>#N/A</v>
      </c>
      <c r="L3196" s="455"/>
      <c r="M3196" s="454" t="e">
        <f>#N/A</f>
        <v>#N/A</v>
      </c>
    </row>
    <row r="3197" spans="1:13" ht="15.5">
      <c r="A3197" s="214" t="s">
        <v>5613</v>
      </c>
      <c r="B3197" s="64" t="s">
        <v>5614</v>
      </c>
      <c r="C3197" s="65" t="s">
        <v>5615</v>
      </c>
      <c r="D3197" s="208"/>
      <c r="E3197" s="208"/>
      <c r="F3197" s="67">
        <v>179.8</v>
      </c>
      <c r="G3197" s="456"/>
      <c r="H3197" s="454">
        <f t="shared" si="159"/>
        <v>48.35</v>
      </c>
      <c r="I3197" s="454">
        <f t="shared" si="159"/>
        <v>24.88</v>
      </c>
      <c r="J3197" s="455"/>
      <c r="K3197" s="454" t="e">
        <f>#N/A</f>
        <v>#N/A</v>
      </c>
      <c r="L3197" s="455"/>
      <c r="M3197" s="454" t="e">
        <f>#N/A</f>
        <v>#N/A</v>
      </c>
    </row>
    <row r="3198" spans="1:13" ht="15.5">
      <c r="A3198" s="117"/>
      <c r="B3198" s="43" t="s">
        <v>5616</v>
      </c>
      <c r="C3198" s="44" t="s">
        <v>5617</v>
      </c>
      <c r="D3198" s="48"/>
      <c r="E3198" s="48"/>
      <c r="F3198" s="50">
        <v>179.8</v>
      </c>
      <c r="G3198" s="456"/>
      <c r="H3198" s="454">
        <f t="shared" si="159"/>
        <v>48.35</v>
      </c>
      <c r="I3198" s="454">
        <f t="shared" si="159"/>
        <v>24.88</v>
      </c>
      <c r="J3198" s="455"/>
      <c r="K3198" s="454" t="e">
        <f>#N/A</f>
        <v>#N/A</v>
      </c>
      <c r="L3198" s="455"/>
      <c r="M3198" s="454" t="e">
        <f>#N/A</f>
        <v>#N/A</v>
      </c>
    </row>
    <row r="3199" spans="1:13" ht="15.5">
      <c r="A3199" s="117"/>
      <c r="B3199" s="43" t="s">
        <v>5618</v>
      </c>
      <c r="C3199" s="44" t="s">
        <v>5619</v>
      </c>
      <c r="D3199" s="48"/>
      <c r="E3199" s="45"/>
      <c r="F3199" s="50">
        <v>179.8</v>
      </c>
      <c r="G3199" s="456"/>
      <c r="H3199" s="454">
        <f t="shared" si="159"/>
        <v>48.35</v>
      </c>
      <c r="I3199" s="454">
        <f t="shared" si="159"/>
        <v>24.88</v>
      </c>
      <c r="J3199" s="455"/>
      <c r="K3199" s="454" t="e">
        <f>#N/A</f>
        <v>#N/A</v>
      </c>
      <c r="L3199" s="455"/>
      <c r="M3199" s="454" t="e">
        <f>#N/A</f>
        <v>#N/A</v>
      </c>
    </row>
    <row r="3200" spans="1:13" ht="15.5">
      <c r="A3200" s="117"/>
      <c r="B3200" s="318" t="s">
        <v>5620</v>
      </c>
      <c r="C3200" s="44" t="s">
        <v>5621</v>
      </c>
      <c r="D3200" s="48"/>
      <c r="E3200" s="45"/>
      <c r="F3200" s="50">
        <v>179.8</v>
      </c>
      <c r="G3200" s="456"/>
      <c r="H3200" s="454">
        <f t="shared" si="159"/>
        <v>48.35</v>
      </c>
      <c r="I3200" s="454">
        <f t="shared" si="159"/>
        <v>24.88</v>
      </c>
      <c r="J3200" s="455"/>
      <c r="K3200" s="454" t="e">
        <f>#N/A</f>
        <v>#N/A</v>
      </c>
      <c r="L3200" s="455"/>
      <c r="M3200" s="454" t="e">
        <f>#N/A</f>
        <v>#N/A</v>
      </c>
    </row>
    <row r="3201" spans="1:13" ht="15.5">
      <c r="A3201" s="117"/>
      <c r="B3201" s="37" t="s">
        <v>5622</v>
      </c>
      <c r="C3201" s="38" t="s">
        <v>5623</v>
      </c>
      <c r="D3201" s="48"/>
      <c r="E3201" s="45"/>
      <c r="F3201" s="50">
        <v>179.8</v>
      </c>
      <c r="G3201" s="456"/>
      <c r="H3201" s="454">
        <f t="shared" si="159"/>
        <v>48.35</v>
      </c>
      <c r="I3201" s="454">
        <f t="shared" si="159"/>
        <v>24.88</v>
      </c>
      <c r="J3201" s="455"/>
      <c r="K3201" s="454" t="e">
        <f>#N/A</f>
        <v>#N/A</v>
      </c>
      <c r="L3201" s="455"/>
      <c r="M3201" s="454" t="e">
        <f>#N/A</f>
        <v>#N/A</v>
      </c>
    </row>
    <row r="3202" spans="1:13" ht="15.5">
      <c r="A3202" s="117"/>
      <c r="B3202" s="43" t="s">
        <v>5624</v>
      </c>
      <c r="C3202" s="44" t="s">
        <v>5625</v>
      </c>
      <c r="D3202" s="48"/>
      <c r="E3202" s="45"/>
      <c r="F3202" s="50">
        <v>179.8</v>
      </c>
      <c r="G3202" s="456"/>
      <c r="H3202" s="454">
        <f t="shared" si="159"/>
        <v>48.35</v>
      </c>
      <c r="I3202" s="454">
        <f t="shared" si="159"/>
        <v>24.88</v>
      </c>
      <c r="J3202" s="455"/>
      <c r="K3202" s="454" t="e">
        <f>#N/A</f>
        <v>#N/A</v>
      </c>
      <c r="L3202" s="455"/>
      <c r="M3202" s="454" t="e">
        <f>#N/A</f>
        <v>#N/A</v>
      </c>
    </row>
    <row r="3203" spans="1:13" ht="15.5">
      <c r="A3203" s="117"/>
      <c r="B3203" s="43" t="s">
        <v>5626</v>
      </c>
      <c r="C3203" s="44" t="s">
        <v>5627</v>
      </c>
      <c r="D3203" s="48"/>
      <c r="E3203" s="45"/>
      <c r="F3203" s="50">
        <v>179.8</v>
      </c>
      <c r="G3203" s="456"/>
      <c r="H3203" s="454">
        <f t="shared" ref="H3203:I3222" si="160">IFERROR(IF(ISNUMBER($F3203),ROUND($F3203*H$1,2),""),"N/A")</f>
        <v>48.35</v>
      </c>
      <c r="I3203" s="454">
        <f t="shared" si="160"/>
        <v>24.88</v>
      </c>
      <c r="J3203" s="455"/>
      <c r="K3203" s="454" t="e">
        <f>#N/A</f>
        <v>#N/A</v>
      </c>
      <c r="L3203" s="455"/>
      <c r="M3203" s="454" t="e">
        <f>#N/A</f>
        <v>#N/A</v>
      </c>
    </row>
    <row r="3204" spans="1:13" ht="15.5">
      <c r="A3204" s="117"/>
      <c r="B3204" s="43" t="s">
        <v>5628</v>
      </c>
      <c r="C3204" s="44" t="s">
        <v>5629</v>
      </c>
      <c r="D3204" s="48"/>
      <c r="E3204" s="45"/>
      <c r="F3204" s="50">
        <v>179.8</v>
      </c>
      <c r="G3204" s="456"/>
      <c r="H3204" s="454">
        <f t="shared" si="160"/>
        <v>48.35</v>
      </c>
      <c r="I3204" s="454">
        <f t="shared" si="160"/>
        <v>24.88</v>
      </c>
      <c r="J3204" s="455"/>
      <c r="K3204" s="454" t="e">
        <f>#N/A</f>
        <v>#N/A</v>
      </c>
      <c r="L3204" s="455"/>
      <c r="M3204" s="454" t="e">
        <f>#N/A</f>
        <v>#N/A</v>
      </c>
    </row>
    <row r="3205" spans="1:13" ht="15.5">
      <c r="A3205" s="121"/>
      <c r="B3205" s="96" t="s">
        <v>5630</v>
      </c>
      <c r="C3205" s="97" t="s">
        <v>5631</v>
      </c>
      <c r="D3205" s="98"/>
      <c r="E3205" s="266"/>
      <c r="F3205" s="99">
        <v>179.8</v>
      </c>
      <c r="G3205" s="456"/>
      <c r="H3205" s="454">
        <f t="shared" si="160"/>
        <v>48.35</v>
      </c>
      <c r="I3205" s="454">
        <f t="shared" si="160"/>
        <v>24.88</v>
      </c>
      <c r="J3205" s="455"/>
      <c r="K3205" s="454" t="e">
        <f>#N/A</f>
        <v>#N/A</v>
      </c>
      <c r="L3205" s="455"/>
      <c r="M3205" s="454" t="e">
        <f>#N/A</f>
        <v>#N/A</v>
      </c>
    </row>
    <row r="3206" spans="1:13" ht="15.5">
      <c r="A3206" s="214" t="s">
        <v>5632</v>
      </c>
      <c r="B3206" s="64" t="s">
        <v>5633</v>
      </c>
      <c r="C3206" s="65" t="s">
        <v>5634</v>
      </c>
      <c r="D3206" s="208"/>
      <c r="E3206" s="208"/>
      <c r="F3206" s="59">
        <v>400.43</v>
      </c>
      <c r="G3206" s="456"/>
      <c r="H3206" s="454">
        <f t="shared" si="160"/>
        <v>107.67</v>
      </c>
      <c r="I3206" s="454">
        <f t="shared" si="160"/>
        <v>55.4</v>
      </c>
      <c r="J3206" s="455"/>
      <c r="K3206" s="454" t="e">
        <f>#N/A</f>
        <v>#N/A</v>
      </c>
      <c r="L3206" s="455"/>
      <c r="M3206" s="454" t="e">
        <f>#N/A</f>
        <v>#N/A</v>
      </c>
    </row>
    <row r="3207" spans="1:13" ht="15.5">
      <c r="A3207" s="117"/>
      <c r="B3207" s="52" t="s">
        <v>5633</v>
      </c>
      <c r="C3207" s="53" t="s">
        <v>5635</v>
      </c>
      <c r="D3207" s="61"/>
      <c r="E3207" s="54"/>
      <c r="F3207" s="99">
        <v>400.43</v>
      </c>
      <c r="G3207" s="456"/>
      <c r="H3207" s="454">
        <f t="shared" si="160"/>
        <v>107.67</v>
      </c>
      <c r="I3207" s="454">
        <f t="shared" si="160"/>
        <v>55.4</v>
      </c>
      <c r="J3207" s="455"/>
      <c r="K3207" s="454" t="e">
        <f>#N/A</f>
        <v>#N/A</v>
      </c>
      <c r="L3207" s="455"/>
      <c r="M3207" s="454" t="e">
        <f>#N/A</f>
        <v>#N/A</v>
      </c>
    </row>
    <row r="3208" spans="1:13" ht="15.5">
      <c r="A3208" s="214" t="s">
        <v>5636</v>
      </c>
      <c r="B3208" s="64" t="s">
        <v>5637</v>
      </c>
      <c r="C3208" s="65" t="s">
        <v>5638</v>
      </c>
      <c r="D3208" s="208"/>
      <c r="E3208" s="208"/>
      <c r="F3208" s="59">
        <v>38.880000000000003</v>
      </c>
      <c r="G3208" s="456"/>
      <c r="H3208" s="454">
        <f t="shared" si="160"/>
        <v>10.45</v>
      </c>
      <c r="I3208" s="454">
        <f t="shared" si="160"/>
        <v>5.38</v>
      </c>
      <c r="J3208" s="455"/>
      <c r="K3208" s="454" t="e">
        <f>#N/A</f>
        <v>#N/A</v>
      </c>
      <c r="L3208" s="455"/>
      <c r="M3208" s="454" t="e">
        <f>#N/A</f>
        <v>#N/A</v>
      </c>
    </row>
    <row r="3209" spans="1:13" ht="15.5">
      <c r="A3209" s="117"/>
      <c r="B3209" s="43" t="s">
        <v>5639</v>
      </c>
      <c r="C3209" s="44" t="s">
        <v>5640</v>
      </c>
      <c r="D3209" s="48"/>
      <c r="E3209" s="48"/>
      <c r="F3209" s="50">
        <v>38.880000000000003</v>
      </c>
      <c r="G3209" s="456"/>
      <c r="H3209" s="454">
        <f t="shared" si="160"/>
        <v>10.45</v>
      </c>
      <c r="I3209" s="454">
        <f t="shared" si="160"/>
        <v>5.38</v>
      </c>
      <c r="J3209" s="455"/>
      <c r="K3209" s="454" t="e">
        <f>#N/A</f>
        <v>#N/A</v>
      </c>
      <c r="L3209" s="455"/>
      <c r="M3209" s="454" t="e">
        <f>#N/A</f>
        <v>#N/A</v>
      </c>
    </row>
    <row r="3210" spans="1:13" ht="15.5">
      <c r="A3210" s="121"/>
      <c r="B3210" s="96" t="s">
        <v>5641</v>
      </c>
      <c r="C3210" s="97" t="s">
        <v>5642</v>
      </c>
      <c r="D3210" s="98"/>
      <c r="E3210" s="98"/>
      <c r="F3210" s="62">
        <v>38.880000000000003</v>
      </c>
      <c r="G3210" s="456"/>
      <c r="H3210" s="454">
        <f t="shared" si="160"/>
        <v>10.45</v>
      </c>
      <c r="I3210" s="454">
        <f t="shared" si="160"/>
        <v>5.38</v>
      </c>
      <c r="J3210" s="455"/>
      <c r="K3210" s="454" t="e">
        <f>#N/A</f>
        <v>#N/A</v>
      </c>
      <c r="L3210" s="455"/>
      <c r="M3210" s="454" t="e">
        <f>#N/A</f>
        <v>#N/A</v>
      </c>
    </row>
    <row r="3211" spans="1:13" ht="15.5">
      <c r="A3211" s="235" t="s">
        <v>5643</v>
      </c>
      <c r="B3211" s="162" t="s">
        <v>5644</v>
      </c>
      <c r="C3211" s="237" t="s">
        <v>5645</v>
      </c>
      <c r="D3211" s="238"/>
      <c r="E3211" s="281"/>
      <c r="F3211" s="67">
        <v>36.39</v>
      </c>
      <c r="G3211" s="456"/>
      <c r="H3211" s="454">
        <f t="shared" si="160"/>
        <v>9.7799999999999994</v>
      </c>
      <c r="I3211" s="454">
        <f t="shared" si="160"/>
        <v>5.03</v>
      </c>
      <c r="J3211" s="455"/>
      <c r="K3211" s="454" t="e">
        <f>#N/A</f>
        <v>#N/A</v>
      </c>
      <c r="L3211" s="455"/>
      <c r="M3211" s="454" t="e">
        <f>#N/A</f>
        <v>#N/A</v>
      </c>
    </row>
    <row r="3212" spans="1:13" ht="15.5">
      <c r="A3212" s="120"/>
      <c r="B3212" s="148" t="s">
        <v>5646</v>
      </c>
      <c r="C3212" s="44" t="s">
        <v>5647</v>
      </c>
      <c r="D3212" s="48"/>
      <c r="E3212" s="45"/>
      <c r="F3212" s="50">
        <v>36.39</v>
      </c>
      <c r="G3212" s="456"/>
      <c r="H3212" s="454">
        <f t="shared" si="160"/>
        <v>9.7799999999999994</v>
      </c>
      <c r="I3212" s="454">
        <f t="shared" si="160"/>
        <v>5.03</v>
      </c>
      <c r="J3212" s="455"/>
      <c r="K3212" s="454" t="e">
        <f>#N/A</f>
        <v>#N/A</v>
      </c>
      <c r="L3212" s="455"/>
      <c r="M3212" s="454" t="e">
        <f>#N/A</f>
        <v>#N/A</v>
      </c>
    </row>
    <row r="3213" spans="1:13" ht="15.5">
      <c r="A3213" s="120"/>
      <c r="B3213" s="148" t="s">
        <v>5648</v>
      </c>
      <c r="C3213" s="44" t="s">
        <v>5649</v>
      </c>
      <c r="D3213" s="48"/>
      <c r="E3213" s="45"/>
      <c r="F3213" s="50">
        <v>36.39</v>
      </c>
      <c r="G3213" s="456"/>
      <c r="H3213" s="454">
        <f t="shared" si="160"/>
        <v>9.7799999999999994</v>
      </c>
      <c r="I3213" s="454">
        <f t="shared" si="160"/>
        <v>5.03</v>
      </c>
      <c r="J3213" s="455"/>
      <c r="K3213" s="454" t="e">
        <f>#N/A</f>
        <v>#N/A</v>
      </c>
      <c r="L3213" s="455"/>
      <c r="M3213" s="454" t="e">
        <f>#N/A</f>
        <v>#N/A</v>
      </c>
    </row>
    <row r="3214" spans="1:13" ht="15.5">
      <c r="A3214" s="120"/>
      <c r="B3214" s="148" t="s">
        <v>5650</v>
      </c>
      <c r="C3214" s="44" t="s">
        <v>5651</v>
      </c>
      <c r="D3214" s="48"/>
      <c r="E3214" s="45"/>
      <c r="F3214" s="50">
        <v>36.39</v>
      </c>
      <c r="G3214" s="456"/>
      <c r="H3214" s="454">
        <f t="shared" si="160"/>
        <v>9.7799999999999994</v>
      </c>
      <c r="I3214" s="454">
        <f t="shared" si="160"/>
        <v>5.03</v>
      </c>
      <c r="J3214" s="455"/>
      <c r="K3214" s="454" t="e">
        <f>#N/A</f>
        <v>#N/A</v>
      </c>
      <c r="L3214" s="455"/>
      <c r="M3214" s="454" t="e">
        <f>#N/A</f>
        <v>#N/A</v>
      </c>
    </row>
    <row r="3215" spans="1:13" ht="15.5">
      <c r="A3215" s="120"/>
      <c r="B3215" s="148" t="s">
        <v>5652</v>
      </c>
      <c r="C3215" s="44" t="s">
        <v>5653</v>
      </c>
      <c r="D3215" s="48"/>
      <c r="E3215" s="45"/>
      <c r="F3215" s="50">
        <v>36.39</v>
      </c>
      <c r="G3215" s="456"/>
      <c r="H3215" s="454">
        <f t="shared" si="160"/>
        <v>9.7799999999999994</v>
      </c>
      <c r="I3215" s="454">
        <f t="shared" si="160"/>
        <v>5.03</v>
      </c>
      <c r="J3215" s="455"/>
      <c r="K3215" s="454" t="e">
        <f>#N/A</f>
        <v>#N/A</v>
      </c>
      <c r="L3215" s="455"/>
      <c r="M3215" s="454" t="e">
        <f>#N/A</f>
        <v>#N/A</v>
      </c>
    </row>
    <row r="3216" spans="1:13" ht="15.5">
      <c r="A3216" s="120"/>
      <c r="B3216" s="148" t="s">
        <v>5654</v>
      </c>
      <c r="C3216" s="44" t="s">
        <v>5655</v>
      </c>
      <c r="D3216" s="48"/>
      <c r="E3216" s="45"/>
      <c r="F3216" s="50">
        <v>36.39</v>
      </c>
      <c r="G3216" s="456"/>
      <c r="H3216" s="454">
        <f t="shared" si="160"/>
        <v>9.7799999999999994</v>
      </c>
      <c r="I3216" s="454">
        <f t="shared" si="160"/>
        <v>5.03</v>
      </c>
      <c r="J3216" s="455"/>
      <c r="K3216" s="454" t="e">
        <f>#N/A</f>
        <v>#N/A</v>
      </c>
      <c r="L3216" s="455"/>
      <c r="M3216" s="454" t="e">
        <f>#N/A</f>
        <v>#N/A</v>
      </c>
    </row>
    <row r="3217" spans="1:13" ht="15.5">
      <c r="A3217" s="120"/>
      <c r="B3217" s="148" t="s">
        <v>5656</v>
      </c>
      <c r="C3217" s="44" t="s">
        <v>5657</v>
      </c>
      <c r="D3217" s="48"/>
      <c r="E3217" s="45"/>
      <c r="F3217" s="50">
        <v>36.39</v>
      </c>
      <c r="G3217" s="456"/>
      <c r="H3217" s="454">
        <f t="shared" si="160"/>
        <v>9.7799999999999994</v>
      </c>
      <c r="I3217" s="454">
        <f t="shared" si="160"/>
        <v>5.03</v>
      </c>
      <c r="J3217" s="455"/>
      <c r="K3217" s="454" t="e">
        <f>#N/A</f>
        <v>#N/A</v>
      </c>
      <c r="L3217" s="455"/>
      <c r="M3217" s="454" t="e">
        <f>#N/A</f>
        <v>#N/A</v>
      </c>
    </row>
    <row r="3218" spans="1:13" ht="15.5">
      <c r="A3218" s="120"/>
      <c r="B3218" s="148" t="s">
        <v>5658</v>
      </c>
      <c r="C3218" s="44" t="s">
        <v>5659</v>
      </c>
      <c r="D3218" s="48"/>
      <c r="E3218" s="45"/>
      <c r="F3218" s="50">
        <v>36.39</v>
      </c>
      <c r="G3218" s="456"/>
      <c r="H3218" s="454">
        <f t="shared" si="160"/>
        <v>9.7799999999999994</v>
      </c>
      <c r="I3218" s="454">
        <f t="shared" si="160"/>
        <v>5.03</v>
      </c>
      <c r="J3218" s="455"/>
      <c r="K3218" s="454" t="e">
        <f>#N/A</f>
        <v>#N/A</v>
      </c>
      <c r="L3218" s="455"/>
      <c r="M3218" s="454" t="e">
        <f>#N/A</f>
        <v>#N/A</v>
      </c>
    </row>
    <row r="3219" spans="1:13" ht="15.5">
      <c r="A3219" s="120"/>
      <c r="B3219" s="148" t="s">
        <v>5660</v>
      </c>
      <c r="C3219" s="44" t="s">
        <v>5661</v>
      </c>
      <c r="D3219" s="48"/>
      <c r="E3219" s="45"/>
      <c r="F3219" s="50">
        <v>36.39</v>
      </c>
      <c r="G3219" s="456"/>
      <c r="H3219" s="454">
        <f t="shared" si="160"/>
        <v>9.7799999999999994</v>
      </c>
      <c r="I3219" s="454">
        <f t="shared" si="160"/>
        <v>5.03</v>
      </c>
      <c r="J3219" s="455"/>
      <c r="K3219" s="454" t="e">
        <f>#N/A</f>
        <v>#N/A</v>
      </c>
      <c r="L3219" s="455"/>
      <c r="M3219" s="454" t="e">
        <f>#N/A</f>
        <v>#N/A</v>
      </c>
    </row>
    <row r="3220" spans="1:13" ht="15.5">
      <c r="A3220" s="95"/>
      <c r="B3220" s="245" t="s">
        <v>5662</v>
      </c>
      <c r="C3220" s="97" t="s">
        <v>5663</v>
      </c>
      <c r="D3220" s="98"/>
      <c r="E3220" s="266"/>
      <c r="F3220" s="99">
        <v>36.39</v>
      </c>
      <c r="G3220" s="456"/>
      <c r="H3220" s="454">
        <f t="shared" si="160"/>
        <v>9.7799999999999994</v>
      </c>
      <c r="I3220" s="454">
        <f t="shared" si="160"/>
        <v>5.03</v>
      </c>
      <c r="J3220" s="455"/>
      <c r="K3220" s="454" t="e">
        <f>#N/A</f>
        <v>#N/A</v>
      </c>
      <c r="L3220" s="455"/>
      <c r="M3220" s="454" t="e">
        <f>#N/A</f>
        <v>#N/A</v>
      </c>
    </row>
    <row r="3221" spans="1:13" ht="15.5">
      <c r="A3221" s="120" t="s">
        <v>5664</v>
      </c>
      <c r="B3221" s="136" t="s">
        <v>5665</v>
      </c>
      <c r="C3221" s="38" t="s">
        <v>5666</v>
      </c>
      <c r="D3221" s="58"/>
      <c r="E3221" s="273"/>
      <c r="F3221" s="59">
        <v>159.94999999999999</v>
      </c>
      <c r="G3221" s="456"/>
      <c r="H3221" s="454">
        <f t="shared" si="160"/>
        <v>43.01</v>
      </c>
      <c r="I3221" s="454">
        <f t="shared" si="160"/>
        <v>22.13</v>
      </c>
      <c r="J3221" s="455"/>
      <c r="K3221" s="454" t="e">
        <f>#N/A</f>
        <v>#N/A</v>
      </c>
      <c r="L3221" s="455"/>
      <c r="M3221" s="454" t="e">
        <f>#N/A</f>
        <v>#N/A</v>
      </c>
    </row>
    <row r="3222" spans="1:13" ht="15.5">
      <c r="A3222" s="120"/>
      <c r="B3222" s="148" t="s">
        <v>5667</v>
      </c>
      <c r="C3222" s="44" t="s">
        <v>5668</v>
      </c>
      <c r="D3222" s="48"/>
      <c r="E3222" s="45"/>
      <c r="F3222" s="50">
        <v>159.94999999999999</v>
      </c>
      <c r="G3222" s="456"/>
      <c r="H3222" s="454">
        <f t="shared" si="160"/>
        <v>43.01</v>
      </c>
      <c r="I3222" s="454">
        <f t="shared" si="160"/>
        <v>22.13</v>
      </c>
      <c r="J3222" s="455"/>
      <c r="K3222" s="454" t="e">
        <f>#N/A</f>
        <v>#N/A</v>
      </c>
      <c r="L3222" s="455"/>
      <c r="M3222" s="454" t="e">
        <f>#N/A</f>
        <v>#N/A</v>
      </c>
    </row>
    <row r="3223" spans="1:13" ht="15.5">
      <c r="A3223" s="120"/>
      <c r="B3223" s="148" t="s">
        <v>5669</v>
      </c>
      <c r="C3223" s="44" t="s">
        <v>5670</v>
      </c>
      <c r="D3223" s="48"/>
      <c r="E3223" s="45"/>
      <c r="F3223" s="50">
        <v>159.94999999999999</v>
      </c>
      <c r="G3223" s="456"/>
      <c r="H3223" s="454">
        <f t="shared" ref="H3223:I3242" si="161">IFERROR(IF(ISNUMBER($F3223),ROUND($F3223*H$1,2),""),"N/A")</f>
        <v>43.01</v>
      </c>
      <c r="I3223" s="454">
        <f t="shared" si="161"/>
        <v>22.13</v>
      </c>
      <c r="J3223" s="455"/>
      <c r="K3223" s="454" t="e">
        <f>#N/A</f>
        <v>#N/A</v>
      </c>
      <c r="L3223" s="455"/>
      <c r="M3223" s="454" t="e">
        <f>#N/A</f>
        <v>#N/A</v>
      </c>
    </row>
    <row r="3224" spans="1:13" ht="15.5">
      <c r="A3224" s="120"/>
      <c r="B3224" s="148" t="s">
        <v>5671</v>
      </c>
      <c r="C3224" s="44" t="s">
        <v>5672</v>
      </c>
      <c r="D3224" s="48"/>
      <c r="E3224" s="45"/>
      <c r="F3224" s="50">
        <v>159.94999999999999</v>
      </c>
      <c r="G3224" s="456"/>
      <c r="H3224" s="454">
        <f t="shared" si="161"/>
        <v>43.01</v>
      </c>
      <c r="I3224" s="454">
        <f t="shared" si="161"/>
        <v>22.13</v>
      </c>
      <c r="J3224" s="455"/>
      <c r="K3224" s="454" t="e">
        <f>#N/A</f>
        <v>#N/A</v>
      </c>
      <c r="L3224" s="455"/>
      <c r="M3224" s="454" t="e">
        <f>#N/A</f>
        <v>#N/A</v>
      </c>
    </row>
    <row r="3225" spans="1:13" ht="15.5">
      <c r="A3225" s="120"/>
      <c r="B3225" s="148" t="s">
        <v>5673</v>
      </c>
      <c r="C3225" s="44" t="s">
        <v>5674</v>
      </c>
      <c r="D3225" s="48"/>
      <c r="E3225" s="45"/>
      <c r="F3225" s="50">
        <v>159.94999999999999</v>
      </c>
      <c r="G3225" s="456"/>
      <c r="H3225" s="454">
        <f t="shared" si="161"/>
        <v>43.01</v>
      </c>
      <c r="I3225" s="454">
        <f t="shared" si="161"/>
        <v>22.13</v>
      </c>
      <c r="J3225" s="455"/>
      <c r="K3225" s="454" t="e">
        <f>#N/A</f>
        <v>#N/A</v>
      </c>
      <c r="L3225" s="455"/>
      <c r="M3225" s="454" t="e">
        <f>#N/A</f>
        <v>#N/A</v>
      </c>
    </row>
    <row r="3226" spans="1:13" ht="15.5">
      <c r="A3226" s="120"/>
      <c r="B3226" s="148" t="s">
        <v>5675</v>
      </c>
      <c r="C3226" s="44" t="s">
        <v>5676</v>
      </c>
      <c r="D3226" s="48"/>
      <c r="E3226" s="45"/>
      <c r="F3226" s="50">
        <v>159.94999999999999</v>
      </c>
      <c r="G3226" s="456"/>
      <c r="H3226" s="454">
        <f t="shared" si="161"/>
        <v>43.01</v>
      </c>
      <c r="I3226" s="454">
        <f t="shared" si="161"/>
        <v>22.13</v>
      </c>
      <c r="J3226" s="455"/>
      <c r="K3226" s="454" t="e">
        <f>#N/A</f>
        <v>#N/A</v>
      </c>
      <c r="L3226" s="455"/>
      <c r="M3226" s="454" t="e">
        <f>#N/A</f>
        <v>#N/A</v>
      </c>
    </row>
    <row r="3227" spans="1:13" ht="15.5">
      <c r="A3227" s="120"/>
      <c r="B3227" s="148" t="s">
        <v>5677</v>
      </c>
      <c r="C3227" s="44" t="s">
        <v>5678</v>
      </c>
      <c r="D3227" s="48"/>
      <c r="E3227" s="45"/>
      <c r="F3227" s="50">
        <v>159.94999999999999</v>
      </c>
      <c r="G3227" s="456"/>
      <c r="H3227" s="454">
        <f t="shared" si="161"/>
        <v>43.01</v>
      </c>
      <c r="I3227" s="454">
        <f t="shared" si="161"/>
        <v>22.13</v>
      </c>
      <c r="J3227" s="455"/>
      <c r="K3227" s="454" t="e">
        <f>#N/A</f>
        <v>#N/A</v>
      </c>
      <c r="L3227" s="455"/>
      <c r="M3227" s="454" t="e">
        <f>#N/A</f>
        <v>#N/A</v>
      </c>
    </row>
    <row r="3228" spans="1:13" ht="15.5">
      <c r="A3228" s="120"/>
      <c r="B3228" s="149" t="s">
        <v>5679</v>
      </c>
      <c r="C3228" s="53" t="s">
        <v>5680</v>
      </c>
      <c r="D3228" s="61"/>
      <c r="E3228" s="54"/>
      <c r="F3228" s="62">
        <v>159.94999999999999</v>
      </c>
      <c r="G3228" s="456"/>
      <c r="H3228" s="454">
        <f t="shared" si="161"/>
        <v>43.01</v>
      </c>
      <c r="I3228" s="454">
        <f t="shared" si="161"/>
        <v>22.13</v>
      </c>
      <c r="J3228" s="455"/>
      <c r="K3228" s="454" t="e">
        <f>#N/A</f>
        <v>#N/A</v>
      </c>
      <c r="L3228" s="455"/>
      <c r="M3228" s="454" t="e">
        <f>#N/A</f>
        <v>#N/A</v>
      </c>
    </row>
    <row r="3229" spans="1:13" ht="15.5">
      <c r="A3229" s="105" t="s">
        <v>1162</v>
      </c>
      <c r="B3229" s="106"/>
      <c r="C3229" s="107"/>
      <c r="D3229" s="108"/>
      <c r="E3229" s="108"/>
      <c r="F3229" s="109"/>
      <c r="G3229" s="456"/>
      <c r="H3229" s="454" t="str">
        <f t="shared" si="161"/>
        <v/>
      </c>
      <c r="I3229" s="454" t="str">
        <f t="shared" si="161"/>
        <v/>
      </c>
      <c r="J3229" s="455"/>
      <c r="K3229" s="454"/>
      <c r="L3229" s="455"/>
      <c r="M3229" s="454"/>
    </row>
    <row r="3230" spans="1:13" ht="15.5">
      <c r="A3230" s="214" t="s">
        <v>5681</v>
      </c>
      <c r="B3230" s="64" t="s">
        <v>5682</v>
      </c>
      <c r="C3230" s="65" t="s">
        <v>5683</v>
      </c>
      <c r="D3230" s="217"/>
      <c r="E3230" s="217"/>
      <c r="F3230" s="239">
        <v>0</v>
      </c>
      <c r="G3230" s="456"/>
      <c r="H3230" s="454">
        <f t="shared" si="161"/>
        <v>0</v>
      </c>
      <c r="I3230" s="454">
        <f t="shared" si="161"/>
        <v>0</v>
      </c>
      <c r="J3230" s="455"/>
      <c r="K3230" s="454" t="e">
        <f>#N/A</f>
        <v>#N/A</v>
      </c>
      <c r="L3230" s="455"/>
      <c r="M3230" s="454" t="e">
        <f>#N/A</f>
        <v>#N/A</v>
      </c>
    </row>
    <row r="3231" spans="1:13" ht="15.5">
      <c r="A3231" s="117"/>
      <c r="B3231" s="52" t="s">
        <v>1163</v>
      </c>
      <c r="C3231" s="53" t="s">
        <v>5684</v>
      </c>
      <c r="D3231" s="216"/>
      <c r="E3231" s="216"/>
      <c r="F3231" s="62">
        <v>0</v>
      </c>
      <c r="G3231" s="456"/>
      <c r="H3231" s="454">
        <f t="shared" si="161"/>
        <v>0</v>
      </c>
      <c r="I3231" s="454">
        <f t="shared" si="161"/>
        <v>0</v>
      </c>
      <c r="J3231" s="455"/>
      <c r="K3231" s="454" t="e">
        <f>#N/A</f>
        <v>#N/A</v>
      </c>
      <c r="L3231" s="455"/>
      <c r="M3231" s="454" t="e">
        <f>#N/A</f>
        <v>#N/A</v>
      </c>
    </row>
    <row r="3232" spans="1:13" ht="15.5">
      <c r="A3232" s="214" t="s">
        <v>5685</v>
      </c>
      <c r="B3232" s="64" t="s">
        <v>5686</v>
      </c>
      <c r="C3232" s="65" t="s">
        <v>5687</v>
      </c>
      <c r="D3232" s="208"/>
      <c r="E3232" s="208"/>
      <c r="F3232" s="67">
        <v>113.62</v>
      </c>
      <c r="G3232" s="456"/>
      <c r="H3232" s="454">
        <f t="shared" si="161"/>
        <v>30.55</v>
      </c>
      <c r="I3232" s="454">
        <f t="shared" si="161"/>
        <v>15.72</v>
      </c>
      <c r="J3232" s="455"/>
      <c r="K3232" s="454" t="e">
        <f>#N/A</f>
        <v>#N/A</v>
      </c>
      <c r="L3232" s="455"/>
      <c r="M3232" s="454" t="e">
        <f>#N/A</f>
        <v>#N/A</v>
      </c>
    </row>
    <row r="3233" spans="1:13" ht="15.5">
      <c r="A3233" s="117"/>
      <c r="B3233" s="43" t="s">
        <v>5667</v>
      </c>
      <c r="C3233" s="44" t="s">
        <v>5688</v>
      </c>
      <c r="D3233" s="48"/>
      <c r="E3233" s="48"/>
      <c r="F3233" s="50">
        <v>113.62</v>
      </c>
      <c r="G3233" s="456"/>
      <c r="H3233" s="454">
        <f t="shared" si="161"/>
        <v>30.55</v>
      </c>
      <c r="I3233" s="454">
        <f t="shared" si="161"/>
        <v>15.72</v>
      </c>
      <c r="J3233" s="455"/>
      <c r="K3233" s="454" t="e">
        <f>#N/A</f>
        <v>#N/A</v>
      </c>
      <c r="L3233" s="455"/>
      <c r="M3233" s="454" t="e">
        <f>#N/A</f>
        <v>#N/A</v>
      </c>
    </row>
    <row r="3234" spans="1:13" ht="15.5">
      <c r="A3234" s="117"/>
      <c r="B3234" s="43" t="s">
        <v>5669</v>
      </c>
      <c r="C3234" s="44" t="s">
        <v>5689</v>
      </c>
      <c r="D3234" s="48"/>
      <c r="E3234" s="48"/>
      <c r="F3234" s="50">
        <v>113.62</v>
      </c>
      <c r="G3234" s="456"/>
      <c r="H3234" s="454">
        <f t="shared" si="161"/>
        <v>30.55</v>
      </c>
      <c r="I3234" s="454">
        <f t="shared" si="161"/>
        <v>15.72</v>
      </c>
      <c r="J3234" s="455"/>
      <c r="K3234" s="454" t="e">
        <f>#N/A</f>
        <v>#N/A</v>
      </c>
      <c r="L3234" s="455"/>
      <c r="M3234" s="454" t="e">
        <f>#N/A</f>
        <v>#N/A</v>
      </c>
    </row>
    <row r="3235" spans="1:13" ht="15.5">
      <c r="A3235" s="121"/>
      <c r="B3235" s="96" t="s">
        <v>5671</v>
      </c>
      <c r="C3235" s="97" t="s">
        <v>5690</v>
      </c>
      <c r="D3235" s="98"/>
      <c r="E3235" s="98"/>
      <c r="F3235" s="99">
        <v>113.62</v>
      </c>
      <c r="G3235" s="456"/>
      <c r="H3235" s="454">
        <f t="shared" si="161"/>
        <v>30.55</v>
      </c>
      <c r="I3235" s="454">
        <f t="shared" si="161"/>
        <v>15.72</v>
      </c>
      <c r="J3235" s="455"/>
      <c r="K3235" s="454" t="e">
        <f>#N/A</f>
        <v>#N/A</v>
      </c>
      <c r="L3235" s="455"/>
      <c r="M3235" s="454" t="e">
        <f>#N/A</f>
        <v>#N/A</v>
      </c>
    </row>
    <row r="3236" spans="1:13" ht="15.5">
      <c r="A3236" s="117" t="s">
        <v>5691</v>
      </c>
      <c r="B3236" s="37" t="s">
        <v>5692</v>
      </c>
      <c r="C3236" s="38" t="s">
        <v>5693</v>
      </c>
      <c r="D3236" s="58"/>
      <c r="E3236" s="58"/>
      <c r="F3236" s="59">
        <v>1.0900000000000001</v>
      </c>
      <c r="G3236" s="456"/>
      <c r="H3236" s="454">
        <f t="shared" si="161"/>
        <v>0.28999999999999998</v>
      </c>
      <c r="I3236" s="454">
        <f t="shared" si="161"/>
        <v>0.15</v>
      </c>
      <c r="J3236" s="455"/>
      <c r="K3236" s="454" t="e">
        <f>#N/A</f>
        <v>#N/A</v>
      </c>
      <c r="L3236" s="455"/>
      <c r="M3236" s="454" t="e">
        <f>#N/A</f>
        <v>#N/A</v>
      </c>
    </row>
    <row r="3237" spans="1:13" ht="15.5">
      <c r="A3237" s="117"/>
      <c r="B3237" s="52" t="s">
        <v>5694</v>
      </c>
      <c r="C3237" s="53" t="s">
        <v>5695</v>
      </c>
      <c r="D3237" s="61"/>
      <c r="E3237" s="61"/>
      <c r="F3237" s="62">
        <v>1.0900000000000001</v>
      </c>
      <c r="G3237" s="456"/>
      <c r="H3237" s="454">
        <f t="shared" si="161"/>
        <v>0.28999999999999998</v>
      </c>
      <c r="I3237" s="454">
        <f t="shared" si="161"/>
        <v>0.15</v>
      </c>
      <c r="J3237" s="455"/>
      <c r="K3237" s="454" t="e">
        <f>#N/A</f>
        <v>#N/A</v>
      </c>
      <c r="L3237" s="455"/>
      <c r="M3237" s="454" t="e">
        <f>#N/A</f>
        <v>#N/A</v>
      </c>
    </row>
    <row r="3238" spans="1:13" ht="15.5">
      <c r="A3238" s="214" t="s">
        <v>5696</v>
      </c>
      <c r="B3238" s="64" t="s">
        <v>5697</v>
      </c>
      <c r="C3238" s="65" t="s">
        <v>5698</v>
      </c>
      <c r="D3238" s="208"/>
      <c r="E3238" s="208"/>
      <c r="F3238" s="67">
        <v>12.13</v>
      </c>
      <c r="G3238" s="456"/>
      <c r="H3238" s="454">
        <f t="shared" si="161"/>
        <v>3.26</v>
      </c>
      <c r="I3238" s="454">
        <f t="shared" si="161"/>
        <v>1.68</v>
      </c>
      <c r="J3238" s="455"/>
      <c r="K3238" s="454" t="e">
        <f>#N/A</f>
        <v>#N/A</v>
      </c>
      <c r="L3238" s="455"/>
      <c r="M3238" s="454" t="e">
        <f>#N/A</f>
        <v>#N/A</v>
      </c>
    </row>
    <row r="3239" spans="1:13" ht="15.5">
      <c r="A3239" s="117"/>
      <c r="B3239" s="43" t="s">
        <v>5699</v>
      </c>
      <c r="C3239" s="44" t="s">
        <v>5700</v>
      </c>
      <c r="D3239" s="48"/>
      <c r="E3239" s="48"/>
      <c r="F3239" s="50">
        <v>12.13</v>
      </c>
      <c r="G3239" s="456"/>
      <c r="H3239" s="454">
        <f t="shared" si="161"/>
        <v>3.26</v>
      </c>
      <c r="I3239" s="454">
        <f t="shared" si="161"/>
        <v>1.68</v>
      </c>
      <c r="J3239" s="455"/>
      <c r="K3239" s="454" t="e">
        <f>#N/A</f>
        <v>#N/A</v>
      </c>
      <c r="L3239" s="455"/>
      <c r="M3239" s="454" t="e">
        <f>#N/A</f>
        <v>#N/A</v>
      </c>
    </row>
    <row r="3240" spans="1:13" ht="15.5">
      <c r="A3240" s="121"/>
      <c r="B3240" s="96" t="s">
        <v>5701</v>
      </c>
      <c r="C3240" s="97" t="s">
        <v>5702</v>
      </c>
      <c r="D3240" s="98"/>
      <c r="E3240" s="98"/>
      <c r="F3240" s="99">
        <v>12.13</v>
      </c>
      <c r="G3240" s="456"/>
      <c r="H3240" s="454">
        <f t="shared" si="161"/>
        <v>3.26</v>
      </c>
      <c r="I3240" s="454">
        <f t="shared" si="161"/>
        <v>1.68</v>
      </c>
      <c r="J3240" s="455"/>
      <c r="K3240" s="454" t="e">
        <f>#N/A</f>
        <v>#N/A</v>
      </c>
      <c r="L3240" s="455"/>
      <c r="M3240" s="454" t="e">
        <f>#N/A</f>
        <v>#N/A</v>
      </c>
    </row>
    <row r="3241" spans="1:13" ht="15.5">
      <c r="A3241" s="120" t="s">
        <v>5703</v>
      </c>
      <c r="B3241" s="37" t="s">
        <v>5704</v>
      </c>
      <c r="C3241" s="38" t="s">
        <v>5705</v>
      </c>
      <c r="D3241" s="58"/>
      <c r="E3241" s="58"/>
      <c r="F3241" s="59">
        <v>24.27</v>
      </c>
      <c r="G3241" s="456"/>
      <c r="H3241" s="454">
        <f t="shared" si="161"/>
        <v>6.53</v>
      </c>
      <c r="I3241" s="454">
        <f t="shared" si="161"/>
        <v>3.36</v>
      </c>
      <c r="J3241" s="455"/>
      <c r="K3241" s="454" t="e">
        <f>#N/A</f>
        <v>#N/A</v>
      </c>
      <c r="L3241" s="455"/>
      <c r="M3241" s="454" t="e">
        <f>#N/A</f>
        <v>#N/A</v>
      </c>
    </row>
    <row r="3242" spans="1:13" ht="15.5">
      <c r="A3242" s="117"/>
      <c r="B3242" s="43" t="s">
        <v>5706</v>
      </c>
      <c r="C3242" s="44" t="s">
        <v>5707</v>
      </c>
      <c r="D3242" s="48"/>
      <c r="E3242" s="48"/>
      <c r="F3242" s="50">
        <v>24.27</v>
      </c>
      <c r="G3242" s="456"/>
      <c r="H3242" s="454">
        <f t="shared" si="161"/>
        <v>6.53</v>
      </c>
      <c r="I3242" s="454">
        <f t="shared" si="161"/>
        <v>3.36</v>
      </c>
      <c r="J3242" s="455"/>
      <c r="K3242" s="454" t="e">
        <f>#N/A</f>
        <v>#N/A</v>
      </c>
      <c r="L3242" s="455"/>
      <c r="M3242" s="454" t="e">
        <f>#N/A</f>
        <v>#N/A</v>
      </c>
    </row>
    <row r="3243" spans="1:13" ht="15.5">
      <c r="A3243" s="120"/>
      <c r="B3243" s="52" t="s">
        <v>5706</v>
      </c>
      <c r="C3243" s="53" t="s">
        <v>5707</v>
      </c>
      <c r="D3243" s="61"/>
      <c r="E3243" s="61"/>
      <c r="F3243" s="62">
        <v>24.27</v>
      </c>
      <c r="G3243" s="456"/>
      <c r="H3243" s="454">
        <f t="shared" ref="H3243:I3262" si="162">IFERROR(IF(ISNUMBER($F3243),ROUND($F3243*H$1,2),""),"N/A")</f>
        <v>6.53</v>
      </c>
      <c r="I3243" s="454">
        <f t="shared" si="162"/>
        <v>3.36</v>
      </c>
      <c r="J3243" s="455"/>
      <c r="K3243" s="454" t="e">
        <f>#N/A</f>
        <v>#N/A</v>
      </c>
      <c r="L3243" s="455"/>
      <c r="M3243" s="454" t="e">
        <f>#N/A</f>
        <v>#N/A</v>
      </c>
    </row>
    <row r="3244" spans="1:13" ht="15.5">
      <c r="A3244" s="214" t="s">
        <v>5708</v>
      </c>
      <c r="B3244" s="64" t="s">
        <v>5709</v>
      </c>
      <c r="C3244" s="65" t="s">
        <v>5710</v>
      </c>
      <c r="D3244" s="208"/>
      <c r="E3244" s="208"/>
      <c r="F3244" s="67">
        <v>46.33</v>
      </c>
      <c r="G3244" s="456"/>
      <c r="H3244" s="454">
        <f t="shared" si="162"/>
        <v>12.46</v>
      </c>
      <c r="I3244" s="454">
        <f t="shared" si="162"/>
        <v>6.41</v>
      </c>
      <c r="J3244" s="455"/>
      <c r="K3244" s="454" t="e">
        <f>#N/A</f>
        <v>#N/A</v>
      </c>
      <c r="L3244" s="455"/>
      <c r="M3244" s="454" t="e">
        <f>#N/A</f>
        <v>#N/A</v>
      </c>
    </row>
    <row r="3245" spans="1:13" ht="15.5">
      <c r="A3245" s="218"/>
      <c r="B3245" s="43" t="s">
        <v>5709</v>
      </c>
      <c r="C3245" s="44" t="s">
        <v>5711</v>
      </c>
      <c r="D3245" s="48"/>
      <c r="E3245" s="48"/>
      <c r="F3245" s="50">
        <v>46.33</v>
      </c>
      <c r="G3245" s="456"/>
      <c r="H3245" s="454">
        <f t="shared" si="162"/>
        <v>12.46</v>
      </c>
      <c r="I3245" s="454">
        <f t="shared" si="162"/>
        <v>6.41</v>
      </c>
      <c r="J3245" s="455"/>
      <c r="K3245" s="454" t="e">
        <f>#N/A</f>
        <v>#N/A</v>
      </c>
      <c r="L3245" s="455"/>
      <c r="M3245" s="454" t="e">
        <f>#N/A</f>
        <v>#N/A</v>
      </c>
    </row>
    <row r="3246" spans="1:13" ht="15.5">
      <c r="A3246" s="117"/>
      <c r="B3246" s="43" t="s">
        <v>5712</v>
      </c>
      <c r="C3246" s="44" t="s">
        <v>5713</v>
      </c>
      <c r="D3246" s="48"/>
      <c r="E3246" s="48"/>
      <c r="F3246" s="50">
        <v>46.33</v>
      </c>
      <c r="G3246" s="456"/>
      <c r="H3246" s="454">
        <f t="shared" si="162"/>
        <v>12.46</v>
      </c>
      <c r="I3246" s="454">
        <f t="shared" si="162"/>
        <v>6.41</v>
      </c>
      <c r="J3246" s="455"/>
      <c r="K3246" s="454" t="e">
        <f>#N/A</f>
        <v>#N/A</v>
      </c>
      <c r="L3246" s="455"/>
      <c r="M3246" s="454" t="e">
        <f>#N/A</f>
        <v>#N/A</v>
      </c>
    </row>
    <row r="3247" spans="1:13" ht="15.5">
      <c r="A3247" s="117"/>
      <c r="B3247" s="43" t="s">
        <v>5714</v>
      </c>
      <c r="C3247" s="44" t="s">
        <v>5715</v>
      </c>
      <c r="D3247" s="48"/>
      <c r="E3247" s="48"/>
      <c r="F3247" s="50">
        <v>46.33</v>
      </c>
      <c r="G3247" s="456"/>
      <c r="H3247" s="454">
        <f t="shared" si="162"/>
        <v>12.46</v>
      </c>
      <c r="I3247" s="454">
        <f t="shared" si="162"/>
        <v>6.41</v>
      </c>
      <c r="J3247" s="455"/>
      <c r="K3247" s="454" t="e">
        <f>#N/A</f>
        <v>#N/A</v>
      </c>
      <c r="L3247" s="455"/>
      <c r="M3247" s="454" t="e">
        <f>#N/A</f>
        <v>#N/A</v>
      </c>
    </row>
    <row r="3248" spans="1:13" ht="15.5">
      <c r="A3248" s="117"/>
      <c r="B3248" s="43" t="s">
        <v>5716</v>
      </c>
      <c r="C3248" s="44" t="s">
        <v>5717</v>
      </c>
      <c r="D3248" s="48"/>
      <c r="E3248" s="48"/>
      <c r="F3248" s="50">
        <v>46.33</v>
      </c>
      <c r="G3248" s="456"/>
      <c r="H3248" s="454">
        <f t="shared" si="162"/>
        <v>12.46</v>
      </c>
      <c r="I3248" s="454">
        <f t="shared" si="162"/>
        <v>6.41</v>
      </c>
      <c r="J3248" s="455"/>
      <c r="K3248" s="454" t="e">
        <f>#N/A</f>
        <v>#N/A</v>
      </c>
      <c r="L3248" s="455"/>
      <c r="M3248" s="454" t="e">
        <f>#N/A</f>
        <v>#N/A</v>
      </c>
    </row>
    <row r="3249" spans="1:13" ht="15.5">
      <c r="A3249" s="121"/>
      <c r="B3249" s="96" t="s">
        <v>5718</v>
      </c>
      <c r="C3249" s="97" t="s">
        <v>5719</v>
      </c>
      <c r="D3249" s="98"/>
      <c r="E3249" s="98"/>
      <c r="F3249" s="99">
        <v>46.33</v>
      </c>
      <c r="G3249" s="456"/>
      <c r="H3249" s="454">
        <f t="shared" si="162"/>
        <v>12.46</v>
      </c>
      <c r="I3249" s="454">
        <f t="shared" si="162"/>
        <v>6.41</v>
      </c>
      <c r="J3249" s="455"/>
      <c r="K3249" s="454" t="e">
        <f>#N/A</f>
        <v>#N/A</v>
      </c>
      <c r="L3249" s="455"/>
      <c r="M3249" s="454" t="e">
        <f>#N/A</f>
        <v>#N/A</v>
      </c>
    </row>
    <row r="3250" spans="1:13" ht="15.5">
      <c r="A3250" s="117" t="s">
        <v>5720</v>
      </c>
      <c r="B3250" s="37" t="s">
        <v>5721</v>
      </c>
      <c r="C3250" s="38" t="s">
        <v>5722</v>
      </c>
      <c r="D3250" s="58"/>
      <c r="E3250" s="58"/>
      <c r="F3250" s="59">
        <v>84.94</v>
      </c>
      <c r="G3250" s="456"/>
      <c r="H3250" s="454">
        <f t="shared" si="162"/>
        <v>22.84</v>
      </c>
      <c r="I3250" s="454">
        <f t="shared" si="162"/>
        <v>11.75</v>
      </c>
      <c r="J3250" s="455"/>
      <c r="K3250" s="454" t="e">
        <f>#N/A</f>
        <v>#N/A</v>
      </c>
      <c r="L3250" s="455"/>
      <c r="M3250" s="454" t="e">
        <f>#N/A</f>
        <v>#N/A</v>
      </c>
    </row>
    <row r="3251" spans="1:13" ht="15.5">
      <c r="A3251" s="117"/>
      <c r="B3251" s="43" t="s">
        <v>5721</v>
      </c>
      <c r="C3251" s="44" t="s">
        <v>5723</v>
      </c>
      <c r="D3251" s="48"/>
      <c r="E3251" s="48"/>
      <c r="F3251" s="50">
        <v>84.94</v>
      </c>
      <c r="G3251" s="456"/>
      <c r="H3251" s="454">
        <f t="shared" si="162"/>
        <v>22.84</v>
      </c>
      <c r="I3251" s="454">
        <f t="shared" si="162"/>
        <v>11.75</v>
      </c>
      <c r="J3251" s="455"/>
      <c r="K3251" s="454" t="e">
        <f>#N/A</f>
        <v>#N/A</v>
      </c>
      <c r="L3251" s="455"/>
      <c r="M3251" s="454" t="e">
        <f>#N/A</f>
        <v>#N/A</v>
      </c>
    </row>
    <row r="3252" spans="1:13" ht="15.5">
      <c r="A3252" s="117"/>
      <c r="B3252" s="43" t="s">
        <v>525</v>
      </c>
      <c r="C3252" s="44" t="s">
        <v>526</v>
      </c>
      <c r="D3252" s="48"/>
      <c r="E3252" s="48"/>
      <c r="F3252" s="50">
        <v>84.94</v>
      </c>
      <c r="G3252" s="456"/>
      <c r="H3252" s="454">
        <f t="shared" si="162"/>
        <v>22.84</v>
      </c>
      <c r="I3252" s="454">
        <f t="shared" si="162"/>
        <v>11.75</v>
      </c>
      <c r="J3252" s="455"/>
      <c r="K3252" s="454" t="e">
        <f>#N/A</f>
        <v>#N/A</v>
      </c>
      <c r="L3252" s="455"/>
      <c r="M3252" s="454" t="e">
        <f>#N/A</f>
        <v>#N/A</v>
      </c>
    </row>
    <row r="3253" spans="1:13" ht="15.5">
      <c r="A3253" s="117"/>
      <c r="B3253" s="43" t="s">
        <v>528</v>
      </c>
      <c r="C3253" s="44" t="s">
        <v>529</v>
      </c>
      <c r="D3253" s="48"/>
      <c r="E3253" s="48"/>
      <c r="F3253" s="50">
        <v>84.94</v>
      </c>
      <c r="G3253" s="456"/>
      <c r="H3253" s="454">
        <f t="shared" si="162"/>
        <v>22.84</v>
      </c>
      <c r="I3253" s="454">
        <f t="shared" si="162"/>
        <v>11.75</v>
      </c>
      <c r="J3253" s="455"/>
      <c r="K3253" s="454" t="e">
        <f>#N/A</f>
        <v>#N/A</v>
      </c>
      <c r="L3253" s="455"/>
      <c r="M3253" s="454" t="e">
        <f>#N/A</f>
        <v>#N/A</v>
      </c>
    </row>
    <row r="3254" spans="1:13" ht="15.5">
      <c r="A3254" s="117"/>
      <c r="B3254" s="43" t="s">
        <v>5724</v>
      </c>
      <c r="C3254" s="44" t="s">
        <v>5725</v>
      </c>
      <c r="D3254" s="48"/>
      <c r="E3254" s="48"/>
      <c r="F3254" s="50">
        <v>84.94</v>
      </c>
      <c r="G3254" s="456"/>
      <c r="H3254" s="454">
        <f t="shared" si="162"/>
        <v>22.84</v>
      </c>
      <c r="I3254" s="454">
        <f t="shared" si="162"/>
        <v>11.75</v>
      </c>
      <c r="J3254" s="455"/>
      <c r="K3254" s="454" t="e">
        <f>#N/A</f>
        <v>#N/A</v>
      </c>
      <c r="L3254" s="455"/>
      <c r="M3254" s="454" t="e">
        <f>#N/A</f>
        <v>#N/A</v>
      </c>
    </row>
    <row r="3255" spans="1:13" ht="15.5">
      <c r="A3255" s="117"/>
      <c r="B3255" s="43" t="s">
        <v>5726</v>
      </c>
      <c r="C3255" s="44" t="s">
        <v>5727</v>
      </c>
      <c r="D3255" s="48"/>
      <c r="E3255" s="48"/>
      <c r="F3255" s="50">
        <v>84.94</v>
      </c>
      <c r="G3255" s="456"/>
      <c r="H3255" s="454">
        <f t="shared" si="162"/>
        <v>22.84</v>
      </c>
      <c r="I3255" s="454">
        <f t="shared" si="162"/>
        <v>11.75</v>
      </c>
      <c r="J3255" s="455"/>
      <c r="K3255" s="454" t="e">
        <f>#N/A</f>
        <v>#N/A</v>
      </c>
      <c r="L3255" s="455"/>
      <c r="M3255" s="454" t="e">
        <f>#N/A</f>
        <v>#N/A</v>
      </c>
    </row>
    <row r="3256" spans="1:13" ht="15.5">
      <c r="A3256" s="117"/>
      <c r="B3256" s="52" t="s">
        <v>5728</v>
      </c>
      <c r="C3256" s="53" t="s">
        <v>5729</v>
      </c>
      <c r="D3256" s="61"/>
      <c r="E3256" s="61"/>
      <c r="F3256" s="62">
        <v>84.94</v>
      </c>
      <c r="G3256" s="456"/>
      <c r="H3256" s="454">
        <f t="shared" si="162"/>
        <v>22.84</v>
      </c>
      <c r="I3256" s="454">
        <f t="shared" si="162"/>
        <v>11.75</v>
      </c>
      <c r="J3256" s="455"/>
      <c r="K3256" s="454" t="e">
        <f>#N/A</f>
        <v>#N/A</v>
      </c>
      <c r="L3256" s="455"/>
      <c r="M3256" s="454" t="e">
        <f>#N/A</f>
        <v>#N/A</v>
      </c>
    </row>
    <row r="3257" spans="1:13" ht="15.5">
      <c r="A3257" s="214" t="s">
        <v>5730</v>
      </c>
      <c r="B3257" s="64" t="s">
        <v>5731</v>
      </c>
      <c r="C3257" s="65" t="s">
        <v>5732</v>
      </c>
      <c r="D3257" s="208"/>
      <c r="E3257" s="208"/>
      <c r="F3257" s="67">
        <v>79.42</v>
      </c>
      <c r="G3257" s="456"/>
      <c r="H3257" s="454">
        <f t="shared" si="162"/>
        <v>21.35</v>
      </c>
      <c r="I3257" s="454">
        <f t="shared" si="162"/>
        <v>10.99</v>
      </c>
      <c r="J3257" s="455"/>
      <c r="K3257" s="454" t="e">
        <f>#N/A</f>
        <v>#N/A</v>
      </c>
      <c r="L3257" s="455"/>
      <c r="M3257" s="454" t="e">
        <f>#N/A</f>
        <v>#N/A</v>
      </c>
    </row>
    <row r="3258" spans="1:13" ht="15.5">
      <c r="A3258" s="117"/>
      <c r="B3258" s="52" t="s">
        <v>5733</v>
      </c>
      <c r="C3258" s="44" t="s">
        <v>5734</v>
      </c>
      <c r="D3258" s="48"/>
      <c r="E3258" s="48"/>
      <c r="F3258" s="50">
        <v>79.42</v>
      </c>
      <c r="G3258" s="456"/>
      <c r="H3258" s="454">
        <f t="shared" si="162"/>
        <v>21.35</v>
      </c>
      <c r="I3258" s="454">
        <f t="shared" si="162"/>
        <v>10.99</v>
      </c>
      <c r="J3258" s="455"/>
      <c r="K3258" s="454" t="e">
        <f>#N/A</f>
        <v>#N/A</v>
      </c>
      <c r="L3258" s="455"/>
      <c r="M3258" s="454" t="e">
        <f>#N/A</f>
        <v>#N/A</v>
      </c>
    </row>
    <row r="3259" spans="1:13" ht="15.5">
      <c r="A3259" s="117"/>
      <c r="B3259" s="43" t="s">
        <v>5735</v>
      </c>
      <c r="C3259" s="140" t="s">
        <v>5736</v>
      </c>
      <c r="D3259" s="48"/>
      <c r="E3259" s="48"/>
      <c r="F3259" s="50">
        <v>79.42</v>
      </c>
      <c r="G3259" s="456"/>
      <c r="H3259" s="454">
        <f t="shared" si="162"/>
        <v>21.35</v>
      </c>
      <c r="I3259" s="454">
        <f t="shared" si="162"/>
        <v>10.99</v>
      </c>
      <c r="J3259" s="455"/>
      <c r="K3259" s="454" t="e">
        <f>#N/A</f>
        <v>#N/A</v>
      </c>
      <c r="L3259" s="455"/>
      <c r="M3259" s="454" t="e">
        <f>#N/A</f>
        <v>#N/A</v>
      </c>
    </row>
    <row r="3260" spans="1:13" ht="15.5">
      <c r="A3260" s="117"/>
      <c r="B3260" s="37" t="s">
        <v>5737</v>
      </c>
      <c r="C3260" s="44" t="s">
        <v>5738</v>
      </c>
      <c r="D3260" s="48"/>
      <c r="E3260" s="48"/>
      <c r="F3260" s="50">
        <v>79.42</v>
      </c>
      <c r="G3260" s="456"/>
      <c r="H3260" s="454">
        <f t="shared" si="162"/>
        <v>21.35</v>
      </c>
      <c r="I3260" s="454">
        <f t="shared" si="162"/>
        <v>10.99</v>
      </c>
      <c r="J3260" s="455"/>
      <c r="K3260" s="454" t="e">
        <f>#N/A</f>
        <v>#N/A</v>
      </c>
      <c r="L3260" s="455"/>
      <c r="M3260" s="454" t="e">
        <f>#N/A</f>
        <v>#N/A</v>
      </c>
    </row>
    <row r="3261" spans="1:13" ht="15.5">
      <c r="A3261" s="121"/>
      <c r="B3261" s="96" t="s">
        <v>5739</v>
      </c>
      <c r="C3261" s="97" t="s">
        <v>5740</v>
      </c>
      <c r="D3261" s="98"/>
      <c r="E3261" s="124"/>
      <c r="F3261" s="99">
        <v>79.42</v>
      </c>
      <c r="G3261" s="456"/>
      <c r="H3261" s="454">
        <f t="shared" si="162"/>
        <v>21.35</v>
      </c>
      <c r="I3261" s="454">
        <f t="shared" si="162"/>
        <v>10.99</v>
      </c>
      <c r="J3261" s="455"/>
      <c r="K3261" s="454" t="e">
        <f>#N/A</f>
        <v>#N/A</v>
      </c>
      <c r="L3261" s="455"/>
      <c r="M3261" s="454" t="e">
        <f>#N/A</f>
        <v>#N/A</v>
      </c>
    </row>
    <row r="3262" spans="1:13" ht="15.5">
      <c r="A3262" s="214" t="s">
        <v>5741</v>
      </c>
      <c r="B3262" s="64" t="s">
        <v>5704</v>
      </c>
      <c r="C3262" s="65" t="s">
        <v>5742</v>
      </c>
      <c r="D3262" s="208"/>
      <c r="E3262" s="208"/>
      <c r="F3262" s="67">
        <v>70.599999999999994</v>
      </c>
      <c r="G3262" s="456"/>
      <c r="H3262" s="454">
        <f t="shared" si="162"/>
        <v>18.98</v>
      </c>
      <c r="I3262" s="454">
        <f t="shared" si="162"/>
        <v>9.77</v>
      </c>
      <c r="J3262" s="455"/>
      <c r="K3262" s="454" t="e">
        <f>#N/A</f>
        <v>#N/A</v>
      </c>
      <c r="L3262" s="455"/>
      <c r="M3262" s="454" t="e">
        <f>#N/A</f>
        <v>#N/A</v>
      </c>
    </row>
    <row r="3263" spans="1:13" ht="15.5">
      <c r="A3263" s="117"/>
      <c r="B3263" s="43" t="s">
        <v>5743</v>
      </c>
      <c r="C3263" s="44" t="s">
        <v>5744</v>
      </c>
      <c r="D3263" s="133"/>
      <c r="E3263" s="133"/>
      <c r="F3263" s="50">
        <v>70.599999999999994</v>
      </c>
      <c r="G3263" s="456"/>
      <c r="H3263" s="454">
        <f t="shared" ref="H3263:I3282" si="163">IFERROR(IF(ISNUMBER($F3263),ROUND($F3263*H$1,2),""),"N/A")</f>
        <v>18.98</v>
      </c>
      <c r="I3263" s="454">
        <f t="shared" si="163"/>
        <v>9.77</v>
      </c>
      <c r="J3263" s="455"/>
      <c r="K3263" s="454" t="e">
        <f>#N/A</f>
        <v>#N/A</v>
      </c>
      <c r="L3263" s="455"/>
      <c r="M3263" s="454" t="e">
        <f>#N/A</f>
        <v>#N/A</v>
      </c>
    </row>
    <row r="3264" spans="1:13" ht="15.5">
      <c r="A3264" s="315"/>
      <c r="B3264" s="43" t="s">
        <v>5745</v>
      </c>
      <c r="C3264" s="44" t="s">
        <v>5746</v>
      </c>
      <c r="D3264" s="133"/>
      <c r="E3264" s="133"/>
      <c r="F3264" s="50">
        <v>70.599999999999994</v>
      </c>
      <c r="G3264" s="456"/>
      <c r="H3264" s="454">
        <f t="shared" si="163"/>
        <v>18.98</v>
      </c>
      <c r="I3264" s="454">
        <f t="shared" si="163"/>
        <v>9.77</v>
      </c>
      <c r="J3264" s="455"/>
      <c r="K3264" s="454" t="e">
        <f>#N/A</f>
        <v>#N/A</v>
      </c>
      <c r="L3264" s="455"/>
      <c r="M3264" s="454" t="e">
        <f>#N/A</f>
        <v>#N/A</v>
      </c>
    </row>
    <row r="3265" spans="1:13" ht="15.5">
      <c r="A3265" s="117"/>
      <c r="B3265" s="43" t="s">
        <v>5747</v>
      </c>
      <c r="C3265" s="44" t="s">
        <v>5748</v>
      </c>
      <c r="D3265" s="133"/>
      <c r="E3265" s="133"/>
      <c r="F3265" s="50">
        <v>70.599999999999994</v>
      </c>
      <c r="G3265" s="456"/>
      <c r="H3265" s="454">
        <f t="shared" si="163"/>
        <v>18.98</v>
      </c>
      <c r="I3265" s="454">
        <f t="shared" si="163"/>
        <v>9.77</v>
      </c>
      <c r="J3265" s="455"/>
      <c r="K3265" s="454" t="e">
        <f>#N/A</f>
        <v>#N/A</v>
      </c>
      <c r="L3265" s="455"/>
      <c r="M3265" s="454" t="e">
        <f>#N/A</f>
        <v>#N/A</v>
      </c>
    </row>
    <row r="3266" spans="1:13" ht="15.5">
      <c r="A3266" s="117"/>
      <c r="B3266" s="43" t="s">
        <v>5749</v>
      </c>
      <c r="C3266" s="44" t="s">
        <v>5750</v>
      </c>
      <c r="D3266" s="133"/>
      <c r="E3266" s="133"/>
      <c r="F3266" s="50">
        <v>70.599999999999994</v>
      </c>
      <c r="G3266" s="456"/>
      <c r="H3266" s="454">
        <f t="shared" si="163"/>
        <v>18.98</v>
      </c>
      <c r="I3266" s="454">
        <f t="shared" si="163"/>
        <v>9.77</v>
      </c>
      <c r="J3266" s="455"/>
      <c r="K3266" s="454" t="e">
        <f>#N/A</f>
        <v>#N/A</v>
      </c>
      <c r="L3266" s="455"/>
      <c r="M3266" s="454" t="e">
        <f>#N/A</f>
        <v>#N/A</v>
      </c>
    </row>
    <row r="3267" spans="1:13" ht="15.5">
      <c r="A3267" s="117"/>
      <c r="B3267" s="43" t="s">
        <v>5751</v>
      </c>
      <c r="C3267" s="44" t="s">
        <v>5752</v>
      </c>
      <c r="D3267" s="133"/>
      <c r="E3267" s="219"/>
      <c r="F3267" s="50">
        <v>70.599999999999994</v>
      </c>
      <c r="G3267" s="456"/>
      <c r="H3267" s="454">
        <f t="shared" si="163"/>
        <v>18.98</v>
      </c>
      <c r="I3267" s="454">
        <f t="shared" si="163"/>
        <v>9.77</v>
      </c>
      <c r="J3267" s="455"/>
      <c r="K3267" s="454" t="e">
        <f>#N/A</f>
        <v>#N/A</v>
      </c>
      <c r="L3267" s="455"/>
      <c r="M3267" s="454" t="e">
        <f>#N/A</f>
        <v>#N/A</v>
      </c>
    </row>
    <row r="3268" spans="1:13" ht="15.5">
      <c r="A3268" s="117"/>
      <c r="B3268" s="43" t="s">
        <v>5753</v>
      </c>
      <c r="C3268" s="44" t="s">
        <v>5754</v>
      </c>
      <c r="D3268" s="133"/>
      <c r="E3268" s="133"/>
      <c r="F3268" s="50">
        <v>70.599999999999994</v>
      </c>
      <c r="G3268" s="456"/>
      <c r="H3268" s="454">
        <f t="shared" si="163"/>
        <v>18.98</v>
      </c>
      <c r="I3268" s="454">
        <f t="shared" si="163"/>
        <v>9.77</v>
      </c>
      <c r="J3268" s="455"/>
      <c r="K3268" s="454" t="e">
        <f>#N/A</f>
        <v>#N/A</v>
      </c>
      <c r="L3268" s="455"/>
      <c r="M3268" s="454" t="e">
        <f>#N/A</f>
        <v>#N/A</v>
      </c>
    </row>
    <row r="3269" spans="1:13" ht="15.5">
      <c r="A3269" s="117"/>
      <c r="B3269" s="43" t="s">
        <v>5755</v>
      </c>
      <c r="C3269" s="44" t="s">
        <v>5756</v>
      </c>
      <c r="D3269" s="133"/>
      <c r="E3269" s="133"/>
      <c r="F3269" s="50">
        <v>70.599999999999994</v>
      </c>
      <c r="G3269" s="456"/>
      <c r="H3269" s="454">
        <f t="shared" si="163"/>
        <v>18.98</v>
      </c>
      <c r="I3269" s="454">
        <f t="shared" si="163"/>
        <v>9.77</v>
      </c>
      <c r="J3269" s="455"/>
      <c r="K3269" s="454" t="e">
        <f>#N/A</f>
        <v>#N/A</v>
      </c>
      <c r="L3269" s="455"/>
      <c r="M3269" s="454" t="e">
        <f>#N/A</f>
        <v>#N/A</v>
      </c>
    </row>
    <row r="3270" spans="1:13" ht="15.5">
      <c r="A3270" s="117"/>
      <c r="B3270" s="43" t="s">
        <v>5757</v>
      </c>
      <c r="C3270" s="44" t="s">
        <v>5758</v>
      </c>
      <c r="D3270" s="133"/>
      <c r="E3270" s="133"/>
      <c r="F3270" s="50">
        <v>70.599999999999994</v>
      </c>
      <c r="G3270" s="456"/>
      <c r="H3270" s="454">
        <f t="shared" si="163"/>
        <v>18.98</v>
      </c>
      <c r="I3270" s="454">
        <f t="shared" si="163"/>
        <v>9.77</v>
      </c>
      <c r="J3270" s="455"/>
      <c r="K3270" s="454" t="e">
        <f>#N/A</f>
        <v>#N/A</v>
      </c>
      <c r="L3270" s="455"/>
      <c r="M3270" s="454" t="e">
        <f>#N/A</f>
        <v>#N/A</v>
      </c>
    </row>
    <row r="3271" spans="1:13" ht="15.5">
      <c r="A3271" s="117"/>
      <c r="B3271" s="43" t="s">
        <v>5759</v>
      </c>
      <c r="C3271" s="44" t="s">
        <v>5760</v>
      </c>
      <c r="D3271" s="133"/>
      <c r="E3271" s="133"/>
      <c r="F3271" s="50">
        <v>70.599999999999994</v>
      </c>
      <c r="G3271" s="456"/>
      <c r="H3271" s="454">
        <f t="shared" si="163"/>
        <v>18.98</v>
      </c>
      <c r="I3271" s="454">
        <f t="shared" si="163"/>
        <v>9.77</v>
      </c>
      <c r="J3271" s="455"/>
      <c r="K3271" s="454" t="e">
        <f>#N/A</f>
        <v>#N/A</v>
      </c>
      <c r="L3271" s="455"/>
      <c r="M3271" s="454" t="e">
        <f>#N/A</f>
        <v>#N/A</v>
      </c>
    </row>
    <row r="3272" spans="1:13" ht="15.5">
      <c r="A3272" s="117"/>
      <c r="B3272" s="43" t="s">
        <v>5761</v>
      </c>
      <c r="C3272" s="44" t="s">
        <v>5762</v>
      </c>
      <c r="D3272" s="133"/>
      <c r="E3272" s="133"/>
      <c r="F3272" s="50">
        <v>70.599999999999994</v>
      </c>
      <c r="G3272" s="456"/>
      <c r="H3272" s="454">
        <f t="shared" si="163"/>
        <v>18.98</v>
      </c>
      <c r="I3272" s="454">
        <f t="shared" si="163"/>
        <v>9.77</v>
      </c>
      <c r="J3272" s="455"/>
      <c r="K3272" s="454" t="e">
        <f>#N/A</f>
        <v>#N/A</v>
      </c>
      <c r="L3272" s="455"/>
      <c r="M3272" s="454" t="e">
        <f>#N/A</f>
        <v>#N/A</v>
      </c>
    </row>
    <row r="3273" spans="1:13" ht="15.5">
      <c r="A3273" s="117"/>
      <c r="B3273" s="43" t="s">
        <v>5763</v>
      </c>
      <c r="C3273" s="44" t="s">
        <v>5764</v>
      </c>
      <c r="D3273" s="48"/>
      <c r="E3273" s="45"/>
      <c r="F3273" s="50">
        <v>70.599999999999994</v>
      </c>
      <c r="G3273" s="456"/>
      <c r="H3273" s="454">
        <f t="shared" si="163"/>
        <v>18.98</v>
      </c>
      <c r="I3273" s="454">
        <f t="shared" si="163"/>
        <v>9.77</v>
      </c>
      <c r="J3273" s="455"/>
      <c r="K3273" s="454" t="e">
        <f>#N/A</f>
        <v>#N/A</v>
      </c>
      <c r="L3273" s="455"/>
      <c r="M3273" s="454" t="e">
        <f>#N/A</f>
        <v>#N/A</v>
      </c>
    </row>
    <row r="3274" spans="1:13" ht="15.5">
      <c r="A3274" s="117"/>
      <c r="B3274" s="43" t="s">
        <v>5765</v>
      </c>
      <c r="C3274" s="44" t="s">
        <v>5766</v>
      </c>
      <c r="D3274" s="133"/>
      <c r="E3274" s="133"/>
      <c r="F3274" s="50">
        <v>70.599999999999994</v>
      </c>
      <c r="G3274" s="456"/>
      <c r="H3274" s="454">
        <f t="shared" si="163"/>
        <v>18.98</v>
      </c>
      <c r="I3274" s="454">
        <f t="shared" si="163"/>
        <v>9.77</v>
      </c>
      <c r="J3274" s="455"/>
      <c r="K3274" s="454" t="e">
        <f>#N/A</f>
        <v>#N/A</v>
      </c>
      <c r="L3274" s="455"/>
      <c r="M3274" s="454" t="e">
        <f>#N/A</f>
        <v>#N/A</v>
      </c>
    </row>
    <row r="3275" spans="1:13" ht="15.5">
      <c r="A3275" s="121"/>
      <c r="B3275" s="96" t="s">
        <v>5706</v>
      </c>
      <c r="C3275" s="97" t="s">
        <v>5767</v>
      </c>
      <c r="D3275" s="215"/>
      <c r="E3275" s="215"/>
      <c r="F3275" s="99">
        <v>70.599999999999994</v>
      </c>
      <c r="G3275" s="456"/>
      <c r="H3275" s="454">
        <f t="shared" si="163"/>
        <v>18.98</v>
      </c>
      <c r="I3275" s="454">
        <f t="shared" si="163"/>
        <v>9.77</v>
      </c>
      <c r="J3275" s="455"/>
      <c r="K3275" s="454" t="e">
        <f>#N/A</f>
        <v>#N/A</v>
      </c>
      <c r="L3275" s="455"/>
      <c r="M3275" s="454" t="e">
        <f>#N/A</f>
        <v>#N/A</v>
      </c>
    </row>
    <row r="3276" spans="1:13" ht="15.5">
      <c r="A3276" s="117" t="s">
        <v>5768</v>
      </c>
      <c r="B3276" s="37" t="s">
        <v>5769</v>
      </c>
      <c r="C3276" s="38" t="s">
        <v>5770</v>
      </c>
      <c r="D3276" s="219"/>
      <c r="E3276" s="219"/>
      <c r="F3276" s="59">
        <v>24.26</v>
      </c>
      <c r="G3276" s="456"/>
      <c r="H3276" s="454">
        <f t="shared" si="163"/>
        <v>6.52</v>
      </c>
      <c r="I3276" s="454">
        <f t="shared" si="163"/>
        <v>3.36</v>
      </c>
      <c r="J3276" s="455"/>
      <c r="K3276" s="454" t="e">
        <f>#N/A</f>
        <v>#N/A</v>
      </c>
      <c r="L3276" s="455"/>
      <c r="M3276" s="454" t="e">
        <f>#N/A</f>
        <v>#N/A</v>
      </c>
    </row>
    <row r="3277" spans="1:13" ht="15.5">
      <c r="A3277" s="117"/>
      <c r="B3277" s="52" t="s">
        <v>5771</v>
      </c>
      <c r="C3277" s="53" t="s">
        <v>5772</v>
      </c>
      <c r="D3277" s="216"/>
      <c r="E3277" s="216"/>
      <c r="F3277" s="62">
        <v>24.26</v>
      </c>
      <c r="G3277" s="456"/>
      <c r="H3277" s="454">
        <f t="shared" si="163"/>
        <v>6.52</v>
      </c>
      <c r="I3277" s="454">
        <f t="shared" si="163"/>
        <v>3.36</v>
      </c>
      <c r="J3277" s="455"/>
      <c r="K3277" s="454" t="e">
        <f>#N/A</f>
        <v>#N/A</v>
      </c>
      <c r="L3277" s="455"/>
      <c r="M3277" s="454" t="e">
        <f>#N/A</f>
        <v>#N/A</v>
      </c>
    </row>
    <row r="3278" spans="1:13" ht="15.5">
      <c r="A3278" s="214" t="s">
        <v>5773</v>
      </c>
      <c r="B3278" s="64" t="s">
        <v>5774</v>
      </c>
      <c r="C3278" s="65" t="s">
        <v>5775</v>
      </c>
      <c r="D3278" s="208"/>
      <c r="E3278" s="208"/>
      <c r="F3278" s="67">
        <v>126.85</v>
      </c>
      <c r="G3278" s="456"/>
      <c r="H3278" s="454">
        <f t="shared" si="163"/>
        <v>34.11</v>
      </c>
      <c r="I3278" s="454">
        <f t="shared" si="163"/>
        <v>17.55</v>
      </c>
      <c r="J3278" s="455"/>
      <c r="K3278" s="454" t="e">
        <f>#N/A</f>
        <v>#N/A</v>
      </c>
      <c r="L3278" s="455"/>
      <c r="M3278" s="454" t="e">
        <f>#N/A</f>
        <v>#N/A</v>
      </c>
    </row>
    <row r="3279" spans="1:13" ht="15.5">
      <c r="A3279" s="117"/>
      <c r="B3279" s="43" t="s">
        <v>5776</v>
      </c>
      <c r="C3279" s="44" t="s">
        <v>5777</v>
      </c>
      <c r="D3279" s="48"/>
      <c r="E3279" s="48"/>
      <c r="F3279" s="50">
        <v>126.85</v>
      </c>
      <c r="G3279" s="456"/>
      <c r="H3279" s="454">
        <f t="shared" si="163"/>
        <v>34.11</v>
      </c>
      <c r="I3279" s="454">
        <f t="shared" si="163"/>
        <v>17.55</v>
      </c>
      <c r="J3279" s="455"/>
      <c r="K3279" s="454" t="e">
        <f>#N/A</f>
        <v>#N/A</v>
      </c>
      <c r="L3279" s="455"/>
      <c r="M3279" s="454" t="e">
        <f>#N/A</f>
        <v>#N/A</v>
      </c>
    </row>
    <row r="3280" spans="1:13" ht="15.5">
      <c r="A3280" s="117"/>
      <c r="B3280" s="43" t="s">
        <v>5778</v>
      </c>
      <c r="C3280" s="44" t="s">
        <v>5779</v>
      </c>
      <c r="D3280" s="48"/>
      <c r="E3280" s="48"/>
      <c r="F3280" s="50">
        <v>126.85</v>
      </c>
      <c r="G3280" s="456"/>
      <c r="H3280" s="454">
        <f t="shared" si="163"/>
        <v>34.11</v>
      </c>
      <c r="I3280" s="454">
        <f t="shared" si="163"/>
        <v>17.55</v>
      </c>
      <c r="J3280" s="455"/>
      <c r="K3280" s="454" t="e">
        <f>#N/A</f>
        <v>#N/A</v>
      </c>
      <c r="L3280" s="455"/>
      <c r="M3280" s="454" t="e">
        <f>#N/A</f>
        <v>#N/A</v>
      </c>
    </row>
    <row r="3281" spans="1:13" ht="15.5">
      <c r="A3281" s="117"/>
      <c r="B3281" s="43" t="s">
        <v>5780</v>
      </c>
      <c r="C3281" s="44" t="s">
        <v>5781</v>
      </c>
      <c r="D3281" s="48"/>
      <c r="E3281" s="48"/>
      <c r="F3281" s="50">
        <v>126.85</v>
      </c>
      <c r="G3281" s="456"/>
      <c r="H3281" s="454">
        <f t="shared" si="163"/>
        <v>34.11</v>
      </c>
      <c r="I3281" s="454">
        <f t="shared" si="163"/>
        <v>17.55</v>
      </c>
      <c r="J3281" s="455"/>
      <c r="K3281" s="454" t="e">
        <f>#N/A</f>
        <v>#N/A</v>
      </c>
      <c r="L3281" s="455"/>
      <c r="M3281" s="454" t="e">
        <f>#N/A</f>
        <v>#N/A</v>
      </c>
    </row>
    <row r="3282" spans="1:13" ht="15.5">
      <c r="A3282" s="117"/>
      <c r="B3282" s="43" t="s">
        <v>5782</v>
      </c>
      <c r="C3282" s="44" t="s">
        <v>5783</v>
      </c>
      <c r="D3282" s="48"/>
      <c r="E3282" s="48"/>
      <c r="F3282" s="50">
        <v>126.85</v>
      </c>
      <c r="G3282" s="456"/>
      <c r="H3282" s="454">
        <f t="shared" si="163"/>
        <v>34.11</v>
      </c>
      <c r="I3282" s="454">
        <f t="shared" si="163"/>
        <v>17.55</v>
      </c>
      <c r="J3282" s="455"/>
      <c r="K3282" s="454" t="e">
        <f>#N/A</f>
        <v>#N/A</v>
      </c>
      <c r="L3282" s="455"/>
      <c r="M3282" s="454" t="e">
        <f>#N/A</f>
        <v>#N/A</v>
      </c>
    </row>
    <row r="3283" spans="1:13" ht="15.5">
      <c r="A3283" s="117"/>
      <c r="B3283" s="43" t="s">
        <v>5784</v>
      </c>
      <c r="C3283" s="44" t="s">
        <v>5785</v>
      </c>
      <c r="D3283" s="48"/>
      <c r="E3283" s="48"/>
      <c r="F3283" s="50">
        <v>126.85</v>
      </c>
      <c r="G3283" s="456"/>
      <c r="H3283" s="454">
        <f t="shared" ref="H3283:I3302" si="164">IFERROR(IF(ISNUMBER($F3283),ROUND($F3283*H$1,2),""),"N/A")</f>
        <v>34.11</v>
      </c>
      <c r="I3283" s="454">
        <f t="shared" si="164"/>
        <v>17.55</v>
      </c>
      <c r="J3283" s="455"/>
      <c r="K3283" s="454" t="e">
        <f>#N/A</f>
        <v>#N/A</v>
      </c>
      <c r="L3283" s="455"/>
      <c r="M3283" s="454" t="e">
        <f>#N/A</f>
        <v>#N/A</v>
      </c>
    </row>
    <row r="3284" spans="1:13" ht="15.5">
      <c r="A3284" s="117"/>
      <c r="B3284" s="43" t="s">
        <v>5786</v>
      </c>
      <c r="C3284" s="44" t="s">
        <v>5787</v>
      </c>
      <c r="D3284" s="48"/>
      <c r="E3284" s="48"/>
      <c r="F3284" s="50">
        <v>126.85</v>
      </c>
      <c r="G3284" s="456"/>
      <c r="H3284" s="454">
        <f t="shared" si="164"/>
        <v>34.11</v>
      </c>
      <c r="I3284" s="454">
        <f t="shared" si="164"/>
        <v>17.55</v>
      </c>
      <c r="J3284" s="455"/>
      <c r="K3284" s="454" t="e">
        <f>#N/A</f>
        <v>#N/A</v>
      </c>
      <c r="L3284" s="455"/>
      <c r="M3284" s="454" t="e">
        <f>#N/A</f>
        <v>#N/A</v>
      </c>
    </row>
    <row r="3285" spans="1:13" ht="15.5">
      <c r="A3285" s="117"/>
      <c r="B3285" s="43" t="s">
        <v>5788</v>
      </c>
      <c r="C3285" s="44" t="s">
        <v>5789</v>
      </c>
      <c r="D3285" s="48"/>
      <c r="E3285" s="48"/>
      <c r="F3285" s="50">
        <v>126.85</v>
      </c>
      <c r="G3285" s="456"/>
      <c r="H3285" s="454">
        <f t="shared" si="164"/>
        <v>34.11</v>
      </c>
      <c r="I3285" s="454">
        <f t="shared" si="164"/>
        <v>17.55</v>
      </c>
      <c r="J3285" s="455"/>
      <c r="K3285" s="454" t="e">
        <f>#N/A</f>
        <v>#N/A</v>
      </c>
      <c r="L3285" s="455"/>
      <c r="M3285" s="454" t="e">
        <f>#N/A</f>
        <v>#N/A</v>
      </c>
    </row>
    <row r="3286" spans="1:13" ht="15.5">
      <c r="A3286" s="121"/>
      <c r="B3286" s="96" t="s">
        <v>5790</v>
      </c>
      <c r="C3286" s="97" t="s">
        <v>5791</v>
      </c>
      <c r="D3286" s="215"/>
      <c r="E3286" s="215"/>
      <c r="F3286" s="99">
        <v>126.85</v>
      </c>
      <c r="G3286" s="456"/>
      <c r="H3286" s="454">
        <f t="shared" si="164"/>
        <v>34.11</v>
      </c>
      <c r="I3286" s="454">
        <f t="shared" si="164"/>
        <v>17.55</v>
      </c>
      <c r="J3286" s="455"/>
      <c r="K3286" s="454" t="e">
        <f>#N/A</f>
        <v>#N/A</v>
      </c>
      <c r="L3286" s="455"/>
      <c r="M3286" s="454" t="e">
        <f>#N/A</f>
        <v>#N/A</v>
      </c>
    </row>
    <row r="3287" spans="1:13" ht="15.5">
      <c r="A3287" s="117" t="s">
        <v>5792</v>
      </c>
      <c r="B3287" s="37" t="s">
        <v>5793</v>
      </c>
      <c r="C3287" s="38" t="s">
        <v>5794</v>
      </c>
      <c r="D3287" s="58"/>
      <c r="E3287" s="58"/>
      <c r="F3287" s="59">
        <v>70.599999999999994</v>
      </c>
      <c r="G3287" s="456"/>
      <c r="H3287" s="454">
        <f t="shared" si="164"/>
        <v>18.98</v>
      </c>
      <c r="I3287" s="454">
        <f t="shared" si="164"/>
        <v>9.77</v>
      </c>
      <c r="J3287" s="455"/>
      <c r="K3287" s="454" t="e">
        <f>#N/A</f>
        <v>#N/A</v>
      </c>
      <c r="L3287" s="455"/>
      <c r="M3287" s="454" t="e">
        <f>#N/A</f>
        <v>#N/A</v>
      </c>
    </row>
    <row r="3288" spans="1:13" ht="15.5">
      <c r="A3288" s="218"/>
      <c r="B3288" s="52" t="s">
        <v>5795</v>
      </c>
      <c r="C3288" s="53" t="s">
        <v>5796</v>
      </c>
      <c r="D3288" s="61"/>
      <c r="E3288" s="61"/>
      <c r="F3288" s="62">
        <v>70.599999999999994</v>
      </c>
      <c r="G3288" s="456"/>
      <c r="H3288" s="454">
        <f t="shared" si="164"/>
        <v>18.98</v>
      </c>
      <c r="I3288" s="454">
        <f t="shared" si="164"/>
        <v>9.77</v>
      </c>
      <c r="J3288" s="455"/>
      <c r="K3288" s="454" t="e">
        <f>#N/A</f>
        <v>#N/A</v>
      </c>
      <c r="L3288" s="455"/>
      <c r="M3288" s="454" t="e">
        <f>#N/A</f>
        <v>#N/A</v>
      </c>
    </row>
    <row r="3289" spans="1:13" ht="15.5">
      <c r="A3289" s="214" t="s">
        <v>5797</v>
      </c>
      <c r="B3289" s="64" t="s">
        <v>5798</v>
      </c>
      <c r="C3289" s="65" t="s">
        <v>5799</v>
      </c>
      <c r="D3289" s="208"/>
      <c r="E3289" s="208"/>
      <c r="F3289" s="67">
        <v>45.22</v>
      </c>
      <c r="G3289" s="456"/>
      <c r="H3289" s="454">
        <f t="shared" si="164"/>
        <v>12.16</v>
      </c>
      <c r="I3289" s="454">
        <f t="shared" si="164"/>
        <v>6.26</v>
      </c>
      <c r="J3289" s="455"/>
      <c r="K3289" s="454" t="e">
        <f>#N/A</f>
        <v>#N/A</v>
      </c>
      <c r="L3289" s="455"/>
      <c r="M3289" s="454" t="e">
        <f>#N/A</f>
        <v>#N/A</v>
      </c>
    </row>
    <row r="3290" spans="1:13" ht="15.5">
      <c r="A3290" s="117"/>
      <c r="B3290" s="43" t="s">
        <v>5800</v>
      </c>
      <c r="C3290" s="53" t="s">
        <v>5801</v>
      </c>
      <c r="D3290" s="61"/>
      <c r="E3290" s="61"/>
      <c r="F3290" s="50">
        <v>45.22</v>
      </c>
      <c r="G3290" s="456"/>
      <c r="H3290" s="454">
        <f t="shared" si="164"/>
        <v>12.16</v>
      </c>
      <c r="I3290" s="454">
        <f t="shared" si="164"/>
        <v>6.26</v>
      </c>
      <c r="J3290" s="455"/>
      <c r="K3290" s="454" t="e">
        <f>#N/A</f>
        <v>#N/A</v>
      </c>
      <c r="L3290" s="455"/>
      <c r="M3290" s="454" t="e">
        <f>#N/A</f>
        <v>#N/A</v>
      </c>
    </row>
    <row r="3291" spans="1:13" ht="15.5">
      <c r="A3291" s="121"/>
      <c r="B3291" s="96" t="s">
        <v>5798</v>
      </c>
      <c r="C3291" s="97" t="s">
        <v>5802</v>
      </c>
      <c r="D3291" s="215"/>
      <c r="E3291" s="215"/>
      <c r="F3291" s="99">
        <v>45.22</v>
      </c>
      <c r="G3291" s="456"/>
      <c r="H3291" s="454">
        <f t="shared" si="164"/>
        <v>12.16</v>
      </c>
      <c r="I3291" s="454">
        <f t="shared" si="164"/>
        <v>6.26</v>
      </c>
      <c r="J3291" s="455"/>
      <c r="K3291" s="454" t="e">
        <f>#N/A</f>
        <v>#N/A</v>
      </c>
      <c r="L3291" s="455"/>
      <c r="M3291" s="454" t="e">
        <f>#N/A</f>
        <v>#N/A</v>
      </c>
    </row>
    <row r="3292" spans="1:13" ht="15.5">
      <c r="A3292" s="117" t="s">
        <v>5803</v>
      </c>
      <c r="B3292" s="222" t="s">
        <v>5804</v>
      </c>
      <c r="C3292" s="231" t="s">
        <v>5805</v>
      </c>
      <c r="D3292" s="141"/>
      <c r="E3292" s="141"/>
      <c r="F3292" s="232">
        <v>193.04</v>
      </c>
      <c r="G3292" s="456"/>
      <c r="H3292" s="454">
        <f t="shared" si="164"/>
        <v>51.91</v>
      </c>
      <c r="I3292" s="454">
        <f t="shared" si="164"/>
        <v>26.71</v>
      </c>
      <c r="J3292" s="455"/>
      <c r="K3292" s="454" t="e">
        <f>#N/A</f>
        <v>#N/A</v>
      </c>
      <c r="L3292" s="455"/>
      <c r="M3292" s="454" t="e">
        <f>#N/A</f>
        <v>#N/A</v>
      </c>
    </row>
    <row r="3293" spans="1:13" ht="15.5">
      <c r="A3293" s="225" t="s">
        <v>5806</v>
      </c>
      <c r="B3293" s="226" t="s">
        <v>5807</v>
      </c>
      <c r="C3293" s="227" t="s">
        <v>5808</v>
      </c>
      <c r="D3293" s="228"/>
      <c r="E3293" s="228"/>
      <c r="F3293" s="230">
        <v>76.14</v>
      </c>
      <c r="G3293" s="456"/>
      <c r="H3293" s="454">
        <f t="shared" si="164"/>
        <v>20.47</v>
      </c>
      <c r="I3293" s="454">
        <f t="shared" si="164"/>
        <v>10.53</v>
      </c>
      <c r="J3293" s="455"/>
      <c r="K3293" s="454" t="e">
        <f>#N/A</f>
        <v>#N/A</v>
      </c>
      <c r="L3293" s="455"/>
      <c r="M3293" s="454" t="e">
        <f>#N/A</f>
        <v>#N/A</v>
      </c>
    </row>
    <row r="3294" spans="1:13" ht="15.5">
      <c r="A3294" s="225" t="s">
        <v>5809</v>
      </c>
      <c r="B3294" s="226" t="s">
        <v>5810</v>
      </c>
      <c r="C3294" s="227" t="s">
        <v>5811</v>
      </c>
      <c r="D3294" s="228"/>
      <c r="E3294" s="228"/>
      <c r="F3294" s="230">
        <v>246.24</v>
      </c>
      <c r="G3294" s="456"/>
      <c r="H3294" s="454">
        <f t="shared" si="164"/>
        <v>66.209999999999994</v>
      </c>
      <c r="I3294" s="454">
        <f t="shared" si="164"/>
        <v>34.07</v>
      </c>
      <c r="J3294" s="455"/>
      <c r="K3294" s="454" t="e">
        <f>#N/A</f>
        <v>#N/A</v>
      </c>
      <c r="L3294" s="455"/>
      <c r="M3294" s="454" t="e">
        <f>#N/A</f>
        <v>#N/A</v>
      </c>
    </row>
    <row r="3295" spans="1:13" ht="15.5">
      <c r="A3295" s="117" t="s">
        <v>5812</v>
      </c>
      <c r="B3295" s="222" t="s">
        <v>5813</v>
      </c>
      <c r="C3295" s="231" t="s">
        <v>5814</v>
      </c>
      <c r="D3295" s="141"/>
      <c r="E3295" s="141"/>
      <c r="F3295" s="232">
        <v>148.91999999999999</v>
      </c>
      <c r="G3295" s="456"/>
      <c r="H3295" s="454">
        <f t="shared" si="164"/>
        <v>40.04</v>
      </c>
      <c r="I3295" s="454">
        <f t="shared" si="164"/>
        <v>20.6</v>
      </c>
      <c r="J3295" s="455"/>
      <c r="K3295" s="454" t="e">
        <f>#N/A</f>
        <v>#N/A</v>
      </c>
      <c r="L3295" s="455"/>
      <c r="M3295" s="454" t="e">
        <f>#N/A</f>
        <v>#N/A</v>
      </c>
    </row>
    <row r="3296" spans="1:13" ht="15.5">
      <c r="A3296" s="214" t="s">
        <v>5815</v>
      </c>
      <c r="B3296" s="64" t="s">
        <v>5816</v>
      </c>
      <c r="C3296" s="65" t="s">
        <v>5817</v>
      </c>
      <c r="D3296" s="208"/>
      <c r="E3296" s="208"/>
      <c r="F3296" s="67">
        <v>121.33</v>
      </c>
      <c r="G3296" s="456"/>
      <c r="H3296" s="454">
        <f t="shared" si="164"/>
        <v>32.619999999999997</v>
      </c>
      <c r="I3296" s="454">
        <f t="shared" si="164"/>
        <v>16.79</v>
      </c>
      <c r="J3296" s="455"/>
      <c r="K3296" s="454" t="e">
        <f>#N/A</f>
        <v>#N/A</v>
      </c>
      <c r="L3296" s="455"/>
      <c r="M3296" s="454" t="e">
        <f>#N/A</f>
        <v>#N/A</v>
      </c>
    </row>
    <row r="3297" spans="1:13" ht="15.5">
      <c r="A3297" s="121"/>
      <c r="B3297" s="96" t="s">
        <v>5818</v>
      </c>
      <c r="C3297" s="97" t="s">
        <v>5819</v>
      </c>
      <c r="D3297" s="98"/>
      <c r="E3297" s="98"/>
      <c r="F3297" s="99">
        <v>121.33</v>
      </c>
      <c r="G3297" s="456"/>
      <c r="H3297" s="454">
        <f t="shared" si="164"/>
        <v>32.619999999999997</v>
      </c>
      <c r="I3297" s="454">
        <f t="shared" si="164"/>
        <v>16.79</v>
      </c>
      <c r="J3297" s="455"/>
      <c r="K3297" s="454" t="e">
        <f>#N/A</f>
        <v>#N/A</v>
      </c>
      <c r="L3297" s="455"/>
      <c r="M3297" s="454" t="e">
        <f>#N/A</f>
        <v>#N/A</v>
      </c>
    </row>
    <row r="3298" spans="1:13" ht="15.5">
      <c r="A3298" s="117" t="s">
        <v>5820</v>
      </c>
      <c r="B3298" s="37" t="s">
        <v>5821</v>
      </c>
      <c r="C3298" s="38" t="s">
        <v>5822</v>
      </c>
      <c r="D3298" s="58"/>
      <c r="E3298" s="58"/>
      <c r="F3298" s="59">
        <v>241.58</v>
      </c>
      <c r="G3298" s="456"/>
      <c r="H3298" s="454">
        <f t="shared" si="164"/>
        <v>64.959999999999994</v>
      </c>
      <c r="I3298" s="454">
        <f t="shared" si="164"/>
        <v>33.43</v>
      </c>
      <c r="J3298" s="455"/>
      <c r="K3298" s="454" t="e">
        <f>#N/A</f>
        <v>#N/A</v>
      </c>
      <c r="L3298" s="455"/>
      <c r="M3298" s="454" t="e">
        <f>#N/A</f>
        <v>#N/A</v>
      </c>
    </row>
    <row r="3299" spans="1:13" ht="15.5">
      <c r="A3299" s="117"/>
      <c r="B3299" s="43" t="s">
        <v>5823</v>
      </c>
      <c r="C3299" s="44" t="s">
        <v>5824</v>
      </c>
      <c r="D3299" s="48"/>
      <c r="E3299" s="48"/>
      <c r="F3299" s="50">
        <v>241.58</v>
      </c>
      <c r="G3299" s="456"/>
      <c r="H3299" s="454">
        <f t="shared" si="164"/>
        <v>64.959999999999994</v>
      </c>
      <c r="I3299" s="454">
        <f t="shared" si="164"/>
        <v>33.43</v>
      </c>
      <c r="J3299" s="455"/>
      <c r="K3299" s="454" t="e">
        <f>#N/A</f>
        <v>#N/A</v>
      </c>
      <c r="L3299" s="455"/>
      <c r="M3299" s="454" t="e">
        <f>#N/A</f>
        <v>#N/A</v>
      </c>
    </row>
    <row r="3300" spans="1:13" ht="15.5">
      <c r="A3300" s="117"/>
      <c r="B3300" s="52" t="s">
        <v>5825</v>
      </c>
      <c r="C3300" s="53" t="s">
        <v>5826</v>
      </c>
      <c r="D3300" s="61"/>
      <c r="E3300" s="61"/>
      <c r="F3300" s="62">
        <v>241.58</v>
      </c>
      <c r="G3300" s="456"/>
      <c r="H3300" s="454">
        <f t="shared" si="164"/>
        <v>64.959999999999994</v>
      </c>
      <c r="I3300" s="454">
        <f t="shared" si="164"/>
        <v>33.43</v>
      </c>
      <c r="J3300" s="455"/>
      <c r="K3300" s="454" t="e">
        <f>#N/A</f>
        <v>#N/A</v>
      </c>
      <c r="L3300" s="455"/>
      <c r="M3300" s="454" t="e">
        <f>#N/A</f>
        <v>#N/A</v>
      </c>
    </row>
    <row r="3301" spans="1:13" ht="15.5">
      <c r="A3301" s="214" t="s">
        <v>5827</v>
      </c>
      <c r="B3301" s="64" t="s">
        <v>5692</v>
      </c>
      <c r="C3301" s="65" t="s">
        <v>5828</v>
      </c>
      <c r="D3301" s="208"/>
      <c r="E3301" s="208"/>
      <c r="F3301" s="67">
        <v>47.42</v>
      </c>
      <c r="G3301" s="456"/>
      <c r="H3301" s="454">
        <f t="shared" si="164"/>
        <v>12.75</v>
      </c>
      <c r="I3301" s="454">
        <f t="shared" si="164"/>
        <v>6.56</v>
      </c>
      <c r="J3301" s="455"/>
      <c r="K3301" s="454" t="e">
        <f>#N/A</f>
        <v>#N/A</v>
      </c>
      <c r="L3301" s="455"/>
      <c r="M3301" s="454" t="e">
        <f>#N/A</f>
        <v>#N/A</v>
      </c>
    </row>
    <row r="3302" spans="1:13" ht="15.5">
      <c r="A3302" s="117"/>
      <c r="B3302" s="43" t="s">
        <v>5829</v>
      </c>
      <c r="C3302" s="44" t="s">
        <v>5830</v>
      </c>
      <c r="D3302" s="133"/>
      <c r="E3302" s="133"/>
      <c r="F3302" s="50">
        <v>47.42</v>
      </c>
      <c r="G3302" s="456"/>
      <c r="H3302" s="454">
        <f t="shared" si="164"/>
        <v>12.75</v>
      </c>
      <c r="I3302" s="454">
        <f t="shared" si="164"/>
        <v>6.56</v>
      </c>
      <c r="J3302" s="455"/>
      <c r="K3302" s="454" t="e">
        <f>#N/A</f>
        <v>#N/A</v>
      </c>
      <c r="L3302" s="455"/>
      <c r="M3302" s="454" t="e">
        <f>#N/A</f>
        <v>#N/A</v>
      </c>
    </row>
    <row r="3303" spans="1:13" ht="15.5">
      <c r="A3303" s="117"/>
      <c r="B3303" s="43" t="s">
        <v>5831</v>
      </c>
      <c r="C3303" s="44" t="s">
        <v>5832</v>
      </c>
      <c r="D3303" s="133"/>
      <c r="E3303" s="133"/>
      <c r="F3303" s="50">
        <v>47.42</v>
      </c>
      <c r="G3303" s="456"/>
      <c r="H3303" s="454">
        <f t="shared" ref="H3303:I3322" si="165">IFERROR(IF(ISNUMBER($F3303),ROUND($F3303*H$1,2),""),"N/A")</f>
        <v>12.75</v>
      </c>
      <c r="I3303" s="454">
        <f t="shared" si="165"/>
        <v>6.56</v>
      </c>
      <c r="J3303" s="455"/>
      <c r="K3303" s="454" t="e">
        <f>#N/A</f>
        <v>#N/A</v>
      </c>
      <c r="L3303" s="455"/>
      <c r="M3303" s="454" t="e">
        <f>#N/A</f>
        <v>#N/A</v>
      </c>
    </row>
    <row r="3304" spans="1:13" ht="15.5">
      <c r="A3304" s="117"/>
      <c r="B3304" s="43" t="s">
        <v>5833</v>
      </c>
      <c r="C3304" s="44" t="s">
        <v>5834</v>
      </c>
      <c r="D3304" s="133"/>
      <c r="E3304" s="133"/>
      <c r="F3304" s="50">
        <v>47.42</v>
      </c>
      <c r="G3304" s="456"/>
      <c r="H3304" s="454">
        <f t="shared" si="165"/>
        <v>12.75</v>
      </c>
      <c r="I3304" s="454">
        <f t="shared" si="165"/>
        <v>6.56</v>
      </c>
      <c r="J3304" s="455"/>
      <c r="K3304" s="454" t="e">
        <f>#N/A</f>
        <v>#N/A</v>
      </c>
      <c r="L3304" s="455"/>
      <c r="M3304" s="454" t="e">
        <f>#N/A</f>
        <v>#N/A</v>
      </c>
    </row>
    <row r="3305" spans="1:13" ht="15.5">
      <c r="A3305" s="117"/>
      <c r="B3305" s="43" t="s">
        <v>5835</v>
      </c>
      <c r="C3305" s="44" t="s">
        <v>5836</v>
      </c>
      <c r="D3305" s="133"/>
      <c r="E3305" s="133"/>
      <c r="F3305" s="50">
        <v>47.42</v>
      </c>
      <c r="G3305" s="456"/>
      <c r="H3305" s="454">
        <f t="shared" si="165"/>
        <v>12.75</v>
      </c>
      <c r="I3305" s="454">
        <f t="shared" si="165"/>
        <v>6.56</v>
      </c>
      <c r="J3305" s="455"/>
      <c r="K3305" s="454" t="e">
        <f>#N/A</f>
        <v>#N/A</v>
      </c>
      <c r="L3305" s="455"/>
      <c r="M3305" s="454" t="e">
        <f>#N/A</f>
        <v>#N/A</v>
      </c>
    </row>
    <row r="3306" spans="1:13" ht="15.5">
      <c r="A3306" s="117"/>
      <c r="B3306" s="43" t="s">
        <v>5837</v>
      </c>
      <c r="C3306" s="44" t="s">
        <v>5838</v>
      </c>
      <c r="D3306" s="48"/>
      <c r="E3306" s="48"/>
      <c r="F3306" s="50">
        <v>47.42</v>
      </c>
      <c r="G3306" s="456"/>
      <c r="H3306" s="454">
        <f t="shared" si="165"/>
        <v>12.75</v>
      </c>
      <c r="I3306" s="454">
        <f t="shared" si="165"/>
        <v>6.56</v>
      </c>
      <c r="J3306" s="455"/>
      <c r="K3306" s="454" t="e">
        <f>#N/A</f>
        <v>#N/A</v>
      </c>
      <c r="L3306" s="455"/>
      <c r="M3306" s="454" t="e">
        <f>#N/A</f>
        <v>#N/A</v>
      </c>
    </row>
    <row r="3307" spans="1:13" ht="15.5">
      <c r="A3307" s="117"/>
      <c r="B3307" s="43" t="s">
        <v>5839</v>
      </c>
      <c r="C3307" s="44" t="s">
        <v>5840</v>
      </c>
      <c r="D3307" s="48"/>
      <c r="E3307" s="48"/>
      <c r="F3307" s="50">
        <v>47.42</v>
      </c>
      <c r="G3307" s="456"/>
      <c r="H3307" s="454">
        <f t="shared" si="165"/>
        <v>12.75</v>
      </c>
      <c r="I3307" s="454">
        <f t="shared" si="165"/>
        <v>6.56</v>
      </c>
      <c r="J3307" s="455"/>
      <c r="K3307" s="454" t="e">
        <f>#N/A</f>
        <v>#N/A</v>
      </c>
      <c r="L3307" s="455"/>
      <c r="M3307" s="454" t="e">
        <f>#N/A</f>
        <v>#N/A</v>
      </c>
    </row>
    <row r="3308" spans="1:13" ht="15.5">
      <c r="A3308" s="117"/>
      <c r="B3308" s="43" t="s">
        <v>5841</v>
      </c>
      <c r="C3308" s="44" t="s">
        <v>5842</v>
      </c>
      <c r="D3308" s="133"/>
      <c r="E3308" s="133"/>
      <c r="F3308" s="50">
        <v>47.42</v>
      </c>
      <c r="G3308" s="456"/>
      <c r="H3308" s="454">
        <f t="shared" si="165"/>
        <v>12.75</v>
      </c>
      <c r="I3308" s="454">
        <f t="shared" si="165"/>
        <v>6.56</v>
      </c>
      <c r="J3308" s="455"/>
      <c r="K3308" s="454" t="e">
        <f>#N/A</f>
        <v>#N/A</v>
      </c>
      <c r="L3308" s="455"/>
      <c r="M3308" s="454" t="e">
        <f>#N/A</f>
        <v>#N/A</v>
      </c>
    </row>
    <row r="3309" spans="1:13" ht="15.5">
      <c r="A3309" s="117"/>
      <c r="B3309" s="43" t="s">
        <v>5843</v>
      </c>
      <c r="C3309" s="44" t="s">
        <v>5844</v>
      </c>
      <c r="D3309" s="133"/>
      <c r="E3309" s="133"/>
      <c r="F3309" s="50">
        <v>47.42</v>
      </c>
      <c r="G3309" s="456"/>
      <c r="H3309" s="454">
        <f t="shared" si="165"/>
        <v>12.75</v>
      </c>
      <c r="I3309" s="454">
        <f t="shared" si="165"/>
        <v>6.56</v>
      </c>
      <c r="J3309" s="455"/>
      <c r="K3309" s="454" t="e">
        <f>#N/A</f>
        <v>#N/A</v>
      </c>
      <c r="L3309" s="455"/>
      <c r="M3309" s="454" t="e">
        <f>#N/A</f>
        <v>#N/A</v>
      </c>
    </row>
    <row r="3310" spans="1:13" ht="15.5">
      <c r="A3310" s="117"/>
      <c r="B3310" s="43" t="s">
        <v>5845</v>
      </c>
      <c r="C3310" s="44" t="s">
        <v>5846</v>
      </c>
      <c r="D3310" s="133"/>
      <c r="E3310" s="133"/>
      <c r="F3310" s="50">
        <v>47.42</v>
      </c>
      <c r="G3310" s="456"/>
      <c r="H3310" s="454">
        <f t="shared" si="165"/>
        <v>12.75</v>
      </c>
      <c r="I3310" s="454">
        <f t="shared" si="165"/>
        <v>6.56</v>
      </c>
      <c r="J3310" s="455"/>
      <c r="K3310" s="454" t="e">
        <f>#N/A</f>
        <v>#N/A</v>
      </c>
      <c r="L3310" s="455"/>
      <c r="M3310" s="454" t="e">
        <f>#N/A</f>
        <v>#N/A</v>
      </c>
    </row>
    <row r="3311" spans="1:13" ht="15.5">
      <c r="A3311" s="117"/>
      <c r="B3311" s="43" t="s">
        <v>5847</v>
      </c>
      <c r="C3311" s="44" t="s">
        <v>5848</v>
      </c>
      <c r="D3311" s="133"/>
      <c r="E3311" s="133"/>
      <c r="F3311" s="50">
        <v>47.42</v>
      </c>
      <c r="G3311" s="456"/>
      <c r="H3311" s="454">
        <f t="shared" si="165"/>
        <v>12.75</v>
      </c>
      <c r="I3311" s="454">
        <f t="shared" si="165"/>
        <v>6.56</v>
      </c>
      <c r="J3311" s="455"/>
      <c r="K3311" s="454" t="e">
        <f>#N/A</f>
        <v>#N/A</v>
      </c>
      <c r="L3311" s="455"/>
      <c r="M3311" s="454" t="e">
        <f>#N/A</f>
        <v>#N/A</v>
      </c>
    </row>
    <row r="3312" spans="1:13" ht="15.5">
      <c r="A3312" s="121"/>
      <c r="B3312" s="96" t="s">
        <v>5694</v>
      </c>
      <c r="C3312" s="97" t="s">
        <v>5849</v>
      </c>
      <c r="D3312" s="215"/>
      <c r="E3312" s="215"/>
      <c r="F3312" s="99">
        <v>47.42</v>
      </c>
      <c r="G3312" s="456"/>
      <c r="H3312" s="454">
        <f t="shared" si="165"/>
        <v>12.75</v>
      </c>
      <c r="I3312" s="454">
        <f t="shared" si="165"/>
        <v>6.56</v>
      </c>
      <c r="J3312" s="455"/>
      <c r="K3312" s="454" t="e">
        <f>#N/A</f>
        <v>#N/A</v>
      </c>
      <c r="L3312" s="455"/>
      <c r="M3312" s="454" t="e">
        <f>#N/A</f>
        <v>#N/A</v>
      </c>
    </row>
    <row r="3313" spans="1:13" ht="15.5">
      <c r="A3313" s="117" t="s">
        <v>5850</v>
      </c>
      <c r="B3313" s="37" t="s">
        <v>5697</v>
      </c>
      <c r="C3313" s="38" t="s">
        <v>5851</v>
      </c>
      <c r="D3313" s="219"/>
      <c r="E3313" s="219"/>
      <c r="F3313" s="59">
        <v>58.46</v>
      </c>
      <c r="G3313" s="456"/>
      <c r="H3313" s="454">
        <f t="shared" si="165"/>
        <v>15.72</v>
      </c>
      <c r="I3313" s="454">
        <f t="shared" si="165"/>
        <v>8.09</v>
      </c>
      <c r="J3313" s="455"/>
      <c r="K3313" s="454" t="e">
        <f>#N/A</f>
        <v>#N/A</v>
      </c>
      <c r="L3313" s="455"/>
      <c r="M3313" s="454" t="e">
        <f>#N/A</f>
        <v>#N/A</v>
      </c>
    </row>
    <row r="3314" spans="1:13" ht="15.5">
      <c r="A3314" s="117"/>
      <c r="B3314" s="43" t="s">
        <v>5852</v>
      </c>
      <c r="C3314" s="44" t="s">
        <v>5853</v>
      </c>
      <c r="D3314" s="133"/>
      <c r="E3314" s="133"/>
      <c r="F3314" s="50">
        <v>58.46</v>
      </c>
      <c r="G3314" s="456"/>
      <c r="H3314" s="454">
        <f t="shared" si="165"/>
        <v>15.72</v>
      </c>
      <c r="I3314" s="454">
        <f t="shared" si="165"/>
        <v>8.09</v>
      </c>
      <c r="J3314" s="455"/>
      <c r="K3314" s="454" t="e">
        <f>#N/A</f>
        <v>#N/A</v>
      </c>
      <c r="L3314" s="455"/>
      <c r="M3314" s="454" t="e">
        <f>#N/A</f>
        <v>#N/A</v>
      </c>
    </row>
    <row r="3315" spans="1:13" ht="15.5">
      <c r="A3315" s="246"/>
      <c r="B3315" s="43" t="s">
        <v>5854</v>
      </c>
      <c r="C3315" s="137" t="s">
        <v>5855</v>
      </c>
      <c r="D3315" s="49"/>
      <c r="E3315" s="252"/>
      <c r="F3315" s="50">
        <v>58.46</v>
      </c>
      <c r="G3315" s="456"/>
      <c r="H3315" s="454">
        <f t="shared" si="165"/>
        <v>15.72</v>
      </c>
      <c r="I3315" s="454">
        <f t="shared" si="165"/>
        <v>8.09</v>
      </c>
      <c r="J3315" s="455"/>
      <c r="K3315" s="454" t="e">
        <f>#N/A</f>
        <v>#N/A</v>
      </c>
      <c r="L3315" s="455"/>
      <c r="M3315" s="454" t="e">
        <f>#N/A</f>
        <v>#N/A</v>
      </c>
    </row>
    <row r="3316" spans="1:13" ht="15.5">
      <c r="A3316" s="246"/>
      <c r="B3316" s="43" t="s">
        <v>5856</v>
      </c>
      <c r="C3316" s="137" t="s">
        <v>5857</v>
      </c>
      <c r="D3316" s="49"/>
      <c r="E3316" s="252"/>
      <c r="F3316" s="50">
        <v>58.46</v>
      </c>
      <c r="G3316" s="456"/>
      <c r="H3316" s="454">
        <f t="shared" si="165"/>
        <v>15.72</v>
      </c>
      <c r="I3316" s="454">
        <f t="shared" si="165"/>
        <v>8.09</v>
      </c>
      <c r="J3316" s="455"/>
      <c r="K3316" s="454" t="e">
        <f>#N/A</f>
        <v>#N/A</v>
      </c>
      <c r="L3316" s="455"/>
      <c r="M3316" s="454" t="e">
        <f>#N/A</f>
        <v>#N/A</v>
      </c>
    </row>
    <row r="3317" spans="1:13" ht="15.5">
      <c r="A3317" s="117"/>
      <c r="B3317" s="43" t="s">
        <v>5858</v>
      </c>
      <c r="C3317" s="44" t="s">
        <v>5859</v>
      </c>
      <c r="D3317" s="133"/>
      <c r="E3317" s="133"/>
      <c r="F3317" s="50">
        <v>58.46</v>
      </c>
      <c r="G3317" s="456"/>
      <c r="H3317" s="454">
        <f t="shared" si="165"/>
        <v>15.72</v>
      </c>
      <c r="I3317" s="454">
        <f t="shared" si="165"/>
        <v>8.09</v>
      </c>
      <c r="J3317" s="455"/>
      <c r="K3317" s="454" t="e">
        <f>#N/A</f>
        <v>#N/A</v>
      </c>
      <c r="L3317" s="455"/>
      <c r="M3317" s="454" t="e">
        <f>#N/A</f>
        <v>#N/A</v>
      </c>
    </row>
    <row r="3318" spans="1:13" ht="15.5">
      <c r="A3318" s="117"/>
      <c r="B3318" s="43" t="s">
        <v>5701</v>
      </c>
      <c r="C3318" s="44" t="s">
        <v>5860</v>
      </c>
      <c r="D3318" s="133"/>
      <c r="E3318" s="133"/>
      <c r="F3318" s="50">
        <v>58.46</v>
      </c>
      <c r="G3318" s="456"/>
      <c r="H3318" s="454">
        <f t="shared" si="165"/>
        <v>15.72</v>
      </c>
      <c r="I3318" s="454">
        <f t="shared" si="165"/>
        <v>8.09</v>
      </c>
      <c r="J3318" s="455"/>
      <c r="K3318" s="454" t="e">
        <f>#N/A</f>
        <v>#N/A</v>
      </c>
      <c r="L3318" s="455"/>
      <c r="M3318" s="454" t="e">
        <f>#N/A</f>
        <v>#N/A</v>
      </c>
    </row>
    <row r="3319" spans="1:13" ht="15.5">
      <c r="A3319" s="117"/>
      <c r="B3319" s="43" t="s">
        <v>5861</v>
      </c>
      <c r="C3319" s="44" t="s">
        <v>5862</v>
      </c>
      <c r="D3319" s="133"/>
      <c r="E3319" s="133"/>
      <c r="F3319" s="50">
        <v>58.46</v>
      </c>
      <c r="G3319" s="456"/>
      <c r="H3319" s="454">
        <f t="shared" si="165"/>
        <v>15.72</v>
      </c>
      <c r="I3319" s="454">
        <f t="shared" si="165"/>
        <v>8.09</v>
      </c>
      <c r="J3319" s="455"/>
      <c r="K3319" s="454" t="e">
        <f>#N/A</f>
        <v>#N/A</v>
      </c>
      <c r="L3319" s="455"/>
      <c r="M3319" s="454" t="e">
        <f>#N/A</f>
        <v>#N/A</v>
      </c>
    </row>
    <row r="3320" spans="1:13" ht="15.5">
      <c r="A3320" s="117"/>
      <c r="B3320" s="52" t="s">
        <v>5699</v>
      </c>
      <c r="C3320" s="53" t="s">
        <v>5863</v>
      </c>
      <c r="D3320" s="216"/>
      <c r="E3320" s="216"/>
      <c r="F3320" s="62">
        <v>58.46</v>
      </c>
      <c r="G3320" s="456"/>
      <c r="H3320" s="454">
        <f t="shared" si="165"/>
        <v>15.72</v>
      </c>
      <c r="I3320" s="454">
        <f t="shared" si="165"/>
        <v>8.09</v>
      </c>
      <c r="J3320" s="455"/>
      <c r="K3320" s="454" t="e">
        <f>#N/A</f>
        <v>#N/A</v>
      </c>
      <c r="L3320" s="455"/>
      <c r="M3320" s="454" t="e">
        <f>#N/A</f>
        <v>#N/A</v>
      </c>
    </row>
    <row r="3321" spans="1:13" ht="15.5">
      <c r="A3321" s="235" t="s">
        <v>5864</v>
      </c>
      <c r="B3321" s="64" t="s">
        <v>5865</v>
      </c>
      <c r="C3321" s="65" t="s">
        <v>5866</v>
      </c>
      <c r="D3321" s="217"/>
      <c r="E3321" s="269"/>
      <c r="F3321" s="67">
        <v>247.42</v>
      </c>
      <c r="G3321" s="456"/>
      <c r="H3321" s="454">
        <f t="shared" si="165"/>
        <v>66.53</v>
      </c>
      <c r="I3321" s="454">
        <f t="shared" si="165"/>
        <v>34.229999999999997</v>
      </c>
      <c r="J3321" s="455"/>
      <c r="K3321" s="454" t="e">
        <f>#N/A</f>
        <v>#N/A</v>
      </c>
      <c r="L3321" s="455"/>
      <c r="M3321" s="454" t="e">
        <f>#N/A</f>
        <v>#N/A</v>
      </c>
    </row>
    <row r="3322" spans="1:13" ht="15.5">
      <c r="A3322" s="120"/>
      <c r="B3322" s="43" t="s">
        <v>5867</v>
      </c>
      <c r="C3322" s="44" t="s">
        <v>5868</v>
      </c>
      <c r="D3322" s="48"/>
      <c r="E3322" s="45"/>
      <c r="F3322" s="50">
        <v>247.42</v>
      </c>
      <c r="G3322" s="456"/>
      <c r="H3322" s="454">
        <f t="shared" si="165"/>
        <v>66.53</v>
      </c>
      <c r="I3322" s="454">
        <f t="shared" si="165"/>
        <v>34.229999999999997</v>
      </c>
      <c r="J3322" s="455"/>
      <c r="K3322" s="454" t="e">
        <f>#N/A</f>
        <v>#N/A</v>
      </c>
      <c r="L3322" s="455"/>
      <c r="M3322" s="454" t="e">
        <f>#N/A</f>
        <v>#N/A</v>
      </c>
    </row>
    <row r="3323" spans="1:13" ht="15.5">
      <c r="A3323" s="117"/>
      <c r="B3323" s="43" t="s">
        <v>5869</v>
      </c>
      <c r="C3323" s="44" t="s">
        <v>5870</v>
      </c>
      <c r="D3323" s="133"/>
      <c r="E3323" s="271"/>
      <c r="F3323" s="50">
        <v>247.42</v>
      </c>
      <c r="G3323" s="456"/>
      <c r="H3323" s="454">
        <f t="shared" ref="H3323:I3342" si="166">IFERROR(IF(ISNUMBER($F3323),ROUND($F3323*H$1,2),""),"N/A")</f>
        <v>66.53</v>
      </c>
      <c r="I3323" s="454">
        <f t="shared" si="166"/>
        <v>34.229999999999997</v>
      </c>
      <c r="J3323" s="455"/>
      <c r="K3323" s="454" t="e">
        <f>#N/A</f>
        <v>#N/A</v>
      </c>
      <c r="L3323" s="455"/>
      <c r="M3323" s="454" t="e">
        <f>#N/A</f>
        <v>#N/A</v>
      </c>
    </row>
    <row r="3324" spans="1:13" ht="15.5">
      <c r="A3324" s="117"/>
      <c r="B3324" s="43" t="s">
        <v>5871</v>
      </c>
      <c r="C3324" s="44" t="s">
        <v>5872</v>
      </c>
      <c r="D3324" s="133"/>
      <c r="E3324" s="271"/>
      <c r="F3324" s="50">
        <v>247.42</v>
      </c>
      <c r="G3324" s="456"/>
      <c r="H3324" s="454">
        <f t="shared" si="166"/>
        <v>66.53</v>
      </c>
      <c r="I3324" s="454">
        <f t="shared" si="166"/>
        <v>34.229999999999997</v>
      </c>
      <c r="J3324" s="455"/>
      <c r="K3324" s="454" t="e">
        <f>#N/A</f>
        <v>#N/A</v>
      </c>
      <c r="L3324" s="455"/>
      <c r="M3324" s="454" t="e">
        <f>#N/A</f>
        <v>#N/A</v>
      </c>
    </row>
    <row r="3325" spans="1:13" ht="15.5">
      <c r="A3325" s="117"/>
      <c r="B3325" s="43" t="s">
        <v>5873</v>
      </c>
      <c r="C3325" s="44" t="s">
        <v>5874</v>
      </c>
      <c r="D3325" s="133"/>
      <c r="E3325" s="271"/>
      <c r="F3325" s="50">
        <v>247.42</v>
      </c>
      <c r="G3325" s="456"/>
      <c r="H3325" s="454">
        <f t="shared" si="166"/>
        <v>66.53</v>
      </c>
      <c r="I3325" s="454">
        <f t="shared" si="166"/>
        <v>34.229999999999997</v>
      </c>
      <c r="J3325" s="455"/>
      <c r="K3325" s="454" t="e">
        <f>#N/A</f>
        <v>#N/A</v>
      </c>
      <c r="L3325" s="455"/>
      <c r="M3325" s="454" t="e">
        <f>#N/A</f>
        <v>#N/A</v>
      </c>
    </row>
    <row r="3326" spans="1:13" ht="15.5">
      <c r="A3326" s="121"/>
      <c r="B3326" s="96" t="s">
        <v>5875</v>
      </c>
      <c r="C3326" s="97" t="s">
        <v>5876</v>
      </c>
      <c r="D3326" s="215"/>
      <c r="E3326" s="272"/>
      <c r="F3326" s="99">
        <v>247.42</v>
      </c>
      <c r="G3326" s="456"/>
      <c r="H3326" s="454">
        <f t="shared" si="166"/>
        <v>66.53</v>
      </c>
      <c r="I3326" s="454">
        <f t="shared" si="166"/>
        <v>34.229999999999997</v>
      </c>
      <c r="J3326" s="455"/>
      <c r="K3326" s="454" t="e">
        <f>#N/A</f>
        <v>#N/A</v>
      </c>
      <c r="L3326" s="455"/>
      <c r="M3326" s="454" t="e">
        <f>#N/A</f>
        <v>#N/A</v>
      </c>
    </row>
    <row r="3327" spans="1:13" ht="15.5">
      <c r="A3327" s="117" t="s">
        <v>5877</v>
      </c>
      <c r="B3327" s="37" t="s">
        <v>5878</v>
      </c>
      <c r="C3327" s="38" t="s">
        <v>5879</v>
      </c>
      <c r="D3327" s="58"/>
      <c r="E3327" s="58"/>
      <c r="F3327" s="59">
        <v>186.57</v>
      </c>
      <c r="G3327" s="456"/>
      <c r="H3327" s="454">
        <f t="shared" si="166"/>
        <v>50.17</v>
      </c>
      <c r="I3327" s="454">
        <f t="shared" si="166"/>
        <v>25.81</v>
      </c>
      <c r="J3327" s="455"/>
      <c r="K3327" s="454" t="e">
        <f>#N/A</f>
        <v>#N/A</v>
      </c>
      <c r="L3327" s="455"/>
      <c r="M3327" s="454" t="e">
        <f>#N/A</f>
        <v>#N/A</v>
      </c>
    </row>
    <row r="3328" spans="1:13" ht="15.5">
      <c r="A3328" s="117"/>
      <c r="B3328" s="43" t="s">
        <v>5880</v>
      </c>
      <c r="C3328" s="44" t="s">
        <v>5881</v>
      </c>
      <c r="D3328" s="133"/>
      <c r="E3328" s="133"/>
      <c r="F3328" s="50">
        <v>186.57</v>
      </c>
      <c r="G3328" s="456"/>
      <c r="H3328" s="454">
        <f t="shared" si="166"/>
        <v>50.17</v>
      </c>
      <c r="I3328" s="454">
        <f t="shared" si="166"/>
        <v>25.81</v>
      </c>
      <c r="J3328" s="455"/>
      <c r="K3328" s="454" t="e">
        <f>#N/A</f>
        <v>#N/A</v>
      </c>
      <c r="L3328" s="455"/>
      <c r="M3328" s="454" t="e">
        <f>#N/A</f>
        <v>#N/A</v>
      </c>
    </row>
    <row r="3329" spans="1:13" ht="15.5">
      <c r="A3329" s="117"/>
      <c r="B3329" s="43" t="s">
        <v>5882</v>
      </c>
      <c r="C3329" s="44" t="s">
        <v>5883</v>
      </c>
      <c r="D3329" s="48"/>
      <c r="E3329" s="48"/>
      <c r="F3329" s="50">
        <v>186.57</v>
      </c>
      <c r="G3329" s="456"/>
      <c r="H3329" s="454">
        <f t="shared" si="166"/>
        <v>50.17</v>
      </c>
      <c r="I3329" s="454">
        <f t="shared" si="166"/>
        <v>25.81</v>
      </c>
      <c r="J3329" s="455"/>
      <c r="K3329" s="454" t="e">
        <f>#N/A</f>
        <v>#N/A</v>
      </c>
      <c r="L3329" s="455"/>
      <c r="M3329" s="454" t="e">
        <f>#N/A</f>
        <v>#N/A</v>
      </c>
    </row>
    <row r="3330" spans="1:13" ht="15.5">
      <c r="A3330" s="117"/>
      <c r="B3330" s="52" t="s">
        <v>5884</v>
      </c>
      <c r="C3330" s="53" t="s">
        <v>5885</v>
      </c>
      <c r="D3330" s="61"/>
      <c r="E3330" s="61"/>
      <c r="F3330" s="62">
        <v>186.57</v>
      </c>
      <c r="G3330" s="456"/>
      <c r="H3330" s="454">
        <f t="shared" si="166"/>
        <v>50.17</v>
      </c>
      <c r="I3330" s="454">
        <f t="shared" si="166"/>
        <v>25.81</v>
      </c>
      <c r="J3330" s="455"/>
      <c r="K3330" s="454" t="e">
        <f>#N/A</f>
        <v>#N/A</v>
      </c>
      <c r="L3330" s="455"/>
      <c r="M3330" s="454" t="e">
        <f>#N/A</f>
        <v>#N/A</v>
      </c>
    </row>
    <row r="3331" spans="1:13" ht="15.5">
      <c r="A3331" s="214" t="s">
        <v>5886</v>
      </c>
      <c r="B3331" s="64" t="s">
        <v>5887</v>
      </c>
      <c r="C3331" s="65" t="s">
        <v>5888</v>
      </c>
      <c r="D3331" s="208"/>
      <c r="E3331" s="208"/>
      <c r="F3331" s="67">
        <v>38.6</v>
      </c>
      <c r="G3331" s="456"/>
      <c r="H3331" s="454">
        <f t="shared" si="166"/>
        <v>10.38</v>
      </c>
      <c r="I3331" s="454">
        <f t="shared" si="166"/>
        <v>5.34</v>
      </c>
      <c r="J3331" s="455"/>
      <c r="K3331" s="454" t="e">
        <f>#N/A</f>
        <v>#N/A</v>
      </c>
      <c r="L3331" s="455"/>
      <c r="M3331" s="454" t="e">
        <f>#N/A</f>
        <v>#N/A</v>
      </c>
    </row>
    <row r="3332" spans="1:13" ht="15.5">
      <c r="A3332" s="117"/>
      <c r="B3332" s="43" t="s">
        <v>5889</v>
      </c>
      <c r="C3332" s="44" t="s">
        <v>5890</v>
      </c>
      <c r="D3332" s="48"/>
      <c r="E3332" s="48"/>
      <c r="F3332" s="50">
        <v>38.6</v>
      </c>
      <c r="G3332" s="456"/>
      <c r="H3332" s="454">
        <f t="shared" si="166"/>
        <v>10.38</v>
      </c>
      <c r="I3332" s="454">
        <f t="shared" si="166"/>
        <v>5.34</v>
      </c>
      <c r="J3332" s="455"/>
      <c r="K3332" s="454" t="e">
        <f>#N/A</f>
        <v>#N/A</v>
      </c>
      <c r="L3332" s="455"/>
      <c r="M3332" s="454" t="e">
        <f>#N/A</f>
        <v>#N/A</v>
      </c>
    </row>
    <row r="3333" spans="1:13" ht="15.5">
      <c r="A3333" s="121"/>
      <c r="B3333" s="96" t="s">
        <v>5891</v>
      </c>
      <c r="C3333" s="97" t="s">
        <v>5892</v>
      </c>
      <c r="D3333" s="215"/>
      <c r="E3333" s="215"/>
      <c r="F3333" s="99">
        <v>38.6</v>
      </c>
      <c r="G3333" s="456"/>
      <c r="H3333" s="454">
        <f t="shared" si="166"/>
        <v>10.38</v>
      </c>
      <c r="I3333" s="454">
        <f t="shared" si="166"/>
        <v>5.34</v>
      </c>
      <c r="J3333" s="455"/>
      <c r="K3333" s="454" t="e">
        <f>#N/A</f>
        <v>#N/A</v>
      </c>
      <c r="L3333" s="455"/>
      <c r="M3333" s="454" t="e">
        <f>#N/A</f>
        <v>#N/A</v>
      </c>
    </row>
    <row r="3334" spans="1:13" ht="15.5">
      <c r="A3334" s="117" t="s">
        <v>5893</v>
      </c>
      <c r="B3334" s="37" t="s">
        <v>5894</v>
      </c>
      <c r="C3334" s="38" t="s">
        <v>5895</v>
      </c>
      <c r="D3334" s="58"/>
      <c r="E3334" s="58"/>
      <c r="F3334" s="59">
        <v>41.91</v>
      </c>
      <c r="G3334" s="456"/>
      <c r="H3334" s="454">
        <f t="shared" si="166"/>
        <v>11.27</v>
      </c>
      <c r="I3334" s="454">
        <f t="shared" si="166"/>
        <v>5.8</v>
      </c>
      <c r="J3334" s="455"/>
      <c r="K3334" s="454" t="e">
        <f>#N/A</f>
        <v>#N/A</v>
      </c>
      <c r="L3334" s="455"/>
      <c r="M3334" s="454" t="e">
        <f>#N/A</f>
        <v>#N/A</v>
      </c>
    </row>
    <row r="3335" spans="1:13" ht="15.5">
      <c r="A3335" s="117"/>
      <c r="B3335" s="52" t="s">
        <v>5896</v>
      </c>
      <c r="C3335" s="53" t="s">
        <v>5897</v>
      </c>
      <c r="D3335" s="61"/>
      <c r="E3335" s="61"/>
      <c r="F3335" s="62">
        <v>41.91</v>
      </c>
      <c r="G3335" s="456"/>
      <c r="H3335" s="454">
        <f t="shared" si="166"/>
        <v>11.27</v>
      </c>
      <c r="I3335" s="454">
        <f t="shared" si="166"/>
        <v>5.8</v>
      </c>
      <c r="J3335" s="455"/>
      <c r="K3335" s="454" t="e">
        <f>#N/A</f>
        <v>#N/A</v>
      </c>
      <c r="L3335" s="455"/>
      <c r="M3335" s="454" t="e">
        <f>#N/A</f>
        <v>#N/A</v>
      </c>
    </row>
    <row r="3336" spans="1:13" ht="15.5">
      <c r="A3336" s="214" t="s">
        <v>5898</v>
      </c>
      <c r="B3336" s="64" t="s">
        <v>5899</v>
      </c>
      <c r="C3336" s="65" t="s">
        <v>5900</v>
      </c>
      <c r="D3336" s="208"/>
      <c r="E3336" s="208"/>
      <c r="F3336" s="67">
        <v>503.24</v>
      </c>
      <c r="G3336" s="456"/>
      <c r="H3336" s="454">
        <f t="shared" si="166"/>
        <v>135.31</v>
      </c>
      <c r="I3336" s="454">
        <f t="shared" si="166"/>
        <v>69.63</v>
      </c>
      <c r="J3336" s="455"/>
      <c r="K3336" s="454" t="e">
        <f>#N/A</f>
        <v>#N/A</v>
      </c>
      <c r="L3336" s="455"/>
      <c r="M3336" s="454" t="e">
        <f>#N/A</f>
        <v>#N/A</v>
      </c>
    </row>
    <row r="3337" spans="1:13" ht="15.5">
      <c r="A3337" s="121"/>
      <c r="B3337" s="96" t="s">
        <v>5901</v>
      </c>
      <c r="C3337" s="97" t="s">
        <v>5902</v>
      </c>
      <c r="D3337" s="98"/>
      <c r="E3337" s="98"/>
      <c r="F3337" s="99">
        <v>503.24</v>
      </c>
      <c r="G3337" s="456"/>
      <c r="H3337" s="454">
        <f t="shared" si="166"/>
        <v>135.31</v>
      </c>
      <c r="I3337" s="454">
        <f t="shared" si="166"/>
        <v>69.63</v>
      </c>
      <c r="J3337" s="455"/>
      <c r="K3337" s="454" t="e">
        <f>#N/A</f>
        <v>#N/A</v>
      </c>
      <c r="L3337" s="455"/>
      <c r="M3337" s="454" t="e">
        <f>#N/A</f>
        <v>#N/A</v>
      </c>
    </row>
    <row r="3338" spans="1:13" ht="15.5">
      <c r="A3338" s="117" t="s">
        <v>5903</v>
      </c>
      <c r="B3338" s="37" t="s">
        <v>5904</v>
      </c>
      <c r="C3338" s="38" t="s">
        <v>5905</v>
      </c>
      <c r="D3338" s="58"/>
      <c r="E3338" s="58"/>
      <c r="F3338" s="59">
        <v>340.4</v>
      </c>
      <c r="G3338" s="456"/>
      <c r="H3338" s="454">
        <f t="shared" si="166"/>
        <v>91.53</v>
      </c>
      <c r="I3338" s="454">
        <f t="shared" si="166"/>
        <v>47.1</v>
      </c>
      <c r="J3338" s="455"/>
      <c r="K3338" s="454" t="e">
        <f>#N/A</f>
        <v>#N/A</v>
      </c>
      <c r="L3338" s="455"/>
      <c r="M3338" s="454" t="e">
        <f>#N/A</f>
        <v>#N/A</v>
      </c>
    </row>
    <row r="3339" spans="1:13" ht="15.5">
      <c r="A3339" s="117"/>
      <c r="B3339" s="43" t="s">
        <v>5906</v>
      </c>
      <c r="C3339" s="44" t="s">
        <v>5907</v>
      </c>
      <c r="D3339" s="48"/>
      <c r="E3339" s="48"/>
      <c r="F3339" s="50">
        <v>340.4</v>
      </c>
      <c r="G3339" s="456"/>
      <c r="H3339" s="454">
        <f t="shared" si="166"/>
        <v>91.53</v>
      </c>
      <c r="I3339" s="454">
        <f t="shared" si="166"/>
        <v>47.1</v>
      </c>
      <c r="J3339" s="455"/>
      <c r="K3339" s="454" t="e">
        <f>#N/A</f>
        <v>#N/A</v>
      </c>
      <c r="L3339" s="455"/>
      <c r="M3339" s="454" t="e">
        <f>#N/A</f>
        <v>#N/A</v>
      </c>
    </row>
    <row r="3340" spans="1:13" ht="15.5">
      <c r="A3340" s="117"/>
      <c r="B3340" s="52" t="s">
        <v>5908</v>
      </c>
      <c r="C3340" s="53" t="s">
        <v>5909</v>
      </c>
      <c r="D3340" s="61"/>
      <c r="E3340" s="61"/>
      <c r="F3340" s="62">
        <v>340.4</v>
      </c>
      <c r="G3340" s="456"/>
      <c r="H3340" s="454">
        <f t="shared" si="166"/>
        <v>91.53</v>
      </c>
      <c r="I3340" s="454">
        <f t="shared" si="166"/>
        <v>47.1</v>
      </c>
      <c r="J3340" s="455"/>
      <c r="K3340" s="454" t="e">
        <f>#N/A</f>
        <v>#N/A</v>
      </c>
      <c r="L3340" s="455"/>
      <c r="M3340" s="454" t="e">
        <f>#N/A</f>
        <v>#N/A</v>
      </c>
    </row>
    <row r="3341" spans="1:13" ht="15.5">
      <c r="A3341" s="225" t="s">
        <v>5910</v>
      </c>
      <c r="B3341" s="226" t="s">
        <v>5911</v>
      </c>
      <c r="C3341" s="227" t="s">
        <v>5912</v>
      </c>
      <c r="D3341" s="228"/>
      <c r="E3341" s="228"/>
      <c r="F3341" s="230">
        <v>63.03</v>
      </c>
      <c r="G3341" s="456"/>
      <c r="H3341" s="454">
        <f t="shared" si="166"/>
        <v>16.95</v>
      </c>
      <c r="I3341" s="454">
        <f t="shared" si="166"/>
        <v>8.7200000000000006</v>
      </c>
      <c r="J3341" s="455"/>
      <c r="K3341" s="454" t="e">
        <f>#N/A</f>
        <v>#N/A</v>
      </c>
      <c r="L3341" s="455"/>
      <c r="M3341" s="454" t="e">
        <f>#N/A</f>
        <v>#N/A</v>
      </c>
    </row>
    <row r="3342" spans="1:13" ht="15.5">
      <c r="A3342" s="117" t="s">
        <v>5913</v>
      </c>
      <c r="B3342" s="37" t="s">
        <v>5914</v>
      </c>
      <c r="C3342" s="38" t="s">
        <v>5915</v>
      </c>
      <c r="D3342" s="58"/>
      <c r="E3342" s="58"/>
      <c r="F3342" s="59">
        <v>141.44999999999999</v>
      </c>
      <c r="G3342" s="456"/>
      <c r="H3342" s="454">
        <f t="shared" si="166"/>
        <v>38.03</v>
      </c>
      <c r="I3342" s="454">
        <f t="shared" si="166"/>
        <v>19.57</v>
      </c>
      <c r="J3342" s="455"/>
      <c r="K3342" s="454" t="e">
        <f>#N/A</f>
        <v>#N/A</v>
      </c>
      <c r="L3342" s="455"/>
      <c r="M3342" s="454" t="e">
        <f>#N/A</f>
        <v>#N/A</v>
      </c>
    </row>
    <row r="3343" spans="1:13" ht="15.5">
      <c r="A3343" s="218"/>
      <c r="B3343" s="43" t="s">
        <v>5916</v>
      </c>
      <c r="C3343" s="44" t="s">
        <v>5917</v>
      </c>
      <c r="D3343" s="48"/>
      <c r="E3343" s="48"/>
      <c r="F3343" s="50">
        <v>141.44999999999999</v>
      </c>
      <c r="G3343" s="456"/>
      <c r="H3343" s="454">
        <f t="shared" ref="H3343:I3362" si="167">IFERROR(IF(ISNUMBER($F3343),ROUND($F3343*H$1,2),""),"N/A")</f>
        <v>38.03</v>
      </c>
      <c r="I3343" s="454">
        <f t="shared" si="167"/>
        <v>19.57</v>
      </c>
      <c r="J3343" s="455"/>
      <c r="K3343" s="454" t="e">
        <f>#N/A</f>
        <v>#N/A</v>
      </c>
      <c r="L3343" s="455"/>
      <c r="M3343" s="454" t="e">
        <f>#N/A</f>
        <v>#N/A</v>
      </c>
    </row>
    <row r="3344" spans="1:13" ht="15.5">
      <c r="A3344" s="218"/>
      <c r="B3344" s="43" t="s">
        <v>5918</v>
      </c>
      <c r="C3344" s="44" t="s">
        <v>5919</v>
      </c>
      <c r="D3344" s="48"/>
      <c r="E3344" s="48"/>
      <c r="F3344" s="50">
        <v>141.44999999999999</v>
      </c>
      <c r="G3344" s="456"/>
      <c r="H3344" s="454">
        <f t="shared" si="167"/>
        <v>38.03</v>
      </c>
      <c r="I3344" s="454">
        <f t="shared" si="167"/>
        <v>19.57</v>
      </c>
      <c r="J3344" s="455"/>
      <c r="K3344" s="454" t="e">
        <f>#N/A</f>
        <v>#N/A</v>
      </c>
      <c r="L3344" s="455"/>
      <c r="M3344" s="454" t="e">
        <f>#N/A</f>
        <v>#N/A</v>
      </c>
    </row>
    <row r="3345" spans="1:13" ht="15.5">
      <c r="A3345" s="218"/>
      <c r="B3345" s="43" t="s">
        <v>5920</v>
      </c>
      <c r="C3345" s="44" t="s">
        <v>5921</v>
      </c>
      <c r="D3345" s="48"/>
      <c r="E3345" s="48"/>
      <c r="F3345" s="50">
        <v>141.44999999999999</v>
      </c>
      <c r="G3345" s="456"/>
      <c r="H3345" s="454">
        <f t="shared" si="167"/>
        <v>38.03</v>
      </c>
      <c r="I3345" s="454">
        <f t="shared" si="167"/>
        <v>19.57</v>
      </c>
      <c r="J3345" s="455"/>
      <c r="K3345" s="454" t="e">
        <f>#N/A</f>
        <v>#N/A</v>
      </c>
      <c r="L3345" s="455"/>
      <c r="M3345" s="454" t="e">
        <f>#N/A</f>
        <v>#N/A</v>
      </c>
    </row>
    <row r="3346" spans="1:13" ht="15.5">
      <c r="A3346" s="218"/>
      <c r="B3346" s="43" t="s">
        <v>5922</v>
      </c>
      <c r="C3346" s="44" t="s">
        <v>5923</v>
      </c>
      <c r="D3346" s="48"/>
      <c r="E3346" s="48"/>
      <c r="F3346" s="50">
        <v>141.44999999999999</v>
      </c>
      <c r="G3346" s="456"/>
      <c r="H3346" s="454">
        <f t="shared" si="167"/>
        <v>38.03</v>
      </c>
      <c r="I3346" s="454">
        <f t="shared" si="167"/>
        <v>19.57</v>
      </c>
      <c r="J3346" s="455"/>
      <c r="K3346" s="454" t="e">
        <f>#N/A</f>
        <v>#N/A</v>
      </c>
      <c r="L3346" s="455"/>
      <c r="M3346" s="454" t="e">
        <f>#N/A</f>
        <v>#N/A</v>
      </c>
    </row>
    <row r="3347" spans="1:13" ht="15.5">
      <c r="A3347" s="224"/>
      <c r="B3347" s="96" t="s">
        <v>5924</v>
      </c>
      <c r="C3347" s="97" t="s">
        <v>5925</v>
      </c>
      <c r="D3347" s="98"/>
      <c r="E3347" s="98"/>
      <c r="F3347" s="126">
        <v>141.44999999999999</v>
      </c>
      <c r="G3347" s="456"/>
      <c r="H3347" s="454">
        <f t="shared" si="167"/>
        <v>38.03</v>
      </c>
      <c r="I3347" s="454">
        <f t="shared" si="167"/>
        <v>19.57</v>
      </c>
      <c r="J3347" s="455"/>
      <c r="K3347" s="454" t="e">
        <f>#N/A</f>
        <v>#N/A</v>
      </c>
      <c r="L3347" s="455"/>
      <c r="M3347" s="454" t="e">
        <f>#N/A</f>
        <v>#N/A</v>
      </c>
    </row>
    <row r="3348" spans="1:13" ht="15.5">
      <c r="A3348" s="214" t="s">
        <v>5926</v>
      </c>
      <c r="B3348" s="64" t="s">
        <v>5927</v>
      </c>
      <c r="C3348" s="65" t="s">
        <v>5928</v>
      </c>
      <c r="D3348" s="208"/>
      <c r="E3348" s="208"/>
      <c r="F3348" s="67">
        <v>364.9</v>
      </c>
      <c r="G3348" s="456"/>
      <c r="H3348" s="454">
        <f t="shared" si="167"/>
        <v>98.12</v>
      </c>
      <c r="I3348" s="454">
        <f t="shared" si="167"/>
        <v>50.49</v>
      </c>
      <c r="J3348" s="455"/>
      <c r="K3348" s="454" t="e">
        <f>#N/A</f>
        <v>#N/A</v>
      </c>
      <c r="L3348" s="455"/>
      <c r="M3348" s="454" t="e">
        <f>#N/A</f>
        <v>#N/A</v>
      </c>
    </row>
    <row r="3349" spans="1:13" ht="15.5">
      <c r="A3349" s="117"/>
      <c r="B3349" s="43" t="s">
        <v>5929</v>
      </c>
      <c r="C3349" s="44" t="s">
        <v>5930</v>
      </c>
      <c r="D3349" s="48"/>
      <c r="E3349" s="48"/>
      <c r="F3349" s="50">
        <v>364.9</v>
      </c>
      <c r="G3349" s="456"/>
      <c r="H3349" s="454">
        <f t="shared" si="167"/>
        <v>98.12</v>
      </c>
      <c r="I3349" s="454">
        <f t="shared" si="167"/>
        <v>50.49</v>
      </c>
      <c r="J3349" s="455"/>
      <c r="K3349" s="454" t="e">
        <f>#N/A</f>
        <v>#N/A</v>
      </c>
      <c r="L3349" s="455"/>
      <c r="M3349" s="454" t="e">
        <f>#N/A</f>
        <v>#N/A</v>
      </c>
    </row>
    <row r="3350" spans="1:13" ht="15.5">
      <c r="A3350" s="214" t="s">
        <v>5931</v>
      </c>
      <c r="B3350" s="64" t="s">
        <v>5932</v>
      </c>
      <c r="C3350" s="65" t="s">
        <v>5933</v>
      </c>
      <c r="D3350" s="208"/>
      <c r="E3350" s="208"/>
      <c r="F3350" s="67">
        <v>35.25</v>
      </c>
      <c r="G3350" s="456"/>
      <c r="H3350" s="454">
        <f t="shared" si="167"/>
        <v>9.48</v>
      </c>
      <c r="I3350" s="454">
        <f t="shared" si="167"/>
        <v>4.88</v>
      </c>
      <c r="J3350" s="455"/>
      <c r="K3350" s="454" t="e">
        <f>#N/A</f>
        <v>#N/A</v>
      </c>
      <c r="L3350" s="455"/>
      <c r="M3350" s="454" t="e">
        <f>#N/A</f>
        <v>#N/A</v>
      </c>
    </row>
    <row r="3351" spans="1:13" ht="15.5">
      <c r="A3351" s="117"/>
      <c r="B3351" s="43" t="s">
        <v>5934</v>
      </c>
      <c r="C3351" s="44" t="s">
        <v>5935</v>
      </c>
      <c r="D3351" s="48"/>
      <c r="E3351" s="48"/>
      <c r="F3351" s="50">
        <v>35.25</v>
      </c>
      <c r="G3351" s="456"/>
      <c r="H3351" s="454">
        <f t="shared" si="167"/>
        <v>9.48</v>
      </c>
      <c r="I3351" s="454">
        <f t="shared" si="167"/>
        <v>4.88</v>
      </c>
      <c r="J3351" s="455"/>
      <c r="K3351" s="454" t="e">
        <f>#N/A</f>
        <v>#N/A</v>
      </c>
      <c r="L3351" s="455"/>
      <c r="M3351" s="454" t="e">
        <f>#N/A</f>
        <v>#N/A</v>
      </c>
    </row>
    <row r="3352" spans="1:13" ht="15.5">
      <c r="A3352" s="117"/>
      <c r="B3352" s="43" t="s">
        <v>5936</v>
      </c>
      <c r="C3352" s="44" t="s">
        <v>5937</v>
      </c>
      <c r="D3352" s="48"/>
      <c r="E3352" s="48"/>
      <c r="F3352" s="50">
        <v>35.25</v>
      </c>
      <c r="G3352" s="456"/>
      <c r="H3352" s="454">
        <f t="shared" si="167"/>
        <v>9.48</v>
      </c>
      <c r="I3352" s="454">
        <f t="shared" si="167"/>
        <v>4.88</v>
      </c>
      <c r="J3352" s="455"/>
      <c r="K3352" s="454" t="e">
        <f>#N/A</f>
        <v>#N/A</v>
      </c>
      <c r="L3352" s="455"/>
      <c r="M3352" s="454" t="e">
        <f>#N/A</f>
        <v>#N/A</v>
      </c>
    </row>
    <row r="3353" spans="1:13" ht="15.5">
      <c r="A3353" s="121"/>
      <c r="B3353" s="96" t="s">
        <v>5938</v>
      </c>
      <c r="C3353" s="97" t="s">
        <v>5939</v>
      </c>
      <c r="D3353" s="98"/>
      <c r="E3353" s="98"/>
      <c r="F3353" s="99">
        <v>35.25</v>
      </c>
      <c r="G3353" s="456"/>
      <c r="H3353" s="454">
        <f t="shared" si="167"/>
        <v>9.48</v>
      </c>
      <c r="I3353" s="454">
        <f t="shared" si="167"/>
        <v>4.88</v>
      </c>
      <c r="J3353" s="455"/>
      <c r="K3353" s="454" t="e">
        <f>#N/A</f>
        <v>#N/A</v>
      </c>
      <c r="L3353" s="455"/>
      <c r="M3353" s="454" t="e">
        <f>#N/A</f>
        <v>#N/A</v>
      </c>
    </row>
    <row r="3354" spans="1:13" ht="15.5">
      <c r="A3354" s="117" t="s">
        <v>5940</v>
      </c>
      <c r="B3354" s="37" t="s">
        <v>5941</v>
      </c>
      <c r="C3354" s="38" t="s">
        <v>5942</v>
      </c>
      <c r="D3354" s="58"/>
      <c r="E3354" s="58"/>
      <c r="F3354" s="59">
        <v>141.44999999999999</v>
      </c>
      <c r="G3354" s="456"/>
      <c r="H3354" s="454">
        <f t="shared" si="167"/>
        <v>38.03</v>
      </c>
      <c r="I3354" s="454">
        <f t="shared" si="167"/>
        <v>19.57</v>
      </c>
      <c r="J3354" s="455"/>
      <c r="K3354" s="454" t="e">
        <f>#N/A</f>
        <v>#N/A</v>
      </c>
      <c r="L3354" s="455"/>
      <c r="M3354" s="454" t="e">
        <f>#N/A</f>
        <v>#N/A</v>
      </c>
    </row>
    <row r="3355" spans="1:13" ht="15.5">
      <c r="A3355" s="117"/>
      <c r="B3355" s="43" t="s">
        <v>5943</v>
      </c>
      <c r="C3355" s="44" t="s">
        <v>5944</v>
      </c>
      <c r="D3355" s="48"/>
      <c r="E3355" s="48"/>
      <c r="F3355" s="50">
        <v>141.44999999999999</v>
      </c>
      <c r="G3355" s="456"/>
      <c r="H3355" s="454">
        <f t="shared" si="167"/>
        <v>38.03</v>
      </c>
      <c r="I3355" s="454">
        <f t="shared" si="167"/>
        <v>19.57</v>
      </c>
      <c r="J3355" s="455"/>
      <c r="K3355" s="454" t="e">
        <f>#N/A</f>
        <v>#N/A</v>
      </c>
      <c r="L3355" s="455"/>
      <c r="M3355" s="454" t="e">
        <f>#N/A</f>
        <v>#N/A</v>
      </c>
    </row>
    <row r="3356" spans="1:13" ht="15.5">
      <c r="A3356" s="117"/>
      <c r="B3356" s="52" t="s">
        <v>5943</v>
      </c>
      <c r="C3356" s="53" t="s">
        <v>5944</v>
      </c>
      <c r="D3356" s="61"/>
      <c r="E3356" s="61"/>
      <c r="F3356" s="62">
        <v>141.44999999999999</v>
      </c>
      <c r="G3356" s="456"/>
      <c r="H3356" s="454">
        <f t="shared" si="167"/>
        <v>38.03</v>
      </c>
      <c r="I3356" s="454">
        <f t="shared" si="167"/>
        <v>19.57</v>
      </c>
      <c r="J3356" s="455"/>
      <c r="K3356" s="454" t="e">
        <f>#N/A</f>
        <v>#N/A</v>
      </c>
      <c r="L3356" s="455"/>
      <c r="M3356" s="454" t="e">
        <f>#N/A</f>
        <v>#N/A</v>
      </c>
    </row>
    <row r="3357" spans="1:13" ht="15.5">
      <c r="A3357" s="121" t="s">
        <v>5945</v>
      </c>
      <c r="B3357" s="122" t="s">
        <v>5946</v>
      </c>
      <c r="C3357" s="123" t="s">
        <v>5947</v>
      </c>
      <c r="D3357" s="124"/>
      <c r="E3357" s="124"/>
      <c r="F3357" s="126">
        <v>89.91</v>
      </c>
      <c r="G3357" s="456"/>
      <c r="H3357" s="454">
        <f t="shared" si="167"/>
        <v>24.18</v>
      </c>
      <c r="I3357" s="454">
        <f t="shared" si="167"/>
        <v>12.44</v>
      </c>
      <c r="J3357" s="455"/>
      <c r="K3357" s="454" t="e">
        <f>#N/A</f>
        <v>#N/A</v>
      </c>
      <c r="L3357" s="455"/>
      <c r="M3357" s="454" t="e">
        <f>#N/A</f>
        <v>#N/A</v>
      </c>
    </row>
    <row r="3358" spans="1:13" ht="15.5">
      <c r="A3358" s="121" t="s">
        <v>5948</v>
      </c>
      <c r="B3358" s="122" t="s">
        <v>5949</v>
      </c>
      <c r="C3358" s="123" t="s">
        <v>5950</v>
      </c>
      <c r="D3358" s="124"/>
      <c r="E3358" s="124"/>
      <c r="F3358" s="126">
        <v>770.88</v>
      </c>
      <c r="G3358" s="456"/>
      <c r="H3358" s="454">
        <f t="shared" si="167"/>
        <v>207.28</v>
      </c>
      <c r="I3358" s="454">
        <f t="shared" si="167"/>
        <v>106.66</v>
      </c>
      <c r="J3358" s="455"/>
      <c r="K3358" s="454" t="e">
        <f>#N/A</f>
        <v>#N/A</v>
      </c>
      <c r="L3358" s="455"/>
      <c r="M3358" s="454" t="e">
        <f>#N/A</f>
        <v>#N/A</v>
      </c>
    </row>
    <row r="3359" spans="1:13" ht="15.5">
      <c r="A3359" s="121" t="s">
        <v>5951</v>
      </c>
      <c r="B3359" s="122" t="s">
        <v>5952</v>
      </c>
      <c r="C3359" s="123" t="s">
        <v>5953</v>
      </c>
      <c r="D3359" s="124"/>
      <c r="E3359" s="124"/>
      <c r="F3359" s="126">
        <v>528.12</v>
      </c>
      <c r="G3359" s="456"/>
      <c r="H3359" s="454">
        <f t="shared" si="167"/>
        <v>142</v>
      </c>
      <c r="I3359" s="454">
        <f t="shared" si="167"/>
        <v>73.069999999999993</v>
      </c>
      <c r="J3359" s="455"/>
      <c r="K3359" s="454" t="e">
        <f>#N/A</f>
        <v>#N/A</v>
      </c>
      <c r="L3359" s="455"/>
      <c r="M3359" s="454" t="e">
        <f>#N/A</f>
        <v>#N/A</v>
      </c>
    </row>
    <row r="3360" spans="1:13" ht="15.5">
      <c r="A3360" s="225" t="s">
        <v>5954</v>
      </c>
      <c r="B3360" s="226" t="s">
        <v>5955</v>
      </c>
      <c r="C3360" s="227" t="s">
        <v>5956</v>
      </c>
      <c r="D3360" s="228"/>
      <c r="E3360" s="228"/>
      <c r="F3360" s="230">
        <v>1357.4</v>
      </c>
      <c r="G3360" s="456"/>
      <c r="H3360" s="454">
        <f t="shared" si="167"/>
        <v>364.99</v>
      </c>
      <c r="I3360" s="454">
        <f t="shared" si="167"/>
        <v>187.81</v>
      </c>
      <c r="J3360" s="455"/>
      <c r="K3360" s="454" t="e">
        <f>#N/A</f>
        <v>#N/A</v>
      </c>
      <c r="L3360" s="455"/>
      <c r="M3360" s="454" t="e">
        <f>#N/A</f>
        <v>#N/A</v>
      </c>
    </row>
    <row r="3361" spans="1:13" ht="15.5">
      <c r="A3361" s="225" t="s">
        <v>5957</v>
      </c>
      <c r="B3361" s="226" t="s">
        <v>5958</v>
      </c>
      <c r="C3361" s="227" t="s">
        <v>5959</v>
      </c>
      <c r="D3361" s="228"/>
      <c r="E3361" s="228"/>
      <c r="F3361" s="230">
        <v>79.92</v>
      </c>
      <c r="G3361" s="456"/>
      <c r="H3361" s="454">
        <f t="shared" si="167"/>
        <v>21.49</v>
      </c>
      <c r="I3361" s="454">
        <f t="shared" si="167"/>
        <v>11.06</v>
      </c>
      <c r="J3361" s="455"/>
      <c r="K3361" s="454" t="e">
        <f>#N/A</f>
        <v>#N/A</v>
      </c>
      <c r="L3361" s="455"/>
      <c r="M3361" s="454" t="e">
        <f>#N/A</f>
        <v>#N/A</v>
      </c>
    </row>
    <row r="3362" spans="1:13" ht="15.5">
      <c r="A3362" s="105" t="s">
        <v>5960</v>
      </c>
      <c r="B3362" s="106"/>
      <c r="C3362" s="107"/>
      <c r="D3362" s="108"/>
      <c r="E3362" s="108"/>
      <c r="F3362" s="109"/>
      <c r="G3362" s="456"/>
      <c r="H3362" s="454" t="str">
        <f t="shared" si="167"/>
        <v/>
      </c>
      <c r="I3362" s="454" t="str">
        <f t="shared" si="167"/>
        <v/>
      </c>
      <c r="J3362" s="455"/>
      <c r="K3362" s="454"/>
      <c r="L3362" s="455"/>
      <c r="M3362" s="454"/>
    </row>
    <row r="3363" spans="1:13" ht="15.5">
      <c r="A3363" s="117" t="s">
        <v>5961</v>
      </c>
      <c r="B3363" s="37" t="s">
        <v>5962</v>
      </c>
      <c r="C3363" s="38" t="s">
        <v>5963</v>
      </c>
      <c r="D3363" s="58"/>
      <c r="E3363" s="58"/>
      <c r="F3363" s="59">
        <v>170.54</v>
      </c>
      <c r="G3363" s="456"/>
      <c r="H3363" s="454">
        <f t="shared" ref="H3363:I3382" si="168">IFERROR(IF(ISNUMBER($F3363),ROUND($F3363*H$1,2),""),"N/A")</f>
        <v>45.86</v>
      </c>
      <c r="I3363" s="454">
        <f t="shared" si="168"/>
        <v>23.6</v>
      </c>
      <c r="J3363" s="455"/>
      <c r="K3363" s="454" t="e">
        <f>#N/A</f>
        <v>#N/A</v>
      </c>
      <c r="L3363" s="455"/>
      <c r="M3363" s="454" t="e">
        <f>#N/A</f>
        <v>#N/A</v>
      </c>
    </row>
    <row r="3364" spans="1:13" ht="15.5">
      <c r="A3364" s="235" t="s">
        <v>5964</v>
      </c>
      <c r="B3364" s="162" t="s">
        <v>5965</v>
      </c>
      <c r="C3364" s="65" t="s">
        <v>5966</v>
      </c>
      <c r="D3364" s="208"/>
      <c r="E3364" s="208"/>
      <c r="F3364" s="67">
        <v>115.66</v>
      </c>
      <c r="G3364" s="456"/>
      <c r="H3364" s="454">
        <f t="shared" si="168"/>
        <v>31.1</v>
      </c>
      <c r="I3364" s="454">
        <f t="shared" si="168"/>
        <v>16</v>
      </c>
      <c r="J3364" s="455"/>
      <c r="K3364" s="454" t="e">
        <f>#N/A</f>
        <v>#N/A</v>
      </c>
      <c r="L3364" s="455"/>
      <c r="M3364" s="454" t="e">
        <f>#N/A</f>
        <v>#N/A</v>
      </c>
    </row>
    <row r="3365" spans="1:13" ht="15.5">
      <c r="A3365" s="214" t="s">
        <v>5967</v>
      </c>
      <c r="B3365" s="37" t="s">
        <v>5968</v>
      </c>
      <c r="C3365" s="38" t="s">
        <v>5969</v>
      </c>
      <c r="D3365" s="58"/>
      <c r="E3365" s="273"/>
      <c r="F3365" s="59">
        <v>50.81</v>
      </c>
      <c r="G3365" s="456"/>
      <c r="H3365" s="454">
        <f t="shared" si="168"/>
        <v>13.66</v>
      </c>
      <c r="I3365" s="454">
        <f t="shared" si="168"/>
        <v>7.03</v>
      </c>
      <c r="J3365" s="455"/>
      <c r="K3365" s="454" t="e">
        <f>#N/A</f>
        <v>#N/A</v>
      </c>
      <c r="L3365" s="455"/>
      <c r="M3365" s="454" t="e">
        <f>#N/A</f>
        <v>#N/A</v>
      </c>
    </row>
    <row r="3366" spans="1:13" ht="15.5">
      <c r="A3366" s="214" t="s">
        <v>5970</v>
      </c>
      <c r="B3366" s="64" t="s">
        <v>5971</v>
      </c>
      <c r="C3366" s="65" t="s">
        <v>5972</v>
      </c>
      <c r="D3366" s="208"/>
      <c r="E3366" s="209"/>
      <c r="F3366" s="67">
        <v>50.81</v>
      </c>
      <c r="G3366" s="456"/>
      <c r="H3366" s="454">
        <f t="shared" si="168"/>
        <v>13.66</v>
      </c>
      <c r="I3366" s="454">
        <f t="shared" si="168"/>
        <v>7.03</v>
      </c>
      <c r="J3366" s="455"/>
      <c r="K3366" s="454" t="e">
        <f>#N/A</f>
        <v>#N/A</v>
      </c>
      <c r="L3366" s="455"/>
      <c r="M3366" s="454" t="e">
        <f>#N/A</f>
        <v>#N/A</v>
      </c>
    </row>
    <row r="3367" spans="1:13" ht="15.5">
      <c r="A3367" s="214" t="s">
        <v>5973</v>
      </c>
      <c r="B3367" s="64" t="s">
        <v>5974</v>
      </c>
      <c r="C3367" s="65" t="s">
        <v>5975</v>
      </c>
      <c r="D3367" s="208"/>
      <c r="E3367" s="209"/>
      <c r="F3367" s="67">
        <v>223.34</v>
      </c>
      <c r="G3367" s="456"/>
      <c r="H3367" s="454">
        <f t="shared" si="168"/>
        <v>60.05</v>
      </c>
      <c r="I3367" s="454">
        <f t="shared" si="168"/>
        <v>30.9</v>
      </c>
      <c r="J3367" s="455"/>
      <c r="K3367" s="454" t="e">
        <f>#N/A</f>
        <v>#N/A</v>
      </c>
      <c r="L3367" s="455"/>
      <c r="M3367" s="454" t="e">
        <f>#N/A</f>
        <v>#N/A</v>
      </c>
    </row>
    <row r="3368" spans="1:13" ht="15.5">
      <c r="A3368" s="214" t="s">
        <v>5976</v>
      </c>
      <c r="B3368" s="64" t="s">
        <v>5977</v>
      </c>
      <c r="C3368" s="65" t="s">
        <v>5978</v>
      </c>
      <c r="D3368" s="208"/>
      <c r="E3368" s="209"/>
      <c r="F3368" s="67">
        <v>0</v>
      </c>
      <c r="G3368" s="456"/>
      <c r="H3368" s="454">
        <f t="shared" si="168"/>
        <v>0</v>
      </c>
      <c r="I3368" s="454">
        <f t="shared" si="168"/>
        <v>0</v>
      </c>
      <c r="J3368" s="455"/>
      <c r="K3368" s="454" t="e">
        <f>#N/A</f>
        <v>#N/A</v>
      </c>
      <c r="L3368" s="455"/>
      <c r="M3368" s="454" t="e">
        <f>#N/A</f>
        <v>#N/A</v>
      </c>
    </row>
    <row r="3369" spans="1:13" ht="15.5">
      <c r="A3369" s="121"/>
      <c r="B3369" s="96" t="s">
        <v>5977</v>
      </c>
      <c r="C3369" s="97" t="s">
        <v>5979</v>
      </c>
      <c r="D3369" s="98"/>
      <c r="E3369" s="266"/>
      <c r="F3369" s="99">
        <v>0</v>
      </c>
      <c r="G3369" s="456"/>
      <c r="H3369" s="454">
        <f t="shared" si="168"/>
        <v>0</v>
      </c>
      <c r="I3369" s="454">
        <f t="shared" si="168"/>
        <v>0</v>
      </c>
      <c r="J3369" s="455"/>
      <c r="K3369" s="454" t="e">
        <f>#N/A</f>
        <v>#N/A</v>
      </c>
      <c r="L3369" s="455"/>
      <c r="M3369" s="454" t="e">
        <f>#N/A</f>
        <v>#N/A</v>
      </c>
    </row>
    <row r="3370" spans="1:13" ht="15.5">
      <c r="A3370" s="214" t="s">
        <v>5980</v>
      </c>
      <c r="B3370" s="64" t="s">
        <v>5981</v>
      </c>
      <c r="C3370" s="65" t="s">
        <v>5982</v>
      </c>
      <c r="D3370" s="208"/>
      <c r="E3370" s="208"/>
      <c r="F3370" s="239">
        <v>18.739999999999998</v>
      </c>
      <c r="G3370" s="456"/>
      <c r="H3370" s="454">
        <f t="shared" si="168"/>
        <v>5.04</v>
      </c>
      <c r="I3370" s="454">
        <f t="shared" si="168"/>
        <v>2.59</v>
      </c>
      <c r="J3370" s="455"/>
      <c r="K3370" s="454" t="e">
        <f>#N/A</f>
        <v>#N/A</v>
      </c>
      <c r="L3370" s="455"/>
      <c r="M3370" s="454" t="e">
        <f>#N/A</f>
        <v>#N/A</v>
      </c>
    </row>
    <row r="3371" spans="1:13" ht="15.5">
      <c r="A3371" s="117"/>
      <c r="B3371" s="43" t="s">
        <v>5981</v>
      </c>
      <c r="C3371" s="44" t="s">
        <v>5983</v>
      </c>
      <c r="D3371" s="133"/>
      <c r="E3371" s="271"/>
      <c r="F3371" s="50">
        <v>18.739999999999998</v>
      </c>
      <c r="G3371" s="456"/>
      <c r="H3371" s="454">
        <f t="shared" si="168"/>
        <v>5.04</v>
      </c>
      <c r="I3371" s="454">
        <f t="shared" si="168"/>
        <v>2.59</v>
      </c>
      <c r="J3371" s="455"/>
      <c r="K3371" s="454" t="e">
        <f>#N/A</f>
        <v>#N/A</v>
      </c>
      <c r="L3371" s="455"/>
      <c r="M3371" s="454" t="e">
        <f>#N/A</f>
        <v>#N/A</v>
      </c>
    </row>
    <row r="3372" spans="1:13" ht="15.5">
      <c r="A3372" s="117"/>
      <c r="B3372" s="43" t="s">
        <v>5984</v>
      </c>
      <c r="C3372" s="44" t="s">
        <v>5985</v>
      </c>
      <c r="D3372" s="133"/>
      <c r="E3372" s="271"/>
      <c r="F3372" s="50">
        <v>18.739999999999998</v>
      </c>
      <c r="G3372" s="456"/>
      <c r="H3372" s="454">
        <f t="shared" si="168"/>
        <v>5.04</v>
      </c>
      <c r="I3372" s="454">
        <f t="shared" si="168"/>
        <v>2.59</v>
      </c>
      <c r="J3372" s="455"/>
      <c r="K3372" s="454" t="e">
        <f>#N/A</f>
        <v>#N/A</v>
      </c>
      <c r="L3372" s="455"/>
      <c r="M3372" s="454" t="e">
        <f>#N/A</f>
        <v>#N/A</v>
      </c>
    </row>
    <row r="3373" spans="1:13" ht="15.5">
      <c r="A3373" s="117"/>
      <c r="B3373" s="43" t="s">
        <v>5986</v>
      </c>
      <c r="C3373" s="44" t="s">
        <v>5987</v>
      </c>
      <c r="D3373" s="133"/>
      <c r="E3373" s="271"/>
      <c r="F3373" s="50">
        <v>18.739999999999998</v>
      </c>
      <c r="G3373" s="456"/>
      <c r="H3373" s="454">
        <f t="shared" si="168"/>
        <v>5.04</v>
      </c>
      <c r="I3373" s="454">
        <f t="shared" si="168"/>
        <v>2.59</v>
      </c>
      <c r="J3373" s="455"/>
      <c r="K3373" s="454" t="e">
        <f>#N/A</f>
        <v>#N/A</v>
      </c>
      <c r="L3373" s="455"/>
      <c r="M3373" s="454" t="e">
        <f>#N/A</f>
        <v>#N/A</v>
      </c>
    </row>
    <row r="3374" spans="1:13" ht="15.5">
      <c r="A3374" s="117"/>
      <c r="B3374" s="43" t="s">
        <v>5988</v>
      </c>
      <c r="C3374" s="44" t="s">
        <v>5989</v>
      </c>
      <c r="D3374" s="133"/>
      <c r="E3374" s="271"/>
      <c r="F3374" s="50">
        <v>18.739999999999998</v>
      </c>
      <c r="G3374" s="456"/>
      <c r="H3374" s="454">
        <f t="shared" si="168"/>
        <v>5.04</v>
      </c>
      <c r="I3374" s="454">
        <f t="shared" si="168"/>
        <v>2.59</v>
      </c>
      <c r="J3374" s="455"/>
      <c r="K3374" s="454" t="e">
        <f>#N/A</f>
        <v>#N/A</v>
      </c>
      <c r="L3374" s="455"/>
      <c r="M3374" s="454" t="e">
        <f>#N/A</f>
        <v>#N/A</v>
      </c>
    </row>
    <row r="3375" spans="1:13" ht="15.5">
      <c r="A3375" s="117"/>
      <c r="B3375" s="43" t="s">
        <v>5990</v>
      </c>
      <c r="C3375" s="44" t="s">
        <v>5991</v>
      </c>
      <c r="D3375" s="48"/>
      <c r="E3375" s="45"/>
      <c r="F3375" s="50">
        <v>18.739999999999998</v>
      </c>
      <c r="G3375" s="456"/>
      <c r="H3375" s="454">
        <f t="shared" si="168"/>
        <v>5.04</v>
      </c>
      <c r="I3375" s="454">
        <f t="shared" si="168"/>
        <v>2.59</v>
      </c>
      <c r="J3375" s="455"/>
      <c r="K3375" s="454" t="e">
        <f>#N/A</f>
        <v>#N/A</v>
      </c>
      <c r="L3375" s="455"/>
      <c r="M3375" s="454" t="e">
        <f>#N/A</f>
        <v>#N/A</v>
      </c>
    </row>
    <row r="3376" spans="1:13" ht="15.5">
      <c r="A3376" s="117"/>
      <c r="B3376" s="43" t="s">
        <v>5992</v>
      </c>
      <c r="C3376" s="44" t="s">
        <v>5993</v>
      </c>
      <c r="D3376" s="48"/>
      <c r="E3376" s="45"/>
      <c r="F3376" s="50">
        <v>18.739999999999998</v>
      </c>
      <c r="G3376" s="456"/>
      <c r="H3376" s="454">
        <f t="shared" si="168"/>
        <v>5.04</v>
      </c>
      <c r="I3376" s="454">
        <f t="shared" si="168"/>
        <v>2.59</v>
      </c>
      <c r="J3376" s="455"/>
      <c r="K3376" s="454" t="e">
        <f>#N/A</f>
        <v>#N/A</v>
      </c>
      <c r="L3376" s="455"/>
      <c r="M3376" s="454" t="e">
        <f>#N/A</f>
        <v>#N/A</v>
      </c>
    </row>
    <row r="3377" spans="1:13" ht="15.5">
      <c r="A3377" s="117"/>
      <c r="B3377" s="43" t="s">
        <v>5994</v>
      </c>
      <c r="C3377" s="44" t="s">
        <v>5995</v>
      </c>
      <c r="D3377" s="133"/>
      <c r="E3377" s="271"/>
      <c r="F3377" s="50">
        <v>18.739999999999998</v>
      </c>
      <c r="G3377" s="456"/>
      <c r="H3377" s="454">
        <f t="shared" si="168"/>
        <v>5.04</v>
      </c>
      <c r="I3377" s="454">
        <f t="shared" si="168"/>
        <v>2.59</v>
      </c>
      <c r="J3377" s="455"/>
      <c r="K3377" s="454" t="e">
        <f>#N/A</f>
        <v>#N/A</v>
      </c>
      <c r="L3377" s="455"/>
      <c r="M3377" s="454" t="e">
        <f>#N/A</f>
        <v>#N/A</v>
      </c>
    </row>
    <row r="3378" spans="1:13" ht="15.5">
      <c r="A3378" s="117"/>
      <c r="B3378" s="43" t="s">
        <v>5996</v>
      </c>
      <c r="C3378" s="44" t="s">
        <v>5997</v>
      </c>
      <c r="D3378" s="133"/>
      <c r="E3378" s="271"/>
      <c r="F3378" s="50">
        <v>18.739999999999998</v>
      </c>
      <c r="G3378" s="456"/>
      <c r="H3378" s="454">
        <f t="shared" si="168"/>
        <v>5.04</v>
      </c>
      <c r="I3378" s="454">
        <f t="shared" si="168"/>
        <v>2.59</v>
      </c>
      <c r="J3378" s="455"/>
      <c r="K3378" s="454" t="e">
        <f>#N/A</f>
        <v>#N/A</v>
      </c>
      <c r="L3378" s="455"/>
      <c r="M3378" s="454" t="e">
        <f>#N/A</f>
        <v>#N/A</v>
      </c>
    </row>
    <row r="3379" spans="1:13" ht="15.5">
      <c r="A3379" s="117"/>
      <c r="B3379" s="43" t="s">
        <v>5998</v>
      </c>
      <c r="C3379" s="44" t="s">
        <v>5999</v>
      </c>
      <c r="D3379" s="133"/>
      <c r="E3379" s="271"/>
      <c r="F3379" s="50">
        <v>18.739999999999998</v>
      </c>
      <c r="G3379" s="456"/>
      <c r="H3379" s="454">
        <f t="shared" si="168"/>
        <v>5.04</v>
      </c>
      <c r="I3379" s="454">
        <f t="shared" si="168"/>
        <v>2.59</v>
      </c>
      <c r="J3379" s="455"/>
      <c r="K3379" s="454" t="e">
        <f>#N/A</f>
        <v>#N/A</v>
      </c>
      <c r="L3379" s="455"/>
      <c r="M3379" s="454" t="e">
        <f>#N/A</f>
        <v>#N/A</v>
      </c>
    </row>
    <row r="3380" spans="1:13" ht="15.5">
      <c r="A3380" s="117"/>
      <c r="B3380" s="43" t="s">
        <v>6000</v>
      </c>
      <c r="C3380" s="44" t="s">
        <v>6001</v>
      </c>
      <c r="D3380" s="133"/>
      <c r="E3380" s="271"/>
      <c r="F3380" s="50">
        <v>18.739999999999998</v>
      </c>
      <c r="G3380" s="456"/>
      <c r="H3380" s="454">
        <f t="shared" si="168"/>
        <v>5.04</v>
      </c>
      <c r="I3380" s="454">
        <f t="shared" si="168"/>
        <v>2.59</v>
      </c>
      <c r="J3380" s="455"/>
      <c r="K3380" s="454" t="e">
        <f>#N/A</f>
        <v>#N/A</v>
      </c>
      <c r="L3380" s="455"/>
      <c r="M3380" s="454" t="e">
        <f>#N/A</f>
        <v>#N/A</v>
      </c>
    </row>
    <row r="3381" spans="1:13" ht="15.5">
      <c r="A3381" s="117"/>
      <c r="B3381" s="43" t="s">
        <v>6002</v>
      </c>
      <c r="C3381" s="44" t="s">
        <v>6003</v>
      </c>
      <c r="D3381" s="133"/>
      <c r="E3381" s="271"/>
      <c r="F3381" s="50">
        <v>18.739999999999998</v>
      </c>
      <c r="G3381" s="456"/>
      <c r="H3381" s="454">
        <f t="shared" si="168"/>
        <v>5.04</v>
      </c>
      <c r="I3381" s="454">
        <f t="shared" si="168"/>
        <v>2.59</v>
      </c>
      <c r="J3381" s="455"/>
      <c r="K3381" s="454" t="e">
        <f>#N/A</f>
        <v>#N/A</v>
      </c>
      <c r="L3381" s="455"/>
      <c r="M3381" s="454" t="e">
        <f>#N/A</f>
        <v>#N/A</v>
      </c>
    </row>
    <row r="3382" spans="1:13" ht="15.5">
      <c r="A3382" s="117"/>
      <c r="B3382" s="43" t="s">
        <v>6004</v>
      </c>
      <c r="C3382" s="44" t="s">
        <v>6005</v>
      </c>
      <c r="D3382" s="133"/>
      <c r="E3382" s="271"/>
      <c r="F3382" s="50">
        <v>18.739999999999998</v>
      </c>
      <c r="G3382" s="456"/>
      <c r="H3382" s="454">
        <f t="shared" si="168"/>
        <v>5.04</v>
      </c>
      <c r="I3382" s="454">
        <f t="shared" si="168"/>
        <v>2.59</v>
      </c>
      <c r="J3382" s="455"/>
      <c r="K3382" s="454" t="e">
        <f>#N/A</f>
        <v>#N/A</v>
      </c>
      <c r="L3382" s="455"/>
      <c r="M3382" s="454" t="e">
        <f>#N/A</f>
        <v>#N/A</v>
      </c>
    </row>
    <row r="3383" spans="1:13" ht="15.5">
      <c r="A3383" s="246"/>
      <c r="B3383" s="43" t="s">
        <v>6006</v>
      </c>
      <c r="C3383" s="137" t="s">
        <v>6007</v>
      </c>
      <c r="D3383" s="49"/>
      <c r="E3383" s="252"/>
      <c r="F3383" s="50">
        <v>18.739999999999998</v>
      </c>
      <c r="G3383" s="456"/>
      <c r="H3383" s="454">
        <f t="shared" ref="H3383:I3402" si="169">IFERROR(IF(ISNUMBER($F3383),ROUND($F3383*H$1,2),""),"N/A")</f>
        <v>5.04</v>
      </c>
      <c r="I3383" s="454">
        <f t="shared" si="169"/>
        <v>2.59</v>
      </c>
      <c r="J3383" s="455"/>
      <c r="K3383" s="454" t="e">
        <f>#N/A</f>
        <v>#N/A</v>
      </c>
      <c r="L3383" s="455"/>
      <c r="M3383" s="454" t="e">
        <f>#N/A</f>
        <v>#N/A</v>
      </c>
    </row>
    <row r="3384" spans="1:13" ht="15.5">
      <c r="A3384" s="246"/>
      <c r="B3384" s="43" t="s">
        <v>6008</v>
      </c>
      <c r="C3384" s="137" t="s">
        <v>6009</v>
      </c>
      <c r="D3384" s="49"/>
      <c r="E3384" s="252"/>
      <c r="F3384" s="50">
        <v>18.739999999999998</v>
      </c>
      <c r="G3384" s="456"/>
      <c r="H3384" s="454">
        <f t="shared" si="169"/>
        <v>5.04</v>
      </c>
      <c r="I3384" s="454">
        <f t="shared" si="169"/>
        <v>2.59</v>
      </c>
      <c r="J3384" s="455"/>
      <c r="K3384" s="454" t="e">
        <f>#N/A</f>
        <v>#N/A</v>
      </c>
      <c r="L3384" s="455"/>
      <c r="M3384" s="454" t="e">
        <f>#N/A</f>
        <v>#N/A</v>
      </c>
    </row>
    <row r="3385" spans="1:13" ht="15.5">
      <c r="A3385" s="246"/>
      <c r="B3385" s="43" t="s">
        <v>6010</v>
      </c>
      <c r="C3385" s="137" t="s">
        <v>6011</v>
      </c>
      <c r="D3385" s="49"/>
      <c r="E3385" s="252"/>
      <c r="F3385" s="50">
        <v>18.739999999999998</v>
      </c>
      <c r="G3385" s="456"/>
      <c r="H3385" s="454">
        <f t="shared" si="169"/>
        <v>5.04</v>
      </c>
      <c r="I3385" s="454">
        <f t="shared" si="169"/>
        <v>2.59</v>
      </c>
      <c r="J3385" s="455"/>
      <c r="K3385" s="454" t="e">
        <f>#N/A</f>
        <v>#N/A</v>
      </c>
      <c r="L3385" s="455"/>
      <c r="M3385" s="454" t="e">
        <f>#N/A</f>
        <v>#N/A</v>
      </c>
    </row>
    <row r="3386" spans="1:13" ht="15.5">
      <c r="A3386" s="246"/>
      <c r="B3386" s="43" t="s">
        <v>6012</v>
      </c>
      <c r="C3386" s="137" t="s">
        <v>6013</v>
      </c>
      <c r="D3386" s="49"/>
      <c r="E3386" s="252"/>
      <c r="F3386" s="50">
        <v>18.739999999999998</v>
      </c>
      <c r="G3386" s="456"/>
      <c r="H3386" s="454">
        <f t="shared" si="169"/>
        <v>5.04</v>
      </c>
      <c r="I3386" s="454">
        <f t="shared" si="169"/>
        <v>2.59</v>
      </c>
      <c r="J3386" s="455"/>
      <c r="K3386" s="454" t="e">
        <f>#N/A</f>
        <v>#N/A</v>
      </c>
      <c r="L3386" s="455"/>
      <c r="M3386" s="454" t="e">
        <f>#N/A</f>
        <v>#N/A</v>
      </c>
    </row>
    <row r="3387" spans="1:13" ht="15.5">
      <c r="A3387" s="246"/>
      <c r="B3387" s="43" t="s">
        <v>6014</v>
      </c>
      <c r="C3387" s="137" t="s">
        <v>6015</v>
      </c>
      <c r="D3387" s="49"/>
      <c r="E3387" s="252"/>
      <c r="F3387" s="50">
        <v>18.739999999999998</v>
      </c>
      <c r="G3387" s="456"/>
      <c r="H3387" s="454">
        <f t="shared" si="169"/>
        <v>5.04</v>
      </c>
      <c r="I3387" s="454">
        <f t="shared" si="169"/>
        <v>2.59</v>
      </c>
      <c r="J3387" s="455"/>
      <c r="K3387" s="454" t="e">
        <f>#N/A</f>
        <v>#N/A</v>
      </c>
      <c r="L3387" s="455"/>
      <c r="M3387" s="454" t="e">
        <f>#N/A</f>
        <v>#N/A</v>
      </c>
    </row>
    <row r="3388" spans="1:13" ht="15.5">
      <c r="A3388" s="117"/>
      <c r="B3388" s="43" t="s">
        <v>6016</v>
      </c>
      <c r="C3388" s="44" t="s">
        <v>6017</v>
      </c>
      <c r="D3388" s="133"/>
      <c r="E3388" s="271"/>
      <c r="F3388" s="50">
        <v>18.739999999999998</v>
      </c>
      <c r="G3388" s="456"/>
      <c r="H3388" s="454">
        <f t="shared" si="169"/>
        <v>5.04</v>
      </c>
      <c r="I3388" s="454">
        <f t="shared" si="169"/>
        <v>2.59</v>
      </c>
      <c r="J3388" s="455"/>
      <c r="K3388" s="454" t="e">
        <f>#N/A</f>
        <v>#N/A</v>
      </c>
      <c r="L3388" s="455"/>
      <c r="M3388" s="454" t="e">
        <f>#N/A</f>
        <v>#N/A</v>
      </c>
    </row>
    <row r="3389" spans="1:13" ht="15.5">
      <c r="A3389" s="117"/>
      <c r="B3389" s="43" t="s">
        <v>6018</v>
      </c>
      <c r="C3389" s="44" t="s">
        <v>6019</v>
      </c>
      <c r="D3389" s="133"/>
      <c r="E3389" s="271"/>
      <c r="F3389" s="50">
        <v>18.739999999999998</v>
      </c>
      <c r="G3389" s="456"/>
      <c r="H3389" s="454">
        <f t="shared" si="169"/>
        <v>5.04</v>
      </c>
      <c r="I3389" s="454">
        <f t="shared" si="169"/>
        <v>2.59</v>
      </c>
      <c r="J3389" s="455"/>
      <c r="K3389" s="454" t="e">
        <f>#N/A</f>
        <v>#N/A</v>
      </c>
      <c r="L3389" s="455"/>
      <c r="M3389" s="454" t="e">
        <f>#N/A</f>
        <v>#N/A</v>
      </c>
    </row>
    <row r="3390" spans="1:13" ht="15.5">
      <c r="A3390" s="117"/>
      <c r="B3390" s="43" t="s">
        <v>6020</v>
      </c>
      <c r="C3390" s="44" t="s">
        <v>6021</v>
      </c>
      <c r="D3390" s="133"/>
      <c r="E3390" s="271"/>
      <c r="F3390" s="50">
        <v>18.739999999999998</v>
      </c>
      <c r="G3390" s="456"/>
      <c r="H3390" s="454">
        <f t="shared" si="169"/>
        <v>5.04</v>
      </c>
      <c r="I3390" s="454">
        <f t="shared" si="169"/>
        <v>2.59</v>
      </c>
      <c r="J3390" s="455"/>
      <c r="K3390" s="454" t="e">
        <f>#N/A</f>
        <v>#N/A</v>
      </c>
      <c r="L3390" s="455"/>
      <c r="M3390" s="454" t="e">
        <f>#N/A</f>
        <v>#N/A</v>
      </c>
    </row>
    <row r="3391" spans="1:13" ht="15.5">
      <c r="A3391" s="117"/>
      <c r="B3391" s="43" t="s">
        <v>6022</v>
      </c>
      <c r="C3391" s="44" t="s">
        <v>6023</v>
      </c>
      <c r="D3391" s="133"/>
      <c r="E3391" s="271"/>
      <c r="F3391" s="50">
        <v>18.739999999999998</v>
      </c>
      <c r="G3391" s="456"/>
      <c r="H3391" s="454">
        <f t="shared" si="169"/>
        <v>5.04</v>
      </c>
      <c r="I3391" s="454">
        <f t="shared" si="169"/>
        <v>2.59</v>
      </c>
      <c r="J3391" s="455"/>
      <c r="K3391" s="454" t="e">
        <f>#N/A</f>
        <v>#N/A</v>
      </c>
      <c r="L3391" s="455"/>
      <c r="M3391" s="454" t="e">
        <f>#N/A</f>
        <v>#N/A</v>
      </c>
    </row>
    <row r="3392" spans="1:13" ht="15.5">
      <c r="A3392" s="117"/>
      <c r="B3392" s="43" t="s">
        <v>6024</v>
      </c>
      <c r="C3392" s="44" t="s">
        <v>6025</v>
      </c>
      <c r="D3392" s="133"/>
      <c r="E3392" s="271"/>
      <c r="F3392" s="50">
        <v>18.739999999999998</v>
      </c>
      <c r="G3392" s="456"/>
      <c r="H3392" s="454">
        <f t="shared" si="169"/>
        <v>5.04</v>
      </c>
      <c r="I3392" s="454">
        <f t="shared" si="169"/>
        <v>2.59</v>
      </c>
      <c r="J3392" s="455"/>
      <c r="K3392" s="454" t="e">
        <f>#N/A</f>
        <v>#N/A</v>
      </c>
      <c r="L3392" s="455"/>
      <c r="M3392" s="454" t="e">
        <f>#N/A</f>
        <v>#N/A</v>
      </c>
    </row>
    <row r="3393" spans="1:13" ht="15.5">
      <c r="A3393" s="117"/>
      <c r="B3393" s="43" t="s">
        <v>6026</v>
      </c>
      <c r="C3393" s="44" t="s">
        <v>6027</v>
      </c>
      <c r="D3393" s="133"/>
      <c r="E3393" s="271"/>
      <c r="F3393" s="50">
        <v>18.739999999999998</v>
      </c>
      <c r="G3393" s="456"/>
      <c r="H3393" s="454">
        <f t="shared" si="169"/>
        <v>5.04</v>
      </c>
      <c r="I3393" s="454">
        <f t="shared" si="169"/>
        <v>2.59</v>
      </c>
      <c r="J3393" s="455"/>
      <c r="K3393" s="454" t="e">
        <f>#N/A</f>
        <v>#N/A</v>
      </c>
      <c r="L3393" s="455"/>
      <c r="M3393" s="454" t="e">
        <f>#N/A</f>
        <v>#N/A</v>
      </c>
    </row>
    <row r="3394" spans="1:13" ht="15.5">
      <c r="A3394" s="117"/>
      <c r="B3394" s="43" t="s">
        <v>6028</v>
      </c>
      <c r="C3394" s="44" t="s">
        <v>6029</v>
      </c>
      <c r="D3394" s="133"/>
      <c r="E3394" s="271"/>
      <c r="F3394" s="50">
        <v>18.739999999999998</v>
      </c>
      <c r="G3394" s="456"/>
      <c r="H3394" s="454">
        <f t="shared" si="169"/>
        <v>5.04</v>
      </c>
      <c r="I3394" s="454">
        <f t="shared" si="169"/>
        <v>2.59</v>
      </c>
      <c r="J3394" s="455"/>
      <c r="K3394" s="454" t="e">
        <f>#N/A</f>
        <v>#N/A</v>
      </c>
      <c r="L3394" s="455"/>
      <c r="M3394" s="454" t="e">
        <f>#N/A</f>
        <v>#N/A</v>
      </c>
    </row>
    <row r="3395" spans="1:13" ht="15.5">
      <c r="A3395" s="117"/>
      <c r="B3395" s="43" t="s">
        <v>6030</v>
      </c>
      <c r="C3395" s="44" t="s">
        <v>6031</v>
      </c>
      <c r="D3395" s="133"/>
      <c r="E3395" s="271"/>
      <c r="F3395" s="50">
        <v>18.739999999999998</v>
      </c>
      <c r="G3395" s="456"/>
      <c r="H3395" s="454">
        <f t="shared" si="169"/>
        <v>5.04</v>
      </c>
      <c r="I3395" s="454">
        <f t="shared" si="169"/>
        <v>2.59</v>
      </c>
      <c r="J3395" s="455"/>
      <c r="K3395" s="454" t="e">
        <f>#N/A</f>
        <v>#N/A</v>
      </c>
      <c r="L3395" s="455"/>
      <c r="M3395" s="454" t="e">
        <f>#N/A</f>
        <v>#N/A</v>
      </c>
    </row>
    <row r="3396" spans="1:13" ht="15.5">
      <c r="A3396" s="121"/>
      <c r="B3396" s="96" t="s">
        <v>6032</v>
      </c>
      <c r="C3396" s="97" t="s">
        <v>6033</v>
      </c>
      <c r="D3396" s="215"/>
      <c r="E3396" s="272"/>
      <c r="F3396" s="99">
        <v>18.739999999999998</v>
      </c>
      <c r="G3396" s="456"/>
      <c r="H3396" s="454">
        <f t="shared" si="169"/>
        <v>5.04</v>
      </c>
      <c r="I3396" s="454">
        <f t="shared" si="169"/>
        <v>2.59</v>
      </c>
      <c r="J3396" s="455"/>
      <c r="K3396" s="454" t="e">
        <f>#N/A</f>
        <v>#N/A</v>
      </c>
      <c r="L3396" s="455"/>
      <c r="M3396" s="454" t="e">
        <f>#N/A</f>
        <v>#N/A</v>
      </c>
    </row>
    <row r="3397" spans="1:13" ht="15.5">
      <c r="A3397" s="214" t="s">
        <v>6034</v>
      </c>
      <c r="B3397" s="64" t="s">
        <v>6035</v>
      </c>
      <c r="C3397" s="65" t="s">
        <v>6036</v>
      </c>
      <c r="D3397" s="208"/>
      <c r="E3397" s="209"/>
      <c r="F3397" s="67">
        <v>36.72</v>
      </c>
      <c r="G3397" s="456"/>
      <c r="H3397" s="454">
        <f t="shared" si="169"/>
        <v>9.8699999999999992</v>
      </c>
      <c r="I3397" s="454">
        <f t="shared" si="169"/>
        <v>5.08</v>
      </c>
      <c r="J3397" s="455"/>
      <c r="K3397" s="454" t="e">
        <f>#N/A</f>
        <v>#N/A</v>
      </c>
      <c r="L3397" s="455"/>
      <c r="M3397" s="454" t="e">
        <f>#N/A</f>
        <v>#N/A</v>
      </c>
    </row>
    <row r="3398" spans="1:13" ht="15.5">
      <c r="A3398" s="117"/>
      <c r="B3398" s="43" t="s">
        <v>6037</v>
      </c>
      <c r="C3398" s="44" t="s">
        <v>6038</v>
      </c>
      <c r="D3398" s="133"/>
      <c r="E3398" s="271"/>
      <c r="F3398" s="50">
        <v>36.72</v>
      </c>
      <c r="G3398" s="456"/>
      <c r="H3398" s="454">
        <f t="shared" si="169"/>
        <v>9.8699999999999992</v>
      </c>
      <c r="I3398" s="454">
        <f t="shared" si="169"/>
        <v>5.08</v>
      </c>
      <c r="J3398" s="455"/>
      <c r="K3398" s="454" t="e">
        <f>#N/A</f>
        <v>#N/A</v>
      </c>
      <c r="L3398" s="455"/>
      <c r="M3398" s="454" t="e">
        <f>#N/A</f>
        <v>#N/A</v>
      </c>
    </row>
    <row r="3399" spans="1:13" ht="15.5">
      <c r="A3399" s="117"/>
      <c r="B3399" s="43" t="s">
        <v>6039</v>
      </c>
      <c r="C3399" s="44" t="s">
        <v>6040</v>
      </c>
      <c r="D3399" s="133"/>
      <c r="E3399" s="271"/>
      <c r="F3399" s="50">
        <v>36.72</v>
      </c>
      <c r="G3399" s="456"/>
      <c r="H3399" s="454">
        <f t="shared" si="169"/>
        <v>9.8699999999999992</v>
      </c>
      <c r="I3399" s="454">
        <f t="shared" si="169"/>
        <v>5.08</v>
      </c>
      <c r="J3399" s="455"/>
      <c r="K3399" s="454" t="e">
        <f>#N/A</f>
        <v>#N/A</v>
      </c>
      <c r="L3399" s="455"/>
      <c r="M3399" s="454" t="e">
        <f>#N/A</f>
        <v>#N/A</v>
      </c>
    </row>
    <row r="3400" spans="1:13" ht="15.5">
      <c r="A3400" s="246"/>
      <c r="B3400" s="43" t="s">
        <v>6041</v>
      </c>
      <c r="C3400" s="137" t="s">
        <v>6042</v>
      </c>
      <c r="D3400" s="49"/>
      <c r="E3400" s="252"/>
      <c r="F3400" s="50">
        <v>36.72</v>
      </c>
      <c r="G3400" s="456"/>
      <c r="H3400" s="454">
        <f t="shared" si="169"/>
        <v>9.8699999999999992</v>
      </c>
      <c r="I3400" s="454">
        <f t="shared" si="169"/>
        <v>5.08</v>
      </c>
      <c r="J3400" s="455"/>
      <c r="K3400" s="454" t="e">
        <f>#N/A</f>
        <v>#N/A</v>
      </c>
      <c r="L3400" s="455"/>
      <c r="M3400" s="454" t="e">
        <f>#N/A</f>
        <v>#N/A</v>
      </c>
    </row>
    <row r="3401" spans="1:13" ht="15.5">
      <c r="A3401" s="246"/>
      <c r="B3401" s="43" t="s">
        <v>6043</v>
      </c>
      <c r="C3401" s="137" t="s">
        <v>6044</v>
      </c>
      <c r="D3401" s="49"/>
      <c r="E3401" s="252"/>
      <c r="F3401" s="50">
        <v>36.72</v>
      </c>
      <c r="G3401" s="456"/>
      <c r="H3401" s="454">
        <f t="shared" si="169"/>
        <v>9.8699999999999992</v>
      </c>
      <c r="I3401" s="454">
        <f t="shared" si="169"/>
        <v>5.08</v>
      </c>
      <c r="J3401" s="455"/>
      <c r="K3401" s="454" t="e">
        <f>#N/A</f>
        <v>#N/A</v>
      </c>
      <c r="L3401" s="455"/>
      <c r="M3401" s="454" t="e">
        <f>#N/A</f>
        <v>#N/A</v>
      </c>
    </row>
    <row r="3402" spans="1:13" ht="15.5">
      <c r="A3402" s="117"/>
      <c r="B3402" s="52" t="s">
        <v>6045</v>
      </c>
      <c r="C3402" s="53" t="s">
        <v>6046</v>
      </c>
      <c r="D3402" s="216"/>
      <c r="E3402" s="276"/>
      <c r="F3402" s="62">
        <v>36.72</v>
      </c>
      <c r="G3402" s="456"/>
      <c r="H3402" s="454">
        <f t="shared" si="169"/>
        <v>9.8699999999999992</v>
      </c>
      <c r="I3402" s="454">
        <f t="shared" si="169"/>
        <v>5.08</v>
      </c>
      <c r="J3402" s="455"/>
      <c r="K3402" s="454" t="e">
        <f>#N/A</f>
        <v>#N/A</v>
      </c>
      <c r="L3402" s="455"/>
      <c r="M3402" s="454" t="e">
        <f>#N/A</f>
        <v>#N/A</v>
      </c>
    </row>
    <row r="3403" spans="1:13" ht="15.5">
      <c r="A3403" s="214" t="s">
        <v>6047</v>
      </c>
      <c r="B3403" s="64" t="s">
        <v>6048</v>
      </c>
      <c r="C3403" s="65" t="s">
        <v>6049</v>
      </c>
      <c r="D3403" s="208"/>
      <c r="E3403" s="209"/>
      <c r="F3403" s="67">
        <v>33.08</v>
      </c>
      <c r="G3403" s="456"/>
      <c r="H3403" s="454">
        <f t="shared" ref="H3403:I3422" si="170">IFERROR(IF(ISNUMBER($F3403),ROUND($F3403*H$1,2),""),"N/A")</f>
        <v>8.89</v>
      </c>
      <c r="I3403" s="454">
        <f t="shared" si="170"/>
        <v>4.58</v>
      </c>
      <c r="J3403" s="455"/>
      <c r="K3403" s="454" t="e">
        <f>#N/A</f>
        <v>#N/A</v>
      </c>
      <c r="L3403" s="455"/>
      <c r="M3403" s="454" t="e">
        <f>#N/A</f>
        <v>#N/A</v>
      </c>
    </row>
    <row r="3404" spans="1:13" ht="15.5">
      <c r="A3404" s="117"/>
      <c r="B3404" s="43" t="s">
        <v>6050</v>
      </c>
      <c r="C3404" s="44" t="s">
        <v>6051</v>
      </c>
      <c r="D3404" s="48"/>
      <c r="E3404" s="45"/>
      <c r="F3404" s="50">
        <v>33.08</v>
      </c>
      <c r="G3404" s="456"/>
      <c r="H3404" s="454">
        <f t="shared" si="170"/>
        <v>8.89</v>
      </c>
      <c r="I3404" s="454">
        <f t="shared" si="170"/>
        <v>4.58</v>
      </c>
      <c r="J3404" s="455"/>
      <c r="K3404" s="454" t="e">
        <f>#N/A</f>
        <v>#N/A</v>
      </c>
      <c r="L3404" s="455"/>
      <c r="M3404" s="454" t="e">
        <f>#N/A</f>
        <v>#N/A</v>
      </c>
    </row>
    <row r="3405" spans="1:13" ht="15.5">
      <c r="A3405" s="117"/>
      <c r="B3405" s="43" t="s">
        <v>6052</v>
      </c>
      <c r="C3405" s="44" t="s">
        <v>6053</v>
      </c>
      <c r="D3405" s="48"/>
      <c r="E3405" s="45"/>
      <c r="F3405" s="50">
        <v>33.08</v>
      </c>
      <c r="G3405" s="456"/>
      <c r="H3405" s="454">
        <f t="shared" si="170"/>
        <v>8.89</v>
      </c>
      <c r="I3405" s="454">
        <f t="shared" si="170"/>
        <v>4.58</v>
      </c>
      <c r="J3405" s="455"/>
      <c r="K3405" s="454" t="e">
        <f>#N/A</f>
        <v>#N/A</v>
      </c>
      <c r="L3405" s="455"/>
      <c r="M3405" s="454" t="e">
        <f>#N/A</f>
        <v>#N/A</v>
      </c>
    </row>
    <row r="3406" spans="1:13" ht="15.5">
      <c r="A3406" s="117"/>
      <c r="B3406" s="43" t="s">
        <v>6052</v>
      </c>
      <c r="C3406" s="44" t="s">
        <v>6054</v>
      </c>
      <c r="D3406" s="48"/>
      <c r="E3406" s="45"/>
      <c r="F3406" s="50">
        <v>33.08</v>
      </c>
      <c r="G3406" s="456"/>
      <c r="H3406" s="454">
        <f t="shared" si="170"/>
        <v>8.89</v>
      </c>
      <c r="I3406" s="454">
        <f t="shared" si="170"/>
        <v>4.58</v>
      </c>
      <c r="J3406" s="455"/>
      <c r="K3406" s="454" t="e">
        <f>#N/A</f>
        <v>#N/A</v>
      </c>
      <c r="L3406" s="455"/>
      <c r="M3406" s="454" t="e">
        <f>#N/A</f>
        <v>#N/A</v>
      </c>
    </row>
    <row r="3407" spans="1:13" ht="15.5">
      <c r="A3407" s="117"/>
      <c r="B3407" s="43" t="s">
        <v>6055</v>
      </c>
      <c r="C3407" s="44" t="s">
        <v>6056</v>
      </c>
      <c r="D3407" s="48"/>
      <c r="E3407" s="45"/>
      <c r="F3407" s="50">
        <v>33.08</v>
      </c>
      <c r="G3407" s="456"/>
      <c r="H3407" s="454">
        <f t="shared" si="170"/>
        <v>8.89</v>
      </c>
      <c r="I3407" s="454">
        <f t="shared" si="170"/>
        <v>4.58</v>
      </c>
      <c r="J3407" s="455"/>
      <c r="K3407" s="454" t="e">
        <f>#N/A</f>
        <v>#N/A</v>
      </c>
      <c r="L3407" s="455"/>
      <c r="M3407" s="454" t="e">
        <f>#N/A</f>
        <v>#N/A</v>
      </c>
    </row>
    <row r="3408" spans="1:13" ht="15.5">
      <c r="A3408" s="117"/>
      <c r="B3408" s="43" t="s">
        <v>6057</v>
      </c>
      <c r="C3408" s="44" t="s">
        <v>6058</v>
      </c>
      <c r="D3408" s="48"/>
      <c r="E3408" s="45"/>
      <c r="F3408" s="50">
        <v>33.08</v>
      </c>
      <c r="G3408" s="456"/>
      <c r="H3408" s="454">
        <f t="shared" si="170"/>
        <v>8.89</v>
      </c>
      <c r="I3408" s="454">
        <f t="shared" si="170"/>
        <v>4.58</v>
      </c>
      <c r="J3408" s="455"/>
      <c r="K3408" s="454" t="e">
        <f>#N/A</f>
        <v>#N/A</v>
      </c>
      <c r="L3408" s="455"/>
      <c r="M3408" s="454" t="e">
        <f>#N/A</f>
        <v>#N/A</v>
      </c>
    </row>
    <row r="3409" spans="1:13" ht="15.5">
      <c r="A3409" s="117"/>
      <c r="B3409" s="43" t="s">
        <v>6059</v>
      </c>
      <c r="C3409" s="44" t="s">
        <v>6060</v>
      </c>
      <c r="D3409" s="48"/>
      <c r="E3409" s="45"/>
      <c r="F3409" s="50">
        <v>33.08</v>
      </c>
      <c r="G3409" s="456"/>
      <c r="H3409" s="454">
        <f t="shared" si="170"/>
        <v>8.89</v>
      </c>
      <c r="I3409" s="454">
        <f t="shared" si="170"/>
        <v>4.58</v>
      </c>
      <c r="J3409" s="455"/>
      <c r="K3409" s="454" t="e">
        <f>#N/A</f>
        <v>#N/A</v>
      </c>
      <c r="L3409" s="455"/>
      <c r="M3409" s="454" t="e">
        <f>#N/A</f>
        <v>#N/A</v>
      </c>
    </row>
    <row r="3410" spans="1:13" ht="15.5">
      <c r="A3410" s="117"/>
      <c r="B3410" s="43" t="s">
        <v>662</v>
      </c>
      <c r="C3410" s="44" t="s">
        <v>663</v>
      </c>
      <c r="D3410" s="48"/>
      <c r="E3410" s="45"/>
      <c r="F3410" s="50">
        <v>33.08</v>
      </c>
      <c r="G3410" s="456"/>
      <c r="H3410" s="454">
        <f t="shared" si="170"/>
        <v>8.89</v>
      </c>
      <c r="I3410" s="454">
        <f t="shared" si="170"/>
        <v>4.58</v>
      </c>
      <c r="J3410" s="455"/>
      <c r="K3410" s="454" t="e">
        <f>#N/A</f>
        <v>#N/A</v>
      </c>
      <c r="L3410" s="455"/>
      <c r="M3410" s="454" t="e">
        <f>#N/A</f>
        <v>#N/A</v>
      </c>
    </row>
    <row r="3411" spans="1:13" ht="15.5">
      <c r="A3411" s="117"/>
      <c r="B3411" s="43" t="s">
        <v>6061</v>
      </c>
      <c r="C3411" s="44" t="s">
        <v>6062</v>
      </c>
      <c r="D3411" s="48"/>
      <c r="E3411" s="45"/>
      <c r="F3411" s="50">
        <v>33.08</v>
      </c>
      <c r="G3411" s="456"/>
      <c r="H3411" s="454">
        <f t="shared" si="170"/>
        <v>8.89</v>
      </c>
      <c r="I3411" s="454">
        <f t="shared" si="170"/>
        <v>4.58</v>
      </c>
      <c r="J3411" s="455"/>
      <c r="K3411" s="454" t="e">
        <f>#N/A</f>
        <v>#N/A</v>
      </c>
      <c r="L3411" s="455"/>
      <c r="M3411" s="454" t="e">
        <f>#N/A</f>
        <v>#N/A</v>
      </c>
    </row>
    <row r="3412" spans="1:13" ht="15.5">
      <c r="A3412" s="117"/>
      <c r="B3412" s="43" t="s">
        <v>5198</v>
      </c>
      <c r="C3412" s="44" t="s">
        <v>6063</v>
      </c>
      <c r="D3412" s="48"/>
      <c r="E3412" s="45"/>
      <c r="F3412" s="50">
        <v>33.08</v>
      </c>
      <c r="G3412" s="456"/>
      <c r="H3412" s="454">
        <f t="shared" si="170"/>
        <v>8.89</v>
      </c>
      <c r="I3412" s="454">
        <f t="shared" si="170"/>
        <v>4.58</v>
      </c>
      <c r="J3412" s="455"/>
      <c r="K3412" s="454" t="e">
        <f>#N/A</f>
        <v>#N/A</v>
      </c>
      <c r="L3412" s="455"/>
      <c r="M3412" s="454" t="e">
        <f>#N/A</f>
        <v>#N/A</v>
      </c>
    </row>
    <row r="3413" spans="1:13" ht="15.5">
      <c r="A3413" s="117"/>
      <c r="B3413" s="43" t="s">
        <v>6064</v>
      </c>
      <c r="C3413" s="44" t="s">
        <v>6065</v>
      </c>
      <c r="D3413" s="48"/>
      <c r="E3413" s="45"/>
      <c r="F3413" s="50">
        <v>33.08</v>
      </c>
      <c r="G3413" s="456"/>
      <c r="H3413" s="454">
        <f t="shared" si="170"/>
        <v>8.89</v>
      </c>
      <c r="I3413" s="454">
        <f t="shared" si="170"/>
        <v>4.58</v>
      </c>
      <c r="J3413" s="455"/>
      <c r="K3413" s="454" t="e">
        <f>#N/A</f>
        <v>#N/A</v>
      </c>
      <c r="L3413" s="455"/>
      <c r="M3413" s="454" t="e">
        <f>#N/A</f>
        <v>#N/A</v>
      </c>
    </row>
    <row r="3414" spans="1:13" ht="15.5">
      <c r="A3414" s="117"/>
      <c r="B3414" s="43" t="s">
        <v>6066</v>
      </c>
      <c r="C3414" s="44" t="s">
        <v>6067</v>
      </c>
      <c r="D3414" s="48"/>
      <c r="E3414" s="45"/>
      <c r="F3414" s="50">
        <v>33.08</v>
      </c>
      <c r="G3414" s="456"/>
      <c r="H3414" s="454">
        <f t="shared" si="170"/>
        <v>8.89</v>
      </c>
      <c r="I3414" s="454">
        <f t="shared" si="170"/>
        <v>4.58</v>
      </c>
      <c r="J3414" s="455"/>
      <c r="K3414" s="454" t="e">
        <f>#N/A</f>
        <v>#N/A</v>
      </c>
      <c r="L3414" s="455"/>
      <c r="M3414" s="454" t="e">
        <f>#N/A</f>
        <v>#N/A</v>
      </c>
    </row>
    <row r="3415" spans="1:13" ht="15.5">
      <c r="A3415" s="117"/>
      <c r="B3415" s="43" t="s">
        <v>6068</v>
      </c>
      <c r="C3415" s="44" t="s">
        <v>6069</v>
      </c>
      <c r="D3415" s="48"/>
      <c r="E3415" s="45"/>
      <c r="F3415" s="50">
        <v>33.08</v>
      </c>
      <c r="G3415" s="456"/>
      <c r="H3415" s="454">
        <f t="shared" si="170"/>
        <v>8.89</v>
      </c>
      <c r="I3415" s="454">
        <f t="shared" si="170"/>
        <v>4.58</v>
      </c>
      <c r="J3415" s="455"/>
      <c r="K3415" s="454" t="e">
        <f>#N/A</f>
        <v>#N/A</v>
      </c>
      <c r="L3415" s="455"/>
      <c r="M3415" s="454" t="e">
        <f>#N/A</f>
        <v>#N/A</v>
      </c>
    </row>
    <row r="3416" spans="1:13" ht="15.5">
      <c r="A3416" s="117"/>
      <c r="B3416" s="43" t="s">
        <v>6070</v>
      </c>
      <c r="C3416" s="44" t="s">
        <v>6071</v>
      </c>
      <c r="D3416" s="48"/>
      <c r="E3416" s="45"/>
      <c r="F3416" s="50">
        <v>33.08</v>
      </c>
      <c r="G3416" s="456"/>
      <c r="H3416" s="454">
        <f t="shared" si="170"/>
        <v>8.89</v>
      </c>
      <c r="I3416" s="454">
        <f t="shared" si="170"/>
        <v>4.58</v>
      </c>
      <c r="J3416" s="455"/>
      <c r="K3416" s="454" t="e">
        <f>#N/A</f>
        <v>#N/A</v>
      </c>
      <c r="L3416" s="455"/>
      <c r="M3416" s="454" t="e">
        <f>#N/A</f>
        <v>#N/A</v>
      </c>
    </row>
    <row r="3417" spans="1:13" ht="15.5">
      <c r="A3417" s="117"/>
      <c r="B3417" s="43" t="s">
        <v>6072</v>
      </c>
      <c r="C3417" s="44" t="s">
        <v>6073</v>
      </c>
      <c r="D3417" s="48"/>
      <c r="E3417" s="45"/>
      <c r="F3417" s="50">
        <v>33.08</v>
      </c>
      <c r="G3417" s="456"/>
      <c r="H3417" s="454">
        <f t="shared" si="170"/>
        <v>8.89</v>
      </c>
      <c r="I3417" s="454">
        <f t="shared" si="170"/>
        <v>4.58</v>
      </c>
      <c r="J3417" s="455"/>
      <c r="K3417" s="454" t="e">
        <f>#N/A</f>
        <v>#N/A</v>
      </c>
      <c r="L3417" s="455"/>
      <c r="M3417" s="454" t="e">
        <f>#N/A</f>
        <v>#N/A</v>
      </c>
    </row>
    <row r="3418" spans="1:13" ht="15.5">
      <c r="A3418" s="117"/>
      <c r="B3418" s="43" t="s">
        <v>6074</v>
      </c>
      <c r="C3418" s="44" t="s">
        <v>6075</v>
      </c>
      <c r="D3418" s="48"/>
      <c r="E3418" s="45"/>
      <c r="F3418" s="50">
        <v>33.08</v>
      </c>
      <c r="G3418" s="456"/>
      <c r="H3418" s="454">
        <f t="shared" si="170"/>
        <v>8.89</v>
      </c>
      <c r="I3418" s="454">
        <f t="shared" si="170"/>
        <v>4.58</v>
      </c>
      <c r="J3418" s="455"/>
      <c r="K3418" s="454" t="e">
        <f>#N/A</f>
        <v>#N/A</v>
      </c>
      <c r="L3418" s="455"/>
      <c r="M3418" s="454" t="e">
        <f>#N/A</f>
        <v>#N/A</v>
      </c>
    </row>
    <row r="3419" spans="1:13" ht="15.5">
      <c r="A3419" s="117"/>
      <c r="B3419" s="43" t="s">
        <v>6076</v>
      </c>
      <c r="C3419" s="44" t="s">
        <v>6077</v>
      </c>
      <c r="D3419" s="48"/>
      <c r="E3419" s="45"/>
      <c r="F3419" s="50">
        <v>33.08</v>
      </c>
      <c r="G3419" s="456"/>
      <c r="H3419" s="454">
        <f t="shared" si="170"/>
        <v>8.89</v>
      </c>
      <c r="I3419" s="454">
        <f t="shared" si="170"/>
        <v>4.58</v>
      </c>
      <c r="J3419" s="455"/>
      <c r="K3419" s="454" t="e">
        <f>#N/A</f>
        <v>#N/A</v>
      </c>
      <c r="L3419" s="455"/>
      <c r="M3419" s="454" t="e">
        <f>#N/A</f>
        <v>#N/A</v>
      </c>
    </row>
    <row r="3420" spans="1:13" ht="15.5">
      <c r="A3420" s="117"/>
      <c r="B3420" s="43" t="s">
        <v>6078</v>
      </c>
      <c r="C3420" s="44" t="s">
        <v>6079</v>
      </c>
      <c r="D3420" s="48"/>
      <c r="E3420" s="45"/>
      <c r="F3420" s="50">
        <v>33.08</v>
      </c>
      <c r="G3420" s="456"/>
      <c r="H3420" s="454">
        <f t="shared" si="170"/>
        <v>8.89</v>
      </c>
      <c r="I3420" s="454">
        <f t="shared" si="170"/>
        <v>4.58</v>
      </c>
      <c r="J3420" s="455"/>
      <c r="K3420" s="454" t="e">
        <f>#N/A</f>
        <v>#N/A</v>
      </c>
      <c r="L3420" s="455"/>
      <c r="M3420" s="454" t="e">
        <f>#N/A</f>
        <v>#N/A</v>
      </c>
    </row>
    <row r="3421" spans="1:13" ht="15.5">
      <c r="A3421" s="117"/>
      <c r="B3421" s="43" t="s">
        <v>6080</v>
      </c>
      <c r="C3421" s="44" t="s">
        <v>6081</v>
      </c>
      <c r="D3421" s="48"/>
      <c r="E3421" s="45"/>
      <c r="F3421" s="50">
        <v>33.08</v>
      </c>
      <c r="G3421" s="456"/>
      <c r="H3421" s="454">
        <f t="shared" si="170"/>
        <v>8.89</v>
      </c>
      <c r="I3421" s="454">
        <f t="shared" si="170"/>
        <v>4.58</v>
      </c>
      <c r="J3421" s="455"/>
      <c r="K3421" s="454" t="e">
        <f>#N/A</f>
        <v>#N/A</v>
      </c>
      <c r="L3421" s="455"/>
      <c r="M3421" s="454" t="e">
        <f>#N/A</f>
        <v>#N/A</v>
      </c>
    </row>
    <row r="3422" spans="1:13" ht="15.5">
      <c r="A3422" s="117"/>
      <c r="B3422" s="43" t="s">
        <v>6082</v>
      </c>
      <c r="C3422" s="44" t="s">
        <v>6083</v>
      </c>
      <c r="D3422" s="48"/>
      <c r="E3422" s="45"/>
      <c r="F3422" s="50">
        <v>33.08</v>
      </c>
      <c r="G3422" s="456"/>
      <c r="H3422" s="454">
        <f t="shared" si="170"/>
        <v>8.89</v>
      </c>
      <c r="I3422" s="454">
        <f t="shared" si="170"/>
        <v>4.58</v>
      </c>
      <c r="J3422" s="455"/>
      <c r="K3422" s="454" t="e">
        <f>#N/A</f>
        <v>#N/A</v>
      </c>
      <c r="L3422" s="455"/>
      <c r="M3422" s="454" t="e">
        <f>#N/A</f>
        <v>#N/A</v>
      </c>
    </row>
    <row r="3423" spans="1:13" ht="15.5">
      <c r="A3423" s="117"/>
      <c r="B3423" s="43" t="s">
        <v>6084</v>
      </c>
      <c r="C3423" s="44" t="s">
        <v>6085</v>
      </c>
      <c r="D3423" s="48"/>
      <c r="E3423" s="45"/>
      <c r="F3423" s="50">
        <v>33.08</v>
      </c>
      <c r="G3423" s="456"/>
      <c r="H3423" s="454">
        <f t="shared" ref="H3423:I3442" si="171">IFERROR(IF(ISNUMBER($F3423),ROUND($F3423*H$1,2),""),"N/A")</f>
        <v>8.89</v>
      </c>
      <c r="I3423" s="454">
        <f t="shared" si="171"/>
        <v>4.58</v>
      </c>
      <c r="J3423" s="455"/>
      <c r="K3423" s="454" t="e">
        <f>#N/A</f>
        <v>#N/A</v>
      </c>
      <c r="L3423" s="455"/>
      <c r="M3423" s="454" t="e">
        <f>#N/A</f>
        <v>#N/A</v>
      </c>
    </row>
    <row r="3424" spans="1:13" ht="15.5">
      <c r="A3424" s="117"/>
      <c r="B3424" s="43" t="s">
        <v>6086</v>
      </c>
      <c r="C3424" s="44" t="s">
        <v>6087</v>
      </c>
      <c r="D3424" s="48"/>
      <c r="E3424" s="45"/>
      <c r="F3424" s="50">
        <v>33.08</v>
      </c>
      <c r="G3424" s="456"/>
      <c r="H3424" s="454">
        <f t="shared" si="171"/>
        <v>8.89</v>
      </c>
      <c r="I3424" s="454">
        <f t="shared" si="171"/>
        <v>4.58</v>
      </c>
      <c r="J3424" s="455"/>
      <c r="K3424" s="454" t="e">
        <f>#N/A</f>
        <v>#N/A</v>
      </c>
      <c r="L3424" s="455"/>
      <c r="M3424" s="454" t="e">
        <f>#N/A</f>
        <v>#N/A</v>
      </c>
    </row>
    <row r="3425" spans="1:13" ht="15.5">
      <c r="A3425" s="117"/>
      <c r="B3425" s="43" t="s">
        <v>6088</v>
      </c>
      <c r="C3425" s="44" t="s">
        <v>6089</v>
      </c>
      <c r="D3425" s="48"/>
      <c r="E3425" s="45"/>
      <c r="F3425" s="50">
        <v>33.08</v>
      </c>
      <c r="G3425" s="456"/>
      <c r="H3425" s="454">
        <f t="shared" si="171"/>
        <v>8.89</v>
      </c>
      <c r="I3425" s="454">
        <f t="shared" si="171"/>
        <v>4.58</v>
      </c>
      <c r="J3425" s="455"/>
      <c r="K3425" s="454" t="e">
        <f>#N/A</f>
        <v>#N/A</v>
      </c>
      <c r="L3425" s="455"/>
      <c r="M3425" s="454" t="e">
        <f>#N/A</f>
        <v>#N/A</v>
      </c>
    </row>
    <row r="3426" spans="1:13" ht="15.5">
      <c r="A3426" s="117"/>
      <c r="B3426" s="43" t="s">
        <v>6090</v>
      </c>
      <c r="C3426" s="44" t="s">
        <v>6091</v>
      </c>
      <c r="D3426" s="48"/>
      <c r="E3426" s="45"/>
      <c r="F3426" s="50">
        <v>33.08</v>
      </c>
      <c r="G3426" s="456"/>
      <c r="H3426" s="454">
        <f t="shared" si="171"/>
        <v>8.89</v>
      </c>
      <c r="I3426" s="454">
        <f t="shared" si="171"/>
        <v>4.58</v>
      </c>
      <c r="J3426" s="455"/>
      <c r="K3426" s="454" t="e">
        <f>#N/A</f>
        <v>#N/A</v>
      </c>
      <c r="L3426" s="455"/>
      <c r="M3426" s="454" t="e">
        <f>#N/A</f>
        <v>#N/A</v>
      </c>
    </row>
    <row r="3427" spans="1:13" ht="15.5">
      <c r="A3427" s="117"/>
      <c r="B3427" s="43" t="s">
        <v>6092</v>
      </c>
      <c r="C3427" s="44" t="s">
        <v>6093</v>
      </c>
      <c r="D3427" s="48"/>
      <c r="E3427" s="45"/>
      <c r="F3427" s="50">
        <v>33.08</v>
      </c>
      <c r="G3427" s="456"/>
      <c r="H3427" s="454">
        <f t="shared" si="171"/>
        <v>8.89</v>
      </c>
      <c r="I3427" s="454">
        <f t="shared" si="171"/>
        <v>4.58</v>
      </c>
      <c r="J3427" s="455"/>
      <c r="K3427" s="454" t="e">
        <f>#N/A</f>
        <v>#N/A</v>
      </c>
      <c r="L3427" s="455"/>
      <c r="M3427" s="454" t="e">
        <f>#N/A</f>
        <v>#N/A</v>
      </c>
    </row>
    <row r="3428" spans="1:13" ht="15.5">
      <c r="A3428" s="117"/>
      <c r="B3428" s="43" t="s">
        <v>6094</v>
      </c>
      <c r="C3428" s="44" t="s">
        <v>6095</v>
      </c>
      <c r="D3428" s="48"/>
      <c r="E3428" s="45"/>
      <c r="F3428" s="50">
        <v>33.08</v>
      </c>
      <c r="G3428" s="456"/>
      <c r="H3428" s="454">
        <f t="shared" si="171"/>
        <v>8.89</v>
      </c>
      <c r="I3428" s="454">
        <f t="shared" si="171"/>
        <v>4.58</v>
      </c>
      <c r="J3428" s="455"/>
      <c r="K3428" s="454" t="e">
        <f>#N/A</f>
        <v>#N/A</v>
      </c>
      <c r="L3428" s="455"/>
      <c r="M3428" s="454" t="e">
        <f>#N/A</f>
        <v>#N/A</v>
      </c>
    </row>
    <row r="3429" spans="1:13" ht="15.5">
      <c r="A3429" s="117"/>
      <c r="B3429" s="43" t="s">
        <v>6096</v>
      </c>
      <c r="C3429" s="44" t="s">
        <v>6097</v>
      </c>
      <c r="D3429" s="48"/>
      <c r="E3429" s="273"/>
      <c r="F3429" s="50">
        <v>33.08</v>
      </c>
      <c r="G3429" s="456"/>
      <c r="H3429" s="454">
        <f t="shared" si="171"/>
        <v>8.89</v>
      </c>
      <c r="I3429" s="454">
        <f t="shared" si="171"/>
        <v>4.58</v>
      </c>
      <c r="J3429" s="455"/>
      <c r="K3429" s="454" t="e">
        <f>#N/A</f>
        <v>#N/A</v>
      </c>
      <c r="L3429" s="455"/>
      <c r="M3429" s="454" t="e">
        <f>#N/A</f>
        <v>#N/A</v>
      </c>
    </row>
    <row r="3430" spans="1:13" ht="15.5">
      <c r="A3430" s="121"/>
      <c r="B3430" s="96" t="s">
        <v>6098</v>
      </c>
      <c r="C3430" s="97" t="s">
        <v>6099</v>
      </c>
      <c r="D3430" s="98"/>
      <c r="E3430" s="266"/>
      <c r="F3430" s="99">
        <v>33.08</v>
      </c>
      <c r="G3430" s="456"/>
      <c r="H3430" s="454">
        <f t="shared" si="171"/>
        <v>8.89</v>
      </c>
      <c r="I3430" s="454">
        <f t="shared" si="171"/>
        <v>4.58</v>
      </c>
      <c r="J3430" s="455"/>
      <c r="K3430" s="454" t="e">
        <f>#N/A</f>
        <v>#N/A</v>
      </c>
      <c r="L3430" s="455"/>
      <c r="M3430" s="454" t="e">
        <f>#N/A</f>
        <v>#N/A</v>
      </c>
    </row>
    <row r="3431" spans="1:13" ht="15.5">
      <c r="A3431" s="214" t="s">
        <v>6100</v>
      </c>
      <c r="B3431" s="64" t="s">
        <v>6101</v>
      </c>
      <c r="C3431" s="65" t="s">
        <v>6102</v>
      </c>
      <c r="D3431" s="208"/>
      <c r="E3431" s="209"/>
      <c r="F3431" s="67">
        <v>9.92</v>
      </c>
      <c r="G3431" s="456"/>
      <c r="H3431" s="454">
        <f t="shared" si="171"/>
        <v>2.67</v>
      </c>
      <c r="I3431" s="454">
        <f t="shared" si="171"/>
        <v>1.37</v>
      </c>
      <c r="J3431" s="455"/>
      <c r="K3431" s="454" t="e">
        <f>#N/A</f>
        <v>#N/A</v>
      </c>
      <c r="L3431" s="455"/>
      <c r="M3431" s="454" t="e">
        <f>#N/A</f>
        <v>#N/A</v>
      </c>
    </row>
    <row r="3432" spans="1:13" ht="15.5">
      <c r="A3432" s="117"/>
      <c r="B3432" s="43" t="s">
        <v>6103</v>
      </c>
      <c r="C3432" s="44" t="s">
        <v>6104</v>
      </c>
      <c r="D3432" s="48"/>
      <c r="E3432" s="45"/>
      <c r="F3432" s="50">
        <v>9.92</v>
      </c>
      <c r="G3432" s="456"/>
      <c r="H3432" s="454">
        <f t="shared" si="171"/>
        <v>2.67</v>
      </c>
      <c r="I3432" s="454">
        <f t="shared" si="171"/>
        <v>1.37</v>
      </c>
      <c r="J3432" s="455"/>
      <c r="K3432" s="454" t="e">
        <f>#N/A</f>
        <v>#N/A</v>
      </c>
      <c r="L3432" s="455"/>
      <c r="M3432" s="454" t="e">
        <f>#N/A</f>
        <v>#N/A</v>
      </c>
    </row>
    <row r="3433" spans="1:13" ht="15.5">
      <c r="A3433" s="117"/>
      <c r="B3433" s="43" t="s">
        <v>6105</v>
      </c>
      <c r="C3433" s="44" t="s">
        <v>6106</v>
      </c>
      <c r="D3433" s="48"/>
      <c r="E3433" s="45"/>
      <c r="F3433" s="50">
        <v>9.92</v>
      </c>
      <c r="G3433" s="456"/>
      <c r="H3433" s="454">
        <f t="shared" si="171"/>
        <v>2.67</v>
      </c>
      <c r="I3433" s="454">
        <f t="shared" si="171"/>
        <v>1.37</v>
      </c>
      <c r="J3433" s="455"/>
      <c r="K3433" s="454" t="e">
        <f>#N/A</f>
        <v>#N/A</v>
      </c>
      <c r="L3433" s="455"/>
      <c r="M3433" s="454" t="e">
        <f>#N/A</f>
        <v>#N/A</v>
      </c>
    </row>
    <row r="3434" spans="1:13" ht="15.5">
      <c r="A3434" s="117"/>
      <c r="B3434" s="43" t="s">
        <v>6107</v>
      </c>
      <c r="C3434" s="44" t="s">
        <v>6108</v>
      </c>
      <c r="D3434" s="48"/>
      <c r="E3434" s="45"/>
      <c r="F3434" s="50">
        <v>9.92</v>
      </c>
      <c r="G3434" s="456"/>
      <c r="H3434" s="454">
        <f t="shared" si="171"/>
        <v>2.67</v>
      </c>
      <c r="I3434" s="454">
        <f t="shared" si="171"/>
        <v>1.37</v>
      </c>
      <c r="J3434" s="455"/>
      <c r="K3434" s="454" t="e">
        <f>#N/A</f>
        <v>#N/A</v>
      </c>
      <c r="L3434" s="455"/>
      <c r="M3434" s="454" t="e">
        <f>#N/A</f>
        <v>#N/A</v>
      </c>
    </row>
    <row r="3435" spans="1:13" ht="15.5">
      <c r="A3435" s="117"/>
      <c r="B3435" s="43" t="s">
        <v>6109</v>
      </c>
      <c r="C3435" s="44" t="s">
        <v>6110</v>
      </c>
      <c r="D3435" s="48"/>
      <c r="E3435" s="45"/>
      <c r="F3435" s="50">
        <v>9.92</v>
      </c>
      <c r="G3435" s="456"/>
      <c r="H3435" s="454">
        <f t="shared" si="171"/>
        <v>2.67</v>
      </c>
      <c r="I3435" s="454">
        <f t="shared" si="171"/>
        <v>1.37</v>
      </c>
      <c r="J3435" s="455"/>
      <c r="K3435" s="454" t="e">
        <f>#N/A</f>
        <v>#N/A</v>
      </c>
      <c r="L3435" s="455"/>
      <c r="M3435" s="454" t="e">
        <f>#N/A</f>
        <v>#N/A</v>
      </c>
    </row>
    <row r="3436" spans="1:13" ht="15.5">
      <c r="A3436" s="117"/>
      <c r="B3436" s="43" t="s">
        <v>6111</v>
      </c>
      <c r="C3436" s="44" t="s">
        <v>6112</v>
      </c>
      <c r="D3436" s="48"/>
      <c r="E3436" s="45"/>
      <c r="F3436" s="50">
        <v>9.92</v>
      </c>
      <c r="G3436" s="456"/>
      <c r="H3436" s="454">
        <f t="shared" si="171"/>
        <v>2.67</v>
      </c>
      <c r="I3436" s="454">
        <f t="shared" si="171"/>
        <v>1.37</v>
      </c>
      <c r="J3436" s="455"/>
      <c r="K3436" s="454" t="e">
        <f>#N/A</f>
        <v>#N/A</v>
      </c>
      <c r="L3436" s="455"/>
      <c r="M3436" s="454" t="e">
        <f>#N/A</f>
        <v>#N/A</v>
      </c>
    </row>
    <row r="3437" spans="1:13" ht="15.5">
      <c r="A3437" s="117"/>
      <c r="B3437" s="43" t="s">
        <v>6113</v>
      </c>
      <c r="C3437" s="44" t="s">
        <v>6114</v>
      </c>
      <c r="D3437" s="45"/>
      <c r="E3437" s="58"/>
      <c r="F3437" s="47">
        <v>9.92</v>
      </c>
      <c r="G3437" s="456"/>
      <c r="H3437" s="454">
        <f t="shared" si="171"/>
        <v>2.67</v>
      </c>
      <c r="I3437" s="454">
        <f t="shared" si="171"/>
        <v>1.37</v>
      </c>
      <c r="J3437" s="455"/>
      <c r="K3437" s="454" t="e">
        <f>#N/A</f>
        <v>#N/A</v>
      </c>
      <c r="L3437" s="455"/>
      <c r="M3437" s="454" t="e">
        <f>#N/A</f>
        <v>#N/A</v>
      </c>
    </row>
    <row r="3438" spans="1:13" ht="15.5">
      <c r="A3438" s="117"/>
      <c r="B3438" s="43" t="s">
        <v>6115</v>
      </c>
      <c r="C3438" s="44" t="s">
        <v>6116</v>
      </c>
      <c r="D3438" s="48"/>
      <c r="E3438" s="273"/>
      <c r="F3438" s="50">
        <v>9.92</v>
      </c>
      <c r="G3438" s="456"/>
      <c r="H3438" s="454">
        <f t="shared" si="171"/>
        <v>2.67</v>
      </c>
      <c r="I3438" s="454">
        <f t="shared" si="171"/>
        <v>1.37</v>
      </c>
      <c r="J3438" s="455"/>
      <c r="K3438" s="454" t="e">
        <f>#N/A</f>
        <v>#N/A</v>
      </c>
      <c r="L3438" s="455"/>
      <c r="M3438" s="454" t="e">
        <f>#N/A</f>
        <v>#N/A</v>
      </c>
    </row>
    <row r="3439" spans="1:13" ht="15.5">
      <c r="A3439" s="117"/>
      <c r="B3439" s="43" t="s">
        <v>6117</v>
      </c>
      <c r="C3439" s="44" t="s">
        <v>6118</v>
      </c>
      <c r="D3439" s="48"/>
      <c r="E3439" s="45"/>
      <c r="F3439" s="50">
        <v>9.92</v>
      </c>
      <c r="G3439" s="456"/>
      <c r="H3439" s="454">
        <f t="shared" si="171"/>
        <v>2.67</v>
      </c>
      <c r="I3439" s="454">
        <f t="shared" si="171"/>
        <v>1.37</v>
      </c>
      <c r="J3439" s="455"/>
      <c r="K3439" s="454" t="e">
        <f>#N/A</f>
        <v>#N/A</v>
      </c>
      <c r="L3439" s="455"/>
      <c r="M3439" s="454" t="e">
        <f>#N/A</f>
        <v>#N/A</v>
      </c>
    </row>
    <row r="3440" spans="1:13" ht="15.5">
      <c r="A3440" s="121"/>
      <c r="B3440" s="96" t="s">
        <v>6119</v>
      </c>
      <c r="C3440" s="97" t="s">
        <v>6120</v>
      </c>
      <c r="D3440" s="98"/>
      <c r="E3440" s="266"/>
      <c r="F3440" s="99">
        <v>9.92</v>
      </c>
      <c r="G3440" s="456"/>
      <c r="H3440" s="454">
        <f t="shared" si="171"/>
        <v>2.67</v>
      </c>
      <c r="I3440" s="454">
        <f t="shared" si="171"/>
        <v>1.37</v>
      </c>
      <c r="J3440" s="455"/>
      <c r="K3440" s="454" t="e">
        <f>#N/A</f>
        <v>#N/A</v>
      </c>
      <c r="L3440" s="455"/>
      <c r="M3440" s="454" t="e">
        <f>#N/A</f>
        <v>#N/A</v>
      </c>
    </row>
    <row r="3441" spans="1:13" ht="15.5">
      <c r="A3441" s="117" t="s">
        <v>6121</v>
      </c>
      <c r="B3441" s="37" t="s">
        <v>6122</v>
      </c>
      <c r="C3441" s="38" t="s">
        <v>6123</v>
      </c>
      <c r="D3441" s="58"/>
      <c r="E3441" s="273"/>
      <c r="F3441" s="59">
        <v>65.069999999999993</v>
      </c>
      <c r="G3441" s="456"/>
      <c r="H3441" s="454">
        <f t="shared" si="171"/>
        <v>17.5</v>
      </c>
      <c r="I3441" s="454">
        <f t="shared" si="171"/>
        <v>9</v>
      </c>
      <c r="J3441" s="455"/>
      <c r="K3441" s="454" t="e">
        <f>#N/A</f>
        <v>#N/A</v>
      </c>
      <c r="L3441" s="455"/>
      <c r="M3441" s="454" t="e">
        <f>#N/A</f>
        <v>#N/A</v>
      </c>
    </row>
    <row r="3442" spans="1:13" ht="15.5">
      <c r="A3442" s="117"/>
      <c r="B3442" s="43" t="s">
        <v>6124</v>
      </c>
      <c r="C3442" s="44" t="s">
        <v>6125</v>
      </c>
      <c r="D3442" s="48"/>
      <c r="E3442" s="45"/>
      <c r="F3442" s="50">
        <v>65.069999999999993</v>
      </c>
      <c r="G3442" s="456"/>
      <c r="H3442" s="454">
        <f t="shared" si="171"/>
        <v>17.5</v>
      </c>
      <c r="I3442" s="454">
        <f t="shared" si="171"/>
        <v>9</v>
      </c>
      <c r="J3442" s="455"/>
      <c r="K3442" s="454" t="e">
        <f>#N/A</f>
        <v>#N/A</v>
      </c>
      <c r="L3442" s="455"/>
      <c r="M3442" s="454" t="e">
        <f>#N/A</f>
        <v>#N/A</v>
      </c>
    </row>
    <row r="3443" spans="1:13" ht="15.5">
      <c r="A3443" s="117"/>
      <c r="B3443" s="43" t="s">
        <v>6126</v>
      </c>
      <c r="C3443" s="44" t="s">
        <v>6127</v>
      </c>
      <c r="D3443" s="48"/>
      <c r="E3443" s="45"/>
      <c r="F3443" s="50">
        <v>65.069999999999993</v>
      </c>
      <c r="G3443" s="456"/>
      <c r="H3443" s="454">
        <f t="shared" ref="H3443:I3462" si="172">IFERROR(IF(ISNUMBER($F3443),ROUND($F3443*H$1,2),""),"N/A")</f>
        <v>17.5</v>
      </c>
      <c r="I3443" s="454">
        <f t="shared" si="172"/>
        <v>9</v>
      </c>
      <c r="J3443" s="455"/>
      <c r="K3443" s="454" t="e">
        <f>#N/A</f>
        <v>#N/A</v>
      </c>
      <c r="L3443" s="455"/>
      <c r="M3443" s="454" t="e">
        <f>#N/A</f>
        <v>#N/A</v>
      </c>
    </row>
    <row r="3444" spans="1:13" ht="15.5">
      <c r="A3444" s="117"/>
      <c r="B3444" s="43" t="s">
        <v>6128</v>
      </c>
      <c r="C3444" s="44" t="s">
        <v>6129</v>
      </c>
      <c r="D3444" s="48"/>
      <c r="E3444" s="45"/>
      <c r="F3444" s="50">
        <v>65.069999999999993</v>
      </c>
      <c r="G3444" s="456"/>
      <c r="H3444" s="454">
        <f t="shared" si="172"/>
        <v>17.5</v>
      </c>
      <c r="I3444" s="454">
        <f t="shared" si="172"/>
        <v>9</v>
      </c>
      <c r="J3444" s="455"/>
      <c r="K3444" s="454" t="e">
        <f>#N/A</f>
        <v>#N/A</v>
      </c>
      <c r="L3444" s="455"/>
      <c r="M3444" s="454" t="e">
        <f>#N/A</f>
        <v>#N/A</v>
      </c>
    </row>
    <row r="3445" spans="1:13" ht="15.5">
      <c r="A3445" s="117"/>
      <c r="B3445" s="43" t="s">
        <v>6130</v>
      </c>
      <c r="C3445" s="44" t="s">
        <v>6131</v>
      </c>
      <c r="D3445" s="48"/>
      <c r="E3445" s="45"/>
      <c r="F3445" s="50">
        <v>65.069999999999993</v>
      </c>
      <c r="G3445" s="456"/>
      <c r="H3445" s="454">
        <f t="shared" si="172"/>
        <v>17.5</v>
      </c>
      <c r="I3445" s="454">
        <f t="shared" si="172"/>
        <v>9</v>
      </c>
      <c r="J3445" s="455"/>
      <c r="K3445" s="454" t="e">
        <f>#N/A</f>
        <v>#N/A</v>
      </c>
      <c r="L3445" s="455"/>
      <c r="M3445" s="454" t="e">
        <f>#N/A</f>
        <v>#N/A</v>
      </c>
    </row>
    <row r="3446" spans="1:13" ht="15.5">
      <c r="A3446" s="117"/>
      <c r="B3446" s="43" t="s">
        <v>6132</v>
      </c>
      <c r="C3446" s="44" t="s">
        <v>6133</v>
      </c>
      <c r="D3446" s="48"/>
      <c r="E3446" s="45"/>
      <c r="F3446" s="50">
        <v>65.069999999999993</v>
      </c>
      <c r="G3446" s="456"/>
      <c r="H3446" s="454">
        <f t="shared" si="172"/>
        <v>17.5</v>
      </c>
      <c r="I3446" s="454">
        <f t="shared" si="172"/>
        <v>9</v>
      </c>
      <c r="J3446" s="455"/>
      <c r="K3446" s="454" t="e">
        <f>#N/A</f>
        <v>#N/A</v>
      </c>
      <c r="L3446" s="455"/>
      <c r="M3446" s="454" t="e">
        <f>#N/A</f>
        <v>#N/A</v>
      </c>
    </row>
    <row r="3447" spans="1:13" ht="15.5">
      <c r="A3447" s="117"/>
      <c r="B3447" s="43" t="s">
        <v>6134</v>
      </c>
      <c r="C3447" s="44" t="s">
        <v>6135</v>
      </c>
      <c r="D3447" s="48"/>
      <c r="E3447" s="45"/>
      <c r="F3447" s="50">
        <v>65.069999999999993</v>
      </c>
      <c r="G3447" s="456"/>
      <c r="H3447" s="454">
        <f t="shared" si="172"/>
        <v>17.5</v>
      </c>
      <c r="I3447" s="454">
        <f t="shared" si="172"/>
        <v>9</v>
      </c>
      <c r="J3447" s="455"/>
      <c r="K3447" s="454" t="e">
        <f>#N/A</f>
        <v>#N/A</v>
      </c>
      <c r="L3447" s="455"/>
      <c r="M3447" s="454" t="e">
        <f>#N/A</f>
        <v>#N/A</v>
      </c>
    </row>
    <row r="3448" spans="1:13" ht="15.5">
      <c r="A3448" s="117"/>
      <c r="B3448" s="43" t="s">
        <v>6136</v>
      </c>
      <c r="C3448" s="44" t="s">
        <v>6137</v>
      </c>
      <c r="D3448" s="48"/>
      <c r="E3448" s="45"/>
      <c r="F3448" s="50">
        <v>65.069999999999993</v>
      </c>
      <c r="G3448" s="456"/>
      <c r="H3448" s="454">
        <f t="shared" si="172"/>
        <v>17.5</v>
      </c>
      <c r="I3448" s="454">
        <f t="shared" si="172"/>
        <v>9</v>
      </c>
      <c r="J3448" s="455"/>
      <c r="K3448" s="454" t="e">
        <f>#N/A</f>
        <v>#N/A</v>
      </c>
      <c r="L3448" s="455"/>
      <c r="M3448" s="454" t="e">
        <f>#N/A</f>
        <v>#N/A</v>
      </c>
    </row>
    <row r="3449" spans="1:13" ht="15.5">
      <c r="A3449" s="117"/>
      <c r="B3449" s="43" t="s">
        <v>6138</v>
      </c>
      <c r="C3449" s="44" t="s">
        <v>6139</v>
      </c>
      <c r="D3449" s="48"/>
      <c r="E3449" s="45"/>
      <c r="F3449" s="50">
        <v>65.069999999999993</v>
      </c>
      <c r="G3449" s="456"/>
      <c r="H3449" s="454">
        <f t="shared" si="172"/>
        <v>17.5</v>
      </c>
      <c r="I3449" s="454">
        <f t="shared" si="172"/>
        <v>9</v>
      </c>
      <c r="J3449" s="455"/>
      <c r="K3449" s="454" t="e">
        <f>#N/A</f>
        <v>#N/A</v>
      </c>
      <c r="L3449" s="455"/>
      <c r="M3449" s="454" t="e">
        <f>#N/A</f>
        <v>#N/A</v>
      </c>
    </row>
    <row r="3450" spans="1:13" ht="15.5">
      <c r="A3450" s="117"/>
      <c r="B3450" s="43" t="s">
        <v>6140</v>
      </c>
      <c r="C3450" s="44" t="s">
        <v>6141</v>
      </c>
      <c r="D3450" s="48"/>
      <c r="E3450" s="45"/>
      <c r="F3450" s="50">
        <v>65.069999999999993</v>
      </c>
      <c r="G3450" s="456"/>
      <c r="H3450" s="454">
        <f t="shared" si="172"/>
        <v>17.5</v>
      </c>
      <c r="I3450" s="454">
        <f t="shared" si="172"/>
        <v>9</v>
      </c>
      <c r="J3450" s="455"/>
      <c r="K3450" s="454" t="e">
        <f>#N/A</f>
        <v>#N/A</v>
      </c>
      <c r="L3450" s="455"/>
      <c r="M3450" s="454" t="e">
        <f>#N/A</f>
        <v>#N/A</v>
      </c>
    </row>
    <row r="3451" spans="1:13" ht="15.5">
      <c r="A3451" s="117"/>
      <c r="B3451" s="43" t="s">
        <v>6142</v>
      </c>
      <c r="C3451" s="44" t="s">
        <v>6143</v>
      </c>
      <c r="D3451" s="48"/>
      <c r="E3451" s="45"/>
      <c r="F3451" s="50">
        <v>65.069999999999993</v>
      </c>
      <c r="G3451" s="456"/>
      <c r="H3451" s="454">
        <f t="shared" si="172"/>
        <v>17.5</v>
      </c>
      <c r="I3451" s="454">
        <f t="shared" si="172"/>
        <v>9</v>
      </c>
      <c r="J3451" s="455"/>
      <c r="K3451" s="454" t="e">
        <f>#N/A</f>
        <v>#N/A</v>
      </c>
      <c r="L3451" s="455"/>
      <c r="M3451" s="454" t="e">
        <f>#N/A</f>
        <v>#N/A</v>
      </c>
    </row>
    <row r="3452" spans="1:13" ht="15.5">
      <c r="A3452" s="117"/>
      <c r="B3452" s="43" t="s">
        <v>6144</v>
      </c>
      <c r="C3452" s="44" t="s">
        <v>6145</v>
      </c>
      <c r="D3452" s="48"/>
      <c r="E3452" s="45"/>
      <c r="F3452" s="50">
        <v>65.069999999999993</v>
      </c>
      <c r="G3452" s="456"/>
      <c r="H3452" s="454">
        <f t="shared" si="172"/>
        <v>17.5</v>
      </c>
      <c r="I3452" s="454">
        <f t="shared" si="172"/>
        <v>9</v>
      </c>
      <c r="J3452" s="455"/>
      <c r="K3452" s="454" t="e">
        <f>#N/A</f>
        <v>#N/A</v>
      </c>
      <c r="L3452" s="455"/>
      <c r="M3452" s="454" t="e">
        <f>#N/A</f>
        <v>#N/A</v>
      </c>
    </row>
    <row r="3453" spans="1:13" ht="15.5">
      <c r="A3453" s="117"/>
      <c r="B3453" s="43" t="s">
        <v>6146</v>
      </c>
      <c r="C3453" s="44" t="s">
        <v>6147</v>
      </c>
      <c r="D3453" s="48"/>
      <c r="E3453" s="45"/>
      <c r="F3453" s="50">
        <v>65.069999999999993</v>
      </c>
      <c r="G3453" s="456"/>
      <c r="H3453" s="454">
        <f t="shared" si="172"/>
        <v>17.5</v>
      </c>
      <c r="I3453" s="454">
        <f t="shared" si="172"/>
        <v>9</v>
      </c>
      <c r="J3453" s="455"/>
      <c r="K3453" s="454" t="e">
        <f>#N/A</f>
        <v>#N/A</v>
      </c>
      <c r="L3453" s="455"/>
      <c r="M3453" s="454" t="e">
        <f>#N/A</f>
        <v>#N/A</v>
      </c>
    </row>
    <row r="3454" spans="1:13" ht="15.5">
      <c r="A3454" s="117"/>
      <c r="B3454" s="43" t="s">
        <v>6148</v>
      </c>
      <c r="C3454" s="44" t="s">
        <v>6149</v>
      </c>
      <c r="D3454" s="48"/>
      <c r="E3454" s="45"/>
      <c r="F3454" s="50">
        <v>65.069999999999993</v>
      </c>
      <c r="G3454" s="456"/>
      <c r="H3454" s="454">
        <f t="shared" si="172"/>
        <v>17.5</v>
      </c>
      <c r="I3454" s="454">
        <f t="shared" si="172"/>
        <v>9</v>
      </c>
      <c r="J3454" s="455"/>
      <c r="K3454" s="454" t="e">
        <f>#N/A</f>
        <v>#N/A</v>
      </c>
      <c r="L3454" s="455"/>
      <c r="M3454" s="454" t="e">
        <f>#N/A</f>
        <v>#N/A</v>
      </c>
    </row>
    <row r="3455" spans="1:13" ht="15.5">
      <c r="A3455" s="117"/>
      <c r="B3455" s="43" t="s">
        <v>6150</v>
      </c>
      <c r="C3455" s="44" t="s">
        <v>6151</v>
      </c>
      <c r="D3455" s="48"/>
      <c r="E3455" s="45"/>
      <c r="F3455" s="50">
        <v>65.069999999999993</v>
      </c>
      <c r="G3455" s="456"/>
      <c r="H3455" s="454">
        <f t="shared" si="172"/>
        <v>17.5</v>
      </c>
      <c r="I3455" s="454">
        <f t="shared" si="172"/>
        <v>9</v>
      </c>
      <c r="J3455" s="455"/>
      <c r="K3455" s="454" t="e">
        <f>#N/A</f>
        <v>#N/A</v>
      </c>
      <c r="L3455" s="455"/>
      <c r="M3455" s="454" t="e">
        <f>#N/A</f>
        <v>#N/A</v>
      </c>
    </row>
    <row r="3456" spans="1:13" ht="15.5">
      <c r="A3456" s="117"/>
      <c r="B3456" s="43" t="s">
        <v>6152</v>
      </c>
      <c r="C3456" s="44" t="s">
        <v>6153</v>
      </c>
      <c r="D3456" s="48"/>
      <c r="E3456" s="45"/>
      <c r="F3456" s="50">
        <v>65.069999999999993</v>
      </c>
      <c r="G3456" s="456"/>
      <c r="H3456" s="454">
        <f t="shared" si="172"/>
        <v>17.5</v>
      </c>
      <c r="I3456" s="454">
        <f t="shared" si="172"/>
        <v>9</v>
      </c>
      <c r="J3456" s="455"/>
      <c r="K3456" s="454" t="e">
        <f>#N/A</f>
        <v>#N/A</v>
      </c>
      <c r="L3456" s="455"/>
      <c r="M3456" s="454" t="e">
        <f>#N/A</f>
        <v>#N/A</v>
      </c>
    </row>
    <row r="3457" spans="1:13" ht="15.5">
      <c r="A3457" s="117"/>
      <c r="B3457" s="43" t="s">
        <v>6154</v>
      </c>
      <c r="C3457" s="44" t="s">
        <v>6155</v>
      </c>
      <c r="D3457" s="48"/>
      <c r="E3457" s="45"/>
      <c r="F3457" s="50">
        <v>65.069999999999993</v>
      </c>
      <c r="G3457" s="456"/>
      <c r="H3457" s="454">
        <f t="shared" si="172"/>
        <v>17.5</v>
      </c>
      <c r="I3457" s="454">
        <f t="shared" si="172"/>
        <v>9</v>
      </c>
      <c r="J3457" s="455"/>
      <c r="K3457" s="454" t="e">
        <f>#N/A</f>
        <v>#N/A</v>
      </c>
      <c r="L3457" s="455"/>
      <c r="M3457" s="454" t="e">
        <f>#N/A</f>
        <v>#N/A</v>
      </c>
    </row>
    <row r="3458" spans="1:13" ht="15.5">
      <c r="A3458" s="117"/>
      <c r="B3458" s="43" t="s">
        <v>6156</v>
      </c>
      <c r="C3458" s="44" t="s">
        <v>6157</v>
      </c>
      <c r="D3458" s="48"/>
      <c r="E3458" s="45"/>
      <c r="F3458" s="50">
        <v>65.069999999999993</v>
      </c>
      <c r="G3458" s="456"/>
      <c r="H3458" s="454">
        <f t="shared" si="172"/>
        <v>17.5</v>
      </c>
      <c r="I3458" s="454">
        <f t="shared" si="172"/>
        <v>9</v>
      </c>
      <c r="J3458" s="455"/>
      <c r="K3458" s="454" t="e">
        <f>#N/A</f>
        <v>#N/A</v>
      </c>
      <c r="L3458" s="455"/>
      <c r="M3458" s="454" t="e">
        <f>#N/A</f>
        <v>#N/A</v>
      </c>
    </row>
    <row r="3459" spans="1:13" ht="15.5">
      <c r="A3459" s="117"/>
      <c r="B3459" s="43" t="s">
        <v>6158</v>
      </c>
      <c r="C3459" s="44" t="s">
        <v>6159</v>
      </c>
      <c r="D3459" s="48"/>
      <c r="E3459" s="45"/>
      <c r="F3459" s="50">
        <v>65.069999999999993</v>
      </c>
      <c r="G3459" s="456"/>
      <c r="H3459" s="454">
        <f t="shared" si="172"/>
        <v>17.5</v>
      </c>
      <c r="I3459" s="454">
        <f t="shared" si="172"/>
        <v>9</v>
      </c>
      <c r="J3459" s="455"/>
      <c r="K3459" s="454" t="e">
        <f>#N/A</f>
        <v>#N/A</v>
      </c>
      <c r="L3459" s="455"/>
      <c r="M3459" s="454" t="e">
        <f>#N/A</f>
        <v>#N/A</v>
      </c>
    </row>
    <row r="3460" spans="1:13" ht="15.5">
      <c r="A3460" s="117"/>
      <c r="B3460" s="43" t="s">
        <v>6160</v>
      </c>
      <c r="C3460" s="44" t="s">
        <v>6161</v>
      </c>
      <c r="D3460" s="48"/>
      <c r="E3460" s="45"/>
      <c r="F3460" s="50">
        <v>65.069999999999993</v>
      </c>
      <c r="G3460" s="456"/>
      <c r="H3460" s="454">
        <f t="shared" si="172"/>
        <v>17.5</v>
      </c>
      <c r="I3460" s="454">
        <f t="shared" si="172"/>
        <v>9</v>
      </c>
      <c r="J3460" s="455"/>
      <c r="K3460" s="454" t="e">
        <f>#N/A</f>
        <v>#N/A</v>
      </c>
      <c r="L3460" s="455"/>
      <c r="M3460" s="454" t="e">
        <f>#N/A</f>
        <v>#N/A</v>
      </c>
    </row>
    <row r="3461" spans="1:13" ht="15.5">
      <c r="A3461" s="117"/>
      <c r="B3461" s="43" t="s">
        <v>6162</v>
      </c>
      <c r="C3461" s="44" t="s">
        <v>6163</v>
      </c>
      <c r="D3461" s="48"/>
      <c r="E3461" s="45"/>
      <c r="F3461" s="50">
        <v>65.069999999999993</v>
      </c>
      <c r="G3461" s="456"/>
      <c r="H3461" s="454">
        <f t="shared" si="172"/>
        <v>17.5</v>
      </c>
      <c r="I3461" s="454">
        <f t="shared" si="172"/>
        <v>9</v>
      </c>
      <c r="J3461" s="455"/>
      <c r="K3461" s="454" t="e">
        <f>#N/A</f>
        <v>#N/A</v>
      </c>
      <c r="L3461" s="455"/>
      <c r="M3461" s="454" t="e">
        <f>#N/A</f>
        <v>#N/A</v>
      </c>
    </row>
    <row r="3462" spans="1:13" ht="15.5">
      <c r="A3462" s="117"/>
      <c r="B3462" s="43" t="s">
        <v>6164</v>
      </c>
      <c r="C3462" s="44" t="s">
        <v>6165</v>
      </c>
      <c r="D3462" s="48"/>
      <c r="E3462" s="45"/>
      <c r="F3462" s="50">
        <v>65.069999999999993</v>
      </c>
      <c r="G3462" s="456"/>
      <c r="H3462" s="454">
        <f t="shared" si="172"/>
        <v>17.5</v>
      </c>
      <c r="I3462" s="454">
        <f t="shared" si="172"/>
        <v>9</v>
      </c>
      <c r="J3462" s="455"/>
      <c r="K3462" s="454" t="e">
        <f>#N/A</f>
        <v>#N/A</v>
      </c>
      <c r="L3462" s="455"/>
      <c r="M3462" s="454" t="e">
        <f>#N/A</f>
        <v>#N/A</v>
      </c>
    </row>
    <row r="3463" spans="1:13" ht="15.5">
      <c r="A3463" s="117"/>
      <c r="B3463" s="43" t="s">
        <v>6166</v>
      </c>
      <c r="C3463" s="44" t="s">
        <v>6167</v>
      </c>
      <c r="D3463" s="48"/>
      <c r="E3463" s="45"/>
      <c r="F3463" s="50">
        <v>65.069999999999993</v>
      </c>
      <c r="G3463" s="456"/>
      <c r="H3463" s="454">
        <f t="shared" ref="H3463:I3482" si="173">IFERROR(IF(ISNUMBER($F3463),ROUND($F3463*H$1,2),""),"N/A")</f>
        <v>17.5</v>
      </c>
      <c r="I3463" s="454">
        <f t="shared" si="173"/>
        <v>9</v>
      </c>
      <c r="J3463" s="455"/>
      <c r="K3463" s="454" t="e">
        <f>#N/A</f>
        <v>#N/A</v>
      </c>
      <c r="L3463" s="455"/>
      <c r="M3463" s="454" t="e">
        <f>#N/A</f>
        <v>#N/A</v>
      </c>
    </row>
    <row r="3464" spans="1:13" ht="15.5">
      <c r="A3464" s="117"/>
      <c r="B3464" s="43" t="s">
        <v>6168</v>
      </c>
      <c r="C3464" s="44" t="s">
        <v>6169</v>
      </c>
      <c r="D3464" s="48"/>
      <c r="E3464" s="45"/>
      <c r="F3464" s="50">
        <v>65.069999999999993</v>
      </c>
      <c r="G3464" s="456"/>
      <c r="H3464" s="454">
        <f t="shared" si="173"/>
        <v>17.5</v>
      </c>
      <c r="I3464" s="454">
        <f t="shared" si="173"/>
        <v>9</v>
      </c>
      <c r="J3464" s="455"/>
      <c r="K3464" s="454" t="e">
        <f>#N/A</f>
        <v>#N/A</v>
      </c>
      <c r="L3464" s="455"/>
      <c r="M3464" s="454" t="e">
        <f>#N/A</f>
        <v>#N/A</v>
      </c>
    </row>
    <row r="3465" spans="1:13" ht="15.5">
      <c r="A3465" s="117"/>
      <c r="B3465" s="43" t="s">
        <v>6170</v>
      </c>
      <c r="C3465" s="44" t="s">
        <v>6171</v>
      </c>
      <c r="D3465" s="48"/>
      <c r="E3465" s="45"/>
      <c r="F3465" s="50">
        <v>65.069999999999993</v>
      </c>
      <c r="G3465" s="456"/>
      <c r="H3465" s="454">
        <f t="shared" si="173"/>
        <v>17.5</v>
      </c>
      <c r="I3465" s="454">
        <f t="shared" si="173"/>
        <v>9</v>
      </c>
      <c r="J3465" s="455"/>
      <c r="K3465" s="454" t="e">
        <f>#N/A</f>
        <v>#N/A</v>
      </c>
      <c r="L3465" s="455"/>
      <c r="M3465" s="454" t="e">
        <f>#N/A</f>
        <v>#N/A</v>
      </c>
    </row>
    <row r="3466" spans="1:13" ht="15.5">
      <c r="A3466" s="117"/>
      <c r="B3466" s="43" t="s">
        <v>6172</v>
      </c>
      <c r="C3466" s="44" t="s">
        <v>6173</v>
      </c>
      <c r="D3466" s="48"/>
      <c r="E3466" s="45"/>
      <c r="F3466" s="50">
        <v>65.069999999999993</v>
      </c>
      <c r="G3466" s="456"/>
      <c r="H3466" s="454">
        <f t="shared" si="173"/>
        <v>17.5</v>
      </c>
      <c r="I3466" s="454">
        <f t="shared" si="173"/>
        <v>9</v>
      </c>
      <c r="J3466" s="455"/>
      <c r="K3466" s="454" t="e">
        <f>#N/A</f>
        <v>#N/A</v>
      </c>
      <c r="L3466" s="455"/>
      <c r="M3466" s="454" t="e">
        <f>#N/A</f>
        <v>#N/A</v>
      </c>
    </row>
    <row r="3467" spans="1:13" ht="15.5">
      <c r="A3467" s="117"/>
      <c r="B3467" s="43" t="s">
        <v>6174</v>
      </c>
      <c r="C3467" s="44" t="s">
        <v>6175</v>
      </c>
      <c r="D3467" s="48"/>
      <c r="E3467" s="45"/>
      <c r="F3467" s="50">
        <v>65.069999999999993</v>
      </c>
      <c r="G3467" s="456"/>
      <c r="H3467" s="454">
        <f t="shared" si="173"/>
        <v>17.5</v>
      </c>
      <c r="I3467" s="454">
        <f t="shared" si="173"/>
        <v>9</v>
      </c>
      <c r="J3467" s="455"/>
      <c r="K3467" s="454" t="e">
        <f>#N/A</f>
        <v>#N/A</v>
      </c>
      <c r="L3467" s="455"/>
      <c r="M3467" s="454" t="e">
        <f>#N/A</f>
        <v>#N/A</v>
      </c>
    </row>
    <row r="3468" spans="1:13" ht="15.5">
      <c r="A3468" s="117"/>
      <c r="B3468" s="43" t="s">
        <v>6176</v>
      </c>
      <c r="C3468" s="44" t="s">
        <v>6177</v>
      </c>
      <c r="D3468" s="48"/>
      <c r="E3468" s="45"/>
      <c r="F3468" s="50">
        <v>65.069999999999993</v>
      </c>
      <c r="G3468" s="456"/>
      <c r="H3468" s="454">
        <f t="shared" si="173"/>
        <v>17.5</v>
      </c>
      <c r="I3468" s="454">
        <f t="shared" si="173"/>
        <v>9</v>
      </c>
      <c r="J3468" s="455"/>
      <c r="K3468" s="454" t="e">
        <f>#N/A</f>
        <v>#N/A</v>
      </c>
      <c r="L3468" s="455"/>
      <c r="M3468" s="454" t="e">
        <f>#N/A</f>
        <v>#N/A</v>
      </c>
    </row>
    <row r="3469" spans="1:13" ht="15.5">
      <c r="A3469" s="117"/>
      <c r="B3469" s="43" t="s">
        <v>6178</v>
      </c>
      <c r="C3469" s="44" t="s">
        <v>6179</v>
      </c>
      <c r="D3469" s="48"/>
      <c r="E3469" s="45"/>
      <c r="F3469" s="50">
        <v>65.069999999999993</v>
      </c>
      <c r="G3469" s="456"/>
      <c r="H3469" s="454">
        <f t="shared" si="173"/>
        <v>17.5</v>
      </c>
      <c r="I3469" s="454">
        <f t="shared" si="173"/>
        <v>9</v>
      </c>
      <c r="J3469" s="455"/>
      <c r="K3469" s="454" t="e">
        <f>#N/A</f>
        <v>#N/A</v>
      </c>
      <c r="L3469" s="455"/>
      <c r="M3469" s="454" t="e">
        <f>#N/A</f>
        <v>#N/A</v>
      </c>
    </row>
    <row r="3470" spans="1:13" ht="15.5">
      <c r="A3470" s="117"/>
      <c r="B3470" s="43" t="s">
        <v>6180</v>
      </c>
      <c r="C3470" s="44" t="s">
        <v>6181</v>
      </c>
      <c r="D3470" s="48"/>
      <c r="E3470" s="45"/>
      <c r="F3470" s="50">
        <v>65.069999999999993</v>
      </c>
      <c r="G3470" s="456"/>
      <c r="H3470" s="454">
        <f t="shared" si="173"/>
        <v>17.5</v>
      </c>
      <c r="I3470" s="454">
        <f t="shared" si="173"/>
        <v>9</v>
      </c>
      <c r="J3470" s="455"/>
      <c r="K3470" s="454" t="e">
        <f>#N/A</f>
        <v>#N/A</v>
      </c>
      <c r="L3470" s="455"/>
      <c r="M3470" s="454" t="e">
        <f>#N/A</f>
        <v>#N/A</v>
      </c>
    </row>
    <row r="3471" spans="1:13" ht="15.5">
      <c r="A3471" s="117"/>
      <c r="B3471" s="43" t="s">
        <v>6182</v>
      </c>
      <c r="C3471" s="44" t="s">
        <v>6183</v>
      </c>
      <c r="D3471" s="48"/>
      <c r="E3471" s="45"/>
      <c r="F3471" s="50">
        <v>65.069999999999993</v>
      </c>
      <c r="G3471" s="456"/>
      <c r="H3471" s="454">
        <f t="shared" si="173"/>
        <v>17.5</v>
      </c>
      <c r="I3471" s="454">
        <f t="shared" si="173"/>
        <v>9</v>
      </c>
      <c r="J3471" s="455"/>
      <c r="K3471" s="454" t="e">
        <f>#N/A</f>
        <v>#N/A</v>
      </c>
      <c r="L3471" s="455"/>
      <c r="M3471" s="454" t="e">
        <f>#N/A</f>
        <v>#N/A</v>
      </c>
    </row>
    <row r="3472" spans="1:13" ht="15.5">
      <c r="A3472" s="117"/>
      <c r="B3472" s="43" t="s">
        <v>6184</v>
      </c>
      <c r="C3472" s="44" t="s">
        <v>6185</v>
      </c>
      <c r="D3472" s="48"/>
      <c r="E3472" s="45"/>
      <c r="F3472" s="50">
        <v>65.069999999999993</v>
      </c>
      <c r="G3472" s="456"/>
      <c r="H3472" s="454">
        <f t="shared" si="173"/>
        <v>17.5</v>
      </c>
      <c r="I3472" s="454">
        <f t="shared" si="173"/>
        <v>9</v>
      </c>
      <c r="J3472" s="455"/>
      <c r="K3472" s="454" t="e">
        <f>#N/A</f>
        <v>#N/A</v>
      </c>
      <c r="L3472" s="455"/>
      <c r="M3472" s="454" t="e">
        <f>#N/A</f>
        <v>#N/A</v>
      </c>
    </row>
    <row r="3473" spans="1:13" ht="15.5">
      <c r="A3473" s="117"/>
      <c r="B3473" s="43" t="s">
        <v>6186</v>
      </c>
      <c r="C3473" s="44" t="s">
        <v>6187</v>
      </c>
      <c r="D3473" s="48"/>
      <c r="E3473" s="45"/>
      <c r="F3473" s="50">
        <v>65.069999999999993</v>
      </c>
      <c r="G3473" s="456"/>
      <c r="H3473" s="454">
        <f t="shared" si="173"/>
        <v>17.5</v>
      </c>
      <c r="I3473" s="454">
        <f t="shared" si="173"/>
        <v>9</v>
      </c>
      <c r="J3473" s="455"/>
      <c r="K3473" s="454" t="e">
        <f>#N/A</f>
        <v>#N/A</v>
      </c>
      <c r="L3473" s="455"/>
      <c r="M3473" s="454" t="e">
        <f>#N/A</f>
        <v>#N/A</v>
      </c>
    </row>
    <row r="3474" spans="1:13" ht="15.5">
      <c r="A3474" s="117"/>
      <c r="B3474" s="43" t="s">
        <v>6188</v>
      </c>
      <c r="C3474" s="44" t="s">
        <v>6189</v>
      </c>
      <c r="D3474" s="48"/>
      <c r="E3474" s="45"/>
      <c r="F3474" s="50">
        <v>65.069999999999993</v>
      </c>
      <c r="G3474" s="456"/>
      <c r="H3474" s="454">
        <f t="shared" si="173"/>
        <v>17.5</v>
      </c>
      <c r="I3474" s="454">
        <f t="shared" si="173"/>
        <v>9</v>
      </c>
      <c r="J3474" s="455"/>
      <c r="K3474" s="454" t="e">
        <f>#N/A</f>
        <v>#N/A</v>
      </c>
      <c r="L3474" s="455"/>
      <c r="M3474" s="454" t="e">
        <f>#N/A</f>
        <v>#N/A</v>
      </c>
    </row>
    <row r="3475" spans="1:13" ht="15.5">
      <c r="A3475" s="117"/>
      <c r="B3475" s="43" t="s">
        <v>6190</v>
      </c>
      <c r="C3475" s="44" t="s">
        <v>6191</v>
      </c>
      <c r="D3475" s="48"/>
      <c r="E3475" s="45"/>
      <c r="F3475" s="50">
        <v>65.069999999999993</v>
      </c>
      <c r="G3475" s="456"/>
      <c r="H3475" s="454">
        <f t="shared" si="173"/>
        <v>17.5</v>
      </c>
      <c r="I3475" s="454">
        <f t="shared" si="173"/>
        <v>9</v>
      </c>
      <c r="J3475" s="455"/>
      <c r="K3475" s="454" t="e">
        <f>#N/A</f>
        <v>#N/A</v>
      </c>
      <c r="L3475" s="455"/>
      <c r="M3475" s="454" t="e">
        <f>#N/A</f>
        <v>#N/A</v>
      </c>
    </row>
    <row r="3476" spans="1:13" ht="15.5">
      <c r="A3476" s="117"/>
      <c r="B3476" s="43" t="s">
        <v>6152</v>
      </c>
      <c r="C3476" s="44" t="s">
        <v>6153</v>
      </c>
      <c r="D3476" s="48"/>
      <c r="E3476" s="45"/>
      <c r="F3476" s="50">
        <v>65.069999999999993</v>
      </c>
      <c r="G3476" s="456"/>
      <c r="H3476" s="454">
        <f t="shared" si="173"/>
        <v>17.5</v>
      </c>
      <c r="I3476" s="454">
        <f t="shared" si="173"/>
        <v>9</v>
      </c>
      <c r="J3476" s="455"/>
      <c r="K3476" s="454" t="e">
        <f>#N/A</f>
        <v>#N/A</v>
      </c>
      <c r="L3476" s="455"/>
      <c r="M3476" s="454" t="e">
        <f>#N/A</f>
        <v>#N/A</v>
      </c>
    </row>
    <row r="3477" spans="1:13" ht="15.5">
      <c r="A3477" s="117"/>
      <c r="B3477" s="43" t="s">
        <v>6192</v>
      </c>
      <c r="C3477" s="44" t="s">
        <v>6193</v>
      </c>
      <c r="D3477" s="48"/>
      <c r="E3477" s="45"/>
      <c r="F3477" s="50">
        <v>65.069999999999993</v>
      </c>
      <c r="G3477" s="456"/>
      <c r="H3477" s="454">
        <f t="shared" si="173"/>
        <v>17.5</v>
      </c>
      <c r="I3477" s="454">
        <f t="shared" si="173"/>
        <v>9</v>
      </c>
      <c r="J3477" s="455"/>
      <c r="K3477" s="454" t="e">
        <f>#N/A</f>
        <v>#N/A</v>
      </c>
      <c r="L3477" s="455"/>
      <c r="M3477" s="454" t="e">
        <f>#N/A</f>
        <v>#N/A</v>
      </c>
    </row>
    <row r="3478" spans="1:13" ht="15.5">
      <c r="A3478" s="117"/>
      <c r="B3478" s="43" t="s">
        <v>6194</v>
      </c>
      <c r="C3478" s="44" t="s">
        <v>6195</v>
      </c>
      <c r="D3478" s="48"/>
      <c r="E3478" s="45"/>
      <c r="F3478" s="50">
        <v>65.069999999999993</v>
      </c>
      <c r="G3478" s="456"/>
      <c r="H3478" s="454">
        <f t="shared" si="173"/>
        <v>17.5</v>
      </c>
      <c r="I3478" s="454">
        <f t="shared" si="173"/>
        <v>9</v>
      </c>
      <c r="J3478" s="455"/>
      <c r="K3478" s="454" t="e">
        <f>#N/A</f>
        <v>#N/A</v>
      </c>
      <c r="L3478" s="455"/>
      <c r="M3478" s="454" t="e">
        <f>#N/A</f>
        <v>#N/A</v>
      </c>
    </row>
    <row r="3479" spans="1:13" ht="15.5">
      <c r="A3479" s="117"/>
      <c r="B3479" s="43" t="s">
        <v>6196</v>
      </c>
      <c r="C3479" s="44" t="s">
        <v>6197</v>
      </c>
      <c r="D3479" s="48"/>
      <c r="E3479" s="45"/>
      <c r="F3479" s="50">
        <v>65.069999999999993</v>
      </c>
      <c r="G3479" s="456"/>
      <c r="H3479" s="454">
        <f t="shared" si="173"/>
        <v>17.5</v>
      </c>
      <c r="I3479" s="454">
        <f t="shared" si="173"/>
        <v>9</v>
      </c>
      <c r="J3479" s="455"/>
      <c r="K3479" s="454" t="e">
        <f>#N/A</f>
        <v>#N/A</v>
      </c>
      <c r="L3479" s="455"/>
      <c r="M3479" s="454" t="e">
        <f>#N/A</f>
        <v>#N/A</v>
      </c>
    </row>
    <row r="3480" spans="1:13" ht="15.5">
      <c r="A3480" s="117"/>
      <c r="B3480" s="52" t="s">
        <v>6198</v>
      </c>
      <c r="C3480" s="53" t="s">
        <v>6199</v>
      </c>
      <c r="D3480" s="61"/>
      <c r="E3480" s="54"/>
      <c r="F3480" s="62">
        <v>65.069999999999993</v>
      </c>
      <c r="G3480" s="456"/>
      <c r="H3480" s="454">
        <f t="shared" si="173"/>
        <v>17.5</v>
      </c>
      <c r="I3480" s="454">
        <f t="shared" si="173"/>
        <v>9</v>
      </c>
      <c r="J3480" s="455"/>
      <c r="K3480" s="454" t="e">
        <f>#N/A</f>
        <v>#N/A</v>
      </c>
      <c r="L3480" s="455"/>
      <c r="M3480" s="454" t="e">
        <f>#N/A</f>
        <v>#N/A</v>
      </c>
    </row>
    <row r="3481" spans="1:13" ht="15.5">
      <c r="A3481" s="225" t="s">
        <v>6200</v>
      </c>
      <c r="B3481" s="226" t="s">
        <v>6201</v>
      </c>
      <c r="C3481" s="227" t="s">
        <v>6202</v>
      </c>
      <c r="D3481" s="228"/>
      <c r="E3481" s="299"/>
      <c r="F3481" s="230">
        <v>30.88</v>
      </c>
      <c r="G3481" s="456"/>
      <c r="H3481" s="454">
        <f t="shared" si="173"/>
        <v>8.3000000000000007</v>
      </c>
      <c r="I3481" s="454">
        <f t="shared" si="173"/>
        <v>4.2699999999999996</v>
      </c>
      <c r="J3481" s="455"/>
      <c r="K3481" s="454" t="e">
        <f>#N/A</f>
        <v>#N/A</v>
      </c>
      <c r="L3481" s="455"/>
      <c r="M3481" s="454" t="e">
        <f>#N/A</f>
        <v>#N/A</v>
      </c>
    </row>
    <row r="3482" spans="1:13" ht="15.5">
      <c r="A3482" s="214" t="s">
        <v>6203</v>
      </c>
      <c r="B3482" s="64" t="s">
        <v>6204</v>
      </c>
      <c r="C3482" s="65" t="s">
        <v>6205</v>
      </c>
      <c r="D3482" s="208"/>
      <c r="E3482" s="209"/>
      <c r="F3482" s="67">
        <v>22.05</v>
      </c>
      <c r="G3482" s="456"/>
      <c r="H3482" s="454">
        <f t="shared" si="173"/>
        <v>5.93</v>
      </c>
      <c r="I3482" s="454">
        <f t="shared" si="173"/>
        <v>3.05</v>
      </c>
      <c r="J3482" s="455"/>
      <c r="K3482" s="454" t="e">
        <f>#N/A</f>
        <v>#N/A</v>
      </c>
      <c r="L3482" s="455"/>
      <c r="M3482" s="454" t="e">
        <f>#N/A</f>
        <v>#N/A</v>
      </c>
    </row>
    <row r="3483" spans="1:13" ht="15.5">
      <c r="A3483" s="117"/>
      <c r="B3483" s="43" t="s">
        <v>6204</v>
      </c>
      <c r="C3483" s="44" t="s">
        <v>6206</v>
      </c>
      <c r="D3483" s="48"/>
      <c r="E3483" s="45"/>
      <c r="F3483" s="50">
        <v>22.05</v>
      </c>
      <c r="G3483" s="456"/>
      <c r="H3483" s="454">
        <f t="shared" ref="H3483:I3502" si="174">IFERROR(IF(ISNUMBER($F3483),ROUND($F3483*H$1,2),""),"N/A")</f>
        <v>5.93</v>
      </c>
      <c r="I3483" s="454">
        <f t="shared" si="174"/>
        <v>3.05</v>
      </c>
      <c r="J3483" s="455"/>
      <c r="K3483" s="454" t="e">
        <f>#N/A</f>
        <v>#N/A</v>
      </c>
      <c r="L3483" s="455"/>
      <c r="M3483" s="454" t="e">
        <f>#N/A</f>
        <v>#N/A</v>
      </c>
    </row>
    <row r="3484" spans="1:13" ht="15.5">
      <c r="A3484" s="117"/>
      <c r="B3484" s="43" t="s">
        <v>6207</v>
      </c>
      <c r="C3484" s="44" t="s">
        <v>6208</v>
      </c>
      <c r="D3484" s="48"/>
      <c r="E3484" s="45"/>
      <c r="F3484" s="50">
        <v>22.05</v>
      </c>
      <c r="G3484" s="456"/>
      <c r="H3484" s="454">
        <f t="shared" si="174"/>
        <v>5.93</v>
      </c>
      <c r="I3484" s="454">
        <f t="shared" si="174"/>
        <v>3.05</v>
      </c>
      <c r="J3484" s="455"/>
      <c r="K3484" s="454" t="e">
        <f>#N/A</f>
        <v>#N/A</v>
      </c>
      <c r="L3484" s="455"/>
      <c r="M3484" s="454" t="e">
        <f>#N/A</f>
        <v>#N/A</v>
      </c>
    </row>
    <row r="3485" spans="1:13" ht="15.5">
      <c r="A3485" s="117"/>
      <c r="B3485" s="43" t="s">
        <v>6209</v>
      </c>
      <c r="C3485" s="44" t="s">
        <v>6210</v>
      </c>
      <c r="D3485" s="48"/>
      <c r="E3485" s="45"/>
      <c r="F3485" s="50">
        <v>22.05</v>
      </c>
      <c r="G3485" s="456"/>
      <c r="H3485" s="454">
        <f t="shared" si="174"/>
        <v>5.93</v>
      </c>
      <c r="I3485" s="454">
        <f t="shared" si="174"/>
        <v>3.05</v>
      </c>
      <c r="J3485" s="455"/>
      <c r="K3485" s="454" t="e">
        <f>#N/A</f>
        <v>#N/A</v>
      </c>
      <c r="L3485" s="455"/>
      <c r="M3485" s="454" t="e">
        <f>#N/A</f>
        <v>#N/A</v>
      </c>
    </row>
    <row r="3486" spans="1:13" ht="15.5">
      <c r="A3486" s="117"/>
      <c r="B3486" s="43" t="s">
        <v>6211</v>
      </c>
      <c r="C3486" s="44" t="s">
        <v>6212</v>
      </c>
      <c r="D3486" s="48"/>
      <c r="E3486" s="45"/>
      <c r="F3486" s="50">
        <v>22.05</v>
      </c>
      <c r="G3486" s="456"/>
      <c r="H3486" s="454">
        <f t="shared" si="174"/>
        <v>5.93</v>
      </c>
      <c r="I3486" s="454">
        <f t="shared" si="174"/>
        <v>3.05</v>
      </c>
      <c r="J3486" s="455"/>
      <c r="K3486" s="454" t="e">
        <f>#N/A</f>
        <v>#N/A</v>
      </c>
      <c r="L3486" s="455"/>
      <c r="M3486" s="454" t="e">
        <f>#N/A</f>
        <v>#N/A</v>
      </c>
    </row>
    <row r="3487" spans="1:13" ht="15.5">
      <c r="A3487" s="117"/>
      <c r="B3487" s="43" t="s">
        <v>6213</v>
      </c>
      <c r="C3487" s="44" t="s">
        <v>6214</v>
      </c>
      <c r="D3487" s="48"/>
      <c r="E3487" s="45"/>
      <c r="F3487" s="50">
        <v>22.05</v>
      </c>
      <c r="G3487" s="456"/>
      <c r="H3487" s="454">
        <f t="shared" si="174"/>
        <v>5.93</v>
      </c>
      <c r="I3487" s="454">
        <f t="shared" si="174"/>
        <v>3.05</v>
      </c>
      <c r="J3487" s="455"/>
      <c r="K3487" s="454" t="e">
        <f>#N/A</f>
        <v>#N/A</v>
      </c>
      <c r="L3487" s="455"/>
      <c r="M3487" s="454" t="e">
        <f>#N/A</f>
        <v>#N/A</v>
      </c>
    </row>
    <row r="3488" spans="1:13" ht="15.5">
      <c r="A3488" s="117"/>
      <c r="B3488" s="43" t="s">
        <v>6215</v>
      </c>
      <c r="C3488" s="44" t="s">
        <v>6216</v>
      </c>
      <c r="D3488" s="48"/>
      <c r="E3488" s="45"/>
      <c r="F3488" s="50">
        <v>22.05</v>
      </c>
      <c r="G3488" s="456"/>
      <c r="H3488" s="454">
        <f t="shared" si="174"/>
        <v>5.93</v>
      </c>
      <c r="I3488" s="454">
        <f t="shared" si="174"/>
        <v>3.05</v>
      </c>
      <c r="J3488" s="455"/>
      <c r="K3488" s="454" t="e">
        <f>#N/A</f>
        <v>#N/A</v>
      </c>
      <c r="L3488" s="455"/>
      <c r="M3488" s="454" t="e">
        <f>#N/A</f>
        <v>#N/A</v>
      </c>
    </row>
    <row r="3489" spans="1:13" ht="15.5">
      <c r="A3489" s="117"/>
      <c r="B3489" s="43" t="s">
        <v>6217</v>
      </c>
      <c r="C3489" s="44" t="s">
        <v>6218</v>
      </c>
      <c r="D3489" s="48"/>
      <c r="E3489" s="45"/>
      <c r="F3489" s="50">
        <v>22.05</v>
      </c>
      <c r="G3489" s="456"/>
      <c r="H3489" s="454">
        <f t="shared" si="174"/>
        <v>5.93</v>
      </c>
      <c r="I3489" s="454">
        <f t="shared" si="174"/>
        <v>3.05</v>
      </c>
      <c r="J3489" s="455"/>
      <c r="K3489" s="454" t="e">
        <f>#N/A</f>
        <v>#N/A</v>
      </c>
      <c r="L3489" s="455"/>
      <c r="M3489" s="454" t="e">
        <f>#N/A</f>
        <v>#N/A</v>
      </c>
    </row>
    <row r="3490" spans="1:13" ht="15.5">
      <c r="A3490" s="117"/>
      <c r="B3490" s="43" t="s">
        <v>6219</v>
      </c>
      <c r="C3490" s="44" t="s">
        <v>6220</v>
      </c>
      <c r="D3490" s="48"/>
      <c r="E3490" s="45"/>
      <c r="F3490" s="50">
        <v>22.05</v>
      </c>
      <c r="G3490" s="456"/>
      <c r="H3490" s="454">
        <f t="shared" si="174"/>
        <v>5.93</v>
      </c>
      <c r="I3490" s="454">
        <f t="shared" si="174"/>
        <v>3.05</v>
      </c>
      <c r="J3490" s="455"/>
      <c r="K3490" s="454" t="e">
        <f>#N/A</f>
        <v>#N/A</v>
      </c>
      <c r="L3490" s="455"/>
      <c r="M3490" s="454" t="e">
        <f>#N/A</f>
        <v>#N/A</v>
      </c>
    </row>
    <row r="3491" spans="1:13" ht="15.5">
      <c r="A3491" s="121"/>
      <c r="B3491" s="96" t="s">
        <v>6221</v>
      </c>
      <c r="C3491" s="97" t="s">
        <v>6222</v>
      </c>
      <c r="D3491" s="98"/>
      <c r="E3491" s="266"/>
      <c r="F3491" s="99">
        <v>22.05</v>
      </c>
      <c r="G3491" s="456"/>
      <c r="H3491" s="454">
        <f t="shared" si="174"/>
        <v>5.93</v>
      </c>
      <c r="I3491" s="454">
        <f t="shared" si="174"/>
        <v>3.05</v>
      </c>
      <c r="J3491" s="455"/>
      <c r="K3491" s="454" t="e">
        <f>#N/A</f>
        <v>#N/A</v>
      </c>
      <c r="L3491" s="455"/>
      <c r="M3491" s="454" t="e">
        <f>#N/A</f>
        <v>#N/A</v>
      </c>
    </row>
    <row r="3492" spans="1:13" ht="15.5">
      <c r="A3492" s="117" t="s">
        <v>6223</v>
      </c>
      <c r="B3492" s="37" t="s">
        <v>6224</v>
      </c>
      <c r="C3492" s="38" t="s">
        <v>6225</v>
      </c>
      <c r="D3492" s="58"/>
      <c r="E3492" s="273"/>
      <c r="F3492" s="59">
        <v>37.5</v>
      </c>
      <c r="G3492" s="456"/>
      <c r="H3492" s="454">
        <f t="shared" si="174"/>
        <v>10.08</v>
      </c>
      <c r="I3492" s="454">
        <f t="shared" si="174"/>
        <v>5.19</v>
      </c>
      <c r="J3492" s="455"/>
      <c r="K3492" s="454" t="e">
        <f>#N/A</f>
        <v>#N/A</v>
      </c>
      <c r="L3492" s="455"/>
      <c r="M3492" s="454" t="e">
        <f>#N/A</f>
        <v>#N/A</v>
      </c>
    </row>
    <row r="3493" spans="1:13" ht="15.5">
      <c r="A3493" s="117"/>
      <c r="B3493" s="43" t="s">
        <v>6226</v>
      </c>
      <c r="C3493" s="44" t="s">
        <v>6227</v>
      </c>
      <c r="D3493" s="48"/>
      <c r="E3493" s="45"/>
      <c r="F3493" s="50">
        <v>37.5</v>
      </c>
      <c r="G3493" s="456"/>
      <c r="H3493" s="454">
        <f t="shared" si="174"/>
        <v>10.08</v>
      </c>
      <c r="I3493" s="454">
        <f t="shared" si="174"/>
        <v>5.19</v>
      </c>
      <c r="J3493" s="455"/>
      <c r="K3493" s="454" t="e">
        <f>#N/A</f>
        <v>#N/A</v>
      </c>
      <c r="L3493" s="455"/>
      <c r="M3493" s="454" t="e">
        <f>#N/A</f>
        <v>#N/A</v>
      </c>
    </row>
    <row r="3494" spans="1:13" ht="15.5">
      <c r="A3494" s="117"/>
      <c r="B3494" s="43" t="s">
        <v>6228</v>
      </c>
      <c r="C3494" s="44" t="s">
        <v>6229</v>
      </c>
      <c r="D3494" s="48"/>
      <c r="E3494" s="45"/>
      <c r="F3494" s="50">
        <v>37.5</v>
      </c>
      <c r="G3494" s="456"/>
      <c r="H3494" s="454">
        <f t="shared" si="174"/>
        <v>10.08</v>
      </c>
      <c r="I3494" s="454">
        <f t="shared" si="174"/>
        <v>5.19</v>
      </c>
      <c r="J3494" s="455"/>
      <c r="K3494" s="454" t="e">
        <f>#N/A</f>
        <v>#N/A</v>
      </c>
      <c r="L3494" s="455"/>
      <c r="M3494" s="454" t="e">
        <f>#N/A</f>
        <v>#N/A</v>
      </c>
    </row>
    <row r="3495" spans="1:13" ht="15.5">
      <c r="A3495" s="117"/>
      <c r="B3495" s="43" t="s">
        <v>6230</v>
      </c>
      <c r="C3495" s="44" t="s">
        <v>6231</v>
      </c>
      <c r="D3495" s="48"/>
      <c r="E3495" s="45"/>
      <c r="F3495" s="50">
        <v>37.5</v>
      </c>
      <c r="G3495" s="456"/>
      <c r="H3495" s="454">
        <f t="shared" si="174"/>
        <v>10.08</v>
      </c>
      <c r="I3495" s="454">
        <f t="shared" si="174"/>
        <v>5.19</v>
      </c>
      <c r="J3495" s="455"/>
      <c r="K3495" s="454" t="e">
        <f>#N/A</f>
        <v>#N/A</v>
      </c>
      <c r="L3495" s="455"/>
      <c r="M3495" s="454" t="e">
        <f>#N/A</f>
        <v>#N/A</v>
      </c>
    </row>
    <row r="3496" spans="1:13" ht="15.5">
      <c r="A3496" s="117"/>
      <c r="B3496" s="43" t="s">
        <v>6232</v>
      </c>
      <c r="C3496" s="44" t="s">
        <v>6233</v>
      </c>
      <c r="D3496" s="48"/>
      <c r="E3496" s="45"/>
      <c r="F3496" s="50">
        <v>37.5</v>
      </c>
      <c r="G3496" s="456"/>
      <c r="H3496" s="454">
        <f t="shared" si="174"/>
        <v>10.08</v>
      </c>
      <c r="I3496" s="454">
        <f t="shared" si="174"/>
        <v>5.19</v>
      </c>
      <c r="J3496" s="455"/>
      <c r="K3496" s="454" t="e">
        <f>#N/A</f>
        <v>#N/A</v>
      </c>
      <c r="L3496" s="455"/>
      <c r="M3496" s="454" t="e">
        <f>#N/A</f>
        <v>#N/A</v>
      </c>
    </row>
    <row r="3497" spans="1:13" ht="15.5">
      <c r="A3497" s="117"/>
      <c r="B3497" s="43" t="s">
        <v>6234</v>
      </c>
      <c r="C3497" s="44" t="s">
        <v>6235</v>
      </c>
      <c r="D3497" s="48"/>
      <c r="E3497" s="45"/>
      <c r="F3497" s="50">
        <v>37.5</v>
      </c>
      <c r="G3497" s="456"/>
      <c r="H3497" s="454">
        <f t="shared" si="174"/>
        <v>10.08</v>
      </c>
      <c r="I3497" s="454">
        <f t="shared" si="174"/>
        <v>5.19</v>
      </c>
      <c r="J3497" s="455"/>
      <c r="K3497" s="454" t="e">
        <f>#N/A</f>
        <v>#N/A</v>
      </c>
      <c r="L3497" s="455"/>
      <c r="M3497" s="454" t="e">
        <f>#N/A</f>
        <v>#N/A</v>
      </c>
    </row>
    <row r="3498" spans="1:13" ht="15.5">
      <c r="A3498" s="117"/>
      <c r="B3498" s="43" t="s">
        <v>6236</v>
      </c>
      <c r="C3498" s="44" t="s">
        <v>6237</v>
      </c>
      <c r="D3498" s="48"/>
      <c r="E3498" s="45"/>
      <c r="F3498" s="50">
        <v>37.5</v>
      </c>
      <c r="G3498" s="456"/>
      <c r="H3498" s="454">
        <f t="shared" si="174"/>
        <v>10.08</v>
      </c>
      <c r="I3498" s="454">
        <f t="shared" si="174"/>
        <v>5.19</v>
      </c>
      <c r="J3498" s="455"/>
      <c r="K3498" s="454" t="e">
        <f>#N/A</f>
        <v>#N/A</v>
      </c>
      <c r="L3498" s="455"/>
      <c r="M3498" s="454" t="e">
        <f>#N/A</f>
        <v>#N/A</v>
      </c>
    </row>
    <row r="3499" spans="1:13" ht="15.5">
      <c r="A3499" s="117"/>
      <c r="B3499" s="43" t="s">
        <v>6238</v>
      </c>
      <c r="C3499" s="44" t="s">
        <v>6239</v>
      </c>
      <c r="D3499" s="48"/>
      <c r="E3499" s="45"/>
      <c r="F3499" s="50">
        <v>37.5</v>
      </c>
      <c r="G3499" s="456"/>
      <c r="H3499" s="454">
        <f t="shared" si="174"/>
        <v>10.08</v>
      </c>
      <c r="I3499" s="454">
        <f t="shared" si="174"/>
        <v>5.19</v>
      </c>
      <c r="J3499" s="455"/>
      <c r="K3499" s="454" t="e">
        <f>#N/A</f>
        <v>#N/A</v>
      </c>
      <c r="L3499" s="455"/>
      <c r="M3499" s="454" t="e">
        <f>#N/A</f>
        <v>#N/A</v>
      </c>
    </row>
    <row r="3500" spans="1:13" ht="15.5">
      <c r="A3500" s="117"/>
      <c r="B3500" s="43" t="s">
        <v>6240</v>
      </c>
      <c r="C3500" s="44" t="s">
        <v>6241</v>
      </c>
      <c r="D3500" s="48"/>
      <c r="E3500" s="45"/>
      <c r="F3500" s="50">
        <v>37.5</v>
      </c>
      <c r="G3500" s="456"/>
      <c r="H3500" s="454">
        <f t="shared" si="174"/>
        <v>10.08</v>
      </c>
      <c r="I3500" s="454">
        <f t="shared" si="174"/>
        <v>5.19</v>
      </c>
      <c r="J3500" s="455"/>
      <c r="K3500" s="454" t="e">
        <f>#N/A</f>
        <v>#N/A</v>
      </c>
      <c r="L3500" s="455"/>
      <c r="M3500" s="454" t="e">
        <f>#N/A</f>
        <v>#N/A</v>
      </c>
    </row>
    <row r="3501" spans="1:13" ht="15.5">
      <c r="A3501" s="117"/>
      <c r="B3501" s="43" t="s">
        <v>6242</v>
      </c>
      <c r="C3501" s="44" t="s">
        <v>6243</v>
      </c>
      <c r="D3501" s="48"/>
      <c r="E3501" s="45"/>
      <c r="F3501" s="50">
        <v>37.5</v>
      </c>
      <c r="G3501" s="456"/>
      <c r="H3501" s="454">
        <f t="shared" si="174"/>
        <v>10.08</v>
      </c>
      <c r="I3501" s="454">
        <f t="shared" si="174"/>
        <v>5.19</v>
      </c>
      <c r="J3501" s="455"/>
      <c r="K3501" s="454" t="e">
        <f>#N/A</f>
        <v>#N/A</v>
      </c>
      <c r="L3501" s="455"/>
      <c r="M3501" s="454" t="e">
        <f>#N/A</f>
        <v>#N/A</v>
      </c>
    </row>
    <row r="3502" spans="1:13" ht="15.5">
      <c r="A3502" s="117"/>
      <c r="B3502" s="43" t="s">
        <v>6244</v>
      </c>
      <c r="C3502" s="44" t="s">
        <v>6245</v>
      </c>
      <c r="D3502" s="48"/>
      <c r="E3502" s="45"/>
      <c r="F3502" s="50">
        <v>37.5</v>
      </c>
      <c r="G3502" s="456"/>
      <c r="H3502" s="454">
        <f t="shared" si="174"/>
        <v>10.08</v>
      </c>
      <c r="I3502" s="454">
        <f t="shared" si="174"/>
        <v>5.19</v>
      </c>
      <c r="J3502" s="455"/>
      <c r="K3502" s="454" t="e">
        <f>#N/A</f>
        <v>#N/A</v>
      </c>
      <c r="L3502" s="455"/>
      <c r="M3502" s="454" t="e">
        <f>#N/A</f>
        <v>#N/A</v>
      </c>
    </row>
    <row r="3503" spans="1:13" ht="15.5">
      <c r="A3503" s="117"/>
      <c r="B3503" s="43" t="s">
        <v>6246</v>
      </c>
      <c r="C3503" s="44" t="s">
        <v>6247</v>
      </c>
      <c r="D3503" s="48"/>
      <c r="E3503" s="45"/>
      <c r="F3503" s="50">
        <v>37.5</v>
      </c>
      <c r="G3503" s="456"/>
      <c r="H3503" s="454">
        <f t="shared" ref="H3503:I3522" si="175">IFERROR(IF(ISNUMBER($F3503),ROUND($F3503*H$1,2),""),"N/A")</f>
        <v>10.08</v>
      </c>
      <c r="I3503" s="454">
        <f t="shared" si="175"/>
        <v>5.19</v>
      </c>
      <c r="J3503" s="455"/>
      <c r="K3503" s="454" t="e">
        <f>#N/A</f>
        <v>#N/A</v>
      </c>
      <c r="L3503" s="455"/>
      <c r="M3503" s="454" t="e">
        <f>#N/A</f>
        <v>#N/A</v>
      </c>
    </row>
    <row r="3504" spans="1:13" ht="15.5">
      <c r="A3504" s="117"/>
      <c r="B3504" s="43" t="s">
        <v>6248</v>
      </c>
      <c r="C3504" s="44" t="s">
        <v>6249</v>
      </c>
      <c r="D3504" s="48"/>
      <c r="E3504" s="45"/>
      <c r="F3504" s="50">
        <v>37.5</v>
      </c>
      <c r="G3504" s="456"/>
      <c r="H3504" s="454">
        <f t="shared" si="175"/>
        <v>10.08</v>
      </c>
      <c r="I3504" s="454">
        <f t="shared" si="175"/>
        <v>5.19</v>
      </c>
      <c r="J3504" s="455"/>
      <c r="K3504" s="454" t="e">
        <f>#N/A</f>
        <v>#N/A</v>
      </c>
      <c r="L3504" s="455"/>
      <c r="M3504" s="454" t="e">
        <f>#N/A</f>
        <v>#N/A</v>
      </c>
    </row>
    <row r="3505" spans="1:13" ht="15.5">
      <c r="A3505" s="117"/>
      <c r="B3505" s="52" t="s">
        <v>6248</v>
      </c>
      <c r="C3505" s="53" t="s">
        <v>6249</v>
      </c>
      <c r="D3505" s="61"/>
      <c r="E3505" s="54"/>
      <c r="F3505" s="50">
        <v>37.5</v>
      </c>
      <c r="G3505" s="456"/>
      <c r="H3505" s="454">
        <f t="shared" si="175"/>
        <v>10.08</v>
      </c>
      <c r="I3505" s="454">
        <f t="shared" si="175"/>
        <v>5.19</v>
      </c>
      <c r="J3505" s="455"/>
      <c r="K3505" s="454" t="e">
        <f>#N/A</f>
        <v>#N/A</v>
      </c>
      <c r="L3505" s="455"/>
      <c r="M3505" s="454" t="e">
        <f>#N/A</f>
        <v>#N/A</v>
      </c>
    </row>
    <row r="3506" spans="1:13" ht="15.5">
      <c r="A3506" s="120"/>
      <c r="B3506" s="148" t="s">
        <v>6250</v>
      </c>
      <c r="C3506" s="44" t="s">
        <v>6251</v>
      </c>
      <c r="D3506" s="48"/>
      <c r="E3506" s="45"/>
      <c r="F3506" s="50">
        <v>37.5</v>
      </c>
      <c r="G3506" s="456"/>
      <c r="H3506" s="454">
        <f t="shared" si="175"/>
        <v>10.08</v>
      </c>
      <c r="I3506" s="454">
        <f t="shared" si="175"/>
        <v>5.19</v>
      </c>
      <c r="J3506" s="455"/>
      <c r="K3506" s="454" t="e">
        <f>#N/A</f>
        <v>#N/A</v>
      </c>
      <c r="L3506" s="455"/>
      <c r="M3506" s="454" t="e">
        <f>#N/A</f>
        <v>#N/A</v>
      </c>
    </row>
    <row r="3507" spans="1:13" ht="15.5">
      <c r="A3507" s="95"/>
      <c r="B3507" s="319" t="s">
        <v>6252</v>
      </c>
      <c r="C3507" s="123" t="s">
        <v>6253</v>
      </c>
      <c r="D3507" s="124"/>
      <c r="E3507" s="124"/>
      <c r="F3507" s="126">
        <v>37.5</v>
      </c>
      <c r="G3507" s="456"/>
      <c r="H3507" s="454">
        <f t="shared" si="175"/>
        <v>10.08</v>
      </c>
      <c r="I3507" s="454">
        <f t="shared" si="175"/>
        <v>5.19</v>
      </c>
      <c r="J3507" s="455"/>
      <c r="K3507" s="454" t="e">
        <f>#N/A</f>
        <v>#N/A</v>
      </c>
      <c r="L3507" s="455"/>
      <c r="M3507" s="454" t="e">
        <f>#N/A</f>
        <v>#N/A</v>
      </c>
    </row>
    <row r="3508" spans="1:13" ht="15.5">
      <c r="A3508" s="214" t="s">
        <v>6254</v>
      </c>
      <c r="B3508" s="64" t="s">
        <v>6255</v>
      </c>
      <c r="C3508" s="65" t="s">
        <v>6256</v>
      </c>
      <c r="D3508" s="209"/>
      <c r="E3508" s="208"/>
      <c r="F3508" s="67">
        <v>110.31</v>
      </c>
      <c r="G3508" s="456"/>
      <c r="H3508" s="454">
        <f t="shared" si="175"/>
        <v>29.66</v>
      </c>
      <c r="I3508" s="454">
        <f t="shared" si="175"/>
        <v>15.26</v>
      </c>
      <c r="J3508" s="455"/>
      <c r="K3508" s="454" t="e">
        <f>#N/A</f>
        <v>#N/A</v>
      </c>
      <c r="L3508" s="455"/>
      <c r="M3508" s="454" t="e">
        <f>#N/A</f>
        <v>#N/A</v>
      </c>
    </row>
    <row r="3509" spans="1:13" ht="15.5">
      <c r="A3509" s="117"/>
      <c r="B3509" s="43" t="s">
        <v>6257</v>
      </c>
      <c r="C3509" s="44" t="s">
        <v>6258</v>
      </c>
      <c r="D3509" s="45"/>
      <c r="E3509" s="48"/>
      <c r="F3509" s="50">
        <v>110.31</v>
      </c>
      <c r="G3509" s="456"/>
      <c r="H3509" s="454">
        <f t="shared" si="175"/>
        <v>29.66</v>
      </c>
      <c r="I3509" s="454">
        <f t="shared" si="175"/>
        <v>15.26</v>
      </c>
      <c r="J3509" s="455"/>
      <c r="K3509" s="454" t="e">
        <f>#N/A</f>
        <v>#N/A</v>
      </c>
      <c r="L3509" s="455"/>
      <c r="M3509" s="454" t="e">
        <f>#N/A</f>
        <v>#N/A</v>
      </c>
    </row>
    <row r="3510" spans="1:13" ht="15.5">
      <c r="A3510" s="117"/>
      <c r="B3510" s="43" t="s">
        <v>6259</v>
      </c>
      <c r="C3510" s="44" t="s">
        <v>6260</v>
      </c>
      <c r="D3510" s="45"/>
      <c r="E3510" s="48"/>
      <c r="F3510" s="50">
        <v>110.31</v>
      </c>
      <c r="G3510" s="456"/>
      <c r="H3510" s="454">
        <f t="shared" si="175"/>
        <v>29.66</v>
      </c>
      <c r="I3510" s="454">
        <f t="shared" si="175"/>
        <v>15.26</v>
      </c>
      <c r="J3510" s="455"/>
      <c r="K3510" s="454" t="e">
        <f>#N/A</f>
        <v>#N/A</v>
      </c>
      <c r="L3510" s="455"/>
      <c r="M3510" s="454" t="e">
        <f>#N/A</f>
        <v>#N/A</v>
      </c>
    </row>
    <row r="3511" spans="1:13" ht="15.5">
      <c r="A3511" s="117"/>
      <c r="B3511" s="43" t="s">
        <v>6261</v>
      </c>
      <c r="C3511" s="44" t="s">
        <v>6262</v>
      </c>
      <c r="D3511" s="45"/>
      <c r="E3511" s="48"/>
      <c r="F3511" s="50">
        <v>110.31</v>
      </c>
      <c r="G3511" s="456"/>
      <c r="H3511" s="454">
        <f t="shared" si="175"/>
        <v>29.66</v>
      </c>
      <c r="I3511" s="454">
        <f t="shared" si="175"/>
        <v>15.26</v>
      </c>
      <c r="J3511" s="455"/>
      <c r="K3511" s="454" t="e">
        <f>#N/A</f>
        <v>#N/A</v>
      </c>
      <c r="L3511" s="455"/>
      <c r="M3511" s="454" t="e">
        <f>#N/A</f>
        <v>#N/A</v>
      </c>
    </row>
    <row r="3512" spans="1:13" ht="15.5">
      <c r="A3512" s="117"/>
      <c r="B3512" s="43" t="s">
        <v>6263</v>
      </c>
      <c r="C3512" s="44" t="s">
        <v>6264</v>
      </c>
      <c r="D3512" s="45"/>
      <c r="E3512" s="48"/>
      <c r="F3512" s="50">
        <v>110.31</v>
      </c>
      <c r="G3512" s="456"/>
      <c r="H3512" s="454">
        <f t="shared" si="175"/>
        <v>29.66</v>
      </c>
      <c r="I3512" s="454">
        <f t="shared" si="175"/>
        <v>15.26</v>
      </c>
      <c r="J3512" s="455"/>
      <c r="K3512" s="454" t="e">
        <f>#N/A</f>
        <v>#N/A</v>
      </c>
      <c r="L3512" s="455"/>
      <c r="M3512" s="454" t="e">
        <f>#N/A</f>
        <v>#N/A</v>
      </c>
    </row>
    <row r="3513" spans="1:13" ht="15.5">
      <c r="A3513" s="117"/>
      <c r="B3513" s="43" t="s">
        <v>6265</v>
      </c>
      <c r="C3513" s="44" t="s">
        <v>6266</v>
      </c>
      <c r="D3513" s="45"/>
      <c r="E3513" s="48"/>
      <c r="F3513" s="50">
        <v>110.31</v>
      </c>
      <c r="G3513" s="456"/>
      <c r="H3513" s="454">
        <f t="shared" si="175"/>
        <v>29.66</v>
      </c>
      <c r="I3513" s="454">
        <f t="shared" si="175"/>
        <v>15.26</v>
      </c>
      <c r="J3513" s="455"/>
      <c r="K3513" s="454" t="e">
        <f>#N/A</f>
        <v>#N/A</v>
      </c>
      <c r="L3513" s="455"/>
      <c r="M3513" s="454" t="e">
        <f>#N/A</f>
        <v>#N/A</v>
      </c>
    </row>
    <row r="3514" spans="1:13" ht="15.5">
      <c r="A3514" s="117"/>
      <c r="B3514" s="43" t="s">
        <v>6267</v>
      </c>
      <c r="C3514" s="44" t="s">
        <v>6268</v>
      </c>
      <c r="D3514" s="45"/>
      <c r="E3514" s="48"/>
      <c r="F3514" s="50">
        <v>110.31</v>
      </c>
      <c r="G3514" s="456"/>
      <c r="H3514" s="454">
        <f t="shared" si="175"/>
        <v>29.66</v>
      </c>
      <c r="I3514" s="454">
        <f t="shared" si="175"/>
        <v>15.26</v>
      </c>
      <c r="J3514" s="455"/>
      <c r="K3514" s="454" t="e">
        <f>#N/A</f>
        <v>#N/A</v>
      </c>
      <c r="L3514" s="455"/>
      <c r="M3514" s="454" t="e">
        <f>#N/A</f>
        <v>#N/A</v>
      </c>
    </row>
    <row r="3515" spans="1:13" ht="15.5">
      <c r="A3515" s="117"/>
      <c r="B3515" s="43" t="s">
        <v>6267</v>
      </c>
      <c r="C3515" s="44" t="s">
        <v>6268</v>
      </c>
      <c r="D3515" s="45"/>
      <c r="E3515" s="48"/>
      <c r="F3515" s="50">
        <v>110.31</v>
      </c>
      <c r="G3515" s="456"/>
      <c r="H3515" s="454">
        <f t="shared" si="175"/>
        <v>29.66</v>
      </c>
      <c r="I3515" s="454">
        <f t="shared" si="175"/>
        <v>15.26</v>
      </c>
      <c r="J3515" s="455"/>
      <c r="K3515" s="454" t="e">
        <f>#N/A</f>
        <v>#N/A</v>
      </c>
      <c r="L3515" s="455"/>
      <c r="M3515" s="454" t="e">
        <f>#N/A</f>
        <v>#N/A</v>
      </c>
    </row>
    <row r="3516" spans="1:13" ht="15.5">
      <c r="A3516" s="117"/>
      <c r="B3516" s="43" t="s">
        <v>6269</v>
      </c>
      <c r="C3516" s="44" t="s">
        <v>6270</v>
      </c>
      <c r="D3516" s="45"/>
      <c r="E3516" s="48"/>
      <c r="F3516" s="50">
        <v>110.31</v>
      </c>
      <c r="G3516" s="456"/>
      <c r="H3516" s="454">
        <f t="shared" si="175"/>
        <v>29.66</v>
      </c>
      <c r="I3516" s="454">
        <f t="shared" si="175"/>
        <v>15.26</v>
      </c>
      <c r="J3516" s="455"/>
      <c r="K3516" s="454" t="e">
        <f>#N/A</f>
        <v>#N/A</v>
      </c>
      <c r="L3516" s="455"/>
      <c r="M3516" s="454" t="e">
        <f>#N/A</f>
        <v>#N/A</v>
      </c>
    </row>
    <row r="3517" spans="1:13" ht="15.5">
      <c r="A3517" s="117"/>
      <c r="B3517" s="43" t="s">
        <v>6271</v>
      </c>
      <c r="C3517" s="44" t="s">
        <v>6272</v>
      </c>
      <c r="D3517" s="45"/>
      <c r="E3517" s="48"/>
      <c r="F3517" s="50">
        <v>110.31</v>
      </c>
      <c r="G3517" s="456"/>
      <c r="H3517" s="454">
        <f t="shared" si="175"/>
        <v>29.66</v>
      </c>
      <c r="I3517" s="454">
        <f t="shared" si="175"/>
        <v>15.26</v>
      </c>
      <c r="J3517" s="455"/>
      <c r="K3517" s="454" t="e">
        <f>#N/A</f>
        <v>#N/A</v>
      </c>
      <c r="L3517" s="455"/>
      <c r="M3517" s="454" t="e">
        <f>#N/A</f>
        <v>#N/A</v>
      </c>
    </row>
    <row r="3518" spans="1:13" ht="15.5">
      <c r="A3518" s="117"/>
      <c r="B3518" s="43" t="s">
        <v>6273</v>
      </c>
      <c r="C3518" s="44" t="s">
        <v>6274</v>
      </c>
      <c r="D3518" s="45"/>
      <c r="E3518" s="48"/>
      <c r="F3518" s="50">
        <v>110.31</v>
      </c>
      <c r="G3518" s="456"/>
      <c r="H3518" s="454">
        <f t="shared" si="175"/>
        <v>29.66</v>
      </c>
      <c r="I3518" s="454">
        <f t="shared" si="175"/>
        <v>15.26</v>
      </c>
      <c r="J3518" s="455"/>
      <c r="K3518" s="454" t="e">
        <f>#N/A</f>
        <v>#N/A</v>
      </c>
      <c r="L3518" s="455"/>
      <c r="M3518" s="454" t="e">
        <f>#N/A</f>
        <v>#N/A</v>
      </c>
    </row>
    <row r="3519" spans="1:13" ht="15.5">
      <c r="A3519" s="117"/>
      <c r="B3519" s="43" t="s">
        <v>6275</v>
      </c>
      <c r="C3519" s="44" t="s">
        <v>6276</v>
      </c>
      <c r="D3519" s="45"/>
      <c r="E3519" s="48"/>
      <c r="F3519" s="50">
        <v>110.31</v>
      </c>
      <c r="G3519" s="456"/>
      <c r="H3519" s="454">
        <f t="shared" si="175"/>
        <v>29.66</v>
      </c>
      <c r="I3519" s="454">
        <f t="shared" si="175"/>
        <v>15.26</v>
      </c>
      <c r="J3519" s="455"/>
      <c r="K3519" s="454" t="e">
        <f>#N/A</f>
        <v>#N/A</v>
      </c>
      <c r="L3519" s="455"/>
      <c r="M3519" s="454" t="e">
        <f>#N/A</f>
        <v>#N/A</v>
      </c>
    </row>
    <row r="3520" spans="1:13" ht="15.5">
      <c r="A3520" s="121"/>
      <c r="B3520" s="96" t="s">
        <v>6277</v>
      </c>
      <c r="C3520" s="97" t="s">
        <v>6278</v>
      </c>
      <c r="D3520" s="266"/>
      <c r="E3520" s="98"/>
      <c r="F3520" s="99">
        <v>110.31</v>
      </c>
      <c r="G3520" s="456"/>
      <c r="H3520" s="454">
        <f t="shared" si="175"/>
        <v>29.66</v>
      </c>
      <c r="I3520" s="454">
        <f t="shared" si="175"/>
        <v>15.26</v>
      </c>
      <c r="J3520" s="455"/>
      <c r="K3520" s="454" t="e">
        <f>#N/A</f>
        <v>#N/A</v>
      </c>
      <c r="L3520" s="455"/>
      <c r="M3520" s="454" t="e">
        <f>#N/A</f>
        <v>#N/A</v>
      </c>
    </row>
    <row r="3521" spans="1:13" ht="15.5">
      <c r="A3521" s="214" t="s">
        <v>6279</v>
      </c>
      <c r="B3521" s="64" t="s">
        <v>6280</v>
      </c>
      <c r="C3521" s="65" t="s">
        <v>6281</v>
      </c>
      <c r="D3521" s="209"/>
      <c r="E3521" s="208"/>
      <c r="F3521" s="67">
        <v>75</v>
      </c>
      <c r="G3521" s="456"/>
      <c r="H3521" s="454">
        <f t="shared" si="175"/>
        <v>20.170000000000002</v>
      </c>
      <c r="I3521" s="454">
        <f t="shared" si="175"/>
        <v>10.38</v>
      </c>
      <c r="J3521" s="455"/>
      <c r="K3521" s="454" t="e">
        <f>#N/A</f>
        <v>#N/A</v>
      </c>
      <c r="L3521" s="455"/>
      <c r="M3521" s="454" t="e">
        <f>#N/A</f>
        <v>#N/A</v>
      </c>
    </row>
    <row r="3522" spans="1:13" ht="15.5">
      <c r="A3522" s="117"/>
      <c r="B3522" s="43" t="s">
        <v>6282</v>
      </c>
      <c r="C3522" s="44" t="s">
        <v>6283</v>
      </c>
      <c r="D3522" s="45"/>
      <c r="E3522" s="48"/>
      <c r="F3522" s="50">
        <v>75</v>
      </c>
      <c r="G3522" s="456"/>
      <c r="H3522" s="454">
        <f t="shared" si="175"/>
        <v>20.170000000000002</v>
      </c>
      <c r="I3522" s="454">
        <f t="shared" si="175"/>
        <v>10.38</v>
      </c>
      <c r="J3522" s="455"/>
      <c r="K3522" s="454" t="e">
        <f>#N/A</f>
        <v>#N/A</v>
      </c>
      <c r="L3522" s="455"/>
      <c r="M3522" s="454" t="e">
        <f>#N/A</f>
        <v>#N/A</v>
      </c>
    </row>
    <row r="3523" spans="1:13" ht="15.5">
      <c r="A3523" s="117"/>
      <c r="B3523" s="43" t="s">
        <v>6284</v>
      </c>
      <c r="C3523" s="44" t="s">
        <v>6285</v>
      </c>
      <c r="D3523" s="45"/>
      <c r="E3523" s="48"/>
      <c r="F3523" s="50">
        <v>75</v>
      </c>
      <c r="G3523" s="456"/>
      <c r="H3523" s="454">
        <f t="shared" ref="H3523:I3542" si="176">IFERROR(IF(ISNUMBER($F3523),ROUND($F3523*H$1,2),""),"N/A")</f>
        <v>20.170000000000002</v>
      </c>
      <c r="I3523" s="454">
        <f t="shared" si="176"/>
        <v>10.38</v>
      </c>
      <c r="J3523" s="455"/>
      <c r="K3523" s="454" t="e">
        <f>#N/A</f>
        <v>#N/A</v>
      </c>
      <c r="L3523" s="455"/>
      <c r="M3523" s="454" t="e">
        <f>#N/A</f>
        <v>#N/A</v>
      </c>
    </row>
    <row r="3524" spans="1:13" ht="15.5">
      <c r="A3524" s="117"/>
      <c r="B3524" s="43" t="s">
        <v>6284</v>
      </c>
      <c r="C3524" s="44" t="s">
        <v>6285</v>
      </c>
      <c r="D3524" s="45"/>
      <c r="E3524" s="48"/>
      <c r="F3524" s="50">
        <v>75</v>
      </c>
      <c r="G3524" s="456"/>
      <c r="H3524" s="454">
        <f t="shared" si="176"/>
        <v>20.170000000000002</v>
      </c>
      <c r="I3524" s="454">
        <f t="shared" si="176"/>
        <v>10.38</v>
      </c>
      <c r="J3524" s="455"/>
      <c r="K3524" s="454" t="e">
        <f>#N/A</f>
        <v>#N/A</v>
      </c>
      <c r="L3524" s="455"/>
      <c r="M3524" s="454" t="e">
        <f>#N/A</f>
        <v>#N/A</v>
      </c>
    </row>
    <row r="3525" spans="1:13" ht="15.5">
      <c r="A3525" s="117"/>
      <c r="B3525" s="43" t="s">
        <v>6286</v>
      </c>
      <c r="C3525" s="44" t="s">
        <v>6287</v>
      </c>
      <c r="D3525" s="45"/>
      <c r="E3525" s="48"/>
      <c r="F3525" s="50">
        <v>75</v>
      </c>
      <c r="G3525" s="456"/>
      <c r="H3525" s="454">
        <f t="shared" si="176"/>
        <v>20.170000000000002</v>
      </c>
      <c r="I3525" s="454">
        <f t="shared" si="176"/>
        <v>10.38</v>
      </c>
      <c r="J3525" s="455"/>
      <c r="K3525" s="454" t="e">
        <f>#N/A</f>
        <v>#N/A</v>
      </c>
      <c r="L3525" s="455"/>
      <c r="M3525" s="454" t="e">
        <f>#N/A</f>
        <v>#N/A</v>
      </c>
    </row>
    <row r="3526" spans="1:13" ht="15.5">
      <c r="A3526" s="117"/>
      <c r="B3526" s="43" t="s">
        <v>6288</v>
      </c>
      <c r="C3526" s="44" t="s">
        <v>6289</v>
      </c>
      <c r="D3526" s="45"/>
      <c r="E3526" s="48"/>
      <c r="F3526" s="50">
        <v>75</v>
      </c>
      <c r="G3526" s="456"/>
      <c r="H3526" s="454">
        <f t="shared" si="176"/>
        <v>20.170000000000002</v>
      </c>
      <c r="I3526" s="454">
        <f t="shared" si="176"/>
        <v>10.38</v>
      </c>
      <c r="J3526" s="455"/>
      <c r="K3526" s="454" t="e">
        <f>#N/A</f>
        <v>#N/A</v>
      </c>
      <c r="L3526" s="455"/>
      <c r="M3526" s="454" t="e">
        <f>#N/A</f>
        <v>#N/A</v>
      </c>
    </row>
    <row r="3527" spans="1:13" ht="15.5">
      <c r="A3527" s="117"/>
      <c r="B3527" s="43" t="s">
        <v>6290</v>
      </c>
      <c r="C3527" s="44" t="s">
        <v>6291</v>
      </c>
      <c r="D3527" s="45"/>
      <c r="E3527" s="48"/>
      <c r="F3527" s="50">
        <v>75</v>
      </c>
      <c r="G3527" s="456"/>
      <c r="H3527" s="454">
        <f t="shared" si="176"/>
        <v>20.170000000000002</v>
      </c>
      <c r="I3527" s="454">
        <f t="shared" si="176"/>
        <v>10.38</v>
      </c>
      <c r="J3527" s="455"/>
      <c r="K3527" s="454" t="e">
        <f>#N/A</f>
        <v>#N/A</v>
      </c>
      <c r="L3527" s="455"/>
      <c r="M3527" s="454" t="e">
        <f>#N/A</f>
        <v>#N/A</v>
      </c>
    </row>
    <row r="3528" spans="1:13" ht="15.5">
      <c r="A3528" s="117"/>
      <c r="B3528" s="43" t="s">
        <v>6292</v>
      </c>
      <c r="C3528" s="44" t="s">
        <v>6293</v>
      </c>
      <c r="D3528" s="45"/>
      <c r="E3528" s="48"/>
      <c r="F3528" s="50">
        <v>75</v>
      </c>
      <c r="G3528" s="456"/>
      <c r="H3528" s="454">
        <f t="shared" si="176"/>
        <v>20.170000000000002</v>
      </c>
      <c r="I3528" s="454">
        <f t="shared" si="176"/>
        <v>10.38</v>
      </c>
      <c r="J3528" s="455"/>
      <c r="K3528" s="454" t="e">
        <f>#N/A</f>
        <v>#N/A</v>
      </c>
      <c r="L3528" s="455"/>
      <c r="M3528" s="454" t="e">
        <f>#N/A</f>
        <v>#N/A</v>
      </c>
    </row>
    <row r="3529" spans="1:13" ht="15.5">
      <c r="A3529" s="117"/>
      <c r="B3529" s="43" t="s">
        <v>6294</v>
      </c>
      <c r="C3529" s="44" t="s">
        <v>6295</v>
      </c>
      <c r="D3529" s="45"/>
      <c r="E3529" s="48"/>
      <c r="F3529" s="50">
        <v>75</v>
      </c>
      <c r="G3529" s="456"/>
      <c r="H3529" s="454">
        <f t="shared" si="176"/>
        <v>20.170000000000002</v>
      </c>
      <c r="I3529" s="454">
        <f t="shared" si="176"/>
        <v>10.38</v>
      </c>
      <c r="J3529" s="455"/>
      <c r="K3529" s="454" t="e">
        <f>#N/A</f>
        <v>#N/A</v>
      </c>
      <c r="L3529" s="455"/>
      <c r="M3529" s="454" t="e">
        <f>#N/A</f>
        <v>#N/A</v>
      </c>
    </row>
    <row r="3530" spans="1:13" ht="15.5">
      <c r="A3530" s="117"/>
      <c r="B3530" s="43" t="s">
        <v>6296</v>
      </c>
      <c r="C3530" s="44" t="s">
        <v>6297</v>
      </c>
      <c r="D3530" s="45"/>
      <c r="E3530" s="48"/>
      <c r="F3530" s="50">
        <v>75</v>
      </c>
      <c r="G3530" s="456"/>
      <c r="H3530" s="454">
        <f t="shared" si="176"/>
        <v>20.170000000000002</v>
      </c>
      <c r="I3530" s="454">
        <f t="shared" si="176"/>
        <v>10.38</v>
      </c>
      <c r="J3530" s="455"/>
      <c r="K3530" s="454" t="e">
        <f>#N/A</f>
        <v>#N/A</v>
      </c>
      <c r="L3530" s="455"/>
      <c r="M3530" s="454" t="e">
        <f>#N/A</f>
        <v>#N/A</v>
      </c>
    </row>
    <row r="3531" spans="1:13" ht="15.5">
      <c r="A3531" s="117"/>
      <c r="B3531" s="43" t="s">
        <v>6298</v>
      </c>
      <c r="C3531" s="44" t="s">
        <v>6299</v>
      </c>
      <c r="D3531" s="45"/>
      <c r="E3531" s="48"/>
      <c r="F3531" s="50">
        <v>75</v>
      </c>
      <c r="G3531" s="456"/>
      <c r="H3531" s="454">
        <f t="shared" si="176"/>
        <v>20.170000000000002</v>
      </c>
      <c r="I3531" s="454">
        <f t="shared" si="176"/>
        <v>10.38</v>
      </c>
      <c r="J3531" s="455"/>
      <c r="K3531" s="454" t="e">
        <f>#N/A</f>
        <v>#N/A</v>
      </c>
      <c r="L3531" s="455"/>
      <c r="M3531" s="454" t="e">
        <f>#N/A</f>
        <v>#N/A</v>
      </c>
    </row>
    <row r="3532" spans="1:13" ht="15.5">
      <c r="A3532" s="117"/>
      <c r="B3532" s="43" t="s">
        <v>6300</v>
      </c>
      <c r="C3532" s="44" t="s">
        <v>6301</v>
      </c>
      <c r="D3532" s="45"/>
      <c r="E3532" s="48"/>
      <c r="F3532" s="50">
        <v>75</v>
      </c>
      <c r="G3532" s="456"/>
      <c r="H3532" s="454">
        <f t="shared" si="176"/>
        <v>20.170000000000002</v>
      </c>
      <c r="I3532" s="454">
        <f t="shared" si="176"/>
        <v>10.38</v>
      </c>
      <c r="J3532" s="455"/>
      <c r="K3532" s="454" t="e">
        <f>#N/A</f>
        <v>#N/A</v>
      </c>
      <c r="L3532" s="455"/>
      <c r="M3532" s="454" t="e">
        <f>#N/A</f>
        <v>#N/A</v>
      </c>
    </row>
    <row r="3533" spans="1:13" ht="15.5">
      <c r="A3533" s="117"/>
      <c r="B3533" s="43" t="s">
        <v>6302</v>
      </c>
      <c r="C3533" s="44" t="s">
        <v>6303</v>
      </c>
      <c r="D3533" s="45"/>
      <c r="E3533" s="48"/>
      <c r="F3533" s="50">
        <v>75</v>
      </c>
      <c r="G3533" s="456"/>
      <c r="H3533" s="454">
        <f t="shared" si="176"/>
        <v>20.170000000000002</v>
      </c>
      <c r="I3533" s="454">
        <f t="shared" si="176"/>
        <v>10.38</v>
      </c>
      <c r="J3533" s="455"/>
      <c r="K3533" s="454" t="e">
        <f>#N/A</f>
        <v>#N/A</v>
      </c>
      <c r="L3533" s="455"/>
      <c r="M3533" s="454" t="e">
        <f>#N/A</f>
        <v>#N/A</v>
      </c>
    </row>
    <row r="3534" spans="1:13" ht="15.5">
      <c r="A3534" s="117"/>
      <c r="B3534" s="43" t="s">
        <v>6304</v>
      </c>
      <c r="C3534" s="44" t="s">
        <v>6305</v>
      </c>
      <c r="D3534" s="45"/>
      <c r="E3534" s="48"/>
      <c r="F3534" s="50">
        <v>75</v>
      </c>
      <c r="G3534" s="456"/>
      <c r="H3534" s="454">
        <f t="shared" si="176"/>
        <v>20.170000000000002</v>
      </c>
      <c r="I3534" s="454">
        <f t="shared" si="176"/>
        <v>10.38</v>
      </c>
      <c r="J3534" s="455"/>
      <c r="K3534" s="454" t="e">
        <f>#N/A</f>
        <v>#N/A</v>
      </c>
      <c r="L3534" s="455"/>
      <c r="M3534" s="454" t="e">
        <f>#N/A</f>
        <v>#N/A</v>
      </c>
    </row>
    <row r="3535" spans="1:13" ht="15.5">
      <c r="A3535" s="117"/>
      <c r="B3535" s="43" t="s">
        <v>6306</v>
      </c>
      <c r="C3535" s="44" t="s">
        <v>6307</v>
      </c>
      <c r="D3535" s="45"/>
      <c r="E3535" s="48"/>
      <c r="F3535" s="50">
        <v>75</v>
      </c>
      <c r="G3535" s="456"/>
      <c r="H3535" s="454">
        <f t="shared" si="176"/>
        <v>20.170000000000002</v>
      </c>
      <c r="I3535" s="454">
        <f t="shared" si="176"/>
        <v>10.38</v>
      </c>
      <c r="J3535" s="455"/>
      <c r="K3535" s="454" t="e">
        <f>#N/A</f>
        <v>#N/A</v>
      </c>
      <c r="L3535" s="455"/>
      <c r="M3535" s="454" t="e">
        <f>#N/A</f>
        <v>#N/A</v>
      </c>
    </row>
    <row r="3536" spans="1:13" ht="15.5">
      <c r="A3536" s="117"/>
      <c r="B3536" s="43" t="s">
        <v>6308</v>
      </c>
      <c r="C3536" s="44" t="s">
        <v>6309</v>
      </c>
      <c r="D3536" s="45"/>
      <c r="E3536" s="48"/>
      <c r="F3536" s="50">
        <v>75</v>
      </c>
      <c r="G3536" s="456"/>
      <c r="H3536" s="454">
        <f t="shared" si="176"/>
        <v>20.170000000000002</v>
      </c>
      <c r="I3536" s="454">
        <f t="shared" si="176"/>
        <v>10.38</v>
      </c>
      <c r="J3536" s="455"/>
      <c r="K3536" s="454" t="e">
        <f>#N/A</f>
        <v>#N/A</v>
      </c>
      <c r="L3536" s="455"/>
      <c r="M3536" s="454" t="e">
        <f>#N/A</f>
        <v>#N/A</v>
      </c>
    </row>
    <row r="3537" spans="1:13" ht="15.5">
      <c r="A3537" s="117"/>
      <c r="B3537" s="43" t="s">
        <v>6310</v>
      </c>
      <c r="C3537" s="44" t="s">
        <v>6311</v>
      </c>
      <c r="D3537" s="45"/>
      <c r="E3537" s="48"/>
      <c r="F3537" s="50">
        <v>75</v>
      </c>
      <c r="G3537" s="456"/>
      <c r="H3537" s="454">
        <f t="shared" si="176"/>
        <v>20.170000000000002</v>
      </c>
      <c r="I3537" s="454">
        <f t="shared" si="176"/>
        <v>10.38</v>
      </c>
      <c r="J3537" s="455"/>
      <c r="K3537" s="454" t="e">
        <f>#N/A</f>
        <v>#N/A</v>
      </c>
      <c r="L3537" s="455"/>
      <c r="M3537" s="454" t="e">
        <f>#N/A</f>
        <v>#N/A</v>
      </c>
    </row>
    <row r="3538" spans="1:13" ht="15.5">
      <c r="A3538" s="117"/>
      <c r="B3538" s="43" t="s">
        <v>6312</v>
      </c>
      <c r="C3538" s="44" t="s">
        <v>6313</v>
      </c>
      <c r="D3538" s="45"/>
      <c r="E3538" s="48"/>
      <c r="F3538" s="50">
        <v>75</v>
      </c>
      <c r="G3538" s="456"/>
      <c r="H3538" s="454">
        <f t="shared" si="176"/>
        <v>20.170000000000002</v>
      </c>
      <c r="I3538" s="454">
        <f t="shared" si="176"/>
        <v>10.38</v>
      </c>
      <c r="J3538" s="455"/>
      <c r="K3538" s="454" t="e">
        <f>#N/A</f>
        <v>#N/A</v>
      </c>
      <c r="L3538" s="455"/>
      <c r="M3538" s="454" t="e">
        <f>#N/A</f>
        <v>#N/A</v>
      </c>
    </row>
    <row r="3539" spans="1:13" ht="15.5">
      <c r="A3539" s="117"/>
      <c r="B3539" s="43" t="s">
        <v>6314</v>
      </c>
      <c r="C3539" s="44" t="s">
        <v>6315</v>
      </c>
      <c r="D3539" s="45"/>
      <c r="E3539" s="48"/>
      <c r="F3539" s="50">
        <v>75</v>
      </c>
      <c r="G3539" s="456"/>
      <c r="H3539" s="454">
        <f t="shared" si="176"/>
        <v>20.170000000000002</v>
      </c>
      <c r="I3539" s="454">
        <f t="shared" si="176"/>
        <v>10.38</v>
      </c>
      <c r="J3539" s="455"/>
      <c r="K3539" s="454" t="e">
        <f>#N/A</f>
        <v>#N/A</v>
      </c>
      <c r="L3539" s="455"/>
      <c r="M3539" s="454" t="e">
        <f>#N/A</f>
        <v>#N/A</v>
      </c>
    </row>
    <row r="3540" spans="1:13" ht="15.5">
      <c r="A3540" s="117"/>
      <c r="B3540" s="43" t="s">
        <v>6316</v>
      </c>
      <c r="C3540" s="44" t="s">
        <v>6317</v>
      </c>
      <c r="D3540" s="45"/>
      <c r="E3540" s="48"/>
      <c r="F3540" s="50">
        <v>75</v>
      </c>
      <c r="G3540" s="456"/>
      <c r="H3540" s="454">
        <f t="shared" si="176"/>
        <v>20.170000000000002</v>
      </c>
      <c r="I3540" s="454">
        <f t="shared" si="176"/>
        <v>10.38</v>
      </c>
      <c r="J3540" s="455"/>
      <c r="K3540" s="454" t="e">
        <f>#N/A</f>
        <v>#N/A</v>
      </c>
      <c r="L3540" s="455"/>
      <c r="M3540" s="454" t="e">
        <f>#N/A</f>
        <v>#N/A</v>
      </c>
    </row>
    <row r="3541" spans="1:13" ht="15.5">
      <c r="A3541" s="117"/>
      <c r="B3541" s="43" t="s">
        <v>6318</v>
      </c>
      <c r="C3541" s="44" t="s">
        <v>6319</v>
      </c>
      <c r="D3541" s="45"/>
      <c r="E3541" s="48"/>
      <c r="F3541" s="50">
        <v>75</v>
      </c>
      <c r="G3541" s="456"/>
      <c r="H3541" s="454">
        <f t="shared" si="176"/>
        <v>20.170000000000002</v>
      </c>
      <c r="I3541" s="454">
        <f t="shared" si="176"/>
        <v>10.38</v>
      </c>
      <c r="J3541" s="455"/>
      <c r="K3541" s="454" t="e">
        <f>#N/A</f>
        <v>#N/A</v>
      </c>
      <c r="L3541" s="455"/>
      <c r="M3541" s="454" t="e">
        <f>#N/A</f>
        <v>#N/A</v>
      </c>
    </row>
    <row r="3542" spans="1:13" ht="15.5">
      <c r="A3542" s="117"/>
      <c r="B3542" s="43" t="s">
        <v>6320</v>
      </c>
      <c r="C3542" s="44" t="s">
        <v>6321</v>
      </c>
      <c r="D3542" s="45"/>
      <c r="E3542" s="48"/>
      <c r="F3542" s="50">
        <v>75</v>
      </c>
      <c r="G3542" s="456"/>
      <c r="H3542" s="454">
        <f t="shared" si="176"/>
        <v>20.170000000000002</v>
      </c>
      <c r="I3542" s="454">
        <f t="shared" si="176"/>
        <v>10.38</v>
      </c>
      <c r="J3542" s="455"/>
      <c r="K3542" s="454" t="e">
        <f>#N/A</f>
        <v>#N/A</v>
      </c>
      <c r="L3542" s="455"/>
      <c r="M3542" s="454" t="e">
        <f>#N/A</f>
        <v>#N/A</v>
      </c>
    </row>
    <row r="3543" spans="1:13" ht="15.5">
      <c r="A3543" s="121"/>
      <c r="B3543" s="96" t="s">
        <v>6322</v>
      </c>
      <c r="C3543" s="97" t="s">
        <v>6323</v>
      </c>
      <c r="D3543" s="266"/>
      <c r="E3543" s="98"/>
      <c r="F3543" s="99">
        <v>75</v>
      </c>
      <c r="G3543" s="456"/>
      <c r="H3543" s="454">
        <f t="shared" ref="H3543:I3562" si="177">IFERROR(IF(ISNUMBER($F3543),ROUND($F3543*H$1,2),""),"N/A")</f>
        <v>20.170000000000002</v>
      </c>
      <c r="I3543" s="454">
        <f t="shared" si="177"/>
        <v>10.38</v>
      </c>
      <c r="J3543" s="455"/>
      <c r="K3543" s="454" t="e">
        <f>#N/A</f>
        <v>#N/A</v>
      </c>
      <c r="L3543" s="455"/>
      <c r="M3543" s="454" t="e">
        <f>#N/A</f>
        <v>#N/A</v>
      </c>
    </row>
    <row r="3544" spans="1:13" ht="15.5">
      <c r="A3544" s="214" t="s">
        <v>6324</v>
      </c>
      <c r="B3544" s="64" t="s">
        <v>6325</v>
      </c>
      <c r="C3544" s="65" t="s">
        <v>6326</v>
      </c>
      <c r="D3544" s="208"/>
      <c r="E3544" s="208"/>
      <c r="F3544" s="239">
        <v>197.45</v>
      </c>
      <c r="G3544" s="456"/>
      <c r="H3544" s="454">
        <f t="shared" si="177"/>
        <v>53.09</v>
      </c>
      <c r="I3544" s="454">
        <f t="shared" si="177"/>
        <v>27.32</v>
      </c>
      <c r="J3544" s="455"/>
      <c r="K3544" s="454" t="e">
        <f>#N/A</f>
        <v>#N/A</v>
      </c>
      <c r="L3544" s="455"/>
      <c r="M3544" s="454" t="e">
        <f>#N/A</f>
        <v>#N/A</v>
      </c>
    </row>
    <row r="3545" spans="1:13" ht="15.5">
      <c r="A3545" s="117"/>
      <c r="B3545" s="43" t="s">
        <v>6327</v>
      </c>
      <c r="C3545" s="44" t="s">
        <v>6328</v>
      </c>
      <c r="D3545" s="48"/>
      <c r="E3545" s="45"/>
      <c r="F3545" s="50">
        <v>197.45</v>
      </c>
      <c r="G3545" s="456"/>
      <c r="H3545" s="454">
        <f t="shared" si="177"/>
        <v>53.09</v>
      </c>
      <c r="I3545" s="454">
        <f t="shared" si="177"/>
        <v>27.32</v>
      </c>
      <c r="J3545" s="455"/>
      <c r="K3545" s="454" t="e">
        <f>#N/A</f>
        <v>#N/A</v>
      </c>
      <c r="L3545" s="455"/>
      <c r="M3545" s="454" t="e">
        <f>#N/A</f>
        <v>#N/A</v>
      </c>
    </row>
    <row r="3546" spans="1:13" ht="15.5">
      <c r="A3546" s="117"/>
      <c r="B3546" s="43" t="s">
        <v>6329</v>
      </c>
      <c r="C3546" s="44" t="s">
        <v>6330</v>
      </c>
      <c r="D3546" s="48"/>
      <c r="E3546" s="45"/>
      <c r="F3546" s="50">
        <v>197.45</v>
      </c>
      <c r="G3546" s="456"/>
      <c r="H3546" s="454">
        <f t="shared" si="177"/>
        <v>53.09</v>
      </c>
      <c r="I3546" s="454">
        <f t="shared" si="177"/>
        <v>27.32</v>
      </c>
      <c r="J3546" s="455"/>
      <c r="K3546" s="454" t="e">
        <f>#N/A</f>
        <v>#N/A</v>
      </c>
      <c r="L3546" s="455"/>
      <c r="M3546" s="454" t="e">
        <f>#N/A</f>
        <v>#N/A</v>
      </c>
    </row>
    <row r="3547" spans="1:13" ht="15.5">
      <c r="A3547" s="117"/>
      <c r="B3547" s="43" t="s">
        <v>6331</v>
      </c>
      <c r="C3547" s="44" t="s">
        <v>6332</v>
      </c>
      <c r="D3547" s="48"/>
      <c r="E3547" s="45"/>
      <c r="F3547" s="50">
        <v>197.45</v>
      </c>
      <c r="G3547" s="456"/>
      <c r="H3547" s="454">
        <f t="shared" si="177"/>
        <v>53.09</v>
      </c>
      <c r="I3547" s="454">
        <f t="shared" si="177"/>
        <v>27.32</v>
      </c>
      <c r="J3547" s="455"/>
      <c r="K3547" s="454" t="e">
        <f>#N/A</f>
        <v>#N/A</v>
      </c>
      <c r="L3547" s="455"/>
      <c r="M3547" s="454" t="e">
        <f>#N/A</f>
        <v>#N/A</v>
      </c>
    </row>
    <row r="3548" spans="1:13" ht="15.5">
      <c r="A3548" s="117"/>
      <c r="B3548" s="43" t="s">
        <v>6333</v>
      </c>
      <c r="C3548" s="44" t="s">
        <v>6334</v>
      </c>
      <c r="D3548" s="48"/>
      <c r="E3548" s="45"/>
      <c r="F3548" s="50">
        <v>197.45</v>
      </c>
      <c r="G3548" s="456"/>
      <c r="H3548" s="454">
        <f t="shared" si="177"/>
        <v>53.09</v>
      </c>
      <c r="I3548" s="454">
        <f t="shared" si="177"/>
        <v>27.32</v>
      </c>
      <c r="J3548" s="455"/>
      <c r="K3548" s="454" t="e">
        <f>#N/A</f>
        <v>#N/A</v>
      </c>
      <c r="L3548" s="455"/>
      <c r="M3548" s="454" t="e">
        <f>#N/A</f>
        <v>#N/A</v>
      </c>
    </row>
    <row r="3549" spans="1:13" ht="15.5">
      <c r="A3549" s="117"/>
      <c r="B3549" s="43" t="s">
        <v>6335</v>
      </c>
      <c r="C3549" s="44" t="s">
        <v>6336</v>
      </c>
      <c r="D3549" s="48"/>
      <c r="E3549" s="45"/>
      <c r="F3549" s="50">
        <v>197.45</v>
      </c>
      <c r="G3549" s="456"/>
      <c r="H3549" s="454">
        <f t="shared" si="177"/>
        <v>53.09</v>
      </c>
      <c r="I3549" s="454">
        <f t="shared" si="177"/>
        <v>27.32</v>
      </c>
      <c r="J3549" s="455"/>
      <c r="K3549" s="454" t="e">
        <f>#N/A</f>
        <v>#N/A</v>
      </c>
      <c r="L3549" s="455"/>
      <c r="M3549" s="454" t="e">
        <f>#N/A</f>
        <v>#N/A</v>
      </c>
    </row>
    <row r="3550" spans="1:13" ht="15.5">
      <c r="A3550" s="117"/>
      <c r="B3550" s="43" t="s">
        <v>6337</v>
      </c>
      <c r="C3550" s="44" t="s">
        <v>6338</v>
      </c>
      <c r="D3550" s="48"/>
      <c r="E3550" s="45"/>
      <c r="F3550" s="50">
        <v>197.45</v>
      </c>
      <c r="G3550" s="456"/>
      <c r="H3550" s="454">
        <f t="shared" si="177"/>
        <v>53.09</v>
      </c>
      <c r="I3550" s="454">
        <f t="shared" si="177"/>
        <v>27.32</v>
      </c>
      <c r="J3550" s="455"/>
      <c r="K3550" s="454" t="e">
        <f>#N/A</f>
        <v>#N/A</v>
      </c>
      <c r="L3550" s="455"/>
      <c r="M3550" s="454" t="e">
        <f>#N/A</f>
        <v>#N/A</v>
      </c>
    </row>
    <row r="3551" spans="1:13" ht="15.5">
      <c r="A3551" s="117"/>
      <c r="B3551" s="43" t="s">
        <v>6339</v>
      </c>
      <c r="C3551" s="44" t="s">
        <v>6340</v>
      </c>
      <c r="D3551" s="48"/>
      <c r="E3551" s="45"/>
      <c r="F3551" s="50">
        <v>197.45</v>
      </c>
      <c r="G3551" s="456"/>
      <c r="H3551" s="454">
        <f t="shared" si="177"/>
        <v>53.09</v>
      </c>
      <c r="I3551" s="454">
        <f t="shared" si="177"/>
        <v>27.32</v>
      </c>
      <c r="J3551" s="455"/>
      <c r="K3551" s="454" t="e">
        <f>#N/A</f>
        <v>#N/A</v>
      </c>
      <c r="L3551" s="455"/>
      <c r="M3551" s="454" t="e">
        <f>#N/A</f>
        <v>#N/A</v>
      </c>
    </row>
    <row r="3552" spans="1:13" ht="15.5">
      <c r="A3552" s="117"/>
      <c r="B3552" s="43" t="s">
        <v>6341</v>
      </c>
      <c r="C3552" s="44" t="s">
        <v>6342</v>
      </c>
      <c r="D3552" s="48"/>
      <c r="E3552" s="45"/>
      <c r="F3552" s="50">
        <v>197.45</v>
      </c>
      <c r="G3552" s="456"/>
      <c r="H3552" s="454">
        <f t="shared" si="177"/>
        <v>53.09</v>
      </c>
      <c r="I3552" s="454">
        <f t="shared" si="177"/>
        <v>27.32</v>
      </c>
      <c r="J3552" s="455"/>
      <c r="K3552" s="454" t="e">
        <f>#N/A</f>
        <v>#N/A</v>
      </c>
      <c r="L3552" s="455"/>
      <c r="M3552" s="454" t="e">
        <f>#N/A</f>
        <v>#N/A</v>
      </c>
    </row>
    <row r="3553" spans="1:13" ht="15.5">
      <c r="A3553" s="117"/>
      <c r="B3553" s="43" t="s">
        <v>6343</v>
      </c>
      <c r="C3553" s="44" t="s">
        <v>6344</v>
      </c>
      <c r="D3553" s="48"/>
      <c r="E3553" s="45"/>
      <c r="F3553" s="50">
        <v>197.45</v>
      </c>
      <c r="G3553" s="456"/>
      <c r="H3553" s="454">
        <f t="shared" si="177"/>
        <v>53.09</v>
      </c>
      <c r="I3553" s="454">
        <f t="shared" si="177"/>
        <v>27.32</v>
      </c>
      <c r="J3553" s="455"/>
      <c r="K3553" s="454" t="e">
        <f>#N/A</f>
        <v>#N/A</v>
      </c>
      <c r="L3553" s="455"/>
      <c r="M3553" s="454" t="e">
        <f>#N/A</f>
        <v>#N/A</v>
      </c>
    </row>
    <row r="3554" spans="1:13" ht="15.5">
      <c r="A3554" s="117"/>
      <c r="B3554" s="43" t="s">
        <v>6345</v>
      </c>
      <c r="C3554" s="44" t="s">
        <v>1232</v>
      </c>
      <c r="D3554" s="48"/>
      <c r="E3554" s="45"/>
      <c r="F3554" s="50">
        <v>197.45</v>
      </c>
      <c r="G3554" s="456"/>
      <c r="H3554" s="454">
        <f t="shared" si="177"/>
        <v>53.09</v>
      </c>
      <c r="I3554" s="454">
        <f t="shared" si="177"/>
        <v>27.32</v>
      </c>
      <c r="J3554" s="455"/>
      <c r="K3554" s="454" t="e">
        <f>#N/A</f>
        <v>#N/A</v>
      </c>
      <c r="L3554" s="455"/>
      <c r="M3554" s="454" t="e">
        <f>#N/A</f>
        <v>#N/A</v>
      </c>
    </row>
    <row r="3555" spans="1:13" ht="15.5">
      <c r="A3555" s="117"/>
      <c r="B3555" s="43" t="s">
        <v>6346</v>
      </c>
      <c r="C3555" s="44" t="s">
        <v>6347</v>
      </c>
      <c r="D3555" s="48"/>
      <c r="E3555" s="45"/>
      <c r="F3555" s="50">
        <v>197.45</v>
      </c>
      <c r="G3555" s="456"/>
      <c r="H3555" s="454">
        <f t="shared" si="177"/>
        <v>53.09</v>
      </c>
      <c r="I3555" s="454">
        <f t="shared" si="177"/>
        <v>27.32</v>
      </c>
      <c r="J3555" s="455"/>
      <c r="K3555" s="454" t="e">
        <f>#N/A</f>
        <v>#N/A</v>
      </c>
      <c r="L3555" s="455"/>
      <c r="M3555" s="454" t="e">
        <f>#N/A</f>
        <v>#N/A</v>
      </c>
    </row>
    <row r="3556" spans="1:13" ht="15.5">
      <c r="A3556" s="315"/>
      <c r="B3556" s="43" t="s">
        <v>6348</v>
      </c>
      <c r="C3556" s="44" t="s">
        <v>6349</v>
      </c>
      <c r="D3556" s="48"/>
      <c r="E3556" s="45"/>
      <c r="F3556" s="50">
        <v>197.45</v>
      </c>
      <c r="G3556" s="456"/>
      <c r="H3556" s="454">
        <f t="shared" si="177"/>
        <v>53.09</v>
      </c>
      <c r="I3556" s="454">
        <f t="shared" si="177"/>
        <v>27.32</v>
      </c>
      <c r="J3556" s="455"/>
      <c r="K3556" s="454" t="e">
        <f>#N/A</f>
        <v>#N/A</v>
      </c>
      <c r="L3556" s="455"/>
      <c r="M3556" s="454" t="e">
        <f>#N/A</f>
        <v>#N/A</v>
      </c>
    </row>
    <row r="3557" spans="1:13" ht="15.5">
      <c r="A3557" s="315"/>
      <c r="B3557" s="43" t="s">
        <v>6350</v>
      </c>
      <c r="C3557" s="44" t="s">
        <v>6351</v>
      </c>
      <c r="D3557" s="48"/>
      <c r="E3557" s="45"/>
      <c r="F3557" s="50">
        <v>197.45</v>
      </c>
      <c r="G3557" s="456"/>
      <c r="H3557" s="454">
        <f t="shared" si="177"/>
        <v>53.09</v>
      </c>
      <c r="I3557" s="454">
        <f t="shared" si="177"/>
        <v>27.32</v>
      </c>
      <c r="J3557" s="455"/>
      <c r="K3557" s="454" t="e">
        <f>#N/A</f>
        <v>#N/A</v>
      </c>
      <c r="L3557" s="455"/>
      <c r="M3557" s="454" t="e">
        <f>#N/A</f>
        <v>#N/A</v>
      </c>
    </row>
    <row r="3558" spans="1:13" ht="15.5">
      <c r="A3558" s="315"/>
      <c r="B3558" s="43" t="s">
        <v>6352</v>
      </c>
      <c r="C3558" s="44" t="s">
        <v>6353</v>
      </c>
      <c r="D3558" s="48"/>
      <c r="E3558" s="45"/>
      <c r="F3558" s="50">
        <v>197.45</v>
      </c>
      <c r="G3558" s="456"/>
      <c r="H3558" s="454">
        <f t="shared" si="177"/>
        <v>53.09</v>
      </c>
      <c r="I3558" s="454">
        <f t="shared" si="177"/>
        <v>27.32</v>
      </c>
      <c r="J3558" s="455"/>
      <c r="K3558" s="454" t="e">
        <f>#N/A</f>
        <v>#N/A</v>
      </c>
      <c r="L3558" s="455"/>
      <c r="M3558" s="454" t="e">
        <f>#N/A</f>
        <v>#N/A</v>
      </c>
    </row>
    <row r="3559" spans="1:13" ht="15.5">
      <c r="A3559" s="117"/>
      <c r="B3559" s="43" t="s">
        <v>6354</v>
      </c>
      <c r="C3559" s="44" t="s">
        <v>6355</v>
      </c>
      <c r="D3559" s="48"/>
      <c r="E3559" s="45"/>
      <c r="F3559" s="50">
        <v>197.45</v>
      </c>
      <c r="G3559" s="456"/>
      <c r="H3559" s="454">
        <f t="shared" si="177"/>
        <v>53.09</v>
      </c>
      <c r="I3559" s="454">
        <f t="shared" si="177"/>
        <v>27.32</v>
      </c>
      <c r="J3559" s="455"/>
      <c r="K3559" s="454" t="e">
        <f>#N/A</f>
        <v>#N/A</v>
      </c>
      <c r="L3559" s="455"/>
      <c r="M3559" s="454" t="e">
        <f>#N/A</f>
        <v>#N/A</v>
      </c>
    </row>
    <row r="3560" spans="1:13" ht="15.5">
      <c r="A3560" s="117"/>
      <c r="B3560" s="43" t="s">
        <v>6356</v>
      </c>
      <c r="C3560" s="44" t="s">
        <v>6357</v>
      </c>
      <c r="D3560" s="48"/>
      <c r="E3560" s="45"/>
      <c r="F3560" s="50">
        <v>197.45</v>
      </c>
      <c r="G3560" s="456"/>
      <c r="H3560" s="454">
        <f t="shared" si="177"/>
        <v>53.09</v>
      </c>
      <c r="I3560" s="454">
        <f t="shared" si="177"/>
        <v>27.32</v>
      </c>
      <c r="J3560" s="455"/>
      <c r="K3560" s="454" t="e">
        <f>#N/A</f>
        <v>#N/A</v>
      </c>
      <c r="L3560" s="455"/>
      <c r="M3560" s="454" t="e">
        <f>#N/A</f>
        <v>#N/A</v>
      </c>
    </row>
    <row r="3561" spans="1:13" ht="15.5">
      <c r="A3561" s="117"/>
      <c r="B3561" s="43" t="s">
        <v>6358</v>
      </c>
      <c r="C3561" s="44" t="s">
        <v>6359</v>
      </c>
      <c r="D3561" s="48"/>
      <c r="E3561" s="45"/>
      <c r="F3561" s="50">
        <v>197.45</v>
      </c>
      <c r="G3561" s="456"/>
      <c r="H3561" s="454">
        <f t="shared" si="177"/>
        <v>53.09</v>
      </c>
      <c r="I3561" s="454">
        <f t="shared" si="177"/>
        <v>27.32</v>
      </c>
      <c r="J3561" s="455"/>
      <c r="K3561" s="454" t="e">
        <f>#N/A</f>
        <v>#N/A</v>
      </c>
      <c r="L3561" s="455"/>
      <c r="M3561" s="454" t="e">
        <f>#N/A</f>
        <v>#N/A</v>
      </c>
    </row>
    <row r="3562" spans="1:13" ht="15.5">
      <c r="A3562" s="117"/>
      <c r="B3562" s="43" t="s">
        <v>6360</v>
      </c>
      <c r="C3562" s="44" t="s">
        <v>6361</v>
      </c>
      <c r="D3562" s="48"/>
      <c r="E3562" s="45"/>
      <c r="F3562" s="50">
        <v>197.45</v>
      </c>
      <c r="G3562" s="456"/>
      <c r="H3562" s="454">
        <f t="shared" si="177"/>
        <v>53.09</v>
      </c>
      <c r="I3562" s="454">
        <f t="shared" si="177"/>
        <v>27.32</v>
      </c>
      <c r="J3562" s="455"/>
      <c r="K3562" s="454" t="e">
        <f>#N/A</f>
        <v>#N/A</v>
      </c>
      <c r="L3562" s="455"/>
      <c r="M3562" s="454" t="e">
        <f>#N/A</f>
        <v>#N/A</v>
      </c>
    </row>
    <row r="3563" spans="1:13" ht="15.5">
      <c r="A3563" s="117"/>
      <c r="B3563" s="43" t="s">
        <v>6362</v>
      </c>
      <c r="C3563" s="44" t="s">
        <v>6363</v>
      </c>
      <c r="D3563" s="48"/>
      <c r="E3563" s="45"/>
      <c r="F3563" s="50">
        <v>197.45</v>
      </c>
      <c r="G3563" s="456"/>
      <c r="H3563" s="454">
        <f t="shared" ref="H3563:I3582" si="178">IFERROR(IF(ISNUMBER($F3563),ROUND($F3563*H$1,2),""),"N/A")</f>
        <v>53.09</v>
      </c>
      <c r="I3563" s="454">
        <f t="shared" si="178"/>
        <v>27.32</v>
      </c>
      <c r="J3563" s="455"/>
      <c r="K3563" s="454" t="e">
        <f>#N/A</f>
        <v>#N/A</v>
      </c>
      <c r="L3563" s="455"/>
      <c r="M3563" s="454" t="e">
        <f>#N/A</f>
        <v>#N/A</v>
      </c>
    </row>
    <row r="3564" spans="1:13" ht="15.5">
      <c r="A3564" s="117"/>
      <c r="B3564" s="43" t="s">
        <v>6364</v>
      </c>
      <c r="C3564" s="44" t="s">
        <v>6365</v>
      </c>
      <c r="D3564" s="48"/>
      <c r="E3564" s="45"/>
      <c r="F3564" s="50">
        <v>197.45</v>
      </c>
      <c r="G3564" s="456"/>
      <c r="H3564" s="454">
        <f t="shared" si="178"/>
        <v>53.09</v>
      </c>
      <c r="I3564" s="454">
        <f t="shared" si="178"/>
        <v>27.32</v>
      </c>
      <c r="J3564" s="455"/>
      <c r="K3564" s="454" t="e">
        <f>#N/A</f>
        <v>#N/A</v>
      </c>
      <c r="L3564" s="455"/>
      <c r="M3564" s="454" t="e">
        <f>#N/A</f>
        <v>#N/A</v>
      </c>
    </row>
    <row r="3565" spans="1:13" ht="15.5">
      <c r="A3565" s="121"/>
      <c r="B3565" s="96" t="s">
        <v>6366</v>
      </c>
      <c r="C3565" s="97" t="s">
        <v>6367</v>
      </c>
      <c r="D3565" s="98"/>
      <c r="E3565" s="266"/>
      <c r="F3565" s="99">
        <v>197.45</v>
      </c>
      <c r="G3565" s="456"/>
      <c r="H3565" s="454">
        <f t="shared" si="178"/>
        <v>53.09</v>
      </c>
      <c r="I3565" s="454">
        <f t="shared" si="178"/>
        <v>27.32</v>
      </c>
      <c r="J3565" s="455"/>
      <c r="K3565" s="454" t="e">
        <f>#N/A</f>
        <v>#N/A</v>
      </c>
      <c r="L3565" s="455"/>
      <c r="M3565" s="454" t="e">
        <f>#N/A</f>
        <v>#N/A</v>
      </c>
    </row>
    <row r="3566" spans="1:13" ht="15.5">
      <c r="A3566" s="117" t="s">
        <v>6368</v>
      </c>
      <c r="B3566" s="37" t="s">
        <v>5962</v>
      </c>
      <c r="C3566" s="38" t="s">
        <v>6369</v>
      </c>
      <c r="D3566" s="58"/>
      <c r="E3566" s="273"/>
      <c r="F3566" s="59">
        <v>184.8</v>
      </c>
      <c r="G3566" s="456"/>
      <c r="H3566" s="454">
        <f t="shared" si="178"/>
        <v>49.69</v>
      </c>
      <c r="I3566" s="454">
        <f t="shared" si="178"/>
        <v>25.57</v>
      </c>
      <c r="J3566" s="455"/>
      <c r="K3566" s="454" t="e">
        <f>#N/A</f>
        <v>#N/A</v>
      </c>
      <c r="L3566" s="455"/>
      <c r="M3566" s="454" t="e">
        <f>#N/A</f>
        <v>#N/A</v>
      </c>
    </row>
    <row r="3567" spans="1:13" ht="15.5">
      <c r="A3567" s="235" t="s">
        <v>6370</v>
      </c>
      <c r="B3567" s="64" t="s">
        <v>5965</v>
      </c>
      <c r="C3567" s="65" t="s">
        <v>6371</v>
      </c>
      <c r="D3567" s="208"/>
      <c r="E3567" s="208"/>
      <c r="F3567" s="67">
        <v>129.91999999999999</v>
      </c>
      <c r="G3567" s="456"/>
      <c r="H3567" s="454">
        <f t="shared" si="178"/>
        <v>34.93</v>
      </c>
      <c r="I3567" s="454">
        <f t="shared" si="178"/>
        <v>17.98</v>
      </c>
      <c r="J3567" s="455"/>
      <c r="K3567" s="454" t="e">
        <f>#N/A</f>
        <v>#N/A</v>
      </c>
      <c r="L3567" s="455"/>
      <c r="M3567" s="454" t="e">
        <f>#N/A</f>
        <v>#N/A</v>
      </c>
    </row>
    <row r="3568" spans="1:13" ht="15.5">
      <c r="A3568" s="117"/>
      <c r="B3568" s="52" t="s">
        <v>6372</v>
      </c>
      <c r="C3568" s="53" t="s">
        <v>6373</v>
      </c>
      <c r="D3568" s="61"/>
      <c r="E3568" s="61"/>
      <c r="F3568" s="50">
        <v>129.91999999999999</v>
      </c>
      <c r="G3568" s="456"/>
      <c r="H3568" s="454">
        <f t="shared" si="178"/>
        <v>34.93</v>
      </c>
      <c r="I3568" s="454">
        <f t="shared" si="178"/>
        <v>17.98</v>
      </c>
      <c r="J3568" s="455"/>
      <c r="K3568" s="454" t="e">
        <f>#N/A</f>
        <v>#N/A</v>
      </c>
      <c r="L3568" s="455"/>
      <c r="M3568" s="454" t="e">
        <f>#N/A</f>
        <v>#N/A</v>
      </c>
    </row>
    <row r="3569" spans="1:13" ht="15.5">
      <c r="A3569" s="95"/>
      <c r="B3569" s="96" t="s">
        <v>6374</v>
      </c>
      <c r="C3569" s="97" t="s">
        <v>6375</v>
      </c>
      <c r="D3569" s="98"/>
      <c r="E3569" s="98"/>
      <c r="F3569" s="99">
        <v>129.91999999999999</v>
      </c>
      <c r="G3569" s="456"/>
      <c r="H3569" s="454">
        <f t="shared" si="178"/>
        <v>34.93</v>
      </c>
      <c r="I3569" s="454">
        <f t="shared" si="178"/>
        <v>17.98</v>
      </c>
      <c r="J3569" s="455"/>
      <c r="K3569" s="454" t="e">
        <f>#N/A</f>
        <v>#N/A</v>
      </c>
      <c r="L3569" s="455"/>
      <c r="M3569" s="454" t="e">
        <f>#N/A</f>
        <v>#N/A</v>
      </c>
    </row>
    <row r="3570" spans="1:13" ht="15.5">
      <c r="A3570" s="214" t="s">
        <v>6376</v>
      </c>
      <c r="B3570" s="64" t="s">
        <v>6325</v>
      </c>
      <c r="C3570" s="65" t="s">
        <v>6377</v>
      </c>
      <c r="D3570" s="208"/>
      <c r="E3570" s="208"/>
      <c r="F3570" s="67">
        <v>442.35</v>
      </c>
      <c r="G3570" s="456"/>
      <c r="H3570" s="454">
        <f t="shared" si="178"/>
        <v>118.94</v>
      </c>
      <c r="I3570" s="454">
        <f t="shared" si="178"/>
        <v>61.2</v>
      </c>
      <c r="J3570" s="455"/>
      <c r="K3570" s="454" t="e">
        <f>#N/A</f>
        <v>#N/A</v>
      </c>
      <c r="L3570" s="455"/>
      <c r="M3570" s="454" t="e">
        <f>#N/A</f>
        <v>#N/A</v>
      </c>
    </row>
    <row r="3571" spans="1:13" ht="15.5">
      <c r="A3571" s="117"/>
      <c r="B3571" s="43" t="s">
        <v>6378</v>
      </c>
      <c r="C3571" s="44" t="s">
        <v>6379</v>
      </c>
      <c r="D3571" s="48"/>
      <c r="E3571" s="48"/>
      <c r="F3571" s="50">
        <v>442.35</v>
      </c>
      <c r="G3571" s="456"/>
      <c r="H3571" s="454">
        <f t="shared" si="178"/>
        <v>118.94</v>
      </c>
      <c r="I3571" s="454">
        <f t="shared" si="178"/>
        <v>61.2</v>
      </c>
      <c r="J3571" s="455"/>
      <c r="K3571" s="454" t="e">
        <f>#N/A</f>
        <v>#N/A</v>
      </c>
      <c r="L3571" s="455"/>
      <c r="M3571" s="454" t="e">
        <f>#N/A</f>
        <v>#N/A</v>
      </c>
    </row>
    <row r="3572" spans="1:13" ht="15.5">
      <c r="A3572" s="117"/>
      <c r="B3572" s="43" t="s">
        <v>6380</v>
      </c>
      <c r="C3572" s="44" t="s">
        <v>6381</v>
      </c>
      <c r="D3572" s="48"/>
      <c r="E3572" s="48"/>
      <c r="F3572" s="50">
        <v>442.35</v>
      </c>
      <c r="G3572" s="456"/>
      <c r="H3572" s="454">
        <f t="shared" si="178"/>
        <v>118.94</v>
      </c>
      <c r="I3572" s="454">
        <f t="shared" si="178"/>
        <v>61.2</v>
      </c>
      <c r="J3572" s="455"/>
      <c r="K3572" s="454" t="e">
        <f>#N/A</f>
        <v>#N/A</v>
      </c>
      <c r="L3572" s="455"/>
      <c r="M3572" s="454" t="e">
        <f>#N/A</f>
        <v>#N/A</v>
      </c>
    </row>
    <row r="3573" spans="1:13" ht="15.5">
      <c r="A3573" s="117"/>
      <c r="B3573" s="43" t="s">
        <v>6382</v>
      </c>
      <c r="C3573" s="44" t="s">
        <v>6383</v>
      </c>
      <c r="D3573" s="48"/>
      <c r="E3573" s="48"/>
      <c r="F3573" s="50">
        <v>442.35</v>
      </c>
      <c r="G3573" s="456"/>
      <c r="H3573" s="454">
        <f t="shared" si="178"/>
        <v>118.94</v>
      </c>
      <c r="I3573" s="454">
        <f t="shared" si="178"/>
        <v>61.2</v>
      </c>
      <c r="J3573" s="455"/>
      <c r="K3573" s="454" t="e">
        <f>#N/A</f>
        <v>#N/A</v>
      </c>
      <c r="L3573" s="455"/>
      <c r="M3573" s="454" t="e">
        <f>#N/A</f>
        <v>#N/A</v>
      </c>
    </row>
    <row r="3574" spans="1:13" ht="15.5">
      <c r="A3574" s="117"/>
      <c r="B3574" s="43" t="s">
        <v>6384</v>
      </c>
      <c r="C3574" s="44" t="s">
        <v>6385</v>
      </c>
      <c r="D3574" s="48"/>
      <c r="E3574" s="48"/>
      <c r="F3574" s="50">
        <v>442.35</v>
      </c>
      <c r="G3574" s="456"/>
      <c r="H3574" s="454">
        <f t="shared" si="178"/>
        <v>118.94</v>
      </c>
      <c r="I3574" s="454">
        <f t="shared" si="178"/>
        <v>61.2</v>
      </c>
      <c r="J3574" s="455"/>
      <c r="K3574" s="454" t="e">
        <f>#N/A</f>
        <v>#N/A</v>
      </c>
      <c r="L3574" s="455"/>
      <c r="M3574" s="454" t="e">
        <f>#N/A</f>
        <v>#N/A</v>
      </c>
    </row>
    <row r="3575" spans="1:13" ht="15.5">
      <c r="A3575" s="117"/>
      <c r="B3575" s="43" t="s">
        <v>6386</v>
      </c>
      <c r="C3575" s="44" t="s">
        <v>6387</v>
      </c>
      <c r="D3575" s="48"/>
      <c r="E3575" s="48"/>
      <c r="F3575" s="50">
        <v>442.35</v>
      </c>
      <c r="G3575" s="456"/>
      <c r="H3575" s="454">
        <f t="shared" si="178"/>
        <v>118.94</v>
      </c>
      <c r="I3575" s="454">
        <f t="shared" si="178"/>
        <v>61.2</v>
      </c>
      <c r="J3575" s="455"/>
      <c r="K3575" s="454" t="e">
        <f>#N/A</f>
        <v>#N/A</v>
      </c>
      <c r="L3575" s="455"/>
      <c r="M3575" s="454" t="e">
        <f>#N/A</f>
        <v>#N/A</v>
      </c>
    </row>
    <row r="3576" spans="1:13" ht="15.5">
      <c r="A3576" s="121"/>
      <c r="B3576" s="96" t="s">
        <v>6388</v>
      </c>
      <c r="C3576" s="97" t="s">
        <v>6389</v>
      </c>
      <c r="D3576" s="98"/>
      <c r="E3576" s="98"/>
      <c r="F3576" s="99">
        <v>442.35</v>
      </c>
      <c r="G3576" s="456"/>
      <c r="H3576" s="454">
        <f t="shared" si="178"/>
        <v>118.94</v>
      </c>
      <c r="I3576" s="454">
        <f t="shared" si="178"/>
        <v>61.2</v>
      </c>
      <c r="J3576" s="455"/>
      <c r="K3576" s="454" t="e">
        <f>#N/A</f>
        <v>#N/A</v>
      </c>
      <c r="L3576" s="455"/>
      <c r="M3576" s="454" t="e">
        <f>#N/A</f>
        <v>#N/A</v>
      </c>
    </row>
    <row r="3577" spans="1:13" ht="15.5">
      <c r="A3577" s="117" t="s">
        <v>6390</v>
      </c>
      <c r="B3577" s="37" t="s">
        <v>6391</v>
      </c>
      <c r="C3577" s="38" t="s">
        <v>6392</v>
      </c>
      <c r="D3577" s="58"/>
      <c r="E3577" s="58"/>
      <c r="F3577" s="59">
        <v>123.55</v>
      </c>
      <c r="G3577" s="456"/>
      <c r="H3577" s="454">
        <f t="shared" si="178"/>
        <v>33.22</v>
      </c>
      <c r="I3577" s="454">
        <f t="shared" si="178"/>
        <v>17.09</v>
      </c>
      <c r="J3577" s="455"/>
      <c r="K3577" s="454" t="e">
        <f>#N/A</f>
        <v>#N/A</v>
      </c>
      <c r="L3577" s="455"/>
      <c r="M3577" s="454" t="e">
        <f>#N/A</f>
        <v>#N/A</v>
      </c>
    </row>
    <row r="3578" spans="1:13" ht="15.5">
      <c r="A3578" s="117"/>
      <c r="B3578" s="43" t="s">
        <v>6393</v>
      </c>
      <c r="C3578" s="44" t="s">
        <v>6394</v>
      </c>
      <c r="D3578" s="48"/>
      <c r="E3578" s="48"/>
      <c r="F3578" s="50">
        <v>123.55</v>
      </c>
      <c r="G3578" s="456"/>
      <c r="H3578" s="454">
        <f t="shared" si="178"/>
        <v>33.22</v>
      </c>
      <c r="I3578" s="454">
        <f t="shared" si="178"/>
        <v>17.09</v>
      </c>
      <c r="J3578" s="455"/>
      <c r="K3578" s="454" t="e">
        <f>#N/A</f>
        <v>#N/A</v>
      </c>
      <c r="L3578" s="455"/>
      <c r="M3578" s="454" t="e">
        <f>#N/A</f>
        <v>#N/A</v>
      </c>
    </row>
    <row r="3579" spans="1:13" ht="15.5">
      <c r="A3579" s="117"/>
      <c r="B3579" s="43" t="s">
        <v>6395</v>
      </c>
      <c r="C3579" s="44" t="s">
        <v>6396</v>
      </c>
      <c r="D3579" s="48"/>
      <c r="E3579" s="48"/>
      <c r="F3579" s="50">
        <v>123.55</v>
      </c>
      <c r="G3579" s="456"/>
      <c r="H3579" s="454">
        <f t="shared" si="178"/>
        <v>33.22</v>
      </c>
      <c r="I3579" s="454">
        <f t="shared" si="178"/>
        <v>17.09</v>
      </c>
      <c r="J3579" s="455"/>
      <c r="K3579" s="454" t="e">
        <f>#N/A</f>
        <v>#N/A</v>
      </c>
      <c r="L3579" s="455"/>
      <c r="M3579" s="454" t="e">
        <f>#N/A</f>
        <v>#N/A</v>
      </c>
    </row>
    <row r="3580" spans="1:13" ht="15.5">
      <c r="A3580" s="117"/>
      <c r="B3580" s="43" t="s">
        <v>6397</v>
      </c>
      <c r="C3580" s="44" t="s">
        <v>6398</v>
      </c>
      <c r="D3580" s="48"/>
      <c r="E3580" s="48"/>
      <c r="F3580" s="50">
        <v>123.55</v>
      </c>
      <c r="G3580" s="456"/>
      <c r="H3580" s="454">
        <f t="shared" si="178"/>
        <v>33.22</v>
      </c>
      <c r="I3580" s="454">
        <f t="shared" si="178"/>
        <v>17.09</v>
      </c>
      <c r="J3580" s="455"/>
      <c r="K3580" s="454" t="e">
        <f>#N/A</f>
        <v>#N/A</v>
      </c>
      <c r="L3580" s="455"/>
      <c r="M3580" s="454" t="e">
        <f>#N/A</f>
        <v>#N/A</v>
      </c>
    </row>
    <row r="3581" spans="1:13" ht="15.5">
      <c r="A3581" s="117"/>
      <c r="B3581" s="43" t="s">
        <v>6399</v>
      </c>
      <c r="C3581" s="44" t="s">
        <v>6400</v>
      </c>
      <c r="D3581" s="48"/>
      <c r="E3581" s="48"/>
      <c r="F3581" s="50">
        <v>123.55</v>
      </c>
      <c r="G3581" s="456"/>
      <c r="H3581" s="454">
        <f t="shared" si="178"/>
        <v>33.22</v>
      </c>
      <c r="I3581" s="454">
        <f t="shared" si="178"/>
        <v>17.09</v>
      </c>
      <c r="J3581" s="455"/>
      <c r="K3581" s="454" t="e">
        <f>#N/A</f>
        <v>#N/A</v>
      </c>
      <c r="L3581" s="455"/>
      <c r="M3581" s="454" t="e">
        <f>#N/A</f>
        <v>#N/A</v>
      </c>
    </row>
    <row r="3582" spans="1:13" ht="15.5">
      <c r="A3582" s="117"/>
      <c r="B3582" s="43" t="s">
        <v>6401</v>
      </c>
      <c r="C3582" s="44" t="s">
        <v>6402</v>
      </c>
      <c r="D3582" s="48"/>
      <c r="E3582" s="48"/>
      <c r="F3582" s="50">
        <v>123.55</v>
      </c>
      <c r="G3582" s="456"/>
      <c r="H3582" s="454">
        <f t="shared" si="178"/>
        <v>33.22</v>
      </c>
      <c r="I3582" s="454">
        <f t="shared" si="178"/>
        <v>17.09</v>
      </c>
      <c r="J3582" s="455"/>
      <c r="K3582" s="454" t="e">
        <f>#N/A</f>
        <v>#N/A</v>
      </c>
      <c r="L3582" s="455"/>
      <c r="M3582" s="454" t="e">
        <f>#N/A</f>
        <v>#N/A</v>
      </c>
    </row>
    <row r="3583" spans="1:13" ht="15.5">
      <c r="A3583" s="117"/>
      <c r="B3583" s="43" t="s">
        <v>6403</v>
      </c>
      <c r="C3583" s="44" t="s">
        <v>6404</v>
      </c>
      <c r="D3583" s="48"/>
      <c r="E3583" s="48"/>
      <c r="F3583" s="50">
        <v>123.55</v>
      </c>
      <c r="G3583" s="456"/>
      <c r="H3583" s="454">
        <f t="shared" ref="H3583:I3602" si="179">IFERROR(IF(ISNUMBER($F3583),ROUND($F3583*H$1,2),""),"N/A")</f>
        <v>33.22</v>
      </c>
      <c r="I3583" s="454">
        <f t="shared" si="179"/>
        <v>17.09</v>
      </c>
      <c r="J3583" s="455"/>
      <c r="K3583" s="454" t="e">
        <f>#N/A</f>
        <v>#N/A</v>
      </c>
      <c r="L3583" s="455"/>
      <c r="M3583" s="454" t="e">
        <f>#N/A</f>
        <v>#N/A</v>
      </c>
    </row>
    <row r="3584" spans="1:13" ht="15.5">
      <c r="A3584" s="117"/>
      <c r="B3584" s="43" t="s">
        <v>6403</v>
      </c>
      <c r="C3584" s="44" t="s">
        <v>6404</v>
      </c>
      <c r="D3584" s="48"/>
      <c r="E3584" s="48"/>
      <c r="F3584" s="50">
        <v>123.55</v>
      </c>
      <c r="G3584" s="456"/>
      <c r="H3584" s="454">
        <f t="shared" si="179"/>
        <v>33.22</v>
      </c>
      <c r="I3584" s="454">
        <f t="shared" si="179"/>
        <v>17.09</v>
      </c>
      <c r="J3584" s="455"/>
      <c r="K3584" s="454" t="e">
        <f>#N/A</f>
        <v>#N/A</v>
      </c>
      <c r="L3584" s="455"/>
      <c r="M3584" s="454" t="e">
        <f>#N/A</f>
        <v>#N/A</v>
      </c>
    </row>
    <row r="3585" spans="1:13" ht="15.5">
      <c r="A3585" s="117"/>
      <c r="B3585" s="43" t="s">
        <v>6405</v>
      </c>
      <c r="C3585" s="44" t="s">
        <v>6406</v>
      </c>
      <c r="D3585" s="48"/>
      <c r="E3585" s="48"/>
      <c r="F3585" s="50">
        <v>123.55</v>
      </c>
      <c r="G3585" s="456"/>
      <c r="H3585" s="454">
        <f t="shared" si="179"/>
        <v>33.22</v>
      </c>
      <c r="I3585" s="454">
        <f t="shared" si="179"/>
        <v>17.09</v>
      </c>
      <c r="J3585" s="455"/>
      <c r="K3585" s="454" t="e">
        <f>#N/A</f>
        <v>#N/A</v>
      </c>
      <c r="L3585" s="455"/>
      <c r="M3585" s="454" t="e">
        <f>#N/A</f>
        <v>#N/A</v>
      </c>
    </row>
    <row r="3586" spans="1:13" ht="15.5">
      <c r="A3586" s="117"/>
      <c r="B3586" s="43" t="s">
        <v>6407</v>
      </c>
      <c r="C3586" s="44" t="s">
        <v>6408</v>
      </c>
      <c r="D3586" s="48"/>
      <c r="E3586" s="48"/>
      <c r="F3586" s="50">
        <v>123.55</v>
      </c>
      <c r="G3586" s="456"/>
      <c r="H3586" s="454">
        <f t="shared" si="179"/>
        <v>33.22</v>
      </c>
      <c r="I3586" s="454">
        <f t="shared" si="179"/>
        <v>17.09</v>
      </c>
      <c r="J3586" s="455"/>
      <c r="K3586" s="454" t="e">
        <f>#N/A</f>
        <v>#N/A</v>
      </c>
      <c r="L3586" s="455"/>
      <c r="M3586" s="454" t="e">
        <f>#N/A</f>
        <v>#N/A</v>
      </c>
    </row>
    <row r="3587" spans="1:13" ht="15.5">
      <c r="A3587" s="117"/>
      <c r="B3587" s="43" t="s">
        <v>6409</v>
      </c>
      <c r="C3587" s="44" t="s">
        <v>6410</v>
      </c>
      <c r="D3587" s="48"/>
      <c r="E3587" s="48"/>
      <c r="F3587" s="50">
        <v>123.55</v>
      </c>
      <c r="G3587" s="456"/>
      <c r="H3587" s="454">
        <f t="shared" si="179"/>
        <v>33.22</v>
      </c>
      <c r="I3587" s="454">
        <f t="shared" si="179"/>
        <v>17.09</v>
      </c>
      <c r="J3587" s="455"/>
      <c r="K3587" s="454" t="e">
        <f>#N/A</f>
        <v>#N/A</v>
      </c>
      <c r="L3587" s="455"/>
      <c r="M3587" s="454" t="e">
        <f>#N/A</f>
        <v>#N/A</v>
      </c>
    </row>
    <row r="3588" spans="1:13" ht="15.5">
      <c r="A3588" s="121"/>
      <c r="B3588" s="96" t="s">
        <v>6411</v>
      </c>
      <c r="C3588" s="97" t="s">
        <v>6412</v>
      </c>
      <c r="D3588" s="98"/>
      <c r="E3588" s="98"/>
      <c r="F3588" s="99">
        <v>123.55</v>
      </c>
      <c r="G3588" s="456"/>
      <c r="H3588" s="454">
        <f t="shared" si="179"/>
        <v>33.22</v>
      </c>
      <c r="I3588" s="454">
        <f t="shared" si="179"/>
        <v>17.09</v>
      </c>
      <c r="J3588" s="455"/>
      <c r="K3588" s="454" t="e">
        <f>#N/A</f>
        <v>#N/A</v>
      </c>
      <c r="L3588" s="455"/>
      <c r="M3588" s="454" t="e">
        <f>#N/A</f>
        <v>#N/A</v>
      </c>
    </row>
    <row r="3589" spans="1:13" ht="15.5">
      <c r="A3589" s="117" t="s">
        <v>6413</v>
      </c>
      <c r="B3589" s="37" t="s">
        <v>6414</v>
      </c>
      <c r="C3589" s="38" t="s">
        <v>6415</v>
      </c>
      <c r="D3589" s="58"/>
      <c r="E3589" s="58"/>
      <c r="F3589" s="59">
        <v>176.5</v>
      </c>
      <c r="G3589" s="456"/>
      <c r="H3589" s="454">
        <f t="shared" si="179"/>
        <v>47.46</v>
      </c>
      <c r="I3589" s="454">
        <f t="shared" si="179"/>
        <v>24.42</v>
      </c>
      <c r="J3589" s="455"/>
      <c r="K3589" s="454" t="e">
        <f>#N/A</f>
        <v>#N/A</v>
      </c>
      <c r="L3589" s="455"/>
      <c r="M3589" s="454" t="e">
        <f>#N/A</f>
        <v>#N/A</v>
      </c>
    </row>
    <row r="3590" spans="1:13" ht="15.5">
      <c r="A3590" s="117"/>
      <c r="B3590" s="43" t="s">
        <v>6416</v>
      </c>
      <c r="C3590" s="44" t="s">
        <v>6417</v>
      </c>
      <c r="D3590" s="48"/>
      <c r="E3590" s="48"/>
      <c r="F3590" s="50">
        <v>176.5</v>
      </c>
      <c r="G3590" s="456"/>
      <c r="H3590" s="454">
        <f t="shared" si="179"/>
        <v>47.46</v>
      </c>
      <c r="I3590" s="454">
        <f t="shared" si="179"/>
        <v>24.42</v>
      </c>
      <c r="J3590" s="455"/>
      <c r="K3590" s="454" t="e">
        <f>#N/A</f>
        <v>#N/A</v>
      </c>
      <c r="L3590" s="455"/>
      <c r="M3590" s="454" t="e">
        <f>#N/A</f>
        <v>#N/A</v>
      </c>
    </row>
    <row r="3591" spans="1:13" ht="15.5">
      <c r="A3591" s="117"/>
      <c r="B3591" s="52" t="s">
        <v>6418</v>
      </c>
      <c r="C3591" s="53" t="s">
        <v>6419</v>
      </c>
      <c r="D3591" s="61"/>
      <c r="E3591" s="61"/>
      <c r="F3591" s="62">
        <v>176.5</v>
      </c>
      <c r="G3591" s="456"/>
      <c r="H3591" s="454">
        <f t="shared" si="179"/>
        <v>47.46</v>
      </c>
      <c r="I3591" s="454">
        <f t="shared" si="179"/>
        <v>24.42</v>
      </c>
      <c r="J3591" s="455"/>
      <c r="K3591" s="454" t="e">
        <f>#N/A</f>
        <v>#N/A</v>
      </c>
      <c r="L3591" s="455"/>
      <c r="M3591" s="454" t="e">
        <f>#N/A</f>
        <v>#N/A</v>
      </c>
    </row>
    <row r="3592" spans="1:13" ht="15.5">
      <c r="A3592" s="214" t="s">
        <v>6420</v>
      </c>
      <c r="B3592" s="64" t="s">
        <v>6421</v>
      </c>
      <c r="C3592" s="65" t="s">
        <v>6422</v>
      </c>
      <c r="D3592" s="208"/>
      <c r="E3592" s="208"/>
      <c r="F3592" s="67">
        <v>87.42</v>
      </c>
      <c r="G3592" s="456"/>
      <c r="H3592" s="454">
        <f t="shared" si="179"/>
        <v>23.51</v>
      </c>
      <c r="I3592" s="454">
        <f t="shared" si="179"/>
        <v>12.1</v>
      </c>
      <c r="J3592" s="455"/>
      <c r="K3592" s="454" t="e">
        <f>#N/A</f>
        <v>#N/A</v>
      </c>
      <c r="L3592" s="455"/>
      <c r="M3592" s="454" t="e">
        <f>#N/A</f>
        <v>#N/A</v>
      </c>
    </row>
    <row r="3593" spans="1:13" ht="15.5">
      <c r="A3593" s="121"/>
      <c r="B3593" s="96" t="s">
        <v>6423</v>
      </c>
      <c r="C3593" s="97" t="s">
        <v>6424</v>
      </c>
      <c r="D3593" s="98"/>
      <c r="E3593" s="98"/>
      <c r="F3593" s="99">
        <v>87.42</v>
      </c>
      <c r="G3593" s="456"/>
      <c r="H3593" s="454">
        <f t="shared" si="179"/>
        <v>23.51</v>
      </c>
      <c r="I3593" s="454">
        <f t="shared" si="179"/>
        <v>12.1</v>
      </c>
      <c r="J3593" s="455"/>
      <c r="K3593" s="454" t="e">
        <f>#N/A</f>
        <v>#N/A</v>
      </c>
      <c r="L3593" s="455"/>
      <c r="M3593" s="454" t="e">
        <f>#N/A</f>
        <v>#N/A</v>
      </c>
    </row>
    <row r="3594" spans="1:13" ht="15.5">
      <c r="A3594" s="214" t="s">
        <v>6425</v>
      </c>
      <c r="B3594" s="64" t="s">
        <v>6426</v>
      </c>
      <c r="C3594" s="65" t="s">
        <v>6427</v>
      </c>
      <c r="D3594" s="208"/>
      <c r="E3594" s="208"/>
      <c r="F3594" s="67">
        <v>266</v>
      </c>
      <c r="G3594" s="456"/>
      <c r="H3594" s="454">
        <f t="shared" si="179"/>
        <v>71.52</v>
      </c>
      <c r="I3594" s="454">
        <f t="shared" si="179"/>
        <v>36.799999999999997</v>
      </c>
      <c r="J3594" s="455"/>
      <c r="K3594" s="454" t="e">
        <f>#N/A</f>
        <v>#N/A</v>
      </c>
      <c r="L3594" s="455"/>
      <c r="M3594" s="454" t="e">
        <f>#N/A</f>
        <v>#N/A</v>
      </c>
    </row>
    <row r="3595" spans="1:13" ht="15.5">
      <c r="A3595" s="121"/>
      <c r="B3595" s="96" t="s">
        <v>6428</v>
      </c>
      <c r="C3595" s="97" t="s">
        <v>6429</v>
      </c>
      <c r="D3595" s="98"/>
      <c r="E3595" s="98"/>
      <c r="F3595" s="99">
        <v>266</v>
      </c>
      <c r="G3595" s="456"/>
      <c r="H3595" s="454">
        <f t="shared" si="179"/>
        <v>71.52</v>
      </c>
      <c r="I3595" s="454">
        <f t="shared" si="179"/>
        <v>36.799999999999997</v>
      </c>
      <c r="J3595" s="455"/>
      <c r="K3595" s="454" t="e">
        <f>#N/A</f>
        <v>#N/A</v>
      </c>
      <c r="L3595" s="455"/>
      <c r="M3595" s="454" t="e">
        <f>#N/A</f>
        <v>#N/A</v>
      </c>
    </row>
    <row r="3596" spans="1:13" ht="15.5">
      <c r="A3596" s="117" t="s">
        <v>6425</v>
      </c>
      <c r="B3596" s="37" t="s">
        <v>6430</v>
      </c>
      <c r="C3596" s="38" t="s">
        <v>6431</v>
      </c>
      <c r="D3596" s="58"/>
      <c r="E3596" s="58"/>
      <c r="F3596" s="59">
        <v>268.92</v>
      </c>
      <c r="G3596" s="456"/>
      <c r="H3596" s="454">
        <f t="shared" si="179"/>
        <v>72.31</v>
      </c>
      <c r="I3596" s="454">
        <f t="shared" si="179"/>
        <v>37.21</v>
      </c>
      <c r="J3596" s="455"/>
      <c r="K3596" s="454" t="e">
        <f>#N/A</f>
        <v>#N/A</v>
      </c>
      <c r="L3596" s="455"/>
      <c r="M3596" s="454" t="e">
        <f>#N/A</f>
        <v>#N/A</v>
      </c>
    </row>
    <row r="3597" spans="1:13" ht="15.5">
      <c r="A3597" s="117"/>
      <c r="B3597" s="52" t="s">
        <v>6432</v>
      </c>
      <c r="C3597" s="53" t="s">
        <v>6433</v>
      </c>
      <c r="D3597" s="61"/>
      <c r="E3597" s="61"/>
      <c r="F3597" s="62">
        <v>268.92</v>
      </c>
      <c r="G3597" s="456"/>
      <c r="H3597" s="454">
        <f t="shared" si="179"/>
        <v>72.31</v>
      </c>
      <c r="I3597" s="454">
        <f t="shared" si="179"/>
        <v>37.21</v>
      </c>
      <c r="J3597" s="455"/>
      <c r="K3597" s="454" t="e">
        <f>#N/A</f>
        <v>#N/A</v>
      </c>
      <c r="L3597" s="455"/>
      <c r="M3597" s="454" t="e">
        <f>#N/A</f>
        <v>#N/A</v>
      </c>
    </row>
    <row r="3598" spans="1:13" ht="15.5">
      <c r="A3598" s="214" t="s">
        <v>6425</v>
      </c>
      <c r="B3598" s="64" t="s">
        <v>6434</v>
      </c>
      <c r="C3598" s="65" t="s">
        <v>6435</v>
      </c>
      <c r="D3598" s="208"/>
      <c r="E3598" s="208"/>
      <c r="F3598" s="67">
        <v>557.28</v>
      </c>
      <c r="G3598" s="456"/>
      <c r="H3598" s="454">
        <f t="shared" si="179"/>
        <v>149.84</v>
      </c>
      <c r="I3598" s="454">
        <f t="shared" si="179"/>
        <v>77.11</v>
      </c>
      <c r="J3598" s="455"/>
      <c r="K3598" s="454" t="e">
        <f>#N/A</f>
        <v>#N/A</v>
      </c>
      <c r="L3598" s="455"/>
      <c r="M3598" s="454" t="e">
        <f>#N/A</f>
        <v>#N/A</v>
      </c>
    </row>
    <row r="3599" spans="1:13" ht="15.5">
      <c r="A3599" s="121"/>
      <c r="B3599" s="96" t="s">
        <v>6436</v>
      </c>
      <c r="C3599" s="97" t="s">
        <v>6437</v>
      </c>
      <c r="D3599" s="98"/>
      <c r="E3599" s="98"/>
      <c r="F3599" s="99">
        <v>557.28</v>
      </c>
      <c r="G3599" s="456"/>
      <c r="H3599" s="454">
        <f t="shared" si="179"/>
        <v>149.84</v>
      </c>
      <c r="I3599" s="454">
        <f t="shared" si="179"/>
        <v>77.11</v>
      </c>
      <c r="J3599" s="455"/>
      <c r="K3599" s="454" t="e">
        <f>#N/A</f>
        <v>#N/A</v>
      </c>
      <c r="L3599" s="455"/>
      <c r="M3599" s="454" t="e">
        <f>#N/A</f>
        <v>#N/A</v>
      </c>
    </row>
    <row r="3600" spans="1:13" ht="15.5">
      <c r="A3600" s="117" t="s">
        <v>6438</v>
      </c>
      <c r="B3600" s="37" t="s">
        <v>6439</v>
      </c>
      <c r="C3600" s="38" t="s">
        <v>6440</v>
      </c>
      <c r="D3600" s="58"/>
      <c r="E3600" s="58"/>
      <c r="F3600" s="59">
        <v>300.05</v>
      </c>
      <c r="G3600" s="456"/>
      <c r="H3600" s="454">
        <f t="shared" si="179"/>
        <v>80.680000000000007</v>
      </c>
      <c r="I3600" s="454">
        <f t="shared" si="179"/>
        <v>41.52</v>
      </c>
      <c r="J3600" s="455"/>
      <c r="K3600" s="454" t="e">
        <f>#N/A</f>
        <v>#N/A</v>
      </c>
      <c r="L3600" s="455"/>
      <c r="M3600" s="454" t="e">
        <f>#N/A</f>
        <v>#N/A</v>
      </c>
    </row>
    <row r="3601" spans="1:13" ht="15.5">
      <c r="A3601" s="117"/>
      <c r="B3601" s="43" t="s">
        <v>6441</v>
      </c>
      <c r="C3601" s="44" t="s">
        <v>6442</v>
      </c>
      <c r="D3601" s="48"/>
      <c r="E3601" s="48"/>
      <c r="F3601" s="50">
        <v>300.05</v>
      </c>
      <c r="G3601" s="456"/>
      <c r="H3601" s="454">
        <f t="shared" si="179"/>
        <v>80.680000000000007</v>
      </c>
      <c r="I3601" s="454">
        <f t="shared" si="179"/>
        <v>41.52</v>
      </c>
      <c r="J3601" s="455"/>
      <c r="K3601" s="454" t="e">
        <f>#N/A</f>
        <v>#N/A</v>
      </c>
      <c r="L3601" s="455"/>
      <c r="M3601" s="454" t="e">
        <f>#N/A</f>
        <v>#N/A</v>
      </c>
    </row>
    <row r="3602" spans="1:13" ht="15.5">
      <c r="A3602" s="117"/>
      <c r="B3602" s="43" t="s">
        <v>6443</v>
      </c>
      <c r="C3602" s="44" t="s">
        <v>6444</v>
      </c>
      <c r="D3602" s="48"/>
      <c r="E3602" s="48"/>
      <c r="F3602" s="50">
        <v>300.05</v>
      </c>
      <c r="G3602" s="456"/>
      <c r="H3602" s="454">
        <f t="shared" si="179"/>
        <v>80.680000000000007</v>
      </c>
      <c r="I3602" s="454">
        <f t="shared" si="179"/>
        <v>41.52</v>
      </c>
      <c r="J3602" s="455"/>
      <c r="K3602" s="454" t="e">
        <f>#N/A</f>
        <v>#N/A</v>
      </c>
      <c r="L3602" s="455"/>
      <c r="M3602" s="454" t="e">
        <f>#N/A</f>
        <v>#N/A</v>
      </c>
    </row>
    <row r="3603" spans="1:13" ht="15.5">
      <c r="A3603" s="117"/>
      <c r="B3603" s="43" t="s">
        <v>6445</v>
      </c>
      <c r="C3603" s="44" t="s">
        <v>6446</v>
      </c>
      <c r="D3603" s="48"/>
      <c r="E3603" s="48"/>
      <c r="F3603" s="50">
        <v>300.05</v>
      </c>
      <c r="G3603" s="456"/>
      <c r="H3603" s="454">
        <f t="shared" ref="H3603:I3622" si="180">IFERROR(IF(ISNUMBER($F3603),ROUND($F3603*H$1,2),""),"N/A")</f>
        <v>80.680000000000007</v>
      </c>
      <c r="I3603" s="454">
        <f t="shared" si="180"/>
        <v>41.52</v>
      </c>
      <c r="J3603" s="455"/>
      <c r="K3603" s="454" t="e">
        <f>#N/A</f>
        <v>#N/A</v>
      </c>
      <c r="L3603" s="455"/>
      <c r="M3603" s="454" t="e">
        <f>#N/A</f>
        <v>#N/A</v>
      </c>
    </row>
    <row r="3604" spans="1:13" ht="15.5">
      <c r="A3604" s="121"/>
      <c r="B3604" s="96" t="s">
        <v>6447</v>
      </c>
      <c r="C3604" s="97" t="s">
        <v>6448</v>
      </c>
      <c r="D3604" s="98"/>
      <c r="E3604" s="98"/>
      <c r="F3604" s="99">
        <v>300.05</v>
      </c>
      <c r="G3604" s="456"/>
      <c r="H3604" s="454">
        <f t="shared" si="180"/>
        <v>80.680000000000007</v>
      </c>
      <c r="I3604" s="454">
        <f t="shared" si="180"/>
        <v>41.52</v>
      </c>
      <c r="J3604" s="455"/>
      <c r="K3604" s="454" t="e">
        <f>#N/A</f>
        <v>#N/A</v>
      </c>
      <c r="L3604" s="455"/>
      <c r="M3604" s="454" t="e">
        <f>#N/A</f>
        <v>#N/A</v>
      </c>
    </row>
    <row r="3605" spans="1:13" ht="15.5">
      <c r="A3605" s="214" t="s">
        <v>6449</v>
      </c>
      <c r="B3605" s="64" t="s">
        <v>5974</v>
      </c>
      <c r="C3605" s="65" t="s">
        <v>6450</v>
      </c>
      <c r="D3605" s="208"/>
      <c r="E3605" s="208"/>
      <c r="F3605" s="67">
        <v>237.6</v>
      </c>
      <c r="G3605" s="456"/>
      <c r="H3605" s="454">
        <f t="shared" si="180"/>
        <v>63.89</v>
      </c>
      <c r="I3605" s="454">
        <f t="shared" si="180"/>
        <v>32.869999999999997</v>
      </c>
      <c r="J3605" s="455"/>
      <c r="K3605" s="454" t="e">
        <f>#N/A</f>
        <v>#N/A</v>
      </c>
      <c r="L3605" s="455"/>
      <c r="M3605" s="454" t="e">
        <f>#N/A</f>
        <v>#N/A</v>
      </c>
    </row>
    <row r="3606" spans="1:13" ht="15.5">
      <c r="A3606" s="214" t="s">
        <v>6451</v>
      </c>
      <c r="B3606" s="64" t="s">
        <v>6452</v>
      </c>
      <c r="C3606" s="221" t="s">
        <v>6453</v>
      </c>
      <c r="D3606" s="208"/>
      <c r="E3606" s="208"/>
      <c r="F3606" s="67">
        <v>37.5</v>
      </c>
      <c r="G3606" s="456"/>
      <c r="H3606" s="454">
        <f t="shared" si="180"/>
        <v>10.08</v>
      </c>
      <c r="I3606" s="454">
        <f t="shared" si="180"/>
        <v>5.19</v>
      </c>
      <c r="J3606" s="455"/>
      <c r="K3606" s="454" t="e">
        <f>#N/A</f>
        <v>#N/A</v>
      </c>
      <c r="L3606" s="455"/>
      <c r="M3606" s="454" t="e">
        <f>#N/A</f>
        <v>#N/A</v>
      </c>
    </row>
    <row r="3607" spans="1:13" ht="15.5">
      <c r="A3607" s="117"/>
      <c r="B3607" s="37" t="s">
        <v>6454</v>
      </c>
      <c r="C3607" s="44" t="s">
        <v>6455</v>
      </c>
      <c r="D3607" s="48"/>
      <c r="E3607" s="48"/>
      <c r="F3607" s="50">
        <v>37.5</v>
      </c>
      <c r="G3607" s="456"/>
      <c r="H3607" s="454">
        <f t="shared" si="180"/>
        <v>10.08</v>
      </c>
      <c r="I3607" s="454">
        <f t="shared" si="180"/>
        <v>5.19</v>
      </c>
      <c r="J3607" s="455"/>
      <c r="K3607" s="454" t="e">
        <f>#N/A</f>
        <v>#N/A</v>
      </c>
      <c r="L3607" s="455"/>
      <c r="M3607" s="454" t="e">
        <f>#N/A</f>
        <v>#N/A</v>
      </c>
    </row>
    <row r="3608" spans="1:13" ht="15.5">
      <c r="A3608" s="117"/>
      <c r="B3608" s="43" t="s">
        <v>6456</v>
      </c>
      <c r="C3608" s="44" t="s">
        <v>6457</v>
      </c>
      <c r="D3608" s="48"/>
      <c r="E3608" s="48"/>
      <c r="F3608" s="50">
        <v>37.5</v>
      </c>
      <c r="G3608" s="456"/>
      <c r="H3608" s="454">
        <f t="shared" si="180"/>
        <v>10.08</v>
      </c>
      <c r="I3608" s="454">
        <f t="shared" si="180"/>
        <v>5.19</v>
      </c>
      <c r="J3608" s="455"/>
      <c r="K3608" s="454" t="e">
        <f>#N/A</f>
        <v>#N/A</v>
      </c>
      <c r="L3608" s="455"/>
      <c r="M3608" s="454" t="e">
        <f>#N/A</f>
        <v>#N/A</v>
      </c>
    </row>
    <row r="3609" spans="1:13" ht="15.5">
      <c r="A3609" s="117"/>
      <c r="B3609" s="52" t="s">
        <v>6458</v>
      </c>
      <c r="C3609" s="44" t="s">
        <v>6459</v>
      </c>
      <c r="D3609" s="48"/>
      <c r="E3609" s="48"/>
      <c r="F3609" s="50">
        <v>37.5</v>
      </c>
      <c r="G3609" s="456"/>
      <c r="H3609" s="454">
        <f t="shared" si="180"/>
        <v>10.08</v>
      </c>
      <c r="I3609" s="454">
        <f t="shared" si="180"/>
        <v>5.19</v>
      </c>
      <c r="J3609" s="455"/>
      <c r="K3609" s="454" t="e">
        <f>#N/A</f>
        <v>#N/A</v>
      </c>
      <c r="L3609" s="455"/>
      <c r="M3609" s="454" t="e">
        <f>#N/A</f>
        <v>#N/A</v>
      </c>
    </row>
    <row r="3610" spans="1:13" ht="15.5">
      <c r="A3610" s="117"/>
      <c r="B3610" s="43" t="s">
        <v>6460</v>
      </c>
      <c r="C3610" s="140" t="s">
        <v>6461</v>
      </c>
      <c r="D3610" s="48"/>
      <c r="E3610" s="48"/>
      <c r="F3610" s="50">
        <v>37.5</v>
      </c>
      <c r="G3610" s="456"/>
      <c r="H3610" s="454">
        <f t="shared" si="180"/>
        <v>10.08</v>
      </c>
      <c r="I3610" s="454">
        <f t="shared" si="180"/>
        <v>5.19</v>
      </c>
      <c r="J3610" s="455"/>
      <c r="K3610" s="454" t="e">
        <f>#N/A</f>
        <v>#N/A</v>
      </c>
      <c r="L3610" s="455"/>
      <c r="M3610" s="454" t="e">
        <f>#N/A</f>
        <v>#N/A</v>
      </c>
    </row>
    <row r="3611" spans="1:13" ht="15.5">
      <c r="A3611" s="117"/>
      <c r="B3611" s="43" t="s">
        <v>6462</v>
      </c>
      <c r="C3611" s="140" t="s">
        <v>6463</v>
      </c>
      <c r="D3611" s="48"/>
      <c r="E3611" s="48"/>
      <c r="F3611" s="50">
        <v>37.5</v>
      </c>
      <c r="G3611" s="456"/>
      <c r="H3611" s="454">
        <f t="shared" si="180"/>
        <v>10.08</v>
      </c>
      <c r="I3611" s="454">
        <f t="shared" si="180"/>
        <v>5.19</v>
      </c>
      <c r="J3611" s="455"/>
      <c r="K3611" s="454" t="e">
        <f>#N/A</f>
        <v>#N/A</v>
      </c>
      <c r="L3611" s="455"/>
      <c r="M3611" s="454" t="e">
        <f>#N/A</f>
        <v>#N/A</v>
      </c>
    </row>
    <row r="3612" spans="1:13" ht="15.5">
      <c r="A3612" s="117"/>
      <c r="B3612" s="43" t="s">
        <v>6464</v>
      </c>
      <c r="C3612" s="140" t="s">
        <v>6465</v>
      </c>
      <c r="D3612" s="48"/>
      <c r="E3612" s="48"/>
      <c r="F3612" s="50">
        <v>37.5</v>
      </c>
      <c r="G3612" s="456"/>
      <c r="H3612" s="454">
        <f t="shared" si="180"/>
        <v>10.08</v>
      </c>
      <c r="I3612" s="454">
        <f t="shared" si="180"/>
        <v>5.19</v>
      </c>
      <c r="J3612" s="455"/>
      <c r="K3612" s="454" t="e">
        <f>#N/A</f>
        <v>#N/A</v>
      </c>
      <c r="L3612" s="455"/>
      <c r="M3612" s="454" t="e">
        <f>#N/A</f>
        <v>#N/A</v>
      </c>
    </row>
    <row r="3613" spans="1:13" ht="15.5">
      <c r="A3613" s="117"/>
      <c r="B3613" s="37" t="s">
        <v>6466</v>
      </c>
      <c r="C3613" s="44" t="s">
        <v>6467</v>
      </c>
      <c r="D3613" s="48"/>
      <c r="E3613" s="48"/>
      <c r="F3613" s="50">
        <v>37.5</v>
      </c>
      <c r="G3613" s="456"/>
      <c r="H3613" s="454">
        <f t="shared" si="180"/>
        <v>10.08</v>
      </c>
      <c r="I3613" s="454">
        <f t="shared" si="180"/>
        <v>5.19</v>
      </c>
      <c r="J3613" s="455"/>
      <c r="K3613" s="454" t="e">
        <f>#N/A</f>
        <v>#N/A</v>
      </c>
      <c r="L3613" s="455"/>
      <c r="M3613" s="454" t="e">
        <f>#N/A</f>
        <v>#N/A</v>
      </c>
    </row>
    <row r="3614" spans="1:13" ht="15.5">
      <c r="A3614" s="117"/>
      <c r="B3614" s="43" t="s">
        <v>6468</v>
      </c>
      <c r="C3614" s="44" t="s">
        <v>6469</v>
      </c>
      <c r="D3614" s="48"/>
      <c r="E3614" s="48"/>
      <c r="F3614" s="50">
        <v>37.5</v>
      </c>
      <c r="G3614" s="456"/>
      <c r="H3614" s="454">
        <f t="shared" si="180"/>
        <v>10.08</v>
      </c>
      <c r="I3614" s="454">
        <f t="shared" si="180"/>
        <v>5.19</v>
      </c>
      <c r="J3614" s="455"/>
      <c r="K3614" s="454" t="e">
        <f>#N/A</f>
        <v>#N/A</v>
      </c>
      <c r="L3614" s="455"/>
      <c r="M3614" s="454" t="e">
        <f>#N/A</f>
        <v>#N/A</v>
      </c>
    </row>
    <row r="3615" spans="1:13" ht="15.5">
      <c r="A3615" s="117"/>
      <c r="B3615" s="43" t="s">
        <v>6470</v>
      </c>
      <c r="C3615" s="44" t="s">
        <v>6471</v>
      </c>
      <c r="D3615" s="48"/>
      <c r="E3615" s="48"/>
      <c r="F3615" s="50">
        <v>37.5</v>
      </c>
      <c r="G3615" s="456"/>
      <c r="H3615" s="454">
        <f t="shared" si="180"/>
        <v>10.08</v>
      </c>
      <c r="I3615" s="454">
        <f t="shared" si="180"/>
        <v>5.19</v>
      </c>
      <c r="J3615" s="455"/>
      <c r="K3615" s="454" t="e">
        <f>#N/A</f>
        <v>#N/A</v>
      </c>
      <c r="L3615" s="455"/>
      <c r="M3615" s="454" t="e">
        <f>#N/A</f>
        <v>#N/A</v>
      </c>
    </row>
    <row r="3616" spans="1:13" ht="15.5">
      <c r="A3616" s="121"/>
      <c r="B3616" s="96" t="s">
        <v>6472</v>
      </c>
      <c r="C3616" s="97" t="s">
        <v>6473</v>
      </c>
      <c r="D3616" s="98"/>
      <c r="E3616" s="98"/>
      <c r="F3616" s="99">
        <v>37.5</v>
      </c>
      <c r="G3616" s="456"/>
      <c r="H3616" s="454">
        <f t="shared" si="180"/>
        <v>10.08</v>
      </c>
      <c r="I3616" s="454">
        <f t="shared" si="180"/>
        <v>5.19</v>
      </c>
      <c r="J3616" s="455"/>
      <c r="K3616" s="454" t="e">
        <f>#N/A</f>
        <v>#N/A</v>
      </c>
      <c r="L3616" s="455"/>
      <c r="M3616" s="454" t="e">
        <f>#N/A</f>
        <v>#N/A</v>
      </c>
    </row>
    <row r="3617" spans="1:13" ht="15.5">
      <c r="A3617" s="214" t="s">
        <v>6474</v>
      </c>
      <c r="B3617" s="236" t="s">
        <v>6475</v>
      </c>
      <c r="C3617" s="237" t="s">
        <v>6476</v>
      </c>
      <c r="D3617" s="238"/>
      <c r="E3617" s="238"/>
      <c r="F3617" s="239">
        <v>88.25</v>
      </c>
      <c r="G3617" s="456"/>
      <c r="H3617" s="454">
        <f t="shared" si="180"/>
        <v>23.73</v>
      </c>
      <c r="I3617" s="454">
        <f t="shared" si="180"/>
        <v>12.21</v>
      </c>
      <c r="J3617" s="455"/>
      <c r="K3617" s="454" t="e">
        <f>#N/A</f>
        <v>#N/A</v>
      </c>
      <c r="L3617" s="455"/>
      <c r="M3617" s="454" t="e">
        <f>#N/A</f>
        <v>#N/A</v>
      </c>
    </row>
    <row r="3618" spans="1:13" ht="15.5">
      <c r="A3618" s="117"/>
      <c r="B3618" s="43" t="s">
        <v>6477</v>
      </c>
      <c r="C3618" s="44" t="s">
        <v>6478</v>
      </c>
      <c r="D3618" s="48"/>
      <c r="E3618" s="48"/>
      <c r="F3618" s="50">
        <v>88.25</v>
      </c>
      <c r="G3618" s="456"/>
      <c r="H3618" s="454">
        <f t="shared" si="180"/>
        <v>23.73</v>
      </c>
      <c r="I3618" s="454">
        <f t="shared" si="180"/>
        <v>12.21</v>
      </c>
      <c r="J3618" s="455"/>
      <c r="K3618" s="454" t="e">
        <f>#N/A</f>
        <v>#N/A</v>
      </c>
      <c r="L3618" s="455"/>
      <c r="M3618" s="454" t="e">
        <f>#N/A</f>
        <v>#N/A</v>
      </c>
    </row>
    <row r="3619" spans="1:13" ht="15.5">
      <c r="A3619" s="117"/>
      <c r="B3619" s="37" t="s">
        <v>6479</v>
      </c>
      <c r="C3619" s="38" t="s">
        <v>6480</v>
      </c>
      <c r="D3619" s="58"/>
      <c r="E3619" s="58"/>
      <c r="F3619" s="59">
        <v>88.25</v>
      </c>
      <c r="G3619" s="456"/>
      <c r="H3619" s="454">
        <f t="shared" si="180"/>
        <v>23.73</v>
      </c>
      <c r="I3619" s="454">
        <f t="shared" si="180"/>
        <v>12.21</v>
      </c>
      <c r="J3619" s="455"/>
      <c r="K3619" s="454" t="e">
        <f>#N/A</f>
        <v>#N/A</v>
      </c>
      <c r="L3619" s="455"/>
      <c r="M3619" s="454" t="e">
        <f>#N/A</f>
        <v>#N/A</v>
      </c>
    </row>
    <row r="3620" spans="1:13" ht="15.5">
      <c r="A3620" s="117"/>
      <c r="B3620" s="43" t="s">
        <v>6481</v>
      </c>
      <c r="C3620" s="44" t="s">
        <v>6482</v>
      </c>
      <c r="D3620" s="48"/>
      <c r="E3620" s="48"/>
      <c r="F3620" s="50">
        <v>88.25</v>
      </c>
      <c r="G3620" s="456"/>
      <c r="H3620" s="454">
        <f t="shared" si="180"/>
        <v>23.73</v>
      </c>
      <c r="I3620" s="454">
        <f t="shared" si="180"/>
        <v>12.21</v>
      </c>
      <c r="J3620" s="455"/>
      <c r="K3620" s="454" t="e">
        <f>#N/A</f>
        <v>#N/A</v>
      </c>
      <c r="L3620" s="455"/>
      <c r="M3620" s="454" t="e">
        <f>#N/A</f>
        <v>#N/A</v>
      </c>
    </row>
    <row r="3621" spans="1:13" ht="15.5">
      <c r="A3621" s="117"/>
      <c r="B3621" s="43" t="s">
        <v>6483</v>
      </c>
      <c r="C3621" s="44" t="s">
        <v>6484</v>
      </c>
      <c r="D3621" s="48"/>
      <c r="E3621" s="48"/>
      <c r="F3621" s="50">
        <v>88.25</v>
      </c>
      <c r="G3621" s="456"/>
      <c r="H3621" s="454">
        <f t="shared" si="180"/>
        <v>23.73</v>
      </c>
      <c r="I3621" s="454">
        <f t="shared" si="180"/>
        <v>12.21</v>
      </c>
      <c r="J3621" s="455"/>
      <c r="K3621" s="454" t="e">
        <f>#N/A</f>
        <v>#N/A</v>
      </c>
      <c r="L3621" s="455"/>
      <c r="M3621" s="454" t="e">
        <f>#N/A</f>
        <v>#N/A</v>
      </c>
    </row>
    <row r="3622" spans="1:13" ht="15.5">
      <c r="A3622" s="117"/>
      <c r="B3622" s="43" t="s">
        <v>571</v>
      </c>
      <c r="C3622" s="44" t="s">
        <v>572</v>
      </c>
      <c r="D3622" s="48"/>
      <c r="E3622" s="48"/>
      <c r="F3622" s="50">
        <v>88.25</v>
      </c>
      <c r="G3622" s="456"/>
      <c r="H3622" s="454">
        <f t="shared" si="180"/>
        <v>23.73</v>
      </c>
      <c r="I3622" s="454">
        <f t="shared" si="180"/>
        <v>12.21</v>
      </c>
      <c r="J3622" s="455"/>
      <c r="K3622" s="454" t="e">
        <f>#N/A</f>
        <v>#N/A</v>
      </c>
      <c r="L3622" s="455"/>
      <c r="M3622" s="454" t="e">
        <f>#N/A</f>
        <v>#N/A</v>
      </c>
    </row>
    <row r="3623" spans="1:13" ht="15.5">
      <c r="A3623" s="117"/>
      <c r="B3623" s="43" t="s">
        <v>6485</v>
      </c>
      <c r="C3623" s="44" t="s">
        <v>6486</v>
      </c>
      <c r="D3623" s="48"/>
      <c r="E3623" s="48"/>
      <c r="F3623" s="50">
        <v>88.25</v>
      </c>
      <c r="G3623" s="456"/>
      <c r="H3623" s="454">
        <f t="shared" ref="H3623:I3642" si="181">IFERROR(IF(ISNUMBER($F3623),ROUND($F3623*H$1,2),""),"N/A")</f>
        <v>23.73</v>
      </c>
      <c r="I3623" s="454">
        <f t="shared" si="181"/>
        <v>12.21</v>
      </c>
      <c r="J3623" s="455"/>
      <c r="K3623" s="454" t="e">
        <f>#N/A</f>
        <v>#N/A</v>
      </c>
      <c r="L3623" s="455"/>
      <c r="M3623" s="454" t="e">
        <f>#N/A</f>
        <v>#N/A</v>
      </c>
    </row>
    <row r="3624" spans="1:13" ht="15.5">
      <c r="A3624" s="117"/>
      <c r="B3624" s="43" t="s">
        <v>6487</v>
      </c>
      <c r="C3624" s="44" t="s">
        <v>6488</v>
      </c>
      <c r="D3624" s="48"/>
      <c r="E3624" s="48"/>
      <c r="F3624" s="50">
        <v>88.25</v>
      </c>
      <c r="G3624" s="456"/>
      <c r="H3624" s="454">
        <f t="shared" si="181"/>
        <v>23.73</v>
      </c>
      <c r="I3624" s="454">
        <f t="shared" si="181"/>
        <v>12.21</v>
      </c>
      <c r="J3624" s="455"/>
      <c r="K3624" s="454" t="e">
        <f>#N/A</f>
        <v>#N/A</v>
      </c>
      <c r="L3624" s="455"/>
      <c r="M3624" s="454" t="e">
        <f>#N/A</f>
        <v>#N/A</v>
      </c>
    </row>
    <row r="3625" spans="1:13" ht="15.5">
      <c r="A3625" s="117"/>
      <c r="B3625" s="43" t="s">
        <v>6489</v>
      </c>
      <c r="C3625" s="44" t="s">
        <v>6490</v>
      </c>
      <c r="D3625" s="48"/>
      <c r="E3625" s="48"/>
      <c r="F3625" s="50">
        <v>88.25</v>
      </c>
      <c r="G3625" s="456"/>
      <c r="H3625" s="454">
        <f t="shared" si="181"/>
        <v>23.73</v>
      </c>
      <c r="I3625" s="454">
        <f t="shared" si="181"/>
        <v>12.21</v>
      </c>
      <c r="J3625" s="455"/>
      <c r="K3625" s="454" t="e">
        <f>#N/A</f>
        <v>#N/A</v>
      </c>
      <c r="L3625" s="455"/>
      <c r="M3625" s="454" t="e">
        <f>#N/A</f>
        <v>#N/A</v>
      </c>
    </row>
    <row r="3626" spans="1:13" ht="15.5">
      <c r="A3626" s="121"/>
      <c r="B3626" s="96" t="s">
        <v>6491</v>
      </c>
      <c r="C3626" s="97" t="s">
        <v>6492</v>
      </c>
      <c r="D3626" s="98"/>
      <c r="E3626" s="98"/>
      <c r="F3626" s="99">
        <v>88.25</v>
      </c>
      <c r="G3626" s="456"/>
      <c r="H3626" s="454">
        <f t="shared" si="181"/>
        <v>23.73</v>
      </c>
      <c r="I3626" s="454">
        <f t="shared" si="181"/>
        <v>12.21</v>
      </c>
      <c r="J3626" s="455"/>
      <c r="K3626" s="454" t="e">
        <f>#N/A</f>
        <v>#N/A</v>
      </c>
      <c r="L3626" s="455"/>
      <c r="M3626" s="454" t="e">
        <f>#N/A</f>
        <v>#N/A</v>
      </c>
    </row>
    <row r="3627" spans="1:13" ht="15.5">
      <c r="A3627" s="117" t="s">
        <v>6493</v>
      </c>
      <c r="B3627" s="37" t="s">
        <v>6494</v>
      </c>
      <c r="C3627" s="38" t="s">
        <v>6495</v>
      </c>
      <c r="D3627" s="58"/>
      <c r="E3627" s="58"/>
      <c r="F3627" s="59">
        <v>141.19999999999999</v>
      </c>
      <c r="G3627" s="456"/>
      <c r="H3627" s="454">
        <f t="shared" si="181"/>
        <v>37.97</v>
      </c>
      <c r="I3627" s="454">
        <f t="shared" si="181"/>
        <v>19.54</v>
      </c>
      <c r="J3627" s="455"/>
      <c r="K3627" s="454" t="e">
        <f>#N/A</f>
        <v>#N/A</v>
      </c>
      <c r="L3627" s="455"/>
      <c r="M3627" s="454" t="e">
        <f>#N/A</f>
        <v>#N/A</v>
      </c>
    </row>
    <row r="3628" spans="1:13" ht="15.5">
      <c r="A3628" s="117"/>
      <c r="B3628" s="43" t="s">
        <v>6496</v>
      </c>
      <c r="C3628" s="53" t="s">
        <v>6497</v>
      </c>
      <c r="D3628" s="61"/>
      <c r="E3628" s="61"/>
      <c r="F3628" s="50">
        <v>141.19999999999999</v>
      </c>
      <c r="G3628" s="456"/>
      <c r="H3628" s="454">
        <f t="shared" si="181"/>
        <v>37.97</v>
      </c>
      <c r="I3628" s="454">
        <f t="shared" si="181"/>
        <v>19.54</v>
      </c>
      <c r="J3628" s="455"/>
      <c r="K3628" s="454" t="e">
        <f>#N/A</f>
        <v>#N/A</v>
      </c>
      <c r="L3628" s="455"/>
      <c r="M3628" s="454" t="e">
        <f>#N/A</f>
        <v>#N/A</v>
      </c>
    </row>
    <row r="3629" spans="1:13" ht="15.5">
      <c r="A3629" s="117"/>
      <c r="B3629" s="52" t="s">
        <v>6498</v>
      </c>
      <c r="C3629" s="53" t="s">
        <v>6499</v>
      </c>
      <c r="D3629" s="61"/>
      <c r="E3629" s="61"/>
      <c r="F3629" s="232">
        <v>141.19999999999999</v>
      </c>
      <c r="G3629" s="456"/>
      <c r="H3629" s="454">
        <f t="shared" si="181"/>
        <v>37.97</v>
      </c>
      <c r="I3629" s="454">
        <f t="shared" si="181"/>
        <v>19.54</v>
      </c>
      <c r="J3629" s="455"/>
      <c r="K3629" s="454" t="e">
        <f>#N/A</f>
        <v>#N/A</v>
      </c>
      <c r="L3629" s="455"/>
      <c r="M3629" s="454" t="e">
        <f>#N/A</f>
        <v>#N/A</v>
      </c>
    </row>
    <row r="3630" spans="1:13" ht="15.5">
      <c r="A3630" s="105" t="s">
        <v>6500</v>
      </c>
      <c r="B3630" s="106"/>
      <c r="C3630" s="107"/>
      <c r="D3630" s="108"/>
      <c r="E3630" s="108"/>
      <c r="F3630" s="109"/>
      <c r="G3630" s="456"/>
      <c r="H3630" s="454" t="str">
        <f t="shared" si="181"/>
        <v/>
      </c>
      <c r="I3630" s="454" t="str">
        <f t="shared" si="181"/>
        <v/>
      </c>
      <c r="J3630" s="455"/>
      <c r="K3630" s="454"/>
      <c r="L3630" s="455"/>
      <c r="M3630" s="454"/>
    </row>
    <row r="3631" spans="1:13" ht="15.5">
      <c r="A3631" s="117" t="s">
        <v>6501</v>
      </c>
      <c r="B3631" s="37" t="s">
        <v>6502</v>
      </c>
      <c r="C3631" s="38" t="s">
        <v>6503</v>
      </c>
      <c r="D3631" s="58"/>
      <c r="E3631" s="58"/>
      <c r="F3631" s="59">
        <v>8.0500000000000007</v>
      </c>
      <c r="G3631" s="456"/>
      <c r="H3631" s="454">
        <f t="shared" si="181"/>
        <v>2.16</v>
      </c>
      <c r="I3631" s="454">
        <f t="shared" si="181"/>
        <v>1.1100000000000001</v>
      </c>
      <c r="J3631" s="455"/>
      <c r="K3631" s="454" t="e">
        <f>#N/A</f>
        <v>#N/A</v>
      </c>
      <c r="L3631" s="455"/>
      <c r="M3631" s="454" t="e">
        <f>#N/A</f>
        <v>#N/A</v>
      </c>
    </row>
    <row r="3632" spans="1:13" ht="15.5">
      <c r="A3632" s="117"/>
      <c r="B3632" s="43" t="s">
        <v>6504</v>
      </c>
      <c r="C3632" s="44" t="s">
        <v>6505</v>
      </c>
      <c r="D3632" s="48"/>
      <c r="E3632" s="48"/>
      <c r="F3632" s="50">
        <v>8.0500000000000007</v>
      </c>
      <c r="G3632" s="456"/>
      <c r="H3632" s="454">
        <f t="shared" si="181"/>
        <v>2.16</v>
      </c>
      <c r="I3632" s="454">
        <f t="shared" si="181"/>
        <v>1.1100000000000001</v>
      </c>
      <c r="J3632" s="455"/>
      <c r="K3632" s="454" t="e">
        <f>#N/A</f>
        <v>#N/A</v>
      </c>
      <c r="L3632" s="455"/>
      <c r="M3632" s="454" t="e">
        <f>#N/A</f>
        <v>#N/A</v>
      </c>
    </row>
    <row r="3633" spans="1:13" ht="15.5">
      <c r="A3633" s="121"/>
      <c r="B3633" s="96" t="s">
        <v>6506</v>
      </c>
      <c r="C3633" s="97" t="s">
        <v>6507</v>
      </c>
      <c r="D3633" s="98"/>
      <c r="E3633" s="98"/>
      <c r="F3633" s="99">
        <v>8.0500000000000007</v>
      </c>
      <c r="G3633" s="456"/>
      <c r="H3633" s="454">
        <f t="shared" si="181"/>
        <v>2.16</v>
      </c>
      <c r="I3633" s="454">
        <f t="shared" si="181"/>
        <v>1.1100000000000001</v>
      </c>
      <c r="J3633" s="455"/>
      <c r="K3633" s="454" t="e">
        <f>#N/A</f>
        <v>#N/A</v>
      </c>
      <c r="L3633" s="455"/>
      <c r="M3633" s="454" t="e">
        <f>#N/A</f>
        <v>#N/A</v>
      </c>
    </row>
    <row r="3634" spans="1:13" ht="15.5">
      <c r="A3634" s="117" t="s">
        <v>6508</v>
      </c>
      <c r="B3634" s="37" t="s">
        <v>6509</v>
      </c>
      <c r="C3634" s="38" t="s">
        <v>6510</v>
      </c>
      <c r="D3634" s="58"/>
      <c r="E3634" s="58"/>
      <c r="F3634" s="59">
        <v>41.92</v>
      </c>
      <c r="G3634" s="456"/>
      <c r="H3634" s="454">
        <f t="shared" si="181"/>
        <v>11.27</v>
      </c>
      <c r="I3634" s="454">
        <f t="shared" si="181"/>
        <v>5.8</v>
      </c>
      <c r="J3634" s="455"/>
      <c r="K3634" s="454" t="e">
        <f>#N/A</f>
        <v>#N/A</v>
      </c>
      <c r="L3634" s="455"/>
      <c r="M3634" s="454" t="e">
        <f>#N/A</f>
        <v>#N/A</v>
      </c>
    </row>
    <row r="3635" spans="1:13" ht="15.5">
      <c r="A3635" s="117"/>
      <c r="B3635" s="43" t="s">
        <v>6511</v>
      </c>
      <c r="C3635" s="44" t="s">
        <v>6512</v>
      </c>
      <c r="D3635" s="48"/>
      <c r="E3635" s="48"/>
      <c r="F3635" s="50">
        <v>41.92</v>
      </c>
      <c r="G3635" s="456"/>
      <c r="H3635" s="454">
        <f t="shared" si="181"/>
        <v>11.27</v>
      </c>
      <c r="I3635" s="454">
        <f t="shared" si="181"/>
        <v>5.8</v>
      </c>
      <c r="J3635" s="455"/>
      <c r="K3635" s="454" t="e">
        <f>#N/A</f>
        <v>#N/A</v>
      </c>
      <c r="L3635" s="455"/>
      <c r="M3635" s="454" t="e">
        <f>#N/A</f>
        <v>#N/A</v>
      </c>
    </row>
    <row r="3636" spans="1:13" ht="15.5">
      <c r="A3636" s="117"/>
      <c r="B3636" s="43" t="s">
        <v>6513</v>
      </c>
      <c r="C3636" s="44" t="s">
        <v>6514</v>
      </c>
      <c r="D3636" s="48"/>
      <c r="E3636" s="48"/>
      <c r="F3636" s="50">
        <v>41.92</v>
      </c>
      <c r="G3636" s="456"/>
      <c r="H3636" s="454">
        <f t="shared" si="181"/>
        <v>11.27</v>
      </c>
      <c r="I3636" s="454">
        <f t="shared" si="181"/>
        <v>5.8</v>
      </c>
      <c r="J3636" s="455"/>
      <c r="K3636" s="454" t="e">
        <f>#N/A</f>
        <v>#N/A</v>
      </c>
      <c r="L3636" s="455"/>
      <c r="M3636" s="454" t="e">
        <f>#N/A</f>
        <v>#N/A</v>
      </c>
    </row>
    <row r="3637" spans="1:13" ht="15.5">
      <c r="A3637" s="117"/>
      <c r="B3637" s="43" t="s">
        <v>6515</v>
      </c>
      <c r="C3637" s="44" t="s">
        <v>6516</v>
      </c>
      <c r="D3637" s="48"/>
      <c r="E3637" s="48"/>
      <c r="F3637" s="50">
        <v>41.92</v>
      </c>
      <c r="G3637" s="456"/>
      <c r="H3637" s="454">
        <f t="shared" si="181"/>
        <v>11.27</v>
      </c>
      <c r="I3637" s="454">
        <f t="shared" si="181"/>
        <v>5.8</v>
      </c>
      <c r="J3637" s="455"/>
      <c r="K3637" s="454" t="e">
        <f>#N/A</f>
        <v>#N/A</v>
      </c>
      <c r="L3637" s="455"/>
      <c r="M3637" s="454" t="e">
        <f>#N/A</f>
        <v>#N/A</v>
      </c>
    </row>
    <row r="3638" spans="1:13" ht="15.5">
      <c r="A3638" s="117"/>
      <c r="B3638" s="43" t="s">
        <v>6515</v>
      </c>
      <c r="C3638" s="44" t="s">
        <v>6517</v>
      </c>
      <c r="D3638" s="48"/>
      <c r="E3638" s="48"/>
      <c r="F3638" s="50">
        <v>41.92</v>
      </c>
      <c r="G3638" s="456"/>
      <c r="H3638" s="454">
        <f t="shared" si="181"/>
        <v>11.27</v>
      </c>
      <c r="I3638" s="454">
        <f t="shared" si="181"/>
        <v>5.8</v>
      </c>
      <c r="J3638" s="455"/>
      <c r="K3638" s="454" t="e">
        <f>#N/A</f>
        <v>#N/A</v>
      </c>
      <c r="L3638" s="455"/>
      <c r="M3638" s="454" t="e">
        <f>#N/A</f>
        <v>#N/A</v>
      </c>
    </row>
    <row r="3639" spans="1:13" ht="15.5">
      <c r="A3639" s="117"/>
      <c r="B3639" s="52" t="s">
        <v>6518</v>
      </c>
      <c r="C3639" s="53" t="s">
        <v>6519</v>
      </c>
      <c r="D3639" s="61"/>
      <c r="E3639" s="61"/>
      <c r="F3639" s="62">
        <v>41.92</v>
      </c>
      <c r="G3639" s="456"/>
      <c r="H3639" s="454">
        <f t="shared" si="181"/>
        <v>11.27</v>
      </c>
      <c r="I3639" s="454">
        <f t="shared" si="181"/>
        <v>5.8</v>
      </c>
      <c r="J3639" s="455"/>
      <c r="K3639" s="454" t="e">
        <f>#N/A</f>
        <v>#N/A</v>
      </c>
      <c r="L3639" s="455"/>
      <c r="M3639" s="454" t="e">
        <f>#N/A</f>
        <v>#N/A</v>
      </c>
    </row>
    <row r="3640" spans="1:13" ht="15.5">
      <c r="A3640" s="214" t="s">
        <v>6520</v>
      </c>
      <c r="B3640" s="64" t="s">
        <v>6521</v>
      </c>
      <c r="C3640" s="65" t="s">
        <v>6522</v>
      </c>
      <c r="D3640" s="208"/>
      <c r="E3640" s="208"/>
      <c r="F3640" s="67">
        <v>20.95</v>
      </c>
      <c r="G3640" s="456"/>
      <c r="H3640" s="454">
        <f t="shared" si="181"/>
        <v>5.63</v>
      </c>
      <c r="I3640" s="454">
        <f t="shared" si="181"/>
        <v>2.9</v>
      </c>
      <c r="J3640" s="455"/>
      <c r="K3640" s="454" t="e">
        <f>#N/A</f>
        <v>#N/A</v>
      </c>
      <c r="L3640" s="455"/>
      <c r="M3640" s="454" t="e">
        <f>#N/A</f>
        <v>#N/A</v>
      </c>
    </row>
    <row r="3641" spans="1:13" ht="15.5">
      <c r="A3641" s="117"/>
      <c r="B3641" s="43" t="s">
        <v>6523</v>
      </c>
      <c r="C3641" s="44" t="s">
        <v>6524</v>
      </c>
      <c r="D3641" s="48"/>
      <c r="E3641" s="48"/>
      <c r="F3641" s="50">
        <v>20.95</v>
      </c>
      <c r="G3641" s="456"/>
      <c r="H3641" s="454">
        <f t="shared" si="181"/>
        <v>5.63</v>
      </c>
      <c r="I3641" s="454">
        <f t="shared" si="181"/>
        <v>2.9</v>
      </c>
      <c r="J3641" s="455"/>
      <c r="K3641" s="454" t="e">
        <f>#N/A</f>
        <v>#N/A</v>
      </c>
      <c r="L3641" s="455"/>
      <c r="M3641" s="454" t="e">
        <f>#N/A</f>
        <v>#N/A</v>
      </c>
    </row>
    <row r="3642" spans="1:13" ht="15.5">
      <c r="A3642" s="117"/>
      <c r="B3642" s="43" t="s">
        <v>6525</v>
      </c>
      <c r="C3642" s="44" t="s">
        <v>6526</v>
      </c>
      <c r="D3642" s="48"/>
      <c r="E3642" s="48"/>
      <c r="F3642" s="50">
        <v>20.95</v>
      </c>
      <c r="G3642" s="456"/>
      <c r="H3642" s="454">
        <f t="shared" si="181"/>
        <v>5.63</v>
      </c>
      <c r="I3642" s="454">
        <f t="shared" si="181"/>
        <v>2.9</v>
      </c>
      <c r="J3642" s="455"/>
      <c r="K3642" s="454" t="e">
        <f>#N/A</f>
        <v>#N/A</v>
      </c>
      <c r="L3642" s="455"/>
      <c r="M3642" s="454" t="e">
        <f>#N/A</f>
        <v>#N/A</v>
      </c>
    </row>
    <row r="3643" spans="1:13" ht="15.5">
      <c r="A3643" s="121"/>
      <c r="B3643" s="96" t="s">
        <v>6527</v>
      </c>
      <c r="C3643" s="97" t="s">
        <v>6528</v>
      </c>
      <c r="D3643" s="98"/>
      <c r="E3643" s="98"/>
      <c r="F3643" s="99">
        <v>20.95</v>
      </c>
      <c r="G3643" s="456"/>
      <c r="H3643" s="454">
        <f t="shared" ref="H3643:I3662" si="182">IFERROR(IF(ISNUMBER($F3643),ROUND($F3643*H$1,2),""),"N/A")</f>
        <v>5.63</v>
      </c>
      <c r="I3643" s="454">
        <f t="shared" si="182"/>
        <v>2.9</v>
      </c>
      <c r="J3643" s="455"/>
      <c r="K3643" s="454" t="e">
        <f>#N/A</f>
        <v>#N/A</v>
      </c>
      <c r="L3643" s="455"/>
      <c r="M3643" s="454" t="e">
        <f>#N/A</f>
        <v>#N/A</v>
      </c>
    </row>
    <row r="3644" spans="1:13" ht="15.5">
      <c r="A3644" s="117" t="s">
        <v>6529</v>
      </c>
      <c r="B3644" s="222" t="s">
        <v>6530</v>
      </c>
      <c r="C3644" s="231" t="s">
        <v>6531</v>
      </c>
      <c r="D3644" s="141"/>
      <c r="E3644" s="141"/>
      <c r="F3644" s="232">
        <v>154.05000000000001</v>
      </c>
      <c r="G3644" s="456"/>
      <c r="H3644" s="454">
        <f t="shared" si="182"/>
        <v>41.42</v>
      </c>
      <c r="I3644" s="454">
        <f t="shared" si="182"/>
        <v>21.31</v>
      </c>
      <c r="J3644" s="455"/>
      <c r="K3644" s="454" t="e">
        <f>#N/A</f>
        <v>#N/A</v>
      </c>
      <c r="L3644" s="455"/>
      <c r="M3644" s="454" t="e">
        <f>#N/A</f>
        <v>#N/A</v>
      </c>
    </row>
    <row r="3645" spans="1:13" ht="15.5">
      <c r="A3645" s="214" t="s">
        <v>6532</v>
      </c>
      <c r="B3645" s="64" t="s">
        <v>6533</v>
      </c>
      <c r="C3645" s="65" t="s">
        <v>6534</v>
      </c>
      <c r="D3645" s="208"/>
      <c r="E3645" s="208"/>
      <c r="F3645" s="67">
        <v>19.850000000000001</v>
      </c>
      <c r="G3645" s="456"/>
      <c r="H3645" s="454">
        <f t="shared" si="182"/>
        <v>5.34</v>
      </c>
      <c r="I3645" s="454">
        <f t="shared" si="182"/>
        <v>2.75</v>
      </c>
      <c r="J3645" s="455"/>
      <c r="K3645" s="454" t="e">
        <f>#N/A</f>
        <v>#N/A</v>
      </c>
      <c r="L3645" s="455"/>
      <c r="M3645" s="454" t="e">
        <f>#N/A</f>
        <v>#N/A</v>
      </c>
    </row>
    <row r="3646" spans="1:13" ht="15.5">
      <c r="A3646" s="117"/>
      <c r="B3646" s="43" t="s">
        <v>6533</v>
      </c>
      <c r="C3646" s="44" t="s">
        <v>6535</v>
      </c>
      <c r="D3646" s="48"/>
      <c r="E3646" s="48"/>
      <c r="F3646" s="50">
        <v>19.850000000000001</v>
      </c>
      <c r="G3646" s="456"/>
      <c r="H3646" s="454">
        <f t="shared" si="182"/>
        <v>5.34</v>
      </c>
      <c r="I3646" s="454">
        <f t="shared" si="182"/>
        <v>2.75</v>
      </c>
      <c r="J3646" s="455"/>
      <c r="K3646" s="454" t="e">
        <f>#N/A</f>
        <v>#N/A</v>
      </c>
      <c r="L3646" s="455"/>
      <c r="M3646" s="454" t="e">
        <f>#N/A</f>
        <v>#N/A</v>
      </c>
    </row>
    <row r="3647" spans="1:13" ht="15.5">
      <c r="A3647" s="117"/>
      <c r="B3647" s="43" t="s">
        <v>6536</v>
      </c>
      <c r="C3647" s="44" t="s">
        <v>6537</v>
      </c>
      <c r="D3647" s="48"/>
      <c r="E3647" s="48"/>
      <c r="F3647" s="50">
        <v>19.850000000000001</v>
      </c>
      <c r="G3647" s="456"/>
      <c r="H3647" s="454">
        <f t="shared" si="182"/>
        <v>5.34</v>
      </c>
      <c r="I3647" s="454">
        <f t="shared" si="182"/>
        <v>2.75</v>
      </c>
      <c r="J3647" s="455"/>
      <c r="K3647" s="454" t="e">
        <f>#N/A</f>
        <v>#N/A</v>
      </c>
      <c r="L3647" s="455"/>
      <c r="M3647" s="454" t="e">
        <f>#N/A</f>
        <v>#N/A</v>
      </c>
    </row>
    <row r="3648" spans="1:13" ht="15.5">
      <c r="A3648" s="117"/>
      <c r="B3648" s="43" t="s">
        <v>6538</v>
      </c>
      <c r="C3648" s="44" t="s">
        <v>6539</v>
      </c>
      <c r="D3648" s="48"/>
      <c r="E3648" s="48"/>
      <c r="F3648" s="50">
        <v>19.850000000000001</v>
      </c>
      <c r="G3648" s="456"/>
      <c r="H3648" s="454">
        <f t="shared" si="182"/>
        <v>5.34</v>
      </c>
      <c r="I3648" s="454">
        <f t="shared" si="182"/>
        <v>2.75</v>
      </c>
      <c r="J3648" s="455"/>
      <c r="K3648" s="454" t="e">
        <f>#N/A</f>
        <v>#N/A</v>
      </c>
      <c r="L3648" s="455"/>
      <c r="M3648" s="454" t="e">
        <f>#N/A</f>
        <v>#N/A</v>
      </c>
    </row>
    <row r="3649" spans="1:13" ht="15.5">
      <c r="A3649" s="117"/>
      <c r="B3649" s="43" t="s">
        <v>6540</v>
      </c>
      <c r="C3649" s="44" t="s">
        <v>6541</v>
      </c>
      <c r="D3649" s="48"/>
      <c r="E3649" s="48"/>
      <c r="F3649" s="50">
        <v>19.850000000000001</v>
      </c>
      <c r="G3649" s="456"/>
      <c r="H3649" s="454">
        <f t="shared" si="182"/>
        <v>5.34</v>
      </c>
      <c r="I3649" s="454">
        <f t="shared" si="182"/>
        <v>2.75</v>
      </c>
      <c r="J3649" s="455"/>
      <c r="K3649" s="454" t="e">
        <f>#N/A</f>
        <v>#N/A</v>
      </c>
      <c r="L3649" s="455"/>
      <c r="M3649" s="454" t="e">
        <f>#N/A</f>
        <v>#N/A</v>
      </c>
    </row>
    <row r="3650" spans="1:13" ht="15.5">
      <c r="A3650" s="117"/>
      <c r="B3650" s="43" t="s">
        <v>6542</v>
      </c>
      <c r="C3650" s="44" t="s">
        <v>6543</v>
      </c>
      <c r="D3650" s="48"/>
      <c r="E3650" s="48"/>
      <c r="F3650" s="50">
        <v>19.850000000000001</v>
      </c>
      <c r="G3650" s="456"/>
      <c r="H3650" s="454">
        <f t="shared" si="182"/>
        <v>5.34</v>
      </c>
      <c r="I3650" s="454">
        <f t="shared" si="182"/>
        <v>2.75</v>
      </c>
      <c r="J3650" s="455"/>
      <c r="K3650" s="454" t="e">
        <f>#N/A</f>
        <v>#N/A</v>
      </c>
      <c r="L3650" s="455"/>
      <c r="M3650" s="454" t="e">
        <f>#N/A</f>
        <v>#N/A</v>
      </c>
    </row>
    <row r="3651" spans="1:13" ht="15.5">
      <c r="A3651" s="117"/>
      <c r="B3651" s="43" t="s">
        <v>6544</v>
      </c>
      <c r="C3651" s="44" t="s">
        <v>6545</v>
      </c>
      <c r="D3651" s="48"/>
      <c r="E3651" s="48"/>
      <c r="F3651" s="50">
        <v>19.850000000000001</v>
      </c>
      <c r="G3651" s="456"/>
      <c r="H3651" s="454">
        <f t="shared" si="182"/>
        <v>5.34</v>
      </c>
      <c r="I3651" s="454">
        <f t="shared" si="182"/>
        <v>2.75</v>
      </c>
      <c r="J3651" s="455"/>
      <c r="K3651" s="454" t="e">
        <f>#N/A</f>
        <v>#N/A</v>
      </c>
      <c r="L3651" s="455"/>
      <c r="M3651" s="454" t="e">
        <f>#N/A</f>
        <v>#N/A</v>
      </c>
    </row>
    <row r="3652" spans="1:13" ht="15.5">
      <c r="A3652" s="117"/>
      <c r="B3652" s="43" t="s">
        <v>243</v>
      </c>
      <c r="C3652" s="44" t="s">
        <v>244</v>
      </c>
      <c r="D3652" s="48"/>
      <c r="E3652" s="48"/>
      <c r="F3652" s="50">
        <v>19.850000000000001</v>
      </c>
      <c r="G3652" s="456"/>
      <c r="H3652" s="454">
        <f t="shared" si="182"/>
        <v>5.34</v>
      </c>
      <c r="I3652" s="454">
        <f t="shared" si="182"/>
        <v>2.75</v>
      </c>
      <c r="J3652" s="455"/>
      <c r="K3652" s="454" t="e">
        <f>#N/A</f>
        <v>#N/A</v>
      </c>
      <c r="L3652" s="455"/>
      <c r="M3652" s="454" t="e">
        <f>#N/A</f>
        <v>#N/A</v>
      </c>
    </row>
    <row r="3653" spans="1:13" ht="15.5">
      <c r="A3653" s="117"/>
      <c r="B3653" s="43" t="s">
        <v>6546</v>
      </c>
      <c r="C3653" s="44" t="s">
        <v>6547</v>
      </c>
      <c r="D3653" s="48"/>
      <c r="E3653" s="48"/>
      <c r="F3653" s="50">
        <v>19.850000000000001</v>
      </c>
      <c r="G3653" s="456"/>
      <c r="H3653" s="454">
        <f t="shared" si="182"/>
        <v>5.34</v>
      </c>
      <c r="I3653" s="454">
        <f t="shared" si="182"/>
        <v>2.75</v>
      </c>
      <c r="J3653" s="455"/>
      <c r="K3653" s="454" t="e">
        <f>#N/A</f>
        <v>#N/A</v>
      </c>
      <c r="L3653" s="455"/>
      <c r="M3653" s="454" t="e">
        <f>#N/A</f>
        <v>#N/A</v>
      </c>
    </row>
    <row r="3654" spans="1:13" ht="15.5">
      <c r="A3654" s="121"/>
      <c r="B3654" s="96" t="s">
        <v>6548</v>
      </c>
      <c r="C3654" s="97" t="s">
        <v>6549</v>
      </c>
      <c r="D3654" s="98"/>
      <c r="E3654" s="98"/>
      <c r="F3654" s="99">
        <v>19.850000000000001</v>
      </c>
      <c r="G3654" s="456"/>
      <c r="H3654" s="454">
        <f t="shared" si="182"/>
        <v>5.34</v>
      </c>
      <c r="I3654" s="454">
        <f t="shared" si="182"/>
        <v>2.75</v>
      </c>
      <c r="J3654" s="455"/>
      <c r="K3654" s="454" t="e">
        <f>#N/A</f>
        <v>#N/A</v>
      </c>
      <c r="L3654" s="455"/>
      <c r="M3654" s="454" t="e">
        <f>#N/A</f>
        <v>#N/A</v>
      </c>
    </row>
    <row r="3655" spans="1:13" ht="15.5">
      <c r="A3655" s="117" t="s">
        <v>6550</v>
      </c>
      <c r="B3655" s="37" t="s">
        <v>667</v>
      </c>
      <c r="C3655" s="38" t="s">
        <v>6551</v>
      </c>
      <c r="D3655" s="58"/>
      <c r="E3655" s="58"/>
      <c r="F3655" s="59">
        <v>102.59</v>
      </c>
      <c r="G3655" s="456"/>
      <c r="H3655" s="454">
        <f t="shared" si="182"/>
        <v>27.59</v>
      </c>
      <c r="I3655" s="454">
        <f t="shared" si="182"/>
        <v>14.19</v>
      </c>
      <c r="J3655" s="455"/>
      <c r="K3655" s="454" t="e">
        <f>#N/A</f>
        <v>#N/A</v>
      </c>
      <c r="L3655" s="455"/>
      <c r="M3655" s="454" t="e">
        <f>#N/A</f>
        <v>#N/A</v>
      </c>
    </row>
    <row r="3656" spans="1:13" ht="15.5">
      <c r="A3656" s="117"/>
      <c r="B3656" s="43" t="s">
        <v>6552</v>
      </c>
      <c r="C3656" s="53" t="s">
        <v>6553</v>
      </c>
      <c r="D3656" s="48"/>
      <c r="E3656" s="48"/>
      <c r="F3656" s="50">
        <v>102.59</v>
      </c>
      <c r="G3656" s="456"/>
      <c r="H3656" s="454">
        <f t="shared" si="182"/>
        <v>27.59</v>
      </c>
      <c r="I3656" s="454">
        <f t="shared" si="182"/>
        <v>14.19</v>
      </c>
      <c r="J3656" s="455"/>
      <c r="K3656" s="454" t="e">
        <f>#N/A</f>
        <v>#N/A</v>
      </c>
      <c r="L3656" s="455"/>
      <c r="M3656" s="454" t="e">
        <f>#N/A</f>
        <v>#N/A</v>
      </c>
    </row>
    <row r="3657" spans="1:13" ht="15.5">
      <c r="A3657" s="117"/>
      <c r="B3657" s="52" t="s">
        <v>667</v>
      </c>
      <c r="C3657" s="53" t="s">
        <v>668</v>
      </c>
      <c r="D3657" s="61"/>
      <c r="E3657" s="61"/>
      <c r="F3657" s="62">
        <v>102.59</v>
      </c>
      <c r="G3657" s="456"/>
      <c r="H3657" s="454">
        <f t="shared" si="182"/>
        <v>27.59</v>
      </c>
      <c r="I3657" s="454">
        <f t="shared" si="182"/>
        <v>14.19</v>
      </c>
      <c r="J3657" s="455"/>
      <c r="K3657" s="454" t="e">
        <f>#N/A</f>
        <v>#N/A</v>
      </c>
      <c r="L3657" s="455"/>
      <c r="M3657" s="454" t="e">
        <f>#N/A</f>
        <v>#N/A</v>
      </c>
    </row>
    <row r="3658" spans="1:13" ht="15.5">
      <c r="A3658" s="214" t="s">
        <v>6554</v>
      </c>
      <c r="B3658" s="64" t="s">
        <v>6555</v>
      </c>
      <c r="C3658" s="65" t="s">
        <v>6556</v>
      </c>
      <c r="D3658" s="208"/>
      <c r="E3658" s="208"/>
      <c r="F3658" s="67">
        <v>17.649999999999999</v>
      </c>
      <c r="G3658" s="456"/>
      <c r="H3658" s="454">
        <f t="shared" si="182"/>
        <v>4.75</v>
      </c>
      <c r="I3658" s="454">
        <f t="shared" si="182"/>
        <v>2.44</v>
      </c>
      <c r="J3658" s="455"/>
      <c r="K3658" s="454" t="e">
        <f>#N/A</f>
        <v>#N/A</v>
      </c>
      <c r="L3658" s="455"/>
      <c r="M3658" s="454" t="e">
        <f>#N/A</f>
        <v>#N/A</v>
      </c>
    </row>
    <row r="3659" spans="1:13" ht="15.5">
      <c r="A3659" s="117"/>
      <c r="B3659" s="43" t="s">
        <v>6557</v>
      </c>
      <c r="C3659" s="53" t="s">
        <v>6558</v>
      </c>
      <c r="D3659" s="48"/>
      <c r="E3659" s="48"/>
      <c r="F3659" s="50">
        <v>17.649999999999999</v>
      </c>
      <c r="G3659" s="456"/>
      <c r="H3659" s="454">
        <f t="shared" si="182"/>
        <v>4.75</v>
      </c>
      <c r="I3659" s="454">
        <f t="shared" si="182"/>
        <v>2.44</v>
      </c>
      <c r="J3659" s="455"/>
      <c r="K3659" s="454" t="e">
        <f>#N/A</f>
        <v>#N/A</v>
      </c>
      <c r="L3659" s="455"/>
      <c r="M3659" s="454" t="e">
        <f>#N/A</f>
        <v>#N/A</v>
      </c>
    </row>
    <row r="3660" spans="1:13" ht="15.5">
      <c r="A3660" s="121"/>
      <c r="B3660" s="96" t="s">
        <v>6559</v>
      </c>
      <c r="C3660" s="97" t="s">
        <v>6560</v>
      </c>
      <c r="D3660" s="98"/>
      <c r="E3660" s="98"/>
      <c r="F3660" s="99">
        <v>17.649999999999999</v>
      </c>
      <c r="G3660" s="456"/>
      <c r="H3660" s="454">
        <f t="shared" si="182"/>
        <v>4.75</v>
      </c>
      <c r="I3660" s="454">
        <f t="shared" si="182"/>
        <v>2.44</v>
      </c>
      <c r="J3660" s="455"/>
      <c r="K3660" s="454" t="e">
        <f>#N/A</f>
        <v>#N/A</v>
      </c>
      <c r="L3660" s="455"/>
      <c r="M3660" s="454" t="e">
        <f>#N/A</f>
        <v>#N/A</v>
      </c>
    </row>
    <row r="3661" spans="1:13" ht="15.5">
      <c r="A3661" s="121" t="s">
        <v>6561</v>
      </c>
      <c r="B3661" s="122" t="s">
        <v>6562</v>
      </c>
      <c r="C3661" s="123" t="s">
        <v>6563</v>
      </c>
      <c r="D3661" s="124"/>
      <c r="E3661" s="124"/>
      <c r="F3661" s="126">
        <v>266.76</v>
      </c>
      <c r="G3661" s="456"/>
      <c r="H3661" s="454">
        <f t="shared" si="182"/>
        <v>71.73</v>
      </c>
      <c r="I3661" s="454">
        <f t="shared" si="182"/>
        <v>36.909999999999997</v>
      </c>
      <c r="J3661" s="455"/>
      <c r="K3661" s="454" t="e">
        <f>#N/A</f>
        <v>#N/A</v>
      </c>
      <c r="L3661" s="455"/>
      <c r="M3661" s="454" t="e">
        <f>#N/A</f>
        <v>#N/A</v>
      </c>
    </row>
    <row r="3662" spans="1:13" ht="15.5">
      <c r="A3662" s="117" t="s">
        <v>6564</v>
      </c>
      <c r="B3662" s="222" t="s">
        <v>6565</v>
      </c>
      <c r="C3662" s="231" t="s">
        <v>6566</v>
      </c>
      <c r="D3662" s="141"/>
      <c r="E3662" s="141"/>
      <c r="F3662" s="232">
        <v>9.92</v>
      </c>
      <c r="G3662" s="456"/>
      <c r="H3662" s="454">
        <f t="shared" si="182"/>
        <v>2.67</v>
      </c>
      <c r="I3662" s="454">
        <f t="shared" si="182"/>
        <v>1.37</v>
      </c>
      <c r="J3662" s="455"/>
      <c r="K3662" s="454" t="e">
        <f>#N/A</f>
        <v>#N/A</v>
      </c>
      <c r="L3662" s="455"/>
      <c r="M3662" s="454" t="e">
        <f>#N/A</f>
        <v>#N/A</v>
      </c>
    </row>
    <row r="3663" spans="1:13" ht="15.5">
      <c r="A3663" s="105" t="s">
        <v>6567</v>
      </c>
      <c r="B3663" s="106"/>
      <c r="C3663" s="107"/>
      <c r="D3663" s="108"/>
      <c r="E3663" s="108"/>
      <c r="F3663" s="109"/>
      <c r="G3663" s="456"/>
      <c r="H3663" s="454" t="str">
        <f t="shared" ref="H3663:I3682" si="183">IFERROR(IF(ISNUMBER($F3663),ROUND($F3663*H$1,2),""),"N/A")</f>
        <v/>
      </c>
      <c r="I3663" s="454" t="str">
        <f t="shared" si="183"/>
        <v/>
      </c>
      <c r="J3663" s="455"/>
      <c r="K3663" s="454"/>
      <c r="L3663" s="455"/>
      <c r="M3663" s="454"/>
    </row>
    <row r="3664" spans="1:13" ht="15.5">
      <c r="A3664" s="117" t="s">
        <v>6568</v>
      </c>
      <c r="B3664" s="37" t="s">
        <v>6569</v>
      </c>
      <c r="C3664" s="38" t="s">
        <v>6570</v>
      </c>
      <c r="D3664" s="58"/>
      <c r="E3664" s="58"/>
      <c r="F3664" s="59">
        <v>84.09</v>
      </c>
      <c r="G3664" s="456"/>
      <c r="H3664" s="454">
        <f t="shared" si="183"/>
        <v>22.61</v>
      </c>
      <c r="I3664" s="454">
        <f t="shared" si="183"/>
        <v>11.63</v>
      </c>
      <c r="J3664" s="455"/>
      <c r="K3664" s="454" t="e">
        <f>#N/A</f>
        <v>#N/A</v>
      </c>
      <c r="L3664" s="455"/>
      <c r="M3664" s="454" t="e">
        <f>#N/A</f>
        <v>#N/A</v>
      </c>
    </row>
    <row r="3665" spans="1:13" ht="15.5">
      <c r="A3665" s="117"/>
      <c r="B3665" s="43" t="s">
        <v>6571</v>
      </c>
      <c r="C3665" s="44" t="s">
        <v>6572</v>
      </c>
      <c r="D3665" s="48"/>
      <c r="E3665" s="48"/>
      <c r="F3665" s="50">
        <v>84.09</v>
      </c>
      <c r="G3665" s="456"/>
      <c r="H3665" s="454">
        <f t="shared" si="183"/>
        <v>22.61</v>
      </c>
      <c r="I3665" s="454">
        <f t="shared" si="183"/>
        <v>11.63</v>
      </c>
      <c r="J3665" s="455"/>
      <c r="K3665" s="454" t="e">
        <f>#N/A</f>
        <v>#N/A</v>
      </c>
      <c r="L3665" s="455"/>
      <c r="M3665" s="454" t="e">
        <f>#N/A</f>
        <v>#N/A</v>
      </c>
    </row>
    <row r="3666" spans="1:13" ht="15.5">
      <c r="A3666" s="117"/>
      <c r="B3666" s="43" t="s">
        <v>6573</v>
      </c>
      <c r="C3666" s="44" t="s">
        <v>6574</v>
      </c>
      <c r="D3666" s="48"/>
      <c r="E3666" s="48"/>
      <c r="F3666" s="50">
        <v>84.09</v>
      </c>
      <c r="G3666" s="456"/>
      <c r="H3666" s="454">
        <f t="shared" si="183"/>
        <v>22.61</v>
      </c>
      <c r="I3666" s="454">
        <f t="shared" si="183"/>
        <v>11.63</v>
      </c>
      <c r="J3666" s="455"/>
      <c r="K3666" s="454" t="e">
        <f>#N/A</f>
        <v>#N/A</v>
      </c>
      <c r="L3666" s="455"/>
      <c r="M3666" s="454" t="e">
        <f>#N/A</f>
        <v>#N/A</v>
      </c>
    </row>
    <row r="3667" spans="1:13" ht="15.5">
      <c r="A3667" s="121"/>
      <c r="B3667" s="96" t="s">
        <v>6575</v>
      </c>
      <c r="C3667" s="97" t="s">
        <v>6576</v>
      </c>
      <c r="D3667" s="98"/>
      <c r="E3667" s="98"/>
      <c r="F3667" s="99">
        <v>84.09</v>
      </c>
      <c r="G3667" s="456"/>
      <c r="H3667" s="454">
        <f t="shared" si="183"/>
        <v>22.61</v>
      </c>
      <c r="I3667" s="454">
        <f t="shared" si="183"/>
        <v>11.63</v>
      </c>
      <c r="J3667" s="455"/>
      <c r="K3667" s="454" t="e">
        <f>#N/A</f>
        <v>#N/A</v>
      </c>
      <c r="L3667" s="455"/>
      <c r="M3667" s="454" t="e">
        <f>#N/A</f>
        <v>#N/A</v>
      </c>
    </row>
    <row r="3668" spans="1:13" ht="15.5">
      <c r="A3668" s="117" t="s">
        <v>6577</v>
      </c>
      <c r="B3668" s="37" t="s">
        <v>6578</v>
      </c>
      <c r="C3668" s="38" t="s">
        <v>6579</v>
      </c>
      <c r="D3668" s="58"/>
      <c r="E3668" s="58"/>
      <c r="F3668" s="59">
        <v>30.67</v>
      </c>
      <c r="G3668" s="456"/>
      <c r="H3668" s="454">
        <f t="shared" si="183"/>
        <v>8.25</v>
      </c>
      <c r="I3668" s="454">
        <f t="shared" si="183"/>
        <v>4.24</v>
      </c>
      <c r="J3668" s="455"/>
      <c r="K3668" s="454" t="e">
        <f>#N/A</f>
        <v>#N/A</v>
      </c>
      <c r="L3668" s="455"/>
      <c r="M3668" s="454" t="e">
        <f>#N/A</f>
        <v>#N/A</v>
      </c>
    </row>
    <row r="3669" spans="1:13" ht="15.5">
      <c r="A3669" s="117"/>
      <c r="B3669" s="43" t="s">
        <v>6580</v>
      </c>
      <c r="C3669" s="44" t="s">
        <v>6581</v>
      </c>
      <c r="D3669" s="48"/>
      <c r="E3669" s="48"/>
      <c r="F3669" s="50">
        <v>30.67</v>
      </c>
      <c r="G3669" s="456"/>
      <c r="H3669" s="454">
        <f t="shared" si="183"/>
        <v>8.25</v>
      </c>
      <c r="I3669" s="454">
        <f t="shared" si="183"/>
        <v>4.24</v>
      </c>
      <c r="J3669" s="455"/>
      <c r="K3669" s="454" t="e">
        <f>#N/A</f>
        <v>#N/A</v>
      </c>
      <c r="L3669" s="455"/>
      <c r="M3669" s="454" t="e">
        <f>#N/A</f>
        <v>#N/A</v>
      </c>
    </row>
    <row r="3670" spans="1:13" ht="15.5">
      <c r="A3670" s="117"/>
      <c r="B3670" s="43" t="s">
        <v>6582</v>
      </c>
      <c r="C3670" s="44" t="s">
        <v>6583</v>
      </c>
      <c r="D3670" s="48"/>
      <c r="E3670" s="48"/>
      <c r="F3670" s="50">
        <v>30.67</v>
      </c>
      <c r="G3670" s="456"/>
      <c r="H3670" s="454">
        <f t="shared" si="183"/>
        <v>8.25</v>
      </c>
      <c r="I3670" s="454">
        <f t="shared" si="183"/>
        <v>4.24</v>
      </c>
      <c r="J3670" s="455"/>
      <c r="K3670" s="454" t="e">
        <f>#N/A</f>
        <v>#N/A</v>
      </c>
      <c r="L3670" s="455"/>
      <c r="M3670" s="454" t="e">
        <f>#N/A</f>
        <v>#N/A</v>
      </c>
    </row>
    <row r="3671" spans="1:13" ht="15.5">
      <c r="A3671" s="117"/>
      <c r="B3671" s="43" t="s">
        <v>474</v>
      </c>
      <c r="C3671" s="44" t="s">
        <v>6584</v>
      </c>
      <c r="D3671" s="48"/>
      <c r="E3671" s="48"/>
      <c r="F3671" s="50">
        <v>30.67</v>
      </c>
      <c r="G3671" s="456"/>
      <c r="H3671" s="454">
        <f t="shared" si="183"/>
        <v>8.25</v>
      </c>
      <c r="I3671" s="454">
        <f t="shared" si="183"/>
        <v>4.24</v>
      </c>
      <c r="J3671" s="455"/>
      <c r="K3671" s="454" t="e">
        <f>#N/A</f>
        <v>#N/A</v>
      </c>
      <c r="L3671" s="455"/>
      <c r="M3671" s="454" t="e">
        <f>#N/A</f>
        <v>#N/A</v>
      </c>
    </row>
    <row r="3672" spans="1:13" ht="15.5">
      <c r="A3672" s="117"/>
      <c r="B3672" s="43" t="s">
        <v>6585</v>
      </c>
      <c r="C3672" s="44" t="s">
        <v>6586</v>
      </c>
      <c r="D3672" s="48"/>
      <c r="E3672" s="48"/>
      <c r="F3672" s="50">
        <v>30.67</v>
      </c>
      <c r="G3672" s="456"/>
      <c r="H3672" s="454">
        <f t="shared" si="183"/>
        <v>8.25</v>
      </c>
      <c r="I3672" s="454">
        <f t="shared" si="183"/>
        <v>4.24</v>
      </c>
      <c r="J3672" s="455"/>
      <c r="K3672" s="454" t="e">
        <f>#N/A</f>
        <v>#N/A</v>
      </c>
      <c r="L3672" s="455"/>
      <c r="M3672" s="454" t="e">
        <f>#N/A</f>
        <v>#N/A</v>
      </c>
    </row>
    <row r="3673" spans="1:13" ht="15.5">
      <c r="A3673" s="117"/>
      <c r="B3673" s="43" t="s">
        <v>6587</v>
      </c>
      <c r="C3673" s="44" t="s">
        <v>6588</v>
      </c>
      <c r="D3673" s="48"/>
      <c r="E3673" s="48"/>
      <c r="F3673" s="50">
        <v>30.67</v>
      </c>
      <c r="G3673" s="456"/>
      <c r="H3673" s="454">
        <f t="shared" si="183"/>
        <v>8.25</v>
      </c>
      <c r="I3673" s="454">
        <f t="shared" si="183"/>
        <v>4.24</v>
      </c>
      <c r="J3673" s="455"/>
      <c r="K3673" s="454" t="e">
        <f>#N/A</f>
        <v>#N/A</v>
      </c>
      <c r="L3673" s="455"/>
      <c r="M3673" s="454" t="e">
        <f>#N/A</f>
        <v>#N/A</v>
      </c>
    </row>
    <row r="3674" spans="1:13" ht="15.5">
      <c r="A3674" s="117"/>
      <c r="B3674" s="43" t="s">
        <v>6589</v>
      </c>
      <c r="C3674" s="44" t="s">
        <v>6590</v>
      </c>
      <c r="D3674" s="48"/>
      <c r="E3674" s="48"/>
      <c r="F3674" s="50">
        <v>30.67</v>
      </c>
      <c r="G3674" s="456"/>
      <c r="H3674" s="454">
        <f t="shared" si="183"/>
        <v>8.25</v>
      </c>
      <c r="I3674" s="454">
        <f t="shared" si="183"/>
        <v>4.24</v>
      </c>
      <c r="J3674" s="455"/>
      <c r="K3674" s="454" t="e">
        <f>#N/A</f>
        <v>#N/A</v>
      </c>
      <c r="L3674" s="455"/>
      <c r="M3674" s="454" t="e">
        <f>#N/A</f>
        <v>#N/A</v>
      </c>
    </row>
    <row r="3675" spans="1:13" ht="15.5">
      <c r="A3675" s="117"/>
      <c r="B3675" s="43" t="s">
        <v>6591</v>
      </c>
      <c r="C3675" s="44" t="s">
        <v>6592</v>
      </c>
      <c r="D3675" s="48"/>
      <c r="E3675" s="48"/>
      <c r="F3675" s="50">
        <v>30.67</v>
      </c>
      <c r="G3675" s="456"/>
      <c r="H3675" s="454">
        <f t="shared" si="183"/>
        <v>8.25</v>
      </c>
      <c r="I3675" s="454">
        <f t="shared" si="183"/>
        <v>4.24</v>
      </c>
      <c r="J3675" s="455"/>
      <c r="K3675" s="454" t="e">
        <f>#N/A</f>
        <v>#N/A</v>
      </c>
      <c r="L3675" s="455"/>
      <c r="M3675" s="454" t="e">
        <f>#N/A</f>
        <v>#N/A</v>
      </c>
    </row>
    <row r="3676" spans="1:13" ht="15.5">
      <c r="A3676" s="117"/>
      <c r="B3676" s="43" t="s">
        <v>6593</v>
      </c>
      <c r="C3676" s="44" t="s">
        <v>6594</v>
      </c>
      <c r="D3676" s="48"/>
      <c r="E3676" s="48"/>
      <c r="F3676" s="50">
        <v>30.67</v>
      </c>
      <c r="G3676" s="456"/>
      <c r="H3676" s="454">
        <f t="shared" si="183"/>
        <v>8.25</v>
      </c>
      <c r="I3676" s="454">
        <f t="shared" si="183"/>
        <v>4.24</v>
      </c>
      <c r="J3676" s="455"/>
      <c r="K3676" s="454" t="e">
        <f>#N/A</f>
        <v>#N/A</v>
      </c>
      <c r="L3676" s="455"/>
      <c r="M3676" s="454" t="e">
        <f>#N/A</f>
        <v>#N/A</v>
      </c>
    </row>
    <row r="3677" spans="1:13" ht="15.5">
      <c r="A3677" s="117"/>
      <c r="B3677" s="43" t="s">
        <v>6595</v>
      </c>
      <c r="C3677" s="44" t="s">
        <v>6596</v>
      </c>
      <c r="D3677" s="48"/>
      <c r="E3677" s="48"/>
      <c r="F3677" s="50">
        <v>30.67</v>
      </c>
      <c r="G3677" s="456"/>
      <c r="H3677" s="454">
        <f t="shared" si="183"/>
        <v>8.25</v>
      </c>
      <c r="I3677" s="454">
        <f t="shared" si="183"/>
        <v>4.24</v>
      </c>
      <c r="J3677" s="455"/>
      <c r="K3677" s="454" t="e">
        <f>#N/A</f>
        <v>#N/A</v>
      </c>
      <c r="L3677" s="455"/>
      <c r="M3677" s="454" t="e">
        <f>#N/A</f>
        <v>#N/A</v>
      </c>
    </row>
    <row r="3678" spans="1:13" ht="15.5">
      <c r="A3678" s="117"/>
      <c r="B3678" s="43" t="s">
        <v>6597</v>
      </c>
      <c r="C3678" s="44" t="s">
        <v>6598</v>
      </c>
      <c r="D3678" s="48"/>
      <c r="E3678" s="48"/>
      <c r="F3678" s="50">
        <v>30.67</v>
      </c>
      <c r="G3678" s="456"/>
      <c r="H3678" s="454">
        <f t="shared" si="183"/>
        <v>8.25</v>
      </c>
      <c r="I3678" s="454">
        <f t="shared" si="183"/>
        <v>4.24</v>
      </c>
      <c r="J3678" s="455"/>
      <c r="K3678" s="454" t="e">
        <f>#N/A</f>
        <v>#N/A</v>
      </c>
      <c r="L3678" s="455"/>
      <c r="M3678" s="454" t="e">
        <f>#N/A</f>
        <v>#N/A</v>
      </c>
    </row>
    <row r="3679" spans="1:13" ht="15.5">
      <c r="A3679" s="117"/>
      <c r="B3679" s="52" t="s">
        <v>6599</v>
      </c>
      <c r="C3679" s="53" t="s">
        <v>6600</v>
      </c>
      <c r="D3679" s="61"/>
      <c r="E3679" s="61"/>
      <c r="F3679" s="62">
        <v>30.67</v>
      </c>
      <c r="G3679" s="456"/>
      <c r="H3679" s="454">
        <f t="shared" si="183"/>
        <v>8.25</v>
      </c>
      <c r="I3679" s="454">
        <f t="shared" si="183"/>
        <v>4.24</v>
      </c>
      <c r="J3679" s="455"/>
      <c r="K3679" s="454" t="e">
        <f>#N/A</f>
        <v>#N/A</v>
      </c>
      <c r="L3679" s="455"/>
      <c r="M3679" s="454" t="e">
        <f>#N/A</f>
        <v>#N/A</v>
      </c>
    </row>
    <row r="3680" spans="1:13" ht="15.5">
      <c r="A3680" s="117"/>
      <c r="B3680" s="52" t="s">
        <v>6599</v>
      </c>
      <c r="C3680" s="53" t="s">
        <v>6600</v>
      </c>
      <c r="D3680" s="61"/>
      <c r="E3680" s="61"/>
      <c r="F3680" s="62">
        <v>30.67</v>
      </c>
      <c r="G3680" s="456"/>
      <c r="H3680" s="454">
        <f t="shared" si="183"/>
        <v>8.25</v>
      </c>
      <c r="I3680" s="454">
        <f t="shared" si="183"/>
        <v>4.24</v>
      </c>
      <c r="J3680" s="455"/>
      <c r="K3680" s="454" t="e">
        <f>#N/A</f>
        <v>#N/A</v>
      </c>
      <c r="L3680" s="455"/>
      <c r="M3680" s="454" t="e">
        <f>#N/A</f>
        <v>#N/A</v>
      </c>
    </row>
    <row r="3681" spans="1:13" ht="15.5">
      <c r="A3681" s="117"/>
      <c r="B3681" s="52" t="s">
        <v>6599</v>
      </c>
      <c r="C3681" s="53" t="s">
        <v>6600</v>
      </c>
      <c r="D3681" s="61"/>
      <c r="E3681" s="61"/>
      <c r="F3681" s="62">
        <v>0</v>
      </c>
      <c r="G3681" s="456"/>
      <c r="H3681" s="454">
        <f t="shared" si="183"/>
        <v>0</v>
      </c>
      <c r="I3681" s="454">
        <f t="shared" si="183"/>
        <v>0</v>
      </c>
      <c r="J3681" s="455"/>
      <c r="K3681" s="454" t="e">
        <f>#N/A</f>
        <v>#N/A</v>
      </c>
      <c r="L3681" s="455"/>
      <c r="M3681" s="454" t="e">
        <f>#N/A</f>
        <v>#N/A</v>
      </c>
    </row>
    <row r="3682" spans="1:13" ht="15.5">
      <c r="A3682" s="214" t="s">
        <v>6601</v>
      </c>
      <c r="B3682" s="64" t="s">
        <v>6569</v>
      </c>
      <c r="C3682" s="65" t="s">
        <v>6602</v>
      </c>
      <c r="D3682" s="208"/>
      <c r="E3682" s="208"/>
      <c r="F3682" s="67">
        <v>53.42</v>
      </c>
      <c r="G3682" s="456"/>
      <c r="H3682" s="454">
        <f t="shared" si="183"/>
        <v>14.36</v>
      </c>
      <c r="I3682" s="454">
        <f t="shared" si="183"/>
        <v>7.39</v>
      </c>
      <c r="J3682" s="455"/>
      <c r="K3682" s="454" t="e">
        <f>#N/A</f>
        <v>#N/A</v>
      </c>
      <c r="L3682" s="455"/>
      <c r="M3682" s="454" t="e">
        <f>#N/A</f>
        <v>#N/A</v>
      </c>
    </row>
    <row r="3683" spans="1:13" ht="15.5">
      <c r="A3683" s="117"/>
      <c r="B3683" s="43" t="s">
        <v>6571</v>
      </c>
      <c r="C3683" s="44" t="s">
        <v>6603</v>
      </c>
      <c r="D3683" s="48"/>
      <c r="E3683" s="48"/>
      <c r="F3683" s="50">
        <v>53.42</v>
      </c>
      <c r="G3683" s="456"/>
      <c r="H3683" s="454">
        <f t="shared" ref="H3683:I3702" si="184">IFERROR(IF(ISNUMBER($F3683),ROUND($F3683*H$1,2),""),"N/A")</f>
        <v>14.36</v>
      </c>
      <c r="I3683" s="454">
        <f t="shared" si="184"/>
        <v>7.39</v>
      </c>
      <c r="J3683" s="455"/>
      <c r="K3683" s="454" t="e">
        <f>#N/A</f>
        <v>#N/A</v>
      </c>
      <c r="L3683" s="455"/>
      <c r="M3683" s="454" t="e">
        <f>#N/A</f>
        <v>#N/A</v>
      </c>
    </row>
    <row r="3684" spans="1:13" ht="15.5">
      <c r="A3684" s="117"/>
      <c r="B3684" s="43" t="s">
        <v>6573</v>
      </c>
      <c r="C3684" s="44" t="s">
        <v>6604</v>
      </c>
      <c r="D3684" s="48"/>
      <c r="E3684" s="48"/>
      <c r="F3684" s="50">
        <v>53.42</v>
      </c>
      <c r="G3684" s="456"/>
      <c r="H3684" s="454">
        <f t="shared" si="184"/>
        <v>14.36</v>
      </c>
      <c r="I3684" s="454">
        <f t="shared" si="184"/>
        <v>7.39</v>
      </c>
      <c r="J3684" s="455"/>
      <c r="K3684" s="454" t="e">
        <f>#N/A</f>
        <v>#N/A</v>
      </c>
      <c r="L3684" s="455"/>
      <c r="M3684" s="454" t="e">
        <f>#N/A</f>
        <v>#N/A</v>
      </c>
    </row>
    <row r="3685" spans="1:13" ht="15.5">
      <c r="A3685" s="121"/>
      <c r="B3685" s="96" t="s">
        <v>6575</v>
      </c>
      <c r="C3685" s="97" t="s">
        <v>6605</v>
      </c>
      <c r="D3685" s="98"/>
      <c r="E3685" s="98"/>
      <c r="F3685" s="99">
        <v>53.42</v>
      </c>
      <c r="G3685" s="456"/>
      <c r="H3685" s="454">
        <f t="shared" si="184"/>
        <v>14.36</v>
      </c>
      <c r="I3685" s="454">
        <f t="shared" si="184"/>
        <v>7.39</v>
      </c>
      <c r="J3685" s="455"/>
      <c r="K3685" s="454" t="e">
        <f>#N/A</f>
        <v>#N/A</v>
      </c>
      <c r="L3685" s="455"/>
      <c r="M3685" s="454" t="e">
        <f>#N/A</f>
        <v>#N/A</v>
      </c>
    </row>
    <row r="3686" spans="1:13" ht="15.5">
      <c r="A3686" s="120" t="s">
        <v>6606</v>
      </c>
      <c r="B3686" s="37" t="s">
        <v>6607</v>
      </c>
      <c r="C3686" s="38" t="s">
        <v>6608</v>
      </c>
      <c r="D3686" s="58"/>
      <c r="E3686" s="58"/>
      <c r="F3686" s="59">
        <v>510.01</v>
      </c>
      <c r="G3686" s="456"/>
      <c r="H3686" s="454">
        <f t="shared" si="184"/>
        <v>137.13</v>
      </c>
      <c r="I3686" s="454">
        <f t="shared" si="184"/>
        <v>70.569999999999993</v>
      </c>
      <c r="J3686" s="455"/>
      <c r="K3686" s="454" t="e">
        <f>#N/A</f>
        <v>#N/A</v>
      </c>
      <c r="L3686" s="455"/>
      <c r="M3686" s="454" t="e">
        <f>#N/A</f>
        <v>#N/A</v>
      </c>
    </row>
    <row r="3687" spans="1:13" ht="15.5">
      <c r="A3687" s="214" t="s">
        <v>6609</v>
      </c>
      <c r="B3687" s="64" t="s">
        <v>6610</v>
      </c>
      <c r="C3687" s="65" t="s">
        <v>6611</v>
      </c>
      <c r="D3687" s="208"/>
      <c r="E3687" s="208"/>
      <c r="F3687" s="67">
        <v>100.69</v>
      </c>
      <c r="G3687" s="456"/>
      <c r="H3687" s="454">
        <f t="shared" si="184"/>
        <v>27.07</v>
      </c>
      <c r="I3687" s="454">
        <f t="shared" si="184"/>
        <v>13.93</v>
      </c>
      <c r="J3687" s="455"/>
      <c r="K3687" s="454" t="e">
        <f>#N/A</f>
        <v>#N/A</v>
      </c>
      <c r="L3687" s="455"/>
      <c r="M3687" s="454" t="e">
        <f>#N/A</f>
        <v>#N/A</v>
      </c>
    </row>
    <row r="3688" spans="1:13" ht="15.5">
      <c r="A3688" s="117"/>
      <c r="B3688" s="43" t="s">
        <v>6571</v>
      </c>
      <c r="C3688" s="44" t="s">
        <v>6612</v>
      </c>
      <c r="D3688" s="48"/>
      <c r="E3688" s="48"/>
      <c r="F3688" s="50">
        <v>100.69</v>
      </c>
      <c r="G3688" s="456"/>
      <c r="H3688" s="454">
        <f t="shared" si="184"/>
        <v>27.07</v>
      </c>
      <c r="I3688" s="454">
        <f t="shared" si="184"/>
        <v>13.93</v>
      </c>
      <c r="J3688" s="455"/>
      <c r="K3688" s="454" t="e">
        <f>#N/A</f>
        <v>#N/A</v>
      </c>
      <c r="L3688" s="455"/>
      <c r="M3688" s="454" t="e">
        <f>#N/A</f>
        <v>#N/A</v>
      </c>
    </row>
    <row r="3689" spans="1:13" ht="15.5">
      <c r="A3689" s="117"/>
      <c r="B3689" s="43" t="s">
        <v>6573</v>
      </c>
      <c r="C3689" s="44" t="s">
        <v>6613</v>
      </c>
      <c r="D3689" s="48"/>
      <c r="E3689" s="48"/>
      <c r="F3689" s="50">
        <v>100.69</v>
      </c>
      <c r="G3689" s="456"/>
      <c r="H3689" s="454">
        <f t="shared" si="184"/>
        <v>27.07</v>
      </c>
      <c r="I3689" s="454">
        <f t="shared" si="184"/>
        <v>13.93</v>
      </c>
      <c r="J3689" s="455"/>
      <c r="K3689" s="454" t="e">
        <f>#N/A</f>
        <v>#N/A</v>
      </c>
      <c r="L3689" s="455"/>
      <c r="M3689" s="454" t="e">
        <f>#N/A</f>
        <v>#N/A</v>
      </c>
    </row>
    <row r="3690" spans="1:13" ht="15.5">
      <c r="A3690" s="121"/>
      <c r="B3690" s="96" t="s">
        <v>6575</v>
      </c>
      <c r="C3690" s="97" t="s">
        <v>6614</v>
      </c>
      <c r="D3690" s="98"/>
      <c r="E3690" s="98"/>
      <c r="F3690" s="99">
        <v>100.69</v>
      </c>
      <c r="G3690" s="456"/>
      <c r="H3690" s="454">
        <f t="shared" si="184"/>
        <v>27.07</v>
      </c>
      <c r="I3690" s="454">
        <f t="shared" si="184"/>
        <v>13.93</v>
      </c>
      <c r="J3690" s="455"/>
      <c r="K3690" s="454" t="e">
        <f>#N/A</f>
        <v>#N/A</v>
      </c>
      <c r="L3690" s="455"/>
      <c r="M3690" s="454" t="e">
        <f>#N/A</f>
        <v>#N/A</v>
      </c>
    </row>
    <row r="3691" spans="1:13" ht="15.5">
      <c r="A3691" s="320" t="s">
        <v>6615</v>
      </c>
      <c r="B3691" s="64" t="s">
        <v>6616</v>
      </c>
      <c r="C3691" s="321" t="s">
        <v>6617</v>
      </c>
      <c r="D3691" s="322"/>
      <c r="E3691" s="322"/>
      <c r="F3691" s="67">
        <v>47.27</v>
      </c>
      <c r="G3691" s="456"/>
      <c r="H3691" s="454">
        <f t="shared" si="184"/>
        <v>12.71</v>
      </c>
      <c r="I3691" s="454">
        <f t="shared" si="184"/>
        <v>6.54</v>
      </c>
      <c r="J3691" s="455"/>
      <c r="K3691" s="454" t="e">
        <f>#N/A</f>
        <v>#N/A</v>
      </c>
      <c r="L3691" s="455"/>
      <c r="M3691" s="454" t="e">
        <f>#N/A</f>
        <v>#N/A</v>
      </c>
    </row>
    <row r="3692" spans="1:13" ht="15.5">
      <c r="A3692" s="323"/>
      <c r="B3692" s="43" t="s">
        <v>6618</v>
      </c>
      <c r="C3692" s="324" t="s">
        <v>6619</v>
      </c>
      <c r="D3692" s="325"/>
      <c r="E3692" s="325"/>
      <c r="F3692" s="50">
        <v>47.27</v>
      </c>
      <c r="G3692" s="456"/>
      <c r="H3692" s="454">
        <f t="shared" si="184"/>
        <v>12.71</v>
      </c>
      <c r="I3692" s="454">
        <f t="shared" si="184"/>
        <v>6.54</v>
      </c>
      <c r="J3692" s="455"/>
      <c r="K3692" s="454" t="e">
        <f>#N/A</f>
        <v>#N/A</v>
      </c>
      <c r="L3692" s="455"/>
      <c r="M3692" s="454" t="e">
        <f>#N/A</f>
        <v>#N/A</v>
      </c>
    </row>
    <row r="3693" spans="1:13" ht="15.5">
      <c r="A3693" s="323"/>
      <c r="B3693" s="43" t="s">
        <v>474</v>
      </c>
      <c r="C3693" s="324" t="s">
        <v>475</v>
      </c>
      <c r="D3693" s="325"/>
      <c r="E3693" s="325"/>
      <c r="F3693" s="50">
        <v>47.27</v>
      </c>
      <c r="G3693" s="456"/>
      <c r="H3693" s="454">
        <f t="shared" si="184"/>
        <v>12.71</v>
      </c>
      <c r="I3693" s="454">
        <f t="shared" si="184"/>
        <v>6.54</v>
      </c>
      <c r="J3693" s="455"/>
      <c r="K3693" s="454" t="e">
        <f>#N/A</f>
        <v>#N/A</v>
      </c>
      <c r="L3693" s="455"/>
      <c r="M3693" s="454" t="e">
        <f>#N/A</f>
        <v>#N/A</v>
      </c>
    </row>
    <row r="3694" spans="1:13" ht="15.5">
      <c r="A3694" s="323"/>
      <c r="B3694" s="43" t="s">
        <v>6620</v>
      </c>
      <c r="C3694" s="324" t="s">
        <v>6621</v>
      </c>
      <c r="D3694" s="325"/>
      <c r="E3694" s="325"/>
      <c r="F3694" s="50">
        <v>47.27</v>
      </c>
      <c r="G3694" s="456"/>
      <c r="H3694" s="454">
        <f t="shared" si="184"/>
        <v>12.71</v>
      </c>
      <c r="I3694" s="454">
        <f t="shared" si="184"/>
        <v>6.54</v>
      </c>
      <c r="J3694" s="455"/>
      <c r="K3694" s="454" t="e">
        <f>#N/A</f>
        <v>#N/A</v>
      </c>
      <c r="L3694" s="455"/>
      <c r="M3694" s="454" t="e">
        <f>#N/A</f>
        <v>#N/A</v>
      </c>
    </row>
    <row r="3695" spans="1:13" ht="15.5">
      <c r="A3695" s="326"/>
      <c r="B3695" s="43" t="s">
        <v>6589</v>
      </c>
      <c r="C3695" s="324" t="s">
        <v>6622</v>
      </c>
      <c r="D3695" s="327"/>
      <c r="E3695" s="327"/>
      <c r="F3695" s="50">
        <v>47.27</v>
      </c>
      <c r="G3695" s="456"/>
      <c r="H3695" s="454">
        <f t="shared" si="184"/>
        <v>12.71</v>
      </c>
      <c r="I3695" s="454">
        <f t="shared" si="184"/>
        <v>6.54</v>
      </c>
      <c r="J3695" s="455"/>
      <c r="K3695" s="454" t="e">
        <f>#N/A</f>
        <v>#N/A</v>
      </c>
      <c r="L3695" s="455"/>
      <c r="M3695" s="454" t="e">
        <f>#N/A</f>
        <v>#N/A</v>
      </c>
    </row>
    <row r="3696" spans="1:13" ht="15.5">
      <c r="A3696" s="323"/>
      <c r="B3696" s="43" t="s">
        <v>6587</v>
      </c>
      <c r="C3696" s="324" t="s">
        <v>6623</v>
      </c>
      <c r="D3696" s="327"/>
      <c r="E3696" s="327"/>
      <c r="F3696" s="50">
        <v>47.27</v>
      </c>
      <c r="G3696" s="456"/>
      <c r="H3696" s="454">
        <f t="shared" si="184"/>
        <v>12.71</v>
      </c>
      <c r="I3696" s="454">
        <f t="shared" si="184"/>
        <v>6.54</v>
      </c>
      <c r="J3696" s="455"/>
      <c r="K3696" s="454" t="e">
        <f>#N/A</f>
        <v>#N/A</v>
      </c>
      <c r="L3696" s="455"/>
      <c r="M3696" s="454" t="e">
        <f>#N/A</f>
        <v>#N/A</v>
      </c>
    </row>
    <row r="3697" spans="1:13" ht="15.5">
      <c r="A3697" s="323"/>
      <c r="B3697" s="43" t="s">
        <v>6624</v>
      </c>
      <c r="C3697" s="324" t="s">
        <v>6625</v>
      </c>
      <c r="D3697" s="327"/>
      <c r="E3697" s="327"/>
      <c r="F3697" s="50">
        <v>47.27</v>
      </c>
      <c r="G3697" s="456"/>
      <c r="H3697" s="454">
        <f t="shared" si="184"/>
        <v>12.71</v>
      </c>
      <c r="I3697" s="454">
        <f t="shared" si="184"/>
        <v>6.54</v>
      </c>
      <c r="J3697" s="455"/>
      <c r="K3697" s="454" t="e">
        <f>#N/A</f>
        <v>#N/A</v>
      </c>
      <c r="L3697" s="455"/>
      <c r="M3697" s="454" t="e">
        <f>#N/A</f>
        <v>#N/A</v>
      </c>
    </row>
    <row r="3698" spans="1:13" ht="15.5">
      <c r="A3698" s="323"/>
      <c r="B3698" s="43" t="s">
        <v>6582</v>
      </c>
      <c r="C3698" s="324" t="s">
        <v>6626</v>
      </c>
      <c r="D3698" s="327"/>
      <c r="E3698" s="327"/>
      <c r="F3698" s="50">
        <v>47.27</v>
      </c>
      <c r="G3698" s="456"/>
      <c r="H3698" s="454">
        <f t="shared" si="184"/>
        <v>12.71</v>
      </c>
      <c r="I3698" s="454">
        <f t="shared" si="184"/>
        <v>6.54</v>
      </c>
      <c r="J3698" s="455"/>
      <c r="K3698" s="454" t="e">
        <f>#N/A</f>
        <v>#N/A</v>
      </c>
      <c r="L3698" s="455"/>
      <c r="M3698" s="454" t="e">
        <f>#N/A</f>
        <v>#N/A</v>
      </c>
    </row>
    <row r="3699" spans="1:13" ht="15.5">
      <c r="A3699" s="323"/>
      <c r="B3699" s="43" t="s">
        <v>6585</v>
      </c>
      <c r="C3699" s="324" t="s">
        <v>6627</v>
      </c>
      <c r="D3699" s="327"/>
      <c r="E3699" s="327"/>
      <c r="F3699" s="50">
        <v>47.27</v>
      </c>
      <c r="G3699" s="456"/>
      <c r="H3699" s="454">
        <f t="shared" si="184"/>
        <v>12.71</v>
      </c>
      <c r="I3699" s="454">
        <f t="shared" si="184"/>
        <v>6.54</v>
      </c>
      <c r="J3699" s="455"/>
      <c r="K3699" s="454" t="e">
        <f>#N/A</f>
        <v>#N/A</v>
      </c>
      <c r="L3699" s="455"/>
      <c r="M3699" s="454" t="e">
        <f>#N/A</f>
        <v>#N/A</v>
      </c>
    </row>
    <row r="3700" spans="1:13" ht="15.5">
      <c r="A3700" s="323"/>
      <c r="B3700" s="43" t="s">
        <v>540</v>
      </c>
      <c r="C3700" s="324" t="s">
        <v>541</v>
      </c>
      <c r="D3700" s="327"/>
      <c r="E3700" s="327"/>
      <c r="F3700" s="50">
        <v>47.27</v>
      </c>
      <c r="G3700" s="456"/>
      <c r="H3700" s="454">
        <f t="shared" si="184"/>
        <v>12.71</v>
      </c>
      <c r="I3700" s="454">
        <f t="shared" si="184"/>
        <v>6.54</v>
      </c>
      <c r="J3700" s="455"/>
      <c r="K3700" s="454" t="e">
        <f>#N/A</f>
        <v>#N/A</v>
      </c>
      <c r="L3700" s="455"/>
      <c r="M3700" s="454" t="e">
        <f>#N/A</f>
        <v>#N/A</v>
      </c>
    </row>
    <row r="3701" spans="1:13" ht="15.5">
      <c r="A3701" s="323"/>
      <c r="B3701" s="43" t="s">
        <v>6595</v>
      </c>
      <c r="C3701" s="324" t="s">
        <v>6628</v>
      </c>
      <c r="D3701" s="325"/>
      <c r="E3701" s="325"/>
      <c r="F3701" s="50">
        <v>47.27</v>
      </c>
      <c r="G3701" s="456"/>
      <c r="H3701" s="454">
        <f t="shared" si="184"/>
        <v>12.71</v>
      </c>
      <c r="I3701" s="454">
        <f t="shared" si="184"/>
        <v>6.54</v>
      </c>
      <c r="J3701" s="455"/>
      <c r="K3701" s="454" t="e">
        <f>#N/A</f>
        <v>#N/A</v>
      </c>
      <c r="L3701" s="455"/>
      <c r="M3701" s="454" t="e">
        <f>#N/A</f>
        <v>#N/A</v>
      </c>
    </row>
    <row r="3702" spans="1:13" ht="15.5">
      <c r="A3702" s="323"/>
      <c r="B3702" s="43" t="s">
        <v>6591</v>
      </c>
      <c r="C3702" s="324" t="s">
        <v>6629</v>
      </c>
      <c r="D3702" s="325"/>
      <c r="E3702" s="325"/>
      <c r="F3702" s="50">
        <v>47.27</v>
      </c>
      <c r="G3702" s="456"/>
      <c r="H3702" s="454">
        <f t="shared" si="184"/>
        <v>12.71</v>
      </c>
      <c r="I3702" s="454">
        <f t="shared" si="184"/>
        <v>6.54</v>
      </c>
      <c r="J3702" s="455"/>
      <c r="K3702" s="454" t="e">
        <f>#N/A</f>
        <v>#N/A</v>
      </c>
      <c r="L3702" s="455"/>
      <c r="M3702" s="454" t="e">
        <f>#N/A</f>
        <v>#N/A</v>
      </c>
    </row>
    <row r="3703" spans="1:13" ht="15.5">
      <c r="A3703" s="323"/>
      <c r="B3703" s="43" t="s">
        <v>6591</v>
      </c>
      <c r="C3703" s="324" t="s">
        <v>6629</v>
      </c>
      <c r="D3703" s="325"/>
      <c r="E3703" s="325"/>
      <c r="F3703" s="50">
        <v>47.27</v>
      </c>
      <c r="G3703" s="456"/>
      <c r="H3703" s="454">
        <f t="shared" ref="H3703:I3722" si="185">IFERROR(IF(ISNUMBER($F3703),ROUND($F3703*H$1,2),""),"N/A")</f>
        <v>12.71</v>
      </c>
      <c r="I3703" s="454">
        <f t="shared" si="185"/>
        <v>6.54</v>
      </c>
      <c r="J3703" s="455"/>
      <c r="K3703" s="454" t="e">
        <f>#N/A</f>
        <v>#N/A</v>
      </c>
      <c r="L3703" s="455"/>
      <c r="M3703" s="454" t="e">
        <f>#N/A</f>
        <v>#N/A</v>
      </c>
    </row>
    <row r="3704" spans="1:13" ht="15.5">
      <c r="A3704" s="117"/>
      <c r="B3704" s="43" t="s">
        <v>6580</v>
      </c>
      <c r="C3704" s="44" t="s">
        <v>6630</v>
      </c>
      <c r="D3704" s="48"/>
      <c r="E3704" s="48"/>
      <c r="F3704" s="50">
        <v>47.27</v>
      </c>
      <c r="G3704" s="456"/>
      <c r="H3704" s="454">
        <f t="shared" si="185"/>
        <v>12.71</v>
      </c>
      <c r="I3704" s="454">
        <f t="shared" si="185"/>
        <v>6.54</v>
      </c>
      <c r="J3704" s="455"/>
      <c r="K3704" s="454" t="e">
        <f>#N/A</f>
        <v>#N/A</v>
      </c>
      <c r="L3704" s="455"/>
      <c r="M3704" s="454" t="e">
        <f>#N/A</f>
        <v>#N/A</v>
      </c>
    </row>
    <row r="3705" spans="1:13" ht="15.5">
      <c r="A3705" s="117"/>
      <c r="B3705" s="43" t="s">
        <v>6593</v>
      </c>
      <c r="C3705" s="44" t="s">
        <v>6631</v>
      </c>
      <c r="D3705" s="48"/>
      <c r="E3705" s="48"/>
      <c r="F3705" s="50">
        <v>47.27</v>
      </c>
      <c r="G3705" s="456"/>
      <c r="H3705" s="454">
        <f t="shared" si="185"/>
        <v>12.71</v>
      </c>
      <c r="I3705" s="454">
        <f t="shared" si="185"/>
        <v>6.54</v>
      </c>
      <c r="J3705" s="455"/>
      <c r="K3705" s="454" t="e">
        <f>#N/A</f>
        <v>#N/A</v>
      </c>
      <c r="L3705" s="455"/>
      <c r="M3705" s="454" t="e">
        <f>#N/A</f>
        <v>#N/A</v>
      </c>
    </row>
    <row r="3706" spans="1:13" ht="15.5">
      <c r="A3706" s="117"/>
      <c r="B3706" s="43" t="s">
        <v>6597</v>
      </c>
      <c r="C3706" s="44" t="s">
        <v>6632</v>
      </c>
      <c r="D3706" s="48"/>
      <c r="E3706" s="48"/>
      <c r="F3706" s="50">
        <v>47.27</v>
      </c>
      <c r="G3706" s="456"/>
      <c r="H3706" s="454">
        <f t="shared" si="185"/>
        <v>12.71</v>
      </c>
      <c r="I3706" s="454">
        <f t="shared" si="185"/>
        <v>6.54</v>
      </c>
      <c r="J3706" s="455"/>
      <c r="K3706" s="454" t="e">
        <f>#N/A</f>
        <v>#N/A</v>
      </c>
      <c r="L3706" s="455"/>
      <c r="M3706" s="454" t="e">
        <f>#N/A</f>
        <v>#N/A</v>
      </c>
    </row>
    <row r="3707" spans="1:13" ht="15.5">
      <c r="A3707" s="117"/>
      <c r="B3707" s="43" t="s">
        <v>6633</v>
      </c>
      <c r="C3707" s="44" t="s">
        <v>6634</v>
      </c>
      <c r="D3707" s="48"/>
      <c r="E3707" s="48"/>
      <c r="F3707" s="50">
        <v>47.27</v>
      </c>
      <c r="G3707" s="456"/>
      <c r="H3707" s="454">
        <f t="shared" si="185"/>
        <v>12.71</v>
      </c>
      <c r="I3707" s="454">
        <f t="shared" si="185"/>
        <v>6.54</v>
      </c>
      <c r="J3707" s="455"/>
      <c r="K3707" s="454" t="e">
        <f>#N/A</f>
        <v>#N/A</v>
      </c>
      <c r="L3707" s="455"/>
      <c r="M3707" s="454" t="e">
        <f>#N/A</f>
        <v>#N/A</v>
      </c>
    </row>
    <row r="3708" spans="1:13" ht="15.5">
      <c r="A3708" s="117"/>
      <c r="B3708" s="43" t="s">
        <v>6599</v>
      </c>
      <c r="C3708" s="44" t="s">
        <v>6635</v>
      </c>
      <c r="D3708" s="48"/>
      <c r="E3708" s="48"/>
      <c r="F3708" s="50">
        <v>47.27</v>
      </c>
      <c r="G3708" s="456"/>
      <c r="H3708" s="454">
        <f t="shared" si="185"/>
        <v>12.71</v>
      </c>
      <c r="I3708" s="454">
        <f t="shared" si="185"/>
        <v>6.54</v>
      </c>
      <c r="J3708" s="455"/>
      <c r="K3708" s="454" t="e">
        <f>#N/A</f>
        <v>#N/A</v>
      </c>
      <c r="L3708" s="455"/>
      <c r="M3708" s="454" t="e">
        <f>#N/A</f>
        <v>#N/A</v>
      </c>
    </row>
    <row r="3709" spans="1:13" ht="15.5">
      <c r="A3709" s="121"/>
      <c r="B3709" s="96" t="s">
        <v>540</v>
      </c>
      <c r="C3709" s="97" t="s">
        <v>541</v>
      </c>
      <c r="D3709" s="98"/>
      <c r="E3709" s="98"/>
      <c r="F3709" s="99">
        <v>47.27</v>
      </c>
      <c r="G3709" s="456"/>
      <c r="H3709" s="454">
        <f t="shared" si="185"/>
        <v>12.71</v>
      </c>
      <c r="I3709" s="454">
        <f t="shared" si="185"/>
        <v>6.54</v>
      </c>
      <c r="J3709" s="455"/>
      <c r="K3709" s="454" t="e">
        <f>#N/A</f>
        <v>#N/A</v>
      </c>
      <c r="L3709" s="455"/>
      <c r="M3709" s="454" t="e">
        <f>#N/A</f>
        <v>#N/A</v>
      </c>
    </row>
    <row r="3710" spans="1:13" ht="15.5">
      <c r="A3710" s="328" t="s">
        <v>6636</v>
      </c>
      <c r="B3710" s="37" t="s">
        <v>603</v>
      </c>
      <c r="C3710" s="38" t="s">
        <v>604</v>
      </c>
      <c r="D3710" s="58"/>
      <c r="E3710" s="58"/>
      <c r="F3710" s="59">
        <v>38.950000000000003</v>
      </c>
      <c r="G3710" s="456"/>
      <c r="H3710" s="454">
        <f t="shared" si="185"/>
        <v>10.47</v>
      </c>
      <c r="I3710" s="454">
        <f t="shared" si="185"/>
        <v>5.39</v>
      </c>
      <c r="J3710" s="455"/>
      <c r="K3710" s="454" t="e">
        <f>#N/A</f>
        <v>#N/A</v>
      </c>
      <c r="L3710" s="455"/>
      <c r="M3710" s="454" t="e">
        <f>#N/A</f>
        <v>#N/A</v>
      </c>
    </row>
    <row r="3711" spans="1:13" ht="15.5">
      <c r="A3711" s="329"/>
      <c r="B3711" s="43" t="s">
        <v>6637</v>
      </c>
      <c r="C3711" s="44" t="s">
        <v>6638</v>
      </c>
      <c r="D3711" s="48"/>
      <c r="E3711" s="48"/>
      <c r="F3711" s="50">
        <v>38.950000000000003</v>
      </c>
      <c r="G3711" s="456"/>
      <c r="H3711" s="454">
        <f t="shared" si="185"/>
        <v>10.47</v>
      </c>
      <c r="I3711" s="454">
        <f t="shared" si="185"/>
        <v>5.39</v>
      </c>
      <c r="J3711" s="455"/>
      <c r="K3711" s="454" t="e">
        <f>#N/A</f>
        <v>#N/A</v>
      </c>
      <c r="L3711" s="455"/>
      <c r="M3711" s="454" t="e">
        <f>#N/A</f>
        <v>#N/A</v>
      </c>
    </row>
    <row r="3712" spans="1:13" ht="15.5">
      <c r="A3712" s="116"/>
      <c r="B3712" s="96" t="s">
        <v>603</v>
      </c>
      <c r="C3712" s="97" t="s">
        <v>604</v>
      </c>
      <c r="D3712" s="98"/>
      <c r="E3712" s="98"/>
      <c r="F3712" s="99">
        <v>38.950000000000003</v>
      </c>
      <c r="G3712" s="456"/>
      <c r="H3712" s="454">
        <f t="shared" si="185"/>
        <v>10.47</v>
      </c>
      <c r="I3712" s="454">
        <f t="shared" si="185"/>
        <v>5.39</v>
      </c>
      <c r="J3712" s="455"/>
      <c r="K3712" s="454" t="e">
        <f>#N/A</f>
        <v>#N/A</v>
      </c>
      <c r="L3712" s="455"/>
      <c r="M3712" s="454" t="e">
        <f>#N/A</f>
        <v>#N/A</v>
      </c>
    </row>
    <row r="3713" spans="1:13" ht="15.5">
      <c r="A3713" s="214" t="s">
        <v>6639</v>
      </c>
      <c r="B3713" s="64" t="s">
        <v>6616</v>
      </c>
      <c r="C3713" s="65" t="s">
        <v>6640</v>
      </c>
      <c r="D3713" s="208"/>
      <c r="E3713" s="208"/>
      <c r="F3713" s="67">
        <v>16.600000000000001</v>
      </c>
      <c r="G3713" s="456"/>
      <c r="H3713" s="454">
        <f t="shared" si="185"/>
        <v>4.46</v>
      </c>
      <c r="I3713" s="454">
        <f t="shared" si="185"/>
        <v>2.2999999999999998</v>
      </c>
      <c r="J3713" s="455"/>
      <c r="K3713" s="454" t="e">
        <f>#N/A</f>
        <v>#N/A</v>
      </c>
      <c r="L3713" s="455"/>
      <c r="M3713" s="454" t="e">
        <f>#N/A</f>
        <v>#N/A</v>
      </c>
    </row>
    <row r="3714" spans="1:13" ht="15.5">
      <c r="A3714" s="117"/>
      <c r="B3714" s="43" t="s">
        <v>6641</v>
      </c>
      <c r="C3714" s="44" t="s">
        <v>6642</v>
      </c>
      <c r="D3714" s="48"/>
      <c r="E3714" s="48"/>
      <c r="F3714" s="50">
        <v>16.600000000000001</v>
      </c>
      <c r="G3714" s="456"/>
      <c r="H3714" s="454">
        <f t="shared" si="185"/>
        <v>4.46</v>
      </c>
      <c r="I3714" s="454">
        <f t="shared" si="185"/>
        <v>2.2999999999999998</v>
      </c>
      <c r="J3714" s="455"/>
      <c r="K3714" s="454" t="e">
        <f>#N/A</f>
        <v>#N/A</v>
      </c>
      <c r="L3714" s="455"/>
      <c r="M3714" s="454" t="e">
        <f>#N/A</f>
        <v>#N/A</v>
      </c>
    </row>
    <row r="3715" spans="1:13" ht="15.5">
      <c r="A3715" s="117"/>
      <c r="B3715" s="43" t="s">
        <v>588</v>
      </c>
      <c r="C3715" s="44" t="s">
        <v>589</v>
      </c>
      <c r="D3715" s="48"/>
      <c r="E3715" s="48"/>
      <c r="F3715" s="50">
        <v>16.600000000000001</v>
      </c>
      <c r="G3715" s="456"/>
      <c r="H3715" s="454">
        <f t="shared" si="185"/>
        <v>4.46</v>
      </c>
      <c r="I3715" s="454">
        <f t="shared" si="185"/>
        <v>2.2999999999999998</v>
      </c>
      <c r="J3715" s="455"/>
      <c r="K3715" s="454" t="e">
        <f>#N/A</f>
        <v>#N/A</v>
      </c>
      <c r="L3715" s="455"/>
      <c r="M3715" s="454" t="e">
        <f>#N/A</f>
        <v>#N/A</v>
      </c>
    </row>
    <row r="3716" spans="1:13" ht="15.5">
      <c r="A3716" s="117"/>
      <c r="B3716" s="43" t="s">
        <v>494</v>
      </c>
      <c r="C3716" s="44" t="s">
        <v>495</v>
      </c>
      <c r="D3716" s="48"/>
      <c r="E3716" s="48"/>
      <c r="F3716" s="50">
        <v>16.600000000000001</v>
      </c>
      <c r="G3716" s="456"/>
      <c r="H3716" s="454">
        <f t="shared" si="185"/>
        <v>4.46</v>
      </c>
      <c r="I3716" s="454">
        <f t="shared" si="185"/>
        <v>2.2999999999999998</v>
      </c>
      <c r="J3716" s="455"/>
      <c r="K3716" s="454" t="e">
        <f>#N/A</f>
        <v>#N/A</v>
      </c>
      <c r="L3716" s="455"/>
      <c r="M3716" s="454" t="e">
        <f>#N/A</f>
        <v>#N/A</v>
      </c>
    </row>
    <row r="3717" spans="1:13" ht="15.5">
      <c r="A3717" s="117"/>
      <c r="B3717" s="43" t="s">
        <v>508</v>
      </c>
      <c r="C3717" s="44" t="s">
        <v>509</v>
      </c>
      <c r="D3717" s="48"/>
      <c r="E3717" s="48"/>
      <c r="F3717" s="50">
        <v>16.600000000000001</v>
      </c>
      <c r="G3717" s="456"/>
      <c r="H3717" s="454">
        <f t="shared" si="185"/>
        <v>4.46</v>
      </c>
      <c r="I3717" s="454">
        <f t="shared" si="185"/>
        <v>2.2999999999999998</v>
      </c>
      <c r="J3717" s="455"/>
      <c r="K3717" s="454" t="e">
        <f>#N/A</f>
        <v>#N/A</v>
      </c>
      <c r="L3717" s="455"/>
      <c r="M3717" s="454" t="e">
        <f>#N/A</f>
        <v>#N/A</v>
      </c>
    </row>
    <row r="3718" spans="1:13" ht="15.5">
      <c r="A3718" s="117"/>
      <c r="B3718" s="43" t="s">
        <v>6643</v>
      </c>
      <c r="C3718" s="44" t="s">
        <v>703</v>
      </c>
      <c r="D3718" s="48"/>
      <c r="E3718" s="48"/>
      <c r="F3718" s="50">
        <v>16.600000000000001</v>
      </c>
      <c r="G3718" s="456"/>
      <c r="H3718" s="454">
        <f t="shared" si="185"/>
        <v>4.46</v>
      </c>
      <c r="I3718" s="454">
        <f t="shared" si="185"/>
        <v>2.2999999999999998</v>
      </c>
      <c r="J3718" s="455"/>
      <c r="K3718" s="454" t="e">
        <f>#N/A</f>
        <v>#N/A</v>
      </c>
      <c r="L3718" s="455"/>
      <c r="M3718" s="454" t="e">
        <f>#N/A</f>
        <v>#N/A</v>
      </c>
    </row>
    <row r="3719" spans="1:13" ht="15.5">
      <c r="A3719" s="117"/>
      <c r="B3719" s="43" t="s">
        <v>6644</v>
      </c>
      <c r="C3719" s="44" t="s">
        <v>6645</v>
      </c>
      <c r="D3719" s="48"/>
      <c r="E3719" s="48"/>
      <c r="F3719" s="50">
        <v>16.600000000000001</v>
      </c>
      <c r="G3719" s="456"/>
      <c r="H3719" s="454">
        <f t="shared" si="185"/>
        <v>4.46</v>
      </c>
      <c r="I3719" s="454">
        <f t="shared" si="185"/>
        <v>2.2999999999999998</v>
      </c>
      <c r="J3719" s="455"/>
      <c r="K3719" s="454" t="e">
        <f>#N/A</f>
        <v>#N/A</v>
      </c>
      <c r="L3719" s="455"/>
      <c r="M3719" s="454" t="e">
        <f>#N/A</f>
        <v>#N/A</v>
      </c>
    </row>
    <row r="3720" spans="1:13" ht="15.5">
      <c r="A3720" s="117"/>
      <c r="B3720" s="43" t="s">
        <v>6646</v>
      </c>
      <c r="C3720" s="44" t="s">
        <v>6647</v>
      </c>
      <c r="D3720" s="48"/>
      <c r="E3720" s="48"/>
      <c r="F3720" s="50">
        <v>16.600000000000001</v>
      </c>
      <c r="G3720" s="456"/>
      <c r="H3720" s="454">
        <f t="shared" si="185"/>
        <v>4.46</v>
      </c>
      <c r="I3720" s="454">
        <f t="shared" si="185"/>
        <v>2.2999999999999998</v>
      </c>
      <c r="J3720" s="455"/>
      <c r="K3720" s="454" t="e">
        <f>#N/A</f>
        <v>#N/A</v>
      </c>
      <c r="L3720" s="455"/>
      <c r="M3720" s="454" t="e">
        <f>#N/A</f>
        <v>#N/A</v>
      </c>
    </row>
    <row r="3721" spans="1:13" ht="15.5">
      <c r="A3721" s="117"/>
      <c r="B3721" s="43" t="s">
        <v>1360</v>
      </c>
      <c r="C3721" s="44" t="s">
        <v>1361</v>
      </c>
      <c r="D3721" s="48"/>
      <c r="E3721" s="48"/>
      <c r="F3721" s="50">
        <v>16.600000000000001</v>
      </c>
      <c r="G3721" s="456"/>
      <c r="H3721" s="454">
        <f t="shared" si="185"/>
        <v>4.46</v>
      </c>
      <c r="I3721" s="454">
        <f t="shared" si="185"/>
        <v>2.2999999999999998</v>
      </c>
      <c r="J3721" s="455"/>
      <c r="K3721" s="454" t="e">
        <f>#N/A</f>
        <v>#N/A</v>
      </c>
      <c r="L3721" s="455"/>
      <c r="M3721" s="454" t="e">
        <f>#N/A</f>
        <v>#N/A</v>
      </c>
    </row>
    <row r="3722" spans="1:13" ht="15.5">
      <c r="A3722" s="117"/>
      <c r="B3722" s="43" t="s">
        <v>605</v>
      </c>
      <c r="C3722" s="140" t="s">
        <v>606</v>
      </c>
      <c r="D3722" s="48"/>
      <c r="E3722" s="48"/>
      <c r="F3722" s="50">
        <v>16.600000000000001</v>
      </c>
      <c r="G3722" s="456"/>
      <c r="H3722" s="454">
        <f t="shared" si="185"/>
        <v>4.46</v>
      </c>
      <c r="I3722" s="454">
        <f t="shared" si="185"/>
        <v>2.2999999999999998</v>
      </c>
      <c r="J3722" s="455"/>
      <c r="K3722" s="454" t="e">
        <f>#N/A</f>
        <v>#N/A</v>
      </c>
      <c r="L3722" s="455"/>
      <c r="M3722" s="454" t="e">
        <f>#N/A</f>
        <v>#N/A</v>
      </c>
    </row>
    <row r="3723" spans="1:13" ht="15.5">
      <c r="A3723" s="121"/>
      <c r="B3723" s="96" t="s">
        <v>620</v>
      </c>
      <c r="C3723" s="278" t="s">
        <v>621</v>
      </c>
      <c r="D3723" s="98"/>
      <c r="E3723" s="98"/>
      <c r="F3723" s="99">
        <v>16.600000000000001</v>
      </c>
      <c r="G3723" s="456"/>
      <c r="H3723" s="454">
        <f t="shared" ref="H3723:I3742" si="186">IFERROR(IF(ISNUMBER($F3723),ROUND($F3723*H$1,2),""),"N/A")</f>
        <v>4.46</v>
      </c>
      <c r="I3723" s="454">
        <f t="shared" si="186"/>
        <v>2.2999999999999998</v>
      </c>
      <c r="J3723" s="455"/>
      <c r="K3723" s="454" t="e">
        <f>#N/A</f>
        <v>#N/A</v>
      </c>
      <c r="L3723" s="455"/>
      <c r="M3723" s="454" t="e">
        <f>#N/A</f>
        <v>#N/A</v>
      </c>
    </row>
    <row r="3724" spans="1:13" ht="15.5">
      <c r="A3724" s="214" t="s">
        <v>6648</v>
      </c>
      <c r="B3724" s="64" t="s">
        <v>6649</v>
      </c>
      <c r="C3724" s="65" t="s">
        <v>6650</v>
      </c>
      <c r="D3724" s="208"/>
      <c r="E3724" s="208"/>
      <c r="F3724" s="67">
        <v>723</v>
      </c>
      <c r="G3724" s="456"/>
      <c r="H3724" s="454">
        <f t="shared" si="186"/>
        <v>194.4</v>
      </c>
      <c r="I3724" s="454">
        <f t="shared" si="186"/>
        <v>100.03</v>
      </c>
      <c r="J3724" s="455"/>
      <c r="K3724" s="454" t="e">
        <f>#N/A</f>
        <v>#N/A</v>
      </c>
      <c r="L3724" s="455"/>
      <c r="M3724" s="454" t="e">
        <f>#N/A</f>
        <v>#N/A</v>
      </c>
    </row>
    <row r="3725" spans="1:13" ht="15.5">
      <c r="A3725" s="117"/>
      <c r="B3725" s="43" t="s">
        <v>6651</v>
      </c>
      <c r="C3725" s="44" t="s">
        <v>6652</v>
      </c>
      <c r="D3725" s="48"/>
      <c r="E3725" s="48"/>
      <c r="F3725" s="50">
        <v>741.07</v>
      </c>
      <c r="G3725" s="456"/>
      <c r="H3725" s="454">
        <f t="shared" si="186"/>
        <v>199.26</v>
      </c>
      <c r="I3725" s="454">
        <f t="shared" si="186"/>
        <v>102.54</v>
      </c>
      <c r="J3725" s="455"/>
      <c r="K3725" s="454" t="e">
        <f>#N/A</f>
        <v>#N/A</v>
      </c>
      <c r="L3725" s="455"/>
      <c r="M3725" s="454" t="e">
        <f>#N/A</f>
        <v>#N/A</v>
      </c>
    </row>
    <row r="3726" spans="1:13" ht="15.5">
      <c r="A3726" s="117"/>
      <c r="B3726" s="43" t="s">
        <v>6653</v>
      </c>
      <c r="C3726" s="44" t="s">
        <v>6654</v>
      </c>
      <c r="D3726" s="48"/>
      <c r="E3726" s="48"/>
      <c r="F3726" s="50">
        <v>741.07</v>
      </c>
      <c r="G3726" s="456"/>
      <c r="H3726" s="454">
        <f t="shared" si="186"/>
        <v>199.26</v>
      </c>
      <c r="I3726" s="454">
        <f t="shared" si="186"/>
        <v>102.54</v>
      </c>
      <c r="J3726" s="455"/>
      <c r="K3726" s="454" t="e">
        <f>#N/A</f>
        <v>#N/A</v>
      </c>
      <c r="L3726" s="455"/>
      <c r="M3726" s="454" t="e">
        <f>#N/A</f>
        <v>#N/A</v>
      </c>
    </row>
    <row r="3727" spans="1:13" ht="15.5">
      <c r="A3727" s="121"/>
      <c r="B3727" s="96" t="s">
        <v>6655</v>
      </c>
      <c r="C3727" s="97" t="s">
        <v>6656</v>
      </c>
      <c r="D3727" s="98"/>
      <c r="E3727" s="98"/>
      <c r="F3727" s="99">
        <v>741.07</v>
      </c>
      <c r="G3727" s="456"/>
      <c r="H3727" s="454">
        <f t="shared" si="186"/>
        <v>199.26</v>
      </c>
      <c r="I3727" s="454">
        <f t="shared" si="186"/>
        <v>102.54</v>
      </c>
      <c r="J3727" s="455"/>
      <c r="K3727" s="454" t="e">
        <f>#N/A</f>
        <v>#N/A</v>
      </c>
      <c r="L3727" s="455"/>
      <c r="M3727" s="454" t="e">
        <f>#N/A</f>
        <v>#N/A</v>
      </c>
    </row>
    <row r="3728" spans="1:13" ht="15.5">
      <c r="A3728" s="120" t="s">
        <v>6657</v>
      </c>
      <c r="B3728" s="37" t="s">
        <v>6607</v>
      </c>
      <c r="C3728" s="38" t="s">
        <v>6658</v>
      </c>
      <c r="D3728" s="58"/>
      <c r="E3728" s="273"/>
      <c r="F3728" s="59">
        <v>557.28</v>
      </c>
      <c r="G3728" s="456"/>
      <c r="H3728" s="454">
        <f t="shared" si="186"/>
        <v>149.84</v>
      </c>
      <c r="I3728" s="454">
        <f t="shared" si="186"/>
        <v>77.11</v>
      </c>
      <c r="J3728" s="455"/>
      <c r="K3728" s="454" t="e">
        <f>#N/A</f>
        <v>#N/A</v>
      </c>
      <c r="L3728" s="455"/>
      <c r="M3728" s="454" t="e">
        <f>#N/A</f>
        <v>#N/A</v>
      </c>
    </row>
    <row r="3729" spans="1:13" ht="15.5">
      <c r="A3729" s="235" t="s">
        <v>6659</v>
      </c>
      <c r="B3729" s="64" t="s">
        <v>6660</v>
      </c>
      <c r="C3729" s="65" t="s">
        <v>6661</v>
      </c>
      <c r="D3729" s="208"/>
      <c r="E3729" s="209"/>
      <c r="F3729" s="67">
        <v>145.29</v>
      </c>
      <c r="G3729" s="456"/>
      <c r="H3729" s="454">
        <f t="shared" si="186"/>
        <v>39.07</v>
      </c>
      <c r="I3729" s="454">
        <f t="shared" si="186"/>
        <v>20.100000000000001</v>
      </c>
      <c r="J3729" s="455"/>
      <c r="K3729" s="454" t="e">
        <f>#N/A</f>
        <v>#N/A</v>
      </c>
      <c r="L3729" s="455"/>
      <c r="M3729" s="454" t="e">
        <f>#N/A</f>
        <v>#N/A</v>
      </c>
    </row>
    <row r="3730" spans="1:13" ht="15.5">
      <c r="A3730" s="117"/>
      <c r="B3730" s="52" t="s">
        <v>6662</v>
      </c>
      <c r="C3730" s="53" t="s">
        <v>6663</v>
      </c>
      <c r="D3730" s="61"/>
      <c r="E3730" s="54"/>
      <c r="F3730" s="62">
        <v>145.29</v>
      </c>
      <c r="G3730" s="456"/>
      <c r="H3730" s="454">
        <f t="shared" si="186"/>
        <v>39.07</v>
      </c>
      <c r="I3730" s="454">
        <f t="shared" si="186"/>
        <v>20.100000000000001</v>
      </c>
      <c r="J3730" s="455"/>
      <c r="K3730" s="454" t="e">
        <f>#N/A</f>
        <v>#N/A</v>
      </c>
      <c r="L3730" s="455"/>
      <c r="M3730" s="454" t="e">
        <f>#N/A</f>
        <v>#N/A</v>
      </c>
    </row>
    <row r="3731" spans="1:13" ht="15.5">
      <c r="A3731" s="320" t="s">
        <v>6664</v>
      </c>
      <c r="B3731" s="64" t="s">
        <v>6665</v>
      </c>
      <c r="C3731" s="321" t="s">
        <v>6666</v>
      </c>
      <c r="D3731" s="322"/>
      <c r="E3731" s="322"/>
      <c r="F3731" s="67">
        <v>217.38</v>
      </c>
      <c r="G3731" s="456"/>
      <c r="H3731" s="454">
        <f t="shared" si="186"/>
        <v>58.45</v>
      </c>
      <c r="I3731" s="454">
        <f t="shared" si="186"/>
        <v>30.08</v>
      </c>
      <c r="J3731" s="455"/>
      <c r="K3731" s="454" t="e">
        <f>#N/A</f>
        <v>#N/A</v>
      </c>
      <c r="L3731" s="455"/>
      <c r="M3731" s="454" t="e">
        <f>#N/A</f>
        <v>#N/A</v>
      </c>
    </row>
    <row r="3732" spans="1:13" ht="15.5">
      <c r="A3732" s="323"/>
      <c r="B3732" s="43" t="s">
        <v>6667</v>
      </c>
      <c r="C3732" s="324" t="s">
        <v>6668</v>
      </c>
      <c r="D3732" s="327"/>
      <c r="E3732" s="327"/>
      <c r="F3732" s="50">
        <v>217.38</v>
      </c>
      <c r="G3732" s="456"/>
      <c r="H3732" s="454">
        <f t="shared" si="186"/>
        <v>58.45</v>
      </c>
      <c r="I3732" s="454">
        <f t="shared" si="186"/>
        <v>30.08</v>
      </c>
      <c r="J3732" s="455"/>
      <c r="K3732" s="454" t="e">
        <f>#N/A</f>
        <v>#N/A</v>
      </c>
      <c r="L3732" s="455"/>
      <c r="M3732" s="454" t="e">
        <f>#N/A</f>
        <v>#N/A</v>
      </c>
    </row>
    <row r="3733" spans="1:13" ht="15.5">
      <c r="A3733" s="323"/>
      <c r="B3733" s="43" t="s">
        <v>6669</v>
      </c>
      <c r="C3733" s="324" t="s">
        <v>6670</v>
      </c>
      <c r="D3733" s="133"/>
      <c r="E3733" s="327"/>
      <c r="F3733" s="50">
        <v>217.38</v>
      </c>
      <c r="G3733" s="456"/>
      <c r="H3733" s="454">
        <f t="shared" si="186"/>
        <v>58.45</v>
      </c>
      <c r="I3733" s="454">
        <f t="shared" si="186"/>
        <v>30.08</v>
      </c>
      <c r="J3733" s="455"/>
      <c r="K3733" s="454" t="e">
        <f>#N/A</f>
        <v>#N/A</v>
      </c>
      <c r="L3733" s="455"/>
      <c r="M3733" s="454" t="e">
        <f>#N/A</f>
        <v>#N/A</v>
      </c>
    </row>
    <row r="3734" spans="1:13" ht="15.5">
      <c r="A3734" s="323"/>
      <c r="B3734" s="43" t="s">
        <v>6671</v>
      </c>
      <c r="C3734" s="324" t="s">
        <v>6672</v>
      </c>
      <c r="D3734" s="133"/>
      <c r="E3734" s="327"/>
      <c r="F3734" s="50">
        <v>217.38</v>
      </c>
      <c r="G3734" s="456"/>
      <c r="H3734" s="454">
        <f t="shared" si="186"/>
        <v>58.45</v>
      </c>
      <c r="I3734" s="454">
        <f t="shared" si="186"/>
        <v>30.08</v>
      </c>
      <c r="J3734" s="455"/>
      <c r="K3734" s="454" t="e">
        <f>#N/A</f>
        <v>#N/A</v>
      </c>
      <c r="L3734" s="455"/>
      <c r="M3734" s="454" t="e">
        <f>#N/A</f>
        <v>#N/A</v>
      </c>
    </row>
    <row r="3735" spans="1:13" ht="15.5">
      <c r="A3735" s="117"/>
      <c r="B3735" s="43" t="s">
        <v>6673</v>
      </c>
      <c r="C3735" s="44" t="s">
        <v>6674</v>
      </c>
      <c r="D3735" s="48"/>
      <c r="E3735" s="48"/>
      <c r="F3735" s="50">
        <v>217.38</v>
      </c>
      <c r="G3735" s="456"/>
      <c r="H3735" s="454">
        <f t="shared" si="186"/>
        <v>58.45</v>
      </c>
      <c r="I3735" s="454">
        <f t="shared" si="186"/>
        <v>30.08</v>
      </c>
      <c r="J3735" s="455"/>
      <c r="K3735" s="454" t="e">
        <f>#N/A</f>
        <v>#N/A</v>
      </c>
      <c r="L3735" s="455"/>
      <c r="M3735" s="454" t="e">
        <f>#N/A</f>
        <v>#N/A</v>
      </c>
    </row>
    <row r="3736" spans="1:13" ht="15.5">
      <c r="A3736" s="117"/>
      <c r="B3736" s="43" t="s">
        <v>6675</v>
      </c>
      <c r="C3736" s="44" t="s">
        <v>6676</v>
      </c>
      <c r="D3736" s="48"/>
      <c r="E3736" s="327"/>
      <c r="F3736" s="50">
        <v>217.38</v>
      </c>
      <c r="G3736" s="456"/>
      <c r="H3736" s="454">
        <f t="shared" si="186"/>
        <v>58.45</v>
      </c>
      <c r="I3736" s="454">
        <f t="shared" si="186"/>
        <v>30.08</v>
      </c>
      <c r="J3736" s="455"/>
      <c r="K3736" s="454" t="e">
        <f>#N/A</f>
        <v>#N/A</v>
      </c>
      <c r="L3736" s="455"/>
      <c r="M3736" s="454" t="e">
        <f>#N/A</f>
        <v>#N/A</v>
      </c>
    </row>
    <row r="3737" spans="1:13" ht="15.5">
      <c r="A3737" s="117"/>
      <c r="B3737" s="52" t="s">
        <v>6675</v>
      </c>
      <c r="C3737" s="53" t="s">
        <v>6676</v>
      </c>
      <c r="D3737" s="61"/>
      <c r="E3737" s="330"/>
      <c r="F3737" s="62">
        <v>217.38</v>
      </c>
      <c r="G3737" s="456"/>
      <c r="H3737" s="454">
        <f t="shared" si="186"/>
        <v>58.45</v>
      </c>
      <c r="I3737" s="454">
        <f t="shared" si="186"/>
        <v>30.08</v>
      </c>
      <c r="J3737" s="455"/>
      <c r="K3737" s="454" t="e">
        <f>#N/A</f>
        <v>#N/A</v>
      </c>
      <c r="L3737" s="455"/>
      <c r="M3737" s="454" t="e">
        <f>#N/A</f>
        <v>#N/A</v>
      </c>
    </row>
    <row r="3738" spans="1:13" ht="15.5">
      <c r="A3738" s="320" t="s">
        <v>6677</v>
      </c>
      <c r="B3738" s="64" t="s">
        <v>6678</v>
      </c>
      <c r="C3738" s="321" t="s">
        <v>6679</v>
      </c>
      <c r="D3738" s="322"/>
      <c r="E3738" s="322"/>
      <c r="F3738" s="67">
        <v>101.65</v>
      </c>
      <c r="G3738" s="456"/>
      <c r="H3738" s="454">
        <f t="shared" si="186"/>
        <v>27.33</v>
      </c>
      <c r="I3738" s="454">
        <f t="shared" si="186"/>
        <v>14.06</v>
      </c>
      <c r="J3738" s="455"/>
      <c r="K3738" s="454" t="e">
        <f>#N/A</f>
        <v>#N/A</v>
      </c>
      <c r="L3738" s="455"/>
      <c r="M3738" s="454" t="e">
        <f>#N/A</f>
        <v>#N/A</v>
      </c>
    </row>
    <row r="3739" spans="1:13" ht="15.5">
      <c r="A3739" s="323"/>
      <c r="B3739" s="43" t="s">
        <v>6680</v>
      </c>
      <c r="C3739" s="324" t="s">
        <v>6681</v>
      </c>
      <c r="D3739" s="327"/>
      <c r="E3739" s="327"/>
      <c r="F3739" s="50">
        <v>101.65</v>
      </c>
      <c r="G3739" s="456"/>
      <c r="H3739" s="454">
        <f t="shared" si="186"/>
        <v>27.33</v>
      </c>
      <c r="I3739" s="454">
        <f t="shared" si="186"/>
        <v>14.06</v>
      </c>
      <c r="J3739" s="455"/>
      <c r="K3739" s="454" t="e">
        <f>#N/A</f>
        <v>#N/A</v>
      </c>
      <c r="L3739" s="455"/>
      <c r="M3739" s="454" t="e">
        <f>#N/A</f>
        <v>#N/A</v>
      </c>
    </row>
    <row r="3740" spans="1:13" ht="15.5">
      <c r="A3740" s="323"/>
      <c r="B3740" s="43" t="s">
        <v>6682</v>
      </c>
      <c r="C3740" s="324" t="s">
        <v>6683</v>
      </c>
      <c r="D3740" s="327"/>
      <c r="E3740" s="327"/>
      <c r="F3740" s="50">
        <v>101.65</v>
      </c>
      <c r="G3740" s="456"/>
      <c r="H3740" s="454">
        <f t="shared" si="186"/>
        <v>27.33</v>
      </c>
      <c r="I3740" s="454">
        <f t="shared" si="186"/>
        <v>14.06</v>
      </c>
      <c r="J3740" s="455"/>
      <c r="K3740" s="454" t="e">
        <f>#N/A</f>
        <v>#N/A</v>
      </c>
      <c r="L3740" s="455"/>
      <c r="M3740" s="454" t="e">
        <f>#N/A</f>
        <v>#N/A</v>
      </c>
    </row>
    <row r="3741" spans="1:13" ht="15.5">
      <c r="A3741" s="323"/>
      <c r="B3741" s="43" t="s">
        <v>6682</v>
      </c>
      <c r="C3741" s="324" t="s">
        <v>6683</v>
      </c>
      <c r="D3741" s="327"/>
      <c r="E3741" s="327"/>
      <c r="F3741" s="50">
        <v>101.65</v>
      </c>
      <c r="G3741" s="456"/>
      <c r="H3741" s="454">
        <f t="shared" si="186"/>
        <v>27.33</v>
      </c>
      <c r="I3741" s="454">
        <f t="shared" si="186"/>
        <v>14.06</v>
      </c>
      <c r="J3741" s="455"/>
      <c r="K3741" s="454" t="e">
        <f>#N/A</f>
        <v>#N/A</v>
      </c>
      <c r="L3741" s="455"/>
      <c r="M3741" s="454" t="e">
        <f>#N/A</f>
        <v>#N/A</v>
      </c>
    </row>
    <row r="3742" spans="1:13" ht="15.5">
      <c r="A3742" s="323"/>
      <c r="B3742" s="43" t="s">
        <v>6684</v>
      </c>
      <c r="C3742" s="324" t="s">
        <v>6685</v>
      </c>
      <c r="D3742" s="327"/>
      <c r="E3742" s="327"/>
      <c r="F3742" s="50">
        <v>101.65</v>
      </c>
      <c r="G3742" s="456"/>
      <c r="H3742" s="454">
        <f t="shared" si="186"/>
        <v>27.33</v>
      </c>
      <c r="I3742" s="454">
        <f t="shared" si="186"/>
        <v>14.06</v>
      </c>
      <c r="J3742" s="455"/>
      <c r="K3742" s="454" t="e">
        <f>#N/A</f>
        <v>#N/A</v>
      </c>
      <c r="L3742" s="455"/>
      <c r="M3742" s="454" t="e">
        <f>#N/A</f>
        <v>#N/A</v>
      </c>
    </row>
    <row r="3743" spans="1:13" ht="15.5">
      <c r="A3743" s="323"/>
      <c r="B3743" s="43" t="s">
        <v>6686</v>
      </c>
      <c r="C3743" s="324" t="s">
        <v>6687</v>
      </c>
      <c r="D3743" s="327"/>
      <c r="E3743" s="327"/>
      <c r="F3743" s="50">
        <v>101.65</v>
      </c>
      <c r="G3743" s="456"/>
      <c r="H3743" s="454">
        <f t="shared" ref="H3743:I3762" si="187">IFERROR(IF(ISNUMBER($F3743),ROUND($F3743*H$1,2),""),"N/A")</f>
        <v>27.33</v>
      </c>
      <c r="I3743" s="454">
        <f t="shared" si="187"/>
        <v>14.06</v>
      </c>
      <c r="J3743" s="455"/>
      <c r="K3743" s="454" t="e">
        <f>#N/A</f>
        <v>#N/A</v>
      </c>
      <c r="L3743" s="455"/>
      <c r="M3743" s="454" t="e">
        <f>#N/A</f>
        <v>#N/A</v>
      </c>
    </row>
    <row r="3744" spans="1:13" ht="15.5">
      <c r="A3744" s="121"/>
      <c r="B3744" s="96" t="s">
        <v>6688</v>
      </c>
      <c r="C3744" s="97" t="s">
        <v>6689</v>
      </c>
      <c r="D3744" s="98"/>
      <c r="E3744" s="98"/>
      <c r="F3744" s="99">
        <v>101.65</v>
      </c>
      <c r="G3744" s="456"/>
      <c r="H3744" s="454">
        <f t="shared" si="187"/>
        <v>27.33</v>
      </c>
      <c r="I3744" s="454">
        <f t="shared" si="187"/>
        <v>14.06</v>
      </c>
      <c r="J3744" s="455"/>
      <c r="K3744" s="454" t="e">
        <f>#N/A</f>
        <v>#N/A</v>
      </c>
      <c r="L3744" s="455"/>
      <c r="M3744" s="454" t="e">
        <f>#N/A</f>
        <v>#N/A</v>
      </c>
    </row>
    <row r="3745" spans="1:13" ht="15.5">
      <c r="A3745" s="323" t="s">
        <v>6690</v>
      </c>
      <c r="B3745" s="37" t="s">
        <v>6691</v>
      </c>
      <c r="C3745" s="331" t="s">
        <v>6692</v>
      </c>
      <c r="D3745" s="332"/>
      <c r="E3745" s="332"/>
      <c r="F3745" s="59">
        <v>264.64999999999998</v>
      </c>
      <c r="G3745" s="456"/>
      <c r="H3745" s="454">
        <f t="shared" si="187"/>
        <v>71.16</v>
      </c>
      <c r="I3745" s="454">
        <f t="shared" si="187"/>
        <v>36.619999999999997</v>
      </c>
      <c r="J3745" s="455"/>
      <c r="K3745" s="454" t="e">
        <f>#N/A</f>
        <v>#N/A</v>
      </c>
      <c r="L3745" s="455"/>
      <c r="M3745" s="454" t="e">
        <f>#N/A</f>
        <v>#N/A</v>
      </c>
    </row>
    <row r="3746" spans="1:13" ht="15.5">
      <c r="A3746" s="323"/>
      <c r="B3746" s="43" t="s">
        <v>6667</v>
      </c>
      <c r="C3746" s="324" t="s">
        <v>6693</v>
      </c>
      <c r="D3746" s="327"/>
      <c r="E3746" s="327"/>
      <c r="F3746" s="50">
        <v>264.64999999999998</v>
      </c>
      <c r="G3746" s="456"/>
      <c r="H3746" s="454">
        <f t="shared" si="187"/>
        <v>71.16</v>
      </c>
      <c r="I3746" s="454">
        <f t="shared" si="187"/>
        <v>36.619999999999997</v>
      </c>
      <c r="J3746" s="455"/>
      <c r="K3746" s="454" t="e">
        <f>#N/A</f>
        <v>#N/A</v>
      </c>
      <c r="L3746" s="455"/>
      <c r="M3746" s="454" t="e">
        <f>#N/A</f>
        <v>#N/A</v>
      </c>
    </row>
    <row r="3747" spans="1:13" ht="15.5">
      <c r="A3747" s="323"/>
      <c r="B3747" s="43" t="s">
        <v>6669</v>
      </c>
      <c r="C3747" s="324" t="s">
        <v>6694</v>
      </c>
      <c r="D3747" s="133"/>
      <c r="E3747" s="327"/>
      <c r="F3747" s="50">
        <v>264.64999999999998</v>
      </c>
      <c r="G3747" s="456"/>
      <c r="H3747" s="454">
        <f t="shared" si="187"/>
        <v>71.16</v>
      </c>
      <c r="I3747" s="454">
        <f t="shared" si="187"/>
        <v>36.619999999999997</v>
      </c>
      <c r="J3747" s="455"/>
      <c r="K3747" s="454" t="e">
        <f>#N/A</f>
        <v>#N/A</v>
      </c>
      <c r="L3747" s="455"/>
      <c r="M3747" s="454" t="e">
        <f>#N/A</f>
        <v>#N/A</v>
      </c>
    </row>
    <row r="3748" spans="1:13" ht="15.5">
      <c r="A3748" s="323"/>
      <c r="B3748" s="43" t="s">
        <v>6671</v>
      </c>
      <c r="C3748" s="324" t="s">
        <v>6695</v>
      </c>
      <c r="D3748" s="133"/>
      <c r="E3748" s="327"/>
      <c r="F3748" s="50">
        <v>264.64999999999998</v>
      </c>
      <c r="G3748" s="456"/>
      <c r="H3748" s="454">
        <f t="shared" si="187"/>
        <v>71.16</v>
      </c>
      <c r="I3748" s="454">
        <f t="shared" si="187"/>
        <v>36.619999999999997</v>
      </c>
      <c r="J3748" s="455"/>
      <c r="K3748" s="454" t="e">
        <f>#N/A</f>
        <v>#N/A</v>
      </c>
      <c r="L3748" s="455"/>
      <c r="M3748" s="454" t="e">
        <f>#N/A</f>
        <v>#N/A</v>
      </c>
    </row>
    <row r="3749" spans="1:13" ht="15.5">
      <c r="A3749" s="323"/>
      <c r="B3749" s="43" t="s">
        <v>6673</v>
      </c>
      <c r="C3749" s="324" t="s">
        <v>6696</v>
      </c>
      <c r="D3749" s="133"/>
      <c r="E3749" s="327"/>
      <c r="F3749" s="50">
        <v>264.64999999999998</v>
      </c>
      <c r="G3749" s="456"/>
      <c r="H3749" s="454">
        <f t="shared" si="187"/>
        <v>71.16</v>
      </c>
      <c r="I3749" s="454">
        <f t="shared" si="187"/>
        <v>36.619999999999997</v>
      </c>
      <c r="J3749" s="455"/>
      <c r="K3749" s="454" t="e">
        <f>#N/A</f>
        <v>#N/A</v>
      </c>
      <c r="L3749" s="455"/>
      <c r="M3749" s="454" t="e">
        <f>#N/A</f>
        <v>#N/A</v>
      </c>
    </row>
    <row r="3750" spans="1:13" ht="15.5">
      <c r="A3750" s="117"/>
      <c r="B3750" s="52" t="s">
        <v>6675</v>
      </c>
      <c r="C3750" s="53" t="s">
        <v>6697</v>
      </c>
      <c r="D3750" s="61"/>
      <c r="E3750" s="330"/>
      <c r="F3750" s="62">
        <v>264.64999999999998</v>
      </c>
      <c r="G3750" s="456"/>
      <c r="H3750" s="454">
        <f t="shared" si="187"/>
        <v>71.16</v>
      </c>
      <c r="I3750" s="454">
        <f t="shared" si="187"/>
        <v>36.619999999999997</v>
      </c>
      <c r="J3750" s="455"/>
      <c r="K3750" s="454" t="e">
        <f>#N/A</f>
        <v>#N/A</v>
      </c>
      <c r="L3750" s="455"/>
      <c r="M3750" s="454" t="e">
        <f>#N/A</f>
        <v>#N/A</v>
      </c>
    </row>
    <row r="3751" spans="1:13" ht="15.5">
      <c r="A3751" s="320" t="s">
        <v>6698</v>
      </c>
      <c r="B3751" s="64" t="s">
        <v>6699</v>
      </c>
      <c r="C3751" s="321" t="s">
        <v>6700</v>
      </c>
      <c r="D3751" s="322"/>
      <c r="E3751" s="322"/>
      <c r="F3751" s="67">
        <v>148.91999999999999</v>
      </c>
      <c r="G3751" s="456"/>
      <c r="H3751" s="454">
        <f t="shared" si="187"/>
        <v>40.04</v>
      </c>
      <c r="I3751" s="454">
        <f t="shared" si="187"/>
        <v>20.6</v>
      </c>
      <c r="J3751" s="455"/>
      <c r="K3751" s="454" t="e">
        <f>#N/A</f>
        <v>#N/A</v>
      </c>
      <c r="L3751" s="455"/>
      <c r="M3751" s="454" t="e">
        <f>#N/A</f>
        <v>#N/A</v>
      </c>
    </row>
    <row r="3752" spans="1:13" ht="15.5">
      <c r="A3752" s="323"/>
      <c r="B3752" s="43" t="s">
        <v>6680</v>
      </c>
      <c r="C3752" s="324" t="s">
        <v>6701</v>
      </c>
      <c r="D3752" s="327"/>
      <c r="E3752" s="327"/>
      <c r="F3752" s="50">
        <v>148.91999999999999</v>
      </c>
      <c r="G3752" s="456"/>
      <c r="H3752" s="454">
        <f t="shared" si="187"/>
        <v>40.04</v>
      </c>
      <c r="I3752" s="454">
        <f t="shared" si="187"/>
        <v>20.6</v>
      </c>
      <c r="J3752" s="455"/>
      <c r="K3752" s="454" t="e">
        <f>#N/A</f>
        <v>#N/A</v>
      </c>
      <c r="L3752" s="455"/>
      <c r="M3752" s="454" t="e">
        <f>#N/A</f>
        <v>#N/A</v>
      </c>
    </row>
    <row r="3753" spans="1:13" ht="15.5">
      <c r="A3753" s="323"/>
      <c r="B3753" s="43" t="s">
        <v>6682</v>
      </c>
      <c r="C3753" s="324" t="s">
        <v>6702</v>
      </c>
      <c r="D3753" s="327"/>
      <c r="E3753" s="327"/>
      <c r="F3753" s="50">
        <v>148.91999999999999</v>
      </c>
      <c r="G3753" s="456"/>
      <c r="H3753" s="454">
        <f t="shared" si="187"/>
        <v>40.04</v>
      </c>
      <c r="I3753" s="454">
        <f t="shared" si="187"/>
        <v>20.6</v>
      </c>
      <c r="J3753" s="455"/>
      <c r="K3753" s="454" t="e">
        <f>#N/A</f>
        <v>#N/A</v>
      </c>
      <c r="L3753" s="455"/>
      <c r="M3753" s="454" t="e">
        <f>#N/A</f>
        <v>#N/A</v>
      </c>
    </row>
    <row r="3754" spans="1:13" ht="15.5">
      <c r="A3754" s="323"/>
      <c r="B3754" s="43" t="s">
        <v>6682</v>
      </c>
      <c r="C3754" s="324" t="s">
        <v>6702</v>
      </c>
      <c r="D3754" s="327"/>
      <c r="E3754" s="327"/>
      <c r="F3754" s="50">
        <v>148.91999999999999</v>
      </c>
      <c r="G3754" s="456"/>
      <c r="H3754" s="454">
        <f t="shared" si="187"/>
        <v>40.04</v>
      </c>
      <c r="I3754" s="454">
        <f t="shared" si="187"/>
        <v>20.6</v>
      </c>
      <c r="J3754" s="455"/>
      <c r="K3754" s="454" t="e">
        <f>#N/A</f>
        <v>#N/A</v>
      </c>
      <c r="L3754" s="455"/>
      <c r="M3754" s="454" t="e">
        <f>#N/A</f>
        <v>#N/A</v>
      </c>
    </row>
    <row r="3755" spans="1:13" ht="15.5">
      <c r="A3755" s="323"/>
      <c r="B3755" s="43" t="s">
        <v>6684</v>
      </c>
      <c r="C3755" s="324" t="s">
        <v>6703</v>
      </c>
      <c r="D3755" s="327"/>
      <c r="E3755" s="327"/>
      <c r="F3755" s="50">
        <v>148.91999999999999</v>
      </c>
      <c r="G3755" s="456"/>
      <c r="H3755" s="454">
        <f t="shared" si="187"/>
        <v>40.04</v>
      </c>
      <c r="I3755" s="454">
        <f t="shared" si="187"/>
        <v>20.6</v>
      </c>
      <c r="J3755" s="455"/>
      <c r="K3755" s="454" t="e">
        <f>#N/A</f>
        <v>#N/A</v>
      </c>
      <c r="L3755" s="455"/>
      <c r="M3755" s="454" t="e">
        <f>#N/A</f>
        <v>#N/A</v>
      </c>
    </row>
    <row r="3756" spans="1:13" ht="15.5">
      <c r="A3756" s="117"/>
      <c r="B3756" s="43" t="s">
        <v>6704</v>
      </c>
      <c r="C3756" s="44" t="s">
        <v>6705</v>
      </c>
      <c r="D3756" s="48"/>
      <c r="E3756" s="48"/>
      <c r="F3756" s="50">
        <v>148.91999999999999</v>
      </c>
      <c r="G3756" s="456"/>
      <c r="H3756" s="454">
        <f t="shared" si="187"/>
        <v>40.04</v>
      </c>
      <c r="I3756" s="454">
        <f t="shared" si="187"/>
        <v>20.6</v>
      </c>
      <c r="J3756" s="455"/>
      <c r="K3756" s="454" t="e">
        <f>#N/A</f>
        <v>#N/A</v>
      </c>
      <c r="L3756" s="455"/>
      <c r="M3756" s="454" t="e">
        <f>#N/A</f>
        <v>#N/A</v>
      </c>
    </row>
    <row r="3757" spans="1:13" ht="15.5">
      <c r="A3757" s="323"/>
      <c r="B3757" s="43" t="s">
        <v>6686</v>
      </c>
      <c r="C3757" s="324" t="s">
        <v>6706</v>
      </c>
      <c r="D3757" s="327"/>
      <c r="E3757" s="327"/>
      <c r="F3757" s="50">
        <v>148.91999999999999</v>
      </c>
      <c r="G3757" s="456"/>
      <c r="H3757" s="454">
        <f t="shared" si="187"/>
        <v>40.04</v>
      </c>
      <c r="I3757" s="454">
        <f t="shared" si="187"/>
        <v>20.6</v>
      </c>
      <c r="J3757" s="455"/>
      <c r="K3757" s="454" t="e">
        <f>#N/A</f>
        <v>#N/A</v>
      </c>
      <c r="L3757" s="455"/>
      <c r="M3757" s="454" t="e">
        <f>#N/A</f>
        <v>#N/A</v>
      </c>
    </row>
    <row r="3758" spans="1:13" ht="15.5">
      <c r="A3758" s="117"/>
      <c r="B3758" s="43" t="s">
        <v>6707</v>
      </c>
      <c r="C3758" s="44" t="s">
        <v>6708</v>
      </c>
      <c r="D3758" s="48"/>
      <c r="E3758" s="48"/>
      <c r="F3758" s="50">
        <v>148.91999999999999</v>
      </c>
      <c r="G3758" s="456"/>
      <c r="H3758" s="454">
        <f t="shared" si="187"/>
        <v>40.04</v>
      </c>
      <c r="I3758" s="454">
        <f t="shared" si="187"/>
        <v>20.6</v>
      </c>
      <c r="J3758" s="455"/>
      <c r="K3758" s="454" t="e">
        <f>#N/A</f>
        <v>#N/A</v>
      </c>
      <c r="L3758" s="455"/>
      <c r="M3758" s="454" t="e">
        <f>#N/A</f>
        <v>#N/A</v>
      </c>
    </row>
    <row r="3759" spans="1:13" ht="15.5">
      <c r="A3759" s="121"/>
      <c r="B3759" s="96" t="s">
        <v>6688</v>
      </c>
      <c r="C3759" s="97" t="s">
        <v>6709</v>
      </c>
      <c r="D3759" s="98"/>
      <c r="E3759" s="98"/>
      <c r="F3759" s="99">
        <v>148.91999999999999</v>
      </c>
      <c r="G3759" s="456"/>
      <c r="H3759" s="454">
        <f t="shared" si="187"/>
        <v>40.04</v>
      </c>
      <c r="I3759" s="454">
        <f t="shared" si="187"/>
        <v>20.6</v>
      </c>
      <c r="J3759" s="455"/>
      <c r="K3759" s="454" t="e">
        <f>#N/A</f>
        <v>#N/A</v>
      </c>
      <c r="L3759" s="455"/>
      <c r="M3759" s="454" t="e">
        <f>#N/A</f>
        <v>#N/A</v>
      </c>
    </row>
    <row r="3760" spans="1:13" ht="15.5">
      <c r="A3760" s="117" t="s">
        <v>6710</v>
      </c>
      <c r="B3760" s="37" t="s">
        <v>6711</v>
      </c>
      <c r="C3760" s="38" t="s">
        <v>6712</v>
      </c>
      <c r="D3760" s="58"/>
      <c r="E3760" s="58"/>
      <c r="F3760" s="59">
        <v>47.27</v>
      </c>
      <c r="G3760" s="456"/>
      <c r="H3760" s="454">
        <f t="shared" si="187"/>
        <v>12.71</v>
      </c>
      <c r="I3760" s="454">
        <f t="shared" si="187"/>
        <v>6.54</v>
      </c>
      <c r="J3760" s="455"/>
      <c r="K3760" s="454" t="e">
        <f>#N/A</f>
        <v>#N/A</v>
      </c>
      <c r="L3760" s="455"/>
      <c r="M3760" s="454" t="e">
        <f>#N/A</f>
        <v>#N/A</v>
      </c>
    </row>
    <row r="3761" spans="1:13" ht="15.5">
      <c r="A3761" s="117"/>
      <c r="B3761" s="43" t="s">
        <v>536</v>
      </c>
      <c r="C3761" s="44" t="s">
        <v>537</v>
      </c>
      <c r="D3761" s="48"/>
      <c r="E3761" s="48"/>
      <c r="F3761" s="50">
        <v>47.27</v>
      </c>
      <c r="G3761" s="456"/>
      <c r="H3761" s="454">
        <f t="shared" si="187"/>
        <v>12.71</v>
      </c>
      <c r="I3761" s="454">
        <f t="shared" si="187"/>
        <v>6.54</v>
      </c>
      <c r="J3761" s="455"/>
      <c r="K3761" s="454" t="e">
        <f>#N/A</f>
        <v>#N/A</v>
      </c>
      <c r="L3761" s="455"/>
      <c r="M3761" s="454" t="e">
        <f>#N/A</f>
        <v>#N/A</v>
      </c>
    </row>
    <row r="3762" spans="1:13" ht="15.5">
      <c r="A3762" s="117"/>
      <c r="B3762" s="43" t="s">
        <v>538</v>
      </c>
      <c r="C3762" s="44" t="s">
        <v>539</v>
      </c>
      <c r="D3762" s="48"/>
      <c r="E3762" s="48"/>
      <c r="F3762" s="50">
        <v>47.27</v>
      </c>
      <c r="G3762" s="456"/>
      <c r="H3762" s="454">
        <f t="shared" si="187"/>
        <v>12.71</v>
      </c>
      <c r="I3762" s="454">
        <f t="shared" si="187"/>
        <v>6.54</v>
      </c>
      <c r="J3762" s="455"/>
      <c r="K3762" s="454" t="e">
        <f>#N/A</f>
        <v>#N/A</v>
      </c>
      <c r="L3762" s="455"/>
      <c r="M3762" s="454" t="e">
        <f>#N/A</f>
        <v>#N/A</v>
      </c>
    </row>
    <row r="3763" spans="1:13" ht="15.5">
      <c r="A3763" s="117"/>
      <c r="B3763" s="43" t="s">
        <v>6713</v>
      </c>
      <c r="C3763" s="44" t="s">
        <v>6714</v>
      </c>
      <c r="D3763" s="48"/>
      <c r="E3763" s="48"/>
      <c r="F3763" s="50">
        <v>47.27</v>
      </c>
      <c r="G3763" s="456"/>
      <c r="H3763" s="454">
        <f t="shared" ref="H3763:I3782" si="188">IFERROR(IF(ISNUMBER($F3763),ROUND($F3763*H$1,2),""),"N/A")</f>
        <v>12.71</v>
      </c>
      <c r="I3763" s="454">
        <f t="shared" si="188"/>
        <v>6.54</v>
      </c>
      <c r="J3763" s="455"/>
      <c r="K3763" s="454" t="e">
        <f>#N/A</f>
        <v>#N/A</v>
      </c>
      <c r="L3763" s="455"/>
      <c r="M3763" s="454" t="e">
        <f>#N/A</f>
        <v>#N/A</v>
      </c>
    </row>
    <row r="3764" spans="1:13" ht="15.5">
      <c r="A3764" s="117"/>
      <c r="B3764" s="43" t="s">
        <v>6715</v>
      </c>
      <c r="C3764" s="44" t="s">
        <v>6716</v>
      </c>
      <c r="D3764" s="48"/>
      <c r="E3764" s="48"/>
      <c r="F3764" s="50">
        <v>47.27</v>
      </c>
      <c r="G3764" s="456"/>
      <c r="H3764" s="454">
        <f t="shared" si="188"/>
        <v>12.71</v>
      </c>
      <c r="I3764" s="454">
        <f t="shared" si="188"/>
        <v>6.54</v>
      </c>
      <c r="J3764" s="455"/>
      <c r="K3764" s="454" t="e">
        <f>#N/A</f>
        <v>#N/A</v>
      </c>
      <c r="L3764" s="455"/>
      <c r="M3764" s="454" t="e">
        <f>#N/A</f>
        <v>#N/A</v>
      </c>
    </row>
    <row r="3765" spans="1:13" ht="15.5">
      <c r="A3765" s="323"/>
      <c r="B3765" s="43" t="s">
        <v>6717</v>
      </c>
      <c r="C3765" s="324" t="s">
        <v>6718</v>
      </c>
      <c r="D3765" s="327"/>
      <c r="E3765" s="327"/>
      <c r="F3765" s="50">
        <v>47.27</v>
      </c>
      <c r="G3765" s="456"/>
      <c r="H3765" s="454">
        <f t="shared" si="188"/>
        <v>12.71</v>
      </c>
      <c r="I3765" s="454">
        <f t="shared" si="188"/>
        <v>6.54</v>
      </c>
      <c r="J3765" s="455"/>
      <c r="K3765" s="454" t="e">
        <f>#N/A</f>
        <v>#N/A</v>
      </c>
      <c r="L3765" s="455"/>
      <c r="M3765" s="454" t="e">
        <f>#N/A</f>
        <v>#N/A</v>
      </c>
    </row>
    <row r="3766" spans="1:13" ht="15.5">
      <c r="A3766" s="117"/>
      <c r="B3766" s="43" t="s">
        <v>489</v>
      </c>
      <c r="C3766" s="44" t="s">
        <v>490</v>
      </c>
      <c r="D3766" s="48"/>
      <c r="E3766" s="48"/>
      <c r="F3766" s="50">
        <v>47.27</v>
      </c>
      <c r="G3766" s="456"/>
      <c r="H3766" s="454">
        <f t="shared" si="188"/>
        <v>12.71</v>
      </c>
      <c r="I3766" s="454">
        <f t="shared" si="188"/>
        <v>6.54</v>
      </c>
      <c r="J3766" s="455"/>
      <c r="K3766" s="454" t="e">
        <f>#N/A</f>
        <v>#N/A</v>
      </c>
      <c r="L3766" s="455"/>
      <c r="M3766" s="454" t="e">
        <f>#N/A</f>
        <v>#N/A</v>
      </c>
    </row>
    <row r="3767" spans="1:13" ht="15.5">
      <c r="A3767" s="117"/>
      <c r="B3767" s="43" t="s">
        <v>472</v>
      </c>
      <c r="C3767" s="44" t="s">
        <v>473</v>
      </c>
      <c r="D3767" s="48"/>
      <c r="E3767" s="48"/>
      <c r="F3767" s="50">
        <v>47.27</v>
      </c>
      <c r="G3767" s="456"/>
      <c r="H3767" s="454">
        <f t="shared" si="188"/>
        <v>12.71</v>
      </c>
      <c r="I3767" s="454">
        <f t="shared" si="188"/>
        <v>6.54</v>
      </c>
      <c r="J3767" s="455"/>
      <c r="K3767" s="454" t="e">
        <f>#N/A</f>
        <v>#N/A</v>
      </c>
      <c r="L3767" s="455"/>
      <c r="M3767" s="454" t="e">
        <f>#N/A</f>
        <v>#N/A</v>
      </c>
    </row>
    <row r="3768" spans="1:13" ht="15.5">
      <c r="A3768" s="117"/>
      <c r="B3768" s="43" t="s">
        <v>1138</v>
      </c>
      <c r="C3768" s="44" t="s">
        <v>1139</v>
      </c>
      <c r="D3768" s="48"/>
      <c r="E3768" s="48"/>
      <c r="F3768" s="50">
        <v>47.27</v>
      </c>
      <c r="G3768" s="456"/>
      <c r="H3768" s="454">
        <f t="shared" si="188"/>
        <v>12.71</v>
      </c>
      <c r="I3768" s="454">
        <f t="shared" si="188"/>
        <v>6.54</v>
      </c>
      <c r="J3768" s="455"/>
      <c r="K3768" s="454" t="e">
        <f>#N/A</f>
        <v>#N/A</v>
      </c>
      <c r="L3768" s="455"/>
      <c r="M3768" s="454" t="e">
        <f>#N/A</f>
        <v>#N/A</v>
      </c>
    </row>
    <row r="3769" spans="1:13" ht="15.5">
      <c r="A3769" s="117"/>
      <c r="B3769" s="43" t="s">
        <v>574</v>
      </c>
      <c r="C3769" s="44" t="s">
        <v>575</v>
      </c>
      <c r="D3769" s="48"/>
      <c r="E3769" s="48"/>
      <c r="F3769" s="50">
        <v>47.27</v>
      </c>
      <c r="G3769" s="456"/>
      <c r="H3769" s="454">
        <f t="shared" si="188"/>
        <v>12.71</v>
      </c>
      <c r="I3769" s="454">
        <f t="shared" si="188"/>
        <v>6.54</v>
      </c>
      <c r="J3769" s="455"/>
      <c r="K3769" s="454" t="e">
        <f>#N/A</f>
        <v>#N/A</v>
      </c>
      <c r="L3769" s="455"/>
      <c r="M3769" s="454" t="e">
        <f>#N/A</f>
        <v>#N/A</v>
      </c>
    </row>
    <row r="3770" spans="1:13" ht="15.5">
      <c r="A3770" s="117"/>
      <c r="B3770" s="43" t="s">
        <v>210</v>
      </c>
      <c r="C3770" s="44" t="s">
        <v>211</v>
      </c>
      <c r="D3770" s="48"/>
      <c r="E3770" s="48"/>
      <c r="F3770" s="50">
        <v>47.27</v>
      </c>
      <c r="G3770" s="456"/>
      <c r="H3770" s="454">
        <f t="shared" si="188"/>
        <v>12.71</v>
      </c>
      <c r="I3770" s="454">
        <f t="shared" si="188"/>
        <v>6.54</v>
      </c>
      <c r="J3770" s="455"/>
      <c r="K3770" s="454" t="e">
        <f>#N/A</f>
        <v>#N/A</v>
      </c>
      <c r="L3770" s="455"/>
      <c r="M3770" s="454" t="e">
        <f>#N/A</f>
        <v>#N/A</v>
      </c>
    </row>
    <row r="3771" spans="1:13" ht="15.5">
      <c r="A3771" s="117"/>
      <c r="B3771" s="43" t="s">
        <v>6719</v>
      </c>
      <c r="C3771" s="44" t="s">
        <v>6720</v>
      </c>
      <c r="D3771" s="48"/>
      <c r="E3771" s="48"/>
      <c r="F3771" s="50">
        <v>47.27</v>
      </c>
      <c r="G3771" s="456"/>
      <c r="H3771" s="454">
        <f t="shared" si="188"/>
        <v>12.71</v>
      </c>
      <c r="I3771" s="454">
        <f t="shared" si="188"/>
        <v>6.54</v>
      </c>
      <c r="J3771" s="455"/>
      <c r="K3771" s="454" t="e">
        <f>#N/A</f>
        <v>#N/A</v>
      </c>
      <c r="L3771" s="455"/>
      <c r="M3771" s="454" t="e">
        <f>#N/A</f>
        <v>#N/A</v>
      </c>
    </row>
    <row r="3772" spans="1:13" ht="15.5">
      <c r="A3772" s="117"/>
      <c r="B3772" s="43" t="s">
        <v>6721</v>
      </c>
      <c r="C3772" s="44" t="s">
        <v>6722</v>
      </c>
      <c r="D3772" s="48"/>
      <c r="E3772" s="48"/>
      <c r="F3772" s="50">
        <v>47.27</v>
      </c>
      <c r="G3772" s="456"/>
      <c r="H3772" s="454">
        <f t="shared" si="188"/>
        <v>12.71</v>
      </c>
      <c r="I3772" s="454">
        <f t="shared" si="188"/>
        <v>6.54</v>
      </c>
      <c r="J3772" s="455"/>
      <c r="K3772" s="454" t="e">
        <f>#N/A</f>
        <v>#N/A</v>
      </c>
      <c r="L3772" s="455"/>
      <c r="M3772" s="454" t="e">
        <f>#N/A</f>
        <v>#N/A</v>
      </c>
    </row>
    <row r="3773" spans="1:13" ht="15.5">
      <c r="A3773" s="121"/>
      <c r="B3773" s="96" t="s">
        <v>238</v>
      </c>
      <c r="C3773" s="97" t="s">
        <v>239</v>
      </c>
      <c r="D3773" s="98"/>
      <c r="E3773" s="124"/>
      <c r="F3773" s="99">
        <v>47.27</v>
      </c>
      <c r="G3773" s="456"/>
      <c r="H3773" s="454">
        <f t="shared" si="188"/>
        <v>12.71</v>
      </c>
      <c r="I3773" s="454">
        <f t="shared" si="188"/>
        <v>6.54</v>
      </c>
      <c r="J3773" s="455"/>
      <c r="K3773" s="454" t="e">
        <f>#N/A</f>
        <v>#N/A</v>
      </c>
      <c r="L3773" s="455"/>
      <c r="M3773" s="454" t="e">
        <f>#N/A</f>
        <v>#N/A</v>
      </c>
    </row>
    <row r="3774" spans="1:13" ht="15.5">
      <c r="A3774" s="120" t="s">
        <v>6723</v>
      </c>
      <c r="B3774" s="37" t="s">
        <v>6724</v>
      </c>
      <c r="C3774" s="38" t="s">
        <v>6725</v>
      </c>
      <c r="D3774" s="58"/>
      <c r="E3774" s="273"/>
      <c r="F3774" s="59">
        <v>99.16</v>
      </c>
      <c r="G3774" s="456"/>
      <c r="H3774" s="454">
        <f t="shared" si="188"/>
        <v>26.66</v>
      </c>
      <c r="I3774" s="454">
        <f t="shared" si="188"/>
        <v>13.72</v>
      </c>
      <c r="J3774" s="455"/>
      <c r="K3774" s="454" t="e">
        <f>#N/A</f>
        <v>#N/A</v>
      </c>
      <c r="L3774" s="455"/>
      <c r="M3774" s="454" t="e">
        <f>#N/A</f>
        <v>#N/A</v>
      </c>
    </row>
    <row r="3775" spans="1:13" ht="15.5">
      <c r="A3775" s="121"/>
      <c r="B3775" s="96" t="s">
        <v>6726</v>
      </c>
      <c r="C3775" s="97" t="s">
        <v>6727</v>
      </c>
      <c r="D3775" s="98"/>
      <c r="E3775" s="266"/>
      <c r="F3775" s="99">
        <v>99.16</v>
      </c>
      <c r="G3775" s="456"/>
      <c r="H3775" s="454">
        <f t="shared" si="188"/>
        <v>26.66</v>
      </c>
      <c r="I3775" s="454">
        <f t="shared" si="188"/>
        <v>13.72</v>
      </c>
      <c r="J3775" s="455"/>
      <c r="K3775" s="454" t="e">
        <f>#N/A</f>
        <v>#N/A</v>
      </c>
      <c r="L3775" s="455"/>
      <c r="M3775" s="454" t="e">
        <f>#N/A</f>
        <v>#N/A</v>
      </c>
    </row>
    <row r="3776" spans="1:13" ht="15.5">
      <c r="A3776" s="214" t="s">
        <v>6728</v>
      </c>
      <c r="B3776" s="64" t="s">
        <v>6729</v>
      </c>
      <c r="C3776" s="65" t="s">
        <v>6730</v>
      </c>
      <c r="D3776" s="208"/>
      <c r="E3776" s="209"/>
      <c r="F3776" s="239">
        <v>38.43</v>
      </c>
      <c r="G3776" s="456"/>
      <c r="H3776" s="454">
        <f t="shared" si="188"/>
        <v>10.33</v>
      </c>
      <c r="I3776" s="454">
        <f t="shared" si="188"/>
        <v>5.32</v>
      </c>
      <c r="J3776" s="455"/>
      <c r="K3776" s="454" t="e">
        <f>#N/A</f>
        <v>#N/A</v>
      </c>
      <c r="L3776" s="455"/>
      <c r="M3776" s="454" t="e">
        <f>#N/A</f>
        <v>#N/A</v>
      </c>
    </row>
    <row r="3777" spans="1:13" ht="15.5">
      <c r="A3777" s="117"/>
      <c r="B3777" s="52" t="s">
        <v>6731</v>
      </c>
      <c r="C3777" s="53" t="s">
        <v>6732</v>
      </c>
      <c r="D3777" s="61"/>
      <c r="E3777" s="54"/>
      <c r="F3777" s="62">
        <v>38.43</v>
      </c>
      <c r="G3777" s="456"/>
      <c r="H3777" s="454">
        <f t="shared" si="188"/>
        <v>10.33</v>
      </c>
      <c r="I3777" s="454">
        <f t="shared" si="188"/>
        <v>5.32</v>
      </c>
      <c r="J3777" s="455"/>
      <c r="K3777" s="454" t="e">
        <f>#N/A</f>
        <v>#N/A</v>
      </c>
      <c r="L3777" s="455"/>
      <c r="M3777" s="454" t="e">
        <f>#N/A</f>
        <v>#N/A</v>
      </c>
    </row>
    <row r="3778" spans="1:13" ht="15.5">
      <c r="A3778" s="214" t="s">
        <v>6733</v>
      </c>
      <c r="B3778" s="64" t="s">
        <v>6734</v>
      </c>
      <c r="C3778" s="65" t="s">
        <v>6735</v>
      </c>
      <c r="D3778" s="208"/>
      <c r="E3778" s="209"/>
      <c r="F3778" s="67">
        <v>321.55</v>
      </c>
      <c r="G3778" s="456"/>
      <c r="H3778" s="454">
        <f t="shared" si="188"/>
        <v>86.46</v>
      </c>
      <c r="I3778" s="454">
        <f t="shared" si="188"/>
        <v>44.49</v>
      </c>
      <c r="J3778" s="455"/>
      <c r="K3778" s="454" t="e">
        <f>#N/A</f>
        <v>#N/A</v>
      </c>
      <c r="L3778" s="455"/>
      <c r="M3778" s="454" t="e">
        <f>#N/A</f>
        <v>#N/A</v>
      </c>
    </row>
    <row r="3779" spans="1:13" ht="15.5">
      <c r="A3779" s="117"/>
      <c r="B3779" s="43" t="s">
        <v>6736</v>
      </c>
      <c r="C3779" s="44" t="s">
        <v>6737</v>
      </c>
      <c r="D3779" s="48"/>
      <c r="E3779" s="45"/>
      <c r="F3779" s="50">
        <v>321.55</v>
      </c>
      <c r="G3779" s="456"/>
      <c r="H3779" s="454">
        <f t="shared" si="188"/>
        <v>86.46</v>
      </c>
      <c r="I3779" s="454">
        <f t="shared" si="188"/>
        <v>44.49</v>
      </c>
      <c r="J3779" s="455"/>
      <c r="K3779" s="454" t="e">
        <f>#N/A</f>
        <v>#N/A</v>
      </c>
      <c r="L3779" s="455"/>
      <c r="M3779" s="454" t="e">
        <f>#N/A</f>
        <v>#N/A</v>
      </c>
    </row>
    <row r="3780" spans="1:13" ht="15.5">
      <c r="A3780" s="121"/>
      <c r="B3780" s="96" t="s">
        <v>6738</v>
      </c>
      <c r="C3780" s="97" t="s">
        <v>6739</v>
      </c>
      <c r="D3780" s="98"/>
      <c r="E3780" s="266"/>
      <c r="F3780" s="99">
        <v>321.55</v>
      </c>
      <c r="G3780" s="456"/>
      <c r="H3780" s="454">
        <f t="shared" si="188"/>
        <v>86.46</v>
      </c>
      <c r="I3780" s="454">
        <f t="shared" si="188"/>
        <v>44.49</v>
      </c>
      <c r="J3780" s="455"/>
      <c r="K3780" s="454" t="e">
        <f>#N/A</f>
        <v>#N/A</v>
      </c>
      <c r="L3780" s="455"/>
      <c r="M3780" s="454" t="e">
        <f>#N/A</f>
        <v>#N/A</v>
      </c>
    </row>
    <row r="3781" spans="1:13" ht="15.5">
      <c r="A3781" s="214" t="s">
        <v>6740</v>
      </c>
      <c r="B3781" s="64" t="s">
        <v>6741</v>
      </c>
      <c r="C3781" s="65" t="s">
        <v>6742</v>
      </c>
      <c r="D3781" s="208"/>
      <c r="E3781" s="209"/>
      <c r="F3781" s="67">
        <v>710.36</v>
      </c>
      <c r="G3781" s="456"/>
      <c r="H3781" s="454">
        <f t="shared" si="188"/>
        <v>191.01</v>
      </c>
      <c r="I3781" s="454">
        <f t="shared" si="188"/>
        <v>98.29</v>
      </c>
      <c r="J3781" s="455"/>
      <c r="K3781" s="454" t="e">
        <f>#N/A</f>
        <v>#N/A</v>
      </c>
      <c r="L3781" s="455"/>
      <c r="M3781" s="454" t="e">
        <f>#N/A</f>
        <v>#N/A</v>
      </c>
    </row>
    <row r="3782" spans="1:13" ht="15.5">
      <c r="A3782" s="117"/>
      <c r="B3782" s="43" t="s">
        <v>6743</v>
      </c>
      <c r="C3782" s="44" t="s">
        <v>6744</v>
      </c>
      <c r="D3782" s="48"/>
      <c r="E3782" s="45"/>
      <c r="F3782" s="50">
        <v>710.36</v>
      </c>
      <c r="G3782" s="456"/>
      <c r="H3782" s="454">
        <f t="shared" si="188"/>
        <v>191.01</v>
      </c>
      <c r="I3782" s="454">
        <f t="shared" si="188"/>
        <v>98.29</v>
      </c>
      <c r="J3782" s="455"/>
      <c r="K3782" s="454" t="e">
        <f>#N/A</f>
        <v>#N/A</v>
      </c>
      <c r="L3782" s="455"/>
      <c r="M3782" s="454" t="e">
        <f>#N/A</f>
        <v>#N/A</v>
      </c>
    </row>
    <row r="3783" spans="1:13" ht="15.5">
      <c r="A3783" s="117"/>
      <c r="B3783" s="43" t="s">
        <v>6745</v>
      </c>
      <c r="C3783" s="44" t="s">
        <v>6746</v>
      </c>
      <c r="D3783" s="48"/>
      <c r="E3783" s="45"/>
      <c r="F3783" s="50">
        <v>710.36</v>
      </c>
      <c r="G3783" s="456"/>
      <c r="H3783" s="454">
        <f t="shared" ref="H3783:I3802" si="189">IFERROR(IF(ISNUMBER($F3783),ROUND($F3783*H$1,2),""),"N/A")</f>
        <v>191.01</v>
      </c>
      <c r="I3783" s="454">
        <f t="shared" si="189"/>
        <v>98.29</v>
      </c>
      <c r="J3783" s="455"/>
      <c r="K3783" s="454" t="e">
        <f>#N/A</f>
        <v>#N/A</v>
      </c>
      <c r="L3783" s="455"/>
      <c r="M3783" s="454" t="e">
        <f>#N/A</f>
        <v>#N/A</v>
      </c>
    </row>
    <row r="3784" spans="1:13" ht="15.5">
      <c r="A3784" s="117"/>
      <c r="B3784" s="52" t="s">
        <v>6747</v>
      </c>
      <c r="C3784" s="53" t="s">
        <v>6748</v>
      </c>
      <c r="D3784" s="61"/>
      <c r="E3784" s="54"/>
      <c r="F3784" s="62">
        <v>710.36</v>
      </c>
      <c r="G3784" s="456"/>
      <c r="H3784" s="454">
        <f t="shared" si="189"/>
        <v>191.01</v>
      </c>
      <c r="I3784" s="454">
        <f t="shared" si="189"/>
        <v>98.29</v>
      </c>
      <c r="J3784" s="455"/>
      <c r="K3784" s="454" t="e">
        <f>#N/A</f>
        <v>#N/A</v>
      </c>
      <c r="L3784" s="455"/>
      <c r="M3784" s="454" t="e">
        <f>#N/A</f>
        <v>#N/A</v>
      </c>
    </row>
    <row r="3785" spans="1:13" ht="15.5">
      <c r="A3785" s="105" t="s">
        <v>6749</v>
      </c>
      <c r="B3785" s="106"/>
      <c r="C3785" s="107"/>
      <c r="D3785" s="108"/>
      <c r="E3785" s="108"/>
      <c r="F3785" s="109"/>
      <c r="G3785" s="456"/>
      <c r="H3785" s="454" t="str">
        <f t="shared" si="189"/>
        <v/>
      </c>
      <c r="I3785" s="454" t="str">
        <f t="shared" si="189"/>
        <v/>
      </c>
      <c r="J3785" s="455"/>
      <c r="K3785" s="454"/>
      <c r="L3785" s="455"/>
      <c r="M3785" s="454"/>
    </row>
    <row r="3786" spans="1:13" ht="15.5">
      <c r="A3786" s="117" t="s">
        <v>6750</v>
      </c>
      <c r="B3786" s="37" t="s">
        <v>6751</v>
      </c>
      <c r="C3786" s="38" t="s">
        <v>6752</v>
      </c>
      <c r="D3786" s="58"/>
      <c r="E3786" s="273"/>
      <c r="F3786" s="59">
        <v>0</v>
      </c>
      <c r="G3786" s="456"/>
      <c r="H3786" s="454">
        <f t="shared" si="189"/>
        <v>0</v>
      </c>
      <c r="I3786" s="454">
        <f t="shared" si="189"/>
        <v>0</v>
      </c>
      <c r="J3786" s="455"/>
      <c r="K3786" s="454" t="e">
        <f>#N/A</f>
        <v>#N/A</v>
      </c>
      <c r="L3786" s="455"/>
      <c r="M3786" s="454" t="e">
        <f>#N/A</f>
        <v>#N/A</v>
      </c>
    </row>
    <row r="3787" spans="1:13" ht="15.5">
      <c r="A3787" s="117"/>
      <c r="B3787" s="43" t="s">
        <v>6751</v>
      </c>
      <c r="C3787" s="38" t="s">
        <v>6753</v>
      </c>
      <c r="D3787" s="48"/>
      <c r="E3787" s="45"/>
      <c r="F3787" s="50">
        <v>0</v>
      </c>
      <c r="G3787" s="456"/>
      <c r="H3787" s="454">
        <f t="shared" si="189"/>
        <v>0</v>
      </c>
      <c r="I3787" s="454">
        <f t="shared" si="189"/>
        <v>0</v>
      </c>
      <c r="J3787" s="455"/>
      <c r="K3787" s="454" t="e">
        <f>#N/A</f>
        <v>#N/A</v>
      </c>
      <c r="L3787" s="455"/>
      <c r="M3787" s="454" t="e">
        <f>#N/A</f>
        <v>#N/A</v>
      </c>
    </row>
    <row r="3788" spans="1:13" ht="15.5">
      <c r="A3788" s="121"/>
      <c r="B3788" s="96" t="s">
        <v>6751</v>
      </c>
      <c r="C3788" s="123" t="s">
        <v>6754</v>
      </c>
      <c r="D3788" s="98"/>
      <c r="E3788" s="98"/>
      <c r="F3788" s="126">
        <v>0</v>
      </c>
      <c r="G3788" s="456"/>
      <c r="H3788" s="454">
        <f t="shared" si="189"/>
        <v>0</v>
      </c>
      <c r="I3788" s="454">
        <f t="shared" si="189"/>
        <v>0</v>
      </c>
      <c r="J3788" s="455"/>
      <c r="K3788" s="454" t="e">
        <f>#N/A</f>
        <v>#N/A</v>
      </c>
      <c r="L3788" s="455"/>
      <c r="M3788" s="454" t="e">
        <f>#N/A</f>
        <v>#N/A</v>
      </c>
    </row>
    <row r="3789" spans="1:13" ht="15.5">
      <c r="A3789" s="214" t="s">
        <v>6755</v>
      </c>
      <c r="B3789" s="64" t="s">
        <v>6756</v>
      </c>
      <c r="C3789" s="65" t="s">
        <v>6757</v>
      </c>
      <c r="D3789" s="208"/>
      <c r="E3789" s="208"/>
      <c r="F3789" s="67">
        <v>34.19</v>
      </c>
      <c r="G3789" s="456"/>
      <c r="H3789" s="454">
        <f t="shared" si="189"/>
        <v>9.19</v>
      </c>
      <c r="I3789" s="454">
        <f t="shared" si="189"/>
        <v>4.7300000000000004</v>
      </c>
      <c r="J3789" s="455"/>
      <c r="K3789" s="454" t="e">
        <f>#N/A</f>
        <v>#N/A</v>
      </c>
      <c r="L3789" s="455"/>
      <c r="M3789" s="454" t="e">
        <f>#N/A</f>
        <v>#N/A</v>
      </c>
    </row>
    <row r="3790" spans="1:13" ht="15.5">
      <c r="A3790" s="117"/>
      <c r="B3790" s="43" t="s">
        <v>6758</v>
      </c>
      <c r="C3790" s="44" t="s">
        <v>6759</v>
      </c>
      <c r="D3790" s="48"/>
      <c r="E3790" s="48"/>
      <c r="F3790" s="50">
        <v>34.19</v>
      </c>
      <c r="G3790" s="456"/>
      <c r="H3790" s="454">
        <f t="shared" si="189"/>
        <v>9.19</v>
      </c>
      <c r="I3790" s="454">
        <f t="shared" si="189"/>
        <v>4.7300000000000004</v>
      </c>
      <c r="J3790" s="455"/>
      <c r="K3790" s="454" t="e">
        <f>#N/A</f>
        <v>#N/A</v>
      </c>
      <c r="L3790" s="455"/>
      <c r="M3790" s="454" t="e">
        <f>#N/A</f>
        <v>#N/A</v>
      </c>
    </row>
    <row r="3791" spans="1:13" ht="15.5">
      <c r="A3791" s="117"/>
      <c r="B3791" s="43" t="s">
        <v>6760</v>
      </c>
      <c r="C3791" s="44" t="s">
        <v>6761</v>
      </c>
      <c r="D3791" s="48"/>
      <c r="E3791" s="48"/>
      <c r="F3791" s="50">
        <v>34.19</v>
      </c>
      <c r="G3791" s="456"/>
      <c r="H3791" s="454">
        <f t="shared" si="189"/>
        <v>9.19</v>
      </c>
      <c r="I3791" s="454">
        <f t="shared" si="189"/>
        <v>4.7300000000000004</v>
      </c>
      <c r="J3791" s="455"/>
      <c r="K3791" s="454" t="e">
        <f>#N/A</f>
        <v>#N/A</v>
      </c>
      <c r="L3791" s="455"/>
      <c r="M3791" s="454" t="e">
        <f>#N/A</f>
        <v>#N/A</v>
      </c>
    </row>
    <row r="3792" spans="1:13" ht="15.5">
      <c r="A3792" s="117"/>
      <c r="B3792" s="43" t="s">
        <v>6762</v>
      </c>
      <c r="C3792" s="44" t="s">
        <v>693</v>
      </c>
      <c r="D3792" s="48"/>
      <c r="E3792" s="48"/>
      <c r="F3792" s="50">
        <v>34.19</v>
      </c>
      <c r="G3792" s="456"/>
      <c r="H3792" s="454">
        <f t="shared" si="189"/>
        <v>9.19</v>
      </c>
      <c r="I3792" s="454">
        <f t="shared" si="189"/>
        <v>4.7300000000000004</v>
      </c>
      <c r="J3792" s="455"/>
      <c r="K3792" s="454" t="e">
        <f>#N/A</f>
        <v>#N/A</v>
      </c>
      <c r="L3792" s="455"/>
      <c r="M3792" s="454" t="e">
        <f>#N/A</f>
        <v>#N/A</v>
      </c>
    </row>
    <row r="3793" spans="1:13" ht="15.5">
      <c r="A3793" s="121"/>
      <c r="B3793" s="96" t="s">
        <v>6763</v>
      </c>
      <c r="C3793" s="97" t="s">
        <v>6764</v>
      </c>
      <c r="D3793" s="98"/>
      <c r="E3793" s="98"/>
      <c r="F3793" s="99">
        <v>34.19</v>
      </c>
      <c r="G3793" s="456"/>
      <c r="H3793" s="454">
        <f t="shared" si="189"/>
        <v>9.19</v>
      </c>
      <c r="I3793" s="454">
        <f t="shared" si="189"/>
        <v>4.7300000000000004</v>
      </c>
      <c r="J3793" s="455"/>
      <c r="K3793" s="454" t="e">
        <f>#N/A</f>
        <v>#N/A</v>
      </c>
      <c r="L3793" s="455"/>
      <c r="M3793" s="454" t="e">
        <f>#N/A</f>
        <v>#N/A</v>
      </c>
    </row>
    <row r="3794" spans="1:13" ht="15.5">
      <c r="A3794" s="117" t="s">
        <v>6765</v>
      </c>
      <c r="B3794" s="37" t="s">
        <v>6766</v>
      </c>
      <c r="C3794" s="38" t="s">
        <v>6767</v>
      </c>
      <c r="D3794" s="58"/>
      <c r="E3794" s="58"/>
      <c r="F3794" s="59">
        <v>16.54</v>
      </c>
      <c r="G3794" s="456"/>
      <c r="H3794" s="454">
        <f t="shared" si="189"/>
        <v>4.45</v>
      </c>
      <c r="I3794" s="454">
        <f t="shared" si="189"/>
        <v>2.29</v>
      </c>
      <c r="J3794" s="455"/>
      <c r="K3794" s="454" t="e">
        <f>#N/A</f>
        <v>#N/A</v>
      </c>
      <c r="L3794" s="455"/>
      <c r="M3794" s="454" t="e">
        <f>#N/A</f>
        <v>#N/A</v>
      </c>
    </row>
    <row r="3795" spans="1:13" ht="15.5">
      <c r="A3795" s="121"/>
      <c r="B3795" s="96" t="s">
        <v>6766</v>
      </c>
      <c r="C3795" s="97" t="s">
        <v>6768</v>
      </c>
      <c r="D3795" s="98"/>
      <c r="E3795" s="98"/>
      <c r="F3795" s="99">
        <v>16.54</v>
      </c>
      <c r="G3795" s="456"/>
      <c r="H3795" s="454">
        <f t="shared" si="189"/>
        <v>4.45</v>
      </c>
      <c r="I3795" s="454">
        <f t="shared" si="189"/>
        <v>2.29</v>
      </c>
      <c r="J3795" s="455"/>
      <c r="K3795" s="454" t="e">
        <f>#N/A</f>
        <v>#N/A</v>
      </c>
      <c r="L3795" s="455"/>
      <c r="M3795" s="454" t="e">
        <f>#N/A</f>
        <v>#N/A</v>
      </c>
    </row>
    <row r="3796" spans="1:13" ht="15.5">
      <c r="A3796" s="214" t="s">
        <v>6769</v>
      </c>
      <c r="B3796" s="64" t="s">
        <v>6766</v>
      </c>
      <c r="C3796" s="65" t="s">
        <v>6770</v>
      </c>
      <c r="D3796" s="208"/>
      <c r="E3796" s="208"/>
      <c r="F3796" s="239">
        <v>50.73</v>
      </c>
      <c r="G3796" s="456"/>
      <c r="H3796" s="454">
        <f t="shared" si="189"/>
        <v>13.64</v>
      </c>
      <c r="I3796" s="454">
        <f t="shared" si="189"/>
        <v>7.02</v>
      </c>
      <c r="J3796" s="455"/>
      <c r="K3796" s="454" t="e">
        <f>#N/A</f>
        <v>#N/A</v>
      </c>
      <c r="L3796" s="455"/>
      <c r="M3796" s="454" t="e">
        <f>#N/A</f>
        <v>#N/A</v>
      </c>
    </row>
    <row r="3797" spans="1:13" ht="15.5">
      <c r="A3797" s="117"/>
      <c r="B3797" s="52" t="s">
        <v>6771</v>
      </c>
      <c r="C3797" s="53" t="s">
        <v>6772</v>
      </c>
      <c r="D3797" s="61"/>
      <c r="E3797" s="61"/>
      <c r="F3797" s="62">
        <v>50.73</v>
      </c>
      <c r="G3797" s="456"/>
      <c r="H3797" s="454">
        <f t="shared" si="189"/>
        <v>13.64</v>
      </c>
      <c r="I3797" s="454">
        <f t="shared" si="189"/>
        <v>7.02</v>
      </c>
      <c r="J3797" s="455"/>
      <c r="K3797" s="454" t="e">
        <f>#N/A</f>
        <v>#N/A</v>
      </c>
      <c r="L3797" s="455"/>
      <c r="M3797" s="454" t="e">
        <f>#N/A</f>
        <v>#N/A</v>
      </c>
    </row>
    <row r="3798" spans="1:13" ht="15.5">
      <c r="A3798" s="214" t="s">
        <v>6773</v>
      </c>
      <c r="B3798" s="64" t="s">
        <v>6774</v>
      </c>
      <c r="C3798" s="65" t="s">
        <v>6775</v>
      </c>
      <c r="D3798" s="208"/>
      <c r="E3798" s="208"/>
      <c r="F3798" s="67">
        <v>16.54</v>
      </c>
      <c r="G3798" s="456"/>
      <c r="H3798" s="454">
        <f t="shared" si="189"/>
        <v>4.45</v>
      </c>
      <c r="I3798" s="454">
        <f t="shared" si="189"/>
        <v>2.29</v>
      </c>
      <c r="J3798" s="455"/>
      <c r="K3798" s="454" t="e">
        <f>#N/A</f>
        <v>#N/A</v>
      </c>
      <c r="L3798" s="455"/>
      <c r="M3798" s="454" t="e">
        <f>#N/A</f>
        <v>#N/A</v>
      </c>
    </row>
    <row r="3799" spans="1:13" ht="15.5">
      <c r="A3799" s="117"/>
      <c r="B3799" s="43" t="s">
        <v>6776</v>
      </c>
      <c r="C3799" s="44" t="s">
        <v>6777</v>
      </c>
      <c r="D3799" s="48"/>
      <c r="E3799" s="48"/>
      <c r="F3799" s="50">
        <v>16.54</v>
      </c>
      <c r="G3799" s="456"/>
      <c r="H3799" s="454">
        <f t="shared" si="189"/>
        <v>4.45</v>
      </c>
      <c r="I3799" s="454">
        <f t="shared" si="189"/>
        <v>2.29</v>
      </c>
      <c r="J3799" s="455"/>
      <c r="K3799" s="454" t="e">
        <f>#N/A</f>
        <v>#N/A</v>
      </c>
      <c r="L3799" s="455"/>
      <c r="M3799" s="454" t="e">
        <f>#N/A</f>
        <v>#N/A</v>
      </c>
    </row>
    <row r="3800" spans="1:13" ht="15.5">
      <c r="A3800" s="121"/>
      <c r="B3800" s="96" t="s">
        <v>6778</v>
      </c>
      <c r="C3800" s="97" t="s">
        <v>6779</v>
      </c>
      <c r="D3800" s="98"/>
      <c r="E3800" s="98"/>
      <c r="F3800" s="99">
        <v>16.54</v>
      </c>
      <c r="G3800" s="456"/>
      <c r="H3800" s="454">
        <f t="shared" si="189"/>
        <v>4.45</v>
      </c>
      <c r="I3800" s="454">
        <f t="shared" si="189"/>
        <v>2.29</v>
      </c>
      <c r="J3800" s="455"/>
      <c r="K3800" s="454" t="e">
        <f>#N/A</f>
        <v>#N/A</v>
      </c>
      <c r="L3800" s="455"/>
      <c r="M3800" s="454" t="e">
        <f>#N/A</f>
        <v>#N/A</v>
      </c>
    </row>
    <row r="3801" spans="1:13" ht="15.5">
      <c r="A3801" s="333" t="s">
        <v>6780</v>
      </c>
      <c r="B3801" s="64" t="s">
        <v>6781</v>
      </c>
      <c r="C3801" s="65" t="s">
        <v>6782</v>
      </c>
      <c r="D3801" s="208"/>
      <c r="E3801" s="208"/>
      <c r="F3801" s="67">
        <v>52.95</v>
      </c>
      <c r="G3801" s="456"/>
      <c r="H3801" s="454">
        <f t="shared" si="189"/>
        <v>14.24</v>
      </c>
      <c r="I3801" s="454">
        <f t="shared" si="189"/>
        <v>7.33</v>
      </c>
      <c r="J3801" s="455"/>
      <c r="K3801" s="454" t="e">
        <f>#N/A</f>
        <v>#N/A</v>
      </c>
      <c r="L3801" s="455"/>
      <c r="M3801" s="454" t="e">
        <f>#N/A</f>
        <v>#N/A</v>
      </c>
    </row>
    <row r="3802" spans="1:13" ht="15.5">
      <c r="A3802" s="110" t="s">
        <v>6783</v>
      </c>
      <c r="B3802" s="43" t="s">
        <v>6784</v>
      </c>
      <c r="C3802" s="44" t="s">
        <v>6785</v>
      </c>
      <c r="D3802" s="48"/>
      <c r="E3802" s="48"/>
      <c r="F3802" s="50">
        <v>52.95</v>
      </c>
      <c r="G3802" s="456"/>
      <c r="H3802" s="454">
        <f t="shared" si="189"/>
        <v>14.24</v>
      </c>
      <c r="I3802" s="454">
        <f t="shared" si="189"/>
        <v>7.33</v>
      </c>
      <c r="J3802" s="455"/>
      <c r="K3802" s="454" t="e">
        <f>#N/A</f>
        <v>#N/A</v>
      </c>
      <c r="L3802" s="455"/>
      <c r="M3802" s="454" t="e">
        <f>#N/A</f>
        <v>#N/A</v>
      </c>
    </row>
    <row r="3803" spans="1:13" ht="15.5">
      <c r="A3803" s="116" t="s">
        <v>6786</v>
      </c>
      <c r="B3803" s="96" t="s">
        <v>6787</v>
      </c>
      <c r="C3803" s="97" t="s">
        <v>6788</v>
      </c>
      <c r="D3803" s="98"/>
      <c r="E3803" s="98"/>
      <c r="F3803" s="99">
        <v>52.95</v>
      </c>
      <c r="G3803" s="456"/>
      <c r="H3803" s="454">
        <f t="shared" ref="H3803:I3822" si="190">IFERROR(IF(ISNUMBER($F3803),ROUND($F3803*H$1,2),""),"N/A")</f>
        <v>14.24</v>
      </c>
      <c r="I3803" s="454">
        <f t="shared" si="190"/>
        <v>7.33</v>
      </c>
      <c r="J3803" s="455"/>
      <c r="K3803" s="454" t="e">
        <f>#N/A</f>
        <v>#N/A</v>
      </c>
      <c r="L3803" s="455"/>
      <c r="M3803" s="454" t="e">
        <f>#N/A</f>
        <v>#N/A</v>
      </c>
    </row>
    <row r="3804" spans="1:13" ht="15.5">
      <c r="A3804" s="225" t="s">
        <v>6789</v>
      </c>
      <c r="B3804" s="226" t="s">
        <v>6790</v>
      </c>
      <c r="C3804" s="227" t="s">
        <v>6791</v>
      </c>
      <c r="D3804" s="228"/>
      <c r="E3804" s="228"/>
      <c r="F3804" s="230">
        <v>343.07</v>
      </c>
      <c r="G3804" s="456"/>
      <c r="H3804" s="454">
        <f t="shared" si="190"/>
        <v>92.25</v>
      </c>
      <c r="I3804" s="454">
        <f t="shared" si="190"/>
        <v>47.47</v>
      </c>
      <c r="J3804" s="455"/>
      <c r="K3804" s="454" t="e">
        <f>#N/A</f>
        <v>#N/A</v>
      </c>
      <c r="L3804" s="455"/>
      <c r="M3804" s="454" t="e">
        <f>#N/A</f>
        <v>#N/A</v>
      </c>
    </row>
    <row r="3805" spans="1:13" ht="15.5">
      <c r="A3805" s="117" t="s">
        <v>6792</v>
      </c>
      <c r="B3805" s="222" t="s">
        <v>6793</v>
      </c>
      <c r="C3805" s="231" t="s">
        <v>6794</v>
      </c>
      <c r="D3805" s="141"/>
      <c r="E3805" s="141"/>
      <c r="F3805" s="232">
        <v>420.3</v>
      </c>
      <c r="G3805" s="456"/>
      <c r="H3805" s="454">
        <f t="shared" si="190"/>
        <v>113.01</v>
      </c>
      <c r="I3805" s="454">
        <f t="shared" si="190"/>
        <v>58.15</v>
      </c>
      <c r="J3805" s="455"/>
      <c r="K3805" s="454" t="e">
        <f>#N/A</f>
        <v>#N/A</v>
      </c>
      <c r="L3805" s="455"/>
      <c r="M3805" s="454" t="e">
        <f>#N/A</f>
        <v>#N/A</v>
      </c>
    </row>
    <row r="3806" spans="1:13" ht="15.5">
      <c r="A3806" s="225" t="s">
        <v>6792</v>
      </c>
      <c r="B3806" s="226" t="s">
        <v>6795</v>
      </c>
      <c r="C3806" s="227" t="s">
        <v>6796</v>
      </c>
      <c r="D3806" s="228"/>
      <c r="E3806" s="228"/>
      <c r="F3806" s="230">
        <v>669.61</v>
      </c>
      <c r="G3806" s="456"/>
      <c r="H3806" s="454">
        <f t="shared" si="190"/>
        <v>180.05</v>
      </c>
      <c r="I3806" s="454">
        <f t="shared" si="190"/>
        <v>92.65</v>
      </c>
      <c r="J3806" s="455"/>
      <c r="K3806" s="454" t="e">
        <f>#N/A</f>
        <v>#N/A</v>
      </c>
      <c r="L3806" s="455"/>
      <c r="M3806" s="454" t="e">
        <f>#N/A</f>
        <v>#N/A</v>
      </c>
    </row>
    <row r="3807" spans="1:13" ht="15.5">
      <c r="A3807" s="225" t="s">
        <v>6797</v>
      </c>
      <c r="B3807" s="226" t="s">
        <v>6798</v>
      </c>
      <c r="C3807" s="227" t="s">
        <v>6799</v>
      </c>
      <c r="D3807" s="228"/>
      <c r="E3807" s="228"/>
      <c r="F3807" s="230">
        <v>123.55</v>
      </c>
      <c r="G3807" s="456"/>
      <c r="H3807" s="454">
        <f t="shared" si="190"/>
        <v>33.22</v>
      </c>
      <c r="I3807" s="454">
        <f t="shared" si="190"/>
        <v>17.09</v>
      </c>
      <c r="J3807" s="455"/>
      <c r="K3807" s="454" t="e">
        <f>#N/A</f>
        <v>#N/A</v>
      </c>
      <c r="L3807" s="455"/>
      <c r="M3807" s="454" t="e">
        <f>#N/A</f>
        <v>#N/A</v>
      </c>
    </row>
    <row r="3808" spans="1:13" ht="15.5">
      <c r="A3808" s="225" t="s">
        <v>6800</v>
      </c>
      <c r="B3808" s="226" t="s">
        <v>6801</v>
      </c>
      <c r="C3808" s="227" t="s">
        <v>6802</v>
      </c>
      <c r="D3808" s="228"/>
      <c r="E3808" s="228"/>
      <c r="F3808" s="230">
        <v>814.73</v>
      </c>
      <c r="G3808" s="456"/>
      <c r="H3808" s="454">
        <f t="shared" si="190"/>
        <v>219.07</v>
      </c>
      <c r="I3808" s="454">
        <f t="shared" si="190"/>
        <v>112.73</v>
      </c>
      <c r="J3808" s="455"/>
      <c r="K3808" s="454" t="e">
        <f>#N/A</f>
        <v>#N/A</v>
      </c>
      <c r="L3808" s="455"/>
      <c r="M3808" s="454" t="e">
        <f>#N/A</f>
        <v>#N/A</v>
      </c>
    </row>
    <row r="3809" spans="1:13" ht="15.5">
      <c r="A3809" s="225" t="s">
        <v>6803</v>
      </c>
      <c r="B3809" s="226" t="s">
        <v>6804</v>
      </c>
      <c r="C3809" s="227" t="s">
        <v>6805</v>
      </c>
      <c r="D3809" s="228"/>
      <c r="E3809" s="228"/>
      <c r="F3809" s="230">
        <v>457.8</v>
      </c>
      <c r="G3809" s="456"/>
      <c r="H3809" s="454">
        <f t="shared" si="190"/>
        <v>123.1</v>
      </c>
      <c r="I3809" s="454">
        <f t="shared" si="190"/>
        <v>63.34</v>
      </c>
      <c r="J3809" s="455"/>
      <c r="K3809" s="454" t="e">
        <f>#N/A</f>
        <v>#N/A</v>
      </c>
      <c r="L3809" s="455"/>
      <c r="M3809" s="454" t="e">
        <f>#N/A</f>
        <v>#N/A</v>
      </c>
    </row>
    <row r="3810" spans="1:13" ht="15.5">
      <c r="A3810" s="117" t="s">
        <v>6806</v>
      </c>
      <c r="B3810" s="222" t="s">
        <v>6807</v>
      </c>
      <c r="C3810" s="231" t="s">
        <v>6808</v>
      </c>
      <c r="D3810" s="141"/>
      <c r="E3810" s="141"/>
      <c r="F3810" s="232">
        <v>624.37</v>
      </c>
      <c r="G3810" s="456"/>
      <c r="H3810" s="454">
        <f t="shared" si="190"/>
        <v>167.88</v>
      </c>
      <c r="I3810" s="454">
        <f t="shared" si="190"/>
        <v>86.39</v>
      </c>
      <c r="J3810" s="455"/>
      <c r="K3810" s="454" t="e">
        <f>#N/A</f>
        <v>#N/A</v>
      </c>
      <c r="L3810" s="455"/>
      <c r="M3810" s="454" t="e">
        <f>#N/A</f>
        <v>#N/A</v>
      </c>
    </row>
    <row r="3811" spans="1:13" ht="15.5">
      <c r="A3811" s="225" t="s">
        <v>6809</v>
      </c>
      <c r="B3811" s="226" t="s">
        <v>6810</v>
      </c>
      <c r="C3811" s="227" t="s">
        <v>6811</v>
      </c>
      <c r="D3811" s="228"/>
      <c r="E3811" s="228"/>
      <c r="F3811" s="230">
        <v>25.36</v>
      </c>
      <c r="G3811" s="456"/>
      <c r="H3811" s="454">
        <f t="shared" si="190"/>
        <v>6.82</v>
      </c>
      <c r="I3811" s="454">
        <f t="shared" si="190"/>
        <v>3.51</v>
      </c>
      <c r="J3811" s="455"/>
      <c r="K3811" s="454" t="e">
        <f>#N/A</f>
        <v>#N/A</v>
      </c>
      <c r="L3811" s="455"/>
      <c r="M3811" s="454" t="e">
        <f>#N/A</f>
        <v>#N/A</v>
      </c>
    </row>
    <row r="3812" spans="1:13" ht="15.5">
      <c r="A3812" s="117" t="s">
        <v>314</v>
      </c>
      <c r="B3812" s="222" t="s">
        <v>6812</v>
      </c>
      <c r="C3812" s="231" t="s">
        <v>6813</v>
      </c>
      <c r="D3812" s="141"/>
      <c r="E3812" s="141"/>
      <c r="F3812" s="232">
        <v>2.2000000000000002</v>
      </c>
      <c r="G3812" s="456"/>
      <c r="H3812" s="454">
        <f t="shared" si="190"/>
        <v>0.59</v>
      </c>
      <c r="I3812" s="454">
        <f t="shared" si="190"/>
        <v>0.3</v>
      </c>
      <c r="J3812" s="455"/>
      <c r="K3812" s="454" t="e">
        <f>#N/A</f>
        <v>#N/A</v>
      </c>
      <c r="L3812" s="455"/>
      <c r="M3812" s="454" t="e">
        <f>#N/A</f>
        <v>#N/A</v>
      </c>
    </row>
    <row r="3813" spans="1:13" ht="15.5">
      <c r="A3813" s="225" t="s">
        <v>6814</v>
      </c>
      <c r="B3813" s="226" t="s">
        <v>477</v>
      </c>
      <c r="C3813" s="227" t="s">
        <v>478</v>
      </c>
      <c r="D3813" s="228"/>
      <c r="E3813" s="228"/>
      <c r="F3813" s="230">
        <v>0.01</v>
      </c>
      <c r="G3813" s="456"/>
      <c r="H3813" s="454">
        <f t="shared" si="190"/>
        <v>0</v>
      </c>
      <c r="I3813" s="454">
        <f t="shared" si="190"/>
        <v>0</v>
      </c>
      <c r="J3813" s="455"/>
      <c r="K3813" s="454" t="e">
        <f>#N/A</f>
        <v>#N/A</v>
      </c>
      <c r="L3813" s="455"/>
      <c r="M3813" s="454" t="e">
        <f>#N/A</f>
        <v>#N/A</v>
      </c>
    </row>
    <row r="3814" spans="1:13" ht="15.5">
      <c r="A3814" s="214" t="s">
        <v>6815</v>
      </c>
      <c r="B3814" s="64" t="s">
        <v>6816</v>
      </c>
      <c r="C3814" s="221" t="s">
        <v>6817</v>
      </c>
      <c r="D3814" s="208"/>
      <c r="E3814" s="208"/>
      <c r="F3814" s="67">
        <v>7.71</v>
      </c>
      <c r="G3814" s="456"/>
      <c r="H3814" s="454">
        <f t="shared" si="190"/>
        <v>2.0699999999999998</v>
      </c>
      <c r="I3814" s="454">
        <f t="shared" si="190"/>
        <v>1.07</v>
      </c>
      <c r="J3814" s="455"/>
      <c r="K3814" s="454" t="e">
        <f>#N/A</f>
        <v>#N/A</v>
      </c>
      <c r="L3814" s="455"/>
      <c r="M3814" s="454" t="e">
        <f>#N/A</f>
        <v>#N/A</v>
      </c>
    </row>
    <row r="3815" spans="1:13" ht="15.5">
      <c r="A3815" s="117"/>
      <c r="B3815" s="43" t="s">
        <v>6818</v>
      </c>
      <c r="C3815" s="140" t="s">
        <v>6819</v>
      </c>
      <c r="D3815" s="48"/>
      <c r="E3815" s="48"/>
      <c r="F3815" s="50">
        <v>7.71</v>
      </c>
      <c r="G3815" s="456"/>
      <c r="H3815" s="454">
        <f t="shared" si="190"/>
        <v>2.0699999999999998</v>
      </c>
      <c r="I3815" s="454">
        <f t="shared" si="190"/>
        <v>1.07</v>
      </c>
      <c r="J3815" s="455"/>
      <c r="K3815" s="454" t="e">
        <f>#N/A</f>
        <v>#N/A</v>
      </c>
      <c r="L3815" s="455"/>
      <c r="M3815" s="454" t="e">
        <f>#N/A</f>
        <v>#N/A</v>
      </c>
    </row>
    <row r="3816" spans="1:13" ht="15.5">
      <c r="A3816" s="117"/>
      <c r="B3816" s="43" t="s">
        <v>6820</v>
      </c>
      <c r="C3816" s="140" t="s">
        <v>6821</v>
      </c>
      <c r="D3816" s="48"/>
      <c r="E3816" s="48"/>
      <c r="F3816" s="50">
        <v>7.71</v>
      </c>
      <c r="G3816" s="456"/>
      <c r="H3816" s="454">
        <f t="shared" si="190"/>
        <v>2.0699999999999998</v>
      </c>
      <c r="I3816" s="454">
        <f t="shared" si="190"/>
        <v>1.07</v>
      </c>
      <c r="J3816" s="455"/>
      <c r="K3816" s="454" t="e">
        <f>#N/A</f>
        <v>#N/A</v>
      </c>
      <c r="L3816" s="455"/>
      <c r="M3816" s="454" t="e">
        <f>#N/A</f>
        <v>#N/A</v>
      </c>
    </row>
    <row r="3817" spans="1:13" ht="15.5">
      <c r="A3817" s="117"/>
      <c r="B3817" s="43" t="s">
        <v>6822</v>
      </c>
      <c r="C3817" s="140" t="s">
        <v>6823</v>
      </c>
      <c r="D3817" s="48"/>
      <c r="E3817" s="48"/>
      <c r="F3817" s="50">
        <v>7.71</v>
      </c>
      <c r="G3817" s="456"/>
      <c r="H3817" s="454">
        <f t="shared" si="190"/>
        <v>2.0699999999999998</v>
      </c>
      <c r="I3817" s="454">
        <f t="shared" si="190"/>
        <v>1.07</v>
      </c>
      <c r="J3817" s="455"/>
      <c r="K3817" s="454" t="e">
        <f>#N/A</f>
        <v>#N/A</v>
      </c>
      <c r="L3817" s="455"/>
      <c r="M3817" s="454" t="e">
        <f>#N/A</f>
        <v>#N/A</v>
      </c>
    </row>
    <row r="3818" spans="1:13" ht="15.5">
      <c r="A3818" s="121"/>
      <c r="B3818" s="96" t="s">
        <v>6824</v>
      </c>
      <c r="C3818" s="278" t="s">
        <v>6825</v>
      </c>
      <c r="D3818" s="98"/>
      <c r="E3818" s="98"/>
      <c r="F3818" s="99">
        <v>7.71</v>
      </c>
      <c r="G3818" s="456"/>
      <c r="H3818" s="454">
        <f t="shared" si="190"/>
        <v>2.0699999999999998</v>
      </c>
      <c r="I3818" s="454">
        <f t="shared" si="190"/>
        <v>1.07</v>
      </c>
      <c r="J3818" s="455"/>
      <c r="K3818" s="454" t="e">
        <f>#N/A</f>
        <v>#N/A</v>
      </c>
      <c r="L3818" s="455"/>
      <c r="M3818" s="454" t="e">
        <f>#N/A</f>
        <v>#N/A</v>
      </c>
    </row>
    <row r="3819" spans="1:13" ht="15.5">
      <c r="A3819" s="117" t="s">
        <v>6826</v>
      </c>
      <c r="B3819" s="222" t="s">
        <v>6827</v>
      </c>
      <c r="C3819" s="297" t="s">
        <v>6828</v>
      </c>
      <c r="D3819" s="141"/>
      <c r="E3819" s="141"/>
      <c r="F3819" s="232">
        <v>17.649999999999999</v>
      </c>
      <c r="G3819" s="456"/>
      <c r="H3819" s="454">
        <f t="shared" si="190"/>
        <v>4.75</v>
      </c>
      <c r="I3819" s="454">
        <f t="shared" si="190"/>
        <v>2.44</v>
      </c>
      <c r="J3819" s="455"/>
      <c r="K3819" s="454" t="e">
        <f>#N/A</f>
        <v>#N/A</v>
      </c>
      <c r="L3819" s="455"/>
      <c r="M3819" s="454" t="e">
        <f>#N/A</f>
        <v>#N/A</v>
      </c>
    </row>
    <row r="3820" spans="1:13" ht="15.5">
      <c r="A3820" s="214" t="s">
        <v>6829</v>
      </c>
      <c r="B3820" s="64" t="s">
        <v>6830</v>
      </c>
      <c r="C3820" s="65" t="s">
        <v>6831</v>
      </c>
      <c r="D3820" s="208"/>
      <c r="E3820" s="208"/>
      <c r="F3820" s="67">
        <v>6.61</v>
      </c>
      <c r="G3820" s="456"/>
      <c r="H3820" s="454">
        <f t="shared" si="190"/>
        <v>1.78</v>
      </c>
      <c r="I3820" s="454">
        <f t="shared" si="190"/>
        <v>0.91</v>
      </c>
      <c r="J3820" s="455"/>
      <c r="K3820" s="454" t="e">
        <f>#N/A</f>
        <v>#N/A</v>
      </c>
      <c r="L3820" s="455"/>
      <c r="M3820" s="454" t="e">
        <f>#N/A</f>
        <v>#N/A</v>
      </c>
    </row>
    <row r="3821" spans="1:13" ht="15.5">
      <c r="A3821" s="117"/>
      <c r="B3821" s="43" t="s">
        <v>6832</v>
      </c>
      <c r="C3821" s="44" t="s">
        <v>6833</v>
      </c>
      <c r="D3821" s="48"/>
      <c r="E3821" s="48"/>
      <c r="F3821" s="50">
        <v>6.61</v>
      </c>
      <c r="G3821" s="456"/>
      <c r="H3821" s="454">
        <f t="shared" si="190"/>
        <v>1.78</v>
      </c>
      <c r="I3821" s="454">
        <f t="shared" si="190"/>
        <v>0.91</v>
      </c>
      <c r="J3821" s="455"/>
      <c r="K3821" s="454" t="e">
        <f>#N/A</f>
        <v>#N/A</v>
      </c>
      <c r="L3821" s="455"/>
      <c r="M3821" s="454" t="e">
        <f>#N/A</f>
        <v>#N/A</v>
      </c>
    </row>
    <row r="3822" spans="1:13" ht="15.5">
      <c r="A3822" s="117"/>
      <c r="B3822" s="43" t="s">
        <v>6834</v>
      </c>
      <c r="C3822" s="44" t="s">
        <v>6835</v>
      </c>
      <c r="D3822" s="48"/>
      <c r="E3822" s="48"/>
      <c r="F3822" s="50">
        <v>6.61</v>
      </c>
      <c r="G3822" s="456"/>
      <c r="H3822" s="454">
        <f t="shared" si="190"/>
        <v>1.78</v>
      </c>
      <c r="I3822" s="454">
        <f t="shared" si="190"/>
        <v>0.91</v>
      </c>
      <c r="J3822" s="455"/>
      <c r="K3822" s="454" t="e">
        <f>#N/A</f>
        <v>#N/A</v>
      </c>
      <c r="L3822" s="455"/>
      <c r="M3822" s="454" t="e">
        <f>#N/A</f>
        <v>#N/A</v>
      </c>
    </row>
    <row r="3823" spans="1:13" ht="15.5">
      <c r="A3823" s="117"/>
      <c r="B3823" s="43" t="s">
        <v>6834</v>
      </c>
      <c r="C3823" s="44" t="s">
        <v>6836</v>
      </c>
      <c r="D3823" s="48"/>
      <c r="E3823" s="48"/>
      <c r="F3823" s="50">
        <v>6.61</v>
      </c>
      <c r="G3823" s="456"/>
      <c r="H3823" s="454">
        <f t="shared" ref="H3823:I3842" si="191">IFERROR(IF(ISNUMBER($F3823),ROUND($F3823*H$1,2),""),"N/A")</f>
        <v>1.78</v>
      </c>
      <c r="I3823" s="454">
        <f t="shared" si="191"/>
        <v>0.91</v>
      </c>
      <c r="J3823" s="455"/>
      <c r="K3823" s="454" t="e">
        <f>#N/A</f>
        <v>#N/A</v>
      </c>
      <c r="L3823" s="455"/>
      <c r="M3823" s="454" t="e">
        <f>#N/A</f>
        <v>#N/A</v>
      </c>
    </row>
    <row r="3824" spans="1:13" ht="15.5">
      <c r="A3824" s="117"/>
      <c r="B3824" s="43" t="s">
        <v>6837</v>
      </c>
      <c r="C3824" s="44" t="s">
        <v>6838</v>
      </c>
      <c r="D3824" s="48"/>
      <c r="E3824" s="48"/>
      <c r="F3824" s="50">
        <v>6.61</v>
      </c>
      <c r="G3824" s="456"/>
      <c r="H3824" s="454">
        <f t="shared" si="191"/>
        <v>1.78</v>
      </c>
      <c r="I3824" s="454">
        <f t="shared" si="191"/>
        <v>0.91</v>
      </c>
      <c r="J3824" s="455"/>
      <c r="K3824" s="454" t="e">
        <f>#N/A</f>
        <v>#N/A</v>
      </c>
      <c r="L3824" s="455"/>
      <c r="M3824" s="454" t="e">
        <f>#N/A</f>
        <v>#N/A</v>
      </c>
    </row>
    <row r="3825" spans="1:13" ht="15.5">
      <c r="A3825" s="117"/>
      <c r="B3825" s="43" t="s">
        <v>6839</v>
      </c>
      <c r="C3825" s="44" t="s">
        <v>6840</v>
      </c>
      <c r="D3825" s="48"/>
      <c r="E3825" s="48"/>
      <c r="F3825" s="50">
        <v>6.61</v>
      </c>
      <c r="G3825" s="456"/>
      <c r="H3825" s="454">
        <f t="shared" si="191"/>
        <v>1.78</v>
      </c>
      <c r="I3825" s="454">
        <f t="shared" si="191"/>
        <v>0.91</v>
      </c>
      <c r="J3825" s="455"/>
      <c r="K3825" s="454" t="e">
        <f>#N/A</f>
        <v>#N/A</v>
      </c>
      <c r="L3825" s="455"/>
      <c r="M3825" s="454" t="e">
        <f>#N/A</f>
        <v>#N/A</v>
      </c>
    </row>
    <row r="3826" spans="1:13" ht="15.5">
      <c r="A3826" s="121"/>
      <c r="B3826" s="96" t="s">
        <v>6841</v>
      </c>
      <c r="C3826" s="97" t="s">
        <v>6842</v>
      </c>
      <c r="D3826" s="98"/>
      <c r="E3826" s="98"/>
      <c r="F3826" s="99">
        <v>6.61</v>
      </c>
      <c r="G3826" s="456"/>
      <c r="H3826" s="454">
        <f t="shared" si="191"/>
        <v>1.78</v>
      </c>
      <c r="I3826" s="454">
        <f t="shared" si="191"/>
        <v>0.91</v>
      </c>
      <c r="J3826" s="455"/>
      <c r="K3826" s="454" t="e">
        <f>#N/A</f>
        <v>#N/A</v>
      </c>
      <c r="L3826" s="455"/>
      <c r="M3826" s="454" t="e">
        <f>#N/A</f>
        <v>#N/A</v>
      </c>
    </row>
    <row r="3827" spans="1:13" ht="15.5">
      <c r="A3827" s="117" t="s">
        <v>6843</v>
      </c>
      <c r="B3827" s="37" t="s">
        <v>6844</v>
      </c>
      <c r="C3827" s="38" t="s">
        <v>6845</v>
      </c>
      <c r="D3827" s="58"/>
      <c r="E3827" s="58"/>
      <c r="F3827" s="59">
        <v>43.01</v>
      </c>
      <c r="G3827" s="456"/>
      <c r="H3827" s="454">
        <f t="shared" si="191"/>
        <v>11.56</v>
      </c>
      <c r="I3827" s="454">
        <f t="shared" si="191"/>
        <v>5.95</v>
      </c>
      <c r="J3827" s="455"/>
      <c r="K3827" s="454" t="e">
        <f>#N/A</f>
        <v>#N/A</v>
      </c>
      <c r="L3827" s="455"/>
      <c r="M3827" s="454" t="e">
        <f>#N/A</f>
        <v>#N/A</v>
      </c>
    </row>
    <row r="3828" spans="1:13" ht="15.5">
      <c r="A3828" s="117"/>
      <c r="B3828" s="43" t="s">
        <v>6846</v>
      </c>
      <c r="C3828" s="44" t="s">
        <v>6847</v>
      </c>
      <c r="D3828" s="48"/>
      <c r="E3828" s="48"/>
      <c r="F3828" s="50">
        <v>43.01</v>
      </c>
      <c r="G3828" s="456"/>
      <c r="H3828" s="454">
        <f t="shared" si="191"/>
        <v>11.56</v>
      </c>
      <c r="I3828" s="454">
        <f t="shared" si="191"/>
        <v>5.95</v>
      </c>
      <c r="J3828" s="455"/>
      <c r="K3828" s="454" t="e">
        <f>#N/A</f>
        <v>#N/A</v>
      </c>
      <c r="L3828" s="455"/>
      <c r="M3828" s="454" t="e">
        <f>#N/A</f>
        <v>#N/A</v>
      </c>
    </row>
    <row r="3829" spans="1:13" ht="15.5">
      <c r="A3829" s="117"/>
      <c r="B3829" s="43" t="s">
        <v>6848</v>
      </c>
      <c r="C3829" s="44" t="s">
        <v>6849</v>
      </c>
      <c r="D3829" s="48"/>
      <c r="E3829" s="48"/>
      <c r="F3829" s="50">
        <v>43.01</v>
      </c>
      <c r="G3829" s="456"/>
      <c r="H3829" s="454">
        <f t="shared" si="191"/>
        <v>11.56</v>
      </c>
      <c r="I3829" s="454">
        <f t="shared" si="191"/>
        <v>5.95</v>
      </c>
      <c r="J3829" s="455"/>
      <c r="K3829" s="454" t="e">
        <f>#N/A</f>
        <v>#N/A</v>
      </c>
      <c r="L3829" s="455"/>
      <c r="M3829" s="454" t="e">
        <f>#N/A</f>
        <v>#N/A</v>
      </c>
    </row>
    <row r="3830" spans="1:13" ht="15.5">
      <c r="A3830" s="117"/>
      <c r="B3830" s="43" t="s">
        <v>6850</v>
      </c>
      <c r="C3830" s="44" t="s">
        <v>6851</v>
      </c>
      <c r="D3830" s="48"/>
      <c r="E3830" s="48"/>
      <c r="F3830" s="50">
        <v>43.01</v>
      </c>
      <c r="G3830" s="456"/>
      <c r="H3830" s="454">
        <f t="shared" si="191"/>
        <v>11.56</v>
      </c>
      <c r="I3830" s="454">
        <f t="shared" si="191"/>
        <v>5.95</v>
      </c>
      <c r="J3830" s="455"/>
      <c r="K3830" s="454" t="e">
        <f>#N/A</f>
        <v>#N/A</v>
      </c>
      <c r="L3830" s="455"/>
      <c r="M3830" s="454" t="e">
        <f>#N/A</f>
        <v>#N/A</v>
      </c>
    </row>
    <row r="3831" spans="1:13" ht="15.5">
      <c r="A3831" s="117"/>
      <c r="B3831" s="43" t="s">
        <v>6852</v>
      </c>
      <c r="C3831" s="44" t="s">
        <v>6853</v>
      </c>
      <c r="D3831" s="48"/>
      <c r="E3831" s="48"/>
      <c r="F3831" s="50">
        <v>43.01</v>
      </c>
      <c r="G3831" s="456"/>
      <c r="H3831" s="454">
        <f t="shared" si="191"/>
        <v>11.56</v>
      </c>
      <c r="I3831" s="454">
        <f t="shared" si="191"/>
        <v>5.95</v>
      </c>
      <c r="J3831" s="455"/>
      <c r="K3831" s="454" t="e">
        <f>#N/A</f>
        <v>#N/A</v>
      </c>
      <c r="L3831" s="455"/>
      <c r="M3831" s="454" t="e">
        <f>#N/A</f>
        <v>#N/A</v>
      </c>
    </row>
    <row r="3832" spans="1:13" ht="15.5">
      <c r="A3832" s="117"/>
      <c r="B3832" s="52" t="s">
        <v>6854</v>
      </c>
      <c r="C3832" s="53" t="s">
        <v>6855</v>
      </c>
      <c r="D3832" s="61"/>
      <c r="E3832" s="61"/>
      <c r="F3832" s="62">
        <v>43.01</v>
      </c>
      <c r="G3832" s="456"/>
      <c r="H3832" s="454">
        <f t="shared" si="191"/>
        <v>11.56</v>
      </c>
      <c r="I3832" s="454">
        <f t="shared" si="191"/>
        <v>5.95</v>
      </c>
      <c r="J3832" s="455"/>
      <c r="K3832" s="454" t="e">
        <f>#N/A</f>
        <v>#N/A</v>
      </c>
      <c r="L3832" s="455"/>
      <c r="M3832" s="454" t="e">
        <f>#N/A</f>
        <v>#N/A</v>
      </c>
    </row>
    <row r="3833" spans="1:13" ht="15.5">
      <c r="A3833" s="214" t="s">
        <v>6856</v>
      </c>
      <c r="B3833" s="64" t="s">
        <v>6857</v>
      </c>
      <c r="C3833" s="65" t="s">
        <v>6858</v>
      </c>
      <c r="D3833" s="208"/>
      <c r="E3833" s="208"/>
      <c r="F3833" s="67">
        <v>15.43</v>
      </c>
      <c r="G3833" s="456"/>
      <c r="H3833" s="454">
        <f t="shared" si="191"/>
        <v>4.1500000000000004</v>
      </c>
      <c r="I3833" s="454">
        <f t="shared" si="191"/>
        <v>2.13</v>
      </c>
      <c r="J3833" s="455"/>
      <c r="K3833" s="454" t="e">
        <f>#N/A</f>
        <v>#N/A</v>
      </c>
      <c r="L3833" s="455"/>
      <c r="M3833" s="454" t="e">
        <f>#N/A</f>
        <v>#N/A</v>
      </c>
    </row>
    <row r="3834" spans="1:13" ht="15.5">
      <c r="A3834" s="117"/>
      <c r="B3834" s="43" t="s">
        <v>6859</v>
      </c>
      <c r="C3834" s="44" t="s">
        <v>6860</v>
      </c>
      <c r="D3834" s="48"/>
      <c r="E3834" s="48"/>
      <c r="F3834" s="50">
        <v>15.43</v>
      </c>
      <c r="G3834" s="456"/>
      <c r="H3834" s="454">
        <f t="shared" si="191"/>
        <v>4.1500000000000004</v>
      </c>
      <c r="I3834" s="454">
        <f t="shared" si="191"/>
        <v>2.13</v>
      </c>
      <c r="J3834" s="455"/>
      <c r="K3834" s="454" t="e">
        <f>#N/A</f>
        <v>#N/A</v>
      </c>
      <c r="L3834" s="455"/>
      <c r="M3834" s="454" t="e">
        <f>#N/A</f>
        <v>#N/A</v>
      </c>
    </row>
    <row r="3835" spans="1:13" ht="15.5">
      <c r="A3835" s="117"/>
      <c r="B3835" s="43" t="s">
        <v>6861</v>
      </c>
      <c r="C3835" s="44" t="s">
        <v>6862</v>
      </c>
      <c r="D3835" s="48"/>
      <c r="E3835" s="48"/>
      <c r="F3835" s="50">
        <v>15.43</v>
      </c>
      <c r="G3835" s="456"/>
      <c r="H3835" s="454">
        <f t="shared" si="191"/>
        <v>4.1500000000000004</v>
      </c>
      <c r="I3835" s="454">
        <f t="shared" si="191"/>
        <v>2.13</v>
      </c>
      <c r="J3835" s="455"/>
      <c r="K3835" s="454" t="e">
        <f>#N/A</f>
        <v>#N/A</v>
      </c>
      <c r="L3835" s="455"/>
      <c r="M3835" s="454" t="e">
        <f>#N/A</f>
        <v>#N/A</v>
      </c>
    </row>
    <row r="3836" spans="1:13" ht="15.5">
      <c r="A3836" s="117" t="s">
        <v>6863</v>
      </c>
      <c r="B3836" s="37" t="s">
        <v>6864</v>
      </c>
      <c r="C3836" s="38" t="s">
        <v>6865</v>
      </c>
      <c r="D3836" s="58"/>
      <c r="E3836" s="58"/>
      <c r="F3836" s="59">
        <v>7.71</v>
      </c>
      <c r="G3836" s="456"/>
      <c r="H3836" s="454">
        <f t="shared" si="191"/>
        <v>2.0699999999999998</v>
      </c>
      <c r="I3836" s="454">
        <f t="shared" si="191"/>
        <v>1.07</v>
      </c>
      <c r="J3836" s="455"/>
      <c r="K3836" s="454" t="e">
        <f>#N/A</f>
        <v>#N/A</v>
      </c>
      <c r="L3836" s="455"/>
      <c r="M3836" s="454" t="e">
        <f>#N/A</f>
        <v>#N/A</v>
      </c>
    </row>
    <row r="3837" spans="1:13" ht="15.5">
      <c r="A3837" s="315"/>
      <c r="B3837" s="43" t="s">
        <v>6866</v>
      </c>
      <c r="C3837" s="44" t="s">
        <v>6867</v>
      </c>
      <c r="D3837" s="48"/>
      <c r="E3837" s="48"/>
      <c r="F3837" s="50">
        <v>7.71</v>
      </c>
      <c r="G3837" s="456"/>
      <c r="H3837" s="454">
        <f t="shared" si="191"/>
        <v>2.0699999999999998</v>
      </c>
      <c r="I3837" s="454">
        <f t="shared" si="191"/>
        <v>1.07</v>
      </c>
      <c r="J3837" s="455"/>
      <c r="K3837" s="454" t="e">
        <f>#N/A</f>
        <v>#N/A</v>
      </c>
      <c r="L3837" s="455"/>
      <c r="M3837" s="454" t="e">
        <f>#N/A</f>
        <v>#N/A</v>
      </c>
    </row>
    <row r="3838" spans="1:13" ht="15.5">
      <c r="A3838" s="315"/>
      <c r="B3838" s="43" t="s">
        <v>6868</v>
      </c>
      <c r="C3838" s="44" t="s">
        <v>6869</v>
      </c>
      <c r="D3838" s="48"/>
      <c r="E3838" s="48"/>
      <c r="F3838" s="50">
        <v>7.71</v>
      </c>
      <c r="G3838" s="456"/>
      <c r="H3838" s="454">
        <f t="shared" si="191"/>
        <v>2.0699999999999998</v>
      </c>
      <c r="I3838" s="454">
        <f t="shared" si="191"/>
        <v>1.07</v>
      </c>
      <c r="J3838" s="455"/>
      <c r="K3838" s="454" t="e">
        <f>#N/A</f>
        <v>#N/A</v>
      </c>
      <c r="L3838" s="455"/>
      <c r="M3838" s="454" t="e">
        <f>#N/A</f>
        <v>#N/A</v>
      </c>
    </row>
    <row r="3839" spans="1:13" ht="15.5">
      <c r="A3839" s="315"/>
      <c r="B3839" s="43" t="s">
        <v>6870</v>
      </c>
      <c r="C3839" s="44" t="s">
        <v>6871</v>
      </c>
      <c r="D3839" s="48"/>
      <c r="E3839" s="48"/>
      <c r="F3839" s="50">
        <v>7.71</v>
      </c>
      <c r="G3839" s="456"/>
      <c r="H3839" s="454">
        <f t="shared" si="191"/>
        <v>2.0699999999999998</v>
      </c>
      <c r="I3839" s="454">
        <f t="shared" si="191"/>
        <v>1.07</v>
      </c>
      <c r="J3839" s="455"/>
      <c r="K3839" s="454" t="e">
        <f>#N/A</f>
        <v>#N/A</v>
      </c>
      <c r="L3839" s="455"/>
      <c r="M3839" s="454" t="e">
        <f>#N/A</f>
        <v>#N/A</v>
      </c>
    </row>
    <row r="3840" spans="1:13" ht="15.5">
      <c r="A3840" s="315"/>
      <c r="B3840" s="43" t="s">
        <v>6872</v>
      </c>
      <c r="C3840" s="44" t="s">
        <v>6873</v>
      </c>
      <c r="D3840" s="48"/>
      <c r="E3840" s="48"/>
      <c r="F3840" s="50">
        <v>7.71</v>
      </c>
      <c r="G3840" s="456"/>
      <c r="H3840" s="454">
        <f t="shared" si="191"/>
        <v>2.0699999999999998</v>
      </c>
      <c r="I3840" s="454">
        <f t="shared" si="191"/>
        <v>1.07</v>
      </c>
      <c r="J3840" s="455"/>
      <c r="K3840" s="454" t="e">
        <f>#N/A</f>
        <v>#N/A</v>
      </c>
      <c r="L3840" s="455"/>
      <c r="M3840" s="454" t="e">
        <f>#N/A</f>
        <v>#N/A</v>
      </c>
    </row>
    <row r="3841" spans="1:13" ht="15.5">
      <c r="A3841" s="315"/>
      <c r="B3841" s="43" t="s">
        <v>6874</v>
      </c>
      <c r="C3841" s="44" t="s">
        <v>6875</v>
      </c>
      <c r="D3841" s="48"/>
      <c r="E3841" s="48"/>
      <c r="F3841" s="50">
        <v>7.71</v>
      </c>
      <c r="G3841" s="456"/>
      <c r="H3841" s="454">
        <f t="shared" si="191"/>
        <v>2.0699999999999998</v>
      </c>
      <c r="I3841" s="454">
        <f t="shared" si="191"/>
        <v>1.07</v>
      </c>
      <c r="J3841" s="455"/>
      <c r="K3841" s="454" t="e">
        <f>#N/A</f>
        <v>#N/A</v>
      </c>
      <c r="L3841" s="455"/>
      <c r="M3841" s="454" t="e">
        <f>#N/A</f>
        <v>#N/A</v>
      </c>
    </row>
    <row r="3842" spans="1:13" ht="15.5">
      <c r="A3842" s="315"/>
      <c r="B3842" s="43" t="s">
        <v>6876</v>
      </c>
      <c r="C3842" s="44" t="s">
        <v>6877</v>
      </c>
      <c r="D3842" s="48"/>
      <c r="E3842" s="48"/>
      <c r="F3842" s="50">
        <v>7.71</v>
      </c>
      <c r="G3842" s="456"/>
      <c r="H3842" s="454">
        <f t="shared" si="191"/>
        <v>2.0699999999999998</v>
      </c>
      <c r="I3842" s="454">
        <f t="shared" si="191"/>
        <v>1.07</v>
      </c>
      <c r="J3842" s="455"/>
      <c r="K3842" s="454" t="e">
        <f>#N/A</f>
        <v>#N/A</v>
      </c>
      <c r="L3842" s="455"/>
      <c r="M3842" s="454" t="e">
        <f>#N/A</f>
        <v>#N/A</v>
      </c>
    </row>
    <row r="3843" spans="1:13" ht="15.5">
      <c r="A3843" s="117"/>
      <c r="B3843" s="43" t="s">
        <v>6878</v>
      </c>
      <c r="C3843" s="44" t="s">
        <v>6879</v>
      </c>
      <c r="D3843" s="48"/>
      <c r="E3843" s="48"/>
      <c r="F3843" s="50">
        <v>7.71</v>
      </c>
      <c r="G3843" s="456"/>
      <c r="H3843" s="454">
        <f t="shared" ref="H3843:I3862" si="192">IFERROR(IF(ISNUMBER($F3843),ROUND($F3843*H$1,2),""),"N/A")</f>
        <v>2.0699999999999998</v>
      </c>
      <c r="I3843" s="454">
        <f t="shared" si="192"/>
        <v>1.07</v>
      </c>
      <c r="J3843" s="455"/>
      <c r="K3843" s="454" t="e">
        <f>#N/A</f>
        <v>#N/A</v>
      </c>
      <c r="L3843" s="455"/>
      <c r="M3843" s="454" t="e">
        <f>#N/A</f>
        <v>#N/A</v>
      </c>
    </row>
    <row r="3844" spans="1:13" ht="15.5">
      <c r="A3844" s="117"/>
      <c r="B3844" s="43" t="s">
        <v>6880</v>
      </c>
      <c r="C3844" s="44" t="s">
        <v>6881</v>
      </c>
      <c r="D3844" s="48"/>
      <c r="E3844" s="48"/>
      <c r="F3844" s="50">
        <v>7.71</v>
      </c>
      <c r="G3844" s="456"/>
      <c r="H3844" s="454">
        <f t="shared" si="192"/>
        <v>2.0699999999999998</v>
      </c>
      <c r="I3844" s="454">
        <f t="shared" si="192"/>
        <v>1.07</v>
      </c>
      <c r="J3844" s="455"/>
      <c r="K3844" s="454" t="e">
        <f>#N/A</f>
        <v>#N/A</v>
      </c>
      <c r="L3844" s="455"/>
      <c r="M3844" s="454" t="e">
        <f>#N/A</f>
        <v>#N/A</v>
      </c>
    </row>
    <row r="3845" spans="1:13" ht="15.5">
      <c r="A3845" s="117"/>
      <c r="B3845" s="43" t="s">
        <v>6882</v>
      </c>
      <c r="C3845" s="44" t="s">
        <v>6883</v>
      </c>
      <c r="D3845" s="48"/>
      <c r="E3845" s="48"/>
      <c r="F3845" s="50">
        <v>7.71</v>
      </c>
      <c r="G3845" s="456"/>
      <c r="H3845" s="454">
        <f t="shared" si="192"/>
        <v>2.0699999999999998</v>
      </c>
      <c r="I3845" s="454">
        <f t="shared" si="192"/>
        <v>1.07</v>
      </c>
      <c r="J3845" s="455"/>
      <c r="K3845" s="454" t="e">
        <f>#N/A</f>
        <v>#N/A</v>
      </c>
      <c r="L3845" s="455"/>
      <c r="M3845" s="454" t="e">
        <f>#N/A</f>
        <v>#N/A</v>
      </c>
    </row>
    <row r="3846" spans="1:13" ht="15.5">
      <c r="A3846" s="117"/>
      <c r="B3846" s="52" t="s">
        <v>6878</v>
      </c>
      <c r="C3846" s="53" t="s">
        <v>6879</v>
      </c>
      <c r="D3846" s="61"/>
      <c r="E3846" s="61"/>
      <c r="F3846" s="62">
        <v>7.71</v>
      </c>
      <c r="G3846" s="456"/>
      <c r="H3846" s="454">
        <f t="shared" si="192"/>
        <v>2.0699999999999998</v>
      </c>
      <c r="I3846" s="454">
        <f t="shared" si="192"/>
        <v>1.07</v>
      </c>
      <c r="J3846" s="455"/>
      <c r="K3846" s="454" t="e">
        <f>#N/A</f>
        <v>#N/A</v>
      </c>
      <c r="L3846" s="455"/>
      <c r="M3846" s="454" t="e">
        <f>#N/A</f>
        <v>#N/A</v>
      </c>
    </row>
    <row r="3847" spans="1:13" ht="15.5">
      <c r="A3847" s="214" t="s">
        <v>6884</v>
      </c>
      <c r="B3847" s="64" t="s">
        <v>6885</v>
      </c>
      <c r="C3847" s="65" t="s">
        <v>6886</v>
      </c>
      <c r="D3847" s="208"/>
      <c r="E3847" s="208"/>
      <c r="F3847" s="67">
        <v>19.850000000000001</v>
      </c>
      <c r="G3847" s="456"/>
      <c r="H3847" s="454">
        <f t="shared" si="192"/>
        <v>5.34</v>
      </c>
      <c r="I3847" s="454">
        <f t="shared" si="192"/>
        <v>2.75</v>
      </c>
      <c r="J3847" s="455"/>
      <c r="K3847" s="454" t="e">
        <f>#N/A</f>
        <v>#N/A</v>
      </c>
      <c r="L3847" s="455"/>
      <c r="M3847" s="454" t="e">
        <f>#N/A</f>
        <v>#N/A</v>
      </c>
    </row>
    <row r="3848" spans="1:13" ht="15.5">
      <c r="A3848" s="315"/>
      <c r="B3848" s="43" t="s">
        <v>6887</v>
      </c>
      <c r="C3848" s="44" t="s">
        <v>6888</v>
      </c>
      <c r="D3848" s="48"/>
      <c r="E3848" s="48"/>
      <c r="F3848" s="50">
        <v>19.850000000000001</v>
      </c>
      <c r="G3848" s="456"/>
      <c r="H3848" s="454">
        <f t="shared" si="192"/>
        <v>5.34</v>
      </c>
      <c r="I3848" s="454">
        <f t="shared" si="192"/>
        <v>2.75</v>
      </c>
      <c r="J3848" s="455"/>
      <c r="K3848" s="454" t="e">
        <f>#N/A</f>
        <v>#N/A</v>
      </c>
      <c r="L3848" s="455"/>
      <c r="M3848" s="454" t="e">
        <f>#N/A</f>
        <v>#N/A</v>
      </c>
    </row>
    <row r="3849" spans="1:13" ht="15.5">
      <c r="A3849" s="315"/>
      <c r="B3849" s="43" t="s">
        <v>6889</v>
      </c>
      <c r="C3849" s="44" t="s">
        <v>6890</v>
      </c>
      <c r="D3849" s="48"/>
      <c r="E3849" s="48"/>
      <c r="F3849" s="50">
        <v>19.850000000000001</v>
      </c>
      <c r="G3849" s="456"/>
      <c r="H3849" s="454">
        <f t="shared" si="192"/>
        <v>5.34</v>
      </c>
      <c r="I3849" s="454">
        <f t="shared" si="192"/>
        <v>2.75</v>
      </c>
      <c r="J3849" s="455"/>
      <c r="K3849" s="454" t="e">
        <f>#N/A</f>
        <v>#N/A</v>
      </c>
      <c r="L3849" s="455"/>
      <c r="M3849" s="454" t="e">
        <f>#N/A</f>
        <v>#N/A</v>
      </c>
    </row>
    <row r="3850" spans="1:13" ht="15.5">
      <c r="A3850" s="315"/>
      <c r="B3850" s="43" t="s">
        <v>6891</v>
      </c>
      <c r="C3850" s="44" t="s">
        <v>6892</v>
      </c>
      <c r="D3850" s="48"/>
      <c r="E3850" s="48"/>
      <c r="F3850" s="50">
        <v>19.850000000000001</v>
      </c>
      <c r="G3850" s="456"/>
      <c r="H3850" s="454">
        <f t="shared" si="192"/>
        <v>5.34</v>
      </c>
      <c r="I3850" s="454">
        <f t="shared" si="192"/>
        <v>2.75</v>
      </c>
      <c r="J3850" s="455"/>
      <c r="K3850" s="454" t="e">
        <f>#N/A</f>
        <v>#N/A</v>
      </c>
      <c r="L3850" s="455"/>
      <c r="M3850" s="454" t="e">
        <f>#N/A</f>
        <v>#N/A</v>
      </c>
    </row>
    <row r="3851" spans="1:13" ht="15.5">
      <c r="A3851" s="315"/>
      <c r="B3851" s="43" t="s">
        <v>6893</v>
      </c>
      <c r="C3851" s="44" t="s">
        <v>6894</v>
      </c>
      <c r="D3851" s="48"/>
      <c r="E3851" s="48"/>
      <c r="F3851" s="50">
        <v>19.850000000000001</v>
      </c>
      <c r="G3851" s="456"/>
      <c r="H3851" s="454">
        <f t="shared" si="192"/>
        <v>5.34</v>
      </c>
      <c r="I3851" s="454">
        <f t="shared" si="192"/>
        <v>2.75</v>
      </c>
      <c r="J3851" s="455"/>
      <c r="K3851" s="454" t="e">
        <f>#N/A</f>
        <v>#N/A</v>
      </c>
      <c r="L3851" s="455"/>
      <c r="M3851" s="454" t="e">
        <f>#N/A</f>
        <v>#N/A</v>
      </c>
    </row>
    <row r="3852" spans="1:13" ht="15.5">
      <c r="A3852" s="315"/>
      <c r="B3852" s="43" t="s">
        <v>6895</v>
      </c>
      <c r="C3852" s="44" t="s">
        <v>6896</v>
      </c>
      <c r="D3852" s="48"/>
      <c r="E3852" s="48"/>
      <c r="F3852" s="50">
        <v>19.850000000000001</v>
      </c>
      <c r="G3852" s="456"/>
      <c r="H3852" s="454">
        <f t="shared" si="192"/>
        <v>5.34</v>
      </c>
      <c r="I3852" s="454">
        <f t="shared" si="192"/>
        <v>2.75</v>
      </c>
      <c r="J3852" s="455"/>
      <c r="K3852" s="454" t="e">
        <f>#N/A</f>
        <v>#N/A</v>
      </c>
      <c r="L3852" s="455"/>
      <c r="M3852" s="454" t="e">
        <f>#N/A</f>
        <v>#N/A</v>
      </c>
    </row>
    <row r="3853" spans="1:13" ht="15.5">
      <c r="A3853" s="117"/>
      <c r="B3853" s="43" t="s">
        <v>6897</v>
      </c>
      <c r="C3853" s="44" t="s">
        <v>6898</v>
      </c>
      <c r="D3853" s="48"/>
      <c r="E3853" s="48"/>
      <c r="F3853" s="50">
        <v>19.850000000000001</v>
      </c>
      <c r="G3853" s="456"/>
      <c r="H3853" s="454">
        <f t="shared" si="192"/>
        <v>5.34</v>
      </c>
      <c r="I3853" s="454">
        <f t="shared" si="192"/>
        <v>2.75</v>
      </c>
      <c r="J3853" s="455"/>
      <c r="K3853" s="454" t="e">
        <f>#N/A</f>
        <v>#N/A</v>
      </c>
      <c r="L3853" s="455"/>
      <c r="M3853" s="454" t="e">
        <f>#N/A</f>
        <v>#N/A</v>
      </c>
    </row>
    <row r="3854" spans="1:13" ht="15.5">
      <c r="A3854" s="117"/>
      <c r="B3854" s="43" t="s">
        <v>6899</v>
      </c>
      <c r="C3854" s="44" t="s">
        <v>6900</v>
      </c>
      <c r="D3854" s="48"/>
      <c r="E3854" s="48"/>
      <c r="F3854" s="50">
        <v>19.850000000000001</v>
      </c>
      <c r="G3854" s="456"/>
      <c r="H3854" s="454">
        <f t="shared" si="192"/>
        <v>5.34</v>
      </c>
      <c r="I3854" s="454">
        <f t="shared" si="192"/>
        <v>2.75</v>
      </c>
      <c r="J3854" s="455"/>
      <c r="K3854" s="454" t="e">
        <f>#N/A</f>
        <v>#N/A</v>
      </c>
      <c r="L3854" s="455"/>
      <c r="M3854" s="454" t="e">
        <f>#N/A</f>
        <v>#N/A</v>
      </c>
    </row>
    <row r="3855" spans="1:13" ht="15.5">
      <c r="A3855" s="117"/>
      <c r="B3855" s="43" t="s">
        <v>6901</v>
      </c>
      <c r="C3855" s="44" t="s">
        <v>6902</v>
      </c>
      <c r="D3855" s="48"/>
      <c r="E3855" s="48"/>
      <c r="F3855" s="50">
        <v>19.850000000000001</v>
      </c>
      <c r="G3855" s="456"/>
      <c r="H3855" s="454">
        <f t="shared" si="192"/>
        <v>5.34</v>
      </c>
      <c r="I3855" s="454">
        <f t="shared" si="192"/>
        <v>2.75</v>
      </c>
      <c r="J3855" s="455"/>
      <c r="K3855" s="454" t="e">
        <f>#N/A</f>
        <v>#N/A</v>
      </c>
      <c r="L3855" s="455"/>
      <c r="M3855" s="454" t="e">
        <f>#N/A</f>
        <v>#N/A</v>
      </c>
    </row>
    <row r="3856" spans="1:13" ht="15.5">
      <c r="A3856" s="121"/>
      <c r="B3856" s="96" t="s">
        <v>6903</v>
      </c>
      <c r="C3856" s="97" t="s">
        <v>6904</v>
      </c>
      <c r="D3856" s="98"/>
      <c r="E3856" s="98"/>
      <c r="F3856" s="99">
        <v>19.850000000000001</v>
      </c>
      <c r="G3856" s="456"/>
      <c r="H3856" s="454">
        <f t="shared" si="192"/>
        <v>5.34</v>
      </c>
      <c r="I3856" s="454">
        <f t="shared" si="192"/>
        <v>2.75</v>
      </c>
      <c r="J3856" s="455"/>
      <c r="K3856" s="454" t="e">
        <f>#N/A</f>
        <v>#N/A</v>
      </c>
      <c r="L3856" s="455"/>
      <c r="M3856" s="454" t="e">
        <f>#N/A</f>
        <v>#N/A</v>
      </c>
    </row>
    <row r="3857" spans="1:13" ht="15.5">
      <c r="A3857" s="117" t="s">
        <v>6905</v>
      </c>
      <c r="B3857" s="222" t="s">
        <v>6906</v>
      </c>
      <c r="C3857" s="231" t="s">
        <v>666</v>
      </c>
      <c r="D3857" s="141"/>
      <c r="E3857" s="141"/>
      <c r="F3857" s="232">
        <v>47.42</v>
      </c>
      <c r="G3857" s="456"/>
      <c r="H3857" s="454">
        <f t="shared" si="192"/>
        <v>12.75</v>
      </c>
      <c r="I3857" s="454">
        <f t="shared" si="192"/>
        <v>6.56</v>
      </c>
      <c r="J3857" s="455"/>
      <c r="K3857" s="454" t="e">
        <f>#N/A</f>
        <v>#N/A</v>
      </c>
      <c r="L3857" s="455"/>
      <c r="M3857" s="454" t="e">
        <f>#N/A</f>
        <v>#N/A</v>
      </c>
    </row>
    <row r="3858" spans="1:13" ht="15.5">
      <c r="A3858" s="117" t="s">
        <v>6907</v>
      </c>
      <c r="B3858" s="222" t="s">
        <v>6908</v>
      </c>
      <c r="C3858" s="231" t="s">
        <v>6909</v>
      </c>
      <c r="D3858" s="141"/>
      <c r="E3858" s="141"/>
      <c r="F3858" s="232">
        <v>24.15</v>
      </c>
      <c r="G3858" s="456"/>
      <c r="H3858" s="454">
        <f t="shared" si="192"/>
        <v>6.49</v>
      </c>
      <c r="I3858" s="454">
        <f t="shared" si="192"/>
        <v>3.34</v>
      </c>
      <c r="J3858" s="455"/>
      <c r="K3858" s="454" t="e">
        <f>#N/A</f>
        <v>#N/A</v>
      </c>
      <c r="L3858" s="455"/>
      <c r="M3858" s="454" t="e">
        <f>#N/A</f>
        <v>#N/A</v>
      </c>
    </row>
    <row r="3859" spans="1:13" ht="15.5">
      <c r="A3859" s="214" t="s">
        <v>5186</v>
      </c>
      <c r="B3859" s="64" t="s">
        <v>6910</v>
      </c>
      <c r="C3859" s="65" t="s">
        <v>6911</v>
      </c>
      <c r="D3859" s="208"/>
      <c r="E3859" s="208"/>
      <c r="F3859" s="67">
        <v>49.4</v>
      </c>
      <c r="G3859" s="456"/>
      <c r="H3859" s="454">
        <f t="shared" si="192"/>
        <v>13.28</v>
      </c>
      <c r="I3859" s="454">
        <f t="shared" si="192"/>
        <v>6.84</v>
      </c>
      <c r="J3859" s="455"/>
      <c r="K3859" s="454" t="e">
        <f>#N/A</f>
        <v>#N/A</v>
      </c>
      <c r="L3859" s="455"/>
      <c r="M3859" s="454" t="e">
        <f>#N/A</f>
        <v>#N/A</v>
      </c>
    </row>
    <row r="3860" spans="1:13" ht="15.5">
      <c r="A3860" s="117"/>
      <c r="B3860" s="43" t="s">
        <v>6912</v>
      </c>
      <c r="C3860" s="44" t="s">
        <v>6913</v>
      </c>
      <c r="D3860" s="48"/>
      <c r="E3860" s="48"/>
      <c r="F3860" s="50">
        <v>49.4</v>
      </c>
      <c r="G3860" s="456"/>
      <c r="H3860" s="454">
        <f t="shared" si="192"/>
        <v>13.28</v>
      </c>
      <c r="I3860" s="454">
        <f t="shared" si="192"/>
        <v>6.84</v>
      </c>
      <c r="J3860" s="455"/>
      <c r="K3860" s="454" t="e">
        <f>#N/A</f>
        <v>#N/A</v>
      </c>
      <c r="L3860" s="455"/>
      <c r="M3860" s="454" t="e">
        <f>#N/A</f>
        <v>#N/A</v>
      </c>
    </row>
    <row r="3861" spans="1:13" ht="15.5">
      <c r="A3861" s="117"/>
      <c r="B3861" s="43" t="s">
        <v>6914</v>
      </c>
      <c r="C3861" s="44" t="s">
        <v>6915</v>
      </c>
      <c r="D3861" s="48"/>
      <c r="E3861" s="48"/>
      <c r="F3861" s="50">
        <v>49.4</v>
      </c>
      <c r="G3861" s="456"/>
      <c r="H3861" s="454">
        <f t="shared" si="192"/>
        <v>13.28</v>
      </c>
      <c r="I3861" s="454">
        <f t="shared" si="192"/>
        <v>6.84</v>
      </c>
      <c r="J3861" s="455"/>
      <c r="K3861" s="454" t="e">
        <f>#N/A</f>
        <v>#N/A</v>
      </c>
      <c r="L3861" s="455"/>
      <c r="M3861" s="454" t="e">
        <f>#N/A</f>
        <v>#N/A</v>
      </c>
    </row>
    <row r="3862" spans="1:13" ht="15.5">
      <c r="A3862" s="121"/>
      <c r="B3862" s="96" t="s">
        <v>6916</v>
      </c>
      <c r="C3862" s="97" t="s">
        <v>6917</v>
      </c>
      <c r="D3862" s="98"/>
      <c r="E3862" s="98"/>
      <c r="F3862" s="99">
        <v>49.4</v>
      </c>
      <c r="G3862" s="456"/>
      <c r="H3862" s="454">
        <f t="shared" si="192"/>
        <v>13.28</v>
      </c>
      <c r="I3862" s="454">
        <f t="shared" si="192"/>
        <v>6.84</v>
      </c>
      <c r="J3862" s="455"/>
      <c r="K3862" s="454" t="e">
        <f>#N/A</f>
        <v>#N/A</v>
      </c>
      <c r="L3862" s="455"/>
      <c r="M3862" s="454" t="e">
        <f>#N/A</f>
        <v>#N/A</v>
      </c>
    </row>
    <row r="3863" spans="1:13" ht="15.5">
      <c r="A3863" s="320" t="s">
        <v>6918</v>
      </c>
      <c r="B3863" s="64" t="s">
        <v>6919</v>
      </c>
      <c r="C3863" s="65" t="s">
        <v>6920</v>
      </c>
      <c r="D3863" s="208"/>
      <c r="E3863" s="208"/>
      <c r="F3863" s="67">
        <v>68.28</v>
      </c>
      <c r="G3863" s="456"/>
      <c r="H3863" s="454">
        <f t="shared" ref="H3863:I3882" si="193">IFERROR(IF(ISNUMBER($F3863),ROUND($F3863*H$1,2),""),"N/A")</f>
        <v>18.36</v>
      </c>
      <c r="I3863" s="454">
        <f t="shared" si="193"/>
        <v>9.4499999999999993</v>
      </c>
      <c r="J3863" s="455"/>
      <c r="K3863" s="454" t="e">
        <f>#N/A</f>
        <v>#N/A</v>
      </c>
      <c r="L3863" s="455"/>
      <c r="M3863" s="454" t="e">
        <f>#N/A</f>
        <v>#N/A</v>
      </c>
    </row>
    <row r="3864" spans="1:13" ht="15.5">
      <c r="A3864" s="323"/>
      <c r="B3864" s="37" t="s">
        <v>6921</v>
      </c>
      <c r="C3864" s="44" t="s">
        <v>6922</v>
      </c>
      <c r="D3864" s="48"/>
      <c r="E3864" s="48"/>
      <c r="F3864" s="50">
        <v>68.28</v>
      </c>
      <c r="G3864" s="456"/>
      <c r="H3864" s="454">
        <f t="shared" si="193"/>
        <v>18.36</v>
      </c>
      <c r="I3864" s="454">
        <f t="shared" si="193"/>
        <v>9.4499999999999993</v>
      </c>
      <c r="J3864" s="455"/>
      <c r="K3864" s="454" t="e">
        <f>#N/A</f>
        <v>#N/A</v>
      </c>
      <c r="L3864" s="455"/>
      <c r="M3864" s="454" t="e">
        <f>#N/A</f>
        <v>#N/A</v>
      </c>
    </row>
    <row r="3865" spans="1:13" ht="15.5">
      <c r="A3865" s="323"/>
      <c r="B3865" s="43" t="s">
        <v>6923</v>
      </c>
      <c r="C3865" s="324" t="s">
        <v>6924</v>
      </c>
      <c r="D3865" s="327"/>
      <c r="E3865" s="327"/>
      <c r="F3865" s="50">
        <v>68.28</v>
      </c>
      <c r="G3865" s="456"/>
      <c r="H3865" s="454">
        <f t="shared" si="193"/>
        <v>18.36</v>
      </c>
      <c r="I3865" s="454">
        <f t="shared" si="193"/>
        <v>9.4499999999999993</v>
      </c>
      <c r="J3865" s="455"/>
      <c r="K3865" s="454" t="e">
        <f>#N/A</f>
        <v>#N/A</v>
      </c>
      <c r="L3865" s="455"/>
      <c r="M3865" s="454" t="e">
        <f>#N/A</f>
        <v>#N/A</v>
      </c>
    </row>
    <row r="3866" spans="1:13" ht="15.5">
      <c r="A3866" s="323"/>
      <c r="B3866" s="43" t="s">
        <v>6925</v>
      </c>
      <c r="C3866" s="324" t="s">
        <v>6926</v>
      </c>
      <c r="D3866" s="327"/>
      <c r="E3866" s="327"/>
      <c r="F3866" s="50">
        <v>68.28</v>
      </c>
      <c r="G3866" s="456"/>
      <c r="H3866" s="454">
        <f t="shared" si="193"/>
        <v>18.36</v>
      </c>
      <c r="I3866" s="454">
        <f t="shared" si="193"/>
        <v>9.4499999999999993</v>
      </c>
      <c r="J3866" s="455"/>
      <c r="K3866" s="454" t="e">
        <f>#N/A</f>
        <v>#N/A</v>
      </c>
      <c r="L3866" s="455"/>
      <c r="M3866" s="454" t="e">
        <f>#N/A</f>
        <v>#N/A</v>
      </c>
    </row>
    <row r="3867" spans="1:13" ht="15.5">
      <c r="A3867" s="323"/>
      <c r="B3867" s="43" t="s">
        <v>6927</v>
      </c>
      <c r="C3867" s="324" t="s">
        <v>6928</v>
      </c>
      <c r="D3867" s="327"/>
      <c r="E3867" s="327"/>
      <c r="F3867" s="50">
        <v>68.28</v>
      </c>
      <c r="G3867" s="456"/>
      <c r="H3867" s="454">
        <f t="shared" si="193"/>
        <v>18.36</v>
      </c>
      <c r="I3867" s="454">
        <f t="shared" si="193"/>
        <v>9.4499999999999993</v>
      </c>
      <c r="J3867" s="455"/>
      <c r="K3867" s="454" t="e">
        <f>#N/A</f>
        <v>#N/A</v>
      </c>
      <c r="L3867" s="455"/>
      <c r="M3867" s="454" t="e">
        <f>#N/A</f>
        <v>#N/A</v>
      </c>
    </row>
    <row r="3868" spans="1:13" ht="15.5">
      <c r="A3868" s="323"/>
      <c r="B3868" s="43" t="s">
        <v>6929</v>
      </c>
      <c r="C3868" s="44" t="s">
        <v>6930</v>
      </c>
      <c r="D3868" s="48"/>
      <c r="E3868" s="48"/>
      <c r="F3868" s="50">
        <v>68.28</v>
      </c>
      <c r="G3868" s="456"/>
      <c r="H3868" s="454">
        <f t="shared" si="193"/>
        <v>18.36</v>
      </c>
      <c r="I3868" s="454">
        <f t="shared" si="193"/>
        <v>9.4499999999999993</v>
      </c>
      <c r="J3868" s="455"/>
      <c r="K3868" s="454" t="e">
        <f>#N/A</f>
        <v>#N/A</v>
      </c>
      <c r="L3868" s="455"/>
      <c r="M3868" s="454" t="e">
        <f>#N/A</f>
        <v>#N/A</v>
      </c>
    </row>
    <row r="3869" spans="1:13" ht="15.5">
      <c r="A3869" s="323"/>
      <c r="B3869" s="43" t="s">
        <v>6931</v>
      </c>
      <c r="C3869" s="44" t="s">
        <v>6932</v>
      </c>
      <c r="D3869" s="48"/>
      <c r="E3869" s="48"/>
      <c r="F3869" s="50">
        <v>68.28</v>
      </c>
      <c r="G3869" s="456"/>
      <c r="H3869" s="454">
        <f t="shared" si="193"/>
        <v>18.36</v>
      </c>
      <c r="I3869" s="454">
        <f t="shared" si="193"/>
        <v>9.4499999999999993</v>
      </c>
      <c r="J3869" s="455"/>
      <c r="K3869" s="454" t="e">
        <f>#N/A</f>
        <v>#N/A</v>
      </c>
      <c r="L3869" s="455"/>
      <c r="M3869" s="454" t="e">
        <f>#N/A</f>
        <v>#N/A</v>
      </c>
    </row>
    <row r="3870" spans="1:13" ht="15.5">
      <c r="A3870" s="323"/>
      <c r="B3870" s="43" t="s">
        <v>6933</v>
      </c>
      <c r="C3870" s="44" t="s">
        <v>6934</v>
      </c>
      <c r="D3870" s="48"/>
      <c r="E3870" s="48"/>
      <c r="F3870" s="50">
        <v>68.28</v>
      </c>
      <c r="G3870" s="456"/>
      <c r="H3870" s="454">
        <f t="shared" si="193"/>
        <v>18.36</v>
      </c>
      <c r="I3870" s="454">
        <f t="shared" si="193"/>
        <v>9.4499999999999993</v>
      </c>
      <c r="J3870" s="455"/>
      <c r="K3870" s="454" t="e">
        <f>#N/A</f>
        <v>#N/A</v>
      </c>
      <c r="L3870" s="455"/>
      <c r="M3870" s="454" t="e">
        <f>#N/A</f>
        <v>#N/A</v>
      </c>
    </row>
    <row r="3871" spans="1:13" ht="15.5">
      <c r="A3871" s="323"/>
      <c r="B3871" s="43" t="s">
        <v>6935</v>
      </c>
      <c r="C3871" s="44" t="s">
        <v>6936</v>
      </c>
      <c r="D3871" s="48"/>
      <c r="E3871" s="48"/>
      <c r="F3871" s="50">
        <v>68.28</v>
      </c>
      <c r="G3871" s="456"/>
      <c r="H3871" s="454">
        <f t="shared" si="193"/>
        <v>18.36</v>
      </c>
      <c r="I3871" s="454">
        <f t="shared" si="193"/>
        <v>9.4499999999999993</v>
      </c>
      <c r="J3871" s="455"/>
      <c r="K3871" s="454" t="e">
        <f>#N/A</f>
        <v>#N/A</v>
      </c>
      <c r="L3871" s="455"/>
      <c r="M3871" s="454" t="e">
        <f>#N/A</f>
        <v>#N/A</v>
      </c>
    </row>
    <row r="3872" spans="1:13" ht="15.5">
      <c r="A3872" s="121"/>
      <c r="B3872" s="96" t="s">
        <v>6937</v>
      </c>
      <c r="C3872" s="97" t="s">
        <v>6938</v>
      </c>
      <c r="D3872" s="98"/>
      <c r="E3872" s="98"/>
      <c r="F3872" s="99">
        <v>68.28</v>
      </c>
      <c r="G3872" s="456"/>
      <c r="H3872" s="454">
        <f t="shared" si="193"/>
        <v>18.36</v>
      </c>
      <c r="I3872" s="454">
        <f t="shared" si="193"/>
        <v>9.4499999999999993</v>
      </c>
      <c r="J3872" s="455"/>
      <c r="K3872" s="454" t="e">
        <f>#N/A</f>
        <v>#N/A</v>
      </c>
      <c r="L3872" s="455"/>
      <c r="M3872" s="454" t="e">
        <f>#N/A</f>
        <v>#N/A</v>
      </c>
    </row>
    <row r="3873" spans="1:13" ht="15.5">
      <c r="A3873" s="117" t="s">
        <v>6939</v>
      </c>
      <c r="B3873" s="222" t="s">
        <v>659</v>
      </c>
      <c r="C3873" s="231" t="s">
        <v>660</v>
      </c>
      <c r="D3873" s="141"/>
      <c r="E3873" s="141"/>
      <c r="F3873" s="232">
        <v>351.9</v>
      </c>
      <c r="G3873" s="456"/>
      <c r="H3873" s="454">
        <f t="shared" si="193"/>
        <v>94.62</v>
      </c>
      <c r="I3873" s="454">
        <f t="shared" si="193"/>
        <v>48.69</v>
      </c>
      <c r="J3873" s="455"/>
      <c r="K3873" s="454" t="e">
        <f>#N/A</f>
        <v>#N/A</v>
      </c>
      <c r="L3873" s="455"/>
      <c r="M3873" s="454" t="e">
        <f>#N/A</f>
        <v>#N/A</v>
      </c>
    </row>
    <row r="3874" spans="1:13" ht="15.5">
      <c r="A3874" s="225" t="s">
        <v>6940</v>
      </c>
      <c r="B3874" s="226" t="s">
        <v>6941</v>
      </c>
      <c r="C3874" s="227" t="s">
        <v>6942</v>
      </c>
      <c r="D3874" s="228"/>
      <c r="E3874" s="228"/>
      <c r="F3874" s="230">
        <v>413.67</v>
      </c>
      <c r="G3874" s="456"/>
      <c r="H3874" s="454">
        <f t="shared" si="193"/>
        <v>111.23</v>
      </c>
      <c r="I3874" s="454">
        <f t="shared" si="193"/>
        <v>57.24</v>
      </c>
      <c r="J3874" s="455"/>
      <c r="K3874" s="454" t="e">
        <f>#N/A</f>
        <v>#N/A</v>
      </c>
      <c r="L3874" s="455"/>
      <c r="M3874" s="454" t="e">
        <f>#N/A</f>
        <v>#N/A</v>
      </c>
    </row>
    <row r="3875" spans="1:13" ht="15.5">
      <c r="A3875" s="225" t="s">
        <v>6943</v>
      </c>
      <c r="B3875" s="226" t="s">
        <v>6944</v>
      </c>
      <c r="C3875" s="227" t="s">
        <v>6945</v>
      </c>
      <c r="D3875" s="228"/>
      <c r="E3875" s="228"/>
      <c r="F3875" s="230">
        <v>37.5</v>
      </c>
      <c r="G3875" s="456"/>
      <c r="H3875" s="454">
        <f t="shared" si="193"/>
        <v>10.08</v>
      </c>
      <c r="I3875" s="454">
        <f t="shared" si="193"/>
        <v>5.19</v>
      </c>
      <c r="J3875" s="455"/>
      <c r="K3875" s="454" t="e">
        <f>#N/A</f>
        <v>#N/A</v>
      </c>
      <c r="L3875" s="455"/>
      <c r="M3875" s="454" t="e">
        <f>#N/A</f>
        <v>#N/A</v>
      </c>
    </row>
    <row r="3876" spans="1:13" ht="15.5">
      <c r="A3876" s="117" t="s">
        <v>6946</v>
      </c>
      <c r="B3876" s="37" t="s">
        <v>6947</v>
      </c>
      <c r="C3876" s="38" t="s">
        <v>6948</v>
      </c>
      <c r="D3876" s="58"/>
      <c r="E3876" s="58"/>
      <c r="F3876" s="59">
        <v>81.63</v>
      </c>
      <c r="G3876" s="456"/>
      <c r="H3876" s="454">
        <f t="shared" si="193"/>
        <v>21.95</v>
      </c>
      <c r="I3876" s="454">
        <f t="shared" si="193"/>
        <v>11.29</v>
      </c>
      <c r="J3876" s="455"/>
      <c r="K3876" s="454" t="e">
        <f>#N/A</f>
        <v>#N/A</v>
      </c>
      <c r="L3876" s="455"/>
      <c r="M3876" s="454" t="e">
        <f>#N/A</f>
        <v>#N/A</v>
      </c>
    </row>
    <row r="3877" spans="1:13" ht="15.5">
      <c r="A3877" s="121"/>
      <c r="B3877" s="96" t="s">
        <v>6949</v>
      </c>
      <c r="C3877" s="97" t="s">
        <v>6950</v>
      </c>
      <c r="D3877" s="98"/>
      <c r="E3877" s="98"/>
      <c r="F3877" s="126">
        <v>81.63</v>
      </c>
      <c r="G3877" s="456"/>
      <c r="H3877" s="454">
        <f t="shared" si="193"/>
        <v>21.95</v>
      </c>
      <c r="I3877" s="454">
        <f t="shared" si="193"/>
        <v>11.29</v>
      </c>
      <c r="J3877" s="455"/>
      <c r="K3877" s="454" t="e">
        <f>#N/A</f>
        <v>#N/A</v>
      </c>
      <c r="L3877" s="455"/>
      <c r="M3877" s="454" t="e">
        <f>#N/A</f>
        <v>#N/A</v>
      </c>
    </row>
    <row r="3878" spans="1:13" ht="15.5">
      <c r="A3878" s="225" t="s">
        <v>6951</v>
      </c>
      <c r="B3878" s="226" t="s">
        <v>6952</v>
      </c>
      <c r="C3878" s="227" t="s">
        <v>6953</v>
      </c>
      <c r="D3878" s="228"/>
      <c r="E3878" s="228"/>
      <c r="F3878" s="67">
        <v>19.850000000000001</v>
      </c>
      <c r="G3878" s="456"/>
      <c r="H3878" s="454">
        <f t="shared" si="193"/>
        <v>5.34</v>
      </c>
      <c r="I3878" s="454">
        <f t="shared" si="193"/>
        <v>2.75</v>
      </c>
      <c r="J3878" s="455"/>
      <c r="K3878" s="454" t="e">
        <f>#N/A</f>
        <v>#N/A</v>
      </c>
      <c r="L3878" s="455"/>
      <c r="M3878" s="454" t="e">
        <f>#N/A</f>
        <v>#N/A</v>
      </c>
    </row>
    <row r="3879" spans="1:13" ht="15.5">
      <c r="A3879" s="225" t="s">
        <v>6954</v>
      </c>
      <c r="B3879" s="226" t="s">
        <v>6955</v>
      </c>
      <c r="C3879" s="227" t="s">
        <v>6956</v>
      </c>
      <c r="D3879" s="228"/>
      <c r="E3879" s="228"/>
      <c r="F3879" s="67">
        <v>39.700000000000003</v>
      </c>
      <c r="G3879" s="456"/>
      <c r="H3879" s="454">
        <f t="shared" si="193"/>
        <v>10.67</v>
      </c>
      <c r="I3879" s="454">
        <f t="shared" si="193"/>
        <v>5.49</v>
      </c>
      <c r="J3879" s="455"/>
      <c r="K3879" s="454" t="e">
        <f>#N/A</f>
        <v>#N/A</v>
      </c>
      <c r="L3879" s="455"/>
      <c r="M3879" s="454" t="e">
        <f>#N/A</f>
        <v>#N/A</v>
      </c>
    </row>
    <row r="3880" spans="1:13" ht="15.5">
      <c r="A3880" s="225" t="s">
        <v>6957</v>
      </c>
      <c r="B3880" s="226" t="s">
        <v>6958</v>
      </c>
      <c r="C3880" s="227" t="s">
        <v>6959</v>
      </c>
      <c r="D3880" s="228"/>
      <c r="E3880" s="228"/>
      <c r="F3880" s="67">
        <v>40.81</v>
      </c>
      <c r="G3880" s="456"/>
      <c r="H3880" s="454">
        <f t="shared" si="193"/>
        <v>10.97</v>
      </c>
      <c r="I3880" s="454">
        <f t="shared" si="193"/>
        <v>5.65</v>
      </c>
      <c r="J3880" s="455"/>
      <c r="K3880" s="454" t="e">
        <f>#N/A</f>
        <v>#N/A</v>
      </c>
      <c r="L3880" s="455"/>
      <c r="M3880" s="454" t="e">
        <f>#N/A</f>
        <v>#N/A</v>
      </c>
    </row>
    <row r="3881" spans="1:13" ht="15.5">
      <c r="A3881" s="225" t="s">
        <v>6960</v>
      </c>
      <c r="B3881" s="226" t="s">
        <v>6961</v>
      </c>
      <c r="C3881" s="227" t="s">
        <v>6962</v>
      </c>
      <c r="D3881" s="228"/>
      <c r="E3881" s="228"/>
      <c r="F3881" s="67">
        <v>51.84</v>
      </c>
      <c r="G3881" s="456"/>
      <c r="H3881" s="454">
        <f t="shared" si="193"/>
        <v>13.94</v>
      </c>
      <c r="I3881" s="454">
        <f t="shared" si="193"/>
        <v>7.17</v>
      </c>
      <c r="J3881" s="455"/>
      <c r="K3881" s="454" t="e">
        <f>#N/A</f>
        <v>#N/A</v>
      </c>
      <c r="L3881" s="455"/>
      <c r="M3881" s="454" t="e">
        <f>#N/A</f>
        <v>#N/A</v>
      </c>
    </row>
    <row r="3882" spans="1:13" ht="15.5">
      <c r="A3882" s="117" t="s">
        <v>6963</v>
      </c>
      <c r="B3882" s="222" t="s">
        <v>6964</v>
      </c>
      <c r="C3882" s="231" t="s">
        <v>6965</v>
      </c>
      <c r="D3882" s="141"/>
      <c r="E3882" s="259"/>
      <c r="F3882" s="239">
        <v>1.29</v>
      </c>
      <c r="G3882" s="456"/>
      <c r="H3882" s="454">
        <f t="shared" si="193"/>
        <v>0.35</v>
      </c>
      <c r="I3882" s="454">
        <f t="shared" si="193"/>
        <v>0.18</v>
      </c>
      <c r="J3882" s="455"/>
      <c r="K3882" s="454" t="e">
        <f>#N/A</f>
        <v>#N/A</v>
      </c>
      <c r="L3882" s="455"/>
      <c r="M3882" s="454" t="e">
        <f>#N/A</f>
        <v>#N/A</v>
      </c>
    </row>
    <row r="3883" spans="1:13" ht="15.5">
      <c r="A3883" s="95"/>
      <c r="B3883" s="96" t="s">
        <v>6964</v>
      </c>
      <c r="C3883" s="97" t="s">
        <v>6966</v>
      </c>
      <c r="D3883" s="98"/>
      <c r="E3883" s="98"/>
      <c r="F3883" s="99">
        <v>1.29</v>
      </c>
      <c r="G3883" s="456"/>
      <c r="H3883" s="454">
        <f t="shared" ref="H3883:I3902" si="194">IFERROR(IF(ISNUMBER($F3883),ROUND($F3883*H$1,2),""),"N/A")</f>
        <v>0.35</v>
      </c>
      <c r="I3883" s="454">
        <f t="shared" si="194"/>
        <v>0.18</v>
      </c>
      <c r="J3883" s="455"/>
      <c r="K3883" s="454" t="e">
        <f>#N/A</f>
        <v>#N/A</v>
      </c>
      <c r="L3883" s="455"/>
      <c r="M3883" s="454" t="e">
        <f>#N/A</f>
        <v>#N/A</v>
      </c>
    </row>
    <row r="3884" spans="1:13" ht="15.5">
      <c r="A3884" s="117" t="s">
        <v>6967</v>
      </c>
      <c r="B3884" s="222" t="s">
        <v>6968</v>
      </c>
      <c r="C3884" s="231" t="s">
        <v>6969</v>
      </c>
      <c r="D3884" s="141"/>
      <c r="E3884" s="259"/>
      <c r="F3884" s="239">
        <v>12.14</v>
      </c>
      <c r="G3884" s="456"/>
      <c r="H3884" s="454">
        <f t="shared" si="194"/>
        <v>3.26</v>
      </c>
      <c r="I3884" s="454">
        <f t="shared" si="194"/>
        <v>1.68</v>
      </c>
      <c r="J3884" s="455"/>
      <c r="K3884" s="454" t="e">
        <f>#N/A</f>
        <v>#N/A</v>
      </c>
      <c r="L3884" s="455"/>
      <c r="M3884" s="454" t="e">
        <f>#N/A</f>
        <v>#N/A</v>
      </c>
    </row>
    <row r="3885" spans="1:13" ht="15.5">
      <c r="A3885" s="95"/>
      <c r="B3885" s="96" t="s">
        <v>6968</v>
      </c>
      <c r="C3885" s="97" t="s">
        <v>6970</v>
      </c>
      <c r="D3885" s="98"/>
      <c r="E3885" s="98"/>
      <c r="F3885" s="99">
        <v>12.14</v>
      </c>
      <c r="G3885" s="456"/>
      <c r="H3885" s="454">
        <f t="shared" si="194"/>
        <v>3.26</v>
      </c>
      <c r="I3885" s="454">
        <f t="shared" si="194"/>
        <v>1.68</v>
      </c>
      <c r="J3885" s="455"/>
      <c r="K3885" s="454" t="e">
        <f>#N/A</f>
        <v>#N/A</v>
      </c>
      <c r="L3885" s="455"/>
      <c r="M3885" s="454" t="e">
        <f>#N/A</f>
        <v>#N/A</v>
      </c>
    </row>
    <row r="3886" spans="1:13" ht="15.5">
      <c r="A3886" s="117" t="s">
        <v>6971</v>
      </c>
      <c r="B3886" s="222" t="s">
        <v>6972</v>
      </c>
      <c r="C3886" s="231" t="s">
        <v>6973</v>
      </c>
      <c r="D3886" s="141"/>
      <c r="E3886" s="259"/>
      <c r="F3886" s="239">
        <v>1.1000000000000001</v>
      </c>
      <c r="G3886" s="456"/>
      <c r="H3886" s="454">
        <f t="shared" si="194"/>
        <v>0.3</v>
      </c>
      <c r="I3886" s="454">
        <f t="shared" si="194"/>
        <v>0.15</v>
      </c>
      <c r="J3886" s="455"/>
      <c r="K3886" s="454" t="e">
        <f>#N/A</f>
        <v>#N/A</v>
      </c>
      <c r="L3886" s="455"/>
      <c r="M3886" s="454" t="e">
        <f>#N/A</f>
        <v>#N/A</v>
      </c>
    </row>
    <row r="3887" spans="1:13" ht="15.5">
      <c r="A3887" s="95"/>
      <c r="B3887" s="96" t="s">
        <v>6972</v>
      </c>
      <c r="C3887" s="97" t="s">
        <v>6974</v>
      </c>
      <c r="D3887" s="98"/>
      <c r="E3887" s="98"/>
      <c r="F3887" s="99">
        <v>1.1100000000000001</v>
      </c>
      <c r="G3887" s="456"/>
      <c r="H3887" s="454">
        <f t="shared" si="194"/>
        <v>0.3</v>
      </c>
      <c r="I3887" s="454">
        <f t="shared" si="194"/>
        <v>0.15</v>
      </c>
      <c r="J3887" s="455"/>
      <c r="K3887" s="454" t="e">
        <f>#N/A</f>
        <v>#N/A</v>
      </c>
      <c r="L3887" s="455"/>
      <c r="M3887" s="454" t="e">
        <f>#N/A</f>
        <v>#N/A</v>
      </c>
    </row>
    <row r="3888" spans="1:13" ht="15.5">
      <c r="A3888" s="117" t="s">
        <v>6975</v>
      </c>
      <c r="B3888" s="222" t="s">
        <v>6976</v>
      </c>
      <c r="C3888" s="231" t="s">
        <v>6977</v>
      </c>
      <c r="D3888" s="141"/>
      <c r="E3888" s="259"/>
      <c r="F3888" s="239">
        <v>1.29</v>
      </c>
      <c r="G3888" s="456"/>
      <c r="H3888" s="454">
        <f t="shared" si="194"/>
        <v>0.35</v>
      </c>
      <c r="I3888" s="454">
        <f t="shared" si="194"/>
        <v>0.18</v>
      </c>
      <c r="J3888" s="455"/>
      <c r="K3888" s="454" t="e">
        <f>#N/A</f>
        <v>#N/A</v>
      </c>
      <c r="L3888" s="455"/>
      <c r="M3888" s="454" t="e">
        <f>#N/A</f>
        <v>#N/A</v>
      </c>
    </row>
    <row r="3889" spans="1:13" ht="15.5">
      <c r="A3889" s="95"/>
      <c r="B3889" s="96" t="s">
        <v>6976</v>
      </c>
      <c r="C3889" s="97" t="s">
        <v>6978</v>
      </c>
      <c r="D3889" s="98"/>
      <c r="E3889" s="98"/>
      <c r="F3889" s="99">
        <v>1.29</v>
      </c>
      <c r="G3889" s="456"/>
      <c r="H3889" s="454">
        <f t="shared" si="194"/>
        <v>0.35</v>
      </c>
      <c r="I3889" s="454">
        <f t="shared" si="194"/>
        <v>0.18</v>
      </c>
      <c r="J3889" s="455"/>
      <c r="K3889" s="454" t="e">
        <f>#N/A</f>
        <v>#N/A</v>
      </c>
      <c r="L3889" s="455"/>
      <c r="M3889" s="454" t="e">
        <f>#N/A</f>
        <v>#N/A</v>
      </c>
    </row>
    <row r="3890" spans="1:13" ht="15.5">
      <c r="A3890" s="117" t="s">
        <v>6979</v>
      </c>
      <c r="B3890" s="222" t="s">
        <v>6980</v>
      </c>
      <c r="C3890" s="231" t="s">
        <v>6981</v>
      </c>
      <c r="D3890" s="141"/>
      <c r="E3890" s="259"/>
      <c r="F3890" s="239">
        <v>1.01</v>
      </c>
      <c r="G3890" s="456"/>
      <c r="H3890" s="454">
        <f t="shared" si="194"/>
        <v>0.27</v>
      </c>
      <c r="I3890" s="454">
        <f t="shared" si="194"/>
        <v>0.14000000000000001</v>
      </c>
      <c r="J3890" s="455"/>
      <c r="K3890" s="454" t="e">
        <f>#N/A</f>
        <v>#N/A</v>
      </c>
      <c r="L3890" s="455"/>
      <c r="M3890" s="454" t="e">
        <f>#N/A</f>
        <v>#N/A</v>
      </c>
    </row>
    <row r="3891" spans="1:13" ht="15.5">
      <c r="A3891" s="95"/>
      <c r="B3891" s="96" t="s">
        <v>6980</v>
      </c>
      <c r="C3891" s="97" t="s">
        <v>6982</v>
      </c>
      <c r="D3891" s="98"/>
      <c r="E3891" s="98"/>
      <c r="F3891" s="99">
        <v>1.01</v>
      </c>
      <c r="G3891" s="456"/>
      <c r="H3891" s="454">
        <f t="shared" si="194"/>
        <v>0.27</v>
      </c>
      <c r="I3891" s="454">
        <f t="shared" si="194"/>
        <v>0.14000000000000001</v>
      </c>
      <c r="J3891" s="455"/>
      <c r="K3891" s="454" t="e">
        <f>#N/A</f>
        <v>#N/A</v>
      </c>
      <c r="L3891" s="455"/>
      <c r="M3891" s="454" t="e">
        <f>#N/A</f>
        <v>#N/A</v>
      </c>
    </row>
    <row r="3892" spans="1:13" ht="15.5">
      <c r="A3892" s="214" t="s">
        <v>6983</v>
      </c>
      <c r="B3892" s="236" t="s">
        <v>6984</v>
      </c>
      <c r="C3892" s="237" t="s">
        <v>6985</v>
      </c>
      <c r="D3892" s="238"/>
      <c r="E3892" s="238"/>
      <c r="F3892" s="239">
        <v>14.33</v>
      </c>
      <c r="G3892" s="456"/>
      <c r="H3892" s="454">
        <f t="shared" si="194"/>
        <v>3.85</v>
      </c>
      <c r="I3892" s="454">
        <f t="shared" si="194"/>
        <v>1.98</v>
      </c>
      <c r="J3892" s="455"/>
      <c r="K3892" s="454" t="e">
        <f>#N/A</f>
        <v>#N/A</v>
      </c>
      <c r="L3892" s="455"/>
      <c r="M3892" s="454" t="e">
        <f>#N/A</f>
        <v>#N/A</v>
      </c>
    </row>
    <row r="3893" spans="1:13" ht="15.5">
      <c r="A3893" s="214" t="s">
        <v>6986</v>
      </c>
      <c r="B3893" s="236" t="s">
        <v>6987</v>
      </c>
      <c r="C3893" s="237" t="s">
        <v>6988</v>
      </c>
      <c r="D3893" s="238"/>
      <c r="E3893" s="238"/>
      <c r="F3893" s="239">
        <v>20.95</v>
      </c>
      <c r="G3893" s="456"/>
      <c r="H3893" s="454">
        <f t="shared" si="194"/>
        <v>5.63</v>
      </c>
      <c r="I3893" s="454">
        <f t="shared" si="194"/>
        <v>2.9</v>
      </c>
      <c r="J3893" s="455"/>
      <c r="K3893" s="454" t="e">
        <f>#N/A</f>
        <v>#N/A</v>
      </c>
      <c r="L3893" s="455"/>
      <c r="M3893" s="454" t="e">
        <f>#N/A</f>
        <v>#N/A</v>
      </c>
    </row>
    <row r="3894" spans="1:13" ht="15.5">
      <c r="A3894" s="235" t="s">
        <v>6989</v>
      </c>
      <c r="B3894" s="64" t="s">
        <v>6990</v>
      </c>
      <c r="C3894" s="65" t="s">
        <v>6991</v>
      </c>
      <c r="D3894" s="208"/>
      <c r="E3894" s="208"/>
      <c r="F3894" s="67">
        <v>1.0900000000000001</v>
      </c>
      <c r="G3894" s="456"/>
      <c r="H3894" s="454">
        <f t="shared" si="194"/>
        <v>0.28999999999999998</v>
      </c>
      <c r="I3894" s="454">
        <f t="shared" si="194"/>
        <v>0.15</v>
      </c>
      <c r="J3894" s="455"/>
      <c r="K3894" s="454" t="e">
        <f>#N/A</f>
        <v>#N/A</v>
      </c>
      <c r="L3894" s="455"/>
      <c r="M3894" s="454" t="e">
        <f>#N/A</f>
        <v>#N/A</v>
      </c>
    </row>
    <row r="3895" spans="1:13" ht="15.5">
      <c r="A3895" s="121"/>
      <c r="B3895" s="96" t="s">
        <v>6992</v>
      </c>
      <c r="C3895" s="97" t="s">
        <v>6993</v>
      </c>
      <c r="D3895" s="98"/>
      <c r="E3895" s="98"/>
      <c r="F3895" s="99">
        <v>1.0900000000000001</v>
      </c>
      <c r="G3895" s="456"/>
      <c r="H3895" s="454">
        <f t="shared" si="194"/>
        <v>0.28999999999999998</v>
      </c>
      <c r="I3895" s="454">
        <f t="shared" si="194"/>
        <v>0.15</v>
      </c>
      <c r="J3895" s="455"/>
      <c r="K3895" s="454" t="e">
        <f>#N/A</f>
        <v>#N/A</v>
      </c>
      <c r="L3895" s="455"/>
      <c r="M3895" s="454" t="e">
        <f>#N/A</f>
        <v>#N/A</v>
      </c>
    </row>
    <row r="3896" spans="1:13" ht="15.5">
      <c r="A3896" s="121" t="s">
        <v>6994</v>
      </c>
      <c r="B3896" s="122" t="s">
        <v>1198</v>
      </c>
      <c r="C3896" s="123" t="s">
        <v>1199</v>
      </c>
      <c r="D3896" s="124"/>
      <c r="E3896" s="125"/>
      <c r="F3896" s="59">
        <v>18.91</v>
      </c>
      <c r="G3896" s="456"/>
      <c r="H3896" s="454">
        <f t="shared" si="194"/>
        <v>5.08</v>
      </c>
      <c r="I3896" s="454">
        <f t="shared" si="194"/>
        <v>2.62</v>
      </c>
      <c r="J3896" s="455"/>
      <c r="K3896" s="454" t="e">
        <f>#N/A</f>
        <v>#N/A</v>
      </c>
      <c r="L3896" s="455"/>
      <c r="M3896" s="454" t="e">
        <f>#N/A</f>
        <v>#N/A</v>
      </c>
    </row>
    <row r="3897" spans="1:13" ht="15.5">
      <c r="A3897" s="225" t="s">
        <v>6995</v>
      </c>
      <c r="B3897" s="226" t="s">
        <v>6996</v>
      </c>
      <c r="C3897" s="227" t="s">
        <v>6997</v>
      </c>
      <c r="D3897" s="228"/>
      <c r="E3897" s="299"/>
      <c r="F3897" s="67">
        <v>17.43</v>
      </c>
      <c r="G3897" s="456"/>
      <c r="H3897" s="454">
        <f t="shared" si="194"/>
        <v>4.6900000000000004</v>
      </c>
      <c r="I3897" s="454">
        <f t="shared" si="194"/>
        <v>2.41</v>
      </c>
      <c r="J3897" s="455"/>
      <c r="K3897" s="454" t="e">
        <f>#N/A</f>
        <v>#N/A</v>
      </c>
      <c r="L3897" s="455"/>
      <c r="M3897" s="454" t="e">
        <f>#N/A</f>
        <v>#N/A</v>
      </c>
    </row>
    <row r="3898" spans="1:13" ht="15.5">
      <c r="A3898" s="225" t="s">
        <v>6998</v>
      </c>
      <c r="B3898" s="226" t="s">
        <v>6999</v>
      </c>
      <c r="C3898" s="227" t="s">
        <v>7000</v>
      </c>
      <c r="D3898" s="228"/>
      <c r="E3898" s="299"/>
      <c r="F3898" s="67">
        <v>18.440000000000001</v>
      </c>
      <c r="G3898" s="456"/>
      <c r="H3898" s="454">
        <f t="shared" si="194"/>
        <v>4.96</v>
      </c>
      <c r="I3898" s="454">
        <f t="shared" si="194"/>
        <v>2.5499999999999998</v>
      </c>
      <c r="J3898" s="455"/>
      <c r="K3898" s="454" t="e">
        <f>#N/A</f>
        <v>#N/A</v>
      </c>
      <c r="L3898" s="455"/>
      <c r="M3898" s="454" t="e">
        <f>#N/A</f>
        <v>#N/A</v>
      </c>
    </row>
    <row r="3899" spans="1:13" ht="15.5">
      <c r="A3899" s="225" t="s">
        <v>6995</v>
      </c>
      <c r="B3899" s="226" t="s">
        <v>7001</v>
      </c>
      <c r="C3899" s="227" t="s">
        <v>7002</v>
      </c>
      <c r="D3899" s="228"/>
      <c r="E3899" s="299"/>
      <c r="F3899" s="67">
        <v>26.29</v>
      </c>
      <c r="G3899" s="456"/>
      <c r="H3899" s="454">
        <f t="shared" si="194"/>
        <v>7.07</v>
      </c>
      <c r="I3899" s="454">
        <f t="shared" si="194"/>
        <v>3.64</v>
      </c>
      <c r="J3899" s="455"/>
      <c r="K3899" s="454" t="e">
        <f>#N/A</f>
        <v>#N/A</v>
      </c>
      <c r="L3899" s="455"/>
      <c r="M3899" s="454" t="e">
        <f>#N/A</f>
        <v>#N/A</v>
      </c>
    </row>
    <row r="3900" spans="1:13" ht="15.5">
      <c r="A3900" s="225" t="s">
        <v>7003</v>
      </c>
      <c r="B3900" s="226" t="s">
        <v>7004</v>
      </c>
      <c r="C3900" s="227" t="s">
        <v>7005</v>
      </c>
      <c r="D3900" s="228"/>
      <c r="E3900" s="299"/>
      <c r="F3900" s="67">
        <v>119</v>
      </c>
      <c r="G3900" s="456"/>
      <c r="H3900" s="454">
        <f t="shared" si="194"/>
        <v>32</v>
      </c>
      <c r="I3900" s="454">
        <f t="shared" si="194"/>
        <v>16.46</v>
      </c>
      <c r="J3900" s="455"/>
      <c r="K3900" s="454" t="e">
        <f>#N/A</f>
        <v>#N/A</v>
      </c>
      <c r="L3900" s="455"/>
      <c r="M3900" s="454" t="e">
        <f>#N/A</f>
        <v>#N/A</v>
      </c>
    </row>
    <row r="3901" spans="1:13" ht="15.5">
      <c r="A3901" s="225" t="s">
        <v>7006</v>
      </c>
      <c r="B3901" s="226" t="s">
        <v>7006</v>
      </c>
      <c r="C3901" s="227" t="s">
        <v>7007</v>
      </c>
      <c r="D3901" s="228"/>
      <c r="E3901" s="228"/>
      <c r="F3901" s="67">
        <v>1</v>
      </c>
      <c r="G3901" s="456"/>
      <c r="H3901" s="454">
        <f t="shared" si="194"/>
        <v>0.27</v>
      </c>
      <c r="I3901" s="454">
        <f t="shared" si="194"/>
        <v>0.14000000000000001</v>
      </c>
      <c r="J3901" s="455"/>
      <c r="K3901" s="454" t="e">
        <f>#N/A</f>
        <v>#N/A</v>
      </c>
      <c r="L3901" s="455"/>
      <c r="M3901" s="454" t="e">
        <f>#N/A</f>
        <v>#N/A</v>
      </c>
    </row>
    <row r="3902" spans="1:13" ht="15.5">
      <c r="A3902" s="225" t="s">
        <v>7008</v>
      </c>
      <c r="B3902" s="226" t="s">
        <v>7008</v>
      </c>
      <c r="C3902" s="227" t="s">
        <v>7009</v>
      </c>
      <c r="D3902" s="228"/>
      <c r="E3902" s="228"/>
      <c r="F3902" s="67">
        <v>5</v>
      </c>
      <c r="G3902" s="456"/>
      <c r="H3902" s="454">
        <f t="shared" si="194"/>
        <v>1.34</v>
      </c>
      <c r="I3902" s="454">
        <f t="shared" si="194"/>
        <v>0.69</v>
      </c>
      <c r="J3902" s="455"/>
      <c r="K3902" s="454" t="e">
        <f>#N/A</f>
        <v>#N/A</v>
      </c>
      <c r="L3902" s="455"/>
      <c r="M3902" s="454" t="e">
        <f>#N/A</f>
        <v>#N/A</v>
      </c>
    </row>
    <row r="3903" spans="1:13" ht="15.5">
      <c r="A3903" s="225" t="s">
        <v>7010</v>
      </c>
      <c r="B3903" s="226" t="s">
        <v>7010</v>
      </c>
      <c r="C3903" s="227" t="s">
        <v>7011</v>
      </c>
      <c r="D3903" s="228"/>
      <c r="E3903" s="228"/>
      <c r="F3903" s="67">
        <v>10</v>
      </c>
      <c r="G3903" s="456"/>
      <c r="H3903" s="454">
        <f t="shared" ref="H3903:I3922" si="195">IFERROR(IF(ISNUMBER($F3903),ROUND($F3903*H$1,2),""),"N/A")</f>
        <v>2.69</v>
      </c>
      <c r="I3903" s="454">
        <f t="shared" si="195"/>
        <v>1.38</v>
      </c>
      <c r="J3903" s="455"/>
      <c r="K3903" s="454" t="e">
        <f>#N/A</f>
        <v>#N/A</v>
      </c>
      <c r="L3903" s="455"/>
      <c r="M3903" s="454" t="e">
        <f>#N/A</f>
        <v>#N/A</v>
      </c>
    </row>
    <row r="3904" spans="1:13" ht="15.5">
      <c r="A3904" s="225" t="s">
        <v>7012</v>
      </c>
      <c r="B3904" s="226" t="s">
        <v>7012</v>
      </c>
      <c r="C3904" s="227" t="s">
        <v>7013</v>
      </c>
      <c r="D3904" s="228"/>
      <c r="E3904" s="228"/>
      <c r="F3904" s="67">
        <v>20</v>
      </c>
      <c r="G3904" s="456"/>
      <c r="H3904" s="454">
        <f t="shared" si="195"/>
        <v>5.38</v>
      </c>
      <c r="I3904" s="454">
        <f t="shared" si="195"/>
        <v>2.77</v>
      </c>
      <c r="J3904" s="455"/>
      <c r="K3904" s="454" t="e">
        <f>#N/A</f>
        <v>#N/A</v>
      </c>
      <c r="L3904" s="455"/>
      <c r="M3904" s="454" t="e">
        <f>#N/A</f>
        <v>#N/A</v>
      </c>
    </row>
    <row r="3905" spans="1:13" ht="15.5">
      <c r="A3905" s="214" t="s">
        <v>7014</v>
      </c>
      <c r="B3905" s="236" t="s">
        <v>7014</v>
      </c>
      <c r="C3905" s="237" t="s">
        <v>7015</v>
      </c>
      <c r="D3905" s="238"/>
      <c r="E3905" s="238"/>
      <c r="F3905" s="239">
        <v>51.25</v>
      </c>
      <c r="G3905" s="456"/>
      <c r="H3905" s="454">
        <f t="shared" si="195"/>
        <v>13.78</v>
      </c>
      <c r="I3905" s="454">
        <f t="shared" si="195"/>
        <v>7.09</v>
      </c>
      <c r="J3905" s="455"/>
      <c r="K3905" s="454" t="e">
        <f>#N/A</f>
        <v>#N/A</v>
      </c>
      <c r="L3905" s="455"/>
      <c r="M3905" s="454" t="e">
        <f>#N/A</f>
        <v>#N/A</v>
      </c>
    </row>
    <row r="3906" spans="1:13" ht="15.5">
      <c r="A3906" s="105" t="s">
        <v>7016</v>
      </c>
      <c r="B3906" s="106"/>
      <c r="C3906" s="107"/>
      <c r="D3906" s="108"/>
      <c r="E3906" s="108"/>
      <c r="F3906" s="109"/>
      <c r="G3906" s="456"/>
      <c r="H3906" s="454" t="str">
        <f t="shared" si="195"/>
        <v/>
      </c>
      <c r="I3906" s="454" t="str">
        <f t="shared" si="195"/>
        <v/>
      </c>
      <c r="J3906" s="455"/>
      <c r="K3906" s="454"/>
      <c r="L3906" s="455"/>
      <c r="M3906" s="454"/>
    </row>
    <row r="3907" spans="1:13" ht="15.5">
      <c r="A3907" s="94" t="s">
        <v>346</v>
      </c>
      <c r="B3907" s="37" t="s">
        <v>711</v>
      </c>
      <c r="C3907" s="38" t="s">
        <v>7017</v>
      </c>
      <c r="D3907" s="58"/>
      <c r="E3907" s="58"/>
      <c r="F3907" s="59">
        <v>0</v>
      </c>
      <c r="G3907" s="456"/>
      <c r="H3907" s="454">
        <f t="shared" si="195"/>
        <v>0</v>
      </c>
      <c r="I3907" s="454">
        <f t="shared" si="195"/>
        <v>0</v>
      </c>
      <c r="J3907" s="455"/>
      <c r="K3907" s="454" t="e">
        <f>#N/A</f>
        <v>#N/A</v>
      </c>
      <c r="L3907" s="455"/>
      <c r="M3907" s="454" t="e">
        <f>#N/A</f>
        <v>#N/A</v>
      </c>
    </row>
    <row r="3908" spans="1:13" ht="15.5">
      <c r="A3908" s="110" t="s">
        <v>346</v>
      </c>
      <c r="B3908" s="43" t="s">
        <v>711</v>
      </c>
      <c r="C3908" s="44" t="s">
        <v>7018</v>
      </c>
      <c r="D3908" s="48"/>
      <c r="E3908" s="48"/>
      <c r="F3908" s="50">
        <v>0</v>
      </c>
      <c r="G3908" s="456"/>
      <c r="H3908" s="454">
        <f t="shared" si="195"/>
        <v>0</v>
      </c>
      <c r="I3908" s="454">
        <f t="shared" si="195"/>
        <v>0</v>
      </c>
      <c r="J3908" s="455"/>
      <c r="K3908" s="454" t="e">
        <f>#N/A</f>
        <v>#N/A</v>
      </c>
      <c r="L3908" s="455"/>
      <c r="M3908" s="454" t="e">
        <f>#N/A</f>
        <v>#N/A</v>
      </c>
    </row>
    <row r="3909" spans="1:13" ht="15.5">
      <c r="A3909" s="110" t="s">
        <v>349</v>
      </c>
      <c r="B3909" s="43" t="s">
        <v>711</v>
      </c>
      <c r="C3909" s="44" t="s">
        <v>7019</v>
      </c>
      <c r="D3909" s="48"/>
      <c r="E3909" s="48"/>
      <c r="F3909" s="50">
        <v>0</v>
      </c>
      <c r="G3909" s="456"/>
      <c r="H3909" s="454">
        <f t="shared" si="195"/>
        <v>0</v>
      </c>
      <c r="I3909" s="454">
        <f t="shared" si="195"/>
        <v>0</v>
      </c>
      <c r="J3909" s="455"/>
      <c r="K3909" s="454" t="e">
        <f>#N/A</f>
        <v>#N/A</v>
      </c>
      <c r="L3909" s="455"/>
      <c r="M3909" s="454" t="e">
        <f>#N/A</f>
        <v>#N/A</v>
      </c>
    </row>
    <row r="3910" spans="1:13" ht="15.5">
      <c r="A3910" s="110" t="s">
        <v>352</v>
      </c>
      <c r="B3910" s="43" t="s">
        <v>711</v>
      </c>
      <c r="C3910" s="44" t="s">
        <v>7020</v>
      </c>
      <c r="D3910" s="48"/>
      <c r="E3910" s="48"/>
      <c r="F3910" s="50">
        <v>0</v>
      </c>
      <c r="G3910" s="456"/>
      <c r="H3910" s="454">
        <f t="shared" si="195"/>
        <v>0</v>
      </c>
      <c r="I3910" s="454">
        <f t="shared" si="195"/>
        <v>0</v>
      </c>
      <c r="J3910" s="455"/>
      <c r="K3910" s="454" t="e">
        <f>#N/A</f>
        <v>#N/A</v>
      </c>
      <c r="L3910" s="455"/>
      <c r="M3910" s="454" t="e">
        <f>#N/A</f>
        <v>#N/A</v>
      </c>
    </row>
    <row r="3911" spans="1:13" ht="15.5">
      <c r="A3911" s="110" t="s">
        <v>380</v>
      </c>
      <c r="B3911" s="43" t="s">
        <v>711</v>
      </c>
      <c r="C3911" s="44" t="s">
        <v>7021</v>
      </c>
      <c r="D3911" s="48"/>
      <c r="E3911" s="48"/>
      <c r="F3911" s="50">
        <v>72.48</v>
      </c>
      <c r="G3911" s="456"/>
      <c r="H3911" s="454">
        <f t="shared" si="195"/>
        <v>19.489999999999998</v>
      </c>
      <c r="I3911" s="454">
        <f t="shared" si="195"/>
        <v>10.029999999999999</v>
      </c>
      <c r="J3911" s="455"/>
      <c r="K3911" s="454" t="e">
        <f>#N/A</f>
        <v>#N/A</v>
      </c>
      <c r="L3911" s="455"/>
      <c r="M3911" s="454" t="e">
        <f>#N/A</f>
        <v>#N/A</v>
      </c>
    </row>
    <row r="3912" spans="1:13" ht="15.5">
      <c r="A3912" s="110" t="s">
        <v>384</v>
      </c>
      <c r="B3912" s="43" t="s">
        <v>711</v>
      </c>
      <c r="C3912" s="44" t="s">
        <v>7022</v>
      </c>
      <c r="D3912" s="48"/>
      <c r="E3912" s="48"/>
      <c r="F3912" s="50">
        <v>72.48</v>
      </c>
      <c r="G3912" s="456"/>
      <c r="H3912" s="454">
        <f t="shared" si="195"/>
        <v>19.489999999999998</v>
      </c>
      <c r="I3912" s="454">
        <f t="shared" si="195"/>
        <v>10.029999999999999</v>
      </c>
      <c r="J3912" s="455"/>
      <c r="K3912" s="454" t="e">
        <f>#N/A</f>
        <v>#N/A</v>
      </c>
      <c r="L3912" s="455"/>
      <c r="M3912" s="454" t="e">
        <f>#N/A</f>
        <v>#N/A</v>
      </c>
    </row>
    <row r="3913" spans="1:13" ht="15.5">
      <c r="A3913" s="110" t="s">
        <v>355</v>
      </c>
      <c r="B3913" s="43" t="s">
        <v>711</v>
      </c>
      <c r="C3913" s="44" t="s">
        <v>7023</v>
      </c>
      <c r="D3913" s="48"/>
      <c r="E3913" s="48"/>
      <c r="F3913" s="50">
        <v>68.28</v>
      </c>
      <c r="G3913" s="456"/>
      <c r="H3913" s="454">
        <f t="shared" si="195"/>
        <v>18.36</v>
      </c>
      <c r="I3913" s="454">
        <f t="shared" si="195"/>
        <v>9.4499999999999993</v>
      </c>
      <c r="J3913" s="455"/>
      <c r="K3913" s="454" t="e">
        <f>#N/A</f>
        <v>#N/A</v>
      </c>
      <c r="L3913" s="455"/>
      <c r="M3913" s="454" t="e">
        <f>#N/A</f>
        <v>#N/A</v>
      </c>
    </row>
    <row r="3914" spans="1:13" ht="15.5">
      <c r="A3914" s="110" t="s">
        <v>358</v>
      </c>
      <c r="B3914" s="43" t="s">
        <v>711</v>
      </c>
      <c r="C3914" s="44" t="s">
        <v>7024</v>
      </c>
      <c r="D3914" s="48"/>
      <c r="E3914" s="48"/>
      <c r="F3914" s="50">
        <v>68.28</v>
      </c>
      <c r="G3914" s="456"/>
      <c r="H3914" s="454">
        <f t="shared" si="195"/>
        <v>18.36</v>
      </c>
      <c r="I3914" s="454">
        <f t="shared" si="195"/>
        <v>9.4499999999999993</v>
      </c>
      <c r="J3914" s="455"/>
      <c r="K3914" s="454" t="e">
        <f>#N/A</f>
        <v>#N/A</v>
      </c>
      <c r="L3914" s="455"/>
      <c r="M3914" s="454" t="e">
        <f>#N/A</f>
        <v>#N/A</v>
      </c>
    </row>
    <row r="3915" spans="1:13" ht="15.5">
      <c r="A3915" s="110" t="s">
        <v>361</v>
      </c>
      <c r="B3915" s="43" t="s">
        <v>711</v>
      </c>
      <c r="C3915" s="44" t="s">
        <v>7025</v>
      </c>
      <c r="D3915" s="48"/>
      <c r="E3915" s="48"/>
      <c r="F3915" s="50">
        <v>68.28</v>
      </c>
      <c r="G3915" s="456"/>
      <c r="H3915" s="454">
        <f t="shared" si="195"/>
        <v>18.36</v>
      </c>
      <c r="I3915" s="454">
        <f t="shared" si="195"/>
        <v>9.4499999999999993</v>
      </c>
      <c r="J3915" s="455"/>
      <c r="K3915" s="454" t="e">
        <f>#N/A</f>
        <v>#N/A</v>
      </c>
      <c r="L3915" s="455"/>
      <c r="M3915" s="454" t="e">
        <f>#N/A</f>
        <v>#N/A</v>
      </c>
    </row>
    <row r="3916" spans="1:13" ht="15.5">
      <c r="A3916" s="110" t="s">
        <v>364</v>
      </c>
      <c r="B3916" s="43" t="s">
        <v>711</v>
      </c>
      <c r="C3916" s="44" t="s">
        <v>7026</v>
      </c>
      <c r="D3916" s="48"/>
      <c r="E3916" s="48"/>
      <c r="F3916" s="50">
        <v>68.28</v>
      </c>
      <c r="G3916" s="456"/>
      <c r="H3916" s="454">
        <f t="shared" si="195"/>
        <v>18.36</v>
      </c>
      <c r="I3916" s="454">
        <f t="shared" si="195"/>
        <v>9.4499999999999993</v>
      </c>
      <c r="J3916" s="455"/>
      <c r="K3916" s="454" t="e">
        <f>#N/A</f>
        <v>#N/A</v>
      </c>
      <c r="L3916" s="455"/>
      <c r="M3916" s="454" t="e">
        <f>#N/A</f>
        <v>#N/A</v>
      </c>
    </row>
    <row r="3917" spans="1:13" ht="15.5">
      <c r="A3917" s="110" t="s">
        <v>346</v>
      </c>
      <c r="B3917" s="43" t="s">
        <v>711</v>
      </c>
      <c r="C3917" s="44" t="s">
        <v>7027</v>
      </c>
      <c r="D3917" s="48"/>
      <c r="E3917" s="48"/>
      <c r="F3917" s="50">
        <v>0</v>
      </c>
      <c r="G3917" s="456"/>
      <c r="H3917" s="454">
        <f t="shared" si="195"/>
        <v>0</v>
      </c>
      <c r="I3917" s="454">
        <f t="shared" si="195"/>
        <v>0</v>
      </c>
      <c r="J3917" s="455"/>
      <c r="K3917" s="454" t="e">
        <f>#N/A</f>
        <v>#N/A</v>
      </c>
      <c r="L3917" s="455"/>
      <c r="M3917" s="454" t="e">
        <f>#N/A</f>
        <v>#N/A</v>
      </c>
    </row>
    <row r="3918" spans="1:13" ht="15.5">
      <c r="A3918" s="110" t="s">
        <v>346</v>
      </c>
      <c r="B3918" s="43" t="s">
        <v>711</v>
      </c>
      <c r="C3918" s="44" t="s">
        <v>7028</v>
      </c>
      <c r="D3918" s="48"/>
      <c r="E3918" s="48"/>
      <c r="F3918" s="50">
        <v>0</v>
      </c>
      <c r="G3918" s="456"/>
      <c r="H3918" s="454">
        <f t="shared" si="195"/>
        <v>0</v>
      </c>
      <c r="I3918" s="454">
        <f t="shared" si="195"/>
        <v>0</v>
      </c>
      <c r="J3918" s="455"/>
      <c r="K3918" s="454" t="e">
        <f>#N/A</f>
        <v>#N/A</v>
      </c>
      <c r="L3918" s="455"/>
      <c r="M3918" s="454" t="e">
        <f>#N/A</f>
        <v>#N/A</v>
      </c>
    </row>
    <row r="3919" spans="1:13" ht="15.5">
      <c r="A3919" s="110" t="s">
        <v>349</v>
      </c>
      <c r="B3919" s="43" t="s">
        <v>711</v>
      </c>
      <c r="C3919" s="44" t="s">
        <v>7029</v>
      </c>
      <c r="D3919" s="48"/>
      <c r="E3919" s="48"/>
      <c r="F3919" s="50">
        <v>0</v>
      </c>
      <c r="G3919" s="456"/>
      <c r="H3919" s="454">
        <f t="shared" si="195"/>
        <v>0</v>
      </c>
      <c r="I3919" s="454">
        <f t="shared" si="195"/>
        <v>0</v>
      </c>
      <c r="J3919" s="455"/>
      <c r="K3919" s="454" t="e">
        <f>#N/A</f>
        <v>#N/A</v>
      </c>
      <c r="L3919" s="455"/>
      <c r="M3919" s="454" t="e">
        <f>#N/A</f>
        <v>#N/A</v>
      </c>
    </row>
    <row r="3920" spans="1:13" ht="15.5">
      <c r="A3920" s="110" t="s">
        <v>352</v>
      </c>
      <c r="B3920" s="43" t="s">
        <v>711</v>
      </c>
      <c r="C3920" s="44" t="s">
        <v>7030</v>
      </c>
      <c r="D3920" s="48"/>
      <c r="E3920" s="48"/>
      <c r="F3920" s="50">
        <v>0</v>
      </c>
      <c r="G3920" s="456"/>
      <c r="H3920" s="454">
        <f t="shared" si="195"/>
        <v>0</v>
      </c>
      <c r="I3920" s="454">
        <f t="shared" si="195"/>
        <v>0</v>
      </c>
      <c r="J3920" s="455"/>
      <c r="K3920" s="454" t="e">
        <f>#N/A</f>
        <v>#N/A</v>
      </c>
      <c r="L3920" s="455"/>
      <c r="M3920" s="454" t="e">
        <f>#N/A</f>
        <v>#N/A</v>
      </c>
    </row>
    <row r="3921" spans="1:13" ht="15.5">
      <c r="A3921" s="110" t="s">
        <v>380</v>
      </c>
      <c r="B3921" s="43" t="s">
        <v>711</v>
      </c>
      <c r="C3921" s="44" t="s">
        <v>7031</v>
      </c>
      <c r="D3921" s="48"/>
      <c r="E3921" s="48"/>
      <c r="F3921" s="50">
        <v>70.72</v>
      </c>
      <c r="G3921" s="456"/>
      <c r="H3921" s="454">
        <f t="shared" si="195"/>
        <v>19.02</v>
      </c>
      <c r="I3921" s="454">
        <f t="shared" si="195"/>
        <v>9.7799999999999994</v>
      </c>
      <c r="J3921" s="455"/>
      <c r="K3921" s="454" t="e">
        <f>#N/A</f>
        <v>#N/A</v>
      </c>
      <c r="L3921" s="455"/>
      <c r="M3921" s="454" t="e">
        <f>#N/A</f>
        <v>#N/A</v>
      </c>
    </row>
    <row r="3922" spans="1:13" ht="15.5">
      <c r="A3922" s="110" t="s">
        <v>384</v>
      </c>
      <c r="B3922" s="43" t="s">
        <v>711</v>
      </c>
      <c r="C3922" s="44" t="s">
        <v>7032</v>
      </c>
      <c r="D3922" s="48"/>
      <c r="E3922" s="48"/>
      <c r="F3922" s="50">
        <v>70.72</v>
      </c>
      <c r="G3922" s="456"/>
      <c r="H3922" s="454">
        <f t="shared" si="195"/>
        <v>19.02</v>
      </c>
      <c r="I3922" s="454">
        <f t="shared" si="195"/>
        <v>9.7799999999999994</v>
      </c>
      <c r="J3922" s="455"/>
      <c r="K3922" s="454" t="e">
        <f>#N/A</f>
        <v>#N/A</v>
      </c>
      <c r="L3922" s="455"/>
      <c r="M3922" s="454" t="e">
        <f>#N/A</f>
        <v>#N/A</v>
      </c>
    </row>
    <row r="3923" spans="1:13" ht="15.5">
      <c r="A3923" s="110" t="s">
        <v>355</v>
      </c>
      <c r="B3923" s="43" t="s">
        <v>711</v>
      </c>
      <c r="C3923" s="44" t="s">
        <v>7033</v>
      </c>
      <c r="D3923" s="48"/>
      <c r="E3923" s="48"/>
      <c r="F3923" s="50">
        <v>66.62</v>
      </c>
      <c r="G3923" s="456"/>
      <c r="H3923" s="454">
        <f t="shared" ref="H3923:I3942" si="196">IFERROR(IF(ISNUMBER($F3923),ROUND($F3923*H$1,2),""),"N/A")</f>
        <v>17.91</v>
      </c>
      <c r="I3923" s="454">
        <f t="shared" si="196"/>
        <v>9.2200000000000006</v>
      </c>
      <c r="J3923" s="455"/>
      <c r="K3923" s="454" t="e">
        <f>#N/A</f>
        <v>#N/A</v>
      </c>
      <c r="L3923" s="455"/>
      <c r="M3923" s="454" t="e">
        <f>#N/A</f>
        <v>#N/A</v>
      </c>
    </row>
    <row r="3924" spans="1:13" ht="15.5">
      <c r="A3924" s="110" t="s">
        <v>358</v>
      </c>
      <c r="B3924" s="43" t="s">
        <v>711</v>
      </c>
      <c r="C3924" s="44" t="s">
        <v>7034</v>
      </c>
      <c r="D3924" s="48"/>
      <c r="E3924" s="48"/>
      <c r="F3924" s="50">
        <v>66.62</v>
      </c>
      <c r="G3924" s="456"/>
      <c r="H3924" s="454">
        <f t="shared" si="196"/>
        <v>17.91</v>
      </c>
      <c r="I3924" s="454">
        <f t="shared" si="196"/>
        <v>9.2200000000000006</v>
      </c>
      <c r="J3924" s="455"/>
      <c r="K3924" s="454" t="e">
        <f>#N/A</f>
        <v>#N/A</v>
      </c>
      <c r="L3924" s="455"/>
      <c r="M3924" s="454" t="e">
        <f>#N/A</f>
        <v>#N/A</v>
      </c>
    </row>
    <row r="3925" spans="1:13" ht="15.5">
      <c r="A3925" s="110" t="s">
        <v>361</v>
      </c>
      <c r="B3925" s="43" t="s">
        <v>711</v>
      </c>
      <c r="C3925" s="44" t="s">
        <v>7035</v>
      </c>
      <c r="D3925" s="48"/>
      <c r="E3925" s="48"/>
      <c r="F3925" s="50">
        <v>66.62</v>
      </c>
      <c r="G3925" s="456"/>
      <c r="H3925" s="454">
        <f t="shared" si="196"/>
        <v>17.91</v>
      </c>
      <c r="I3925" s="454">
        <f t="shared" si="196"/>
        <v>9.2200000000000006</v>
      </c>
      <c r="J3925" s="455"/>
      <c r="K3925" s="454" t="e">
        <f>#N/A</f>
        <v>#N/A</v>
      </c>
      <c r="L3925" s="455"/>
      <c r="M3925" s="454" t="e">
        <f>#N/A</f>
        <v>#N/A</v>
      </c>
    </row>
    <row r="3926" spans="1:13" ht="15.5">
      <c r="A3926" s="110" t="s">
        <v>364</v>
      </c>
      <c r="B3926" s="43" t="s">
        <v>711</v>
      </c>
      <c r="C3926" s="44" t="s">
        <v>7036</v>
      </c>
      <c r="D3926" s="48"/>
      <c r="E3926" s="48"/>
      <c r="F3926" s="50">
        <v>66.62</v>
      </c>
      <c r="G3926" s="456"/>
      <c r="H3926" s="454">
        <f t="shared" si="196"/>
        <v>17.91</v>
      </c>
      <c r="I3926" s="454">
        <f t="shared" si="196"/>
        <v>9.2200000000000006</v>
      </c>
      <c r="J3926" s="455"/>
      <c r="K3926" s="454" t="e">
        <f>#N/A</f>
        <v>#N/A</v>
      </c>
      <c r="L3926" s="455"/>
      <c r="M3926" s="454" t="e">
        <f>#N/A</f>
        <v>#N/A</v>
      </c>
    </row>
    <row r="3927" spans="1:13" ht="15.5">
      <c r="A3927" s="334" t="s">
        <v>361</v>
      </c>
      <c r="B3927" s="52" t="s">
        <v>7037</v>
      </c>
      <c r="C3927" s="53" t="s">
        <v>7038</v>
      </c>
      <c r="D3927" s="61"/>
      <c r="E3927" s="61"/>
      <c r="F3927" s="62">
        <v>68.28</v>
      </c>
      <c r="G3927" s="456"/>
      <c r="H3927" s="454">
        <f t="shared" si="196"/>
        <v>18.36</v>
      </c>
      <c r="I3927" s="454">
        <f t="shared" si="196"/>
        <v>9.4499999999999993</v>
      </c>
      <c r="J3927" s="455"/>
      <c r="K3927" s="454" t="e">
        <f>#N/A</f>
        <v>#N/A</v>
      </c>
      <c r="L3927" s="455"/>
      <c r="M3927" s="454" t="e">
        <f>#N/A</f>
        <v>#N/A</v>
      </c>
    </row>
    <row r="3928" spans="1:13" ht="28.5">
      <c r="A3928" s="335"/>
      <c r="B3928" s="171"/>
      <c r="C3928" s="336"/>
      <c r="D3928" s="337"/>
      <c r="E3928" s="337"/>
      <c r="F3928" s="174"/>
      <c r="G3928" s="456"/>
      <c r="H3928" s="454" t="str">
        <f t="shared" si="196"/>
        <v/>
      </c>
      <c r="I3928" s="454" t="str">
        <f t="shared" si="196"/>
        <v/>
      </c>
      <c r="J3928" s="455"/>
      <c r="K3928" s="454"/>
      <c r="L3928" s="455"/>
      <c r="M3928" s="454"/>
    </row>
    <row r="3929" spans="1:13" ht="15.5">
      <c r="A3929" s="127" t="s">
        <v>7039</v>
      </c>
      <c r="B3929" s="128"/>
      <c r="C3929" s="129"/>
      <c r="D3929" s="130"/>
      <c r="E3929" s="130"/>
      <c r="F3929" s="338"/>
      <c r="G3929" s="456"/>
      <c r="H3929" s="454" t="str">
        <f t="shared" si="196"/>
        <v/>
      </c>
      <c r="I3929" s="454" t="str">
        <f t="shared" si="196"/>
        <v/>
      </c>
      <c r="J3929" s="455"/>
      <c r="K3929" s="454"/>
      <c r="L3929" s="455"/>
      <c r="M3929" s="454"/>
    </row>
    <row r="3930" spans="1:13" ht="31">
      <c r="A3930" s="184" t="s">
        <v>136</v>
      </c>
      <c r="B3930" s="185" t="s">
        <v>137</v>
      </c>
      <c r="C3930" s="186" t="s">
        <v>138</v>
      </c>
      <c r="D3930" s="187" t="s">
        <v>132</v>
      </c>
      <c r="E3930" s="339"/>
      <c r="F3930" s="340"/>
      <c r="G3930" s="456"/>
      <c r="H3930" s="454" t="str">
        <f t="shared" si="196"/>
        <v/>
      </c>
      <c r="I3930" s="454" t="str">
        <f t="shared" si="196"/>
        <v/>
      </c>
      <c r="J3930" s="455"/>
      <c r="K3930" s="454"/>
      <c r="L3930" s="455"/>
      <c r="M3930" s="454"/>
    </row>
    <row r="3931" spans="1:13" ht="15.5">
      <c r="A3931" s="63" t="s">
        <v>7040</v>
      </c>
      <c r="B3931" s="64" t="s">
        <v>7041</v>
      </c>
      <c r="C3931" s="65" t="s">
        <v>7042</v>
      </c>
      <c r="D3931" s="66"/>
      <c r="E3931" s="66"/>
      <c r="F3931" s="232">
        <v>1143.97</v>
      </c>
      <c r="G3931" s="456"/>
      <c r="H3931" s="454">
        <f t="shared" si="196"/>
        <v>307.60000000000002</v>
      </c>
      <c r="I3931" s="454">
        <f t="shared" si="196"/>
        <v>158.28</v>
      </c>
      <c r="J3931" s="455">
        <v>0</v>
      </c>
      <c r="K3931" s="454">
        <v>0</v>
      </c>
      <c r="L3931" s="455">
        <v>0</v>
      </c>
      <c r="M3931" s="454">
        <v>0</v>
      </c>
    </row>
    <row r="3932" spans="1:13" ht="15.5">
      <c r="A3932" s="42" t="s">
        <v>7043</v>
      </c>
      <c r="B3932" s="43" t="s">
        <v>7044</v>
      </c>
      <c r="C3932" s="44" t="s">
        <v>7042</v>
      </c>
      <c r="D3932" s="48">
        <v>1</v>
      </c>
      <c r="E3932" s="45"/>
      <c r="F3932" s="50"/>
      <c r="G3932" s="456"/>
      <c r="H3932" s="454" t="str">
        <f t="shared" si="196"/>
        <v/>
      </c>
      <c r="I3932" s="454" t="str">
        <f t="shared" si="196"/>
        <v/>
      </c>
      <c r="J3932" s="455"/>
      <c r="K3932" s="454"/>
      <c r="L3932" s="455"/>
      <c r="M3932" s="454"/>
    </row>
    <row r="3933" spans="1:13" ht="15.5">
      <c r="A3933" s="42" t="s">
        <v>7045</v>
      </c>
      <c r="B3933" s="43" t="s">
        <v>245</v>
      </c>
      <c r="C3933" s="44" t="s">
        <v>7046</v>
      </c>
      <c r="D3933" s="48">
        <v>1</v>
      </c>
      <c r="E3933" s="45"/>
      <c r="F3933" s="50"/>
      <c r="G3933" s="456"/>
      <c r="H3933" s="454" t="str">
        <f t="shared" si="196"/>
        <v/>
      </c>
      <c r="I3933" s="454" t="str">
        <f t="shared" si="196"/>
        <v/>
      </c>
      <c r="J3933" s="455"/>
      <c r="K3933" s="454"/>
      <c r="L3933" s="455"/>
      <c r="M3933" s="454"/>
    </row>
    <row r="3934" spans="1:13" ht="15.5">
      <c r="A3934" s="42" t="s">
        <v>7047</v>
      </c>
      <c r="B3934" s="43" t="s">
        <v>1147</v>
      </c>
      <c r="C3934" s="44" t="s">
        <v>157</v>
      </c>
      <c r="D3934" s="48">
        <v>1</v>
      </c>
      <c r="E3934" s="45"/>
      <c r="F3934" s="50"/>
      <c r="G3934" s="456"/>
      <c r="H3934" s="454" t="str">
        <f t="shared" si="196"/>
        <v/>
      </c>
      <c r="I3934" s="454" t="str">
        <f t="shared" si="196"/>
        <v/>
      </c>
      <c r="J3934" s="455"/>
      <c r="K3934" s="454"/>
      <c r="L3934" s="455"/>
      <c r="M3934" s="454"/>
    </row>
    <row r="3935" spans="1:13" ht="31">
      <c r="A3935" s="51" t="s">
        <v>7048</v>
      </c>
      <c r="B3935" s="52" t="s">
        <v>7049</v>
      </c>
      <c r="C3935" s="53" t="s">
        <v>7050</v>
      </c>
      <c r="D3935" s="61">
        <v>1</v>
      </c>
      <c r="E3935" s="61"/>
      <c r="F3935" s="232"/>
      <c r="G3935" s="456"/>
      <c r="H3935" s="454" t="str">
        <f t="shared" si="196"/>
        <v/>
      </c>
      <c r="I3935" s="454" t="str">
        <f t="shared" si="196"/>
        <v/>
      </c>
      <c r="J3935" s="455"/>
      <c r="K3935" s="454"/>
      <c r="L3935" s="455"/>
      <c r="M3935" s="454"/>
    </row>
    <row r="3936" spans="1:13" ht="15.5">
      <c r="A3936" s="30"/>
      <c r="B3936" s="31"/>
      <c r="C3936" s="32"/>
      <c r="D3936" s="33"/>
      <c r="E3936" s="33"/>
      <c r="F3936" s="35"/>
      <c r="G3936" s="456"/>
      <c r="H3936" s="454" t="str">
        <f t="shared" si="196"/>
        <v/>
      </c>
      <c r="I3936" s="454" t="str">
        <f t="shared" si="196"/>
        <v/>
      </c>
      <c r="J3936" s="455"/>
      <c r="K3936" s="454"/>
      <c r="L3936" s="455"/>
      <c r="M3936" s="454"/>
    </row>
    <row r="3937" spans="1:13" ht="15.5">
      <c r="A3937" s="36" t="s">
        <v>7051</v>
      </c>
      <c r="B3937" s="37" t="s">
        <v>7052</v>
      </c>
      <c r="C3937" s="38" t="s">
        <v>7053</v>
      </c>
      <c r="D3937" s="40"/>
      <c r="E3937" s="40"/>
      <c r="F3937" s="232">
        <v>5324.92</v>
      </c>
      <c r="G3937" s="456"/>
      <c r="H3937" s="454">
        <f t="shared" si="196"/>
        <v>1431.8</v>
      </c>
      <c r="I3937" s="454">
        <f t="shared" si="196"/>
        <v>736.76</v>
      </c>
      <c r="J3937" s="455">
        <v>0</v>
      </c>
      <c r="K3937" s="454">
        <v>0</v>
      </c>
      <c r="L3937" s="455">
        <v>0</v>
      </c>
      <c r="M3937" s="454">
        <v>0</v>
      </c>
    </row>
    <row r="3938" spans="1:13" ht="15.5">
      <c r="A3938" s="42" t="s">
        <v>7054</v>
      </c>
      <c r="B3938" s="43" t="s">
        <v>7055</v>
      </c>
      <c r="C3938" s="44" t="s">
        <v>7053</v>
      </c>
      <c r="D3938" s="48">
        <v>1</v>
      </c>
      <c r="E3938" s="45"/>
      <c r="F3938" s="50"/>
      <c r="G3938" s="456"/>
      <c r="H3938" s="454" t="str">
        <f t="shared" si="196"/>
        <v/>
      </c>
      <c r="I3938" s="454" t="str">
        <f t="shared" si="196"/>
        <v/>
      </c>
      <c r="J3938" s="455"/>
      <c r="K3938" s="454"/>
      <c r="L3938" s="455"/>
      <c r="M3938" s="454"/>
    </row>
    <row r="3939" spans="1:13" ht="15.5">
      <c r="A3939" s="42" t="s">
        <v>7056</v>
      </c>
      <c r="B3939" s="43" t="s">
        <v>7057</v>
      </c>
      <c r="C3939" s="44" t="s">
        <v>7058</v>
      </c>
      <c r="D3939" s="48">
        <v>12</v>
      </c>
      <c r="E3939" s="45"/>
      <c r="F3939" s="50"/>
      <c r="G3939" s="456"/>
      <c r="H3939" s="454" t="str">
        <f t="shared" si="196"/>
        <v/>
      </c>
      <c r="I3939" s="454" t="str">
        <f t="shared" si="196"/>
        <v/>
      </c>
      <c r="J3939" s="455"/>
      <c r="K3939" s="454"/>
      <c r="L3939" s="455"/>
      <c r="M3939" s="454"/>
    </row>
    <row r="3940" spans="1:13" ht="15.5">
      <c r="A3940" s="42" t="s">
        <v>7045</v>
      </c>
      <c r="B3940" s="43" t="s">
        <v>192</v>
      </c>
      <c r="C3940" s="44" t="s">
        <v>7059</v>
      </c>
      <c r="D3940" s="48">
        <v>1</v>
      </c>
      <c r="E3940" s="45"/>
      <c r="F3940" s="50"/>
      <c r="G3940" s="456"/>
      <c r="H3940" s="454" t="str">
        <f t="shared" si="196"/>
        <v/>
      </c>
      <c r="I3940" s="454" t="str">
        <f t="shared" si="196"/>
        <v/>
      </c>
      <c r="J3940" s="455"/>
      <c r="K3940" s="454"/>
      <c r="L3940" s="455"/>
      <c r="M3940" s="454"/>
    </row>
    <row r="3941" spans="1:13" ht="15.5">
      <c r="A3941" s="42" t="s">
        <v>7047</v>
      </c>
      <c r="B3941" s="43" t="s">
        <v>1147</v>
      </c>
      <c r="C3941" s="44" t="s">
        <v>157</v>
      </c>
      <c r="D3941" s="48">
        <v>1</v>
      </c>
      <c r="E3941" s="45"/>
      <c r="F3941" s="50"/>
      <c r="G3941" s="456"/>
      <c r="H3941" s="454" t="str">
        <f t="shared" si="196"/>
        <v/>
      </c>
      <c r="I3941" s="454" t="str">
        <f t="shared" si="196"/>
        <v/>
      </c>
      <c r="J3941" s="455"/>
      <c r="K3941" s="454"/>
      <c r="L3941" s="455"/>
      <c r="M3941" s="454"/>
    </row>
    <row r="3942" spans="1:13" ht="31">
      <c r="A3942" s="51" t="s">
        <v>161</v>
      </c>
      <c r="B3942" s="52" t="s">
        <v>7060</v>
      </c>
      <c r="C3942" s="53" t="s">
        <v>7061</v>
      </c>
      <c r="D3942" s="61">
        <v>1</v>
      </c>
      <c r="E3942" s="61"/>
      <c r="F3942" s="232"/>
      <c r="G3942" s="456"/>
      <c r="H3942" s="454" t="str">
        <f t="shared" si="196"/>
        <v/>
      </c>
      <c r="I3942" s="454" t="str">
        <f t="shared" si="196"/>
        <v/>
      </c>
      <c r="J3942" s="455"/>
      <c r="K3942" s="454"/>
      <c r="L3942" s="455"/>
      <c r="M3942" s="454"/>
    </row>
    <row r="3943" spans="1:13" ht="15.5">
      <c r="A3943" s="30"/>
      <c r="B3943" s="31"/>
      <c r="C3943" s="32"/>
      <c r="D3943" s="33"/>
      <c r="E3943" s="33"/>
      <c r="F3943" s="35"/>
      <c r="G3943" s="456"/>
      <c r="H3943" s="454" t="str">
        <f t="shared" ref="H3943:I3962" si="197">IFERROR(IF(ISNUMBER($F3943),ROUND($F3943*H$1,2),""),"N/A")</f>
        <v/>
      </c>
      <c r="I3943" s="454" t="str">
        <f t="shared" si="197"/>
        <v/>
      </c>
      <c r="J3943" s="455"/>
      <c r="K3943" s="454"/>
      <c r="L3943" s="455"/>
      <c r="M3943" s="454"/>
    </row>
    <row r="3944" spans="1:13" ht="15.5">
      <c r="A3944" s="36" t="s">
        <v>7062</v>
      </c>
      <c r="B3944" s="37" t="s">
        <v>7063</v>
      </c>
      <c r="C3944" s="38" t="s">
        <v>7064</v>
      </c>
      <c r="D3944" s="40"/>
      <c r="E3944" s="40"/>
      <c r="F3944" s="232">
        <v>10290.51</v>
      </c>
      <c r="G3944" s="456"/>
      <c r="H3944" s="454">
        <f t="shared" si="197"/>
        <v>2766.98</v>
      </c>
      <c r="I3944" s="454">
        <f t="shared" si="197"/>
        <v>1423.81</v>
      </c>
      <c r="J3944" s="455">
        <v>0</v>
      </c>
      <c r="K3944" s="454">
        <v>0</v>
      </c>
      <c r="L3944" s="455">
        <v>0</v>
      </c>
      <c r="M3944" s="454">
        <v>0</v>
      </c>
    </row>
    <row r="3945" spans="1:13" ht="15.5">
      <c r="A3945" s="42" t="s">
        <v>7065</v>
      </c>
      <c r="B3945" s="43" t="s">
        <v>7066</v>
      </c>
      <c r="C3945" s="137" t="s">
        <v>7067</v>
      </c>
      <c r="D3945" s="48">
        <v>1</v>
      </c>
      <c r="E3945" s="45"/>
      <c r="F3945" s="50"/>
      <c r="G3945" s="456"/>
      <c r="H3945" s="454" t="str">
        <f t="shared" si="197"/>
        <v/>
      </c>
      <c r="I3945" s="454" t="str">
        <f t="shared" si="197"/>
        <v/>
      </c>
      <c r="J3945" s="455"/>
      <c r="K3945" s="454"/>
      <c r="L3945" s="455"/>
      <c r="M3945" s="454"/>
    </row>
    <row r="3946" spans="1:13" ht="15.5">
      <c r="A3946" s="42" t="s">
        <v>7068</v>
      </c>
      <c r="B3946" s="43" t="s">
        <v>7069</v>
      </c>
      <c r="C3946" s="137" t="s">
        <v>7070</v>
      </c>
      <c r="D3946" s="48">
        <v>12</v>
      </c>
      <c r="E3946" s="45"/>
      <c r="F3946" s="50"/>
      <c r="G3946" s="456"/>
      <c r="H3946" s="454" t="str">
        <f t="shared" si="197"/>
        <v/>
      </c>
      <c r="I3946" s="454" t="str">
        <f t="shared" si="197"/>
        <v/>
      </c>
      <c r="J3946" s="455"/>
      <c r="K3946" s="454"/>
      <c r="L3946" s="455"/>
      <c r="M3946" s="454"/>
    </row>
    <row r="3947" spans="1:13" ht="15.5">
      <c r="A3947" s="42" t="s">
        <v>153</v>
      </c>
      <c r="B3947" s="43" t="s">
        <v>192</v>
      </c>
      <c r="C3947" s="44" t="s">
        <v>193</v>
      </c>
      <c r="D3947" s="48">
        <v>1</v>
      </c>
      <c r="E3947" s="45"/>
      <c r="F3947" s="50"/>
      <c r="G3947" s="456"/>
      <c r="H3947" s="454" t="str">
        <f t="shared" si="197"/>
        <v/>
      </c>
      <c r="I3947" s="454" t="str">
        <f t="shared" si="197"/>
        <v/>
      </c>
      <c r="J3947" s="455"/>
      <c r="K3947" s="454"/>
      <c r="L3947" s="455"/>
      <c r="M3947" s="454"/>
    </row>
    <row r="3948" spans="1:13" ht="15.5">
      <c r="A3948" s="42" t="s">
        <v>7071</v>
      </c>
      <c r="B3948" s="43" t="s">
        <v>192</v>
      </c>
      <c r="C3948" s="44" t="s">
        <v>7059</v>
      </c>
      <c r="D3948" s="48">
        <v>1</v>
      </c>
      <c r="E3948" s="45"/>
      <c r="F3948" s="50"/>
      <c r="G3948" s="456"/>
      <c r="H3948" s="454" t="str">
        <f t="shared" si="197"/>
        <v/>
      </c>
      <c r="I3948" s="454" t="str">
        <f t="shared" si="197"/>
        <v/>
      </c>
      <c r="J3948" s="455"/>
      <c r="K3948" s="454"/>
      <c r="L3948" s="455"/>
      <c r="M3948" s="454"/>
    </row>
    <row r="3949" spans="1:13" ht="15.5">
      <c r="A3949" s="51" t="s">
        <v>7047</v>
      </c>
      <c r="B3949" s="52" t="s">
        <v>7072</v>
      </c>
      <c r="C3949" s="53" t="s">
        <v>7073</v>
      </c>
      <c r="D3949" s="61">
        <v>1</v>
      </c>
      <c r="E3949" s="54"/>
      <c r="F3949" s="62"/>
      <c r="G3949" s="456"/>
      <c r="H3949" s="454" t="str">
        <f t="shared" si="197"/>
        <v/>
      </c>
      <c r="I3949" s="454" t="str">
        <f t="shared" si="197"/>
        <v/>
      </c>
      <c r="J3949" s="455"/>
      <c r="K3949" s="454"/>
      <c r="L3949" s="455"/>
      <c r="M3949" s="454"/>
    </row>
    <row r="3950" spans="1:13" ht="15.5">
      <c r="A3950" s="341"/>
      <c r="B3950" s="31"/>
      <c r="C3950" s="32"/>
      <c r="D3950" s="33"/>
      <c r="E3950" s="33"/>
      <c r="F3950" s="35"/>
      <c r="G3950" s="456"/>
      <c r="H3950" s="454" t="str">
        <f t="shared" si="197"/>
        <v/>
      </c>
      <c r="I3950" s="454" t="str">
        <f t="shared" si="197"/>
        <v/>
      </c>
      <c r="J3950" s="455"/>
      <c r="K3950" s="454"/>
      <c r="L3950" s="455"/>
      <c r="M3950" s="454"/>
    </row>
    <row r="3951" spans="1:13" ht="15.5">
      <c r="A3951" s="36" t="s">
        <v>7074</v>
      </c>
      <c r="B3951" s="37" t="s">
        <v>7075</v>
      </c>
      <c r="C3951" s="38" t="s">
        <v>7076</v>
      </c>
      <c r="D3951" s="40"/>
      <c r="E3951" s="39"/>
      <c r="F3951" s="59">
        <v>32283.83</v>
      </c>
      <c r="G3951" s="456"/>
      <c r="H3951" s="454">
        <f t="shared" si="197"/>
        <v>8680.68</v>
      </c>
      <c r="I3951" s="454">
        <f t="shared" si="197"/>
        <v>4466.82</v>
      </c>
      <c r="J3951" s="455">
        <v>0</v>
      </c>
      <c r="K3951" s="454">
        <v>0</v>
      </c>
      <c r="L3951" s="455">
        <v>0</v>
      </c>
      <c r="M3951" s="454">
        <v>0</v>
      </c>
    </row>
    <row r="3952" spans="1:13" ht="15.5">
      <c r="A3952" s="342" t="s">
        <v>7077</v>
      </c>
      <c r="B3952" s="43" t="s">
        <v>7078</v>
      </c>
      <c r="C3952" s="343" t="s">
        <v>7076</v>
      </c>
      <c r="D3952" s="344">
        <v>1</v>
      </c>
      <c r="E3952" s="45"/>
      <c r="F3952" s="50"/>
      <c r="G3952" s="456"/>
      <c r="H3952" s="454" t="str">
        <f t="shared" si="197"/>
        <v/>
      </c>
      <c r="I3952" s="454" t="str">
        <f t="shared" si="197"/>
        <v/>
      </c>
      <c r="J3952" s="455"/>
      <c r="K3952" s="454"/>
      <c r="L3952" s="455"/>
      <c r="M3952" s="454"/>
    </row>
    <row r="3953" spans="1:13" ht="15.5">
      <c r="A3953" s="342" t="s">
        <v>7079</v>
      </c>
      <c r="B3953" s="43" t="s">
        <v>7080</v>
      </c>
      <c r="C3953" s="343" t="s">
        <v>7081</v>
      </c>
      <c r="D3953" s="344">
        <v>1</v>
      </c>
      <c r="E3953" s="45"/>
      <c r="F3953" s="50"/>
      <c r="G3953" s="456"/>
      <c r="H3953" s="454" t="str">
        <f t="shared" si="197"/>
        <v/>
      </c>
      <c r="I3953" s="454" t="str">
        <f t="shared" si="197"/>
        <v/>
      </c>
      <c r="J3953" s="455"/>
      <c r="K3953" s="454"/>
      <c r="L3953" s="455"/>
      <c r="M3953" s="454"/>
    </row>
    <row r="3954" spans="1:13" ht="15.5">
      <c r="A3954" s="342" t="s">
        <v>7082</v>
      </c>
      <c r="B3954" s="43" t="s">
        <v>7083</v>
      </c>
      <c r="C3954" s="343" t="s">
        <v>7084</v>
      </c>
      <c r="D3954" s="344">
        <v>1</v>
      </c>
      <c r="E3954" s="45"/>
      <c r="F3954" s="50"/>
      <c r="G3954" s="456"/>
      <c r="H3954" s="454" t="str">
        <f t="shared" si="197"/>
        <v/>
      </c>
      <c r="I3954" s="454" t="str">
        <f t="shared" si="197"/>
        <v/>
      </c>
      <c r="J3954" s="455"/>
      <c r="K3954" s="454"/>
      <c r="L3954" s="455"/>
      <c r="M3954" s="454"/>
    </row>
    <row r="3955" spans="1:13" ht="15.5">
      <c r="A3955" s="342" t="s">
        <v>7085</v>
      </c>
      <c r="B3955" s="43" t="s">
        <v>7086</v>
      </c>
      <c r="C3955" s="343" t="s">
        <v>7087</v>
      </c>
      <c r="D3955" s="344">
        <v>1</v>
      </c>
      <c r="E3955" s="45"/>
      <c r="F3955" s="50"/>
      <c r="G3955" s="456"/>
      <c r="H3955" s="454" t="str">
        <f t="shared" si="197"/>
        <v/>
      </c>
      <c r="I3955" s="454" t="str">
        <f t="shared" si="197"/>
        <v/>
      </c>
      <c r="J3955" s="455"/>
      <c r="K3955" s="454"/>
      <c r="L3955" s="455"/>
      <c r="M3955" s="454"/>
    </row>
    <row r="3956" spans="1:13" ht="15.5">
      <c r="A3956" s="342" t="s">
        <v>7045</v>
      </c>
      <c r="B3956" s="43" t="s">
        <v>192</v>
      </c>
      <c r="C3956" s="343" t="s">
        <v>7059</v>
      </c>
      <c r="D3956" s="344">
        <v>1</v>
      </c>
      <c r="E3956" s="45"/>
      <c r="F3956" s="50"/>
      <c r="G3956" s="456"/>
      <c r="H3956" s="454" t="str">
        <f t="shared" si="197"/>
        <v/>
      </c>
      <c r="I3956" s="454" t="str">
        <f t="shared" si="197"/>
        <v/>
      </c>
      <c r="J3956" s="455"/>
      <c r="K3956" s="454"/>
      <c r="L3956" s="455"/>
      <c r="M3956" s="454"/>
    </row>
    <row r="3957" spans="1:13" ht="15.5">
      <c r="A3957" s="42" t="s">
        <v>7088</v>
      </c>
      <c r="B3957" s="43" t="s">
        <v>7089</v>
      </c>
      <c r="C3957" s="343" t="s">
        <v>7090</v>
      </c>
      <c r="D3957" s="344">
        <v>1</v>
      </c>
      <c r="E3957" s="45"/>
      <c r="F3957" s="50"/>
      <c r="G3957" s="456"/>
      <c r="H3957" s="454" t="str">
        <f t="shared" si="197"/>
        <v/>
      </c>
      <c r="I3957" s="454" t="str">
        <f t="shared" si="197"/>
        <v/>
      </c>
      <c r="J3957" s="455"/>
      <c r="K3957" s="454"/>
      <c r="L3957" s="455"/>
      <c r="M3957" s="454"/>
    </row>
    <row r="3958" spans="1:13" ht="15.5">
      <c r="A3958" s="51" t="s">
        <v>7091</v>
      </c>
      <c r="B3958" s="52" t="s">
        <v>7092</v>
      </c>
      <c r="C3958" s="345" t="s">
        <v>7093</v>
      </c>
      <c r="D3958" s="346">
        <v>1</v>
      </c>
      <c r="E3958" s="54"/>
      <c r="F3958" s="62"/>
      <c r="G3958" s="456"/>
      <c r="H3958" s="454" t="str">
        <f t="shared" si="197"/>
        <v/>
      </c>
      <c r="I3958" s="454" t="str">
        <f t="shared" si="197"/>
        <v/>
      </c>
      <c r="J3958" s="455"/>
      <c r="K3958" s="454"/>
      <c r="L3958" s="455"/>
      <c r="M3958" s="454"/>
    </row>
    <row r="3959" spans="1:13" ht="15.5">
      <c r="A3959" s="341"/>
      <c r="B3959" s="31"/>
      <c r="C3959" s="32"/>
      <c r="D3959" s="33"/>
      <c r="E3959" s="33"/>
      <c r="F3959" s="35"/>
      <c r="G3959" s="456"/>
      <c r="H3959" s="454" t="str">
        <f t="shared" si="197"/>
        <v/>
      </c>
      <c r="I3959" s="454" t="str">
        <f t="shared" si="197"/>
        <v/>
      </c>
      <c r="J3959" s="455"/>
      <c r="K3959" s="454"/>
      <c r="L3959" s="455"/>
      <c r="M3959" s="454"/>
    </row>
    <row r="3960" spans="1:13" ht="15.5">
      <c r="A3960" s="36" t="s">
        <v>7094</v>
      </c>
      <c r="B3960" s="37" t="s">
        <v>7095</v>
      </c>
      <c r="C3960" s="38" t="s">
        <v>7096</v>
      </c>
      <c r="D3960" s="40"/>
      <c r="E3960" s="39"/>
      <c r="F3960" s="59">
        <v>5329.31</v>
      </c>
      <c r="G3960" s="456"/>
      <c r="H3960" s="454">
        <f t="shared" si="197"/>
        <v>1432.98</v>
      </c>
      <c r="I3960" s="454">
        <f t="shared" si="197"/>
        <v>737.37</v>
      </c>
      <c r="J3960" s="455">
        <v>0</v>
      </c>
      <c r="K3960" s="454">
        <v>0</v>
      </c>
      <c r="L3960" s="455">
        <v>0</v>
      </c>
      <c r="M3960" s="454">
        <v>0</v>
      </c>
    </row>
    <row r="3961" spans="1:13" ht="15.5">
      <c r="A3961" s="42" t="s">
        <v>7097</v>
      </c>
      <c r="B3961" s="43" t="s">
        <v>7098</v>
      </c>
      <c r="C3961" s="343" t="s">
        <v>7096</v>
      </c>
      <c r="D3961" s="344">
        <v>1</v>
      </c>
      <c r="E3961" s="39"/>
      <c r="F3961" s="50"/>
      <c r="G3961" s="456"/>
      <c r="H3961" s="454" t="str">
        <f t="shared" si="197"/>
        <v/>
      </c>
      <c r="I3961" s="454" t="str">
        <f t="shared" si="197"/>
        <v/>
      </c>
      <c r="J3961" s="455"/>
      <c r="K3961" s="454"/>
      <c r="L3961" s="455"/>
      <c r="M3961" s="454"/>
    </row>
    <row r="3962" spans="1:13" ht="15.5">
      <c r="A3962" s="42" t="s">
        <v>7099</v>
      </c>
      <c r="B3962" s="43" t="s">
        <v>7100</v>
      </c>
      <c r="C3962" s="343" t="s">
        <v>7101</v>
      </c>
      <c r="D3962" s="344">
        <v>1</v>
      </c>
      <c r="E3962" s="39"/>
      <c r="F3962" s="50"/>
      <c r="G3962" s="456"/>
      <c r="H3962" s="454" t="str">
        <f t="shared" si="197"/>
        <v/>
      </c>
      <c r="I3962" s="454" t="str">
        <f t="shared" si="197"/>
        <v/>
      </c>
      <c r="J3962" s="455"/>
      <c r="K3962" s="454"/>
      <c r="L3962" s="455"/>
      <c r="M3962" s="454"/>
    </row>
    <row r="3963" spans="1:13" ht="15.5">
      <c r="A3963" s="342" t="s">
        <v>7045</v>
      </c>
      <c r="B3963" s="43" t="s">
        <v>192</v>
      </c>
      <c r="C3963" s="343" t="s">
        <v>7059</v>
      </c>
      <c r="D3963" s="344">
        <v>1</v>
      </c>
      <c r="E3963" s="39"/>
      <c r="F3963" s="50"/>
      <c r="G3963" s="456"/>
      <c r="H3963" s="454" t="str">
        <f t="shared" ref="H3963:I3982" si="198">IFERROR(IF(ISNUMBER($F3963),ROUND($F3963*H$1,2),""),"N/A")</f>
        <v/>
      </c>
      <c r="I3963" s="454" t="str">
        <f t="shared" si="198"/>
        <v/>
      </c>
      <c r="J3963" s="455"/>
      <c r="K3963" s="454"/>
      <c r="L3963" s="455"/>
      <c r="M3963" s="454"/>
    </row>
    <row r="3964" spans="1:13" ht="15.5">
      <c r="A3964" s="42" t="s">
        <v>7088</v>
      </c>
      <c r="B3964" s="43" t="s">
        <v>7089</v>
      </c>
      <c r="C3964" s="343" t="s">
        <v>7090</v>
      </c>
      <c r="D3964" s="344">
        <v>1</v>
      </c>
      <c r="E3964" s="39"/>
      <c r="F3964" s="50"/>
      <c r="G3964" s="456"/>
      <c r="H3964" s="454" t="str">
        <f t="shared" si="198"/>
        <v/>
      </c>
      <c r="I3964" s="454" t="str">
        <f t="shared" si="198"/>
        <v/>
      </c>
      <c r="J3964" s="455"/>
      <c r="K3964" s="454"/>
      <c r="L3964" s="455"/>
      <c r="M3964" s="454"/>
    </row>
    <row r="3965" spans="1:13" ht="15.5">
      <c r="A3965" s="42" t="s">
        <v>7091</v>
      </c>
      <c r="B3965" s="43" t="s">
        <v>7102</v>
      </c>
      <c r="C3965" s="343" t="s">
        <v>7103</v>
      </c>
      <c r="D3965" s="344">
        <v>1</v>
      </c>
      <c r="E3965" s="39"/>
      <c r="F3965" s="50"/>
      <c r="G3965" s="456"/>
      <c r="H3965" s="454" t="str">
        <f t="shared" si="198"/>
        <v/>
      </c>
      <c r="I3965" s="454" t="str">
        <f t="shared" si="198"/>
        <v/>
      </c>
      <c r="J3965" s="455"/>
      <c r="K3965" s="454"/>
      <c r="L3965" s="455"/>
      <c r="M3965" s="454"/>
    </row>
    <row r="3966" spans="1:13" ht="15.5">
      <c r="A3966" s="51" t="s">
        <v>7104</v>
      </c>
      <c r="B3966" s="52" t="s">
        <v>7105</v>
      </c>
      <c r="C3966" s="345" t="s">
        <v>7106</v>
      </c>
      <c r="D3966" s="346">
        <v>1</v>
      </c>
      <c r="E3966" s="39"/>
      <c r="F3966" s="62"/>
      <c r="G3966" s="456"/>
      <c r="H3966" s="454" t="str">
        <f t="shared" si="198"/>
        <v/>
      </c>
      <c r="I3966" s="454" t="str">
        <f t="shared" si="198"/>
        <v/>
      </c>
      <c r="J3966" s="455"/>
      <c r="K3966" s="454"/>
      <c r="L3966" s="455"/>
      <c r="M3966" s="454"/>
    </row>
    <row r="3967" spans="1:13" ht="15.5">
      <c r="A3967" s="341"/>
      <c r="B3967" s="31"/>
      <c r="C3967" s="32"/>
      <c r="D3967" s="33"/>
      <c r="E3967" s="33"/>
      <c r="F3967" s="35"/>
      <c r="G3967" s="456"/>
      <c r="H3967" s="454" t="str">
        <f t="shared" si="198"/>
        <v/>
      </c>
      <c r="I3967" s="454" t="str">
        <f t="shared" si="198"/>
        <v/>
      </c>
      <c r="J3967" s="455"/>
      <c r="K3967" s="454"/>
      <c r="L3967" s="455"/>
      <c r="M3967" s="454"/>
    </row>
    <row r="3968" spans="1:13" ht="15.5">
      <c r="A3968" s="36" t="s">
        <v>7107</v>
      </c>
      <c r="B3968" s="37" t="s">
        <v>7108</v>
      </c>
      <c r="C3968" s="213" t="s">
        <v>7109</v>
      </c>
      <c r="D3968" s="347"/>
      <c r="E3968" s="39"/>
      <c r="F3968" s="59">
        <v>5597.38</v>
      </c>
      <c r="G3968" s="456"/>
      <c r="H3968" s="454">
        <f t="shared" si="198"/>
        <v>1505.06</v>
      </c>
      <c r="I3968" s="454">
        <f t="shared" si="198"/>
        <v>774.46</v>
      </c>
      <c r="J3968" s="455">
        <v>0</v>
      </c>
      <c r="K3968" s="454">
        <v>0</v>
      </c>
      <c r="L3968" s="455">
        <v>0</v>
      </c>
      <c r="M3968" s="454">
        <v>0</v>
      </c>
    </row>
    <row r="3969" spans="1:13" ht="15.5">
      <c r="A3969" s="342" t="s">
        <v>7110</v>
      </c>
      <c r="B3969" s="43" t="s">
        <v>7111</v>
      </c>
      <c r="C3969" s="343" t="s">
        <v>7109</v>
      </c>
      <c r="D3969" s="344">
        <v>1</v>
      </c>
      <c r="E3969" s="45"/>
      <c r="F3969" s="50"/>
      <c r="G3969" s="456"/>
      <c r="H3969" s="454" t="str">
        <f t="shared" si="198"/>
        <v/>
      </c>
      <c r="I3969" s="454" t="str">
        <f t="shared" si="198"/>
        <v/>
      </c>
      <c r="J3969" s="455"/>
      <c r="K3969" s="454"/>
      <c r="L3969" s="455"/>
      <c r="M3969" s="454"/>
    </row>
    <row r="3970" spans="1:13" ht="15.5">
      <c r="A3970" s="342" t="s">
        <v>7045</v>
      </c>
      <c r="B3970" s="43" t="s">
        <v>245</v>
      </c>
      <c r="C3970" s="343" t="s">
        <v>7046</v>
      </c>
      <c r="D3970" s="344">
        <v>1</v>
      </c>
      <c r="E3970" s="45"/>
      <c r="F3970" s="50"/>
      <c r="G3970" s="456"/>
      <c r="H3970" s="454" t="str">
        <f t="shared" si="198"/>
        <v/>
      </c>
      <c r="I3970" s="454" t="str">
        <f t="shared" si="198"/>
        <v/>
      </c>
      <c r="J3970" s="455"/>
      <c r="K3970" s="454"/>
      <c r="L3970" s="455"/>
      <c r="M3970" s="454"/>
    </row>
    <row r="3971" spans="1:13" ht="15.5">
      <c r="A3971" s="42" t="s">
        <v>7099</v>
      </c>
      <c r="B3971" s="43" t="s">
        <v>7100</v>
      </c>
      <c r="C3971" s="343" t="s">
        <v>7101</v>
      </c>
      <c r="D3971" s="344">
        <v>1</v>
      </c>
      <c r="E3971" s="45"/>
      <c r="F3971" s="50"/>
      <c r="G3971" s="456"/>
      <c r="H3971" s="454" t="str">
        <f t="shared" si="198"/>
        <v/>
      </c>
      <c r="I3971" s="454" t="str">
        <f t="shared" si="198"/>
        <v/>
      </c>
      <c r="J3971" s="455"/>
      <c r="K3971" s="454"/>
      <c r="L3971" s="455"/>
      <c r="M3971" s="454"/>
    </row>
    <row r="3972" spans="1:13" ht="15.5">
      <c r="A3972" s="42" t="s">
        <v>7088</v>
      </c>
      <c r="B3972" s="43" t="s">
        <v>7089</v>
      </c>
      <c r="C3972" s="343" t="s">
        <v>7090</v>
      </c>
      <c r="D3972" s="344">
        <v>1</v>
      </c>
      <c r="E3972" s="45"/>
      <c r="F3972" s="50"/>
      <c r="G3972" s="456"/>
      <c r="H3972" s="454" t="str">
        <f t="shared" si="198"/>
        <v/>
      </c>
      <c r="I3972" s="454" t="str">
        <f t="shared" si="198"/>
        <v/>
      </c>
      <c r="J3972" s="455"/>
      <c r="K3972" s="454"/>
      <c r="L3972" s="455"/>
      <c r="M3972" s="454"/>
    </row>
    <row r="3973" spans="1:13" ht="15.5">
      <c r="A3973" s="42" t="s">
        <v>7091</v>
      </c>
      <c r="B3973" s="43" t="s">
        <v>7112</v>
      </c>
      <c r="C3973" s="343" t="s">
        <v>7113</v>
      </c>
      <c r="D3973" s="344">
        <v>1</v>
      </c>
      <c r="E3973" s="45"/>
      <c r="F3973" s="50"/>
      <c r="G3973" s="456"/>
      <c r="H3973" s="454" t="str">
        <f t="shared" si="198"/>
        <v/>
      </c>
      <c r="I3973" s="454" t="str">
        <f t="shared" si="198"/>
        <v/>
      </c>
      <c r="J3973" s="455"/>
      <c r="K3973" s="454"/>
      <c r="L3973" s="455"/>
      <c r="M3973" s="454"/>
    </row>
    <row r="3974" spans="1:13" ht="15.5">
      <c r="A3974" s="348" t="s">
        <v>7104</v>
      </c>
      <c r="B3974" s="52" t="s">
        <v>7105</v>
      </c>
      <c r="C3974" s="345" t="s">
        <v>7106</v>
      </c>
      <c r="D3974" s="346">
        <v>1</v>
      </c>
      <c r="E3974" s="54"/>
      <c r="F3974" s="62"/>
      <c r="G3974" s="456"/>
      <c r="H3974" s="454" t="str">
        <f t="shared" si="198"/>
        <v/>
      </c>
      <c r="I3974" s="454" t="str">
        <f t="shared" si="198"/>
        <v/>
      </c>
      <c r="J3974" s="455"/>
      <c r="K3974" s="454"/>
      <c r="L3974" s="455"/>
      <c r="M3974" s="454"/>
    </row>
    <row r="3975" spans="1:13" ht="15.5">
      <c r="A3975" s="341"/>
      <c r="B3975" s="31"/>
      <c r="C3975" s="32"/>
      <c r="D3975" s="33"/>
      <c r="E3975" s="33"/>
      <c r="F3975" s="35"/>
      <c r="G3975" s="456"/>
      <c r="H3975" s="454" t="str">
        <f t="shared" si="198"/>
        <v/>
      </c>
      <c r="I3975" s="454" t="str">
        <f t="shared" si="198"/>
        <v/>
      </c>
      <c r="J3975" s="455"/>
      <c r="K3975" s="454"/>
      <c r="L3975" s="455"/>
      <c r="M3975" s="454"/>
    </row>
    <row r="3976" spans="1:13" ht="15.5">
      <c r="A3976" s="36" t="s">
        <v>7114</v>
      </c>
      <c r="B3976" s="37" t="s">
        <v>7115</v>
      </c>
      <c r="C3976" s="213" t="s">
        <v>7116</v>
      </c>
      <c r="D3976" s="347"/>
      <c r="E3976" s="39"/>
      <c r="F3976" s="59">
        <v>6176.53</v>
      </c>
      <c r="G3976" s="456"/>
      <c r="H3976" s="454">
        <f t="shared" si="198"/>
        <v>1660.78</v>
      </c>
      <c r="I3976" s="454">
        <f t="shared" si="198"/>
        <v>854.59</v>
      </c>
      <c r="J3976" s="455">
        <v>0</v>
      </c>
      <c r="K3976" s="454">
        <v>0</v>
      </c>
      <c r="L3976" s="455">
        <v>0</v>
      </c>
      <c r="M3976" s="454">
        <v>0</v>
      </c>
    </row>
    <row r="3977" spans="1:13" ht="15.5">
      <c r="A3977" s="342" t="s">
        <v>7117</v>
      </c>
      <c r="B3977" s="43" t="s">
        <v>7118</v>
      </c>
      <c r="C3977" s="343" t="s">
        <v>7116</v>
      </c>
      <c r="D3977" s="344">
        <v>1</v>
      </c>
      <c r="E3977" s="45"/>
      <c r="F3977" s="50"/>
      <c r="G3977" s="456"/>
      <c r="H3977" s="454" t="str">
        <f t="shared" si="198"/>
        <v/>
      </c>
      <c r="I3977" s="454" t="str">
        <f t="shared" si="198"/>
        <v/>
      </c>
      <c r="J3977" s="455"/>
      <c r="K3977" s="454"/>
      <c r="L3977" s="455"/>
      <c r="M3977" s="454"/>
    </row>
    <row r="3978" spans="1:13" ht="15.5">
      <c r="A3978" s="42" t="s">
        <v>7099</v>
      </c>
      <c r="B3978" s="43" t="s">
        <v>7100</v>
      </c>
      <c r="C3978" s="343" t="s">
        <v>7101</v>
      </c>
      <c r="D3978" s="344">
        <v>1</v>
      </c>
      <c r="E3978" s="45"/>
      <c r="F3978" s="50"/>
      <c r="G3978" s="456"/>
      <c r="H3978" s="454" t="str">
        <f t="shared" si="198"/>
        <v/>
      </c>
      <c r="I3978" s="454" t="str">
        <f t="shared" si="198"/>
        <v/>
      </c>
      <c r="J3978" s="455"/>
      <c r="K3978" s="454"/>
      <c r="L3978" s="455"/>
      <c r="M3978" s="454"/>
    </row>
    <row r="3979" spans="1:13" ht="15.5">
      <c r="A3979" s="342" t="s">
        <v>7045</v>
      </c>
      <c r="B3979" s="43" t="s">
        <v>245</v>
      </c>
      <c r="C3979" s="343" t="s">
        <v>7046</v>
      </c>
      <c r="D3979" s="344">
        <v>1</v>
      </c>
      <c r="E3979" s="45"/>
      <c r="F3979" s="50"/>
      <c r="G3979" s="456"/>
      <c r="H3979" s="454" t="str">
        <f t="shared" si="198"/>
        <v/>
      </c>
      <c r="I3979" s="454" t="str">
        <f t="shared" si="198"/>
        <v/>
      </c>
      <c r="J3979" s="455"/>
      <c r="K3979" s="454"/>
      <c r="L3979" s="455"/>
      <c r="M3979" s="454"/>
    </row>
    <row r="3980" spans="1:13" ht="15.5">
      <c r="A3980" s="42" t="s">
        <v>7088</v>
      </c>
      <c r="B3980" s="43" t="s">
        <v>7089</v>
      </c>
      <c r="C3980" s="343" t="s">
        <v>7090</v>
      </c>
      <c r="D3980" s="344">
        <v>1</v>
      </c>
      <c r="E3980" s="45"/>
      <c r="F3980" s="50"/>
      <c r="G3980" s="456"/>
      <c r="H3980" s="454" t="str">
        <f t="shared" si="198"/>
        <v/>
      </c>
      <c r="I3980" s="454" t="str">
        <f t="shared" si="198"/>
        <v/>
      </c>
      <c r="J3980" s="455"/>
      <c r="K3980" s="454"/>
      <c r="L3980" s="455"/>
      <c r="M3980" s="454"/>
    </row>
    <row r="3981" spans="1:13" ht="15.5">
      <c r="A3981" s="42" t="s">
        <v>7091</v>
      </c>
      <c r="B3981" s="43" t="s">
        <v>7119</v>
      </c>
      <c r="C3981" s="343" t="s">
        <v>7120</v>
      </c>
      <c r="D3981" s="344">
        <v>1</v>
      </c>
      <c r="E3981" s="45"/>
      <c r="F3981" s="50"/>
      <c r="G3981" s="456"/>
      <c r="H3981" s="454" t="str">
        <f t="shared" si="198"/>
        <v/>
      </c>
      <c r="I3981" s="454" t="str">
        <f t="shared" si="198"/>
        <v/>
      </c>
      <c r="J3981" s="455"/>
      <c r="K3981" s="454"/>
      <c r="L3981" s="455"/>
      <c r="M3981" s="454"/>
    </row>
    <row r="3982" spans="1:13" ht="15.5">
      <c r="A3982" s="348" t="s">
        <v>7104</v>
      </c>
      <c r="B3982" s="52" t="s">
        <v>7105</v>
      </c>
      <c r="C3982" s="345" t="s">
        <v>7106</v>
      </c>
      <c r="D3982" s="346">
        <v>1</v>
      </c>
      <c r="E3982" s="54"/>
      <c r="F3982" s="62"/>
      <c r="G3982" s="456"/>
      <c r="H3982" s="454" t="str">
        <f t="shared" si="198"/>
        <v/>
      </c>
      <c r="I3982" s="454" t="str">
        <f t="shared" si="198"/>
        <v/>
      </c>
      <c r="J3982" s="455"/>
      <c r="K3982" s="454"/>
      <c r="L3982" s="455"/>
      <c r="M3982" s="454"/>
    </row>
    <row r="3983" spans="1:13" ht="15.5">
      <c r="A3983" s="30"/>
      <c r="B3983" s="31"/>
      <c r="C3983" s="32"/>
      <c r="D3983" s="33"/>
      <c r="E3983" s="33"/>
      <c r="F3983" s="35"/>
      <c r="G3983" s="456"/>
      <c r="H3983" s="454" t="str">
        <f t="shared" ref="H3983:I4002" si="199">IFERROR(IF(ISNUMBER($F3983),ROUND($F3983*H$1,2),""),"N/A")</f>
        <v/>
      </c>
      <c r="I3983" s="454" t="str">
        <f t="shared" si="199"/>
        <v/>
      </c>
      <c r="J3983" s="455"/>
      <c r="K3983" s="454"/>
      <c r="L3983" s="455"/>
      <c r="M3983" s="454"/>
    </row>
    <row r="3984" spans="1:13" ht="15.5">
      <c r="A3984" s="36" t="s">
        <v>7121</v>
      </c>
      <c r="B3984" s="37" t="s">
        <v>7122</v>
      </c>
      <c r="C3984" s="38" t="s">
        <v>7123</v>
      </c>
      <c r="D3984" s="58"/>
      <c r="E3984" s="273"/>
      <c r="F3984" s="59">
        <v>39116.1</v>
      </c>
      <c r="G3984" s="456"/>
      <c r="H3984" s="454">
        <f t="shared" si="199"/>
        <v>10517.78</v>
      </c>
      <c r="I3984" s="454">
        <f t="shared" si="199"/>
        <v>5412.14</v>
      </c>
      <c r="J3984" s="455">
        <v>0</v>
      </c>
      <c r="K3984" s="454">
        <v>0</v>
      </c>
      <c r="L3984" s="455">
        <v>0</v>
      </c>
      <c r="M3984" s="454">
        <v>0</v>
      </c>
    </row>
    <row r="3985" spans="1:13" ht="15.5">
      <c r="A3985" s="42" t="s">
        <v>7124</v>
      </c>
      <c r="B3985" s="43" t="s">
        <v>7125</v>
      </c>
      <c r="C3985" s="44" t="s">
        <v>7123</v>
      </c>
      <c r="D3985" s="48">
        <v>1</v>
      </c>
      <c r="E3985" s="45"/>
      <c r="F3985" s="50"/>
      <c r="G3985" s="456"/>
      <c r="H3985" s="454" t="str">
        <f t="shared" si="199"/>
        <v/>
      </c>
      <c r="I3985" s="454" t="str">
        <f t="shared" si="199"/>
        <v/>
      </c>
      <c r="J3985" s="455"/>
      <c r="K3985" s="454"/>
      <c r="L3985" s="455"/>
      <c r="M3985" s="454"/>
    </row>
    <row r="3986" spans="1:13" ht="15.5">
      <c r="A3986" s="42" t="s">
        <v>7126</v>
      </c>
      <c r="B3986" s="43" t="s">
        <v>7127</v>
      </c>
      <c r="C3986" s="44" t="s">
        <v>7128</v>
      </c>
      <c r="D3986" s="48">
        <v>1</v>
      </c>
      <c r="E3986" s="45"/>
      <c r="F3986" s="50"/>
      <c r="G3986" s="456"/>
      <c r="H3986" s="454" t="str">
        <f t="shared" si="199"/>
        <v/>
      </c>
      <c r="I3986" s="454" t="str">
        <f t="shared" si="199"/>
        <v/>
      </c>
      <c r="J3986" s="455"/>
      <c r="K3986" s="454"/>
      <c r="L3986" s="455"/>
      <c r="M3986" s="454"/>
    </row>
    <row r="3987" spans="1:13" ht="15.5">
      <c r="A3987" s="42" t="s">
        <v>7129</v>
      </c>
      <c r="B3987" s="43" t="s">
        <v>7130</v>
      </c>
      <c r="C3987" s="44" t="s">
        <v>7131</v>
      </c>
      <c r="D3987" s="48">
        <v>1</v>
      </c>
      <c r="E3987" s="45"/>
      <c r="F3987" s="50"/>
      <c r="G3987" s="456"/>
      <c r="H3987" s="454" t="str">
        <f t="shared" si="199"/>
        <v/>
      </c>
      <c r="I3987" s="454" t="str">
        <f t="shared" si="199"/>
        <v/>
      </c>
      <c r="J3987" s="455"/>
      <c r="K3987" s="454"/>
      <c r="L3987" s="455"/>
      <c r="M3987" s="454"/>
    </row>
    <row r="3988" spans="1:13" ht="15.5">
      <c r="A3988" s="42" t="s">
        <v>7129</v>
      </c>
      <c r="B3988" s="43" t="s">
        <v>7132</v>
      </c>
      <c r="C3988" s="44" t="s">
        <v>7133</v>
      </c>
      <c r="D3988" s="48">
        <v>1</v>
      </c>
      <c r="E3988" s="45"/>
      <c r="F3988" s="50"/>
      <c r="G3988" s="456"/>
      <c r="H3988" s="454" t="str">
        <f t="shared" si="199"/>
        <v/>
      </c>
      <c r="I3988" s="454" t="str">
        <f t="shared" si="199"/>
        <v/>
      </c>
      <c r="J3988" s="455"/>
      <c r="K3988" s="454"/>
      <c r="L3988" s="455"/>
      <c r="M3988" s="454"/>
    </row>
    <row r="3989" spans="1:13" ht="15.5">
      <c r="A3989" s="42" t="s">
        <v>7134</v>
      </c>
      <c r="B3989" s="43" t="s">
        <v>7135</v>
      </c>
      <c r="C3989" s="44" t="s">
        <v>7136</v>
      </c>
      <c r="D3989" s="48">
        <v>1</v>
      </c>
      <c r="E3989" s="45"/>
      <c r="F3989" s="50"/>
      <c r="G3989" s="456"/>
      <c r="H3989" s="454" t="str">
        <f t="shared" si="199"/>
        <v/>
      </c>
      <c r="I3989" s="454" t="str">
        <f t="shared" si="199"/>
        <v/>
      </c>
      <c r="J3989" s="455"/>
      <c r="K3989" s="454"/>
      <c r="L3989" s="455"/>
      <c r="M3989" s="454"/>
    </row>
    <row r="3990" spans="1:13" ht="15.5">
      <c r="A3990" s="42" t="s">
        <v>7137</v>
      </c>
      <c r="B3990" s="43" t="s">
        <v>7138</v>
      </c>
      <c r="C3990" s="44" t="s">
        <v>7139</v>
      </c>
      <c r="D3990" s="48">
        <v>4</v>
      </c>
      <c r="E3990" s="45"/>
      <c r="F3990" s="50"/>
      <c r="G3990" s="456"/>
      <c r="H3990" s="454" t="str">
        <f t="shared" si="199"/>
        <v/>
      </c>
      <c r="I3990" s="454" t="str">
        <f t="shared" si="199"/>
        <v/>
      </c>
      <c r="J3990" s="455"/>
      <c r="K3990" s="454"/>
      <c r="L3990" s="455"/>
      <c r="M3990" s="454"/>
    </row>
    <row r="3991" spans="1:13" ht="15.5">
      <c r="A3991" s="42" t="s">
        <v>7140</v>
      </c>
      <c r="B3991" s="43" t="s">
        <v>7141</v>
      </c>
      <c r="C3991" s="44" t="s">
        <v>7142</v>
      </c>
      <c r="D3991" s="48">
        <v>1</v>
      </c>
      <c r="E3991" s="45"/>
      <c r="F3991" s="50"/>
      <c r="G3991" s="456"/>
      <c r="H3991" s="454" t="str">
        <f t="shared" si="199"/>
        <v/>
      </c>
      <c r="I3991" s="454" t="str">
        <f t="shared" si="199"/>
        <v/>
      </c>
      <c r="J3991" s="455"/>
      <c r="K3991" s="454"/>
      <c r="L3991" s="455"/>
      <c r="M3991" s="454"/>
    </row>
    <row r="3992" spans="1:13" ht="15.5">
      <c r="A3992" s="42" t="s">
        <v>7143</v>
      </c>
      <c r="B3992" s="43" t="s">
        <v>7144</v>
      </c>
      <c r="C3992" s="44" t="s">
        <v>7145</v>
      </c>
      <c r="D3992" s="48">
        <v>1</v>
      </c>
      <c r="E3992" s="45"/>
      <c r="F3992" s="50"/>
      <c r="G3992" s="456"/>
      <c r="H3992" s="454" t="str">
        <f t="shared" si="199"/>
        <v/>
      </c>
      <c r="I3992" s="454" t="str">
        <f t="shared" si="199"/>
        <v/>
      </c>
      <c r="J3992" s="455"/>
      <c r="K3992" s="454"/>
      <c r="L3992" s="455"/>
      <c r="M3992" s="454"/>
    </row>
    <row r="3993" spans="1:13" ht="15.5">
      <c r="A3993" s="42" t="s">
        <v>7146</v>
      </c>
      <c r="B3993" s="43" t="s">
        <v>7147</v>
      </c>
      <c r="C3993" s="44" t="s">
        <v>7148</v>
      </c>
      <c r="D3993" s="48">
        <v>23</v>
      </c>
      <c r="E3993" s="45"/>
      <c r="F3993" s="50"/>
      <c r="G3993" s="456"/>
      <c r="H3993" s="454" t="str">
        <f t="shared" si="199"/>
        <v/>
      </c>
      <c r="I3993" s="454" t="str">
        <f t="shared" si="199"/>
        <v/>
      </c>
      <c r="J3993" s="455"/>
      <c r="K3993" s="454"/>
      <c r="L3993" s="455"/>
      <c r="M3993" s="454"/>
    </row>
    <row r="3994" spans="1:13" ht="15.5">
      <c r="A3994" s="42" t="s">
        <v>1426</v>
      </c>
      <c r="B3994" s="43" t="s">
        <v>1147</v>
      </c>
      <c r="C3994" s="44" t="s">
        <v>157</v>
      </c>
      <c r="D3994" s="48">
        <v>1</v>
      </c>
      <c r="E3994" s="45"/>
      <c r="F3994" s="50"/>
      <c r="G3994" s="456"/>
      <c r="H3994" s="454" t="str">
        <f t="shared" si="199"/>
        <v/>
      </c>
      <c r="I3994" s="454" t="str">
        <f t="shared" si="199"/>
        <v/>
      </c>
      <c r="J3994" s="455"/>
      <c r="K3994" s="454"/>
      <c r="L3994" s="455"/>
      <c r="M3994" s="454"/>
    </row>
    <row r="3995" spans="1:13" ht="15.5">
      <c r="A3995" s="42" t="s">
        <v>7149</v>
      </c>
      <c r="B3995" s="43" t="s">
        <v>7150</v>
      </c>
      <c r="C3995" s="44" t="s">
        <v>7151</v>
      </c>
      <c r="D3995" s="48">
        <v>1</v>
      </c>
      <c r="E3995" s="45"/>
      <c r="F3995" s="50"/>
      <c r="G3995" s="456"/>
      <c r="H3995" s="454" t="str">
        <f t="shared" si="199"/>
        <v/>
      </c>
      <c r="I3995" s="454" t="str">
        <f t="shared" si="199"/>
        <v/>
      </c>
      <c r="J3995" s="455"/>
      <c r="K3995" s="454"/>
      <c r="L3995" s="455"/>
      <c r="M3995" s="454"/>
    </row>
    <row r="3996" spans="1:13" ht="15.5">
      <c r="A3996" s="42" t="s">
        <v>7152</v>
      </c>
      <c r="B3996" s="43" t="s">
        <v>7153</v>
      </c>
      <c r="C3996" s="44" t="s">
        <v>7154</v>
      </c>
      <c r="D3996" s="48">
        <v>1</v>
      </c>
      <c r="E3996" s="45"/>
      <c r="F3996" s="50"/>
      <c r="G3996" s="456"/>
      <c r="H3996" s="454" t="str">
        <f t="shared" si="199"/>
        <v/>
      </c>
      <c r="I3996" s="454" t="str">
        <f t="shared" si="199"/>
        <v/>
      </c>
      <c r="J3996" s="455"/>
      <c r="K3996" s="454"/>
      <c r="L3996" s="455"/>
      <c r="M3996" s="454"/>
    </row>
    <row r="3997" spans="1:13" ht="15.5">
      <c r="A3997" s="51" t="s">
        <v>7155</v>
      </c>
      <c r="B3997" s="52" t="s">
        <v>7156</v>
      </c>
      <c r="C3997" s="53" t="s">
        <v>7157</v>
      </c>
      <c r="D3997" s="61">
        <v>1</v>
      </c>
      <c r="E3997" s="54"/>
      <c r="F3997" s="62"/>
      <c r="G3997" s="456"/>
      <c r="H3997" s="454" t="str">
        <f t="shared" si="199"/>
        <v/>
      </c>
      <c r="I3997" s="454" t="str">
        <f t="shared" si="199"/>
        <v/>
      </c>
      <c r="J3997" s="455"/>
      <c r="K3997" s="454"/>
      <c r="L3997" s="455"/>
      <c r="M3997" s="454"/>
    </row>
    <row r="3998" spans="1:13" ht="15.5">
      <c r="A3998" s="30"/>
      <c r="B3998" s="31"/>
      <c r="C3998" s="32"/>
      <c r="D3998" s="33"/>
      <c r="E3998" s="33"/>
      <c r="F3998" s="35"/>
      <c r="G3998" s="456"/>
      <c r="H3998" s="454" t="str">
        <f t="shared" si="199"/>
        <v/>
      </c>
      <c r="I3998" s="454" t="str">
        <f t="shared" si="199"/>
        <v/>
      </c>
      <c r="J3998" s="455"/>
      <c r="K3998" s="454"/>
      <c r="L3998" s="455"/>
      <c r="M3998" s="454"/>
    </row>
    <row r="3999" spans="1:13" ht="15.5">
      <c r="A3999" s="30"/>
      <c r="B3999" s="31"/>
      <c r="C3999" s="32"/>
      <c r="D3999" s="33"/>
      <c r="E3999" s="33"/>
      <c r="F3999" s="35"/>
      <c r="G3999" s="456"/>
      <c r="H3999" s="454" t="str">
        <f t="shared" si="199"/>
        <v/>
      </c>
      <c r="I3999" s="454" t="str">
        <f t="shared" si="199"/>
        <v/>
      </c>
      <c r="J3999" s="455"/>
      <c r="K3999" s="454"/>
      <c r="L3999" s="455"/>
      <c r="M3999" s="454"/>
    </row>
    <row r="4000" spans="1:13" ht="15.5">
      <c r="A4000" s="36" t="s">
        <v>7158</v>
      </c>
      <c r="B4000" s="37" t="s">
        <v>7159</v>
      </c>
      <c r="C4000" s="38" t="s">
        <v>7160</v>
      </c>
      <c r="D4000" s="58"/>
      <c r="E4000" s="273"/>
      <c r="F4000" s="59">
        <v>65246.26</v>
      </c>
      <c r="G4000" s="456"/>
      <c r="H4000" s="454">
        <f t="shared" si="199"/>
        <v>17543.82</v>
      </c>
      <c r="I4000" s="454">
        <f t="shared" si="199"/>
        <v>9027.5400000000009</v>
      </c>
      <c r="J4000" s="455">
        <v>0</v>
      </c>
      <c r="K4000" s="454">
        <v>0</v>
      </c>
      <c r="L4000" s="455">
        <v>0</v>
      </c>
      <c r="M4000" s="454">
        <v>0</v>
      </c>
    </row>
    <row r="4001" spans="1:13" ht="15.5">
      <c r="A4001" s="42" t="s">
        <v>7161</v>
      </c>
      <c r="B4001" s="43" t="s">
        <v>7162</v>
      </c>
      <c r="C4001" s="44" t="s">
        <v>7160</v>
      </c>
      <c r="D4001" s="48">
        <v>4</v>
      </c>
      <c r="E4001" s="45"/>
      <c r="F4001" s="50"/>
      <c r="G4001" s="456"/>
      <c r="H4001" s="454" t="str">
        <f t="shared" si="199"/>
        <v/>
      </c>
      <c r="I4001" s="454" t="str">
        <f t="shared" si="199"/>
        <v/>
      </c>
      <c r="J4001" s="455"/>
      <c r="K4001" s="454"/>
      <c r="L4001" s="455"/>
      <c r="M4001" s="454"/>
    </row>
    <row r="4002" spans="1:13" ht="15.5">
      <c r="A4002" s="42" t="s">
        <v>153</v>
      </c>
      <c r="B4002" s="43" t="s">
        <v>7163</v>
      </c>
      <c r="C4002" s="44" t="s">
        <v>7164</v>
      </c>
      <c r="D4002" s="48">
        <v>4</v>
      </c>
      <c r="E4002" s="45"/>
      <c r="F4002" s="50"/>
      <c r="G4002" s="456"/>
      <c r="H4002" s="454" t="str">
        <f t="shared" si="199"/>
        <v/>
      </c>
      <c r="I4002" s="454" t="str">
        <f t="shared" si="199"/>
        <v/>
      </c>
      <c r="J4002" s="455"/>
      <c r="K4002" s="454"/>
      <c r="L4002" s="455"/>
      <c r="M4002" s="454"/>
    </row>
    <row r="4003" spans="1:13" ht="15.5">
      <c r="A4003" s="42" t="s">
        <v>7165</v>
      </c>
      <c r="B4003" s="43" t="s">
        <v>7166</v>
      </c>
      <c r="C4003" s="44" t="s">
        <v>7167</v>
      </c>
      <c r="D4003" s="48">
        <v>144</v>
      </c>
      <c r="E4003" s="45"/>
      <c r="F4003" s="50"/>
      <c r="G4003" s="456"/>
      <c r="H4003" s="454" t="str">
        <f t="shared" ref="H4003:I4022" si="200">IFERROR(IF(ISNUMBER($F4003),ROUND($F4003*H$1,2),""),"N/A")</f>
        <v/>
      </c>
      <c r="I4003" s="454" t="str">
        <f t="shared" si="200"/>
        <v/>
      </c>
      <c r="J4003" s="455"/>
      <c r="K4003" s="454"/>
      <c r="L4003" s="455"/>
      <c r="M4003" s="454"/>
    </row>
    <row r="4004" spans="1:13" ht="15.5">
      <c r="A4004" s="42" t="s">
        <v>7168</v>
      </c>
      <c r="B4004" s="43" t="s">
        <v>7169</v>
      </c>
      <c r="C4004" s="44" t="s">
        <v>7170</v>
      </c>
      <c r="D4004" s="48">
        <v>1</v>
      </c>
      <c r="E4004" s="45"/>
      <c r="F4004" s="50"/>
      <c r="G4004" s="456"/>
      <c r="H4004" s="454" t="str">
        <f t="shared" si="200"/>
        <v/>
      </c>
      <c r="I4004" s="454" t="str">
        <f t="shared" si="200"/>
        <v/>
      </c>
      <c r="J4004" s="455"/>
      <c r="K4004" s="454"/>
      <c r="L4004" s="455"/>
      <c r="M4004" s="454"/>
    </row>
    <row r="4005" spans="1:13" ht="15.5">
      <c r="A4005" s="42" t="s">
        <v>7171</v>
      </c>
      <c r="B4005" s="43" t="s">
        <v>299</v>
      </c>
      <c r="C4005" s="44" t="s">
        <v>301</v>
      </c>
      <c r="D4005" s="48">
        <v>2</v>
      </c>
      <c r="E4005" s="45"/>
      <c r="F4005" s="50"/>
      <c r="G4005" s="456"/>
      <c r="H4005" s="454" t="str">
        <f t="shared" si="200"/>
        <v/>
      </c>
      <c r="I4005" s="454" t="str">
        <f t="shared" si="200"/>
        <v/>
      </c>
      <c r="J4005" s="455"/>
      <c r="K4005" s="454"/>
      <c r="L4005" s="455"/>
      <c r="M4005" s="454"/>
    </row>
    <row r="4006" spans="1:13" ht="15.5">
      <c r="A4006" s="42" t="s">
        <v>7172</v>
      </c>
      <c r="B4006" s="43" t="s">
        <v>7173</v>
      </c>
      <c r="C4006" s="44" t="s">
        <v>7174</v>
      </c>
      <c r="D4006" s="48">
        <v>2</v>
      </c>
      <c r="E4006" s="45"/>
      <c r="F4006" s="50"/>
      <c r="G4006" s="456"/>
      <c r="H4006" s="454" t="str">
        <f t="shared" si="200"/>
        <v/>
      </c>
      <c r="I4006" s="454" t="str">
        <f t="shared" si="200"/>
        <v/>
      </c>
      <c r="J4006" s="455"/>
      <c r="K4006" s="454"/>
      <c r="L4006" s="455"/>
      <c r="M4006" s="454"/>
    </row>
    <row r="4007" spans="1:13" ht="15.5">
      <c r="A4007" s="42" t="s">
        <v>7175</v>
      </c>
      <c r="B4007" s="43" t="s">
        <v>7176</v>
      </c>
      <c r="C4007" s="44" t="s">
        <v>7177</v>
      </c>
      <c r="D4007" s="48">
        <v>1</v>
      </c>
      <c r="E4007" s="45"/>
      <c r="F4007" s="50"/>
      <c r="G4007" s="456"/>
      <c r="H4007" s="454" t="str">
        <f t="shared" si="200"/>
        <v/>
      </c>
      <c r="I4007" s="454" t="str">
        <f t="shared" si="200"/>
        <v/>
      </c>
      <c r="J4007" s="455"/>
      <c r="K4007" s="454"/>
      <c r="L4007" s="455"/>
      <c r="M4007" s="454"/>
    </row>
    <row r="4008" spans="1:13" ht="15.5">
      <c r="A4008" s="42" t="s">
        <v>7178</v>
      </c>
      <c r="B4008" s="43" t="s">
        <v>7179</v>
      </c>
      <c r="C4008" s="44" t="s">
        <v>7180</v>
      </c>
      <c r="D4008" s="48">
        <v>4</v>
      </c>
      <c r="E4008" s="45"/>
      <c r="F4008" s="50"/>
      <c r="G4008" s="456"/>
      <c r="H4008" s="454" t="str">
        <f t="shared" si="200"/>
        <v/>
      </c>
      <c r="I4008" s="454" t="str">
        <f t="shared" si="200"/>
        <v/>
      </c>
      <c r="J4008" s="455"/>
      <c r="K4008" s="454"/>
      <c r="L4008" s="455"/>
      <c r="M4008" s="454"/>
    </row>
    <row r="4009" spans="1:13" ht="15.5">
      <c r="A4009" s="42" t="s">
        <v>7088</v>
      </c>
      <c r="B4009" s="43" t="s">
        <v>7089</v>
      </c>
      <c r="C4009" s="44" t="s">
        <v>7090</v>
      </c>
      <c r="D4009" s="48">
        <v>1</v>
      </c>
      <c r="E4009" s="45"/>
      <c r="F4009" s="50"/>
      <c r="G4009" s="456"/>
      <c r="H4009" s="454" t="str">
        <f t="shared" si="200"/>
        <v/>
      </c>
      <c r="I4009" s="454" t="str">
        <f t="shared" si="200"/>
        <v/>
      </c>
      <c r="J4009" s="455"/>
      <c r="K4009" s="454"/>
      <c r="L4009" s="455"/>
      <c r="M4009" s="454"/>
    </row>
    <row r="4010" spans="1:13" ht="15.5">
      <c r="A4010" s="51" t="s">
        <v>7091</v>
      </c>
      <c r="B4010" s="52" t="s">
        <v>894</v>
      </c>
      <c r="C4010" s="53" t="s">
        <v>7181</v>
      </c>
      <c r="D4010" s="61">
        <v>4</v>
      </c>
      <c r="E4010" s="54"/>
      <c r="F4010" s="62"/>
      <c r="G4010" s="456"/>
      <c r="H4010" s="454" t="str">
        <f t="shared" si="200"/>
        <v/>
      </c>
      <c r="I4010" s="454" t="str">
        <f t="shared" si="200"/>
        <v/>
      </c>
      <c r="J4010" s="455"/>
      <c r="K4010" s="454"/>
      <c r="L4010" s="455"/>
      <c r="M4010" s="454"/>
    </row>
    <row r="4011" spans="1:13" ht="15.5">
      <c r="A4011" s="30"/>
      <c r="B4011" s="31"/>
      <c r="C4011" s="32"/>
      <c r="D4011" s="33"/>
      <c r="E4011" s="33"/>
      <c r="F4011" s="35"/>
      <c r="G4011" s="456"/>
      <c r="H4011" s="454" t="str">
        <f t="shared" si="200"/>
        <v/>
      </c>
      <c r="I4011" s="454" t="str">
        <f t="shared" si="200"/>
        <v/>
      </c>
      <c r="J4011" s="455"/>
      <c r="K4011" s="454"/>
      <c r="L4011" s="455"/>
      <c r="M4011" s="454"/>
    </row>
    <row r="4012" spans="1:13" ht="15.5">
      <c r="A4012" s="36" t="s">
        <v>7182</v>
      </c>
      <c r="B4012" s="37" t="s">
        <v>7159</v>
      </c>
      <c r="C4012" s="38" t="s">
        <v>7160</v>
      </c>
      <c r="D4012" s="58"/>
      <c r="E4012" s="273"/>
      <c r="F4012" s="59">
        <v>19621.75</v>
      </c>
      <c r="G4012" s="456"/>
      <c r="H4012" s="454">
        <f t="shared" si="200"/>
        <v>5276.02</v>
      </c>
      <c r="I4012" s="454">
        <f t="shared" si="200"/>
        <v>2714.88</v>
      </c>
      <c r="J4012" s="455">
        <v>0</v>
      </c>
      <c r="K4012" s="454">
        <v>0</v>
      </c>
      <c r="L4012" s="455">
        <v>0</v>
      </c>
      <c r="M4012" s="454">
        <v>0</v>
      </c>
    </row>
    <row r="4013" spans="1:13" ht="15.5">
      <c r="A4013" s="42" t="s">
        <v>7161</v>
      </c>
      <c r="B4013" s="43" t="s">
        <v>7162</v>
      </c>
      <c r="C4013" s="44" t="s">
        <v>7160</v>
      </c>
      <c r="D4013" s="48">
        <v>1</v>
      </c>
      <c r="E4013" s="45"/>
      <c r="F4013" s="50"/>
      <c r="G4013" s="456"/>
      <c r="H4013" s="454" t="str">
        <f t="shared" si="200"/>
        <v/>
      </c>
      <c r="I4013" s="454" t="str">
        <f t="shared" si="200"/>
        <v/>
      </c>
      <c r="J4013" s="455"/>
      <c r="K4013" s="454"/>
      <c r="L4013" s="455"/>
      <c r="M4013" s="454"/>
    </row>
    <row r="4014" spans="1:13" ht="15.5">
      <c r="A4014" s="42" t="s">
        <v>153</v>
      </c>
      <c r="B4014" s="43" t="s">
        <v>7163</v>
      </c>
      <c r="C4014" s="44" t="s">
        <v>7164</v>
      </c>
      <c r="D4014" s="48">
        <v>1</v>
      </c>
      <c r="E4014" s="45"/>
      <c r="F4014" s="50"/>
      <c r="G4014" s="456"/>
      <c r="H4014" s="454" t="str">
        <f t="shared" si="200"/>
        <v/>
      </c>
      <c r="I4014" s="454" t="str">
        <f t="shared" si="200"/>
        <v/>
      </c>
      <c r="J4014" s="455"/>
      <c r="K4014" s="454"/>
      <c r="L4014" s="455"/>
      <c r="M4014" s="454"/>
    </row>
    <row r="4015" spans="1:13" ht="15.5">
      <c r="A4015" s="42" t="s">
        <v>7165</v>
      </c>
      <c r="B4015" s="43" t="s">
        <v>7166</v>
      </c>
      <c r="C4015" s="44" t="s">
        <v>7167</v>
      </c>
      <c r="D4015" s="48">
        <v>36</v>
      </c>
      <c r="E4015" s="45"/>
      <c r="F4015" s="50"/>
      <c r="G4015" s="456"/>
      <c r="H4015" s="454" t="str">
        <f t="shared" si="200"/>
        <v/>
      </c>
      <c r="I4015" s="454" t="str">
        <f t="shared" si="200"/>
        <v/>
      </c>
      <c r="J4015" s="455"/>
      <c r="K4015" s="454"/>
      <c r="L4015" s="455"/>
      <c r="M4015" s="454"/>
    </row>
    <row r="4016" spans="1:13" ht="15.5">
      <c r="A4016" s="42" t="s">
        <v>7168</v>
      </c>
      <c r="B4016" s="43" t="s">
        <v>7169</v>
      </c>
      <c r="C4016" s="44" t="s">
        <v>7170</v>
      </c>
      <c r="D4016" s="48">
        <v>1</v>
      </c>
      <c r="E4016" s="45"/>
      <c r="F4016" s="50"/>
      <c r="G4016" s="456"/>
      <c r="H4016" s="454" t="str">
        <f t="shared" si="200"/>
        <v/>
      </c>
      <c r="I4016" s="454" t="str">
        <f t="shared" si="200"/>
        <v/>
      </c>
      <c r="J4016" s="455"/>
      <c r="K4016" s="454"/>
      <c r="L4016" s="455"/>
      <c r="M4016" s="454"/>
    </row>
    <row r="4017" spans="1:13" ht="15.5">
      <c r="A4017" s="42" t="s">
        <v>7175</v>
      </c>
      <c r="B4017" s="43" t="s">
        <v>7176</v>
      </c>
      <c r="C4017" s="44" t="s">
        <v>7177</v>
      </c>
      <c r="D4017" s="48">
        <v>1</v>
      </c>
      <c r="E4017" s="45"/>
      <c r="F4017" s="50"/>
      <c r="G4017" s="456"/>
      <c r="H4017" s="454" t="str">
        <f t="shared" si="200"/>
        <v/>
      </c>
      <c r="I4017" s="454" t="str">
        <f t="shared" si="200"/>
        <v/>
      </c>
      <c r="J4017" s="455"/>
      <c r="K4017" s="454"/>
      <c r="L4017" s="455"/>
      <c r="M4017" s="454"/>
    </row>
    <row r="4018" spans="1:13" ht="15.5">
      <c r="A4018" s="42" t="s">
        <v>7178</v>
      </c>
      <c r="B4018" s="43" t="s">
        <v>7179</v>
      </c>
      <c r="C4018" s="44" t="s">
        <v>7180</v>
      </c>
      <c r="D4018" s="48">
        <v>1</v>
      </c>
      <c r="E4018" s="45"/>
      <c r="F4018" s="50"/>
      <c r="G4018" s="456"/>
      <c r="H4018" s="454" t="str">
        <f t="shared" si="200"/>
        <v/>
      </c>
      <c r="I4018" s="454" t="str">
        <f t="shared" si="200"/>
        <v/>
      </c>
      <c r="J4018" s="455"/>
      <c r="K4018" s="454"/>
      <c r="L4018" s="455"/>
      <c r="M4018" s="454"/>
    </row>
    <row r="4019" spans="1:13" ht="15.5">
      <c r="A4019" s="42" t="s">
        <v>7088</v>
      </c>
      <c r="B4019" s="43" t="s">
        <v>7089</v>
      </c>
      <c r="C4019" s="44" t="s">
        <v>7090</v>
      </c>
      <c r="D4019" s="48">
        <v>1</v>
      </c>
      <c r="E4019" s="45"/>
      <c r="F4019" s="50"/>
      <c r="G4019" s="456"/>
      <c r="H4019" s="454" t="str">
        <f t="shared" si="200"/>
        <v/>
      </c>
      <c r="I4019" s="454" t="str">
        <f t="shared" si="200"/>
        <v/>
      </c>
      <c r="J4019" s="455"/>
      <c r="K4019" s="454"/>
      <c r="L4019" s="455"/>
      <c r="M4019" s="454"/>
    </row>
    <row r="4020" spans="1:13" ht="15.5">
      <c r="A4020" s="51" t="s">
        <v>7091</v>
      </c>
      <c r="B4020" s="52" t="s">
        <v>894</v>
      </c>
      <c r="C4020" s="53" t="s">
        <v>7181</v>
      </c>
      <c r="D4020" s="61">
        <v>1</v>
      </c>
      <c r="E4020" s="54"/>
      <c r="F4020" s="62"/>
      <c r="G4020" s="456"/>
      <c r="H4020" s="454" t="str">
        <f t="shared" si="200"/>
        <v/>
      </c>
      <c r="I4020" s="454" t="str">
        <f t="shared" si="200"/>
        <v/>
      </c>
      <c r="J4020" s="455"/>
      <c r="K4020" s="454"/>
      <c r="L4020" s="455"/>
      <c r="M4020" s="454"/>
    </row>
    <row r="4021" spans="1:13" ht="15.5">
      <c r="A4021" s="30"/>
      <c r="B4021" s="31"/>
      <c r="C4021" s="32"/>
      <c r="D4021" s="33"/>
      <c r="E4021" s="33"/>
      <c r="F4021" s="35"/>
      <c r="G4021" s="456"/>
      <c r="H4021" s="454" t="str">
        <f t="shared" si="200"/>
        <v/>
      </c>
      <c r="I4021" s="454" t="str">
        <f t="shared" si="200"/>
        <v/>
      </c>
      <c r="J4021" s="455"/>
      <c r="K4021" s="454"/>
      <c r="L4021" s="455"/>
      <c r="M4021" s="454"/>
    </row>
    <row r="4022" spans="1:13" ht="15.5">
      <c r="A4022" s="36" t="s">
        <v>7183</v>
      </c>
      <c r="B4022" s="37" t="s">
        <v>7184</v>
      </c>
      <c r="C4022" s="38" t="s">
        <v>7185</v>
      </c>
      <c r="D4022" s="58"/>
      <c r="E4022" s="273"/>
      <c r="F4022" s="59">
        <v>36244.65</v>
      </c>
      <c r="G4022" s="456"/>
      <c r="H4022" s="454">
        <f t="shared" si="200"/>
        <v>9745.69</v>
      </c>
      <c r="I4022" s="454">
        <f t="shared" si="200"/>
        <v>5014.8500000000004</v>
      </c>
      <c r="J4022" s="455">
        <v>0</v>
      </c>
      <c r="K4022" s="454">
        <v>0</v>
      </c>
      <c r="L4022" s="455">
        <v>0</v>
      </c>
      <c r="M4022" s="454">
        <v>0</v>
      </c>
    </row>
    <row r="4023" spans="1:13" ht="15.5">
      <c r="A4023" s="42" t="s">
        <v>7186</v>
      </c>
      <c r="B4023" s="43" t="s">
        <v>7187</v>
      </c>
      <c r="C4023" s="44" t="s">
        <v>7185</v>
      </c>
      <c r="D4023" s="48">
        <v>1</v>
      </c>
      <c r="E4023" s="48"/>
      <c r="F4023" s="50"/>
      <c r="G4023" s="456"/>
      <c r="H4023" s="454" t="str">
        <f t="shared" ref="H4023:I4042" si="201">IFERROR(IF(ISNUMBER($F4023),ROUND($F4023*H$1,2),""),"N/A")</f>
        <v/>
      </c>
      <c r="I4023" s="454" t="str">
        <f t="shared" si="201"/>
        <v/>
      </c>
      <c r="J4023" s="455"/>
      <c r="K4023" s="454"/>
      <c r="L4023" s="455"/>
      <c r="M4023" s="454"/>
    </row>
    <row r="4024" spans="1:13" ht="15.5">
      <c r="A4024" s="42" t="s">
        <v>7188</v>
      </c>
      <c r="B4024" s="43" t="s">
        <v>7189</v>
      </c>
      <c r="C4024" s="44" t="s">
        <v>7190</v>
      </c>
      <c r="D4024" s="48">
        <v>2</v>
      </c>
      <c r="E4024" s="48"/>
      <c r="F4024" s="50"/>
      <c r="G4024" s="456"/>
      <c r="H4024" s="454" t="str">
        <f t="shared" si="201"/>
        <v/>
      </c>
      <c r="I4024" s="454" t="str">
        <f t="shared" si="201"/>
        <v/>
      </c>
      <c r="J4024" s="455"/>
      <c r="K4024" s="454"/>
      <c r="L4024" s="455"/>
      <c r="M4024" s="454"/>
    </row>
    <row r="4025" spans="1:13" ht="15.5">
      <c r="A4025" s="42" t="s">
        <v>1180</v>
      </c>
      <c r="B4025" s="43" t="s">
        <v>7130</v>
      </c>
      <c r="C4025" s="44" t="s">
        <v>7131</v>
      </c>
      <c r="D4025" s="48">
        <v>1</v>
      </c>
      <c r="E4025" s="48"/>
      <c r="F4025" s="50"/>
      <c r="G4025" s="456"/>
      <c r="H4025" s="454" t="str">
        <f t="shared" si="201"/>
        <v/>
      </c>
      <c r="I4025" s="454" t="str">
        <f t="shared" si="201"/>
        <v/>
      </c>
      <c r="J4025" s="455"/>
      <c r="K4025" s="454"/>
      <c r="L4025" s="455"/>
      <c r="M4025" s="454"/>
    </row>
    <row r="4026" spans="1:13" ht="15.5">
      <c r="A4026" s="42" t="s">
        <v>7191</v>
      </c>
      <c r="B4026" s="43" t="s">
        <v>7192</v>
      </c>
      <c r="C4026" s="44" t="s">
        <v>7193</v>
      </c>
      <c r="D4026" s="48">
        <v>1</v>
      </c>
      <c r="E4026" s="48"/>
      <c r="F4026" s="50"/>
      <c r="G4026" s="456"/>
      <c r="H4026" s="454" t="str">
        <f t="shared" si="201"/>
        <v/>
      </c>
      <c r="I4026" s="454" t="str">
        <f t="shared" si="201"/>
        <v/>
      </c>
      <c r="J4026" s="455"/>
      <c r="K4026" s="454"/>
      <c r="L4026" s="455"/>
      <c r="M4026" s="454"/>
    </row>
    <row r="4027" spans="1:13" ht="15.5">
      <c r="A4027" s="42" t="s">
        <v>1180</v>
      </c>
      <c r="B4027" s="43" t="s">
        <v>7194</v>
      </c>
      <c r="C4027" s="44" t="s">
        <v>7133</v>
      </c>
      <c r="D4027" s="48">
        <v>1</v>
      </c>
      <c r="E4027" s="48"/>
      <c r="F4027" s="50"/>
      <c r="G4027" s="456"/>
      <c r="H4027" s="454" t="str">
        <f t="shared" si="201"/>
        <v/>
      </c>
      <c r="I4027" s="454" t="str">
        <f t="shared" si="201"/>
        <v/>
      </c>
      <c r="J4027" s="455"/>
      <c r="K4027" s="454"/>
      <c r="L4027" s="455"/>
      <c r="M4027" s="454"/>
    </row>
    <row r="4028" spans="1:13" ht="15.5">
      <c r="A4028" s="42" t="s">
        <v>7195</v>
      </c>
      <c r="B4028" s="43" t="s">
        <v>7196</v>
      </c>
      <c r="C4028" s="134" t="s">
        <v>7197</v>
      </c>
      <c r="D4028" s="48">
        <v>1</v>
      </c>
      <c r="E4028" s="48"/>
      <c r="F4028" s="50"/>
      <c r="G4028" s="456"/>
      <c r="H4028" s="454" t="str">
        <f t="shared" si="201"/>
        <v/>
      </c>
      <c r="I4028" s="454" t="str">
        <f t="shared" si="201"/>
        <v/>
      </c>
      <c r="J4028" s="455"/>
      <c r="K4028" s="454"/>
      <c r="L4028" s="455"/>
      <c r="M4028" s="454"/>
    </row>
    <row r="4029" spans="1:13" ht="15.5">
      <c r="A4029" s="42" t="s">
        <v>7137</v>
      </c>
      <c r="B4029" s="43" t="s">
        <v>7198</v>
      </c>
      <c r="C4029" s="44" t="s">
        <v>7199</v>
      </c>
      <c r="D4029" s="48">
        <v>2</v>
      </c>
      <c r="E4029" s="48"/>
      <c r="F4029" s="50"/>
      <c r="G4029" s="456"/>
      <c r="H4029" s="454" t="str">
        <f t="shared" si="201"/>
        <v/>
      </c>
      <c r="I4029" s="454" t="str">
        <f t="shared" si="201"/>
        <v/>
      </c>
      <c r="J4029" s="455"/>
      <c r="K4029" s="454"/>
      <c r="L4029" s="455"/>
      <c r="M4029" s="454"/>
    </row>
    <row r="4030" spans="1:13" ht="15.5">
      <c r="A4030" s="42" t="s">
        <v>7200</v>
      </c>
      <c r="B4030" s="43" t="s">
        <v>7201</v>
      </c>
      <c r="C4030" s="44" t="s">
        <v>7202</v>
      </c>
      <c r="D4030" s="48">
        <v>42</v>
      </c>
      <c r="E4030" s="48"/>
      <c r="F4030" s="50"/>
      <c r="G4030" s="456"/>
      <c r="H4030" s="454" t="str">
        <f t="shared" si="201"/>
        <v/>
      </c>
      <c r="I4030" s="454" t="str">
        <f t="shared" si="201"/>
        <v/>
      </c>
      <c r="J4030" s="455"/>
      <c r="K4030" s="454"/>
      <c r="L4030" s="455"/>
      <c r="M4030" s="454"/>
    </row>
    <row r="4031" spans="1:13" ht="15.5">
      <c r="A4031" s="349" t="s">
        <v>1426</v>
      </c>
      <c r="B4031" s="43" t="s">
        <v>1147</v>
      </c>
      <c r="C4031" s="44" t="s">
        <v>157</v>
      </c>
      <c r="D4031" s="48">
        <v>1</v>
      </c>
      <c r="E4031" s="48"/>
      <c r="F4031" s="50"/>
      <c r="G4031" s="456"/>
      <c r="H4031" s="454" t="str">
        <f t="shared" si="201"/>
        <v/>
      </c>
      <c r="I4031" s="454" t="str">
        <f t="shared" si="201"/>
        <v/>
      </c>
      <c r="J4031" s="455"/>
      <c r="K4031" s="454"/>
      <c r="L4031" s="455"/>
      <c r="M4031" s="454"/>
    </row>
    <row r="4032" spans="1:13" ht="15.5">
      <c r="A4032" s="60" t="s">
        <v>7203</v>
      </c>
      <c r="B4032" s="43" t="s">
        <v>7204</v>
      </c>
      <c r="C4032" s="44" t="s">
        <v>7205</v>
      </c>
      <c r="D4032" s="48">
        <v>2</v>
      </c>
      <c r="E4032" s="48"/>
      <c r="F4032" s="50"/>
      <c r="G4032" s="456"/>
      <c r="H4032" s="454" t="str">
        <f t="shared" si="201"/>
        <v/>
      </c>
      <c r="I4032" s="454" t="str">
        <f t="shared" si="201"/>
        <v/>
      </c>
      <c r="J4032" s="455"/>
      <c r="K4032" s="454"/>
      <c r="L4032" s="455"/>
      <c r="M4032" s="454"/>
    </row>
    <row r="4033" spans="1:13" ht="15.5">
      <c r="A4033" s="60" t="s">
        <v>7206</v>
      </c>
      <c r="B4033" s="43" t="s">
        <v>7207</v>
      </c>
      <c r="C4033" s="44" t="s">
        <v>7208</v>
      </c>
      <c r="D4033" s="48">
        <v>1</v>
      </c>
      <c r="E4033" s="48"/>
      <c r="F4033" s="50"/>
      <c r="G4033" s="456"/>
      <c r="H4033" s="454" t="str">
        <f t="shared" si="201"/>
        <v/>
      </c>
      <c r="I4033" s="454" t="str">
        <f t="shared" si="201"/>
        <v/>
      </c>
      <c r="J4033" s="455"/>
      <c r="K4033" s="454"/>
      <c r="L4033" s="455"/>
      <c r="M4033" s="454"/>
    </row>
    <row r="4034" spans="1:13" ht="15.5">
      <c r="A4034" s="60" t="s">
        <v>7209</v>
      </c>
      <c r="B4034" s="43" t="s">
        <v>7210</v>
      </c>
      <c r="C4034" s="44" t="s">
        <v>7211</v>
      </c>
      <c r="D4034" s="48">
        <v>1</v>
      </c>
      <c r="E4034" s="48"/>
      <c r="F4034" s="50"/>
      <c r="G4034" s="456"/>
      <c r="H4034" s="454" t="str">
        <f t="shared" si="201"/>
        <v/>
      </c>
      <c r="I4034" s="454" t="str">
        <f t="shared" si="201"/>
        <v/>
      </c>
      <c r="J4034" s="455"/>
      <c r="K4034" s="454"/>
      <c r="L4034" s="455"/>
      <c r="M4034" s="454"/>
    </row>
    <row r="4035" spans="1:13" ht="15.5">
      <c r="A4035" s="51" t="s">
        <v>7212</v>
      </c>
      <c r="B4035" s="52" t="s">
        <v>7213</v>
      </c>
      <c r="C4035" s="53" t="s">
        <v>7214</v>
      </c>
      <c r="D4035" s="61">
        <v>1</v>
      </c>
      <c r="E4035" s="61"/>
      <c r="F4035" s="62"/>
      <c r="G4035" s="456"/>
      <c r="H4035" s="454" t="str">
        <f t="shared" si="201"/>
        <v/>
      </c>
      <c r="I4035" s="454" t="str">
        <f t="shared" si="201"/>
        <v/>
      </c>
      <c r="J4035" s="455"/>
      <c r="K4035" s="454"/>
      <c r="L4035" s="455"/>
      <c r="M4035" s="454"/>
    </row>
    <row r="4036" spans="1:13" ht="15.5">
      <c r="A4036" s="170"/>
      <c r="B4036" s="171"/>
      <c r="C4036" s="172"/>
      <c r="D4036" s="173"/>
      <c r="E4036" s="173"/>
      <c r="F4036" s="174"/>
      <c r="G4036" s="456"/>
      <c r="H4036" s="454" t="str">
        <f t="shared" si="201"/>
        <v/>
      </c>
      <c r="I4036" s="454" t="str">
        <f t="shared" si="201"/>
        <v/>
      </c>
      <c r="J4036" s="455"/>
      <c r="K4036" s="454"/>
      <c r="L4036" s="455"/>
      <c r="M4036" s="454"/>
    </row>
    <row r="4037" spans="1:13" ht="15.5">
      <c r="A4037" s="161" t="s">
        <v>7215</v>
      </c>
      <c r="B4037" s="64" t="s">
        <v>7216</v>
      </c>
      <c r="C4037" s="65" t="s">
        <v>7217</v>
      </c>
      <c r="D4037" s="208"/>
      <c r="E4037" s="208"/>
      <c r="F4037" s="67">
        <v>33397.550000000003</v>
      </c>
      <c r="G4037" s="456"/>
      <c r="H4037" s="454">
        <f t="shared" si="201"/>
        <v>8980.14</v>
      </c>
      <c r="I4037" s="454">
        <f t="shared" si="201"/>
        <v>4620.92</v>
      </c>
      <c r="J4037" s="455">
        <v>0</v>
      </c>
      <c r="K4037" s="454">
        <v>0</v>
      </c>
      <c r="L4037" s="455">
        <v>0</v>
      </c>
      <c r="M4037" s="454">
        <v>0</v>
      </c>
    </row>
    <row r="4038" spans="1:13" ht="15.5">
      <c r="A4038" s="110" t="s">
        <v>7218</v>
      </c>
      <c r="B4038" s="43" t="s">
        <v>7219</v>
      </c>
      <c r="C4038" s="44" t="s">
        <v>7217</v>
      </c>
      <c r="D4038" s="48">
        <v>1</v>
      </c>
      <c r="E4038" s="48"/>
      <c r="F4038" s="50"/>
      <c r="G4038" s="456"/>
      <c r="H4038" s="454" t="str">
        <f t="shared" si="201"/>
        <v/>
      </c>
      <c r="I4038" s="454" t="str">
        <f t="shared" si="201"/>
        <v/>
      </c>
      <c r="J4038" s="455"/>
      <c r="K4038" s="454"/>
      <c r="L4038" s="455"/>
      <c r="M4038" s="454"/>
    </row>
    <row r="4039" spans="1:13" ht="15.5">
      <c r="A4039" s="110" t="s">
        <v>7220</v>
      </c>
      <c r="B4039" s="43" t="s">
        <v>7221</v>
      </c>
      <c r="C4039" s="44" t="s">
        <v>7222</v>
      </c>
      <c r="D4039" s="48">
        <v>1</v>
      </c>
      <c r="E4039" s="48"/>
      <c r="F4039" s="50"/>
      <c r="G4039" s="456"/>
      <c r="H4039" s="454" t="str">
        <f t="shared" si="201"/>
        <v/>
      </c>
      <c r="I4039" s="454" t="str">
        <f t="shared" si="201"/>
        <v/>
      </c>
      <c r="J4039" s="455"/>
      <c r="K4039" s="454"/>
      <c r="L4039" s="455"/>
      <c r="M4039" s="454"/>
    </row>
    <row r="4040" spans="1:13" ht="15.5">
      <c r="A4040" s="110" t="s">
        <v>7223</v>
      </c>
      <c r="B4040" s="43" t="s">
        <v>7224</v>
      </c>
      <c r="C4040" s="44" t="s">
        <v>7225</v>
      </c>
      <c r="D4040" s="48">
        <v>1</v>
      </c>
      <c r="E4040" s="48"/>
      <c r="F4040" s="50"/>
      <c r="G4040" s="456"/>
      <c r="H4040" s="454" t="str">
        <f t="shared" si="201"/>
        <v/>
      </c>
      <c r="I4040" s="454" t="str">
        <f t="shared" si="201"/>
        <v/>
      </c>
      <c r="J4040" s="455"/>
      <c r="K4040" s="454"/>
      <c r="L4040" s="455"/>
      <c r="M4040" s="454"/>
    </row>
    <row r="4041" spans="1:13" ht="15.5">
      <c r="A4041" s="110" t="s">
        <v>7226</v>
      </c>
      <c r="B4041" s="43" t="s">
        <v>7227</v>
      </c>
      <c r="C4041" s="44" t="s">
        <v>7228</v>
      </c>
      <c r="D4041" s="48">
        <v>15</v>
      </c>
      <c r="E4041" s="48"/>
      <c r="F4041" s="50"/>
      <c r="G4041" s="456"/>
      <c r="H4041" s="454" t="str">
        <f t="shared" si="201"/>
        <v/>
      </c>
      <c r="I4041" s="454" t="str">
        <f t="shared" si="201"/>
        <v/>
      </c>
      <c r="J4041" s="455"/>
      <c r="K4041" s="454"/>
      <c r="L4041" s="455"/>
      <c r="M4041" s="454"/>
    </row>
    <row r="4042" spans="1:13" ht="15.5">
      <c r="A4042" s="110" t="s">
        <v>7229</v>
      </c>
      <c r="B4042" s="43" t="s">
        <v>7230</v>
      </c>
      <c r="C4042" s="44" t="s">
        <v>7231</v>
      </c>
      <c r="D4042" s="48">
        <v>1</v>
      </c>
      <c r="E4042" s="48"/>
      <c r="F4042" s="50"/>
      <c r="G4042" s="456"/>
      <c r="H4042" s="454" t="str">
        <f t="shared" si="201"/>
        <v/>
      </c>
      <c r="I4042" s="454" t="str">
        <f t="shared" si="201"/>
        <v/>
      </c>
      <c r="J4042" s="455"/>
      <c r="K4042" s="454"/>
      <c r="L4042" s="455"/>
      <c r="M4042" s="454"/>
    </row>
    <row r="4043" spans="1:13" ht="15.5">
      <c r="A4043" s="110" t="s">
        <v>7232</v>
      </c>
      <c r="B4043" s="43" t="s">
        <v>7233</v>
      </c>
      <c r="C4043" s="44" t="s">
        <v>7234</v>
      </c>
      <c r="D4043" s="48">
        <v>1</v>
      </c>
      <c r="E4043" s="48"/>
      <c r="F4043" s="50"/>
      <c r="G4043" s="456"/>
      <c r="H4043" s="454" t="str">
        <f t="shared" ref="H4043:I4062" si="202">IFERROR(IF(ISNUMBER($F4043),ROUND($F4043*H$1,2),""),"N/A")</f>
        <v/>
      </c>
      <c r="I4043" s="454" t="str">
        <f t="shared" si="202"/>
        <v/>
      </c>
      <c r="J4043" s="455"/>
      <c r="K4043" s="454"/>
      <c r="L4043" s="455"/>
      <c r="M4043" s="454"/>
    </row>
    <row r="4044" spans="1:13" ht="15.5">
      <c r="A4044" s="110" t="s">
        <v>7235</v>
      </c>
      <c r="B4044" s="43" t="s">
        <v>7236</v>
      </c>
      <c r="C4044" s="44" t="s">
        <v>7237</v>
      </c>
      <c r="D4044" s="48">
        <v>2</v>
      </c>
      <c r="E4044" s="48"/>
      <c r="F4044" s="50"/>
      <c r="G4044" s="456"/>
      <c r="H4044" s="454" t="str">
        <f t="shared" si="202"/>
        <v/>
      </c>
      <c r="I4044" s="454" t="str">
        <f t="shared" si="202"/>
        <v/>
      </c>
      <c r="J4044" s="455"/>
      <c r="K4044" s="454"/>
      <c r="L4044" s="455"/>
      <c r="M4044" s="454"/>
    </row>
    <row r="4045" spans="1:13" ht="15.5">
      <c r="A4045" s="110" t="s">
        <v>7238</v>
      </c>
      <c r="B4045" s="43" t="s">
        <v>7239</v>
      </c>
      <c r="C4045" s="44" t="s">
        <v>7240</v>
      </c>
      <c r="D4045" s="48">
        <v>2</v>
      </c>
      <c r="E4045" s="48"/>
      <c r="F4045" s="50"/>
      <c r="G4045" s="456"/>
      <c r="H4045" s="454" t="str">
        <f t="shared" si="202"/>
        <v/>
      </c>
      <c r="I4045" s="454" t="str">
        <f t="shared" si="202"/>
        <v/>
      </c>
      <c r="J4045" s="455"/>
      <c r="K4045" s="454"/>
      <c r="L4045" s="455"/>
      <c r="M4045" s="454"/>
    </row>
    <row r="4046" spans="1:13" ht="15.5">
      <c r="A4046" s="110" t="s">
        <v>7241</v>
      </c>
      <c r="B4046" s="43" t="s">
        <v>7242</v>
      </c>
      <c r="C4046" s="44" t="s">
        <v>7243</v>
      </c>
      <c r="D4046" s="48">
        <v>4</v>
      </c>
      <c r="E4046" s="48"/>
      <c r="F4046" s="50"/>
      <c r="G4046" s="456"/>
      <c r="H4046" s="454" t="str">
        <f t="shared" si="202"/>
        <v/>
      </c>
      <c r="I4046" s="454" t="str">
        <f t="shared" si="202"/>
        <v/>
      </c>
      <c r="J4046" s="455"/>
      <c r="K4046" s="454"/>
      <c r="L4046" s="455"/>
      <c r="M4046" s="454"/>
    </row>
    <row r="4047" spans="1:13" ht="15.5">
      <c r="A4047" s="110" t="s">
        <v>7244</v>
      </c>
      <c r="B4047" s="43" t="s">
        <v>7245</v>
      </c>
      <c r="C4047" s="44" t="s">
        <v>7246</v>
      </c>
      <c r="D4047" s="48">
        <v>2</v>
      </c>
      <c r="E4047" s="48"/>
      <c r="F4047" s="50"/>
      <c r="G4047" s="456"/>
      <c r="H4047" s="454" t="str">
        <f t="shared" si="202"/>
        <v/>
      </c>
      <c r="I4047" s="454" t="str">
        <f t="shared" si="202"/>
        <v/>
      </c>
      <c r="J4047" s="455"/>
      <c r="K4047" s="454"/>
      <c r="L4047" s="455"/>
      <c r="M4047" s="454"/>
    </row>
    <row r="4048" spans="1:13" ht="15.5">
      <c r="A4048" s="110" t="s">
        <v>7247</v>
      </c>
      <c r="B4048" s="43" t="s">
        <v>7248</v>
      </c>
      <c r="C4048" s="44" t="s">
        <v>7249</v>
      </c>
      <c r="D4048" s="48">
        <v>8</v>
      </c>
      <c r="E4048" s="48"/>
      <c r="F4048" s="50"/>
      <c r="G4048" s="456"/>
      <c r="H4048" s="454" t="str">
        <f t="shared" si="202"/>
        <v/>
      </c>
      <c r="I4048" s="454" t="str">
        <f t="shared" si="202"/>
        <v/>
      </c>
      <c r="J4048" s="455"/>
      <c r="K4048" s="454"/>
      <c r="L4048" s="455"/>
      <c r="M4048" s="454"/>
    </row>
    <row r="4049" spans="1:13" ht="15.5">
      <c r="A4049" s="110" t="s">
        <v>7250</v>
      </c>
      <c r="B4049" s="43" t="s">
        <v>7251</v>
      </c>
      <c r="C4049" s="44" t="s">
        <v>7252</v>
      </c>
      <c r="D4049" s="48">
        <v>1</v>
      </c>
      <c r="E4049" s="48"/>
      <c r="F4049" s="50"/>
      <c r="G4049" s="456"/>
      <c r="H4049" s="454" t="str">
        <f t="shared" si="202"/>
        <v/>
      </c>
      <c r="I4049" s="454" t="str">
        <f t="shared" si="202"/>
        <v/>
      </c>
      <c r="J4049" s="455"/>
      <c r="K4049" s="454"/>
      <c r="L4049" s="455"/>
      <c r="M4049" s="454"/>
    </row>
    <row r="4050" spans="1:13" ht="15.5">
      <c r="A4050" s="110" t="s">
        <v>7253</v>
      </c>
      <c r="B4050" s="43" t="s">
        <v>7254</v>
      </c>
      <c r="C4050" s="44" t="s">
        <v>7255</v>
      </c>
      <c r="D4050" s="48">
        <v>1</v>
      </c>
      <c r="E4050" s="48"/>
      <c r="F4050" s="50"/>
      <c r="G4050" s="456"/>
      <c r="H4050" s="454" t="str">
        <f t="shared" si="202"/>
        <v/>
      </c>
      <c r="I4050" s="454" t="str">
        <f t="shared" si="202"/>
        <v/>
      </c>
      <c r="J4050" s="455"/>
      <c r="K4050" s="454"/>
      <c r="L4050" s="455"/>
      <c r="M4050" s="454"/>
    </row>
    <row r="4051" spans="1:13" ht="15.5">
      <c r="A4051" s="110" t="s">
        <v>7256</v>
      </c>
      <c r="B4051" s="43" t="s">
        <v>7257</v>
      </c>
      <c r="C4051" s="44" t="s">
        <v>7258</v>
      </c>
      <c r="D4051" s="48">
        <v>1</v>
      </c>
      <c r="E4051" s="48"/>
      <c r="F4051" s="50"/>
      <c r="G4051" s="456"/>
      <c r="H4051" s="454" t="str">
        <f t="shared" si="202"/>
        <v/>
      </c>
      <c r="I4051" s="454" t="str">
        <f t="shared" si="202"/>
        <v/>
      </c>
      <c r="J4051" s="455"/>
      <c r="K4051" s="454"/>
      <c r="L4051" s="455"/>
      <c r="M4051" s="454"/>
    </row>
    <row r="4052" spans="1:13" ht="15.5">
      <c r="A4052" s="110" t="s">
        <v>7259</v>
      </c>
      <c r="B4052" s="43" t="s">
        <v>245</v>
      </c>
      <c r="C4052" s="44" t="s">
        <v>154</v>
      </c>
      <c r="D4052" s="48">
        <v>1</v>
      </c>
      <c r="E4052" s="48"/>
      <c r="F4052" s="50"/>
      <c r="G4052" s="456"/>
      <c r="H4052" s="454" t="str">
        <f t="shared" si="202"/>
        <v/>
      </c>
      <c r="I4052" s="454" t="str">
        <f t="shared" si="202"/>
        <v/>
      </c>
      <c r="J4052" s="455"/>
      <c r="K4052" s="454"/>
      <c r="L4052" s="455"/>
      <c r="M4052" s="454"/>
    </row>
    <row r="4053" spans="1:13" ht="15.5">
      <c r="A4053" s="110" t="s">
        <v>7260</v>
      </c>
      <c r="B4053" s="43" t="s">
        <v>7261</v>
      </c>
      <c r="C4053" s="44" t="s">
        <v>7262</v>
      </c>
      <c r="D4053" s="48">
        <v>1</v>
      </c>
      <c r="E4053" s="48"/>
      <c r="F4053" s="50"/>
      <c r="G4053" s="456"/>
      <c r="H4053" s="454" t="str">
        <f t="shared" si="202"/>
        <v/>
      </c>
      <c r="I4053" s="454" t="str">
        <f t="shared" si="202"/>
        <v/>
      </c>
      <c r="J4053" s="455"/>
      <c r="K4053" s="454"/>
      <c r="L4053" s="455"/>
      <c r="M4053" s="454"/>
    </row>
    <row r="4054" spans="1:13" ht="15.5">
      <c r="A4054" s="177" t="s">
        <v>1431</v>
      </c>
      <c r="B4054" s="43" t="s">
        <v>7089</v>
      </c>
      <c r="C4054" s="44" t="s">
        <v>7090</v>
      </c>
      <c r="D4054" s="48">
        <v>1</v>
      </c>
      <c r="E4054" s="48"/>
      <c r="F4054" s="50"/>
      <c r="G4054" s="456"/>
      <c r="H4054" s="454" t="str">
        <f t="shared" si="202"/>
        <v/>
      </c>
      <c r="I4054" s="454" t="str">
        <f t="shared" si="202"/>
        <v/>
      </c>
      <c r="J4054" s="455"/>
      <c r="K4054" s="454"/>
      <c r="L4054" s="455"/>
      <c r="M4054" s="454"/>
    </row>
    <row r="4055" spans="1:13" ht="15.5">
      <c r="A4055" s="177" t="s">
        <v>1431</v>
      </c>
      <c r="B4055" s="43" t="s">
        <v>7263</v>
      </c>
      <c r="C4055" s="44" t="s">
        <v>7264</v>
      </c>
      <c r="D4055" s="48">
        <v>1</v>
      </c>
      <c r="E4055" s="48"/>
      <c r="F4055" s="50"/>
      <c r="G4055" s="456"/>
      <c r="H4055" s="454" t="str">
        <f t="shared" si="202"/>
        <v/>
      </c>
      <c r="I4055" s="454" t="str">
        <f t="shared" si="202"/>
        <v/>
      </c>
      <c r="J4055" s="455"/>
      <c r="K4055" s="454"/>
      <c r="L4055" s="455"/>
      <c r="M4055" s="454"/>
    </row>
    <row r="4056" spans="1:13" ht="15.5">
      <c r="A4056" s="177" t="s">
        <v>1431</v>
      </c>
      <c r="B4056" s="43" t="s">
        <v>7265</v>
      </c>
      <c r="C4056" s="44" t="s">
        <v>7266</v>
      </c>
      <c r="D4056" s="48">
        <v>1</v>
      </c>
      <c r="E4056" s="48"/>
      <c r="F4056" s="50"/>
      <c r="G4056" s="456"/>
      <c r="H4056" s="454" t="str">
        <f t="shared" si="202"/>
        <v/>
      </c>
      <c r="I4056" s="454" t="str">
        <f t="shared" si="202"/>
        <v/>
      </c>
      <c r="J4056" s="455"/>
      <c r="K4056" s="454"/>
      <c r="L4056" s="455"/>
      <c r="M4056" s="454"/>
    </row>
    <row r="4057" spans="1:13" ht="15.5">
      <c r="A4057" s="177" t="s">
        <v>1431</v>
      </c>
      <c r="B4057" s="43" t="s">
        <v>7267</v>
      </c>
      <c r="C4057" s="44" t="s">
        <v>7268</v>
      </c>
      <c r="D4057" s="48">
        <v>2</v>
      </c>
      <c r="E4057" s="48"/>
      <c r="F4057" s="50"/>
      <c r="G4057" s="456"/>
      <c r="H4057" s="454" t="str">
        <f t="shared" si="202"/>
        <v/>
      </c>
      <c r="I4057" s="454" t="str">
        <f t="shared" si="202"/>
        <v/>
      </c>
      <c r="J4057" s="455"/>
      <c r="K4057" s="454"/>
      <c r="L4057" s="455"/>
      <c r="M4057" s="454"/>
    </row>
    <row r="4058" spans="1:13" ht="15.5">
      <c r="A4058" s="177" t="s">
        <v>1431</v>
      </c>
      <c r="B4058" s="43" t="s">
        <v>7269</v>
      </c>
      <c r="C4058" s="44" t="s">
        <v>7270</v>
      </c>
      <c r="D4058" s="48">
        <v>2</v>
      </c>
      <c r="E4058" s="48"/>
      <c r="F4058" s="50"/>
      <c r="G4058" s="456"/>
      <c r="H4058" s="454" t="str">
        <f t="shared" si="202"/>
        <v/>
      </c>
      <c r="I4058" s="454" t="str">
        <f t="shared" si="202"/>
        <v/>
      </c>
      <c r="J4058" s="455"/>
      <c r="K4058" s="454"/>
      <c r="L4058" s="455"/>
      <c r="M4058" s="454"/>
    </row>
    <row r="4059" spans="1:13" ht="15.5">
      <c r="A4059" s="177" t="s">
        <v>1431</v>
      </c>
      <c r="B4059" s="43" t="s">
        <v>7271</v>
      </c>
      <c r="C4059" s="44" t="s">
        <v>7272</v>
      </c>
      <c r="D4059" s="48">
        <v>8</v>
      </c>
      <c r="E4059" s="48"/>
      <c r="F4059" s="50"/>
      <c r="G4059" s="456"/>
      <c r="H4059" s="454" t="str">
        <f t="shared" si="202"/>
        <v/>
      </c>
      <c r="I4059" s="454" t="str">
        <f t="shared" si="202"/>
        <v/>
      </c>
      <c r="J4059" s="455"/>
      <c r="K4059" s="454"/>
      <c r="L4059" s="455"/>
      <c r="M4059" s="454"/>
    </row>
    <row r="4060" spans="1:13" ht="15.5">
      <c r="A4060" s="110" t="s">
        <v>7273</v>
      </c>
      <c r="B4060" s="43" t="s">
        <v>7274</v>
      </c>
      <c r="C4060" s="44" t="s">
        <v>7275</v>
      </c>
      <c r="D4060" s="48">
        <v>1</v>
      </c>
      <c r="E4060" s="48"/>
      <c r="F4060" s="50"/>
      <c r="G4060" s="456"/>
      <c r="H4060" s="454" t="str">
        <f t="shared" si="202"/>
        <v/>
      </c>
      <c r="I4060" s="454" t="str">
        <f t="shared" si="202"/>
        <v/>
      </c>
      <c r="J4060" s="455"/>
      <c r="K4060" s="454"/>
      <c r="L4060" s="455"/>
      <c r="M4060" s="454"/>
    </row>
    <row r="4061" spans="1:13" ht="15.5">
      <c r="A4061" s="110" t="s">
        <v>7276</v>
      </c>
      <c r="B4061" s="43" t="s">
        <v>7277</v>
      </c>
      <c r="C4061" s="44" t="s">
        <v>7278</v>
      </c>
      <c r="D4061" s="48">
        <v>1</v>
      </c>
      <c r="E4061" s="48"/>
      <c r="F4061" s="50"/>
      <c r="G4061" s="456"/>
      <c r="H4061" s="454" t="str">
        <f t="shared" si="202"/>
        <v/>
      </c>
      <c r="I4061" s="454" t="str">
        <f t="shared" si="202"/>
        <v/>
      </c>
      <c r="J4061" s="455"/>
      <c r="K4061" s="454"/>
      <c r="L4061" s="455"/>
      <c r="M4061" s="454"/>
    </row>
    <row r="4062" spans="1:13" ht="15.5">
      <c r="A4062" s="110" t="s">
        <v>7276</v>
      </c>
      <c r="B4062" s="43" t="s">
        <v>7279</v>
      </c>
      <c r="C4062" s="44" t="s">
        <v>7280</v>
      </c>
      <c r="D4062" s="48">
        <v>1</v>
      </c>
      <c r="E4062" s="48"/>
      <c r="F4062" s="50"/>
      <c r="G4062" s="456"/>
      <c r="H4062" s="454" t="str">
        <f t="shared" si="202"/>
        <v/>
      </c>
      <c r="I4062" s="454" t="str">
        <f t="shared" si="202"/>
        <v/>
      </c>
      <c r="J4062" s="455"/>
      <c r="K4062" s="454"/>
      <c r="L4062" s="455"/>
      <c r="M4062" s="454"/>
    </row>
    <row r="4063" spans="1:13" ht="15.5">
      <c r="A4063" s="89"/>
      <c r="B4063" s="101"/>
      <c r="C4063" s="102"/>
      <c r="D4063" s="103"/>
      <c r="E4063" s="103"/>
      <c r="F4063" s="93"/>
      <c r="G4063" s="456"/>
      <c r="H4063" s="454" t="str">
        <f t="shared" ref="H4063:I4082" si="203">IFERROR(IF(ISNUMBER($F4063),ROUND($F4063*H$1,2),""),"N/A")</f>
        <v/>
      </c>
      <c r="I4063" s="454" t="str">
        <f t="shared" si="203"/>
        <v/>
      </c>
      <c r="J4063" s="455"/>
      <c r="K4063" s="454"/>
      <c r="L4063" s="455"/>
      <c r="M4063" s="454"/>
    </row>
    <row r="4064" spans="1:13" ht="15.5">
      <c r="A4064" s="20" t="s">
        <v>7281</v>
      </c>
      <c r="B4064" s="128"/>
      <c r="C4064" s="129"/>
      <c r="D4064" s="130"/>
      <c r="E4064" s="130"/>
      <c r="F4064" s="338"/>
      <c r="G4064" s="456"/>
      <c r="H4064" s="454" t="str">
        <f t="shared" si="203"/>
        <v/>
      </c>
      <c r="I4064" s="454" t="str">
        <f t="shared" si="203"/>
        <v/>
      </c>
      <c r="J4064" s="455"/>
      <c r="K4064" s="454"/>
      <c r="L4064" s="455"/>
      <c r="M4064" s="454"/>
    </row>
    <row r="4065" spans="1:13" ht="15.5">
      <c r="A4065" s="78" t="s">
        <v>7282</v>
      </c>
      <c r="B4065" s="79"/>
      <c r="C4065" s="80"/>
      <c r="D4065" s="81"/>
      <c r="E4065" s="81"/>
      <c r="F4065" s="82"/>
      <c r="G4065" s="456"/>
      <c r="H4065" s="454" t="str">
        <f t="shared" si="203"/>
        <v/>
      </c>
      <c r="I4065" s="454" t="str">
        <f t="shared" si="203"/>
        <v/>
      </c>
      <c r="J4065" s="455"/>
      <c r="K4065" s="454"/>
      <c r="L4065" s="455"/>
      <c r="M4065" s="454"/>
    </row>
    <row r="4066" spans="1:13" ht="31">
      <c r="A4066" s="74" t="s">
        <v>136</v>
      </c>
      <c r="B4066" s="75" t="s">
        <v>137</v>
      </c>
      <c r="C4066" s="76" t="s">
        <v>138</v>
      </c>
      <c r="D4066" s="17" t="s">
        <v>132</v>
      </c>
      <c r="E4066" s="17"/>
      <c r="F4066" s="77"/>
      <c r="G4066" s="456"/>
      <c r="H4066" s="454" t="str">
        <f t="shared" si="203"/>
        <v/>
      </c>
      <c r="I4066" s="454" t="str">
        <f t="shared" si="203"/>
        <v/>
      </c>
      <c r="J4066" s="455"/>
      <c r="K4066" s="454"/>
      <c r="L4066" s="455"/>
      <c r="M4066" s="454"/>
    </row>
    <row r="4067" spans="1:13" ht="31">
      <c r="A4067" s="69" t="s">
        <v>7283</v>
      </c>
      <c r="B4067" s="70"/>
      <c r="C4067" s="71"/>
      <c r="D4067" s="72"/>
      <c r="E4067" s="72"/>
      <c r="F4067" s="73"/>
      <c r="G4067" s="456"/>
      <c r="H4067" s="454" t="str">
        <f t="shared" si="203"/>
        <v/>
      </c>
      <c r="I4067" s="454" t="str">
        <f t="shared" si="203"/>
        <v/>
      </c>
      <c r="J4067" s="455"/>
      <c r="K4067" s="454"/>
      <c r="L4067" s="455"/>
      <c r="M4067" s="454"/>
    </row>
    <row r="4068" spans="1:13" ht="15.5">
      <c r="A4068" s="120" t="s">
        <v>7284</v>
      </c>
      <c r="B4068" s="37" t="s">
        <v>7285</v>
      </c>
      <c r="C4068" s="38" t="s">
        <v>7286</v>
      </c>
      <c r="D4068" s="58"/>
      <c r="E4068" s="273"/>
      <c r="F4068" s="59">
        <v>216.21</v>
      </c>
      <c r="G4068" s="456"/>
      <c r="H4068" s="454">
        <f t="shared" si="203"/>
        <v>58.14</v>
      </c>
      <c r="I4068" s="454">
        <f t="shared" si="203"/>
        <v>29.92</v>
      </c>
      <c r="J4068" s="455"/>
      <c r="K4068" s="454" t="e">
        <f>#N/A</f>
        <v>#N/A</v>
      </c>
      <c r="L4068" s="455"/>
      <c r="M4068" s="454" t="e">
        <f>#N/A</f>
        <v>#N/A</v>
      </c>
    </row>
    <row r="4069" spans="1:13" ht="15.5">
      <c r="A4069" s="120"/>
      <c r="B4069" s="43" t="s">
        <v>7285</v>
      </c>
      <c r="C4069" s="44" t="s">
        <v>7287</v>
      </c>
      <c r="D4069" s="48"/>
      <c r="E4069" s="45"/>
      <c r="F4069" s="50">
        <v>216.21</v>
      </c>
      <c r="G4069" s="456"/>
      <c r="H4069" s="454">
        <f t="shared" si="203"/>
        <v>58.14</v>
      </c>
      <c r="I4069" s="454">
        <f t="shared" si="203"/>
        <v>29.92</v>
      </c>
      <c r="J4069" s="455"/>
      <c r="K4069" s="454" t="e">
        <f>#N/A</f>
        <v>#N/A</v>
      </c>
      <c r="L4069" s="455"/>
      <c r="M4069" s="454" t="e">
        <f>#N/A</f>
        <v>#N/A</v>
      </c>
    </row>
    <row r="4070" spans="1:13" ht="15.5">
      <c r="A4070" s="120"/>
      <c r="B4070" s="52" t="s">
        <v>7288</v>
      </c>
      <c r="C4070" s="44" t="s">
        <v>7289</v>
      </c>
      <c r="D4070" s="48"/>
      <c r="E4070" s="45"/>
      <c r="F4070" s="50">
        <v>216.21</v>
      </c>
      <c r="G4070" s="456"/>
      <c r="H4070" s="454">
        <f t="shared" si="203"/>
        <v>58.14</v>
      </c>
      <c r="I4070" s="454">
        <f t="shared" si="203"/>
        <v>29.92</v>
      </c>
      <c r="J4070" s="455"/>
      <c r="K4070" s="454" t="e">
        <f>#N/A</f>
        <v>#N/A</v>
      </c>
      <c r="L4070" s="455"/>
      <c r="M4070" s="454" t="e">
        <f>#N/A</f>
        <v>#N/A</v>
      </c>
    </row>
    <row r="4071" spans="1:13" ht="15.5">
      <c r="A4071" s="291"/>
      <c r="B4071" s="52" t="s">
        <v>7288</v>
      </c>
      <c r="C4071" s="277" t="s">
        <v>7290</v>
      </c>
      <c r="D4071" s="61"/>
      <c r="E4071" s="54"/>
      <c r="F4071" s="62">
        <v>216.21</v>
      </c>
      <c r="G4071" s="456"/>
      <c r="H4071" s="454">
        <f t="shared" si="203"/>
        <v>58.14</v>
      </c>
      <c r="I4071" s="454">
        <f t="shared" si="203"/>
        <v>29.92</v>
      </c>
      <c r="J4071" s="455"/>
      <c r="K4071" s="454" t="e">
        <f>#N/A</f>
        <v>#N/A</v>
      </c>
      <c r="L4071" s="455"/>
      <c r="M4071" s="454" t="e">
        <f>#N/A</f>
        <v>#N/A</v>
      </c>
    </row>
    <row r="4072" spans="1:13" ht="15.5">
      <c r="A4072" s="225" t="s">
        <v>7291</v>
      </c>
      <c r="B4072" s="226" t="s">
        <v>3920</v>
      </c>
      <c r="C4072" s="227" t="s">
        <v>7292</v>
      </c>
      <c r="D4072" s="228"/>
      <c r="E4072" s="299"/>
      <c r="F4072" s="230">
        <v>207.38</v>
      </c>
      <c r="G4072" s="456"/>
      <c r="H4072" s="454">
        <f t="shared" si="203"/>
        <v>55.76</v>
      </c>
      <c r="I4072" s="454">
        <f t="shared" si="203"/>
        <v>28.69</v>
      </c>
      <c r="J4072" s="455"/>
      <c r="K4072" s="454" t="e">
        <f>#N/A</f>
        <v>#N/A</v>
      </c>
      <c r="L4072" s="455"/>
      <c r="M4072" s="454" t="e">
        <f>#N/A</f>
        <v>#N/A</v>
      </c>
    </row>
    <row r="4073" spans="1:13" ht="15.5">
      <c r="A4073" s="235" t="s">
        <v>7293</v>
      </c>
      <c r="B4073" s="64" t="s">
        <v>7294</v>
      </c>
      <c r="C4073" s="65" t="s">
        <v>7295</v>
      </c>
      <c r="D4073" s="208"/>
      <c r="E4073" s="209"/>
      <c r="F4073" s="67">
        <v>300.05</v>
      </c>
      <c r="G4073" s="456"/>
      <c r="H4073" s="454">
        <f t="shared" si="203"/>
        <v>80.680000000000007</v>
      </c>
      <c r="I4073" s="454">
        <f t="shared" si="203"/>
        <v>41.52</v>
      </c>
      <c r="J4073" s="455"/>
      <c r="K4073" s="454" t="e">
        <f>#N/A</f>
        <v>#N/A</v>
      </c>
      <c r="L4073" s="455"/>
      <c r="M4073" s="454" t="e">
        <f>#N/A</f>
        <v>#N/A</v>
      </c>
    </row>
    <row r="4074" spans="1:13" ht="15.5">
      <c r="A4074" s="120"/>
      <c r="B4074" s="43" t="s">
        <v>7294</v>
      </c>
      <c r="C4074" s="44" t="s">
        <v>7296</v>
      </c>
      <c r="D4074" s="48"/>
      <c r="E4074" s="45"/>
      <c r="F4074" s="50">
        <v>300.05</v>
      </c>
      <c r="G4074" s="456"/>
      <c r="H4074" s="454">
        <f t="shared" si="203"/>
        <v>80.680000000000007</v>
      </c>
      <c r="I4074" s="454">
        <f t="shared" si="203"/>
        <v>41.52</v>
      </c>
      <c r="J4074" s="455"/>
      <c r="K4074" s="454" t="e">
        <f>#N/A</f>
        <v>#N/A</v>
      </c>
      <c r="L4074" s="455"/>
      <c r="M4074" s="454" t="e">
        <f>#N/A</f>
        <v>#N/A</v>
      </c>
    </row>
    <row r="4075" spans="1:13" ht="15.5">
      <c r="A4075" s="121"/>
      <c r="B4075" s="96" t="s">
        <v>7297</v>
      </c>
      <c r="C4075" s="97" t="s">
        <v>7298</v>
      </c>
      <c r="D4075" s="98"/>
      <c r="E4075" s="266"/>
      <c r="F4075" s="99">
        <v>300.05</v>
      </c>
      <c r="G4075" s="456"/>
      <c r="H4075" s="454">
        <f t="shared" si="203"/>
        <v>80.680000000000007</v>
      </c>
      <c r="I4075" s="454">
        <f t="shared" si="203"/>
        <v>41.52</v>
      </c>
      <c r="J4075" s="455"/>
      <c r="K4075" s="454" t="e">
        <f>#N/A</f>
        <v>#N/A</v>
      </c>
      <c r="L4075" s="455"/>
      <c r="M4075" s="454" t="e">
        <f>#N/A</f>
        <v>#N/A</v>
      </c>
    </row>
    <row r="4076" spans="1:13" ht="15.5">
      <c r="A4076" s="235" t="s">
        <v>7299</v>
      </c>
      <c r="B4076" s="64" t="s">
        <v>7300</v>
      </c>
      <c r="C4076" s="65" t="s">
        <v>7301</v>
      </c>
      <c r="D4076" s="208"/>
      <c r="E4076" s="209"/>
      <c r="F4076" s="67">
        <v>291.23</v>
      </c>
      <c r="G4076" s="456"/>
      <c r="H4076" s="454">
        <f t="shared" si="203"/>
        <v>78.31</v>
      </c>
      <c r="I4076" s="454">
        <f t="shared" si="203"/>
        <v>40.29</v>
      </c>
      <c r="J4076" s="455"/>
      <c r="K4076" s="454" t="e">
        <f>#N/A</f>
        <v>#N/A</v>
      </c>
      <c r="L4076" s="455"/>
      <c r="M4076" s="454" t="e">
        <f>#N/A</f>
        <v>#N/A</v>
      </c>
    </row>
    <row r="4077" spans="1:13" ht="15.5">
      <c r="A4077" s="120"/>
      <c r="B4077" s="43" t="s">
        <v>7300</v>
      </c>
      <c r="C4077" s="44" t="s">
        <v>7302</v>
      </c>
      <c r="D4077" s="48"/>
      <c r="E4077" s="45"/>
      <c r="F4077" s="50">
        <v>291.23</v>
      </c>
      <c r="G4077" s="456"/>
      <c r="H4077" s="454">
        <f t="shared" si="203"/>
        <v>78.31</v>
      </c>
      <c r="I4077" s="454">
        <f t="shared" si="203"/>
        <v>40.29</v>
      </c>
      <c r="J4077" s="455"/>
      <c r="K4077" s="454" t="e">
        <f>#N/A</f>
        <v>#N/A</v>
      </c>
      <c r="L4077" s="455"/>
      <c r="M4077" s="454" t="e">
        <f>#N/A</f>
        <v>#N/A</v>
      </c>
    </row>
    <row r="4078" spans="1:13" ht="15.5">
      <c r="A4078" s="121"/>
      <c r="B4078" s="96" t="s">
        <v>7303</v>
      </c>
      <c r="C4078" s="97" t="s">
        <v>7304</v>
      </c>
      <c r="D4078" s="98"/>
      <c r="E4078" s="266"/>
      <c r="F4078" s="99">
        <v>291.23</v>
      </c>
      <c r="G4078" s="456"/>
      <c r="H4078" s="454">
        <f t="shared" si="203"/>
        <v>78.31</v>
      </c>
      <c r="I4078" s="454">
        <f t="shared" si="203"/>
        <v>40.29</v>
      </c>
      <c r="J4078" s="455"/>
      <c r="K4078" s="454" t="e">
        <f>#N/A</f>
        <v>#N/A</v>
      </c>
      <c r="L4078" s="455"/>
      <c r="M4078" s="454" t="e">
        <f>#N/A</f>
        <v>#N/A</v>
      </c>
    </row>
    <row r="4079" spans="1:13" ht="15.5">
      <c r="A4079" s="214" t="s">
        <v>7305</v>
      </c>
      <c r="B4079" s="236" t="s">
        <v>7306</v>
      </c>
      <c r="C4079" s="237" t="s">
        <v>7307</v>
      </c>
      <c r="D4079" s="238"/>
      <c r="E4079" s="281"/>
      <c r="F4079" s="239">
        <v>329.83</v>
      </c>
      <c r="G4079" s="456"/>
      <c r="H4079" s="454">
        <f t="shared" si="203"/>
        <v>88.69</v>
      </c>
      <c r="I4079" s="454">
        <f t="shared" si="203"/>
        <v>45.64</v>
      </c>
      <c r="J4079" s="455"/>
      <c r="K4079" s="454" t="e">
        <f>#N/A</f>
        <v>#N/A</v>
      </c>
      <c r="L4079" s="455"/>
      <c r="M4079" s="454" t="e">
        <f>#N/A</f>
        <v>#N/A</v>
      </c>
    </row>
    <row r="4080" spans="1:13" ht="15.5">
      <c r="A4080" s="225" t="s">
        <v>7308</v>
      </c>
      <c r="B4080" s="226" t="s">
        <v>4172</v>
      </c>
      <c r="C4080" s="227" t="s">
        <v>7309</v>
      </c>
      <c r="D4080" s="228"/>
      <c r="E4080" s="299"/>
      <c r="F4080" s="230">
        <v>336.45</v>
      </c>
      <c r="G4080" s="456"/>
      <c r="H4080" s="454">
        <f t="shared" si="203"/>
        <v>90.47</v>
      </c>
      <c r="I4080" s="454">
        <f t="shared" si="203"/>
        <v>46.55</v>
      </c>
      <c r="J4080" s="455"/>
      <c r="K4080" s="454" t="e">
        <f>#N/A</f>
        <v>#N/A</v>
      </c>
      <c r="L4080" s="455"/>
      <c r="M4080" s="454" t="e">
        <f>#N/A</f>
        <v>#N/A</v>
      </c>
    </row>
    <row r="4081" spans="1:13" ht="15.5">
      <c r="A4081" s="117" t="s">
        <v>7310</v>
      </c>
      <c r="B4081" s="222" t="s">
        <v>3954</v>
      </c>
      <c r="C4081" s="231" t="s">
        <v>7311</v>
      </c>
      <c r="D4081" s="141"/>
      <c r="E4081" s="259"/>
      <c r="F4081" s="232">
        <v>388.31</v>
      </c>
      <c r="G4081" s="456"/>
      <c r="H4081" s="454">
        <f t="shared" si="203"/>
        <v>104.41</v>
      </c>
      <c r="I4081" s="454">
        <f t="shared" si="203"/>
        <v>53.73</v>
      </c>
      <c r="J4081" s="455"/>
      <c r="K4081" s="454" t="e">
        <f>#N/A</f>
        <v>#N/A</v>
      </c>
      <c r="L4081" s="455"/>
      <c r="M4081" s="454" t="e">
        <f>#N/A</f>
        <v>#N/A</v>
      </c>
    </row>
    <row r="4082" spans="1:13" ht="15.5">
      <c r="A4082" s="214" t="s">
        <v>7312</v>
      </c>
      <c r="B4082" s="236" t="s">
        <v>3967</v>
      </c>
      <c r="C4082" s="65" t="s">
        <v>7313</v>
      </c>
      <c r="D4082" s="208"/>
      <c r="E4082" s="209"/>
      <c r="F4082" s="67">
        <v>492</v>
      </c>
      <c r="G4082" s="456"/>
      <c r="H4082" s="454">
        <f t="shared" si="203"/>
        <v>132.29</v>
      </c>
      <c r="I4082" s="454">
        <f t="shared" si="203"/>
        <v>68.069999999999993</v>
      </c>
      <c r="J4082" s="455"/>
      <c r="K4082" s="454" t="e">
        <f>#N/A</f>
        <v>#N/A</v>
      </c>
      <c r="L4082" s="455"/>
      <c r="M4082" s="454" t="e">
        <f>#N/A</f>
        <v>#N/A</v>
      </c>
    </row>
    <row r="4083" spans="1:13" ht="15.5">
      <c r="A4083" s="291"/>
      <c r="B4083" s="43" t="s">
        <v>7314</v>
      </c>
      <c r="C4083" s="140" t="s">
        <v>7315</v>
      </c>
      <c r="D4083" s="48"/>
      <c r="E4083" s="45"/>
      <c r="F4083" s="50">
        <v>492</v>
      </c>
      <c r="G4083" s="456"/>
      <c r="H4083" s="454">
        <f t="shared" ref="H4083:I4102" si="204">IFERROR(IF(ISNUMBER($F4083),ROUND($F4083*H$1,2),""),"N/A")</f>
        <v>132.29</v>
      </c>
      <c r="I4083" s="454">
        <f t="shared" si="204"/>
        <v>68.069999999999993</v>
      </c>
      <c r="J4083" s="455"/>
      <c r="K4083" s="454" t="e">
        <f>#N/A</f>
        <v>#N/A</v>
      </c>
      <c r="L4083" s="455"/>
      <c r="M4083" s="454" t="e">
        <f>#N/A</f>
        <v>#N/A</v>
      </c>
    </row>
    <row r="4084" spans="1:13" ht="15.5">
      <c r="A4084" s="121"/>
      <c r="B4084" s="222" t="s">
        <v>7314</v>
      </c>
      <c r="C4084" s="97" t="s">
        <v>7316</v>
      </c>
      <c r="D4084" s="98"/>
      <c r="E4084" s="266"/>
      <c r="F4084" s="99">
        <v>492</v>
      </c>
      <c r="G4084" s="456"/>
      <c r="H4084" s="454">
        <f t="shared" si="204"/>
        <v>132.29</v>
      </c>
      <c r="I4084" s="454">
        <f t="shared" si="204"/>
        <v>68.069999999999993</v>
      </c>
      <c r="J4084" s="455"/>
      <c r="K4084" s="454" t="e">
        <f>#N/A</f>
        <v>#N/A</v>
      </c>
      <c r="L4084" s="455"/>
      <c r="M4084" s="454" t="e">
        <f>#N/A</f>
        <v>#N/A</v>
      </c>
    </row>
    <row r="4085" spans="1:13" ht="15.5">
      <c r="A4085" s="214" t="s">
        <v>7317</v>
      </c>
      <c r="B4085" s="64" t="s">
        <v>7318</v>
      </c>
      <c r="C4085" s="221" t="s">
        <v>7319</v>
      </c>
      <c r="D4085" s="208"/>
      <c r="E4085" s="209"/>
      <c r="F4085" s="67">
        <v>30.88</v>
      </c>
      <c r="G4085" s="456"/>
      <c r="H4085" s="454">
        <f t="shared" si="204"/>
        <v>8.3000000000000007</v>
      </c>
      <c r="I4085" s="454">
        <f t="shared" si="204"/>
        <v>4.2699999999999996</v>
      </c>
      <c r="J4085" s="455"/>
      <c r="K4085" s="454" t="e">
        <f>#N/A</f>
        <v>#N/A</v>
      </c>
      <c r="L4085" s="455"/>
      <c r="M4085" s="454" t="e">
        <f>#N/A</f>
        <v>#N/A</v>
      </c>
    </row>
    <row r="4086" spans="1:13" ht="15.5">
      <c r="A4086" s="121"/>
      <c r="B4086" s="122" t="s">
        <v>7320</v>
      </c>
      <c r="C4086" s="97" t="s">
        <v>7321</v>
      </c>
      <c r="D4086" s="98"/>
      <c r="E4086" s="266"/>
      <c r="F4086" s="99">
        <v>30.88</v>
      </c>
      <c r="G4086" s="456"/>
      <c r="H4086" s="454">
        <f t="shared" si="204"/>
        <v>8.3000000000000007</v>
      </c>
      <c r="I4086" s="454">
        <f t="shared" si="204"/>
        <v>4.2699999999999996</v>
      </c>
      <c r="J4086" s="455"/>
      <c r="K4086" s="454" t="e">
        <f>#N/A</f>
        <v>#N/A</v>
      </c>
      <c r="L4086" s="455"/>
      <c r="M4086" s="454" t="e">
        <f>#N/A</f>
        <v>#N/A</v>
      </c>
    </row>
    <row r="4087" spans="1:13" ht="15.5">
      <c r="A4087" s="100"/>
      <c r="B4087" s="101"/>
      <c r="C4087" s="102"/>
      <c r="D4087" s="103"/>
      <c r="E4087" s="103"/>
      <c r="F4087" s="104"/>
      <c r="G4087" s="456"/>
      <c r="H4087" s="454" t="str">
        <f t="shared" si="204"/>
        <v/>
      </c>
      <c r="I4087" s="454" t="str">
        <f t="shared" si="204"/>
        <v/>
      </c>
      <c r="J4087" s="455"/>
      <c r="K4087" s="454"/>
      <c r="L4087" s="455"/>
      <c r="M4087" s="454"/>
    </row>
    <row r="4088" spans="1:13" ht="31">
      <c r="A4088" s="105" t="s">
        <v>7322</v>
      </c>
      <c r="B4088" s="106"/>
      <c r="C4088" s="107"/>
      <c r="D4088" s="108"/>
      <c r="E4088" s="108"/>
      <c r="F4088" s="109"/>
      <c r="G4088" s="456"/>
      <c r="H4088" s="454" t="str">
        <f t="shared" si="204"/>
        <v/>
      </c>
      <c r="I4088" s="454" t="str">
        <f t="shared" si="204"/>
        <v/>
      </c>
      <c r="J4088" s="455"/>
      <c r="K4088" s="454"/>
      <c r="L4088" s="455"/>
      <c r="M4088" s="454"/>
    </row>
    <row r="4089" spans="1:13" ht="15.5">
      <c r="A4089" s="88" t="s">
        <v>7323</v>
      </c>
      <c r="B4089" s="37" t="s">
        <v>7324</v>
      </c>
      <c r="C4089" s="38" t="s">
        <v>7325</v>
      </c>
      <c r="D4089" s="58"/>
      <c r="E4089" s="273"/>
      <c r="F4089" s="59">
        <v>530.61</v>
      </c>
      <c r="G4089" s="456"/>
      <c r="H4089" s="454">
        <f t="shared" si="204"/>
        <v>142.66999999999999</v>
      </c>
      <c r="I4089" s="454">
        <f t="shared" si="204"/>
        <v>73.42</v>
      </c>
      <c r="J4089" s="455"/>
      <c r="K4089" s="454" t="e">
        <f>#N/A</f>
        <v>#N/A</v>
      </c>
      <c r="L4089" s="455"/>
      <c r="M4089" s="454" t="e">
        <f>#N/A</f>
        <v>#N/A</v>
      </c>
    </row>
    <row r="4090" spans="1:13" ht="15.5">
      <c r="A4090" s="42" t="s">
        <v>7326</v>
      </c>
      <c r="B4090" s="43" t="s">
        <v>7327</v>
      </c>
      <c r="C4090" s="44" t="s">
        <v>7328</v>
      </c>
      <c r="D4090" s="48"/>
      <c r="E4090" s="45"/>
      <c r="F4090" s="50">
        <v>546.04999999999995</v>
      </c>
      <c r="G4090" s="456"/>
      <c r="H4090" s="454">
        <f t="shared" si="204"/>
        <v>146.83000000000001</v>
      </c>
      <c r="I4090" s="454">
        <f t="shared" si="204"/>
        <v>75.55</v>
      </c>
      <c r="J4090" s="455"/>
      <c r="K4090" s="454" t="e">
        <f>#N/A</f>
        <v>#N/A</v>
      </c>
      <c r="L4090" s="455"/>
      <c r="M4090" s="454" t="e">
        <f>#N/A</f>
        <v>#N/A</v>
      </c>
    </row>
    <row r="4091" spans="1:13" ht="15.5">
      <c r="A4091" s="42" t="s">
        <v>7326</v>
      </c>
      <c r="B4091" s="43" t="s">
        <v>7329</v>
      </c>
      <c r="C4091" s="44" t="s">
        <v>7330</v>
      </c>
      <c r="D4091" s="48"/>
      <c r="E4091" s="45"/>
      <c r="F4091" s="50">
        <v>546.04999999999995</v>
      </c>
      <c r="G4091" s="456"/>
      <c r="H4091" s="454">
        <f t="shared" si="204"/>
        <v>146.83000000000001</v>
      </c>
      <c r="I4091" s="454">
        <f t="shared" si="204"/>
        <v>75.55</v>
      </c>
      <c r="J4091" s="455"/>
      <c r="K4091" s="454" t="e">
        <f>#N/A</f>
        <v>#N/A</v>
      </c>
      <c r="L4091" s="455"/>
      <c r="M4091" s="454" t="e">
        <f>#N/A</f>
        <v>#N/A</v>
      </c>
    </row>
    <row r="4092" spans="1:13" ht="15.5">
      <c r="A4092" s="42" t="s">
        <v>7331</v>
      </c>
      <c r="B4092" s="43" t="s">
        <v>7332</v>
      </c>
      <c r="C4092" s="44" t="s">
        <v>7333</v>
      </c>
      <c r="D4092" s="48"/>
      <c r="E4092" s="45"/>
      <c r="F4092" s="50">
        <v>530.61</v>
      </c>
      <c r="G4092" s="456"/>
      <c r="H4092" s="454">
        <f t="shared" si="204"/>
        <v>142.66999999999999</v>
      </c>
      <c r="I4092" s="454">
        <f t="shared" si="204"/>
        <v>73.42</v>
      </c>
      <c r="J4092" s="455"/>
      <c r="K4092" s="454" t="e">
        <f>#N/A</f>
        <v>#N/A</v>
      </c>
      <c r="L4092" s="455"/>
      <c r="M4092" s="454" t="e">
        <f>#N/A</f>
        <v>#N/A</v>
      </c>
    </row>
    <row r="4093" spans="1:13" ht="15.5">
      <c r="A4093" s="42" t="s">
        <v>7331</v>
      </c>
      <c r="B4093" s="43" t="s">
        <v>7332</v>
      </c>
      <c r="C4093" s="44" t="s">
        <v>7334</v>
      </c>
      <c r="D4093" s="48"/>
      <c r="E4093" s="45"/>
      <c r="F4093" s="50">
        <v>530.61</v>
      </c>
      <c r="G4093" s="456"/>
      <c r="H4093" s="454">
        <f t="shared" si="204"/>
        <v>142.66999999999999</v>
      </c>
      <c r="I4093" s="454">
        <f t="shared" si="204"/>
        <v>73.42</v>
      </c>
      <c r="J4093" s="455"/>
      <c r="K4093" s="454" t="e">
        <f>#N/A</f>
        <v>#N/A</v>
      </c>
      <c r="L4093" s="455"/>
      <c r="M4093" s="454" t="e">
        <f>#N/A</f>
        <v>#N/A</v>
      </c>
    </row>
    <row r="4094" spans="1:13" ht="15.5">
      <c r="A4094" s="42" t="s">
        <v>7331</v>
      </c>
      <c r="B4094" s="43" t="s">
        <v>7335</v>
      </c>
      <c r="C4094" s="44" t="s">
        <v>7336</v>
      </c>
      <c r="D4094" s="48"/>
      <c r="E4094" s="45"/>
      <c r="F4094" s="50">
        <v>546.04999999999995</v>
      </c>
      <c r="G4094" s="456"/>
      <c r="H4094" s="454">
        <f t="shared" si="204"/>
        <v>146.83000000000001</v>
      </c>
      <c r="I4094" s="454">
        <f t="shared" si="204"/>
        <v>75.55</v>
      </c>
      <c r="J4094" s="455"/>
      <c r="K4094" s="454" t="e">
        <f>#N/A</f>
        <v>#N/A</v>
      </c>
      <c r="L4094" s="455"/>
      <c r="M4094" s="454" t="e">
        <f>#N/A</f>
        <v>#N/A</v>
      </c>
    </row>
    <row r="4095" spans="1:13" ht="15.5">
      <c r="A4095" s="42" t="s">
        <v>7337</v>
      </c>
      <c r="B4095" s="43" t="s">
        <v>7338</v>
      </c>
      <c r="C4095" s="44" t="s">
        <v>7339</v>
      </c>
      <c r="D4095" s="48"/>
      <c r="E4095" s="45"/>
      <c r="F4095" s="50">
        <v>314.39</v>
      </c>
      <c r="G4095" s="456"/>
      <c r="H4095" s="454">
        <f t="shared" si="204"/>
        <v>84.54</v>
      </c>
      <c r="I4095" s="454">
        <f t="shared" si="204"/>
        <v>43.5</v>
      </c>
      <c r="J4095" s="455"/>
      <c r="K4095" s="454" t="e">
        <f>#N/A</f>
        <v>#N/A</v>
      </c>
      <c r="L4095" s="455"/>
      <c r="M4095" s="454" t="e">
        <f>#N/A</f>
        <v>#N/A</v>
      </c>
    </row>
    <row r="4096" spans="1:13" ht="15.5">
      <c r="A4096" s="42" t="s">
        <v>7337</v>
      </c>
      <c r="B4096" s="43" t="s">
        <v>7340</v>
      </c>
      <c r="C4096" s="44" t="s">
        <v>7341</v>
      </c>
      <c r="D4096" s="48"/>
      <c r="E4096" s="45"/>
      <c r="F4096" s="50">
        <v>314.39</v>
      </c>
      <c r="G4096" s="456"/>
      <c r="H4096" s="454">
        <f t="shared" si="204"/>
        <v>84.54</v>
      </c>
      <c r="I4096" s="454">
        <f t="shared" si="204"/>
        <v>43.5</v>
      </c>
      <c r="J4096" s="455"/>
      <c r="K4096" s="454" t="e">
        <f>#N/A</f>
        <v>#N/A</v>
      </c>
      <c r="L4096" s="455"/>
      <c r="M4096" s="454" t="e">
        <f>#N/A</f>
        <v>#N/A</v>
      </c>
    </row>
    <row r="4097" spans="1:13" ht="15.5">
      <c r="A4097" s="42" t="s">
        <v>7337</v>
      </c>
      <c r="B4097" s="43" t="s">
        <v>7342</v>
      </c>
      <c r="C4097" s="44" t="s">
        <v>7343</v>
      </c>
      <c r="D4097" s="48"/>
      <c r="E4097" s="45"/>
      <c r="F4097" s="50">
        <v>314.39</v>
      </c>
      <c r="G4097" s="456"/>
      <c r="H4097" s="454">
        <f t="shared" si="204"/>
        <v>84.54</v>
      </c>
      <c r="I4097" s="454">
        <f t="shared" si="204"/>
        <v>43.5</v>
      </c>
      <c r="J4097" s="455"/>
      <c r="K4097" s="454" t="e">
        <f>#N/A</f>
        <v>#N/A</v>
      </c>
      <c r="L4097" s="455"/>
      <c r="M4097" s="454" t="e">
        <f>#N/A</f>
        <v>#N/A</v>
      </c>
    </row>
    <row r="4098" spans="1:13" ht="15.5">
      <c r="A4098" s="42" t="s">
        <v>7337</v>
      </c>
      <c r="B4098" s="43" t="s">
        <v>7344</v>
      </c>
      <c r="C4098" s="44" t="s">
        <v>7345</v>
      </c>
      <c r="D4098" s="48"/>
      <c r="E4098" s="45"/>
      <c r="F4098" s="50">
        <v>314.39</v>
      </c>
      <c r="G4098" s="456"/>
      <c r="H4098" s="454">
        <f t="shared" si="204"/>
        <v>84.54</v>
      </c>
      <c r="I4098" s="454">
        <f t="shared" si="204"/>
        <v>43.5</v>
      </c>
      <c r="J4098" s="455"/>
      <c r="K4098" s="454" t="e">
        <f>#N/A</f>
        <v>#N/A</v>
      </c>
      <c r="L4098" s="455"/>
      <c r="M4098" s="454" t="e">
        <f>#N/A</f>
        <v>#N/A</v>
      </c>
    </row>
    <row r="4099" spans="1:13" ht="15.5">
      <c r="A4099" s="42" t="s">
        <v>7346</v>
      </c>
      <c r="B4099" s="43" t="s">
        <v>7347</v>
      </c>
      <c r="C4099" s="44" t="s">
        <v>7348</v>
      </c>
      <c r="D4099" s="48"/>
      <c r="E4099" s="45"/>
      <c r="F4099" s="50">
        <v>106.99</v>
      </c>
      <c r="G4099" s="456"/>
      <c r="H4099" s="454">
        <f t="shared" si="204"/>
        <v>28.77</v>
      </c>
      <c r="I4099" s="454">
        <f t="shared" si="204"/>
        <v>14.8</v>
      </c>
      <c r="J4099" s="455"/>
      <c r="K4099" s="454" t="e">
        <f>#N/A</f>
        <v>#N/A</v>
      </c>
      <c r="L4099" s="455"/>
      <c r="M4099" s="454" t="e">
        <f>#N/A</f>
        <v>#N/A</v>
      </c>
    </row>
    <row r="4100" spans="1:13" ht="15.5">
      <c r="A4100" s="42" t="s">
        <v>7349</v>
      </c>
      <c r="B4100" s="43" t="s">
        <v>7350</v>
      </c>
      <c r="C4100" s="44" t="s">
        <v>7351</v>
      </c>
      <c r="D4100" s="48"/>
      <c r="E4100" s="45"/>
      <c r="F4100" s="50">
        <v>106.99</v>
      </c>
      <c r="G4100" s="456"/>
      <c r="H4100" s="454">
        <f t="shared" si="204"/>
        <v>28.77</v>
      </c>
      <c r="I4100" s="454">
        <f t="shared" si="204"/>
        <v>14.8</v>
      </c>
      <c r="J4100" s="455"/>
      <c r="K4100" s="454" t="e">
        <f>#N/A</f>
        <v>#N/A</v>
      </c>
      <c r="L4100" s="455"/>
      <c r="M4100" s="454" t="e">
        <f>#N/A</f>
        <v>#N/A</v>
      </c>
    </row>
    <row r="4101" spans="1:13" ht="15.5">
      <c r="A4101" s="42" t="s">
        <v>7352</v>
      </c>
      <c r="B4101" s="43" t="s">
        <v>7353</v>
      </c>
      <c r="C4101" s="44" t="s">
        <v>7354</v>
      </c>
      <c r="D4101" s="48"/>
      <c r="E4101" s="45"/>
      <c r="F4101" s="50">
        <v>106.99</v>
      </c>
      <c r="G4101" s="456"/>
      <c r="H4101" s="454">
        <f t="shared" si="204"/>
        <v>28.77</v>
      </c>
      <c r="I4101" s="454">
        <f t="shared" si="204"/>
        <v>14.8</v>
      </c>
      <c r="J4101" s="455"/>
      <c r="K4101" s="454" t="e">
        <f>#N/A</f>
        <v>#N/A</v>
      </c>
      <c r="L4101" s="455"/>
      <c r="M4101" s="454" t="e">
        <f>#N/A</f>
        <v>#N/A</v>
      </c>
    </row>
    <row r="4102" spans="1:13" ht="15.5">
      <c r="A4102" s="42" t="s">
        <v>7352</v>
      </c>
      <c r="B4102" s="43" t="s">
        <v>7355</v>
      </c>
      <c r="C4102" s="44" t="s">
        <v>7356</v>
      </c>
      <c r="D4102" s="48"/>
      <c r="E4102" s="45"/>
      <c r="F4102" s="50">
        <v>106.99</v>
      </c>
      <c r="G4102" s="456"/>
      <c r="H4102" s="454">
        <f t="shared" si="204"/>
        <v>28.77</v>
      </c>
      <c r="I4102" s="454">
        <f t="shared" si="204"/>
        <v>14.8</v>
      </c>
      <c r="J4102" s="455"/>
      <c r="K4102" s="454" t="e">
        <f>#N/A</f>
        <v>#N/A</v>
      </c>
      <c r="L4102" s="455"/>
      <c r="M4102" s="454" t="e">
        <f>#N/A</f>
        <v>#N/A</v>
      </c>
    </row>
    <row r="4103" spans="1:13" ht="15.5">
      <c r="A4103" s="42" t="s">
        <v>7352</v>
      </c>
      <c r="B4103" s="43" t="s">
        <v>7357</v>
      </c>
      <c r="C4103" s="44" t="s">
        <v>7358</v>
      </c>
      <c r="D4103" s="48"/>
      <c r="E4103" s="45"/>
      <c r="F4103" s="50">
        <v>106.99</v>
      </c>
      <c r="G4103" s="456"/>
      <c r="H4103" s="454">
        <f t="shared" ref="H4103:I4122" si="205">IFERROR(IF(ISNUMBER($F4103),ROUND($F4103*H$1,2),""),"N/A")</f>
        <v>28.77</v>
      </c>
      <c r="I4103" s="454">
        <f t="shared" si="205"/>
        <v>14.8</v>
      </c>
      <c r="J4103" s="455"/>
      <c r="K4103" s="454" t="e">
        <f>#N/A</f>
        <v>#N/A</v>
      </c>
      <c r="L4103" s="455"/>
      <c r="M4103" s="454" t="e">
        <f>#N/A</f>
        <v>#N/A</v>
      </c>
    </row>
    <row r="4104" spans="1:13" ht="15.5">
      <c r="A4104" s="42" t="s">
        <v>7359</v>
      </c>
      <c r="B4104" s="43" t="s">
        <v>7360</v>
      </c>
      <c r="C4104" s="44" t="s">
        <v>7361</v>
      </c>
      <c r="D4104" s="48"/>
      <c r="E4104" s="45"/>
      <c r="F4104" s="50">
        <v>0</v>
      </c>
      <c r="G4104" s="456"/>
      <c r="H4104" s="454">
        <f t="shared" si="205"/>
        <v>0</v>
      </c>
      <c r="I4104" s="454">
        <f t="shared" si="205"/>
        <v>0</v>
      </c>
      <c r="J4104" s="455"/>
      <c r="K4104" s="454" t="e">
        <f>#N/A</f>
        <v>#N/A</v>
      </c>
      <c r="L4104" s="455"/>
      <c r="M4104" s="454" t="e">
        <f>#N/A</f>
        <v>#N/A</v>
      </c>
    </row>
    <row r="4105" spans="1:13" ht="15.5">
      <c r="A4105" s="42" t="s">
        <v>7362</v>
      </c>
      <c r="B4105" s="43" t="s">
        <v>7363</v>
      </c>
      <c r="C4105" s="44" t="s">
        <v>7364</v>
      </c>
      <c r="D4105" s="48"/>
      <c r="E4105" s="45"/>
      <c r="F4105" s="50">
        <v>152.22999999999999</v>
      </c>
      <c r="G4105" s="456"/>
      <c r="H4105" s="454">
        <f t="shared" si="205"/>
        <v>40.93</v>
      </c>
      <c r="I4105" s="454">
        <f t="shared" si="205"/>
        <v>21.06</v>
      </c>
      <c r="J4105" s="455"/>
      <c r="K4105" s="454" t="e">
        <f>#N/A</f>
        <v>#N/A</v>
      </c>
      <c r="L4105" s="455"/>
      <c r="M4105" s="454" t="e">
        <f>#N/A</f>
        <v>#N/A</v>
      </c>
    </row>
    <row r="4106" spans="1:13" ht="15.5">
      <c r="A4106" s="42" t="s">
        <v>7365</v>
      </c>
      <c r="B4106" s="43" t="s">
        <v>7366</v>
      </c>
      <c r="C4106" s="44" t="s">
        <v>7367</v>
      </c>
      <c r="D4106" s="48"/>
      <c r="E4106" s="45"/>
      <c r="F4106" s="50">
        <v>462.23</v>
      </c>
      <c r="G4106" s="456"/>
      <c r="H4106" s="454">
        <f t="shared" si="205"/>
        <v>124.29</v>
      </c>
      <c r="I4106" s="454">
        <f t="shared" si="205"/>
        <v>63.95</v>
      </c>
      <c r="J4106" s="455"/>
      <c r="K4106" s="454" t="e">
        <f>#N/A</f>
        <v>#N/A</v>
      </c>
      <c r="L4106" s="455"/>
      <c r="M4106" s="454" t="e">
        <f>#N/A</f>
        <v>#N/A</v>
      </c>
    </row>
    <row r="4107" spans="1:13" ht="15.5">
      <c r="A4107" s="42" t="s">
        <v>7368</v>
      </c>
      <c r="B4107" s="43" t="s">
        <v>7369</v>
      </c>
      <c r="C4107" s="44" t="s">
        <v>7370</v>
      </c>
      <c r="D4107" s="48"/>
      <c r="E4107" s="45"/>
      <c r="F4107" s="50">
        <v>122.44</v>
      </c>
      <c r="G4107" s="456"/>
      <c r="H4107" s="454">
        <f t="shared" si="205"/>
        <v>32.92</v>
      </c>
      <c r="I4107" s="454">
        <f t="shared" si="205"/>
        <v>16.940000000000001</v>
      </c>
      <c r="J4107" s="455"/>
      <c r="K4107" s="454" t="e">
        <f>#N/A</f>
        <v>#N/A</v>
      </c>
      <c r="L4107" s="455"/>
      <c r="M4107" s="454" t="e">
        <f>#N/A</f>
        <v>#N/A</v>
      </c>
    </row>
    <row r="4108" spans="1:13" ht="15.5">
      <c r="A4108" s="51" t="s">
        <v>7371</v>
      </c>
      <c r="B4108" s="52" t="s">
        <v>7372</v>
      </c>
      <c r="C4108" s="53" t="s">
        <v>7373</v>
      </c>
      <c r="D4108" s="61"/>
      <c r="E4108" s="54"/>
      <c r="F4108" s="62">
        <v>170.98</v>
      </c>
      <c r="G4108" s="456"/>
      <c r="H4108" s="454">
        <f t="shared" si="205"/>
        <v>45.97</v>
      </c>
      <c r="I4108" s="454">
        <f t="shared" si="205"/>
        <v>23.66</v>
      </c>
      <c r="J4108" s="455"/>
      <c r="K4108" s="454" t="e">
        <f>#N/A</f>
        <v>#N/A</v>
      </c>
      <c r="L4108" s="455"/>
      <c r="M4108" s="454" t="e">
        <f>#N/A</f>
        <v>#N/A</v>
      </c>
    </row>
    <row r="4109" spans="1:13" ht="15.5">
      <c r="A4109" s="211" t="s">
        <v>7374</v>
      </c>
      <c r="B4109" s="64" t="s">
        <v>7375</v>
      </c>
      <c r="C4109" s="65" t="s">
        <v>7376</v>
      </c>
      <c r="D4109" s="208"/>
      <c r="E4109" s="209"/>
      <c r="F4109" s="67">
        <v>254.83</v>
      </c>
      <c r="G4109" s="456"/>
      <c r="H4109" s="454">
        <f t="shared" si="205"/>
        <v>68.52</v>
      </c>
      <c r="I4109" s="454">
        <f t="shared" si="205"/>
        <v>35.26</v>
      </c>
      <c r="J4109" s="455"/>
      <c r="K4109" s="454" t="e">
        <f>#N/A</f>
        <v>#N/A</v>
      </c>
      <c r="L4109" s="455"/>
      <c r="M4109" s="454" t="e">
        <f>#N/A</f>
        <v>#N/A</v>
      </c>
    </row>
    <row r="4110" spans="1:13" ht="15.5">
      <c r="A4110" s="42" t="s">
        <v>7377</v>
      </c>
      <c r="B4110" s="43" t="s">
        <v>7378</v>
      </c>
      <c r="C4110" s="44" t="s">
        <v>7379</v>
      </c>
      <c r="D4110" s="48"/>
      <c r="E4110" s="45"/>
      <c r="F4110" s="50">
        <v>447.89</v>
      </c>
      <c r="G4110" s="456"/>
      <c r="H4110" s="454">
        <f t="shared" si="205"/>
        <v>120.43</v>
      </c>
      <c r="I4110" s="454">
        <f t="shared" si="205"/>
        <v>61.97</v>
      </c>
      <c r="J4110" s="455"/>
      <c r="K4110" s="454" t="e">
        <f>#N/A</f>
        <v>#N/A</v>
      </c>
      <c r="L4110" s="455"/>
      <c r="M4110" s="454" t="e">
        <f>#N/A</f>
        <v>#N/A</v>
      </c>
    </row>
    <row r="4111" spans="1:13" ht="15.5">
      <c r="A4111" s="42" t="s">
        <v>7380</v>
      </c>
      <c r="B4111" s="43" t="s">
        <v>7381</v>
      </c>
      <c r="C4111" s="44" t="s">
        <v>7382</v>
      </c>
      <c r="D4111" s="48"/>
      <c r="E4111" s="45"/>
      <c r="F4111" s="50">
        <v>447.89</v>
      </c>
      <c r="G4111" s="456"/>
      <c r="H4111" s="454">
        <f t="shared" si="205"/>
        <v>120.43</v>
      </c>
      <c r="I4111" s="454">
        <f t="shared" si="205"/>
        <v>61.97</v>
      </c>
      <c r="J4111" s="455"/>
      <c r="K4111" s="454" t="e">
        <f>#N/A</f>
        <v>#N/A</v>
      </c>
      <c r="L4111" s="455"/>
      <c r="M4111" s="454" t="e">
        <f>#N/A</f>
        <v>#N/A</v>
      </c>
    </row>
    <row r="4112" spans="1:13" ht="15.5">
      <c r="A4112" s="42" t="s">
        <v>7383</v>
      </c>
      <c r="B4112" s="43" t="s">
        <v>7384</v>
      </c>
      <c r="C4112" s="44" t="s">
        <v>7385</v>
      </c>
      <c r="D4112" s="48"/>
      <c r="E4112" s="45"/>
      <c r="F4112" s="50">
        <v>94.88</v>
      </c>
      <c r="G4112" s="456"/>
      <c r="H4112" s="454">
        <f t="shared" si="205"/>
        <v>25.51</v>
      </c>
      <c r="I4112" s="454">
        <f t="shared" si="205"/>
        <v>13.13</v>
      </c>
      <c r="J4112" s="455"/>
      <c r="K4112" s="454" t="e">
        <f>#N/A</f>
        <v>#N/A</v>
      </c>
      <c r="L4112" s="455"/>
      <c r="M4112" s="454" t="e">
        <f>#N/A</f>
        <v>#N/A</v>
      </c>
    </row>
    <row r="4113" spans="1:13" ht="15.5">
      <c r="A4113" s="42" t="s">
        <v>7386</v>
      </c>
      <c r="B4113" s="43" t="s">
        <v>7387</v>
      </c>
      <c r="C4113" s="44" t="s">
        <v>7388</v>
      </c>
      <c r="D4113" s="48"/>
      <c r="E4113" s="45"/>
      <c r="F4113" s="50">
        <v>100.39</v>
      </c>
      <c r="G4113" s="456"/>
      <c r="H4113" s="454">
        <f t="shared" si="205"/>
        <v>26.99</v>
      </c>
      <c r="I4113" s="454">
        <f t="shared" si="205"/>
        <v>13.89</v>
      </c>
      <c r="J4113" s="455"/>
      <c r="K4113" s="454" t="e">
        <f>#N/A</f>
        <v>#N/A</v>
      </c>
      <c r="L4113" s="455"/>
      <c r="M4113" s="454" t="e">
        <f>#N/A</f>
        <v>#N/A</v>
      </c>
    </row>
    <row r="4114" spans="1:13" ht="15.5">
      <c r="A4114" s="42" t="s">
        <v>7389</v>
      </c>
      <c r="B4114" s="43" t="s">
        <v>7390</v>
      </c>
      <c r="C4114" s="44" t="s">
        <v>7391</v>
      </c>
      <c r="D4114" s="48"/>
      <c r="E4114" s="45"/>
      <c r="F4114" s="50">
        <v>979.6</v>
      </c>
      <c r="G4114" s="456"/>
      <c r="H4114" s="454">
        <f t="shared" si="205"/>
        <v>263.39999999999998</v>
      </c>
      <c r="I4114" s="454">
        <f t="shared" si="205"/>
        <v>135.54</v>
      </c>
      <c r="J4114" s="455"/>
      <c r="K4114" s="454" t="e">
        <f>#N/A</f>
        <v>#N/A</v>
      </c>
      <c r="L4114" s="455"/>
      <c r="M4114" s="454" t="e">
        <f>#N/A</f>
        <v>#N/A</v>
      </c>
    </row>
    <row r="4115" spans="1:13" ht="15.5">
      <c r="A4115" s="42" t="s">
        <v>7392</v>
      </c>
      <c r="B4115" s="43" t="s">
        <v>7393</v>
      </c>
      <c r="C4115" s="44" t="s">
        <v>7394</v>
      </c>
      <c r="D4115" s="48"/>
      <c r="E4115" s="45"/>
      <c r="F4115" s="50">
        <v>132.38</v>
      </c>
      <c r="G4115" s="456"/>
      <c r="H4115" s="454">
        <f t="shared" si="205"/>
        <v>35.6</v>
      </c>
      <c r="I4115" s="454">
        <f t="shared" si="205"/>
        <v>18.32</v>
      </c>
      <c r="J4115" s="455"/>
      <c r="K4115" s="454" t="e">
        <f>#N/A</f>
        <v>#N/A</v>
      </c>
      <c r="L4115" s="455"/>
      <c r="M4115" s="454" t="e">
        <f>#N/A</f>
        <v>#N/A</v>
      </c>
    </row>
    <row r="4116" spans="1:13" ht="15.5">
      <c r="A4116" s="42" t="s">
        <v>7395</v>
      </c>
      <c r="B4116" s="43" t="s">
        <v>7396</v>
      </c>
      <c r="C4116" s="44" t="s">
        <v>7397</v>
      </c>
      <c r="D4116" s="48"/>
      <c r="E4116" s="45"/>
      <c r="F4116" s="50">
        <v>202.98</v>
      </c>
      <c r="G4116" s="456"/>
      <c r="H4116" s="454">
        <f t="shared" si="205"/>
        <v>54.58</v>
      </c>
      <c r="I4116" s="454">
        <f t="shared" si="205"/>
        <v>28.08</v>
      </c>
      <c r="J4116" s="455"/>
      <c r="K4116" s="454" t="e">
        <f>#N/A</f>
        <v>#N/A</v>
      </c>
      <c r="L4116" s="455"/>
      <c r="M4116" s="454" t="e">
        <f>#N/A</f>
        <v>#N/A</v>
      </c>
    </row>
    <row r="4117" spans="1:13" ht="15.5">
      <c r="A4117" s="42" t="s">
        <v>7398</v>
      </c>
      <c r="B4117" s="43" t="s">
        <v>7399</v>
      </c>
      <c r="C4117" s="44" t="s">
        <v>7400</v>
      </c>
      <c r="D4117" s="48"/>
      <c r="E4117" s="45"/>
      <c r="F4117" s="50">
        <v>217.32</v>
      </c>
      <c r="G4117" s="456"/>
      <c r="H4117" s="454">
        <f t="shared" si="205"/>
        <v>58.43</v>
      </c>
      <c r="I4117" s="454">
        <f t="shared" si="205"/>
        <v>30.07</v>
      </c>
      <c r="J4117" s="455"/>
      <c r="K4117" s="454" t="e">
        <f>#N/A</f>
        <v>#N/A</v>
      </c>
      <c r="L4117" s="455"/>
      <c r="M4117" s="454" t="e">
        <f>#N/A</f>
        <v>#N/A</v>
      </c>
    </row>
    <row r="4118" spans="1:13" ht="15.5">
      <c r="A4118" s="42" t="s">
        <v>7395</v>
      </c>
      <c r="B4118" s="43" t="s">
        <v>7401</v>
      </c>
      <c r="C4118" s="44" t="s">
        <v>7402</v>
      </c>
      <c r="D4118" s="48"/>
      <c r="E4118" s="45"/>
      <c r="F4118" s="50">
        <v>283.51</v>
      </c>
      <c r="G4118" s="456"/>
      <c r="H4118" s="454">
        <f t="shared" si="205"/>
        <v>76.23</v>
      </c>
      <c r="I4118" s="454">
        <f t="shared" si="205"/>
        <v>39.229999999999997</v>
      </c>
      <c r="J4118" s="455"/>
      <c r="K4118" s="454" t="e">
        <f>#N/A</f>
        <v>#N/A</v>
      </c>
      <c r="L4118" s="455"/>
      <c r="M4118" s="454" t="e">
        <f>#N/A</f>
        <v>#N/A</v>
      </c>
    </row>
    <row r="4119" spans="1:13" ht="15.5">
      <c r="A4119" s="42" t="s">
        <v>7398</v>
      </c>
      <c r="B4119" s="43" t="s">
        <v>7403</v>
      </c>
      <c r="C4119" s="44" t="s">
        <v>7404</v>
      </c>
      <c r="D4119" s="48"/>
      <c r="E4119" s="45"/>
      <c r="F4119" s="50">
        <v>355.22</v>
      </c>
      <c r="G4119" s="456"/>
      <c r="H4119" s="454">
        <f t="shared" si="205"/>
        <v>95.51</v>
      </c>
      <c r="I4119" s="454">
        <f t="shared" si="205"/>
        <v>49.15</v>
      </c>
      <c r="J4119" s="455"/>
      <c r="K4119" s="454" t="e">
        <f>#N/A</f>
        <v>#N/A</v>
      </c>
      <c r="L4119" s="455"/>
      <c r="M4119" s="454" t="e">
        <f>#N/A</f>
        <v>#N/A</v>
      </c>
    </row>
    <row r="4120" spans="1:13" ht="15.5">
      <c r="A4120" s="111" t="s">
        <v>7395</v>
      </c>
      <c r="B4120" s="96" t="s">
        <v>7405</v>
      </c>
      <c r="C4120" s="97" t="s">
        <v>7406</v>
      </c>
      <c r="D4120" s="98"/>
      <c r="E4120" s="266"/>
      <c r="F4120" s="99">
        <v>407.06</v>
      </c>
      <c r="G4120" s="456"/>
      <c r="H4120" s="454">
        <f t="shared" si="205"/>
        <v>109.45</v>
      </c>
      <c r="I4120" s="454">
        <f t="shared" si="205"/>
        <v>56.32</v>
      </c>
      <c r="J4120" s="455"/>
      <c r="K4120" s="454" t="e">
        <f>#N/A</f>
        <v>#N/A</v>
      </c>
      <c r="L4120" s="455"/>
      <c r="M4120" s="454" t="e">
        <f>#N/A</f>
        <v>#N/A</v>
      </c>
    </row>
    <row r="4121" spans="1:13" ht="15.5">
      <c r="A4121" s="117" t="s">
        <v>7407</v>
      </c>
      <c r="B4121" s="37" t="s">
        <v>7375</v>
      </c>
      <c r="C4121" s="38" t="s">
        <v>7408</v>
      </c>
      <c r="D4121" s="58"/>
      <c r="E4121" s="273"/>
      <c r="F4121" s="59">
        <v>362.93</v>
      </c>
      <c r="G4121" s="456"/>
      <c r="H4121" s="454">
        <f t="shared" si="205"/>
        <v>97.59</v>
      </c>
      <c r="I4121" s="454">
        <f t="shared" si="205"/>
        <v>50.22</v>
      </c>
      <c r="J4121" s="455"/>
      <c r="K4121" s="454" t="e">
        <f>#N/A</f>
        <v>#N/A</v>
      </c>
      <c r="L4121" s="455"/>
      <c r="M4121" s="454" t="e">
        <f>#N/A</f>
        <v>#N/A</v>
      </c>
    </row>
    <row r="4122" spans="1:13" ht="15.5">
      <c r="A4122" s="43" t="s">
        <v>7409</v>
      </c>
      <c r="B4122" s="136" t="s">
        <v>7378</v>
      </c>
      <c r="C4122" s="38" t="s">
        <v>7410</v>
      </c>
      <c r="D4122" s="58"/>
      <c r="E4122" s="273"/>
      <c r="F4122" s="50">
        <v>555.99</v>
      </c>
      <c r="G4122" s="456"/>
      <c r="H4122" s="454">
        <f t="shared" si="205"/>
        <v>149.5</v>
      </c>
      <c r="I4122" s="454">
        <f t="shared" si="205"/>
        <v>76.930000000000007</v>
      </c>
      <c r="J4122" s="455"/>
      <c r="K4122" s="454" t="e">
        <f>#N/A</f>
        <v>#N/A</v>
      </c>
      <c r="L4122" s="455"/>
      <c r="M4122" s="454" t="e">
        <f>#N/A</f>
        <v>#N/A</v>
      </c>
    </row>
    <row r="4123" spans="1:13" ht="15.5">
      <c r="A4123" s="43" t="s">
        <v>7411</v>
      </c>
      <c r="B4123" s="148" t="s">
        <v>7381</v>
      </c>
      <c r="C4123" s="44" t="s">
        <v>7412</v>
      </c>
      <c r="D4123" s="48"/>
      <c r="E4123" s="45"/>
      <c r="F4123" s="50">
        <v>555.99</v>
      </c>
      <c r="G4123" s="456"/>
      <c r="H4123" s="454">
        <f t="shared" ref="H4123:I4142" si="206">IFERROR(IF(ISNUMBER($F4123),ROUND($F4123*H$1,2),""),"N/A")</f>
        <v>149.5</v>
      </c>
      <c r="I4123" s="454">
        <f t="shared" si="206"/>
        <v>76.930000000000007</v>
      </c>
      <c r="J4123" s="455"/>
      <c r="K4123" s="454" t="e">
        <f>#N/A</f>
        <v>#N/A</v>
      </c>
      <c r="L4123" s="455"/>
      <c r="M4123" s="454" t="e">
        <f>#N/A</f>
        <v>#N/A</v>
      </c>
    </row>
    <row r="4124" spans="1:13" ht="15.5">
      <c r="A4124" s="43" t="s">
        <v>7413</v>
      </c>
      <c r="B4124" s="136" t="s">
        <v>7390</v>
      </c>
      <c r="C4124" s="38" t="s">
        <v>7414</v>
      </c>
      <c r="D4124" s="58"/>
      <c r="E4124" s="273"/>
      <c r="F4124" s="50">
        <v>1087.7</v>
      </c>
      <c r="G4124" s="456"/>
      <c r="H4124" s="454">
        <f t="shared" si="206"/>
        <v>292.47000000000003</v>
      </c>
      <c r="I4124" s="454">
        <f t="shared" si="206"/>
        <v>150.5</v>
      </c>
      <c r="J4124" s="455"/>
      <c r="K4124" s="454" t="e">
        <f>#N/A</f>
        <v>#N/A</v>
      </c>
      <c r="L4124" s="455"/>
      <c r="M4124" s="454" t="e">
        <f>#N/A</f>
        <v>#N/A</v>
      </c>
    </row>
    <row r="4125" spans="1:13" ht="15.5">
      <c r="A4125" s="42" t="s">
        <v>7415</v>
      </c>
      <c r="B4125" s="43" t="s">
        <v>7416</v>
      </c>
      <c r="C4125" s="44" t="s">
        <v>7417</v>
      </c>
      <c r="D4125" s="48"/>
      <c r="E4125" s="45"/>
      <c r="F4125" s="50">
        <v>2483.98</v>
      </c>
      <c r="G4125" s="456"/>
      <c r="H4125" s="454">
        <f t="shared" si="206"/>
        <v>667.91</v>
      </c>
      <c r="I4125" s="454">
        <f t="shared" si="206"/>
        <v>343.69</v>
      </c>
      <c r="J4125" s="455"/>
      <c r="K4125" s="454" t="e">
        <f>#N/A</f>
        <v>#N/A</v>
      </c>
      <c r="L4125" s="455"/>
      <c r="M4125" s="454" t="e">
        <f>#N/A</f>
        <v>#N/A</v>
      </c>
    </row>
    <row r="4126" spans="1:13" ht="15.5">
      <c r="A4126" s="42" t="s">
        <v>7418</v>
      </c>
      <c r="B4126" s="43" t="s">
        <v>7419</v>
      </c>
      <c r="C4126" s="44" t="s">
        <v>7420</v>
      </c>
      <c r="D4126" s="48"/>
      <c r="E4126" s="45"/>
      <c r="F4126" s="50">
        <v>120.54</v>
      </c>
      <c r="G4126" s="456"/>
      <c r="H4126" s="454">
        <f t="shared" si="206"/>
        <v>32.409999999999997</v>
      </c>
      <c r="I4126" s="454">
        <f t="shared" si="206"/>
        <v>16.68</v>
      </c>
      <c r="J4126" s="455"/>
      <c r="K4126" s="454" t="e">
        <f>#N/A</f>
        <v>#N/A</v>
      </c>
      <c r="L4126" s="455"/>
      <c r="M4126" s="454" t="e">
        <f>#N/A</f>
        <v>#N/A</v>
      </c>
    </row>
    <row r="4127" spans="1:13" ht="15.5">
      <c r="A4127" s="42" t="s">
        <v>7421</v>
      </c>
      <c r="B4127" s="43" t="s">
        <v>7384</v>
      </c>
      <c r="C4127" s="44" t="s">
        <v>7422</v>
      </c>
      <c r="D4127" s="48"/>
      <c r="E4127" s="45"/>
      <c r="F4127" s="50">
        <v>202.98</v>
      </c>
      <c r="G4127" s="456"/>
      <c r="H4127" s="454">
        <f t="shared" si="206"/>
        <v>54.58</v>
      </c>
      <c r="I4127" s="454">
        <f t="shared" si="206"/>
        <v>28.08</v>
      </c>
      <c r="J4127" s="455"/>
      <c r="K4127" s="454" t="e">
        <f>#N/A</f>
        <v>#N/A</v>
      </c>
      <c r="L4127" s="455"/>
      <c r="M4127" s="454" t="e">
        <f>#N/A</f>
        <v>#N/A</v>
      </c>
    </row>
    <row r="4128" spans="1:13" ht="15.5">
      <c r="A4128" s="42" t="s">
        <v>7423</v>
      </c>
      <c r="B4128" s="43" t="s">
        <v>7387</v>
      </c>
      <c r="C4128" s="44" t="s">
        <v>7424</v>
      </c>
      <c r="D4128" s="48"/>
      <c r="E4128" s="45"/>
      <c r="F4128" s="50">
        <v>208.49</v>
      </c>
      <c r="G4128" s="456"/>
      <c r="H4128" s="454">
        <f t="shared" si="206"/>
        <v>56.06</v>
      </c>
      <c r="I4128" s="454">
        <f t="shared" si="206"/>
        <v>28.85</v>
      </c>
      <c r="J4128" s="455"/>
      <c r="K4128" s="454" t="e">
        <f>#N/A</f>
        <v>#N/A</v>
      </c>
      <c r="L4128" s="455"/>
      <c r="M4128" s="454" t="e">
        <f>#N/A</f>
        <v>#N/A</v>
      </c>
    </row>
    <row r="4129" spans="1:13" ht="15.5">
      <c r="A4129" s="42" t="s">
        <v>7425</v>
      </c>
      <c r="B4129" s="43" t="s">
        <v>7426</v>
      </c>
      <c r="C4129" s="44" t="s">
        <v>7427</v>
      </c>
      <c r="D4129" s="48"/>
      <c r="E4129" s="45"/>
      <c r="F4129" s="50">
        <v>209.73</v>
      </c>
      <c r="G4129" s="456"/>
      <c r="H4129" s="454">
        <f t="shared" si="206"/>
        <v>56.39</v>
      </c>
      <c r="I4129" s="454">
        <f t="shared" si="206"/>
        <v>29.02</v>
      </c>
      <c r="J4129" s="455"/>
      <c r="K4129" s="454" t="e">
        <f>#N/A</f>
        <v>#N/A</v>
      </c>
      <c r="L4129" s="455"/>
      <c r="M4129" s="454" t="e">
        <f>#N/A</f>
        <v>#N/A</v>
      </c>
    </row>
    <row r="4130" spans="1:13" ht="15.5">
      <c r="A4130" s="42" t="s">
        <v>7428</v>
      </c>
      <c r="B4130" s="43" t="s">
        <v>7393</v>
      </c>
      <c r="C4130" s="44" t="s">
        <v>7429</v>
      </c>
      <c r="D4130" s="48"/>
      <c r="E4130" s="45"/>
      <c r="F4130" s="50">
        <v>240.48</v>
      </c>
      <c r="G4130" s="456"/>
      <c r="H4130" s="454">
        <f t="shared" si="206"/>
        <v>64.66</v>
      </c>
      <c r="I4130" s="454">
        <f t="shared" si="206"/>
        <v>33.270000000000003</v>
      </c>
      <c r="J4130" s="455"/>
      <c r="K4130" s="454" t="e">
        <f>#N/A</f>
        <v>#N/A</v>
      </c>
      <c r="L4130" s="455"/>
      <c r="M4130" s="454" t="e">
        <f>#N/A</f>
        <v>#N/A</v>
      </c>
    </row>
    <row r="4131" spans="1:13" ht="15.5">
      <c r="A4131" s="42" t="s">
        <v>7430</v>
      </c>
      <c r="B4131" s="43" t="s">
        <v>7396</v>
      </c>
      <c r="C4131" s="44" t="s">
        <v>7431</v>
      </c>
      <c r="D4131" s="48"/>
      <c r="E4131" s="45"/>
      <c r="F4131" s="50">
        <v>311.08</v>
      </c>
      <c r="G4131" s="456"/>
      <c r="H4131" s="454">
        <f t="shared" si="206"/>
        <v>83.65</v>
      </c>
      <c r="I4131" s="454">
        <f t="shared" si="206"/>
        <v>43.04</v>
      </c>
      <c r="J4131" s="455"/>
      <c r="K4131" s="454" t="e">
        <f>#N/A</f>
        <v>#N/A</v>
      </c>
      <c r="L4131" s="455"/>
      <c r="M4131" s="454" t="e">
        <f>#N/A</f>
        <v>#N/A</v>
      </c>
    </row>
    <row r="4132" spans="1:13" ht="15.5">
      <c r="A4132" s="42" t="s">
        <v>7432</v>
      </c>
      <c r="B4132" s="43" t="s">
        <v>7399</v>
      </c>
      <c r="C4132" s="44" t="s">
        <v>7433</v>
      </c>
      <c r="D4132" s="48"/>
      <c r="E4132" s="45"/>
      <c r="F4132" s="50">
        <v>325.42</v>
      </c>
      <c r="G4132" s="456"/>
      <c r="H4132" s="454">
        <f t="shared" si="206"/>
        <v>87.5</v>
      </c>
      <c r="I4132" s="454">
        <f t="shared" si="206"/>
        <v>45.03</v>
      </c>
      <c r="J4132" s="455"/>
      <c r="K4132" s="454" t="e">
        <f>#N/A</f>
        <v>#N/A</v>
      </c>
      <c r="L4132" s="455"/>
      <c r="M4132" s="454" t="e">
        <f>#N/A</f>
        <v>#N/A</v>
      </c>
    </row>
    <row r="4133" spans="1:13" ht="15.5">
      <c r="A4133" s="42" t="s">
        <v>7434</v>
      </c>
      <c r="B4133" s="43" t="s">
        <v>7401</v>
      </c>
      <c r="C4133" s="44" t="s">
        <v>7435</v>
      </c>
      <c r="D4133" s="48"/>
      <c r="E4133" s="45"/>
      <c r="F4133" s="50">
        <v>391.61</v>
      </c>
      <c r="G4133" s="456"/>
      <c r="H4133" s="454">
        <f t="shared" si="206"/>
        <v>105.3</v>
      </c>
      <c r="I4133" s="454">
        <f t="shared" si="206"/>
        <v>54.18</v>
      </c>
      <c r="J4133" s="455"/>
      <c r="K4133" s="454" t="e">
        <f>#N/A</f>
        <v>#N/A</v>
      </c>
      <c r="L4133" s="455"/>
      <c r="M4133" s="454" t="e">
        <f>#N/A</f>
        <v>#N/A</v>
      </c>
    </row>
    <row r="4134" spans="1:13" ht="15.5">
      <c r="A4134" s="42" t="s">
        <v>7436</v>
      </c>
      <c r="B4134" s="43" t="s">
        <v>7403</v>
      </c>
      <c r="C4134" s="44" t="s">
        <v>7437</v>
      </c>
      <c r="D4134" s="48"/>
      <c r="E4134" s="45"/>
      <c r="F4134" s="50">
        <v>463.32</v>
      </c>
      <c r="G4134" s="456"/>
      <c r="H4134" s="454">
        <f t="shared" si="206"/>
        <v>124.58</v>
      </c>
      <c r="I4134" s="454">
        <f t="shared" si="206"/>
        <v>64.11</v>
      </c>
      <c r="J4134" s="455"/>
      <c r="K4134" s="454" t="e">
        <f>#N/A</f>
        <v>#N/A</v>
      </c>
      <c r="L4134" s="455"/>
      <c r="M4134" s="454" t="e">
        <f>#N/A</f>
        <v>#N/A</v>
      </c>
    </row>
    <row r="4135" spans="1:13" ht="15.5">
      <c r="A4135" s="42" t="s">
        <v>7438</v>
      </c>
      <c r="B4135" s="43" t="s">
        <v>7405</v>
      </c>
      <c r="C4135" s="44" t="s">
        <v>7439</v>
      </c>
      <c r="D4135" s="48"/>
      <c r="E4135" s="45"/>
      <c r="F4135" s="50">
        <v>515.16</v>
      </c>
      <c r="G4135" s="456"/>
      <c r="H4135" s="454">
        <f t="shared" si="206"/>
        <v>138.52000000000001</v>
      </c>
      <c r="I4135" s="454">
        <f t="shared" si="206"/>
        <v>71.28</v>
      </c>
      <c r="J4135" s="455"/>
      <c r="K4135" s="454" t="e">
        <f>#N/A</f>
        <v>#N/A</v>
      </c>
      <c r="L4135" s="455"/>
      <c r="M4135" s="454" t="e">
        <f>#N/A</f>
        <v>#N/A</v>
      </c>
    </row>
    <row r="4136" spans="1:13" ht="15.5">
      <c r="A4136" s="51" t="s">
        <v>7440</v>
      </c>
      <c r="B4136" s="52" t="s">
        <v>7441</v>
      </c>
      <c r="C4136" s="53" t="s">
        <v>7442</v>
      </c>
      <c r="D4136" s="61"/>
      <c r="E4136" s="54"/>
      <c r="F4136" s="62">
        <v>622.21</v>
      </c>
      <c r="G4136" s="456"/>
      <c r="H4136" s="454">
        <f t="shared" si="206"/>
        <v>167.3</v>
      </c>
      <c r="I4136" s="454">
        <f t="shared" si="206"/>
        <v>86.09</v>
      </c>
      <c r="J4136" s="455"/>
      <c r="K4136" s="454" t="e">
        <f>#N/A</f>
        <v>#N/A</v>
      </c>
      <c r="L4136" s="455"/>
      <c r="M4136" s="454" t="e">
        <f>#N/A</f>
        <v>#N/A</v>
      </c>
    </row>
    <row r="4137" spans="1:13" ht="15.5">
      <c r="A4137" s="211" t="s">
        <v>7443</v>
      </c>
      <c r="B4137" s="64" t="s">
        <v>7444</v>
      </c>
      <c r="C4137" s="65" t="s">
        <v>7445</v>
      </c>
      <c r="D4137" s="208"/>
      <c r="E4137" s="209"/>
      <c r="F4137" s="67">
        <v>863.54</v>
      </c>
      <c r="G4137" s="456"/>
      <c r="H4137" s="454">
        <f t="shared" si="206"/>
        <v>232.19</v>
      </c>
      <c r="I4137" s="454">
        <f t="shared" si="206"/>
        <v>119.48</v>
      </c>
      <c r="J4137" s="455"/>
      <c r="K4137" s="454" t="e">
        <f>#N/A</f>
        <v>#N/A</v>
      </c>
      <c r="L4137" s="455"/>
      <c r="M4137" s="454" t="e">
        <f>#N/A</f>
        <v>#N/A</v>
      </c>
    </row>
    <row r="4138" spans="1:13" ht="15.5">
      <c r="A4138" s="42" t="s">
        <v>7446</v>
      </c>
      <c r="B4138" s="43" t="s">
        <v>7447</v>
      </c>
      <c r="C4138" s="44" t="s">
        <v>7448</v>
      </c>
      <c r="D4138" s="48"/>
      <c r="E4138" s="45"/>
      <c r="F4138" s="50">
        <v>863.54</v>
      </c>
      <c r="G4138" s="456"/>
      <c r="H4138" s="454">
        <f t="shared" si="206"/>
        <v>232.19</v>
      </c>
      <c r="I4138" s="454">
        <f t="shared" si="206"/>
        <v>119.48</v>
      </c>
      <c r="J4138" s="455"/>
      <c r="K4138" s="454" t="e">
        <f>#N/A</f>
        <v>#N/A</v>
      </c>
      <c r="L4138" s="455"/>
      <c r="M4138" s="454" t="e">
        <f>#N/A</f>
        <v>#N/A</v>
      </c>
    </row>
    <row r="4139" spans="1:13" ht="15.5">
      <c r="A4139" s="177" t="s">
        <v>1426</v>
      </c>
      <c r="B4139" s="43" t="s">
        <v>7449</v>
      </c>
      <c r="C4139" s="44" t="s">
        <v>7450</v>
      </c>
      <c r="D4139" s="48"/>
      <c r="E4139" s="45"/>
      <c r="F4139" s="50">
        <v>0</v>
      </c>
      <c r="G4139" s="456"/>
      <c r="H4139" s="454">
        <f t="shared" si="206"/>
        <v>0</v>
      </c>
      <c r="I4139" s="454">
        <f t="shared" si="206"/>
        <v>0</v>
      </c>
      <c r="J4139" s="455"/>
      <c r="K4139" s="454" t="e">
        <f>#N/A</f>
        <v>#N/A</v>
      </c>
      <c r="L4139" s="455"/>
      <c r="M4139" s="454" t="e">
        <f>#N/A</f>
        <v>#N/A</v>
      </c>
    </row>
    <row r="4140" spans="1:13" ht="15.5">
      <c r="A4140" s="177" t="s">
        <v>346</v>
      </c>
      <c r="B4140" s="43" t="s">
        <v>7449</v>
      </c>
      <c r="C4140" s="44" t="s">
        <v>7451</v>
      </c>
      <c r="D4140" s="48"/>
      <c r="E4140" s="45"/>
      <c r="F4140" s="50">
        <v>0</v>
      </c>
      <c r="G4140" s="456"/>
      <c r="H4140" s="454">
        <f t="shared" si="206"/>
        <v>0</v>
      </c>
      <c r="I4140" s="454">
        <f t="shared" si="206"/>
        <v>0</v>
      </c>
      <c r="J4140" s="455"/>
      <c r="K4140" s="454" t="e">
        <f>#N/A</f>
        <v>#N/A</v>
      </c>
      <c r="L4140" s="455"/>
      <c r="M4140" s="454" t="e">
        <f>#N/A</f>
        <v>#N/A</v>
      </c>
    </row>
    <row r="4141" spans="1:13" ht="15.5">
      <c r="A4141" s="177" t="s">
        <v>1431</v>
      </c>
      <c r="B4141" s="43" t="s">
        <v>7449</v>
      </c>
      <c r="C4141" s="44" t="s">
        <v>7452</v>
      </c>
      <c r="D4141" s="48"/>
      <c r="E4141" s="45"/>
      <c r="F4141" s="50">
        <v>39.83</v>
      </c>
      <c r="G4141" s="456"/>
      <c r="H4141" s="454">
        <f t="shared" si="206"/>
        <v>10.71</v>
      </c>
      <c r="I4141" s="454">
        <f t="shared" si="206"/>
        <v>5.51</v>
      </c>
      <c r="J4141" s="455"/>
      <c r="K4141" s="454" t="e">
        <f>#N/A</f>
        <v>#N/A</v>
      </c>
      <c r="L4141" s="455"/>
      <c r="M4141" s="454" t="e">
        <f>#N/A</f>
        <v>#N/A</v>
      </c>
    </row>
    <row r="4142" spans="1:13" ht="15.5">
      <c r="A4142" s="177" t="s">
        <v>1433</v>
      </c>
      <c r="B4142" s="43" t="s">
        <v>7449</v>
      </c>
      <c r="C4142" s="44" t="s">
        <v>7453</v>
      </c>
      <c r="D4142" s="48"/>
      <c r="E4142" s="45"/>
      <c r="F4142" s="50">
        <v>39.83</v>
      </c>
      <c r="G4142" s="456"/>
      <c r="H4142" s="454">
        <f t="shared" si="206"/>
        <v>10.71</v>
      </c>
      <c r="I4142" s="454">
        <f t="shared" si="206"/>
        <v>5.51</v>
      </c>
      <c r="J4142" s="455"/>
      <c r="K4142" s="454" t="e">
        <f>#N/A</f>
        <v>#N/A</v>
      </c>
      <c r="L4142" s="455"/>
      <c r="M4142" s="454" t="e">
        <f>#N/A</f>
        <v>#N/A</v>
      </c>
    </row>
    <row r="4143" spans="1:13" ht="15.5">
      <c r="A4143" s="177" t="s">
        <v>1435</v>
      </c>
      <c r="B4143" s="43" t="s">
        <v>7449</v>
      </c>
      <c r="C4143" s="44" t="s">
        <v>7454</v>
      </c>
      <c r="D4143" s="48"/>
      <c r="E4143" s="45"/>
      <c r="F4143" s="50">
        <v>39.83</v>
      </c>
      <c r="G4143" s="456"/>
      <c r="H4143" s="454">
        <f t="shared" ref="H4143:I4162" si="207">IFERROR(IF(ISNUMBER($F4143),ROUND($F4143*H$1,2),""),"N/A")</f>
        <v>10.71</v>
      </c>
      <c r="I4143" s="454">
        <f t="shared" si="207"/>
        <v>5.51</v>
      </c>
      <c r="J4143" s="455"/>
      <c r="K4143" s="454" t="e">
        <f>#N/A</f>
        <v>#N/A</v>
      </c>
      <c r="L4143" s="455"/>
      <c r="M4143" s="454" t="e">
        <f>#N/A</f>
        <v>#N/A</v>
      </c>
    </row>
    <row r="4144" spans="1:13" ht="15.5">
      <c r="A4144" s="350" t="s">
        <v>1437</v>
      </c>
      <c r="B4144" s="96" t="s">
        <v>7449</v>
      </c>
      <c r="C4144" s="278" t="s">
        <v>7455</v>
      </c>
      <c r="D4144" s="98"/>
      <c r="E4144" s="266"/>
      <c r="F4144" s="99">
        <v>39.83</v>
      </c>
      <c r="G4144" s="456"/>
      <c r="H4144" s="454">
        <f t="shared" si="207"/>
        <v>10.71</v>
      </c>
      <c r="I4144" s="454">
        <f t="shared" si="207"/>
        <v>5.51</v>
      </c>
      <c r="J4144" s="455"/>
      <c r="K4144" s="454" t="e">
        <f>#N/A</f>
        <v>#N/A</v>
      </c>
      <c r="L4144" s="455"/>
      <c r="M4144" s="454" t="e">
        <f>#N/A</f>
        <v>#N/A</v>
      </c>
    </row>
    <row r="4145" spans="1:13" ht="15.5">
      <c r="A4145" s="333" t="s">
        <v>7456</v>
      </c>
      <c r="B4145" s="64" t="s">
        <v>7457</v>
      </c>
      <c r="C4145" s="65" t="s">
        <v>7458</v>
      </c>
      <c r="D4145" s="208"/>
      <c r="E4145" s="209"/>
      <c r="F4145" s="67">
        <v>2479.4699999999998</v>
      </c>
      <c r="G4145" s="456"/>
      <c r="H4145" s="454">
        <f t="shared" si="207"/>
        <v>666.7</v>
      </c>
      <c r="I4145" s="454">
        <f t="shared" si="207"/>
        <v>343.06</v>
      </c>
      <c r="J4145" s="455"/>
      <c r="K4145" s="454" t="e">
        <f>#N/A</f>
        <v>#N/A</v>
      </c>
      <c r="L4145" s="455"/>
      <c r="M4145" s="454" t="e">
        <f>#N/A</f>
        <v>#N/A</v>
      </c>
    </row>
    <row r="4146" spans="1:13" ht="15.5">
      <c r="A4146" s="177" t="s">
        <v>1426</v>
      </c>
      <c r="B4146" s="43" t="s">
        <v>7459</v>
      </c>
      <c r="C4146" s="44" t="s">
        <v>7460</v>
      </c>
      <c r="D4146" s="48"/>
      <c r="E4146" s="45"/>
      <c r="F4146" s="50">
        <v>0</v>
      </c>
      <c r="G4146" s="456"/>
      <c r="H4146" s="454">
        <f t="shared" si="207"/>
        <v>0</v>
      </c>
      <c r="I4146" s="454">
        <f t="shared" si="207"/>
        <v>0</v>
      </c>
      <c r="J4146" s="455"/>
      <c r="K4146" s="454" t="e">
        <f>#N/A</f>
        <v>#N/A</v>
      </c>
      <c r="L4146" s="455"/>
      <c r="M4146" s="454" t="e">
        <f>#N/A</f>
        <v>#N/A</v>
      </c>
    </row>
    <row r="4147" spans="1:13" ht="15.5">
      <c r="A4147" s="177" t="s">
        <v>346</v>
      </c>
      <c r="B4147" s="43" t="s">
        <v>7459</v>
      </c>
      <c r="C4147" s="44" t="s">
        <v>7461</v>
      </c>
      <c r="D4147" s="48"/>
      <c r="E4147" s="45"/>
      <c r="F4147" s="50">
        <v>185.96</v>
      </c>
      <c r="G4147" s="456"/>
      <c r="H4147" s="454">
        <f t="shared" si="207"/>
        <v>50</v>
      </c>
      <c r="I4147" s="454">
        <f t="shared" si="207"/>
        <v>25.73</v>
      </c>
      <c r="J4147" s="455"/>
      <c r="K4147" s="454" t="e">
        <f>#N/A</f>
        <v>#N/A</v>
      </c>
      <c r="L4147" s="455"/>
      <c r="M4147" s="454" t="e">
        <f>#N/A</f>
        <v>#N/A</v>
      </c>
    </row>
    <row r="4148" spans="1:13" ht="15.5">
      <c r="A4148" s="177" t="s">
        <v>1431</v>
      </c>
      <c r="B4148" s="43" t="s">
        <v>7459</v>
      </c>
      <c r="C4148" s="44" t="s">
        <v>7462</v>
      </c>
      <c r="D4148" s="48"/>
      <c r="E4148" s="45"/>
      <c r="F4148" s="50">
        <v>902.49</v>
      </c>
      <c r="G4148" s="456"/>
      <c r="H4148" s="454">
        <f t="shared" si="207"/>
        <v>242.67</v>
      </c>
      <c r="I4148" s="454">
        <f t="shared" si="207"/>
        <v>124.87</v>
      </c>
      <c r="J4148" s="455"/>
      <c r="K4148" s="454" t="e">
        <f>#N/A</f>
        <v>#N/A</v>
      </c>
      <c r="L4148" s="455"/>
      <c r="M4148" s="454" t="e">
        <f>#N/A</f>
        <v>#N/A</v>
      </c>
    </row>
    <row r="4149" spans="1:13" ht="15.5">
      <c r="A4149" s="177" t="s">
        <v>1433</v>
      </c>
      <c r="B4149" s="43" t="s">
        <v>7459</v>
      </c>
      <c r="C4149" s="44" t="s">
        <v>7463</v>
      </c>
      <c r="D4149" s="48"/>
      <c r="E4149" s="45"/>
      <c r="F4149" s="50">
        <v>1090.54</v>
      </c>
      <c r="G4149" s="456"/>
      <c r="H4149" s="454">
        <f t="shared" si="207"/>
        <v>293.23</v>
      </c>
      <c r="I4149" s="454">
        <f t="shared" si="207"/>
        <v>150.88999999999999</v>
      </c>
      <c r="J4149" s="455"/>
      <c r="K4149" s="454" t="e">
        <f>#N/A</f>
        <v>#N/A</v>
      </c>
      <c r="L4149" s="455"/>
      <c r="M4149" s="454" t="e">
        <f>#N/A</f>
        <v>#N/A</v>
      </c>
    </row>
    <row r="4150" spans="1:13" ht="15.5">
      <c r="A4150" s="177" t="s">
        <v>1435</v>
      </c>
      <c r="B4150" s="43" t="s">
        <v>7459</v>
      </c>
      <c r="C4150" s="44" t="s">
        <v>7464</v>
      </c>
      <c r="D4150" s="48"/>
      <c r="E4150" s="45"/>
      <c r="F4150" s="50">
        <v>1710.41</v>
      </c>
      <c r="G4150" s="456"/>
      <c r="H4150" s="454">
        <f t="shared" si="207"/>
        <v>459.91</v>
      </c>
      <c r="I4150" s="454">
        <f t="shared" si="207"/>
        <v>236.65</v>
      </c>
      <c r="J4150" s="455"/>
      <c r="K4150" s="454" t="e">
        <f>#N/A</f>
        <v>#N/A</v>
      </c>
      <c r="L4150" s="455"/>
      <c r="M4150" s="454" t="e">
        <f>#N/A</f>
        <v>#N/A</v>
      </c>
    </row>
    <row r="4151" spans="1:13" ht="15.5">
      <c r="A4151" s="351" t="s">
        <v>1437</v>
      </c>
      <c r="B4151" s="52" t="s">
        <v>7459</v>
      </c>
      <c r="C4151" s="277" t="s">
        <v>7465</v>
      </c>
      <c r="D4151" s="61"/>
      <c r="E4151" s="54"/>
      <c r="F4151" s="62">
        <v>1896.38</v>
      </c>
      <c r="G4151" s="456"/>
      <c r="H4151" s="454">
        <f t="shared" si="207"/>
        <v>509.91</v>
      </c>
      <c r="I4151" s="454">
        <f t="shared" si="207"/>
        <v>262.39</v>
      </c>
      <c r="J4151" s="455"/>
      <c r="K4151" s="454" t="e">
        <f>#N/A</f>
        <v>#N/A</v>
      </c>
      <c r="L4151" s="455"/>
      <c r="M4151" s="454" t="e">
        <f>#N/A</f>
        <v>#N/A</v>
      </c>
    </row>
    <row r="4152" spans="1:13" ht="15.5">
      <c r="A4152" s="333" t="s">
        <v>7466</v>
      </c>
      <c r="B4152" s="64" t="s">
        <v>7467</v>
      </c>
      <c r="C4152" s="65" t="s">
        <v>7468</v>
      </c>
      <c r="D4152" s="208"/>
      <c r="E4152" s="209"/>
      <c r="F4152" s="67">
        <v>2008.79</v>
      </c>
      <c r="G4152" s="456"/>
      <c r="H4152" s="454">
        <f t="shared" si="207"/>
        <v>540.14</v>
      </c>
      <c r="I4152" s="454">
        <f t="shared" si="207"/>
        <v>277.94</v>
      </c>
      <c r="J4152" s="455"/>
      <c r="K4152" s="454" t="e">
        <f>#N/A</f>
        <v>#N/A</v>
      </c>
      <c r="L4152" s="455"/>
      <c r="M4152" s="454" t="e">
        <f>#N/A</f>
        <v>#N/A</v>
      </c>
    </row>
    <row r="4153" spans="1:13" ht="15.5">
      <c r="A4153" s="177" t="s">
        <v>1426</v>
      </c>
      <c r="B4153" s="43" t="s">
        <v>7469</v>
      </c>
      <c r="C4153" s="44" t="s">
        <v>7470</v>
      </c>
      <c r="D4153" s="48"/>
      <c r="E4153" s="45"/>
      <c r="F4153" s="50">
        <v>0</v>
      </c>
      <c r="G4153" s="456"/>
      <c r="H4153" s="454">
        <f t="shared" si="207"/>
        <v>0</v>
      </c>
      <c r="I4153" s="454">
        <f t="shared" si="207"/>
        <v>0</v>
      </c>
      <c r="J4153" s="455"/>
      <c r="K4153" s="454" t="e">
        <f>#N/A</f>
        <v>#N/A</v>
      </c>
      <c r="L4153" s="455"/>
      <c r="M4153" s="454" t="e">
        <f>#N/A</f>
        <v>#N/A</v>
      </c>
    </row>
    <row r="4154" spans="1:13" ht="15.5">
      <c r="A4154" s="177" t="s">
        <v>1429</v>
      </c>
      <c r="B4154" s="43" t="s">
        <v>7469</v>
      </c>
      <c r="C4154" s="44" t="s">
        <v>7471</v>
      </c>
      <c r="D4154" s="48"/>
      <c r="E4154" s="45"/>
      <c r="F4154" s="50">
        <v>140.78</v>
      </c>
      <c r="G4154" s="456"/>
      <c r="H4154" s="454">
        <f t="shared" si="207"/>
        <v>37.85</v>
      </c>
      <c r="I4154" s="454">
        <f t="shared" si="207"/>
        <v>19.48</v>
      </c>
      <c r="J4154" s="455"/>
      <c r="K4154" s="454" t="e">
        <f>#N/A</f>
        <v>#N/A</v>
      </c>
      <c r="L4154" s="455"/>
      <c r="M4154" s="454" t="e">
        <f>#N/A</f>
        <v>#N/A</v>
      </c>
    </row>
    <row r="4155" spans="1:13" ht="15.5">
      <c r="A4155" s="177" t="s">
        <v>1431</v>
      </c>
      <c r="B4155" s="43" t="s">
        <v>7469</v>
      </c>
      <c r="C4155" s="44" t="s">
        <v>7472</v>
      </c>
      <c r="D4155" s="48"/>
      <c r="E4155" s="45"/>
      <c r="F4155" s="50">
        <v>672.4</v>
      </c>
      <c r="G4155" s="456"/>
      <c r="H4155" s="454">
        <f t="shared" si="207"/>
        <v>180.8</v>
      </c>
      <c r="I4155" s="454">
        <f t="shared" si="207"/>
        <v>93.03</v>
      </c>
      <c r="J4155" s="455"/>
      <c r="K4155" s="454" t="e">
        <f>#N/A</f>
        <v>#N/A</v>
      </c>
      <c r="L4155" s="455"/>
      <c r="M4155" s="454" t="e">
        <f>#N/A</f>
        <v>#N/A</v>
      </c>
    </row>
    <row r="4156" spans="1:13" ht="15.5">
      <c r="A4156" s="177" t="s">
        <v>1433</v>
      </c>
      <c r="B4156" s="43" t="s">
        <v>7469</v>
      </c>
      <c r="C4156" s="44" t="s">
        <v>7473</v>
      </c>
      <c r="D4156" s="48"/>
      <c r="E4156" s="45"/>
      <c r="F4156" s="50">
        <v>812.13</v>
      </c>
      <c r="G4156" s="456"/>
      <c r="H4156" s="454">
        <f t="shared" si="207"/>
        <v>218.37</v>
      </c>
      <c r="I4156" s="454">
        <f t="shared" si="207"/>
        <v>112.37</v>
      </c>
      <c r="J4156" s="455"/>
      <c r="K4156" s="454" t="e">
        <f>#N/A</f>
        <v>#N/A</v>
      </c>
      <c r="L4156" s="455"/>
      <c r="M4156" s="454" t="e">
        <f>#N/A</f>
        <v>#N/A</v>
      </c>
    </row>
    <row r="4157" spans="1:13" ht="15.5">
      <c r="A4157" s="177" t="s">
        <v>1435</v>
      </c>
      <c r="B4157" s="43" t="s">
        <v>7469</v>
      </c>
      <c r="C4157" s="44" t="s">
        <v>7474</v>
      </c>
      <c r="D4157" s="352"/>
      <c r="E4157" s="48"/>
      <c r="F4157" s="50">
        <v>1275.45</v>
      </c>
      <c r="G4157" s="456"/>
      <c r="H4157" s="454">
        <f t="shared" si="207"/>
        <v>342.95</v>
      </c>
      <c r="I4157" s="454">
        <f t="shared" si="207"/>
        <v>176.47</v>
      </c>
      <c r="J4157" s="455"/>
      <c r="K4157" s="454" t="e">
        <f>#N/A</f>
        <v>#N/A</v>
      </c>
      <c r="L4157" s="455"/>
      <c r="M4157" s="454" t="e">
        <f>#N/A</f>
        <v>#N/A</v>
      </c>
    </row>
    <row r="4158" spans="1:13" ht="15.5">
      <c r="A4158" s="353" t="s">
        <v>1437</v>
      </c>
      <c r="B4158" s="122" t="s">
        <v>7469</v>
      </c>
      <c r="C4158" s="354" t="s">
        <v>7475</v>
      </c>
      <c r="D4158" s="124"/>
      <c r="E4158" s="125"/>
      <c r="F4158" s="126">
        <v>1413.09</v>
      </c>
      <c r="G4158" s="456"/>
      <c r="H4158" s="454">
        <f t="shared" si="207"/>
        <v>379.96</v>
      </c>
      <c r="I4158" s="454">
        <f t="shared" si="207"/>
        <v>195.52</v>
      </c>
      <c r="J4158" s="455"/>
      <c r="K4158" s="454" t="e">
        <f>#N/A</f>
        <v>#N/A</v>
      </c>
      <c r="L4158" s="455"/>
      <c r="M4158" s="454" t="e">
        <f>#N/A</f>
        <v>#N/A</v>
      </c>
    </row>
    <row r="4159" spans="1:13" ht="15.5">
      <c r="A4159" s="100"/>
      <c r="B4159" s="101"/>
      <c r="C4159" s="102"/>
      <c r="D4159" s="103"/>
      <c r="E4159" s="103"/>
      <c r="F4159" s="104"/>
      <c r="G4159" s="456"/>
      <c r="H4159" s="454" t="str">
        <f t="shared" si="207"/>
        <v/>
      </c>
      <c r="I4159" s="454" t="str">
        <f t="shared" si="207"/>
        <v/>
      </c>
      <c r="J4159" s="455"/>
      <c r="K4159" s="454"/>
      <c r="L4159" s="455"/>
      <c r="M4159" s="454"/>
    </row>
    <row r="4160" spans="1:13" ht="31">
      <c r="A4160" s="105" t="s">
        <v>7476</v>
      </c>
      <c r="B4160" s="106"/>
      <c r="C4160" s="107"/>
      <c r="D4160" s="108"/>
      <c r="E4160" s="108"/>
      <c r="F4160" s="109"/>
      <c r="G4160" s="456"/>
      <c r="H4160" s="454" t="str">
        <f t="shared" si="207"/>
        <v/>
      </c>
      <c r="I4160" s="454" t="str">
        <f t="shared" si="207"/>
        <v/>
      </c>
      <c r="J4160" s="455"/>
      <c r="K4160" s="454"/>
      <c r="L4160" s="455"/>
      <c r="M4160" s="454"/>
    </row>
    <row r="4161" spans="1:13" ht="15.5">
      <c r="A4161" s="214" t="s">
        <v>7477</v>
      </c>
      <c r="B4161" s="64" t="s">
        <v>7478</v>
      </c>
      <c r="C4161" s="138" t="s">
        <v>7479</v>
      </c>
      <c r="D4161" s="208"/>
      <c r="E4161" s="208"/>
      <c r="F4161" s="239">
        <v>3104.27</v>
      </c>
      <c r="G4161" s="456"/>
      <c r="H4161" s="454">
        <f t="shared" si="207"/>
        <v>834.7</v>
      </c>
      <c r="I4161" s="454">
        <f t="shared" si="207"/>
        <v>429.51</v>
      </c>
      <c r="J4161" s="455"/>
      <c r="K4161" s="454" t="e">
        <f>#N/A</f>
        <v>#N/A</v>
      </c>
      <c r="L4161" s="455"/>
      <c r="M4161" s="454" t="e">
        <f>#N/A</f>
        <v>#N/A</v>
      </c>
    </row>
    <row r="4162" spans="1:13" ht="15.5">
      <c r="A4162" s="95"/>
      <c r="B4162" s="96" t="s">
        <v>7480</v>
      </c>
      <c r="C4162" s="289" t="s">
        <v>7481</v>
      </c>
      <c r="D4162" s="98"/>
      <c r="E4162" s="98"/>
      <c r="F4162" s="355">
        <v>3104.27</v>
      </c>
      <c r="G4162" s="456"/>
      <c r="H4162" s="454">
        <f t="shared" si="207"/>
        <v>834.7</v>
      </c>
      <c r="I4162" s="454">
        <f t="shared" si="207"/>
        <v>429.51</v>
      </c>
      <c r="J4162" s="455"/>
      <c r="K4162" s="454" t="e">
        <f>#N/A</f>
        <v>#N/A</v>
      </c>
      <c r="L4162" s="455"/>
      <c r="M4162" s="454" t="e">
        <f>#N/A</f>
        <v>#N/A</v>
      </c>
    </row>
    <row r="4163" spans="1:13" ht="15.5">
      <c r="A4163" s="117" t="s">
        <v>7482</v>
      </c>
      <c r="B4163" s="37" t="s">
        <v>7483</v>
      </c>
      <c r="C4163" s="164" t="s">
        <v>7484</v>
      </c>
      <c r="D4163" s="58"/>
      <c r="E4163" s="273"/>
      <c r="F4163" s="59">
        <v>261.44</v>
      </c>
      <c r="G4163" s="456"/>
      <c r="H4163" s="454">
        <f t="shared" ref="H4163:I4182" si="208">IFERROR(IF(ISNUMBER($F4163),ROUND($F4163*H$1,2),""),"N/A")</f>
        <v>70.3</v>
      </c>
      <c r="I4163" s="454">
        <f t="shared" si="208"/>
        <v>36.17</v>
      </c>
      <c r="J4163" s="455"/>
      <c r="K4163" s="454" t="e">
        <f>#N/A</f>
        <v>#N/A</v>
      </c>
      <c r="L4163" s="455"/>
      <c r="M4163" s="454" t="e">
        <f>#N/A</f>
        <v>#N/A</v>
      </c>
    </row>
    <row r="4164" spans="1:13" ht="15.5">
      <c r="A4164" s="95"/>
      <c r="B4164" s="96" t="s">
        <v>7485</v>
      </c>
      <c r="C4164" s="97" t="s">
        <v>7486</v>
      </c>
      <c r="D4164" s="98"/>
      <c r="E4164" s="266"/>
      <c r="F4164" s="99">
        <v>261.44</v>
      </c>
      <c r="G4164" s="456"/>
      <c r="H4164" s="454">
        <f t="shared" si="208"/>
        <v>70.3</v>
      </c>
      <c r="I4164" s="454">
        <f t="shared" si="208"/>
        <v>36.17</v>
      </c>
      <c r="J4164" s="455"/>
      <c r="K4164" s="454" t="e">
        <f>#N/A</f>
        <v>#N/A</v>
      </c>
      <c r="L4164" s="455"/>
      <c r="M4164" s="454" t="e">
        <f>#N/A</f>
        <v>#N/A</v>
      </c>
    </row>
    <row r="4165" spans="1:13" ht="15.5">
      <c r="A4165" s="51" t="s">
        <v>7487</v>
      </c>
      <c r="B4165" s="43" t="s">
        <v>7488</v>
      </c>
      <c r="C4165" s="137" t="s">
        <v>7489</v>
      </c>
      <c r="D4165" s="58"/>
      <c r="E4165" s="273"/>
      <c r="F4165" s="59">
        <v>409.26</v>
      </c>
      <c r="G4165" s="456"/>
      <c r="H4165" s="454">
        <f t="shared" si="208"/>
        <v>110.04</v>
      </c>
      <c r="I4165" s="454">
        <f t="shared" si="208"/>
        <v>56.63</v>
      </c>
      <c r="J4165" s="455"/>
      <c r="K4165" s="454" t="e">
        <f>#N/A</f>
        <v>#N/A</v>
      </c>
      <c r="L4165" s="455"/>
      <c r="M4165" s="454" t="e">
        <f>#N/A</f>
        <v>#N/A</v>
      </c>
    </row>
    <row r="4166" spans="1:13" ht="15.5">
      <c r="A4166" s="95"/>
      <c r="B4166" s="96" t="s">
        <v>7490</v>
      </c>
      <c r="C4166" s="97" t="s">
        <v>7491</v>
      </c>
      <c r="D4166" s="98"/>
      <c r="E4166" s="266"/>
      <c r="F4166" s="99">
        <v>409.26</v>
      </c>
      <c r="G4166" s="456"/>
      <c r="H4166" s="454">
        <f t="shared" si="208"/>
        <v>110.04</v>
      </c>
      <c r="I4166" s="454">
        <f t="shared" si="208"/>
        <v>56.63</v>
      </c>
      <c r="J4166" s="455"/>
      <c r="K4166" s="454" t="e">
        <f>#N/A</f>
        <v>#N/A</v>
      </c>
      <c r="L4166" s="455"/>
      <c r="M4166" s="454" t="e">
        <f>#N/A</f>
        <v>#N/A</v>
      </c>
    </row>
    <row r="4167" spans="1:13" ht="15.5">
      <c r="A4167" s="117" t="s">
        <v>7492</v>
      </c>
      <c r="B4167" s="37" t="s">
        <v>7493</v>
      </c>
      <c r="C4167" s="164" t="s">
        <v>7494</v>
      </c>
      <c r="D4167" s="58"/>
      <c r="E4167" s="273"/>
      <c r="F4167" s="59">
        <v>142.30000000000001</v>
      </c>
      <c r="G4167" s="456"/>
      <c r="H4167" s="454">
        <f t="shared" si="208"/>
        <v>38.26</v>
      </c>
      <c r="I4167" s="454">
        <f t="shared" si="208"/>
        <v>19.690000000000001</v>
      </c>
      <c r="J4167" s="455"/>
      <c r="K4167" s="454" t="e">
        <f>#N/A</f>
        <v>#N/A</v>
      </c>
      <c r="L4167" s="455"/>
      <c r="M4167" s="454" t="e">
        <f>#N/A</f>
        <v>#N/A</v>
      </c>
    </row>
    <row r="4168" spans="1:13" ht="15.5">
      <c r="A4168" s="95"/>
      <c r="B4168" s="96" t="s">
        <v>7495</v>
      </c>
      <c r="C4168" s="97" t="s">
        <v>7496</v>
      </c>
      <c r="D4168" s="98"/>
      <c r="E4168" s="266"/>
      <c r="F4168" s="99">
        <v>142.30000000000001</v>
      </c>
      <c r="G4168" s="456"/>
      <c r="H4168" s="454">
        <f t="shared" si="208"/>
        <v>38.26</v>
      </c>
      <c r="I4168" s="454">
        <f t="shared" si="208"/>
        <v>19.690000000000001</v>
      </c>
      <c r="J4168" s="455"/>
      <c r="K4168" s="454" t="e">
        <f>#N/A</f>
        <v>#N/A</v>
      </c>
      <c r="L4168" s="455"/>
      <c r="M4168" s="454" t="e">
        <f>#N/A</f>
        <v>#N/A</v>
      </c>
    </row>
    <row r="4169" spans="1:13" ht="15.5">
      <c r="A4169" s="117" t="s">
        <v>7497</v>
      </c>
      <c r="B4169" s="37" t="s">
        <v>7498</v>
      </c>
      <c r="C4169" s="164" t="s">
        <v>7499</v>
      </c>
      <c r="D4169" s="58"/>
      <c r="E4169" s="273"/>
      <c r="F4169" s="59">
        <v>253.71</v>
      </c>
      <c r="G4169" s="456"/>
      <c r="H4169" s="454">
        <f t="shared" si="208"/>
        <v>68.22</v>
      </c>
      <c r="I4169" s="454">
        <f t="shared" si="208"/>
        <v>35.1</v>
      </c>
      <c r="J4169" s="455"/>
      <c r="K4169" s="454" t="e">
        <f>#N/A</f>
        <v>#N/A</v>
      </c>
      <c r="L4169" s="455"/>
      <c r="M4169" s="454" t="e">
        <f>#N/A</f>
        <v>#N/A</v>
      </c>
    </row>
    <row r="4170" spans="1:13" ht="15.5">
      <c r="A4170" s="95"/>
      <c r="B4170" s="96" t="s">
        <v>7500</v>
      </c>
      <c r="C4170" s="97" t="s">
        <v>7501</v>
      </c>
      <c r="D4170" s="98"/>
      <c r="E4170" s="266"/>
      <c r="F4170" s="99">
        <v>253.71</v>
      </c>
      <c r="G4170" s="456"/>
      <c r="H4170" s="454">
        <f t="shared" si="208"/>
        <v>68.22</v>
      </c>
      <c r="I4170" s="454">
        <f t="shared" si="208"/>
        <v>35.1</v>
      </c>
      <c r="J4170" s="455"/>
      <c r="K4170" s="454" t="e">
        <f>#N/A</f>
        <v>#N/A</v>
      </c>
      <c r="L4170" s="455"/>
      <c r="M4170" s="454" t="e">
        <f>#N/A</f>
        <v>#N/A</v>
      </c>
    </row>
    <row r="4171" spans="1:13" ht="15.5">
      <c r="A4171" s="117" t="s">
        <v>7502</v>
      </c>
      <c r="B4171" s="37" t="s">
        <v>7503</v>
      </c>
      <c r="C4171" s="164" t="s">
        <v>7504</v>
      </c>
      <c r="D4171" s="58"/>
      <c r="E4171" s="273"/>
      <c r="F4171" s="59">
        <v>399.34</v>
      </c>
      <c r="G4171" s="456"/>
      <c r="H4171" s="454">
        <f t="shared" si="208"/>
        <v>107.38</v>
      </c>
      <c r="I4171" s="454">
        <f t="shared" si="208"/>
        <v>55.25</v>
      </c>
      <c r="J4171" s="455"/>
      <c r="K4171" s="454" t="e">
        <f>#N/A</f>
        <v>#N/A</v>
      </c>
      <c r="L4171" s="455"/>
      <c r="M4171" s="454" t="e">
        <f>#N/A</f>
        <v>#N/A</v>
      </c>
    </row>
    <row r="4172" spans="1:13" ht="15.5">
      <c r="A4172" s="95"/>
      <c r="B4172" s="96" t="s">
        <v>7505</v>
      </c>
      <c r="C4172" s="97" t="s">
        <v>7506</v>
      </c>
      <c r="D4172" s="98"/>
      <c r="E4172" s="266"/>
      <c r="F4172" s="99">
        <v>399.34</v>
      </c>
      <c r="G4172" s="456"/>
      <c r="H4172" s="454">
        <f t="shared" si="208"/>
        <v>107.38</v>
      </c>
      <c r="I4172" s="454">
        <f t="shared" si="208"/>
        <v>55.25</v>
      </c>
      <c r="J4172" s="455"/>
      <c r="K4172" s="454" t="e">
        <f>#N/A</f>
        <v>#N/A</v>
      </c>
      <c r="L4172" s="455"/>
      <c r="M4172" s="454" t="e">
        <f>#N/A</f>
        <v>#N/A</v>
      </c>
    </row>
    <row r="4173" spans="1:13" ht="15.5">
      <c r="A4173" s="117" t="s">
        <v>7507</v>
      </c>
      <c r="B4173" s="37" t="s">
        <v>7508</v>
      </c>
      <c r="C4173" s="164" t="s">
        <v>7509</v>
      </c>
      <c r="D4173" s="58"/>
      <c r="E4173" s="273"/>
      <c r="F4173" s="59">
        <v>194.15</v>
      </c>
      <c r="G4173" s="456"/>
      <c r="H4173" s="454">
        <f t="shared" si="208"/>
        <v>52.2</v>
      </c>
      <c r="I4173" s="454">
        <f t="shared" si="208"/>
        <v>26.86</v>
      </c>
      <c r="J4173" s="455"/>
      <c r="K4173" s="454" t="e">
        <f>#N/A</f>
        <v>#N/A</v>
      </c>
      <c r="L4173" s="455"/>
      <c r="M4173" s="454" t="e">
        <f>#N/A</f>
        <v>#N/A</v>
      </c>
    </row>
    <row r="4174" spans="1:13" ht="15.5">
      <c r="A4174" s="95"/>
      <c r="B4174" s="96" t="s">
        <v>7510</v>
      </c>
      <c r="C4174" s="97" t="s">
        <v>7511</v>
      </c>
      <c r="D4174" s="98"/>
      <c r="E4174" s="266"/>
      <c r="F4174" s="99">
        <v>194.15</v>
      </c>
      <c r="G4174" s="456"/>
      <c r="H4174" s="454">
        <f t="shared" si="208"/>
        <v>52.2</v>
      </c>
      <c r="I4174" s="454">
        <f t="shared" si="208"/>
        <v>26.86</v>
      </c>
      <c r="J4174" s="455"/>
      <c r="K4174" s="454" t="e">
        <f>#N/A</f>
        <v>#N/A</v>
      </c>
      <c r="L4174" s="455"/>
      <c r="M4174" s="454" t="e">
        <f>#N/A</f>
        <v>#N/A</v>
      </c>
    </row>
    <row r="4175" spans="1:13" ht="15.5">
      <c r="A4175" s="117" t="s">
        <v>7512</v>
      </c>
      <c r="B4175" s="37" t="s">
        <v>7513</v>
      </c>
      <c r="C4175" s="164" t="s">
        <v>7514</v>
      </c>
      <c r="D4175" s="58"/>
      <c r="E4175" s="273"/>
      <c r="F4175" s="59">
        <v>79.42</v>
      </c>
      <c r="G4175" s="456"/>
      <c r="H4175" s="454">
        <f t="shared" si="208"/>
        <v>21.35</v>
      </c>
      <c r="I4175" s="454">
        <f t="shared" si="208"/>
        <v>10.99</v>
      </c>
      <c r="J4175" s="455"/>
      <c r="K4175" s="454" t="e">
        <f>#N/A</f>
        <v>#N/A</v>
      </c>
      <c r="L4175" s="455"/>
      <c r="M4175" s="454" t="e">
        <f>#N/A</f>
        <v>#N/A</v>
      </c>
    </row>
    <row r="4176" spans="1:13" ht="15.5">
      <c r="A4176" s="95"/>
      <c r="B4176" s="96" t="s">
        <v>7515</v>
      </c>
      <c r="C4176" s="97" t="s">
        <v>7516</v>
      </c>
      <c r="D4176" s="98"/>
      <c r="E4176" s="266"/>
      <c r="F4176" s="99">
        <v>79.42</v>
      </c>
      <c r="G4176" s="456"/>
      <c r="H4176" s="454">
        <f t="shared" si="208"/>
        <v>21.35</v>
      </c>
      <c r="I4176" s="454">
        <f t="shared" si="208"/>
        <v>10.99</v>
      </c>
      <c r="J4176" s="455"/>
      <c r="K4176" s="454" t="e">
        <f>#N/A</f>
        <v>#N/A</v>
      </c>
      <c r="L4176" s="455"/>
      <c r="M4176" s="454" t="e">
        <f>#N/A</f>
        <v>#N/A</v>
      </c>
    </row>
    <row r="4177" spans="1:13" ht="15.5">
      <c r="A4177" s="117" t="s">
        <v>7517</v>
      </c>
      <c r="B4177" s="37" t="s">
        <v>7518</v>
      </c>
      <c r="C4177" s="164" t="s">
        <v>7519</v>
      </c>
      <c r="D4177" s="58"/>
      <c r="E4177" s="273"/>
      <c r="F4177" s="59">
        <v>693.97</v>
      </c>
      <c r="G4177" s="456"/>
      <c r="H4177" s="454">
        <f t="shared" si="208"/>
        <v>186.6</v>
      </c>
      <c r="I4177" s="454">
        <f t="shared" si="208"/>
        <v>96.02</v>
      </c>
      <c r="J4177" s="455"/>
      <c r="K4177" s="454" t="e">
        <f>#N/A</f>
        <v>#N/A</v>
      </c>
      <c r="L4177" s="455"/>
      <c r="M4177" s="454" t="e">
        <f>#N/A</f>
        <v>#N/A</v>
      </c>
    </row>
    <row r="4178" spans="1:13" ht="15.5">
      <c r="A4178" s="95"/>
      <c r="B4178" s="96" t="s">
        <v>7520</v>
      </c>
      <c r="C4178" s="97" t="s">
        <v>7521</v>
      </c>
      <c r="D4178" s="98"/>
      <c r="E4178" s="266"/>
      <c r="F4178" s="99">
        <v>693.97</v>
      </c>
      <c r="G4178" s="456"/>
      <c r="H4178" s="454">
        <f t="shared" si="208"/>
        <v>186.6</v>
      </c>
      <c r="I4178" s="454">
        <f t="shared" si="208"/>
        <v>96.02</v>
      </c>
      <c r="J4178" s="455"/>
      <c r="K4178" s="454" t="e">
        <f>#N/A</f>
        <v>#N/A</v>
      </c>
      <c r="L4178" s="455"/>
      <c r="M4178" s="454" t="e">
        <f>#N/A</f>
        <v>#N/A</v>
      </c>
    </row>
    <row r="4179" spans="1:13" ht="15.5">
      <c r="A4179" s="117" t="s">
        <v>7522</v>
      </c>
      <c r="B4179" s="37" t="s">
        <v>7523</v>
      </c>
      <c r="C4179" s="164" t="s">
        <v>7524</v>
      </c>
      <c r="D4179" s="58"/>
      <c r="E4179" s="273"/>
      <c r="F4179" s="59">
        <v>537.26</v>
      </c>
      <c r="G4179" s="456"/>
      <c r="H4179" s="454">
        <f t="shared" si="208"/>
        <v>144.46</v>
      </c>
      <c r="I4179" s="454">
        <f t="shared" si="208"/>
        <v>74.34</v>
      </c>
      <c r="J4179" s="455"/>
      <c r="K4179" s="454" t="e">
        <f>#N/A</f>
        <v>#N/A</v>
      </c>
      <c r="L4179" s="455"/>
      <c r="M4179" s="454" t="e">
        <f>#N/A</f>
        <v>#N/A</v>
      </c>
    </row>
    <row r="4180" spans="1:13" ht="15.5">
      <c r="A4180" s="95"/>
      <c r="B4180" s="96" t="s">
        <v>7525</v>
      </c>
      <c r="C4180" s="97" t="s">
        <v>7526</v>
      </c>
      <c r="D4180" s="98"/>
      <c r="E4180" s="266"/>
      <c r="F4180" s="99">
        <v>537.26</v>
      </c>
      <c r="G4180" s="456"/>
      <c r="H4180" s="454">
        <f t="shared" si="208"/>
        <v>144.46</v>
      </c>
      <c r="I4180" s="454">
        <f t="shared" si="208"/>
        <v>74.34</v>
      </c>
      <c r="J4180" s="455"/>
      <c r="K4180" s="454" t="e">
        <f>#N/A</f>
        <v>#N/A</v>
      </c>
      <c r="L4180" s="455"/>
      <c r="M4180" s="454" t="e">
        <f>#N/A</f>
        <v>#N/A</v>
      </c>
    </row>
    <row r="4181" spans="1:13" ht="15.5">
      <c r="A4181" s="117" t="s">
        <v>7527</v>
      </c>
      <c r="B4181" s="37" t="s">
        <v>7528</v>
      </c>
      <c r="C4181" s="164" t="s">
        <v>7529</v>
      </c>
      <c r="D4181" s="58"/>
      <c r="E4181" s="273"/>
      <c r="F4181" s="59">
        <v>347.63</v>
      </c>
      <c r="G4181" s="456"/>
      <c r="H4181" s="454">
        <f t="shared" si="208"/>
        <v>93.47</v>
      </c>
      <c r="I4181" s="454">
        <f t="shared" si="208"/>
        <v>48.1</v>
      </c>
      <c r="J4181" s="455"/>
      <c r="K4181" s="454" t="e">
        <f>#N/A</f>
        <v>#N/A</v>
      </c>
      <c r="L4181" s="455"/>
      <c r="M4181" s="454" t="e">
        <f>#N/A</f>
        <v>#N/A</v>
      </c>
    </row>
    <row r="4182" spans="1:13" ht="15.5">
      <c r="A4182" s="95"/>
      <c r="B4182" s="96" t="s">
        <v>7069</v>
      </c>
      <c r="C4182" s="97" t="s">
        <v>7070</v>
      </c>
      <c r="D4182" s="98"/>
      <c r="E4182" s="266"/>
      <c r="F4182" s="99">
        <v>347.63</v>
      </c>
      <c r="G4182" s="456"/>
      <c r="H4182" s="454">
        <f t="shared" si="208"/>
        <v>93.47</v>
      </c>
      <c r="I4182" s="454">
        <f t="shared" si="208"/>
        <v>48.1</v>
      </c>
      <c r="J4182" s="455"/>
      <c r="K4182" s="454" t="e">
        <f>#N/A</f>
        <v>#N/A</v>
      </c>
      <c r="L4182" s="455"/>
      <c r="M4182" s="454" t="e">
        <f>#N/A</f>
        <v>#N/A</v>
      </c>
    </row>
    <row r="4183" spans="1:13" ht="15.5">
      <c r="A4183" s="170"/>
      <c r="B4183" s="171"/>
      <c r="C4183" s="172"/>
      <c r="D4183" s="173"/>
      <c r="E4183" s="173"/>
      <c r="F4183" s="174"/>
      <c r="G4183" s="456"/>
      <c r="H4183" s="454" t="str">
        <f t="shared" ref="H4183:I4202" si="209">IFERROR(IF(ISNUMBER($F4183),ROUND($F4183*H$1,2),""),"N/A")</f>
        <v/>
      </c>
      <c r="I4183" s="454" t="str">
        <f t="shared" si="209"/>
        <v/>
      </c>
      <c r="J4183" s="455"/>
      <c r="K4183" s="454"/>
      <c r="L4183" s="455"/>
      <c r="M4183" s="454"/>
    </row>
    <row r="4184" spans="1:13" ht="15.5">
      <c r="A4184" s="78" t="s">
        <v>7530</v>
      </c>
      <c r="B4184" s="79"/>
      <c r="C4184" s="80"/>
      <c r="D4184" s="81"/>
      <c r="E4184" s="81"/>
      <c r="F4184" s="82"/>
      <c r="G4184" s="456"/>
      <c r="H4184" s="454" t="str">
        <f t="shared" si="209"/>
        <v/>
      </c>
      <c r="I4184" s="454" t="str">
        <f t="shared" si="209"/>
        <v/>
      </c>
      <c r="J4184" s="455"/>
      <c r="K4184" s="454"/>
      <c r="L4184" s="455"/>
      <c r="M4184" s="454"/>
    </row>
    <row r="4185" spans="1:13" ht="15.5">
      <c r="A4185" s="211" t="s">
        <v>7531</v>
      </c>
      <c r="B4185" s="64" t="s">
        <v>7532</v>
      </c>
      <c r="C4185" s="65" t="s">
        <v>7533</v>
      </c>
      <c r="D4185" s="208"/>
      <c r="E4185" s="209"/>
      <c r="F4185" s="67">
        <v>4301.1899999999996</v>
      </c>
      <c r="G4185" s="456"/>
      <c r="H4185" s="454">
        <f t="shared" si="209"/>
        <v>1156.53</v>
      </c>
      <c r="I4185" s="454">
        <f t="shared" si="209"/>
        <v>595.12</v>
      </c>
      <c r="J4185" s="455"/>
      <c r="K4185" s="454" t="e">
        <f>#N/A</f>
        <v>#N/A</v>
      </c>
      <c r="L4185" s="455"/>
      <c r="M4185" s="454" t="e">
        <f>#N/A</f>
        <v>#N/A</v>
      </c>
    </row>
    <row r="4186" spans="1:13" ht="15.5">
      <c r="A4186" s="42" t="s">
        <v>7534</v>
      </c>
      <c r="B4186" s="43" t="s">
        <v>7532</v>
      </c>
      <c r="C4186" s="44" t="s">
        <v>7535</v>
      </c>
      <c r="D4186" s="48"/>
      <c r="E4186" s="45"/>
      <c r="F4186" s="50">
        <v>1268.1600000000001</v>
      </c>
      <c r="G4186" s="456"/>
      <c r="H4186" s="454">
        <f t="shared" si="209"/>
        <v>340.99</v>
      </c>
      <c r="I4186" s="454">
        <f t="shared" si="209"/>
        <v>175.46</v>
      </c>
      <c r="J4186" s="455"/>
      <c r="K4186" s="454" t="e">
        <f>#N/A</f>
        <v>#N/A</v>
      </c>
      <c r="L4186" s="455"/>
      <c r="M4186" s="454" t="e">
        <f>#N/A</f>
        <v>#N/A</v>
      </c>
    </row>
    <row r="4187" spans="1:13" ht="15.5">
      <c r="A4187" s="51" t="s">
        <v>7536</v>
      </c>
      <c r="B4187" s="52" t="s">
        <v>7537</v>
      </c>
      <c r="C4187" s="53" t="s">
        <v>7538</v>
      </c>
      <c r="D4187" s="61"/>
      <c r="E4187" s="54"/>
      <c r="F4187" s="62">
        <v>170.98</v>
      </c>
      <c r="G4187" s="456"/>
      <c r="H4187" s="454">
        <f t="shared" si="209"/>
        <v>45.97</v>
      </c>
      <c r="I4187" s="454">
        <f t="shared" si="209"/>
        <v>23.66</v>
      </c>
      <c r="J4187" s="455"/>
      <c r="K4187" s="454" t="e">
        <f>#N/A</f>
        <v>#N/A</v>
      </c>
      <c r="L4187" s="455"/>
      <c r="M4187" s="454" t="e">
        <f>#N/A</f>
        <v>#N/A</v>
      </c>
    </row>
    <row r="4188" spans="1:13" ht="15.5">
      <c r="A4188" s="110" t="s">
        <v>7539</v>
      </c>
      <c r="B4188" s="43" t="s">
        <v>7540</v>
      </c>
      <c r="C4188" s="44" t="s">
        <v>7541</v>
      </c>
      <c r="D4188" s="48"/>
      <c r="E4188" s="48"/>
      <c r="F4188" s="50">
        <v>3296.22</v>
      </c>
      <c r="G4188" s="456"/>
      <c r="H4188" s="454">
        <f t="shared" si="209"/>
        <v>886.31</v>
      </c>
      <c r="I4188" s="454">
        <f t="shared" si="209"/>
        <v>456.07</v>
      </c>
      <c r="J4188" s="455"/>
      <c r="K4188" s="454" t="e">
        <f>#N/A</f>
        <v>#N/A</v>
      </c>
      <c r="L4188" s="455"/>
      <c r="M4188" s="454" t="e">
        <f>#N/A</f>
        <v>#N/A</v>
      </c>
    </row>
    <row r="4189" spans="1:13" ht="15.5">
      <c r="A4189" s="110" t="s">
        <v>7542</v>
      </c>
      <c r="B4189" s="43" t="s">
        <v>7543</v>
      </c>
      <c r="C4189" s="44" t="s">
        <v>7544</v>
      </c>
      <c r="D4189" s="48"/>
      <c r="E4189" s="48"/>
      <c r="F4189" s="50">
        <v>25.36</v>
      </c>
      <c r="G4189" s="456"/>
      <c r="H4189" s="454">
        <f t="shared" si="209"/>
        <v>6.82</v>
      </c>
      <c r="I4189" s="454">
        <f t="shared" si="209"/>
        <v>3.51</v>
      </c>
      <c r="J4189" s="455"/>
      <c r="K4189" s="454" t="e">
        <f>#N/A</f>
        <v>#N/A</v>
      </c>
      <c r="L4189" s="455"/>
      <c r="M4189" s="454" t="e">
        <f>#N/A</f>
        <v>#N/A</v>
      </c>
    </row>
    <row r="4190" spans="1:13" ht="15.5">
      <c r="A4190" s="110" t="s">
        <v>7545</v>
      </c>
      <c r="B4190" s="43" t="s">
        <v>7546</v>
      </c>
      <c r="C4190" s="44" t="s">
        <v>7547</v>
      </c>
      <c r="D4190" s="48"/>
      <c r="E4190" s="48"/>
      <c r="F4190" s="50">
        <v>28.67</v>
      </c>
      <c r="G4190" s="456"/>
      <c r="H4190" s="454">
        <f t="shared" si="209"/>
        <v>7.71</v>
      </c>
      <c r="I4190" s="454">
        <f t="shared" si="209"/>
        <v>3.97</v>
      </c>
      <c r="J4190" s="455"/>
      <c r="K4190" s="454" t="e">
        <f>#N/A</f>
        <v>#N/A</v>
      </c>
      <c r="L4190" s="455"/>
      <c r="M4190" s="454" t="e">
        <f>#N/A</f>
        <v>#N/A</v>
      </c>
    </row>
    <row r="4191" spans="1:13" ht="15.5">
      <c r="A4191" s="110" t="s">
        <v>7548</v>
      </c>
      <c r="B4191" s="43" t="s">
        <v>7549</v>
      </c>
      <c r="C4191" s="44" t="s">
        <v>7550</v>
      </c>
      <c r="D4191" s="48"/>
      <c r="E4191" s="48"/>
      <c r="F4191" s="50">
        <v>50.36</v>
      </c>
      <c r="G4191" s="456"/>
      <c r="H4191" s="454">
        <f t="shared" si="209"/>
        <v>13.54</v>
      </c>
      <c r="I4191" s="454">
        <f t="shared" si="209"/>
        <v>6.97</v>
      </c>
      <c r="J4191" s="455"/>
      <c r="K4191" s="454" t="e">
        <f>#N/A</f>
        <v>#N/A</v>
      </c>
      <c r="L4191" s="455"/>
      <c r="M4191" s="454" t="e">
        <f>#N/A</f>
        <v>#N/A</v>
      </c>
    </row>
    <row r="4192" spans="1:13" ht="15.5">
      <c r="A4192" s="110" t="s">
        <v>7551</v>
      </c>
      <c r="B4192" s="43" t="s">
        <v>7552</v>
      </c>
      <c r="C4192" s="44" t="s">
        <v>7553</v>
      </c>
      <c r="D4192" s="48"/>
      <c r="E4192" s="48"/>
      <c r="F4192" s="50">
        <v>59.16</v>
      </c>
      <c r="G4192" s="456"/>
      <c r="H4192" s="454">
        <f t="shared" si="209"/>
        <v>15.91</v>
      </c>
      <c r="I4192" s="454">
        <f t="shared" si="209"/>
        <v>8.19</v>
      </c>
      <c r="J4192" s="455"/>
      <c r="K4192" s="454" t="e">
        <f>#N/A</f>
        <v>#N/A</v>
      </c>
      <c r="L4192" s="455"/>
      <c r="M4192" s="454" t="e">
        <f>#N/A</f>
        <v>#N/A</v>
      </c>
    </row>
    <row r="4193" spans="1:13" ht="15.5">
      <c r="A4193" s="110" t="s">
        <v>7554</v>
      </c>
      <c r="B4193" s="43" t="s">
        <v>7555</v>
      </c>
      <c r="C4193" s="44" t="s">
        <v>7556</v>
      </c>
      <c r="D4193" s="48"/>
      <c r="E4193" s="48"/>
      <c r="F4193" s="50">
        <v>111.19</v>
      </c>
      <c r="G4193" s="456"/>
      <c r="H4193" s="454">
        <f t="shared" si="209"/>
        <v>29.9</v>
      </c>
      <c r="I4193" s="454">
        <f t="shared" si="209"/>
        <v>15.38</v>
      </c>
      <c r="J4193" s="455"/>
      <c r="K4193" s="454" t="e">
        <f>#N/A</f>
        <v>#N/A</v>
      </c>
      <c r="L4193" s="455"/>
      <c r="M4193" s="454" t="e">
        <f>#N/A</f>
        <v>#N/A</v>
      </c>
    </row>
    <row r="4194" spans="1:13" ht="15.5">
      <c r="A4194" s="110" t="s">
        <v>7557</v>
      </c>
      <c r="B4194" s="43" t="s">
        <v>7558</v>
      </c>
      <c r="C4194" s="44" t="s">
        <v>7559</v>
      </c>
      <c r="D4194" s="48"/>
      <c r="E4194" s="48"/>
      <c r="F4194" s="50">
        <v>634.98</v>
      </c>
      <c r="G4194" s="456"/>
      <c r="H4194" s="454">
        <f t="shared" si="209"/>
        <v>170.74</v>
      </c>
      <c r="I4194" s="454">
        <f t="shared" si="209"/>
        <v>87.86</v>
      </c>
      <c r="J4194" s="455"/>
      <c r="K4194" s="454" t="e">
        <f>#N/A</f>
        <v>#N/A</v>
      </c>
      <c r="L4194" s="455"/>
      <c r="M4194" s="454" t="e">
        <f>#N/A</f>
        <v>#N/A</v>
      </c>
    </row>
    <row r="4195" spans="1:13" ht="15.5">
      <c r="A4195" s="94" t="s">
        <v>7560</v>
      </c>
      <c r="B4195" s="37" t="s">
        <v>7561</v>
      </c>
      <c r="C4195" s="38" t="s">
        <v>7562</v>
      </c>
      <c r="D4195" s="58"/>
      <c r="E4195" s="58"/>
      <c r="F4195" s="59">
        <v>634.98</v>
      </c>
      <c r="G4195" s="456"/>
      <c r="H4195" s="454">
        <f t="shared" si="209"/>
        <v>170.74</v>
      </c>
      <c r="I4195" s="454">
        <f t="shared" si="209"/>
        <v>87.86</v>
      </c>
      <c r="J4195" s="455"/>
      <c r="K4195" s="454" t="e">
        <f>#N/A</f>
        <v>#N/A</v>
      </c>
      <c r="L4195" s="455"/>
      <c r="M4195" s="454" t="e">
        <f>#N/A</f>
        <v>#N/A</v>
      </c>
    </row>
    <row r="4196" spans="1:13" ht="15.5">
      <c r="A4196" s="110" t="s">
        <v>7563</v>
      </c>
      <c r="B4196" s="43" t="s">
        <v>7564</v>
      </c>
      <c r="C4196" s="44" t="s">
        <v>7565</v>
      </c>
      <c r="D4196" s="48"/>
      <c r="E4196" s="48"/>
      <c r="F4196" s="50">
        <v>2360.7399999999998</v>
      </c>
      <c r="G4196" s="456"/>
      <c r="H4196" s="454">
        <f t="shared" si="209"/>
        <v>634.77</v>
      </c>
      <c r="I4196" s="454">
        <f t="shared" si="209"/>
        <v>326.63</v>
      </c>
      <c r="J4196" s="455"/>
      <c r="K4196" s="454" t="e">
        <f>#N/A</f>
        <v>#N/A</v>
      </c>
      <c r="L4196" s="455"/>
      <c r="M4196" s="454" t="e">
        <f>#N/A</f>
        <v>#N/A</v>
      </c>
    </row>
    <row r="4197" spans="1:13" ht="15.5">
      <c r="A4197" s="110" t="s">
        <v>7566</v>
      </c>
      <c r="B4197" s="43" t="s">
        <v>7567</v>
      </c>
      <c r="C4197" s="44" t="s">
        <v>7568</v>
      </c>
      <c r="D4197" s="48"/>
      <c r="E4197" s="48"/>
      <c r="F4197" s="50">
        <v>2726.65</v>
      </c>
      <c r="G4197" s="456"/>
      <c r="H4197" s="454">
        <f t="shared" si="209"/>
        <v>733.16</v>
      </c>
      <c r="I4197" s="454">
        <f t="shared" si="209"/>
        <v>377.26</v>
      </c>
      <c r="J4197" s="455"/>
      <c r="K4197" s="454" t="e">
        <f>#N/A</f>
        <v>#N/A</v>
      </c>
      <c r="L4197" s="455"/>
      <c r="M4197" s="454" t="e">
        <f>#N/A</f>
        <v>#N/A</v>
      </c>
    </row>
    <row r="4198" spans="1:13" ht="15.5">
      <c r="A4198" s="110" t="s">
        <v>7566</v>
      </c>
      <c r="B4198" s="43" t="s">
        <v>7569</v>
      </c>
      <c r="C4198" s="44" t="s">
        <v>7570</v>
      </c>
      <c r="D4198" s="48"/>
      <c r="E4198" s="48"/>
      <c r="F4198" s="50">
        <v>3777.61</v>
      </c>
      <c r="G4198" s="456"/>
      <c r="H4198" s="454">
        <f t="shared" si="209"/>
        <v>1015.75</v>
      </c>
      <c r="I4198" s="454">
        <f t="shared" si="209"/>
        <v>522.66999999999996</v>
      </c>
      <c r="J4198" s="455"/>
      <c r="K4198" s="454" t="e">
        <f>#N/A</f>
        <v>#N/A</v>
      </c>
      <c r="L4198" s="455"/>
      <c r="M4198" s="454" t="e">
        <f>#N/A</f>
        <v>#N/A</v>
      </c>
    </row>
    <row r="4199" spans="1:13" ht="15.5">
      <c r="A4199" s="110" t="s">
        <v>7571</v>
      </c>
      <c r="B4199" s="43" t="s">
        <v>7572</v>
      </c>
      <c r="C4199" s="44" t="s">
        <v>7573</v>
      </c>
      <c r="D4199" s="48"/>
      <c r="E4199" s="48"/>
      <c r="F4199" s="50">
        <v>4004</v>
      </c>
      <c r="G4199" s="456"/>
      <c r="H4199" s="454">
        <f t="shared" si="209"/>
        <v>1076.6199999999999</v>
      </c>
      <c r="I4199" s="454">
        <f t="shared" si="209"/>
        <v>554</v>
      </c>
      <c r="J4199" s="455"/>
      <c r="K4199" s="454" t="e">
        <f>#N/A</f>
        <v>#N/A</v>
      </c>
      <c r="L4199" s="455"/>
      <c r="M4199" s="454" t="e">
        <f>#N/A</f>
        <v>#N/A</v>
      </c>
    </row>
    <row r="4200" spans="1:13" ht="15.5">
      <c r="A4200" s="110" t="s">
        <v>7574</v>
      </c>
      <c r="B4200" s="43" t="s">
        <v>7575</v>
      </c>
      <c r="C4200" s="44" t="s">
        <v>7576</v>
      </c>
      <c r="D4200" s="48"/>
      <c r="E4200" s="48"/>
      <c r="F4200" s="50">
        <v>3449.19</v>
      </c>
      <c r="G4200" s="456"/>
      <c r="H4200" s="454">
        <f t="shared" si="209"/>
        <v>927.44</v>
      </c>
      <c r="I4200" s="454">
        <f t="shared" si="209"/>
        <v>477.23</v>
      </c>
      <c r="J4200" s="455"/>
      <c r="K4200" s="454" t="e">
        <f>#N/A</f>
        <v>#N/A</v>
      </c>
      <c r="L4200" s="455"/>
      <c r="M4200" s="454" t="e">
        <f>#N/A</f>
        <v>#N/A</v>
      </c>
    </row>
    <row r="4201" spans="1:13" ht="15.5">
      <c r="A4201" s="117" t="s">
        <v>7577</v>
      </c>
      <c r="B4201" s="37" t="s">
        <v>7578</v>
      </c>
      <c r="C4201" s="38" t="s">
        <v>7579</v>
      </c>
      <c r="D4201" s="58"/>
      <c r="E4201" s="273"/>
      <c r="F4201" s="59">
        <v>3660.37</v>
      </c>
      <c r="G4201" s="456"/>
      <c r="H4201" s="454">
        <f t="shared" si="209"/>
        <v>984.22</v>
      </c>
      <c r="I4201" s="454">
        <f t="shared" si="209"/>
        <v>506.45</v>
      </c>
      <c r="J4201" s="455"/>
      <c r="K4201" s="454" t="e">
        <f>#N/A</f>
        <v>#N/A</v>
      </c>
      <c r="L4201" s="455"/>
      <c r="M4201" s="454" t="e">
        <f>#N/A</f>
        <v>#N/A</v>
      </c>
    </row>
    <row r="4202" spans="1:13" ht="15.5">
      <c r="A4202" s="177" t="s">
        <v>1426</v>
      </c>
      <c r="B4202" s="148" t="s">
        <v>7580</v>
      </c>
      <c r="C4202" s="44" t="s">
        <v>7581</v>
      </c>
      <c r="D4202" s="48"/>
      <c r="E4202" s="45"/>
      <c r="F4202" s="50">
        <v>0</v>
      </c>
      <c r="G4202" s="456"/>
      <c r="H4202" s="454">
        <f t="shared" si="209"/>
        <v>0</v>
      </c>
      <c r="I4202" s="454">
        <f t="shared" si="209"/>
        <v>0</v>
      </c>
      <c r="J4202" s="455"/>
      <c r="K4202" s="454" t="e">
        <f>#N/A</f>
        <v>#N/A</v>
      </c>
      <c r="L4202" s="455"/>
      <c r="M4202" s="454" t="e">
        <f>#N/A</f>
        <v>#N/A</v>
      </c>
    </row>
    <row r="4203" spans="1:13" ht="15.5">
      <c r="A4203" s="177" t="s">
        <v>1429</v>
      </c>
      <c r="B4203" s="148" t="s">
        <v>7580</v>
      </c>
      <c r="C4203" s="44" t="s">
        <v>7582</v>
      </c>
      <c r="D4203" s="48"/>
      <c r="E4203" s="45"/>
      <c r="F4203" s="50">
        <v>0</v>
      </c>
      <c r="G4203" s="456"/>
      <c r="H4203" s="454">
        <f t="shared" ref="H4203:I4222" si="210">IFERROR(IF(ISNUMBER($F4203),ROUND($F4203*H$1,2),""),"N/A")</f>
        <v>0</v>
      </c>
      <c r="I4203" s="454">
        <f t="shared" si="210"/>
        <v>0</v>
      </c>
      <c r="J4203" s="455"/>
      <c r="K4203" s="454" t="e">
        <f>#N/A</f>
        <v>#N/A</v>
      </c>
      <c r="L4203" s="455"/>
      <c r="M4203" s="454" t="e">
        <f>#N/A</f>
        <v>#N/A</v>
      </c>
    </row>
    <row r="4204" spans="1:13" ht="15.5">
      <c r="A4204" s="177" t="s">
        <v>1431</v>
      </c>
      <c r="B4204" s="148" t="s">
        <v>7580</v>
      </c>
      <c r="C4204" s="44" t="s">
        <v>7583</v>
      </c>
      <c r="D4204" s="48"/>
      <c r="E4204" s="45"/>
      <c r="F4204" s="50">
        <v>167.14</v>
      </c>
      <c r="G4204" s="456"/>
      <c r="H4204" s="454">
        <f t="shared" si="210"/>
        <v>44.94</v>
      </c>
      <c r="I4204" s="454">
        <f t="shared" si="210"/>
        <v>23.13</v>
      </c>
      <c r="J4204" s="455"/>
      <c r="K4204" s="454" t="e">
        <f>#N/A</f>
        <v>#N/A</v>
      </c>
      <c r="L4204" s="455"/>
      <c r="M4204" s="454" t="e">
        <f>#N/A</f>
        <v>#N/A</v>
      </c>
    </row>
    <row r="4205" spans="1:13" ht="15.5">
      <c r="A4205" s="177" t="s">
        <v>1433</v>
      </c>
      <c r="B4205" s="148" t="s">
        <v>7580</v>
      </c>
      <c r="C4205" s="44" t="s">
        <v>7584</v>
      </c>
      <c r="D4205" s="48"/>
      <c r="E4205" s="45"/>
      <c r="F4205" s="50">
        <v>167.14</v>
      </c>
      <c r="G4205" s="456"/>
      <c r="H4205" s="454">
        <f t="shared" si="210"/>
        <v>44.94</v>
      </c>
      <c r="I4205" s="454">
        <f t="shared" si="210"/>
        <v>23.13</v>
      </c>
      <c r="J4205" s="455"/>
      <c r="K4205" s="454" t="e">
        <f>#N/A</f>
        <v>#N/A</v>
      </c>
      <c r="L4205" s="455"/>
      <c r="M4205" s="454" t="e">
        <f>#N/A</f>
        <v>#N/A</v>
      </c>
    </row>
    <row r="4206" spans="1:13" ht="15.5">
      <c r="A4206" s="177" t="s">
        <v>1435</v>
      </c>
      <c r="B4206" s="148" t="s">
        <v>7580</v>
      </c>
      <c r="C4206" s="44" t="s">
        <v>7585</v>
      </c>
      <c r="D4206" s="48"/>
      <c r="E4206" s="45"/>
      <c r="F4206" s="50">
        <v>1218.72</v>
      </c>
      <c r="G4206" s="456"/>
      <c r="H4206" s="454">
        <f t="shared" si="210"/>
        <v>327.7</v>
      </c>
      <c r="I4206" s="454">
        <f t="shared" si="210"/>
        <v>168.62</v>
      </c>
      <c r="J4206" s="455"/>
      <c r="K4206" s="454" t="e">
        <f>#N/A</f>
        <v>#N/A</v>
      </c>
      <c r="L4206" s="455"/>
      <c r="M4206" s="454" t="e">
        <f>#N/A</f>
        <v>#N/A</v>
      </c>
    </row>
    <row r="4207" spans="1:13" ht="15.5">
      <c r="A4207" s="194" t="s">
        <v>1437</v>
      </c>
      <c r="B4207" s="96" t="s">
        <v>7580</v>
      </c>
      <c r="C4207" s="97" t="s">
        <v>7586</v>
      </c>
      <c r="D4207" s="98"/>
      <c r="E4207" s="266"/>
      <c r="F4207" s="99">
        <v>1218.72</v>
      </c>
      <c r="G4207" s="456"/>
      <c r="H4207" s="454">
        <f t="shared" si="210"/>
        <v>327.7</v>
      </c>
      <c r="I4207" s="454">
        <f t="shared" si="210"/>
        <v>168.62</v>
      </c>
      <c r="J4207" s="455"/>
      <c r="K4207" s="454" t="e">
        <f>#N/A</f>
        <v>#N/A</v>
      </c>
      <c r="L4207" s="455"/>
      <c r="M4207" s="454" t="e">
        <f>#N/A</f>
        <v>#N/A</v>
      </c>
    </row>
    <row r="4208" spans="1:13" ht="15.5">
      <c r="A4208" s="94" t="s">
        <v>7587</v>
      </c>
      <c r="B4208" s="37" t="s">
        <v>7588</v>
      </c>
      <c r="C4208" s="38" t="s">
        <v>7589</v>
      </c>
      <c r="D4208" s="58"/>
      <c r="E4208" s="58"/>
      <c r="F4208" s="59">
        <v>6804.41</v>
      </c>
      <c r="G4208" s="456"/>
      <c r="H4208" s="454">
        <f t="shared" si="210"/>
        <v>1829.61</v>
      </c>
      <c r="I4208" s="454">
        <f t="shared" si="210"/>
        <v>941.46</v>
      </c>
      <c r="J4208" s="455"/>
      <c r="K4208" s="454" t="e">
        <f>#N/A</f>
        <v>#N/A</v>
      </c>
      <c r="L4208" s="455"/>
      <c r="M4208" s="454" t="e">
        <f>#N/A</f>
        <v>#N/A</v>
      </c>
    </row>
    <row r="4209" spans="1:13" ht="15.5">
      <c r="A4209" s="356" t="s">
        <v>1426</v>
      </c>
      <c r="B4209" s="37" t="s">
        <v>7590</v>
      </c>
      <c r="C4209" s="38" t="s">
        <v>7591</v>
      </c>
      <c r="D4209" s="58"/>
      <c r="E4209" s="58"/>
      <c r="F4209" s="50">
        <v>0</v>
      </c>
      <c r="G4209" s="456"/>
      <c r="H4209" s="454">
        <f t="shared" si="210"/>
        <v>0</v>
      </c>
      <c r="I4209" s="454">
        <f t="shared" si="210"/>
        <v>0</v>
      </c>
      <c r="J4209" s="455"/>
      <c r="K4209" s="454" t="e">
        <f>#N/A</f>
        <v>#N/A</v>
      </c>
      <c r="L4209" s="455"/>
      <c r="M4209" s="454" t="e">
        <f>#N/A</f>
        <v>#N/A</v>
      </c>
    </row>
    <row r="4210" spans="1:13" ht="15.5">
      <c r="A4210" s="177" t="s">
        <v>1429</v>
      </c>
      <c r="B4210" s="43" t="s">
        <v>7590</v>
      </c>
      <c r="C4210" s="44" t="s">
        <v>7592</v>
      </c>
      <c r="D4210" s="48"/>
      <c r="E4210" s="48"/>
      <c r="F4210" s="50">
        <v>0</v>
      </c>
      <c r="G4210" s="456"/>
      <c r="H4210" s="454">
        <f t="shared" si="210"/>
        <v>0</v>
      </c>
      <c r="I4210" s="454">
        <f t="shared" si="210"/>
        <v>0</v>
      </c>
      <c r="J4210" s="455"/>
      <c r="K4210" s="454" t="e">
        <f>#N/A</f>
        <v>#N/A</v>
      </c>
      <c r="L4210" s="455"/>
      <c r="M4210" s="454" t="e">
        <f>#N/A</f>
        <v>#N/A</v>
      </c>
    </row>
    <row r="4211" spans="1:13" ht="15.5">
      <c r="A4211" s="177" t="s">
        <v>1431</v>
      </c>
      <c r="B4211" s="43" t="s">
        <v>7590</v>
      </c>
      <c r="C4211" s="44" t="s">
        <v>7593</v>
      </c>
      <c r="D4211" s="48"/>
      <c r="E4211" s="48"/>
      <c r="F4211" s="50">
        <v>701.89</v>
      </c>
      <c r="G4211" s="456"/>
      <c r="H4211" s="454">
        <f t="shared" si="210"/>
        <v>188.73</v>
      </c>
      <c r="I4211" s="454">
        <f t="shared" si="210"/>
        <v>97.11</v>
      </c>
      <c r="J4211" s="455"/>
      <c r="K4211" s="454" t="e">
        <f>#N/A</f>
        <v>#N/A</v>
      </c>
      <c r="L4211" s="455"/>
      <c r="M4211" s="454" t="e">
        <f>#N/A</f>
        <v>#N/A</v>
      </c>
    </row>
    <row r="4212" spans="1:13" ht="15.5">
      <c r="A4212" s="177" t="s">
        <v>1433</v>
      </c>
      <c r="B4212" s="43" t="s">
        <v>7590</v>
      </c>
      <c r="C4212" s="44" t="s">
        <v>7594</v>
      </c>
      <c r="D4212" s="48"/>
      <c r="E4212" s="48"/>
      <c r="F4212" s="50">
        <v>701.89</v>
      </c>
      <c r="G4212" s="456"/>
      <c r="H4212" s="454">
        <f t="shared" si="210"/>
        <v>188.73</v>
      </c>
      <c r="I4212" s="454">
        <f t="shared" si="210"/>
        <v>97.11</v>
      </c>
      <c r="J4212" s="455"/>
      <c r="K4212" s="454" t="e">
        <f>#N/A</f>
        <v>#N/A</v>
      </c>
      <c r="L4212" s="455"/>
      <c r="M4212" s="454" t="e">
        <f>#N/A</f>
        <v>#N/A</v>
      </c>
    </row>
    <row r="4213" spans="1:13" ht="15.5">
      <c r="A4213" s="177" t="s">
        <v>1435</v>
      </c>
      <c r="B4213" s="43" t="s">
        <v>7590</v>
      </c>
      <c r="C4213" s="44" t="s">
        <v>7595</v>
      </c>
      <c r="D4213" s="48"/>
      <c r="E4213" s="48"/>
      <c r="F4213" s="50">
        <v>1472.74</v>
      </c>
      <c r="G4213" s="456"/>
      <c r="H4213" s="454">
        <f t="shared" si="210"/>
        <v>396</v>
      </c>
      <c r="I4213" s="454">
        <f t="shared" si="210"/>
        <v>203.77</v>
      </c>
      <c r="J4213" s="455"/>
      <c r="K4213" s="454" t="e">
        <f>#N/A</f>
        <v>#N/A</v>
      </c>
      <c r="L4213" s="455"/>
      <c r="M4213" s="454" t="e">
        <f>#N/A</f>
        <v>#N/A</v>
      </c>
    </row>
    <row r="4214" spans="1:13" ht="15.5">
      <c r="A4214" s="351" t="s">
        <v>1437</v>
      </c>
      <c r="B4214" s="52" t="s">
        <v>7590</v>
      </c>
      <c r="C4214" s="53" t="s">
        <v>7596</v>
      </c>
      <c r="D4214" s="61"/>
      <c r="E4214" s="61"/>
      <c r="F4214" s="62">
        <v>1472.74</v>
      </c>
      <c r="G4214" s="456"/>
      <c r="H4214" s="454">
        <f t="shared" si="210"/>
        <v>396</v>
      </c>
      <c r="I4214" s="454">
        <f t="shared" si="210"/>
        <v>203.77</v>
      </c>
      <c r="J4214" s="455"/>
      <c r="K4214" s="454" t="e">
        <f>#N/A</f>
        <v>#N/A</v>
      </c>
      <c r="L4214" s="455"/>
      <c r="M4214" s="454" t="e">
        <f>#N/A</f>
        <v>#N/A</v>
      </c>
    </row>
    <row r="4215" spans="1:13" ht="15.5">
      <c r="A4215" s="214" t="s">
        <v>7571</v>
      </c>
      <c r="B4215" s="236" t="s">
        <v>7597</v>
      </c>
      <c r="C4215" s="237" t="s">
        <v>7598</v>
      </c>
      <c r="D4215" s="238"/>
      <c r="E4215" s="281"/>
      <c r="F4215" s="239">
        <v>3380.69</v>
      </c>
      <c r="G4215" s="456"/>
      <c r="H4215" s="454">
        <f t="shared" si="210"/>
        <v>909.02</v>
      </c>
      <c r="I4215" s="454">
        <f t="shared" si="210"/>
        <v>467.76</v>
      </c>
      <c r="J4215" s="455"/>
      <c r="K4215" s="454" t="e">
        <f>#N/A</f>
        <v>#N/A</v>
      </c>
      <c r="L4215" s="455"/>
      <c r="M4215" s="454" t="e">
        <f>#N/A</f>
        <v>#N/A</v>
      </c>
    </row>
    <row r="4216" spans="1:13" ht="15.5">
      <c r="A4216" s="214" t="s">
        <v>7599</v>
      </c>
      <c r="B4216" s="236" t="s">
        <v>7600</v>
      </c>
      <c r="C4216" s="237" t="s">
        <v>7601</v>
      </c>
      <c r="D4216" s="238"/>
      <c r="E4216" s="281"/>
      <c r="F4216" s="239">
        <v>5853.91</v>
      </c>
      <c r="G4216" s="456"/>
      <c r="H4216" s="454">
        <f t="shared" si="210"/>
        <v>1574.04</v>
      </c>
      <c r="I4216" s="454">
        <f t="shared" si="210"/>
        <v>809.95</v>
      </c>
      <c r="J4216" s="455"/>
      <c r="K4216" s="454" t="e">
        <f>#N/A</f>
        <v>#N/A</v>
      </c>
      <c r="L4216" s="455"/>
      <c r="M4216" s="454" t="e">
        <f>#N/A</f>
        <v>#N/A</v>
      </c>
    </row>
    <row r="4217" spans="1:13" ht="15.5">
      <c r="A4217" s="214" t="s">
        <v>7602</v>
      </c>
      <c r="B4217" s="236" t="s">
        <v>7603</v>
      </c>
      <c r="C4217" s="237" t="s">
        <v>7604</v>
      </c>
      <c r="D4217" s="238"/>
      <c r="E4217" s="281"/>
      <c r="F4217" s="239">
        <v>4912.12</v>
      </c>
      <c r="G4217" s="456"/>
      <c r="H4217" s="454">
        <f t="shared" si="210"/>
        <v>1320.8</v>
      </c>
      <c r="I4217" s="454">
        <f t="shared" si="210"/>
        <v>679.65</v>
      </c>
      <c r="J4217" s="455"/>
      <c r="K4217" s="454" t="e">
        <f>#N/A</f>
        <v>#N/A</v>
      </c>
      <c r="L4217" s="455"/>
      <c r="M4217" s="454" t="e">
        <f>#N/A</f>
        <v>#N/A</v>
      </c>
    </row>
    <row r="4218" spans="1:13" ht="15.5">
      <c r="A4218" s="110" t="s">
        <v>7605</v>
      </c>
      <c r="B4218" s="43" t="s">
        <v>7606</v>
      </c>
      <c r="C4218" s="44" t="s">
        <v>7607</v>
      </c>
      <c r="D4218" s="48"/>
      <c r="E4218" s="48"/>
      <c r="F4218" s="50">
        <v>8797.94</v>
      </c>
      <c r="G4218" s="456"/>
      <c r="H4218" s="454">
        <f t="shared" si="210"/>
        <v>2365.64</v>
      </c>
      <c r="I4218" s="454">
        <f t="shared" si="210"/>
        <v>1217.29</v>
      </c>
      <c r="J4218" s="455"/>
      <c r="K4218" s="454" t="e">
        <f>#N/A</f>
        <v>#N/A</v>
      </c>
      <c r="L4218" s="455"/>
      <c r="M4218" s="454" t="e">
        <f>#N/A</f>
        <v>#N/A</v>
      </c>
    </row>
    <row r="4219" spans="1:13" ht="15.5">
      <c r="A4219" s="110" t="s">
        <v>7608</v>
      </c>
      <c r="B4219" s="43" t="s">
        <v>7609</v>
      </c>
      <c r="C4219" s="44" t="s">
        <v>7610</v>
      </c>
      <c r="D4219" s="48"/>
      <c r="E4219" s="48"/>
      <c r="F4219" s="50">
        <v>0</v>
      </c>
      <c r="G4219" s="456"/>
      <c r="H4219" s="454">
        <f t="shared" si="210"/>
        <v>0</v>
      </c>
      <c r="I4219" s="454">
        <f t="shared" si="210"/>
        <v>0</v>
      </c>
      <c r="J4219" s="455"/>
      <c r="K4219" s="454" t="e">
        <f>#N/A</f>
        <v>#N/A</v>
      </c>
      <c r="L4219" s="455"/>
      <c r="M4219" s="454" t="e">
        <f>#N/A</f>
        <v>#N/A</v>
      </c>
    </row>
    <row r="4220" spans="1:13" ht="15.5">
      <c r="A4220" s="42" t="s">
        <v>7611</v>
      </c>
      <c r="B4220" s="43" t="s">
        <v>7609</v>
      </c>
      <c r="C4220" s="44" t="s">
        <v>7612</v>
      </c>
      <c r="D4220" s="48"/>
      <c r="E4220" s="45"/>
      <c r="F4220" s="50">
        <v>63.03</v>
      </c>
      <c r="G4220" s="456"/>
      <c r="H4220" s="454">
        <f t="shared" si="210"/>
        <v>16.95</v>
      </c>
      <c r="I4220" s="454">
        <f t="shared" si="210"/>
        <v>8.7200000000000006</v>
      </c>
      <c r="J4220" s="455"/>
      <c r="K4220" s="454" t="e">
        <f>#N/A</f>
        <v>#N/A</v>
      </c>
      <c r="L4220" s="455"/>
      <c r="M4220" s="454" t="e">
        <f>#N/A</f>
        <v>#N/A</v>
      </c>
    </row>
    <row r="4221" spans="1:13" ht="15.5">
      <c r="A4221" s="42" t="s">
        <v>7613</v>
      </c>
      <c r="B4221" s="43" t="s">
        <v>7609</v>
      </c>
      <c r="C4221" s="44" t="s">
        <v>7614</v>
      </c>
      <c r="D4221" s="48"/>
      <c r="E4221" s="45"/>
      <c r="F4221" s="50">
        <v>2201.0500000000002</v>
      </c>
      <c r="G4221" s="456"/>
      <c r="H4221" s="454">
        <f t="shared" si="210"/>
        <v>591.83000000000004</v>
      </c>
      <c r="I4221" s="454">
        <f t="shared" si="210"/>
        <v>304.54000000000002</v>
      </c>
      <c r="J4221" s="455"/>
      <c r="K4221" s="454" t="e">
        <f>#N/A</f>
        <v>#N/A</v>
      </c>
      <c r="L4221" s="455"/>
      <c r="M4221" s="454" t="e">
        <f>#N/A</f>
        <v>#N/A</v>
      </c>
    </row>
    <row r="4222" spans="1:13" ht="15.5">
      <c r="A4222" s="42" t="s">
        <v>7615</v>
      </c>
      <c r="B4222" s="43" t="s">
        <v>7609</v>
      </c>
      <c r="C4222" s="44" t="s">
        <v>7616</v>
      </c>
      <c r="D4222" s="48"/>
      <c r="E4222" s="45"/>
      <c r="F4222" s="50">
        <v>2201.0500000000002</v>
      </c>
      <c r="G4222" s="456"/>
      <c r="H4222" s="454">
        <f t="shared" si="210"/>
        <v>591.83000000000004</v>
      </c>
      <c r="I4222" s="454">
        <f t="shared" si="210"/>
        <v>304.54000000000002</v>
      </c>
      <c r="J4222" s="455"/>
      <c r="K4222" s="454" t="e">
        <f>#N/A</f>
        <v>#N/A</v>
      </c>
      <c r="L4222" s="455"/>
      <c r="M4222" s="454" t="e">
        <f>#N/A</f>
        <v>#N/A</v>
      </c>
    </row>
    <row r="4223" spans="1:13" ht="15.5">
      <c r="A4223" s="42" t="s">
        <v>7617</v>
      </c>
      <c r="B4223" s="43" t="s">
        <v>7609</v>
      </c>
      <c r="C4223" s="44" t="s">
        <v>7618</v>
      </c>
      <c r="D4223" s="48"/>
      <c r="E4223" s="45"/>
      <c r="F4223" s="50">
        <v>2687.49</v>
      </c>
      <c r="G4223" s="456"/>
      <c r="H4223" s="454">
        <f t="shared" ref="H4223:I4242" si="211">IFERROR(IF(ISNUMBER($F4223),ROUND($F4223*H$1,2),""),"N/A")</f>
        <v>722.63</v>
      </c>
      <c r="I4223" s="454">
        <f t="shared" si="211"/>
        <v>371.84</v>
      </c>
      <c r="J4223" s="455"/>
      <c r="K4223" s="454" t="e">
        <f>#N/A</f>
        <v>#N/A</v>
      </c>
      <c r="L4223" s="455"/>
      <c r="M4223" s="454" t="e">
        <f>#N/A</f>
        <v>#N/A</v>
      </c>
    </row>
    <row r="4224" spans="1:13" ht="15.5">
      <c r="A4224" s="51" t="s">
        <v>7619</v>
      </c>
      <c r="B4224" s="52" t="s">
        <v>7609</v>
      </c>
      <c r="C4224" s="53" t="s">
        <v>7620</v>
      </c>
      <c r="D4224" s="61"/>
      <c r="E4224" s="54"/>
      <c r="F4224" s="62">
        <v>2687.49</v>
      </c>
      <c r="G4224" s="456"/>
      <c r="H4224" s="454">
        <f t="shared" si="211"/>
        <v>722.63</v>
      </c>
      <c r="I4224" s="454">
        <f t="shared" si="211"/>
        <v>371.84</v>
      </c>
      <c r="J4224" s="455"/>
      <c r="K4224" s="454" t="e">
        <f>#N/A</f>
        <v>#N/A</v>
      </c>
      <c r="L4224" s="455"/>
      <c r="M4224" s="454" t="e">
        <f>#N/A</f>
        <v>#N/A</v>
      </c>
    </row>
    <row r="4225" spans="1:13" ht="15.5">
      <c r="A4225" s="333" t="s">
        <v>7621</v>
      </c>
      <c r="B4225" s="162" t="s">
        <v>7622</v>
      </c>
      <c r="C4225" s="65" t="s">
        <v>7623</v>
      </c>
      <c r="D4225" s="208"/>
      <c r="E4225" s="209"/>
      <c r="F4225" s="67">
        <v>117.87</v>
      </c>
      <c r="G4225" s="456"/>
      <c r="H4225" s="454">
        <f t="shared" si="211"/>
        <v>31.69</v>
      </c>
      <c r="I4225" s="454">
        <f t="shared" si="211"/>
        <v>16.309999999999999</v>
      </c>
      <c r="J4225" s="455"/>
      <c r="K4225" s="454" t="e">
        <f>#N/A</f>
        <v>#N/A</v>
      </c>
      <c r="L4225" s="455"/>
      <c r="M4225" s="454" t="e">
        <f>#N/A</f>
        <v>#N/A</v>
      </c>
    </row>
    <row r="4226" spans="1:13" ht="15.5">
      <c r="A4226" s="88" t="s">
        <v>7624</v>
      </c>
      <c r="B4226" s="43" t="s">
        <v>7625</v>
      </c>
      <c r="C4226" s="44" t="s">
        <v>7626</v>
      </c>
      <c r="D4226" s="48"/>
      <c r="E4226" s="45"/>
      <c r="F4226" s="50">
        <v>169.12</v>
      </c>
      <c r="G4226" s="456"/>
      <c r="H4226" s="454">
        <f t="shared" si="211"/>
        <v>45.47</v>
      </c>
      <c r="I4226" s="454">
        <f t="shared" si="211"/>
        <v>23.4</v>
      </c>
      <c r="J4226" s="455"/>
      <c r="K4226" s="454" t="e">
        <f>#N/A</f>
        <v>#N/A</v>
      </c>
      <c r="L4226" s="455"/>
      <c r="M4226" s="454" t="e">
        <f>#N/A</f>
        <v>#N/A</v>
      </c>
    </row>
    <row r="4227" spans="1:13" ht="15.5">
      <c r="A4227" s="42" t="s">
        <v>7627</v>
      </c>
      <c r="B4227" s="43" t="s">
        <v>7628</v>
      </c>
      <c r="C4227" s="44" t="s">
        <v>7629</v>
      </c>
      <c r="D4227" s="48"/>
      <c r="E4227" s="45"/>
      <c r="F4227" s="50">
        <v>169.12</v>
      </c>
      <c r="G4227" s="456"/>
      <c r="H4227" s="454">
        <f t="shared" si="211"/>
        <v>45.47</v>
      </c>
      <c r="I4227" s="454">
        <f t="shared" si="211"/>
        <v>23.4</v>
      </c>
      <c r="J4227" s="455"/>
      <c r="K4227" s="454" t="e">
        <f>#N/A</f>
        <v>#N/A</v>
      </c>
      <c r="L4227" s="455"/>
      <c r="M4227" s="454" t="e">
        <f>#N/A</f>
        <v>#N/A</v>
      </c>
    </row>
    <row r="4228" spans="1:13" ht="15.5">
      <c r="A4228" s="42" t="s">
        <v>7630</v>
      </c>
      <c r="B4228" s="43" t="s">
        <v>7631</v>
      </c>
      <c r="C4228" s="44" t="s">
        <v>7632</v>
      </c>
      <c r="D4228" s="48"/>
      <c r="E4228" s="45"/>
      <c r="F4228" s="50">
        <v>199.87</v>
      </c>
      <c r="G4228" s="456"/>
      <c r="H4228" s="454">
        <f t="shared" si="211"/>
        <v>53.74</v>
      </c>
      <c r="I4228" s="454">
        <f t="shared" si="211"/>
        <v>27.65</v>
      </c>
      <c r="J4228" s="455"/>
      <c r="K4228" s="454" t="e">
        <f>#N/A</f>
        <v>#N/A</v>
      </c>
      <c r="L4228" s="455"/>
      <c r="M4228" s="454" t="e">
        <f>#N/A</f>
        <v>#N/A</v>
      </c>
    </row>
    <row r="4229" spans="1:13" ht="15.5">
      <c r="A4229" s="42" t="s">
        <v>7633</v>
      </c>
      <c r="B4229" s="43" t="s">
        <v>7634</v>
      </c>
      <c r="C4229" s="44" t="s">
        <v>7635</v>
      </c>
      <c r="D4229" s="48"/>
      <c r="E4229" s="45"/>
      <c r="F4229" s="50">
        <v>246</v>
      </c>
      <c r="G4229" s="456"/>
      <c r="H4229" s="454">
        <f t="shared" si="211"/>
        <v>66.150000000000006</v>
      </c>
      <c r="I4229" s="454">
        <f t="shared" si="211"/>
        <v>34.04</v>
      </c>
      <c r="J4229" s="455"/>
      <c r="K4229" s="454" t="e">
        <f>#N/A</f>
        <v>#N/A</v>
      </c>
      <c r="L4229" s="455"/>
      <c r="M4229" s="454" t="e">
        <f>#N/A</f>
        <v>#N/A</v>
      </c>
    </row>
    <row r="4230" spans="1:13" ht="15.5">
      <c r="A4230" s="111" t="s">
        <v>7636</v>
      </c>
      <c r="B4230" s="96" t="s">
        <v>7637</v>
      </c>
      <c r="C4230" s="97" t="s">
        <v>7638</v>
      </c>
      <c r="D4230" s="98"/>
      <c r="E4230" s="266"/>
      <c r="F4230" s="126">
        <v>394.62</v>
      </c>
      <c r="G4230" s="456"/>
      <c r="H4230" s="454">
        <f t="shared" si="211"/>
        <v>106.11</v>
      </c>
      <c r="I4230" s="454">
        <f t="shared" si="211"/>
        <v>54.6</v>
      </c>
      <c r="J4230" s="455"/>
      <c r="K4230" s="454" t="e">
        <f>#N/A</f>
        <v>#N/A</v>
      </c>
      <c r="L4230" s="455"/>
      <c r="M4230" s="454" t="e">
        <f>#N/A</f>
        <v>#N/A</v>
      </c>
    </row>
    <row r="4231" spans="1:13" ht="15.5">
      <c r="A4231" s="89"/>
      <c r="B4231" s="90"/>
      <c r="C4231" s="91"/>
      <c r="D4231" s="92"/>
      <c r="E4231" s="92"/>
      <c r="F4231" s="93"/>
      <c r="G4231" s="456"/>
      <c r="H4231" s="454" t="str">
        <f t="shared" si="211"/>
        <v/>
      </c>
      <c r="I4231" s="454" t="str">
        <f t="shared" si="211"/>
        <v/>
      </c>
      <c r="J4231" s="455"/>
      <c r="K4231" s="454"/>
      <c r="L4231" s="455"/>
      <c r="M4231" s="454"/>
    </row>
    <row r="4232" spans="1:13" ht="31">
      <c r="A4232" s="357" t="s">
        <v>7639</v>
      </c>
      <c r="B4232" s="358"/>
      <c r="C4232" s="359"/>
      <c r="D4232" s="360"/>
      <c r="E4232" s="360"/>
      <c r="F4232" s="361"/>
      <c r="G4232" s="456"/>
      <c r="H4232" s="454" t="str">
        <f t="shared" si="211"/>
        <v/>
      </c>
      <c r="I4232" s="454" t="str">
        <f t="shared" si="211"/>
        <v/>
      </c>
      <c r="J4232" s="455"/>
      <c r="K4232" s="454"/>
      <c r="L4232" s="455"/>
      <c r="M4232" s="454"/>
    </row>
    <row r="4233" spans="1:13" ht="15.5">
      <c r="A4233" s="211" t="s">
        <v>7640</v>
      </c>
      <c r="B4233" s="64" t="s">
        <v>7641</v>
      </c>
      <c r="C4233" s="65" t="s">
        <v>7642</v>
      </c>
      <c r="D4233" s="208"/>
      <c r="E4233" s="209"/>
      <c r="F4233" s="67">
        <v>0</v>
      </c>
      <c r="G4233" s="456"/>
      <c r="H4233" s="454">
        <f t="shared" si="211"/>
        <v>0</v>
      </c>
      <c r="I4233" s="454">
        <f t="shared" si="211"/>
        <v>0</v>
      </c>
      <c r="J4233" s="455"/>
      <c r="K4233" s="454" t="e">
        <f>#N/A</f>
        <v>#N/A</v>
      </c>
      <c r="L4233" s="455"/>
      <c r="M4233" s="454" t="e">
        <f>#N/A</f>
        <v>#N/A</v>
      </c>
    </row>
    <row r="4234" spans="1:13" ht="15.5">
      <c r="A4234" s="193" t="s">
        <v>368</v>
      </c>
      <c r="B4234" s="43" t="s">
        <v>7210</v>
      </c>
      <c r="C4234" s="44" t="s">
        <v>7643</v>
      </c>
      <c r="D4234" s="48"/>
      <c r="E4234" s="48"/>
      <c r="F4234" s="50">
        <v>0</v>
      </c>
      <c r="G4234" s="456"/>
      <c r="H4234" s="454">
        <f t="shared" si="211"/>
        <v>0</v>
      </c>
      <c r="I4234" s="454">
        <f t="shared" si="211"/>
        <v>0</v>
      </c>
      <c r="J4234" s="455"/>
      <c r="K4234" s="454" t="e">
        <f>#N/A</f>
        <v>#N/A</v>
      </c>
      <c r="L4234" s="455"/>
      <c r="M4234" s="454" t="e">
        <f>#N/A</f>
        <v>#N/A</v>
      </c>
    </row>
    <row r="4235" spans="1:13" ht="15.5">
      <c r="A4235" s="193" t="s">
        <v>346</v>
      </c>
      <c r="B4235" s="43" t="s">
        <v>7210</v>
      </c>
      <c r="C4235" s="44" t="s">
        <v>7644</v>
      </c>
      <c r="D4235" s="48"/>
      <c r="E4235" s="48"/>
      <c r="F4235" s="50">
        <v>24.08</v>
      </c>
      <c r="G4235" s="456"/>
      <c r="H4235" s="454">
        <f t="shared" si="211"/>
        <v>6.47</v>
      </c>
      <c r="I4235" s="454">
        <f t="shared" si="211"/>
        <v>3.33</v>
      </c>
      <c r="J4235" s="455"/>
      <c r="K4235" s="454" t="e">
        <f>#N/A</f>
        <v>#N/A</v>
      </c>
      <c r="L4235" s="455"/>
      <c r="M4235" s="454" t="e">
        <f>#N/A</f>
        <v>#N/A</v>
      </c>
    </row>
    <row r="4236" spans="1:13" ht="15.5">
      <c r="A4236" s="193" t="s">
        <v>349</v>
      </c>
      <c r="B4236" s="43" t="s">
        <v>7210</v>
      </c>
      <c r="C4236" s="44" t="s">
        <v>7645</v>
      </c>
      <c r="D4236" s="48"/>
      <c r="E4236" s="48"/>
      <c r="F4236" s="50">
        <v>248.3</v>
      </c>
      <c r="G4236" s="456"/>
      <c r="H4236" s="454">
        <f t="shared" si="211"/>
        <v>66.760000000000005</v>
      </c>
      <c r="I4236" s="454">
        <f t="shared" si="211"/>
        <v>34.36</v>
      </c>
      <c r="J4236" s="455"/>
      <c r="K4236" s="454" t="e">
        <f>#N/A</f>
        <v>#N/A</v>
      </c>
      <c r="L4236" s="455"/>
      <c r="M4236" s="454" t="e">
        <f>#N/A</f>
        <v>#N/A</v>
      </c>
    </row>
    <row r="4237" spans="1:13" ht="15.5">
      <c r="A4237" s="193" t="s">
        <v>352</v>
      </c>
      <c r="B4237" s="43" t="s">
        <v>7210</v>
      </c>
      <c r="C4237" s="44" t="s">
        <v>7646</v>
      </c>
      <c r="D4237" s="48"/>
      <c r="E4237" s="48"/>
      <c r="F4237" s="50">
        <v>248.3</v>
      </c>
      <c r="G4237" s="456"/>
      <c r="H4237" s="454">
        <f t="shared" si="211"/>
        <v>66.760000000000005</v>
      </c>
      <c r="I4237" s="454">
        <f t="shared" si="211"/>
        <v>34.36</v>
      </c>
      <c r="J4237" s="455"/>
      <c r="K4237" s="454" t="e">
        <f>#N/A</f>
        <v>#N/A</v>
      </c>
      <c r="L4237" s="455"/>
      <c r="M4237" s="454" t="e">
        <f>#N/A</f>
        <v>#N/A</v>
      </c>
    </row>
    <row r="4238" spans="1:13" ht="15.5">
      <c r="A4238" s="168" t="s">
        <v>388</v>
      </c>
      <c r="B4238" s="43" t="s">
        <v>7210</v>
      </c>
      <c r="C4238" s="44" t="s">
        <v>7647</v>
      </c>
      <c r="D4238" s="48"/>
      <c r="E4238" s="48"/>
      <c r="F4238" s="50">
        <v>621.87</v>
      </c>
      <c r="G4238" s="456"/>
      <c r="H4238" s="454">
        <f t="shared" si="211"/>
        <v>167.21</v>
      </c>
      <c r="I4238" s="454">
        <f t="shared" si="211"/>
        <v>86.04</v>
      </c>
      <c r="J4238" s="455"/>
      <c r="K4238" s="454" t="e">
        <f>#N/A</f>
        <v>#N/A</v>
      </c>
      <c r="L4238" s="455"/>
      <c r="M4238" s="454" t="e">
        <f>#N/A</f>
        <v>#N/A</v>
      </c>
    </row>
    <row r="4239" spans="1:13" ht="15.5">
      <c r="A4239" s="193" t="s">
        <v>391</v>
      </c>
      <c r="B4239" s="43" t="s">
        <v>7210</v>
      </c>
      <c r="C4239" s="44" t="s">
        <v>7648</v>
      </c>
      <c r="D4239" s="48"/>
      <c r="E4239" s="48"/>
      <c r="F4239" s="50">
        <v>704.12</v>
      </c>
      <c r="G4239" s="456"/>
      <c r="H4239" s="454">
        <f t="shared" si="211"/>
        <v>189.33</v>
      </c>
      <c r="I4239" s="454">
        <f t="shared" si="211"/>
        <v>97.42</v>
      </c>
      <c r="J4239" s="455"/>
      <c r="K4239" s="454" t="e">
        <f>#N/A</f>
        <v>#N/A</v>
      </c>
      <c r="L4239" s="455"/>
      <c r="M4239" s="454" t="e">
        <f>#N/A</f>
        <v>#N/A</v>
      </c>
    </row>
    <row r="4240" spans="1:13" ht="15.5">
      <c r="A4240" s="193" t="s">
        <v>361</v>
      </c>
      <c r="B4240" s="43" t="s">
        <v>7210</v>
      </c>
      <c r="C4240" s="44" t="s">
        <v>7649</v>
      </c>
      <c r="D4240" s="48"/>
      <c r="E4240" s="48"/>
      <c r="F4240" s="50">
        <v>1124.1199999999999</v>
      </c>
      <c r="G4240" s="456"/>
      <c r="H4240" s="454">
        <f t="shared" si="211"/>
        <v>302.26</v>
      </c>
      <c r="I4240" s="454">
        <f t="shared" si="211"/>
        <v>155.53</v>
      </c>
      <c r="J4240" s="455"/>
      <c r="K4240" s="454" t="e">
        <f>#N/A</f>
        <v>#N/A</v>
      </c>
      <c r="L4240" s="455"/>
      <c r="M4240" s="454" t="e">
        <f>#N/A</f>
        <v>#N/A</v>
      </c>
    </row>
    <row r="4241" spans="1:13" ht="15.5">
      <c r="A4241" s="194" t="s">
        <v>364</v>
      </c>
      <c r="B4241" s="96" t="s">
        <v>7210</v>
      </c>
      <c r="C4241" s="97" t="s">
        <v>7650</v>
      </c>
      <c r="D4241" s="98"/>
      <c r="E4241" s="98"/>
      <c r="F4241" s="99">
        <v>1228.67</v>
      </c>
      <c r="G4241" s="456"/>
      <c r="H4241" s="454">
        <f t="shared" si="211"/>
        <v>330.37</v>
      </c>
      <c r="I4241" s="454">
        <f t="shared" si="211"/>
        <v>170</v>
      </c>
      <c r="J4241" s="455"/>
      <c r="K4241" s="454" t="e">
        <f>#N/A</f>
        <v>#N/A</v>
      </c>
      <c r="L4241" s="455"/>
      <c r="M4241" s="454" t="e">
        <f>#N/A</f>
        <v>#N/A</v>
      </c>
    </row>
    <row r="4242" spans="1:13" ht="15.5">
      <c r="A4242" s="88" t="s">
        <v>7651</v>
      </c>
      <c r="B4242" s="222" t="s">
        <v>7187</v>
      </c>
      <c r="C4242" s="38" t="s">
        <v>7185</v>
      </c>
      <c r="D4242" s="58"/>
      <c r="E4242" s="273"/>
      <c r="F4242" s="59">
        <v>10818.89</v>
      </c>
      <c r="G4242" s="456"/>
      <c r="H4242" s="454">
        <f t="shared" si="211"/>
        <v>2909.05</v>
      </c>
      <c r="I4242" s="454">
        <f t="shared" si="211"/>
        <v>1496.91</v>
      </c>
      <c r="J4242" s="455"/>
      <c r="K4242" s="454" t="e">
        <f>#N/A</f>
        <v>#N/A</v>
      </c>
      <c r="L4242" s="455"/>
      <c r="M4242" s="454" t="e">
        <f>#N/A</f>
        <v>#N/A</v>
      </c>
    </row>
    <row r="4243" spans="1:13" ht="15.5">
      <c r="A4243" s="42" t="s">
        <v>7652</v>
      </c>
      <c r="B4243" s="43" t="s">
        <v>7641</v>
      </c>
      <c r="C4243" s="140" t="s">
        <v>7653</v>
      </c>
      <c r="D4243" s="48"/>
      <c r="E4243" s="45"/>
      <c r="F4243" s="50">
        <v>10818.89</v>
      </c>
      <c r="G4243" s="456"/>
      <c r="H4243" s="454">
        <f t="shared" ref="H4243:I4262" si="212">IFERROR(IF(ISNUMBER($F4243),ROUND($F4243*H$1,2),""),"N/A")</f>
        <v>2909.05</v>
      </c>
      <c r="I4243" s="454">
        <f t="shared" si="212"/>
        <v>1496.91</v>
      </c>
      <c r="J4243" s="455"/>
      <c r="K4243" s="454" t="e">
        <f>#N/A</f>
        <v>#N/A</v>
      </c>
      <c r="L4243" s="455"/>
      <c r="M4243" s="454" t="e">
        <f>#N/A</f>
        <v>#N/A</v>
      </c>
    </row>
    <row r="4244" spans="1:13" ht="15.5">
      <c r="A4244" s="193" t="s">
        <v>368</v>
      </c>
      <c r="B4244" s="37" t="s">
        <v>7210</v>
      </c>
      <c r="C4244" s="44" t="s">
        <v>7211</v>
      </c>
      <c r="D4244" s="48"/>
      <c r="E4244" s="45"/>
      <c r="F4244" s="50">
        <v>0</v>
      </c>
      <c r="G4244" s="456"/>
      <c r="H4244" s="454">
        <f t="shared" si="212"/>
        <v>0</v>
      </c>
      <c r="I4244" s="454">
        <f t="shared" si="212"/>
        <v>0</v>
      </c>
      <c r="J4244" s="455"/>
      <c r="K4244" s="454" t="e">
        <f>#N/A</f>
        <v>#N/A</v>
      </c>
      <c r="L4244" s="455"/>
      <c r="M4244" s="454" t="e">
        <f>#N/A</f>
        <v>#N/A</v>
      </c>
    </row>
    <row r="4245" spans="1:13" ht="15.5">
      <c r="A4245" s="193" t="s">
        <v>346</v>
      </c>
      <c r="B4245" s="43" t="s">
        <v>7210</v>
      </c>
      <c r="C4245" s="44" t="s">
        <v>7654</v>
      </c>
      <c r="D4245" s="48"/>
      <c r="E4245" s="45"/>
      <c r="F4245" s="50">
        <v>24.08</v>
      </c>
      <c r="G4245" s="456"/>
      <c r="H4245" s="454">
        <f t="shared" si="212"/>
        <v>6.47</v>
      </c>
      <c r="I4245" s="454">
        <f t="shared" si="212"/>
        <v>3.33</v>
      </c>
      <c r="J4245" s="455"/>
      <c r="K4245" s="454" t="e">
        <f>#N/A</f>
        <v>#N/A</v>
      </c>
      <c r="L4245" s="455"/>
      <c r="M4245" s="454" t="e">
        <f>#N/A</f>
        <v>#N/A</v>
      </c>
    </row>
    <row r="4246" spans="1:13" ht="15.5">
      <c r="A4246" s="193" t="s">
        <v>349</v>
      </c>
      <c r="B4246" s="43" t="s">
        <v>7210</v>
      </c>
      <c r="C4246" s="44" t="s">
        <v>7655</v>
      </c>
      <c r="D4246" s="48"/>
      <c r="E4246" s="45"/>
      <c r="F4246" s="50">
        <v>248.3</v>
      </c>
      <c r="G4246" s="456"/>
      <c r="H4246" s="454">
        <f t="shared" si="212"/>
        <v>66.760000000000005</v>
      </c>
      <c r="I4246" s="454">
        <f t="shared" si="212"/>
        <v>34.36</v>
      </c>
      <c r="J4246" s="455"/>
      <c r="K4246" s="454" t="e">
        <f>#N/A</f>
        <v>#N/A</v>
      </c>
      <c r="L4246" s="455"/>
      <c r="M4246" s="454" t="e">
        <f>#N/A</f>
        <v>#N/A</v>
      </c>
    </row>
    <row r="4247" spans="1:13" ht="15.5">
      <c r="A4247" s="193" t="s">
        <v>352</v>
      </c>
      <c r="B4247" s="52" t="s">
        <v>7210</v>
      </c>
      <c r="C4247" s="53" t="s">
        <v>7656</v>
      </c>
      <c r="D4247" s="61"/>
      <c r="E4247" s="54"/>
      <c r="F4247" s="62">
        <v>248.3</v>
      </c>
      <c r="G4247" s="456"/>
      <c r="H4247" s="454">
        <f t="shared" si="212"/>
        <v>66.760000000000005</v>
      </c>
      <c r="I4247" s="454">
        <f t="shared" si="212"/>
        <v>34.36</v>
      </c>
      <c r="J4247" s="455"/>
      <c r="K4247" s="454" t="e">
        <f>#N/A</f>
        <v>#N/A</v>
      </c>
      <c r="L4247" s="455"/>
      <c r="M4247" s="454" t="e">
        <f>#N/A</f>
        <v>#N/A</v>
      </c>
    </row>
    <row r="4248" spans="1:13" ht="15.5">
      <c r="A4248" s="362" t="s">
        <v>388</v>
      </c>
      <c r="B4248" s="43" t="s">
        <v>7210</v>
      </c>
      <c r="C4248" s="44" t="s">
        <v>7657</v>
      </c>
      <c r="D4248" s="48"/>
      <c r="E4248" s="48"/>
      <c r="F4248" s="363">
        <v>621.87</v>
      </c>
      <c r="G4248" s="456"/>
      <c r="H4248" s="454">
        <f t="shared" si="212"/>
        <v>167.21</v>
      </c>
      <c r="I4248" s="454">
        <f t="shared" si="212"/>
        <v>86.04</v>
      </c>
      <c r="J4248" s="455"/>
      <c r="K4248" s="454" t="e">
        <f>#N/A</f>
        <v>#N/A</v>
      </c>
      <c r="L4248" s="455"/>
      <c r="M4248" s="454" t="e">
        <f>#N/A</f>
        <v>#N/A</v>
      </c>
    </row>
    <row r="4249" spans="1:13" ht="15.5">
      <c r="A4249" s="364" t="s">
        <v>391</v>
      </c>
      <c r="B4249" s="43" t="s">
        <v>7210</v>
      </c>
      <c r="C4249" s="44" t="s">
        <v>7658</v>
      </c>
      <c r="D4249" s="48"/>
      <c r="E4249" s="48"/>
      <c r="F4249" s="363">
        <v>704.12</v>
      </c>
      <c r="G4249" s="456"/>
      <c r="H4249" s="454">
        <f t="shared" si="212"/>
        <v>189.33</v>
      </c>
      <c r="I4249" s="454">
        <f t="shared" si="212"/>
        <v>97.42</v>
      </c>
      <c r="J4249" s="455"/>
      <c r="K4249" s="454" t="e">
        <f>#N/A</f>
        <v>#N/A</v>
      </c>
      <c r="L4249" s="455"/>
      <c r="M4249" s="454" t="e">
        <f>#N/A</f>
        <v>#N/A</v>
      </c>
    </row>
    <row r="4250" spans="1:13" ht="15.5">
      <c r="A4250" s="193" t="s">
        <v>361</v>
      </c>
      <c r="B4250" s="37" t="s">
        <v>7210</v>
      </c>
      <c r="C4250" s="38" t="s">
        <v>7659</v>
      </c>
      <c r="D4250" s="58"/>
      <c r="E4250" s="273"/>
      <c r="F4250" s="59">
        <v>1124.1199999999999</v>
      </c>
      <c r="G4250" s="456"/>
      <c r="H4250" s="454">
        <f t="shared" si="212"/>
        <v>302.26</v>
      </c>
      <c r="I4250" s="454">
        <f t="shared" si="212"/>
        <v>155.53</v>
      </c>
      <c r="J4250" s="455"/>
      <c r="K4250" s="454" t="e">
        <f>#N/A</f>
        <v>#N/A</v>
      </c>
      <c r="L4250" s="455"/>
      <c r="M4250" s="454" t="e">
        <f>#N/A</f>
        <v>#N/A</v>
      </c>
    </row>
    <row r="4251" spans="1:13" ht="15.5">
      <c r="A4251" s="193" t="s">
        <v>364</v>
      </c>
      <c r="B4251" s="96" t="s">
        <v>7210</v>
      </c>
      <c r="C4251" s="97" t="s">
        <v>7660</v>
      </c>
      <c r="D4251" s="98"/>
      <c r="E4251" s="266"/>
      <c r="F4251" s="99">
        <v>1228.67</v>
      </c>
      <c r="G4251" s="456"/>
      <c r="H4251" s="454">
        <f t="shared" si="212"/>
        <v>330.37</v>
      </c>
      <c r="I4251" s="454">
        <f t="shared" si="212"/>
        <v>170</v>
      </c>
      <c r="J4251" s="455"/>
      <c r="K4251" s="454" t="e">
        <f>#N/A</f>
        <v>#N/A</v>
      </c>
      <c r="L4251" s="455"/>
      <c r="M4251" s="454" t="e">
        <f>#N/A</f>
        <v>#N/A</v>
      </c>
    </row>
    <row r="4252" spans="1:13" ht="15.5">
      <c r="A4252" s="211" t="s">
        <v>7661</v>
      </c>
      <c r="B4252" s="64" t="s">
        <v>7662</v>
      </c>
      <c r="C4252" s="65" t="s">
        <v>7663</v>
      </c>
      <c r="D4252" s="208"/>
      <c r="E4252" s="209"/>
      <c r="F4252" s="67">
        <v>4116.05</v>
      </c>
      <c r="G4252" s="456"/>
      <c r="H4252" s="454">
        <f t="shared" si="212"/>
        <v>1106.75</v>
      </c>
      <c r="I4252" s="454">
        <f t="shared" si="212"/>
        <v>569.5</v>
      </c>
      <c r="J4252" s="455"/>
      <c r="K4252" s="454" t="e">
        <f>#N/A</f>
        <v>#N/A</v>
      </c>
      <c r="L4252" s="455"/>
      <c r="M4252" s="454" t="e">
        <f>#N/A</f>
        <v>#N/A</v>
      </c>
    </row>
    <row r="4253" spans="1:13" ht="15.5">
      <c r="A4253" s="42" t="s">
        <v>7664</v>
      </c>
      <c r="B4253" s="43" t="s">
        <v>7665</v>
      </c>
      <c r="C4253" s="44" t="s">
        <v>7666</v>
      </c>
      <c r="D4253" s="48"/>
      <c r="E4253" s="45"/>
      <c r="F4253" s="50">
        <v>6064.78</v>
      </c>
      <c r="G4253" s="456"/>
      <c r="H4253" s="454">
        <f t="shared" si="212"/>
        <v>1630.74</v>
      </c>
      <c r="I4253" s="454">
        <f t="shared" si="212"/>
        <v>839.13</v>
      </c>
      <c r="J4253" s="455"/>
      <c r="K4253" s="454" t="e">
        <f>#N/A</f>
        <v>#N/A</v>
      </c>
      <c r="L4253" s="455"/>
      <c r="M4253" s="454" t="e">
        <f>#N/A</f>
        <v>#N/A</v>
      </c>
    </row>
    <row r="4254" spans="1:13" ht="15.5">
      <c r="A4254" s="193" t="s">
        <v>368</v>
      </c>
      <c r="B4254" s="43" t="s">
        <v>7667</v>
      </c>
      <c r="C4254" s="44" t="s">
        <v>7668</v>
      </c>
      <c r="D4254" s="48"/>
      <c r="E4254" s="45"/>
      <c r="F4254" s="50">
        <v>0</v>
      </c>
      <c r="G4254" s="456"/>
      <c r="H4254" s="454">
        <f t="shared" si="212"/>
        <v>0</v>
      </c>
      <c r="I4254" s="454">
        <f t="shared" si="212"/>
        <v>0</v>
      </c>
      <c r="J4254" s="455"/>
      <c r="K4254" s="454" t="e">
        <f>#N/A</f>
        <v>#N/A</v>
      </c>
      <c r="L4254" s="455"/>
      <c r="M4254" s="454" t="e">
        <f>#N/A</f>
        <v>#N/A</v>
      </c>
    </row>
    <row r="4255" spans="1:13" ht="15.5">
      <c r="A4255" s="193" t="s">
        <v>346</v>
      </c>
      <c r="B4255" s="43" t="s">
        <v>7667</v>
      </c>
      <c r="C4255" s="44" t="s">
        <v>7669</v>
      </c>
      <c r="D4255" s="48"/>
      <c r="E4255" s="45"/>
      <c r="F4255" s="50">
        <v>0</v>
      </c>
      <c r="G4255" s="456"/>
      <c r="H4255" s="454">
        <f t="shared" si="212"/>
        <v>0</v>
      </c>
      <c r="I4255" s="454">
        <f t="shared" si="212"/>
        <v>0</v>
      </c>
      <c r="J4255" s="455"/>
      <c r="K4255" s="454" t="e">
        <f>#N/A</f>
        <v>#N/A</v>
      </c>
      <c r="L4255" s="455"/>
      <c r="M4255" s="454" t="e">
        <f>#N/A</f>
        <v>#N/A</v>
      </c>
    </row>
    <row r="4256" spans="1:13" ht="15.5">
      <c r="A4256" s="193" t="s">
        <v>349</v>
      </c>
      <c r="B4256" s="43" t="s">
        <v>7667</v>
      </c>
      <c r="C4256" s="44" t="s">
        <v>7670</v>
      </c>
      <c r="D4256" s="48"/>
      <c r="E4256" s="45"/>
      <c r="F4256" s="50">
        <v>556.05999999999995</v>
      </c>
      <c r="G4256" s="456"/>
      <c r="H4256" s="454">
        <f t="shared" si="212"/>
        <v>149.52000000000001</v>
      </c>
      <c r="I4256" s="454">
        <f t="shared" si="212"/>
        <v>76.94</v>
      </c>
      <c r="J4256" s="455"/>
      <c r="K4256" s="454" t="e">
        <f>#N/A</f>
        <v>#N/A</v>
      </c>
      <c r="L4256" s="455"/>
      <c r="M4256" s="454" t="e">
        <f>#N/A</f>
        <v>#N/A</v>
      </c>
    </row>
    <row r="4257" spans="1:13" ht="15.5">
      <c r="A4257" s="193" t="s">
        <v>352</v>
      </c>
      <c r="B4257" s="52" t="s">
        <v>7667</v>
      </c>
      <c r="C4257" s="53" t="s">
        <v>7671</v>
      </c>
      <c r="D4257" s="61"/>
      <c r="E4257" s="54"/>
      <c r="F4257" s="62">
        <v>556.05999999999995</v>
      </c>
      <c r="G4257" s="456"/>
      <c r="H4257" s="454">
        <f t="shared" si="212"/>
        <v>149.52000000000001</v>
      </c>
      <c r="I4257" s="454">
        <f t="shared" si="212"/>
        <v>76.94</v>
      </c>
      <c r="J4257" s="455"/>
      <c r="K4257" s="454" t="e">
        <f>#N/A</f>
        <v>#N/A</v>
      </c>
      <c r="L4257" s="455"/>
      <c r="M4257" s="454" t="e">
        <f>#N/A</f>
        <v>#N/A</v>
      </c>
    </row>
    <row r="4258" spans="1:13" ht="15.5">
      <c r="A4258" s="362" t="s">
        <v>388</v>
      </c>
      <c r="B4258" s="43" t="s">
        <v>7667</v>
      </c>
      <c r="C4258" s="44" t="s">
        <v>7672</v>
      </c>
      <c r="D4258" s="48"/>
      <c r="E4258" s="48"/>
      <c r="F4258" s="363">
        <v>1391.87</v>
      </c>
      <c r="G4258" s="456"/>
      <c r="H4258" s="454">
        <f t="shared" si="212"/>
        <v>374.25</v>
      </c>
      <c r="I4258" s="454">
        <f t="shared" si="212"/>
        <v>192.58</v>
      </c>
      <c r="J4258" s="455"/>
      <c r="K4258" s="454" t="e">
        <f>#N/A</f>
        <v>#N/A</v>
      </c>
      <c r="L4258" s="455"/>
      <c r="M4258" s="454" t="e">
        <f>#N/A</f>
        <v>#N/A</v>
      </c>
    </row>
    <row r="4259" spans="1:13" ht="15.5">
      <c r="A4259" s="193" t="s">
        <v>391</v>
      </c>
      <c r="B4259" s="37" t="s">
        <v>7667</v>
      </c>
      <c r="C4259" s="38" t="s">
        <v>7673</v>
      </c>
      <c r="D4259" s="58"/>
      <c r="E4259" s="273"/>
      <c r="F4259" s="59">
        <v>1391.87</v>
      </c>
      <c r="G4259" s="456"/>
      <c r="H4259" s="454">
        <f t="shared" si="212"/>
        <v>374.25</v>
      </c>
      <c r="I4259" s="454">
        <f t="shared" si="212"/>
        <v>192.58</v>
      </c>
      <c r="J4259" s="455"/>
      <c r="K4259" s="454" t="e">
        <f>#N/A</f>
        <v>#N/A</v>
      </c>
      <c r="L4259" s="455"/>
      <c r="M4259" s="454" t="e">
        <f>#N/A</f>
        <v>#N/A</v>
      </c>
    </row>
    <row r="4260" spans="1:13" ht="15.5">
      <c r="A4260" s="193" t="s">
        <v>361</v>
      </c>
      <c r="B4260" s="43" t="s">
        <v>7667</v>
      </c>
      <c r="C4260" s="44" t="s">
        <v>7674</v>
      </c>
      <c r="D4260" s="48"/>
      <c r="E4260" s="45"/>
      <c r="F4260" s="50">
        <v>2516.87</v>
      </c>
      <c r="G4260" s="456"/>
      <c r="H4260" s="454">
        <f t="shared" si="212"/>
        <v>676.75</v>
      </c>
      <c r="I4260" s="454">
        <f t="shared" si="212"/>
        <v>348.24</v>
      </c>
      <c r="J4260" s="455"/>
      <c r="K4260" s="454" t="e">
        <f>#N/A</f>
        <v>#N/A</v>
      </c>
      <c r="L4260" s="455"/>
      <c r="M4260" s="454" t="e">
        <f>#N/A</f>
        <v>#N/A</v>
      </c>
    </row>
    <row r="4261" spans="1:13" ht="15.5">
      <c r="A4261" s="193" t="s">
        <v>364</v>
      </c>
      <c r="B4261" s="96" t="s">
        <v>7667</v>
      </c>
      <c r="C4261" s="97" t="s">
        <v>7675</v>
      </c>
      <c r="D4261" s="98"/>
      <c r="E4261" s="266"/>
      <c r="F4261" s="99">
        <v>2516.87</v>
      </c>
      <c r="G4261" s="456"/>
      <c r="H4261" s="454">
        <f t="shared" si="212"/>
        <v>676.75</v>
      </c>
      <c r="I4261" s="454">
        <f t="shared" si="212"/>
        <v>348.24</v>
      </c>
      <c r="J4261" s="455"/>
      <c r="K4261" s="454" t="e">
        <f>#N/A</f>
        <v>#N/A</v>
      </c>
      <c r="L4261" s="455"/>
      <c r="M4261" s="454" t="e">
        <f>#N/A</f>
        <v>#N/A</v>
      </c>
    </row>
    <row r="4262" spans="1:13" ht="15.5">
      <c r="A4262" s="211" t="s">
        <v>7676</v>
      </c>
      <c r="B4262" s="64" t="s">
        <v>7662</v>
      </c>
      <c r="C4262" s="65" t="s">
        <v>7677</v>
      </c>
      <c r="D4262" s="208"/>
      <c r="E4262" s="209"/>
      <c r="F4262" s="67">
        <v>14934.94</v>
      </c>
      <c r="G4262" s="456"/>
      <c r="H4262" s="454">
        <f t="shared" si="212"/>
        <v>4015.8</v>
      </c>
      <c r="I4262" s="454">
        <f t="shared" si="212"/>
        <v>2066.41</v>
      </c>
      <c r="J4262" s="455"/>
      <c r="K4262" s="454" t="e">
        <f>#N/A</f>
        <v>#N/A</v>
      </c>
      <c r="L4262" s="455"/>
      <c r="M4262" s="454" t="e">
        <f>#N/A</f>
        <v>#N/A</v>
      </c>
    </row>
    <row r="4263" spans="1:13" ht="15.5">
      <c r="A4263" s="42" t="s">
        <v>7678</v>
      </c>
      <c r="B4263" s="43" t="s">
        <v>7665</v>
      </c>
      <c r="C4263" s="44" t="s">
        <v>7679</v>
      </c>
      <c r="D4263" s="48"/>
      <c r="E4263" s="45"/>
      <c r="F4263" s="50">
        <v>16883.669999999998</v>
      </c>
      <c r="G4263" s="456"/>
      <c r="H4263" s="454">
        <f t="shared" ref="H4263:I4282" si="213">IFERROR(IF(ISNUMBER($F4263),ROUND($F4263*H$1,2),""),"N/A")</f>
        <v>4539.79</v>
      </c>
      <c r="I4263" s="454">
        <f t="shared" si="213"/>
        <v>2336.04</v>
      </c>
      <c r="J4263" s="455"/>
      <c r="K4263" s="454" t="e">
        <f>#N/A</f>
        <v>#N/A</v>
      </c>
      <c r="L4263" s="455"/>
      <c r="M4263" s="454" t="e">
        <f>#N/A</f>
        <v>#N/A</v>
      </c>
    </row>
    <row r="4264" spans="1:13" ht="15.5">
      <c r="A4264" s="193" t="s">
        <v>368</v>
      </c>
      <c r="B4264" s="43" t="s">
        <v>7667</v>
      </c>
      <c r="C4264" s="44" t="s">
        <v>7680</v>
      </c>
      <c r="D4264" s="48"/>
      <c r="E4264" s="45"/>
      <c r="F4264" s="50">
        <v>0</v>
      </c>
      <c r="G4264" s="456"/>
      <c r="H4264" s="454">
        <f t="shared" si="213"/>
        <v>0</v>
      </c>
      <c r="I4264" s="454">
        <f t="shared" si="213"/>
        <v>0</v>
      </c>
      <c r="J4264" s="455"/>
      <c r="K4264" s="454" t="e">
        <f>#N/A</f>
        <v>#N/A</v>
      </c>
      <c r="L4264" s="455"/>
      <c r="M4264" s="454" t="e">
        <f>#N/A</f>
        <v>#N/A</v>
      </c>
    </row>
    <row r="4265" spans="1:13" ht="15.5">
      <c r="A4265" s="193" t="s">
        <v>346</v>
      </c>
      <c r="B4265" s="43" t="s">
        <v>7667</v>
      </c>
      <c r="C4265" s="44" t="s">
        <v>7681</v>
      </c>
      <c r="D4265" s="48"/>
      <c r="E4265" s="45"/>
      <c r="F4265" s="50">
        <v>0</v>
      </c>
      <c r="G4265" s="456"/>
      <c r="H4265" s="454">
        <f t="shared" si="213"/>
        <v>0</v>
      </c>
      <c r="I4265" s="454">
        <f t="shared" si="213"/>
        <v>0</v>
      </c>
      <c r="J4265" s="455"/>
      <c r="K4265" s="454" t="e">
        <f>#N/A</f>
        <v>#N/A</v>
      </c>
      <c r="L4265" s="455"/>
      <c r="M4265" s="454" t="e">
        <f>#N/A</f>
        <v>#N/A</v>
      </c>
    </row>
    <row r="4266" spans="1:13" ht="15.5">
      <c r="A4266" s="193" t="s">
        <v>349</v>
      </c>
      <c r="B4266" s="43" t="s">
        <v>7667</v>
      </c>
      <c r="C4266" s="44" t="s">
        <v>7682</v>
      </c>
      <c r="D4266" s="48"/>
      <c r="E4266" s="45"/>
      <c r="F4266" s="50">
        <v>556.05999999999995</v>
      </c>
      <c r="G4266" s="456"/>
      <c r="H4266" s="454">
        <f t="shared" si="213"/>
        <v>149.52000000000001</v>
      </c>
      <c r="I4266" s="454">
        <f t="shared" si="213"/>
        <v>76.94</v>
      </c>
      <c r="J4266" s="455"/>
      <c r="K4266" s="454" t="e">
        <f>#N/A</f>
        <v>#N/A</v>
      </c>
      <c r="L4266" s="455"/>
      <c r="M4266" s="454" t="e">
        <f>#N/A</f>
        <v>#N/A</v>
      </c>
    </row>
    <row r="4267" spans="1:13" ht="15.5">
      <c r="A4267" s="193" t="s">
        <v>352</v>
      </c>
      <c r="B4267" s="52" t="s">
        <v>7667</v>
      </c>
      <c r="C4267" s="53" t="s">
        <v>7683</v>
      </c>
      <c r="D4267" s="61"/>
      <c r="E4267" s="54"/>
      <c r="F4267" s="62">
        <v>556.05999999999995</v>
      </c>
      <c r="G4267" s="456"/>
      <c r="H4267" s="454">
        <f t="shared" si="213"/>
        <v>149.52000000000001</v>
      </c>
      <c r="I4267" s="454">
        <f t="shared" si="213"/>
        <v>76.94</v>
      </c>
      <c r="J4267" s="455"/>
      <c r="K4267" s="454" t="e">
        <f>#N/A</f>
        <v>#N/A</v>
      </c>
      <c r="L4267" s="455"/>
      <c r="M4267" s="454" t="e">
        <f>#N/A</f>
        <v>#N/A</v>
      </c>
    </row>
    <row r="4268" spans="1:13" ht="15.5">
      <c r="A4268" s="362" t="s">
        <v>388</v>
      </c>
      <c r="B4268" s="43" t="s">
        <v>7667</v>
      </c>
      <c r="C4268" s="44" t="s">
        <v>7684</v>
      </c>
      <c r="D4268" s="48"/>
      <c r="E4268" s="48"/>
      <c r="F4268" s="363">
        <v>1391.87</v>
      </c>
      <c r="G4268" s="456"/>
      <c r="H4268" s="454">
        <f t="shared" si="213"/>
        <v>374.25</v>
      </c>
      <c r="I4268" s="454">
        <f t="shared" si="213"/>
        <v>192.58</v>
      </c>
      <c r="J4268" s="455"/>
      <c r="K4268" s="454" t="e">
        <f>#N/A</f>
        <v>#N/A</v>
      </c>
      <c r="L4268" s="455"/>
      <c r="M4268" s="454" t="e">
        <f>#N/A</f>
        <v>#N/A</v>
      </c>
    </row>
    <row r="4269" spans="1:13" ht="15.5">
      <c r="A4269" s="193" t="s">
        <v>391</v>
      </c>
      <c r="B4269" s="37" t="s">
        <v>7667</v>
      </c>
      <c r="C4269" s="38" t="s">
        <v>7685</v>
      </c>
      <c r="D4269" s="58"/>
      <c r="E4269" s="273"/>
      <c r="F4269" s="59">
        <v>1391.87</v>
      </c>
      <c r="G4269" s="456"/>
      <c r="H4269" s="454">
        <f t="shared" si="213"/>
        <v>374.25</v>
      </c>
      <c r="I4269" s="454">
        <f t="shared" si="213"/>
        <v>192.58</v>
      </c>
      <c r="J4269" s="455"/>
      <c r="K4269" s="454" t="e">
        <f>#N/A</f>
        <v>#N/A</v>
      </c>
      <c r="L4269" s="455"/>
      <c r="M4269" s="454" t="e">
        <f>#N/A</f>
        <v>#N/A</v>
      </c>
    </row>
    <row r="4270" spans="1:13" ht="15.5">
      <c r="A4270" s="193" t="s">
        <v>361</v>
      </c>
      <c r="B4270" s="43" t="s">
        <v>7667</v>
      </c>
      <c r="C4270" s="44" t="s">
        <v>7686</v>
      </c>
      <c r="D4270" s="48"/>
      <c r="E4270" s="45"/>
      <c r="F4270" s="50">
        <v>2516.87</v>
      </c>
      <c r="G4270" s="456"/>
      <c r="H4270" s="454">
        <f t="shared" si="213"/>
        <v>676.75</v>
      </c>
      <c r="I4270" s="454">
        <f t="shared" si="213"/>
        <v>348.24</v>
      </c>
      <c r="J4270" s="455"/>
      <c r="K4270" s="454" t="e">
        <f>#N/A</f>
        <v>#N/A</v>
      </c>
      <c r="L4270" s="455"/>
      <c r="M4270" s="454" t="e">
        <f>#N/A</f>
        <v>#N/A</v>
      </c>
    </row>
    <row r="4271" spans="1:13" ht="15.5">
      <c r="A4271" s="193" t="s">
        <v>364</v>
      </c>
      <c r="B4271" s="96" t="s">
        <v>7667</v>
      </c>
      <c r="C4271" s="97" t="s">
        <v>7687</v>
      </c>
      <c r="D4271" s="98"/>
      <c r="E4271" s="266"/>
      <c r="F4271" s="99">
        <v>2516.87</v>
      </c>
      <c r="G4271" s="456"/>
      <c r="H4271" s="454">
        <f t="shared" si="213"/>
        <v>676.75</v>
      </c>
      <c r="I4271" s="454">
        <f t="shared" si="213"/>
        <v>348.24</v>
      </c>
      <c r="J4271" s="455"/>
      <c r="K4271" s="454" t="e">
        <f>#N/A</f>
        <v>#N/A</v>
      </c>
      <c r="L4271" s="455"/>
      <c r="M4271" s="454" t="e">
        <f>#N/A</f>
        <v>#N/A</v>
      </c>
    </row>
    <row r="4272" spans="1:13" ht="15.5">
      <c r="A4272" s="365" t="s">
        <v>7688</v>
      </c>
      <c r="B4272" s="64" t="s">
        <v>7689</v>
      </c>
      <c r="C4272" s="138" t="s">
        <v>7690</v>
      </c>
      <c r="D4272" s="139"/>
      <c r="E4272" s="254"/>
      <c r="F4272" s="67">
        <v>17245.400000000001</v>
      </c>
      <c r="G4272" s="456"/>
      <c r="H4272" s="454">
        <f t="shared" si="213"/>
        <v>4637.05</v>
      </c>
      <c r="I4272" s="454">
        <f t="shared" si="213"/>
        <v>2386.09</v>
      </c>
      <c r="J4272" s="455"/>
      <c r="K4272" s="454" t="e">
        <f>#N/A</f>
        <v>#N/A</v>
      </c>
      <c r="L4272" s="455"/>
      <c r="M4272" s="454" t="e">
        <f>#N/A</f>
        <v>#N/A</v>
      </c>
    </row>
    <row r="4273" spans="1:13" ht="15.5">
      <c r="A4273" s="366" t="s">
        <v>7691</v>
      </c>
      <c r="B4273" s="43" t="s">
        <v>7692</v>
      </c>
      <c r="C4273" s="137" t="s">
        <v>7693</v>
      </c>
      <c r="D4273" s="49"/>
      <c r="E4273" s="252"/>
      <c r="F4273" s="50">
        <v>17245.400000000001</v>
      </c>
      <c r="G4273" s="456"/>
      <c r="H4273" s="454">
        <f t="shared" si="213"/>
        <v>4637.05</v>
      </c>
      <c r="I4273" s="454">
        <f t="shared" si="213"/>
        <v>2386.09</v>
      </c>
      <c r="J4273" s="455"/>
      <c r="K4273" s="454" t="e">
        <f>#N/A</f>
        <v>#N/A</v>
      </c>
      <c r="L4273" s="455"/>
      <c r="M4273" s="454" t="e">
        <f>#N/A</f>
        <v>#N/A</v>
      </c>
    </row>
    <row r="4274" spans="1:13" ht="15.5">
      <c r="A4274" s="193" t="s">
        <v>368</v>
      </c>
      <c r="B4274" s="43" t="s">
        <v>7694</v>
      </c>
      <c r="C4274" s="44" t="s">
        <v>7695</v>
      </c>
      <c r="D4274" s="48"/>
      <c r="E4274" s="45"/>
      <c r="F4274" s="50">
        <v>0</v>
      </c>
      <c r="G4274" s="456"/>
      <c r="H4274" s="454">
        <f t="shared" si="213"/>
        <v>0</v>
      </c>
      <c r="I4274" s="454">
        <f t="shared" si="213"/>
        <v>0</v>
      </c>
      <c r="J4274" s="455"/>
      <c r="K4274" s="454" t="e">
        <f>#N/A</f>
        <v>#N/A</v>
      </c>
      <c r="L4274" s="455"/>
      <c r="M4274" s="454" t="e">
        <f>#N/A</f>
        <v>#N/A</v>
      </c>
    </row>
    <row r="4275" spans="1:13" ht="15.5">
      <c r="A4275" s="193" t="s">
        <v>346</v>
      </c>
      <c r="B4275" s="43" t="s">
        <v>7694</v>
      </c>
      <c r="C4275" s="44" t="s">
        <v>7696</v>
      </c>
      <c r="D4275" s="48"/>
      <c r="E4275" s="45"/>
      <c r="F4275" s="50">
        <v>0</v>
      </c>
      <c r="G4275" s="456"/>
      <c r="H4275" s="454">
        <f t="shared" si="213"/>
        <v>0</v>
      </c>
      <c r="I4275" s="454">
        <f t="shared" si="213"/>
        <v>0</v>
      </c>
      <c r="J4275" s="455"/>
      <c r="K4275" s="454" t="e">
        <f>#N/A</f>
        <v>#N/A</v>
      </c>
      <c r="L4275" s="455"/>
      <c r="M4275" s="454" t="e">
        <f>#N/A</f>
        <v>#N/A</v>
      </c>
    </row>
    <row r="4276" spans="1:13" ht="15.5">
      <c r="A4276" s="193" t="s">
        <v>349</v>
      </c>
      <c r="B4276" s="43" t="s">
        <v>7694</v>
      </c>
      <c r="C4276" s="44" t="s">
        <v>7697</v>
      </c>
      <c r="D4276" s="48"/>
      <c r="E4276" s="45"/>
      <c r="F4276" s="50">
        <v>1688.94</v>
      </c>
      <c r="G4276" s="456"/>
      <c r="H4276" s="454">
        <f t="shared" si="213"/>
        <v>454.13</v>
      </c>
      <c r="I4276" s="454">
        <f t="shared" si="213"/>
        <v>233.68</v>
      </c>
      <c r="J4276" s="455"/>
      <c r="K4276" s="454" t="e">
        <f>#N/A</f>
        <v>#N/A</v>
      </c>
      <c r="L4276" s="455"/>
      <c r="M4276" s="454" t="e">
        <f>#N/A</f>
        <v>#N/A</v>
      </c>
    </row>
    <row r="4277" spans="1:13" ht="15.5">
      <c r="A4277" s="193" t="s">
        <v>352</v>
      </c>
      <c r="B4277" s="52" t="s">
        <v>7694</v>
      </c>
      <c r="C4277" s="53" t="s">
        <v>7698</v>
      </c>
      <c r="D4277" s="61"/>
      <c r="E4277" s="54"/>
      <c r="F4277" s="62">
        <v>1688.94</v>
      </c>
      <c r="G4277" s="456"/>
      <c r="H4277" s="454">
        <f t="shared" si="213"/>
        <v>454.13</v>
      </c>
      <c r="I4277" s="454">
        <f t="shared" si="213"/>
        <v>233.68</v>
      </c>
      <c r="J4277" s="455"/>
      <c r="K4277" s="454" t="e">
        <f>#N/A</f>
        <v>#N/A</v>
      </c>
      <c r="L4277" s="455"/>
      <c r="M4277" s="454" t="e">
        <f>#N/A</f>
        <v>#N/A</v>
      </c>
    </row>
    <row r="4278" spans="1:13" ht="15.5">
      <c r="A4278" s="362" t="s">
        <v>388</v>
      </c>
      <c r="B4278" s="43" t="s">
        <v>7694</v>
      </c>
      <c r="C4278" s="44" t="s">
        <v>7699</v>
      </c>
      <c r="D4278" s="48"/>
      <c r="E4278" s="48"/>
      <c r="F4278" s="363">
        <v>4226.25</v>
      </c>
      <c r="G4278" s="456"/>
      <c r="H4278" s="454">
        <f t="shared" si="213"/>
        <v>1136.3800000000001</v>
      </c>
      <c r="I4278" s="454">
        <f t="shared" si="213"/>
        <v>584.75</v>
      </c>
      <c r="J4278" s="455"/>
      <c r="K4278" s="454" t="e">
        <f>#N/A</f>
        <v>#N/A</v>
      </c>
      <c r="L4278" s="455"/>
      <c r="M4278" s="454" t="e">
        <f>#N/A</f>
        <v>#N/A</v>
      </c>
    </row>
    <row r="4279" spans="1:13" ht="15.5">
      <c r="A4279" s="193" t="s">
        <v>391</v>
      </c>
      <c r="B4279" s="37" t="s">
        <v>7694</v>
      </c>
      <c r="C4279" s="38" t="s">
        <v>7700</v>
      </c>
      <c r="D4279" s="58"/>
      <c r="E4279" s="273"/>
      <c r="F4279" s="59">
        <v>4226.25</v>
      </c>
      <c r="G4279" s="456"/>
      <c r="H4279" s="454">
        <f t="shared" si="213"/>
        <v>1136.3800000000001</v>
      </c>
      <c r="I4279" s="454">
        <f t="shared" si="213"/>
        <v>584.75</v>
      </c>
      <c r="J4279" s="455"/>
      <c r="K4279" s="454" t="e">
        <f>#N/A</f>
        <v>#N/A</v>
      </c>
      <c r="L4279" s="455"/>
      <c r="M4279" s="454" t="e">
        <f>#N/A</f>
        <v>#N/A</v>
      </c>
    </row>
    <row r="4280" spans="1:13" ht="15.5">
      <c r="A4280" s="193" t="s">
        <v>391</v>
      </c>
      <c r="B4280" s="43" t="s">
        <v>7694</v>
      </c>
      <c r="C4280" s="44" t="s">
        <v>7701</v>
      </c>
      <c r="D4280" s="48"/>
      <c r="E4280" s="45"/>
      <c r="F4280" s="50">
        <v>7642.12</v>
      </c>
      <c r="G4280" s="456"/>
      <c r="H4280" s="454">
        <f t="shared" si="213"/>
        <v>2054.86</v>
      </c>
      <c r="I4280" s="454">
        <f t="shared" si="213"/>
        <v>1057.3699999999999</v>
      </c>
      <c r="J4280" s="455"/>
      <c r="K4280" s="454" t="e">
        <f>#N/A</f>
        <v>#N/A</v>
      </c>
      <c r="L4280" s="455"/>
      <c r="M4280" s="454" t="e">
        <f>#N/A</f>
        <v>#N/A</v>
      </c>
    </row>
    <row r="4281" spans="1:13" ht="15.5">
      <c r="A4281" s="193" t="s">
        <v>388</v>
      </c>
      <c r="B4281" s="96" t="s">
        <v>7694</v>
      </c>
      <c r="C4281" s="97" t="s">
        <v>7702</v>
      </c>
      <c r="D4281" s="98"/>
      <c r="E4281" s="266"/>
      <c r="F4281" s="99">
        <v>7642.12</v>
      </c>
      <c r="G4281" s="456"/>
      <c r="H4281" s="454">
        <f t="shared" si="213"/>
        <v>2054.86</v>
      </c>
      <c r="I4281" s="454">
        <f t="shared" si="213"/>
        <v>1057.3699999999999</v>
      </c>
      <c r="J4281" s="455"/>
      <c r="K4281" s="454" t="e">
        <f>#N/A</f>
        <v>#N/A</v>
      </c>
      <c r="L4281" s="455"/>
      <c r="M4281" s="454" t="e">
        <f>#N/A</f>
        <v>#N/A</v>
      </c>
    </row>
    <row r="4282" spans="1:13" ht="15.5">
      <c r="A4282" s="365" t="s">
        <v>7703</v>
      </c>
      <c r="B4282" s="64" t="s">
        <v>7689</v>
      </c>
      <c r="C4282" s="138" t="s">
        <v>7704</v>
      </c>
      <c r="D4282" s="139"/>
      <c r="E4282" s="139"/>
      <c r="F4282" s="67">
        <v>28064.29</v>
      </c>
      <c r="G4282" s="456"/>
      <c r="H4282" s="454">
        <f t="shared" si="213"/>
        <v>7546.1</v>
      </c>
      <c r="I4282" s="454">
        <f t="shared" si="213"/>
        <v>3883</v>
      </c>
      <c r="J4282" s="455"/>
      <c r="K4282" s="454" t="e">
        <f>#N/A</f>
        <v>#N/A</v>
      </c>
      <c r="L4282" s="455"/>
      <c r="M4282" s="454" t="e">
        <f>#N/A</f>
        <v>#N/A</v>
      </c>
    </row>
    <row r="4283" spans="1:13" ht="15.5">
      <c r="A4283" s="366" t="s">
        <v>7705</v>
      </c>
      <c r="B4283" s="43" t="s">
        <v>7692</v>
      </c>
      <c r="C4283" s="137" t="s">
        <v>7706</v>
      </c>
      <c r="D4283" s="49"/>
      <c r="E4283" s="49"/>
      <c r="F4283" s="50">
        <v>28064.29</v>
      </c>
      <c r="G4283" s="456"/>
      <c r="H4283" s="454">
        <f t="shared" ref="H4283:I4302" si="214">IFERROR(IF(ISNUMBER($F4283),ROUND($F4283*H$1,2),""),"N/A")</f>
        <v>7546.1</v>
      </c>
      <c r="I4283" s="454">
        <f t="shared" si="214"/>
        <v>3883</v>
      </c>
      <c r="J4283" s="455"/>
      <c r="K4283" s="454" t="e">
        <f>#N/A</f>
        <v>#N/A</v>
      </c>
      <c r="L4283" s="455"/>
      <c r="M4283" s="454" t="e">
        <f>#N/A</f>
        <v>#N/A</v>
      </c>
    </row>
    <row r="4284" spans="1:13" ht="15.5">
      <c r="A4284" s="193" t="s">
        <v>368</v>
      </c>
      <c r="B4284" s="43" t="s">
        <v>7694</v>
      </c>
      <c r="C4284" s="44" t="s">
        <v>7707</v>
      </c>
      <c r="D4284" s="48"/>
      <c r="E4284" s="45"/>
      <c r="F4284" s="50">
        <v>0</v>
      </c>
      <c r="G4284" s="456"/>
      <c r="H4284" s="454">
        <f t="shared" si="214"/>
        <v>0</v>
      </c>
      <c r="I4284" s="454">
        <f t="shared" si="214"/>
        <v>0</v>
      </c>
      <c r="J4284" s="455"/>
      <c r="K4284" s="454" t="e">
        <f>#N/A</f>
        <v>#N/A</v>
      </c>
      <c r="L4284" s="455"/>
      <c r="M4284" s="454" t="e">
        <f>#N/A</f>
        <v>#N/A</v>
      </c>
    </row>
    <row r="4285" spans="1:13" ht="15.5">
      <c r="A4285" s="193" t="s">
        <v>346</v>
      </c>
      <c r="B4285" s="43" t="s">
        <v>7694</v>
      </c>
      <c r="C4285" s="44" t="s">
        <v>7708</v>
      </c>
      <c r="D4285" s="48"/>
      <c r="E4285" s="45"/>
      <c r="F4285" s="50">
        <v>0</v>
      </c>
      <c r="G4285" s="456"/>
      <c r="H4285" s="454">
        <f t="shared" si="214"/>
        <v>0</v>
      </c>
      <c r="I4285" s="454">
        <f t="shared" si="214"/>
        <v>0</v>
      </c>
      <c r="J4285" s="455"/>
      <c r="K4285" s="454" t="e">
        <f>#N/A</f>
        <v>#N/A</v>
      </c>
      <c r="L4285" s="455"/>
      <c r="M4285" s="454" t="e">
        <f>#N/A</f>
        <v>#N/A</v>
      </c>
    </row>
    <row r="4286" spans="1:13" ht="15.5">
      <c r="A4286" s="193" t="s">
        <v>1431</v>
      </c>
      <c r="B4286" s="43" t="s">
        <v>7694</v>
      </c>
      <c r="C4286" s="44" t="s">
        <v>7709</v>
      </c>
      <c r="D4286" s="48"/>
      <c r="E4286" s="45"/>
      <c r="F4286" s="50">
        <v>1688.94</v>
      </c>
      <c r="G4286" s="456"/>
      <c r="H4286" s="454">
        <f t="shared" si="214"/>
        <v>454.13</v>
      </c>
      <c r="I4286" s="454">
        <f t="shared" si="214"/>
        <v>233.68</v>
      </c>
      <c r="J4286" s="455"/>
      <c r="K4286" s="454" t="e">
        <f>#N/A</f>
        <v>#N/A</v>
      </c>
      <c r="L4286" s="455"/>
      <c r="M4286" s="454" t="e">
        <f>#N/A</f>
        <v>#N/A</v>
      </c>
    </row>
    <row r="4287" spans="1:13" ht="15.5">
      <c r="A4287" s="244" t="s">
        <v>1433</v>
      </c>
      <c r="B4287" s="52" t="s">
        <v>7694</v>
      </c>
      <c r="C4287" s="53" t="s">
        <v>7710</v>
      </c>
      <c r="D4287" s="61"/>
      <c r="E4287" s="54"/>
      <c r="F4287" s="62">
        <v>1688.94</v>
      </c>
      <c r="G4287" s="456"/>
      <c r="H4287" s="454">
        <f t="shared" si="214"/>
        <v>454.13</v>
      </c>
      <c r="I4287" s="454">
        <f t="shared" si="214"/>
        <v>233.68</v>
      </c>
      <c r="J4287" s="455"/>
      <c r="K4287" s="454" t="e">
        <f>#N/A</f>
        <v>#N/A</v>
      </c>
      <c r="L4287" s="455"/>
      <c r="M4287" s="454" t="e">
        <f>#N/A</f>
        <v>#N/A</v>
      </c>
    </row>
    <row r="4288" spans="1:13" ht="15.5">
      <c r="A4288" s="362" t="s">
        <v>388</v>
      </c>
      <c r="B4288" s="43" t="s">
        <v>7694</v>
      </c>
      <c r="C4288" s="44" t="s">
        <v>7711</v>
      </c>
      <c r="D4288" s="48"/>
      <c r="E4288" s="48"/>
      <c r="F4288" s="363">
        <v>4226.25</v>
      </c>
      <c r="G4288" s="456"/>
      <c r="H4288" s="454">
        <f t="shared" si="214"/>
        <v>1136.3800000000001</v>
      </c>
      <c r="I4288" s="454">
        <f t="shared" si="214"/>
        <v>584.75</v>
      </c>
      <c r="J4288" s="455"/>
      <c r="K4288" s="454" t="e">
        <f>#N/A</f>
        <v>#N/A</v>
      </c>
      <c r="L4288" s="455"/>
      <c r="M4288" s="454" t="e">
        <f>#N/A</f>
        <v>#N/A</v>
      </c>
    </row>
    <row r="4289" spans="1:13" ht="15.5">
      <c r="A4289" s="193" t="s">
        <v>391</v>
      </c>
      <c r="B4289" s="37" t="s">
        <v>7694</v>
      </c>
      <c r="C4289" s="38" t="s">
        <v>7712</v>
      </c>
      <c r="D4289" s="58"/>
      <c r="E4289" s="273"/>
      <c r="F4289" s="59">
        <v>4226.25</v>
      </c>
      <c r="G4289" s="456"/>
      <c r="H4289" s="454">
        <f t="shared" si="214"/>
        <v>1136.3800000000001</v>
      </c>
      <c r="I4289" s="454">
        <f t="shared" si="214"/>
        <v>584.75</v>
      </c>
      <c r="J4289" s="455"/>
      <c r="K4289" s="454" t="e">
        <f>#N/A</f>
        <v>#N/A</v>
      </c>
      <c r="L4289" s="455"/>
      <c r="M4289" s="454" t="e">
        <f>#N/A</f>
        <v>#N/A</v>
      </c>
    </row>
    <row r="4290" spans="1:13" ht="15.5">
      <c r="A4290" s="193" t="s">
        <v>361</v>
      </c>
      <c r="B4290" s="43" t="s">
        <v>7694</v>
      </c>
      <c r="C4290" s="44" t="s">
        <v>7713</v>
      </c>
      <c r="D4290" s="48"/>
      <c r="E4290" s="45"/>
      <c r="F4290" s="50">
        <v>7642.12</v>
      </c>
      <c r="G4290" s="456"/>
      <c r="H4290" s="454">
        <f t="shared" si="214"/>
        <v>2054.86</v>
      </c>
      <c r="I4290" s="454">
        <f t="shared" si="214"/>
        <v>1057.3699999999999</v>
      </c>
      <c r="J4290" s="455"/>
      <c r="K4290" s="454" t="e">
        <f>#N/A</f>
        <v>#N/A</v>
      </c>
      <c r="L4290" s="455"/>
      <c r="M4290" s="454" t="e">
        <f>#N/A</f>
        <v>#N/A</v>
      </c>
    </row>
    <row r="4291" spans="1:13" ht="15.5">
      <c r="A4291" s="353" t="s">
        <v>364</v>
      </c>
      <c r="B4291" s="96" t="s">
        <v>7694</v>
      </c>
      <c r="C4291" s="97" t="s">
        <v>7714</v>
      </c>
      <c r="D4291" s="98"/>
      <c r="E4291" s="266"/>
      <c r="F4291" s="99">
        <v>7642.12</v>
      </c>
      <c r="G4291" s="456"/>
      <c r="H4291" s="454">
        <f t="shared" si="214"/>
        <v>2054.86</v>
      </c>
      <c r="I4291" s="454">
        <f t="shared" si="214"/>
        <v>1057.3699999999999</v>
      </c>
      <c r="J4291" s="455"/>
      <c r="K4291" s="454" t="e">
        <f>#N/A</f>
        <v>#N/A</v>
      </c>
      <c r="L4291" s="455"/>
      <c r="M4291" s="454" t="e">
        <f>#N/A</f>
        <v>#N/A</v>
      </c>
    </row>
    <row r="4292" spans="1:13" ht="15.5">
      <c r="A4292" s="211" t="s">
        <v>7715</v>
      </c>
      <c r="B4292" s="64" t="s">
        <v>7716</v>
      </c>
      <c r="C4292" s="65" t="s">
        <v>7717</v>
      </c>
      <c r="D4292" s="208"/>
      <c r="E4292" s="209"/>
      <c r="F4292" s="67">
        <v>4021.04</v>
      </c>
      <c r="G4292" s="456"/>
      <c r="H4292" s="454">
        <f t="shared" si="214"/>
        <v>1081.2</v>
      </c>
      <c r="I4292" s="454">
        <f t="shared" si="214"/>
        <v>556.36</v>
      </c>
      <c r="J4292" s="455"/>
      <c r="K4292" s="454" t="e">
        <f>#N/A</f>
        <v>#N/A</v>
      </c>
      <c r="L4292" s="455"/>
      <c r="M4292" s="454" t="e">
        <f>#N/A</f>
        <v>#N/A</v>
      </c>
    </row>
    <row r="4293" spans="1:13" ht="15.5">
      <c r="A4293" s="193" t="s">
        <v>368</v>
      </c>
      <c r="B4293" s="43" t="s">
        <v>7153</v>
      </c>
      <c r="C4293" s="367" t="s">
        <v>7718</v>
      </c>
      <c r="D4293" s="48"/>
      <c r="E4293" s="48"/>
      <c r="F4293" s="50">
        <v>0</v>
      </c>
      <c r="G4293" s="456"/>
      <c r="H4293" s="454">
        <f t="shared" si="214"/>
        <v>0</v>
      </c>
      <c r="I4293" s="454">
        <f t="shared" si="214"/>
        <v>0</v>
      </c>
      <c r="J4293" s="455"/>
      <c r="K4293" s="454" t="e">
        <f>#N/A</f>
        <v>#N/A</v>
      </c>
      <c r="L4293" s="455"/>
      <c r="M4293" s="454" t="e">
        <f>#N/A</f>
        <v>#N/A</v>
      </c>
    </row>
    <row r="4294" spans="1:13" ht="15.5">
      <c r="A4294" s="193" t="s">
        <v>346</v>
      </c>
      <c r="B4294" s="43" t="s">
        <v>7153</v>
      </c>
      <c r="C4294" s="367" t="s">
        <v>7719</v>
      </c>
      <c r="D4294" s="48"/>
      <c r="E4294" s="48"/>
      <c r="F4294" s="50">
        <v>0</v>
      </c>
      <c r="G4294" s="456"/>
      <c r="H4294" s="454">
        <f t="shared" si="214"/>
        <v>0</v>
      </c>
      <c r="I4294" s="454">
        <f t="shared" si="214"/>
        <v>0</v>
      </c>
      <c r="J4294" s="455"/>
      <c r="K4294" s="454" t="e">
        <f>#N/A</f>
        <v>#N/A</v>
      </c>
      <c r="L4294" s="455"/>
      <c r="M4294" s="454" t="e">
        <f>#N/A</f>
        <v>#N/A</v>
      </c>
    </row>
    <row r="4295" spans="1:13" ht="15.5">
      <c r="A4295" s="193" t="s">
        <v>349</v>
      </c>
      <c r="B4295" s="43" t="s">
        <v>7153</v>
      </c>
      <c r="C4295" s="367" t="s">
        <v>7720</v>
      </c>
      <c r="D4295" s="48"/>
      <c r="E4295" s="48"/>
      <c r="F4295" s="50">
        <v>300.83</v>
      </c>
      <c r="G4295" s="456"/>
      <c r="H4295" s="454">
        <f t="shared" si="214"/>
        <v>80.89</v>
      </c>
      <c r="I4295" s="454">
        <f t="shared" si="214"/>
        <v>41.62</v>
      </c>
      <c r="J4295" s="455"/>
      <c r="K4295" s="454" t="e">
        <f>#N/A</f>
        <v>#N/A</v>
      </c>
      <c r="L4295" s="455"/>
      <c r="M4295" s="454" t="e">
        <f>#N/A</f>
        <v>#N/A</v>
      </c>
    </row>
    <row r="4296" spans="1:13" ht="15.5">
      <c r="A4296" s="193" t="s">
        <v>352</v>
      </c>
      <c r="B4296" s="52" t="s">
        <v>7153</v>
      </c>
      <c r="C4296" s="368" t="s">
        <v>7721</v>
      </c>
      <c r="D4296" s="61"/>
      <c r="E4296" s="61"/>
      <c r="F4296" s="62">
        <v>300.83</v>
      </c>
      <c r="G4296" s="456"/>
      <c r="H4296" s="454">
        <f t="shared" si="214"/>
        <v>80.89</v>
      </c>
      <c r="I4296" s="454">
        <f t="shared" si="214"/>
        <v>41.62</v>
      </c>
      <c r="J4296" s="455"/>
      <c r="K4296" s="454" t="e">
        <f>#N/A</f>
        <v>#N/A</v>
      </c>
      <c r="L4296" s="455"/>
      <c r="M4296" s="454" t="e">
        <f>#N/A</f>
        <v>#N/A</v>
      </c>
    </row>
    <row r="4297" spans="1:13" ht="15.5">
      <c r="A4297" s="362" t="s">
        <v>388</v>
      </c>
      <c r="B4297" s="43" t="s">
        <v>7153</v>
      </c>
      <c r="C4297" s="367" t="s">
        <v>7722</v>
      </c>
      <c r="D4297" s="48"/>
      <c r="E4297" s="48"/>
      <c r="F4297" s="363">
        <v>546</v>
      </c>
      <c r="G4297" s="456"/>
      <c r="H4297" s="454">
        <f t="shared" si="214"/>
        <v>146.81</v>
      </c>
      <c r="I4297" s="454">
        <f t="shared" si="214"/>
        <v>75.55</v>
      </c>
      <c r="J4297" s="455"/>
      <c r="K4297" s="454" t="e">
        <f>#N/A</f>
        <v>#N/A</v>
      </c>
      <c r="L4297" s="455"/>
      <c r="M4297" s="454" t="e">
        <f>#N/A</f>
        <v>#N/A</v>
      </c>
    </row>
    <row r="4298" spans="1:13" ht="15.5">
      <c r="A4298" s="193" t="s">
        <v>391</v>
      </c>
      <c r="B4298" s="37" t="s">
        <v>7153</v>
      </c>
      <c r="C4298" s="369" t="s">
        <v>7723</v>
      </c>
      <c r="D4298" s="58"/>
      <c r="E4298" s="58"/>
      <c r="F4298" s="59">
        <v>546</v>
      </c>
      <c r="G4298" s="456"/>
      <c r="H4298" s="454">
        <f t="shared" si="214"/>
        <v>146.81</v>
      </c>
      <c r="I4298" s="454">
        <f t="shared" si="214"/>
        <v>75.55</v>
      </c>
      <c r="J4298" s="455"/>
      <c r="K4298" s="454" t="e">
        <f>#N/A</f>
        <v>#N/A</v>
      </c>
      <c r="L4298" s="455"/>
      <c r="M4298" s="454" t="e">
        <f>#N/A</f>
        <v>#N/A</v>
      </c>
    </row>
    <row r="4299" spans="1:13" ht="15.5">
      <c r="A4299" s="193" t="s">
        <v>361</v>
      </c>
      <c r="B4299" s="43" t="s">
        <v>7153</v>
      </c>
      <c r="C4299" s="367" t="s">
        <v>7724</v>
      </c>
      <c r="D4299" s="48"/>
      <c r="E4299" s="48"/>
      <c r="F4299" s="50">
        <v>979.8</v>
      </c>
      <c r="G4299" s="456"/>
      <c r="H4299" s="454">
        <f t="shared" si="214"/>
        <v>263.45</v>
      </c>
      <c r="I4299" s="454">
        <f t="shared" si="214"/>
        <v>135.57</v>
      </c>
      <c r="J4299" s="455"/>
      <c r="K4299" s="454" t="e">
        <f>#N/A</f>
        <v>#N/A</v>
      </c>
      <c r="L4299" s="455"/>
      <c r="M4299" s="454" t="e">
        <f>#N/A</f>
        <v>#N/A</v>
      </c>
    </row>
    <row r="4300" spans="1:13" ht="15.5">
      <c r="A4300" s="193" t="s">
        <v>364</v>
      </c>
      <c r="B4300" s="96" t="s">
        <v>7153</v>
      </c>
      <c r="C4300" s="370" t="s">
        <v>7725</v>
      </c>
      <c r="D4300" s="98"/>
      <c r="E4300" s="98"/>
      <c r="F4300" s="99">
        <v>979.8</v>
      </c>
      <c r="G4300" s="456"/>
      <c r="H4300" s="454">
        <f t="shared" si="214"/>
        <v>263.45</v>
      </c>
      <c r="I4300" s="454">
        <f t="shared" si="214"/>
        <v>135.57</v>
      </c>
      <c r="J4300" s="455"/>
      <c r="K4300" s="454" t="e">
        <f>#N/A</f>
        <v>#N/A</v>
      </c>
      <c r="L4300" s="455"/>
      <c r="M4300" s="454" t="e">
        <f>#N/A</f>
        <v>#N/A</v>
      </c>
    </row>
    <row r="4301" spans="1:13" ht="15.5">
      <c r="A4301" s="211" t="s">
        <v>7726</v>
      </c>
      <c r="B4301" s="64" t="s">
        <v>7727</v>
      </c>
      <c r="C4301" s="65" t="s">
        <v>7728</v>
      </c>
      <c r="D4301" s="208"/>
      <c r="E4301" s="209"/>
      <c r="F4301" s="67">
        <v>9247.82</v>
      </c>
      <c r="G4301" s="456"/>
      <c r="H4301" s="454">
        <f t="shared" si="214"/>
        <v>2486.61</v>
      </c>
      <c r="I4301" s="454">
        <f t="shared" si="214"/>
        <v>1279.54</v>
      </c>
      <c r="J4301" s="455"/>
      <c r="K4301" s="454" t="e">
        <f>#N/A</f>
        <v>#N/A</v>
      </c>
      <c r="L4301" s="455"/>
      <c r="M4301" s="454" t="e">
        <f>#N/A</f>
        <v>#N/A</v>
      </c>
    </row>
    <row r="4302" spans="1:13" ht="15.5">
      <c r="A4302" s="42" t="s">
        <v>7729</v>
      </c>
      <c r="B4302" s="43" t="s">
        <v>7730</v>
      </c>
      <c r="C4302" s="44" t="s">
        <v>7731</v>
      </c>
      <c r="D4302" s="48"/>
      <c r="E4302" s="45"/>
      <c r="F4302" s="50">
        <v>5545.47</v>
      </c>
      <c r="G4302" s="456"/>
      <c r="H4302" s="454">
        <f t="shared" si="214"/>
        <v>1491.1</v>
      </c>
      <c r="I4302" s="454">
        <f t="shared" si="214"/>
        <v>767.28</v>
      </c>
      <c r="J4302" s="455"/>
      <c r="K4302" s="454" t="e">
        <f>#N/A</f>
        <v>#N/A</v>
      </c>
      <c r="L4302" s="455"/>
      <c r="M4302" s="454" t="e">
        <f>#N/A</f>
        <v>#N/A</v>
      </c>
    </row>
    <row r="4303" spans="1:13" ht="15.5">
      <c r="A4303" s="117" t="s">
        <v>7732</v>
      </c>
      <c r="B4303" s="37" t="s">
        <v>7733</v>
      </c>
      <c r="C4303" s="369" t="s">
        <v>7734</v>
      </c>
      <c r="D4303" s="58"/>
      <c r="E4303" s="58"/>
      <c r="F4303" s="50">
        <v>7814.13</v>
      </c>
      <c r="G4303" s="456"/>
      <c r="H4303" s="454">
        <f t="shared" ref="H4303:I4322" si="215">IFERROR(IF(ISNUMBER($F4303),ROUND($F4303*H$1,2),""),"N/A")</f>
        <v>2101.11</v>
      </c>
      <c r="I4303" s="454">
        <f t="shared" si="215"/>
        <v>1081.17</v>
      </c>
      <c r="J4303" s="455"/>
      <c r="K4303" s="454" t="e">
        <f>#N/A</f>
        <v>#N/A</v>
      </c>
      <c r="L4303" s="455"/>
      <c r="M4303" s="454" t="e">
        <f>#N/A</f>
        <v>#N/A</v>
      </c>
    </row>
    <row r="4304" spans="1:13" ht="15.5">
      <c r="A4304" s="168" t="s">
        <v>1426</v>
      </c>
      <c r="B4304" s="43" t="s">
        <v>7735</v>
      </c>
      <c r="C4304" s="367" t="s">
        <v>7736</v>
      </c>
      <c r="D4304" s="48"/>
      <c r="E4304" s="48"/>
      <c r="F4304" s="50">
        <v>0</v>
      </c>
      <c r="G4304" s="456"/>
      <c r="H4304" s="454">
        <f t="shared" si="215"/>
        <v>0</v>
      </c>
      <c r="I4304" s="454">
        <f t="shared" si="215"/>
        <v>0</v>
      </c>
      <c r="J4304" s="455"/>
      <c r="K4304" s="454" t="e">
        <f>#N/A</f>
        <v>#N/A</v>
      </c>
      <c r="L4304" s="455"/>
      <c r="M4304" s="454" t="e">
        <f>#N/A</f>
        <v>#N/A</v>
      </c>
    </row>
    <row r="4305" spans="1:13" ht="15.5">
      <c r="A4305" s="193" t="s">
        <v>1429</v>
      </c>
      <c r="B4305" s="43" t="s">
        <v>7735</v>
      </c>
      <c r="C4305" s="367" t="s">
        <v>7737</v>
      </c>
      <c r="D4305" s="48"/>
      <c r="E4305" s="48"/>
      <c r="F4305" s="50">
        <v>0</v>
      </c>
      <c r="G4305" s="456"/>
      <c r="H4305" s="454">
        <f t="shared" si="215"/>
        <v>0</v>
      </c>
      <c r="I4305" s="454">
        <f t="shared" si="215"/>
        <v>0</v>
      </c>
      <c r="J4305" s="455"/>
      <c r="K4305" s="454" t="e">
        <f>#N/A</f>
        <v>#N/A</v>
      </c>
      <c r="L4305" s="455"/>
      <c r="M4305" s="454" t="e">
        <f>#N/A</f>
        <v>#N/A</v>
      </c>
    </row>
    <row r="4306" spans="1:13" ht="15.5">
      <c r="A4306" s="193" t="s">
        <v>1431</v>
      </c>
      <c r="B4306" s="43" t="s">
        <v>7735</v>
      </c>
      <c r="C4306" s="367" t="s">
        <v>7738</v>
      </c>
      <c r="D4306" s="48"/>
      <c r="E4306" s="48"/>
      <c r="F4306" s="50">
        <v>0</v>
      </c>
      <c r="G4306" s="456"/>
      <c r="H4306" s="454">
        <f t="shared" si="215"/>
        <v>0</v>
      </c>
      <c r="I4306" s="454">
        <f t="shared" si="215"/>
        <v>0</v>
      </c>
      <c r="J4306" s="455"/>
      <c r="K4306" s="454" t="e">
        <f>#N/A</f>
        <v>#N/A</v>
      </c>
      <c r="L4306" s="455"/>
      <c r="M4306" s="454" t="e">
        <f>#N/A</f>
        <v>#N/A</v>
      </c>
    </row>
    <row r="4307" spans="1:13" ht="15.5">
      <c r="A4307" s="193" t="s">
        <v>1433</v>
      </c>
      <c r="B4307" s="52" t="s">
        <v>7735</v>
      </c>
      <c r="C4307" s="368" t="s">
        <v>7739</v>
      </c>
      <c r="D4307" s="61"/>
      <c r="E4307" s="61"/>
      <c r="F4307" s="62">
        <v>0</v>
      </c>
      <c r="G4307" s="456"/>
      <c r="H4307" s="454">
        <f t="shared" si="215"/>
        <v>0</v>
      </c>
      <c r="I4307" s="454">
        <f t="shared" si="215"/>
        <v>0</v>
      </c>
      <c r="J4307" s="455"/>
      <c r="K4307" s="454" t="e">
        <f>#N/A</f>
        <v>#N/A</v>
      </c>
      <c r="L4307" s="455"/>
      <c r="M4307" s="454" t="e">
        <f>#N/A</f>
        <v>#N/A</v>
      </c>
    </row>
    <row r="4308" spans="1:13" ht="15.5">
      <c r="A4308" s="362" t="s">
        <v>7740</v>
      </c>
      <c r="B4308" s="43" t="s">
        <v>7735</v>
      </c>
      <c r="C4308" s="367" t="s">
        <v>7741</v>
      </c>
      <c r="D4308" s="48"/>
      <c r="E4308" s="48"/>
      <c r="F4308" s="363">
        <v>0</v>
      </c>
      <c r="G4308" s="456"/>
      <c r="H4308" s="454">
        <f t="shared" si="215"/>
        <v>0</v>
      </c>
      <c r="I4308" s="454">
        <f t="shared" si="215"/>
        <v>0</v>
      </c>
      <c r="J4308" s="455"/>
      <c r="K4308" s="454" t="e">
        <f>#N/A</f>
        <v>#N/A</v>
      </c>
      <c r="L4308" s="455"/>
      <c r="M4308" s="454" t="e">
        <f>#N/A</f>
        <v>#N/A</v>
      </c>
    </row>
    <row r="4309" spans="1:13" ht="15.5">
      <c r="A4309" s="193" t="s">
        <v>7742</v>
      </c>
      <c r="B4309" s="37" t="s">
        <v>7735</v>
      </c>
      <c r="C4309" s="369" t="s">
        <v>7743</v>
      </c>
      <c r="D4309" s="58"/>
      <c r="E4309" s="58"/>
      <c r="F4309" s="59">
        <v>690.8</v>
      </c>
      <c r="G4309" s="456"/>
      <c r="H4309" s="454">
        <f t="shared" si="215"/>
        <v>185.75</v>
      </c>
      <c r="I4309" s="454">
        <f t="shared" si="215"/>
        <v>95.58</v>
      </c>
      <c r="J4309" s="455"/>
      <c r="K4309" s="454" t="e">
        <f>#N/A</f>
        <v>#N/A</v>
      </c>
      <c r="L4309" s="455"/>
      <c r="M4309" s="454" t="e">
        <f>#N/A</f>
        <v>#N/A</v>
      </c>
    </row>
    <row r="4310" spans="1:13" ht="15.5">
      <c r="A4310" s="193" t="s">
        <v>1443</v>
      </c>
      <c r="B4310" s="43" t="s">
        <v>7735</v>
      </c>
      <c r="C4310" s="367" t="s">
        <v>7744</v>
      </c>
      <c r="D4310" s="48"/>
      <c r="E4310" s="48"/>
      <c r="F4310" s="50">
        <v>1546.25</v>
      </c>
      <c r="G4310" s="456"/>
      <c r="H4310" s="454">
        <f t="shared" si="215"/>
        <v>415.77</v>
      </c>
      <c r="I4310" s="454">
        <f t="shared" si="215"/>
        <v>213.94</v>
      </c>
      <c r="J4310" s="455"/>
      <c r="K4310" s="454" t="e">
        <f>#N/A</f>
        <v>#N/A</v>
      </c>
      <c r="L4310" s="455"/>
      <c r="M4310" s="454" t="e">
        <f>#N/A</f>
        <v>#N/A</v>
      </c>
    </row>
    <row r="4311" spans="1:13" ht="15.5">
      <c r="A4311" s="193" t="s">
        <v>1445</v>
      </c>
      <c r="B4311" s="96" t="s">
        <v>7735</v>
      </c>
      <c r="C4311" s="370" t="s">
        <v>7745</v>
      </c>
      <c r="D4311" s="98"/>
      <c r="E4311" s="98"/>
      <c r="F4311" s="99">
        <v>1546.25</v>
      </c>
      <c r="G4311" s="456"/>
      <c r="H4311" s="454">
        <f t="shared" si="215"/>
        <v>415.77</v>
      </c>
      <c r="I4311" s="454">
        <f t="shared" si="215"/>
        <v>213.94</v>
      </c>
      <c r="J4311" s="455"/>
      <c r="K4311" s="454" t="e">
        <f>#N/A</f>
        <v>#N/A</v>
      </c>
      <c r="L4311" s="455"/>
      <c r="M4311" s="454" t="e">
        <f>#N/A</f>
        <v>#N/A</v>
      </c>
    </row>
    <row r="4312" spans="1:13" ht="15.5">
      <c r="A4312" s="211" t="s">
        <v>7746</v>
      </c>
      <c r="B4312" s="64" t="s">
        <v>7747</v>
      </c>
      <c r="C4312" s="65" t="s">
        <v>7748</v>
      </c>
      <c r="D4312" s="208"/>
      <c r="E4312" s="209"/>
      <c r="F4312" s="67">
        <v>18289.349999999999</v>
      </c>
      <c r="G4312" s="456"/>
      <c r="H4312" s="454">
        <f t="shared" si="215"/>
        <v>4917.75</v>
      </c>
      <c r="I4312" s="454">
        <f t="shared" si="215"/>
        <v>2530.5300000000002</v>
      </c>
      <c r="J4312" s="455"/>
      <c r="K4312" s="454" t="e">
        <f>#N/A</f>
        <v>#N/A</v>
      </c>
      <c r="L4312" s="455"/>
      <c r="M4312" s="454" t="e">
        <f>#N/A</f>
        <v>#N/A</v>
      </c>
    </row>
    <row r="4313" spans="1:13" ht="15.5">
      <c r="A4313" s="42" t="s">
        <v>7749</v>
      </c>
      <c r="B4313" s="43" t="s">
        <v>7750</v>
      </c>
      <c r="C4313" s="44" t="s">
        <v>7751</v>
      </c>
      <c r="D4313" s="48"/>
      <c r="E4313" s="45"/>
      <c r="F4313" s="50">
        <v>12568.1</v>
      </c>
      <c r="G4313" s="456"/>
      <c r="H4313" s="454">
        <f t="shared" si="215"/>
        <v>3379.39</v>
      </c>
      <c r="I4313" s="454">
        <f t="shared" si="215"/>
        <v>1738.93</v>
      </c>
      <c r="J4313" s="455"/>
      <c r="K4313" s="454" t="e">
        <f>#N/A</f>
        <v>#N/A</v>
      </c>
      <c r="L4313" s="455"/>
      <c r="M4313" s="454" t="e">
        <f>#N/A</f>
        <v>#N/A</v>
      </c>
    </row>
    <row r="4314" spans="1:13" ht="15.5">
      <c r="A4314" s="193" t="s">
        <v>368</v>
      </c>
      <c r="B4314" s="43" t="s">
        <v>7752</v>
      </c>
      <c r="C4314" s="367" t="s">
        <v>7753</v>
      </c>
      <c r="D4314" s="48"/>
      <c r="E4314" s="48"/>
      <c r="F4314" s="50">
        <v>0</v>
      </c>
      <c r="G4314" s="456"/>
      <c r="H4314" s="454">
        <f t="shared" si="215"/>
        <v>0</v>
      </c>
      <c r="I4314" s="454">
        <f t="shared" si="215"/>
        <v>0</v>
      </c>
      <c r="J4314" s="455"/>
      <c r="K4314" s="454" t="e">
        <f>#N/A</f>
        <v>#N/A</v>
      </c>
      <c r="L4314" s="455"/>
      <c r="M4314" s="454" t="e">
        <f>#N/A</f>
        <v>#N/A</v>
      </c>
    </row>
    <row r="4315" spans="1:13" ht="15.5">
      <c r="A4315" s="193" t="s">
        <v>346</v>
      </c>
      <c r="B4315" s="43" t="s">
        <v>7752</v>
      </c>
      <c r="C4315" s="367" t="s">
        <v>7754</v>
      </c>
      <c r="D4315" s="48"/>
      <c r="E4315" s="48"/>
      <c r="F4315" s="50">
        <v>0</v>
      </c>
      <c r="G4315" s="456"/>
      <c r="H4315" s="454">
        <f t="shared" si="215"/>
        <v>0</v>
      </c>
      <c r="I4315" s="454">
        <f t="shared" si="215"/>
        <v>0</v>
      </c>
      <c r="J4315" s="455"/>
      <c r="K4315" s="454" t="e">
        <f>#N/A</f>
        <v>#N/A</v>
      </c>
      <c r="L4315" s="455"/>
      <c r="M4315" s="454" t="e">
        <f>#N/A</f>
        <v>#N/A</v>
      </c>
    </row>
    <row r="4316" spans="1:13" ht="15.5">
      <c r="A4316" s="193" t="s">
        <v>349</v>
      </c>
      <c r="B4316" s="43" t="s">
        <v>7752</v>
      </c>
      <c r="C4316" s="367" t="s">
        <v>7755</v>
      </c>
      <c r="D4316" s="48"/>
      <c r="E4316" s="48"/>
      <c r="F4316" s="50">
        <v>0</v>
      </c>
      <c r="G4316" s="456"/>
      <c r="H4316" s="454">
        <f t="shared" si="215"/>
        <v>0</v>
      </c>
      <c r="I4316" s="454">
        <f t="shared" si="215"/>
        <v>0</v>
      </c>
      <c r="J4316" s="455"/>
      <c r="K4316" s="454" t="e">
        <f>#N/A</f>
        <v>#N/A</v>
      </c>
      <c r="L4316" s="455"/>
      <c r="M4316" s="454" t="e">
        <f>#N/A</f>
        <v>#N/A</v>
      </c>
    </row>
    <row r="4317" spans="1:13" ht="15.5">
      <c r="A4317" s="193" t="s">
        <v>352</v>
      </c>
      <c r="B4317" s="52" t="s">
        <v>7752</v>
      </c>
      <c r="C4317" s="368" t="s">
        <v>7756</v>
      </c>
      <c r="D4317" s="61"/>
      <c r="E4317" s="61"/>
      <c r="F4317" s="62">
        <v>0</v>
      </c>
      <c r="G4317" s="456"/>
      <c r="H4317" s="454">
        <f t="shared" si="215"/>
        <v>0</v>
      </c>
      <c r="I4317" s="454">
        <f t="shared" si="215"/>
        <v>0</v>
      </c>
      <c r="J4317" s="455"/>
      <c r="K4317" s="454" t="e">
        <f>#N/A</f>
        <v>#N/A</v>
      </c>
      <c r="L4317" s="455"/>
      <c r="M4317" s="454" t="e">
        <f>#N/A</f>
        <v>#N/A</v>
      </c>
    </row>
    <row r="4318" spans="1:13" ht="15.5">
      <c r="A4318" s="362" t="s">
        <v>388</v>
      </c>
      <c r="B4318" s="43" t="s">
        <v>7752</v>
      </c>
      <c r="C4318" s="367" t="s">
        <v>7757</v>
      </c>
      <c r="D4318" s="48"/>
      <c r="E4318" s="48"/>
      <c r="F4318" s="363">
        <v>0</v>
      </c>
      <c r="G4318" s="456"/>
      <c r="H4318" s="454">
        <f t="shared" si="215"/>
        <v>0</v>
      </c>
      <c r="I4318" s="454">
        <f t="shared" si="215"/>
        <v>0</v>
      </c>
      <c r="J4318" s="455"/>
      <c r="K4318" s="454" t="e">
        <f>#N/A</f>
        <v>#N/A</v>
      </c>
      <c r="L4318" s="455"/>
      <c r="M4318" s="454" t="e">
        <f>#N/A</f>
        <v>#N/A</v>
      </c>
    </row>
    <row r="4319" spans="1:13" ht="15.5">
      <c r="A4319" s="193" t="s">
        <v>391</v>
      </c>
      <c r="B4319" s="37" t="s">
        <v>7752</v>
      </c>
      <c r="C4319" s="369" t="s">
        <v>7758</v>
      </c>
      <c r="D4319" s="58"/>
      <c r="E4319" s="58"/>
      <c r="F4319" s="59">
        <v>1373.2</v>
      </c>
      <c r="G4319" s="456"/>
      <c r="H4319" s="454">
        <f t="shared" si="215"/>
        <v>369.23</v>
      </c>
      <c r="I4319" s="454">
        <f t="shared" si="215"/>
        <v>190</v>
      </c>
      <c r="J4319" s="455"/>
      <c r="K4319" s="454" t="e">
        <f>#N/A</f>
        <v>#N/A</v>
      </c>
      <c r="L4319" s="455"/>
      <c r="M4319" s="454" t="e">
        <f>#N/A</f>
        <v>#N/A</v>
      </c>
    </row>
    <row r="4320" spans="1:13" ht="15.5">
      <c r="A4320" s="193" t="s">
        <v>361</v>
      </c>
      <c r="B4320" s="43" t="s">
        <v>7752</v>
      </c>
      <c r="C4320" s="367" t="s">
        <v>7759</v>
      </c>
      <c r="D4320" s="48"/>
      <c r="E4320" s="48"/>
      <c r="F4320" s="50">
        <v>2464</v>
      </c>
      <c r="G4320" s="456"/>
      <c r="H4320" s="454">
        <f t="shared" si="215"/>
        <v>662.54</v>
      </c>
      <c r="I4320" s="454">
        <f t="shared" si="215"/>
        <v>340.92</v>
      </c>
      <c r="J4320" s="455"/>
      <c r="K4320" s="454" t="e">
        <f>#N/A</f>
        <v>#N/A</v>
      </c>
      <c r="L4320" s="455"/>
      <c r="M4320" s="454" t="e">
        <f>#N/A</f>
        <v>#N/A</v>
      </c>
    </row>
    <row r="4321" spans="1:13" ht="15.5">
      <c r="A4321" s="193" t="s">
        <v>364</v>
      </c>
      <c r="B4321" s="96" t="s">
        <v>7752</v>
      </c>
      <c r="C4321" s="370" t="s">
        <v>7760</v>
      </c>
      <c r="D4321" s="98"/>
      <c r="E4321" s="98"/>
      <c r="F4321" s="99">
        <v>2464</v>
      </c>
      <c r="G4321" s="456"/>
      <c r="H4321" s="454">
        <f t="shared" si="215"/>
        <v>662.54</v>
      </c>
      <c r="I4321" s="454">
        <f t="shared" si="215"/>
        <v>340.92</v>
      </c>
      <c r="J4321" s="455"/>
      <c r="K4321" s="454" t="e">
        <f>#N/A</f>
        <v>#N/A</v>
      </c>
      <c r="L4321" s="455"/>
      <c r="M4321" s="454" t="e">
        <f>#N/A</f>
        <v>#N/A</v>
      </c>
    </row>
    <row r="4322" spans="1:13" ht="15.5">
      <c r="A4322" s="211" t="s">
        <v>7761</v>
      </c>
      <c r="B4322" s="64" t="s">
        <v>7762</v>
      </c>
      <c r="C4322" s="65" t="s">
        <v>7763</v>
      </c>
      <c r="D4322" s="208"/>
      <c r="E4322" s="208"/>
      <c r="F4322" s="67">
        <v>43158.97</v>
      </c>
      <c r="G4322" s="456"/>
      <c r="H4322" s="454">
        <f t="shared" si="215"/>
        <v>11604.85</v>
      </c>
      <c r="I4322" s="454">
        <f t="shared" si="215"/>
        <v>5971.52</v>
      </c>
      <c r="J4322" s="455"/>
      <c r="K4322" s="454" t="e">
        <f>#N/A</f>
        <v>#N/A</v>
      </c>
      <c r="L4322" s="455"/>
      <c r="M4322" s="454" t="e">
        <f>#N/A</f>
        <v>#N/A</v>
      </c>
    </row>
    <row r="4323" spans="1:13" ht="15.5">
      <c r="A4323" s="42" t="s">
        <v>7764</v>
      </c>
      <c r="B4323" s="43" t="s">
        <v>7765</v>
      </c>
      <c r="C4323" s="44" t="s">
        <v>7766</v>
      </c>
      <c r="D4323" s="48"/>
      <c r="E4323" s="48"/>
      <c r="F4323" s="50">
        <v>20737.88</v>
      </c>
      <c r="G4323" s="456"/>
      <c r="H4323" s="454">
        <f t="shared" ref="H4323:I4342" si="216">IFERROR(IF(ISNUMBER($F4323),ROUND($F4323*H$1,2),""),"N/A")</f>
        <v>5576.13</v>
      </c>
      <c r="I4323" s="454">
        <f t="shared" si="216"/>
        <v>2869.31</v>
      </c>
      <c r="J4323" s="455"/>
      <c r="K4323" s="454" t="e">
        <f>#N/A</f>
        <v>#N/A</v>
      </c>
      <c r="L4323" s="455"/>
      <c r="M4323" s="454" t="e">
        <f>#N/A</f>
        <v>#N/A</v>
      </c>
    </row>
    <row r="4324" spans="1:13" ht="15.5">
      <c r="A4324" s="193" t="s">
        <v>7767</v>
      </c>
      <c r="B4324" s="43" t="s">
        <v>7768</v>
      </c>
      <c r="C4324" s="367" t="s">
        <v>7769</v>
      </c>
      <c r="D4324" s="48"/>
      <c r="E4324" s="48"/>
      <c r="F4324" s="50">
        <v>0</v>
      </c>
      <c r="G4324" s="456"/>
      <c r="H4324" s="454">
        <f t="shared" si="216"/>
        <v>0</v>
      </c>
      <c r="I4324" s="454">
        <f t="shared" si="216"/>
        <v>0</v>
      </c>
      <c r="J4324" s="455"/>
      <c r="K4324" s="454" t="e">
        <f>#N/A</f>
        <v>#N/A</v>
      </c>
      <c r="L4324" s="455"/>
      <c r="M4324" s="454" t="e">
        <f>#N/A</f>
        <v>#N/A</v>
      </c>
    </row>
    <row r="4325" spans="1:13" ht="15.5">
      <c r="A4325" s="193" t="s">
        <v>346</v>
      </c>
      <c r="B4325" s="43" t="s">
        <v>7768</v>
      </c>
      <c r="C4325" s="367" t="s">
        <v>7770</v>
      </c>
      <c r="D4325" s="48"/>
      <c r="E4325" s="48"/>
      <c r="F4325" s="50">
        <v>0</v>
      </c>
      <c r="G4325" s="456"/>
      <c r="H4325" s="454">
        <f t="shared" si="216"/>
        <v>0</v>
      </c>
      <c r="I4325" s="454">
        <f t="shared" si="216"/>
        <v>0</v>
      </c>
      <c r="J4325" s="455"/>
      <c r="K4325" s="454" t="e">
        <f>#N/A</f>
        <v>#N/A</v>
      </c>
      <c r="L4325" s="455"/>
      <c r="M4325" s="454" t="e">
        <f>#N/A</f>
        <v>#N/A</v>
      </c>
    </row>
    <row r="4326" spans="1:13" ht="15.5">
      <c r="A4326" s="193" t="s">
        <v>349</v>
      </c>
      <c r="B4326" s="43" t="s">
        <v>7768</v>
      </c>
      <c r="C4326" s="367" t="s">
        <v>7771</v>
      </c>
      <c r="D4326" s="48"/>
      <c r="E4326" s="48"/>
      <c r="F4326" s="50">
        <v>0</v>
      </c>
      <c r="G4326" s="456"/>
      <c r="H4326" s="454">
        <f t="shared" si="216"/>
        <v>0</v>
      </c>
      <c r="I4326" s="454">
        <f t="shared" si="216"/>
        <v>0</v>
      </c>
      <c r="J4326" s="455"/>
      <c r="K4326" s="454" t="e">
        <f>#N/A</f>
        <v>#N/A</v>
      </c>
      <c r="L4326" s="455"/>
      <c r="M4326" s="454" t="e">
        <f>#N/A</f>
        <v>#N/A</v>
      </c>
    </row>
    <row r="4327" spans="1:13" ht="15.5">
      <c r="A4327" s="193" t="s">
        <v>352</v>
      </c>
      <c r="B4327" s="52" t="s">
        <v>7768</v>
      </c>
      <c r="C4327" s="368" t="s">
        <v>7772</v>
      </c>
      <c r="D4327" s="61"/>
      <c r="E4327" s="61"/>
      <c r="F4327" s="62">
        <v>0</v>
      </c>
      <c r="G4327" s="456"/>
      <c r="H4327" s="454">
        <f t="shared" si="216"/>
        <v>0</v>
      </c>
      <c r="I4327" s="454">
        <f t="shared" si="216"/>
        <v>0</v>
      </c>
      <c r="J4327" s="455"/>
      <c r="K4327" s="454" t="e">
        <f>#N/A</f>
        <v>#N/A</v>
      </c>
      <c r="L4327" s="455"/>
      <c r="M4327" s="454" t="e">
        <f>#N/A</f>
        <v>#N/A</v>
      </c>
    </row>
    <row r="4328" spans="1:13" ht="15.5">
      <c r="A4328" s="362" t="s">
        <v>7773</v>
      </c>
      <c r="B4328" s="43" t="s">
        <v>7768</v>
      </c>
      <c r="C4328" s="367" t="s">
        <v>7774</v>
      </c>
      <c r="D4328" s="48"/>
      <c r="E4328" s="48"/>
      <c r="F4328" s="363">
        <v>0</v>
      </c>
      <c r="G4328" s="456"/>
      <c r="H4328" s="454">
        <f t="shared" si="216"/>
        <v>0</v>
      </c>
      <c r="I4328" s="454">
        <f t="shared" si="216"/>
        <v>0</v>
      </c>
      <c r="J4328" s="455"/>
      <c r="K4328" s="454" t="e">
        <f>#N/A</f>
        <v>#N/A</v>
      </c>
      <c r="L4328" s="455"/>
      <c r="M4328" s="454" t="e">
        <f>#N/A</f>
        <v>#N/A</v>
      </c>
    </row>
    <row r="4329" spans="1:13" ht="15.5">
      <c r="A4329" s="364" t="s">
        <v>391</v>
      </c>
      <c r="B4329" s="43" t="s">
        <v>7768</v>
      </c>
      <c r="C4329" s="367" t="s">
        <v>7775</v>
      </c>
      <c r="D4329" s="48"/>
      <c r="E4329" s="48"/>
      <c r="F4329" s="363">
        <v>2395.3000000000002</v>
      </c>
      <c r="G4329" s="456"/>
      <c r="H4329" s="454">
        <f t="shared" si="216"/>
        <v>644.05999999999995</v>
      </c>
      <c r="I4329" s="454">
        <f t="shared" si="216"/>
        <v>331.42</v>
      </c>
      <c r="J4329" s="455"/>
      <c r="K4329" s="454" t="e">
        <f>#N/A</f>
        <v>#N/A</v>
      </c>
      <c r="L4329" s="455"/>
      <c r="M4329" s="454" t="e">
        <f>#N/A</f>
        <v>#N/A</v>
      </c>
    </row>
    <row r="4330" spans="1:13" ht="15.5">
      <c r="A4330" s="364" t="s">
        <v>361</v>
      </c>
      <c r="B4330" s="43" t="s">
        <v>7768</v>
      </c>
      <c r="C4330" s="367" t="s">
        <v>7776</v>
      </c>
      <c r="D4330" s="48"/>
      <c r="E4330" s="48"/>
      <c r="F4330" s="363">
        <v>5362.6</v>
      </c>
      <c r="G4330" s="456"/>
      <c r="H4330" s="454">
        <f t="shared" si="216"/>
        <v>1441.93</v>
      </c>
      <c r="I4330" s="454">
        <f t="shared" si="216"/>
        <v>741.97</v>
      </c>
      <c r="J4330" s="455"/>
      <c r="K4330" s="454" t="e">
        <f>#N/A</f>
        <v>#N/A</v>
      </c>
      <c r="L4330" s="455"/>
      <c r="M4330" s="454" t="e">
        <f>#N/A</f>
        <v>#N/A</v>
      </c>
    </row>
    <row r="4331" spans="1:13" ht="15.5">
      <c r="A4331" s="371" t="s">
        <v>364</v>
      </c>
      <c r="B4331" s="96" t="s">
        <v>7768</v>
      </c>
      <c r="C4331" s="370" t="s">
        <v>7777</v>
      </c>
      <c r="D4331" s="98"/>
      <c r="E4331" s="98"/>
      <c r="F4331" s="372">
        <v>5362.6</v>
      </c>
      <c r="G4331" s="456"/>
      <c r="H4331" s="454">
        <f t="shared" si="216"/>
        <v>1441.93</v>
      </c>
      <c r="I4331" s="454">
        <f t="shared" si="216"/>
        <v>741.97</v>
      </c>
      <c r="J4331" s="455"/>
      <c r="K4331" s="454" t="e">
        <f>#N/A</f>
        <v>#N/A</v>
      </c>
      <c r="L4331" s="455"/>
      <c r="M4331" s="454" t="e">
        <f>#N/A</f>
        <v>#N/A</v>
      </c>
    </row>
    <row r="4332" spans="1:13" ht="15.5">
      <c r="A4332" s="88" t="s">
        <v>7778</v>
      </c>
      <c r="B4332" s="37" t="s">
        <v>7779</v>
      </c>
      <c r="C4332" s="38" t="s">
        <v>7780</v>
      </c>
      <c r="D4332" s="58"/>
      <c r="E4332" s="273"/>
      <c r="F4332" s="59">
        <v>98196.96</v>
      </c>
      <c r="G4332" s="456"/>
      <c r="H4332" s="454">
        <f t="shared" si="216"/>
        <v>26403.81</v>
      </c>
      <c r="I4332" s="454">
        <f t="shared" si="216"/>
        <v>13586.63</v>
      </c>
      <c r="J4332" s="455"/>
      <c r="K4332" s="454" t="e">
        <f>#N/A</f>
        <v>#N/A</v>
      </c>
      <c r="L4332" s="455"/>
      <c r="M4332" s="454" t="e">
        <f>#N/A</f>
        <v>#N/A</v>
      </c>
    </row>
    <row r="4333" spans="1:13" ht="15.5">
      <c r="A4333" s="42" t="s">
        <v>7781</v>
      </c>
      <c r="B4333" s="43" t="s">
        <v>7782</v>
      </c>
      <c r="C4333" s="44" t="s">
        <v>7783</v>
      </c>
      <c r="D4333" s="48"/>
      <c r="E4333" s="45"/>
      <c r="F4333" s="50">
        <v>71469.490000000005</v>
      </c>
      <c r="G4333" s="456"/>
      <c r="H4333" s="454">
        <f t="shared" si="216"/>
        <v>19217.16</v>
      </c>
      <c r="I4333" s="454">
        <f t="shared" si="216"/>
        <v>9888.59</v>
      </c>
      <c r="J4333" s="455"/>
      <c r="K4333" s="454" t="e">
        <f>#N/A</f>
        <v>#N/A</v>
      </c>
      <c r="L4333" s="455"/>
      <c r="M4333" s="454" t="e">
        <f>#N/A</f>
        <v>#N/A</v>
      </c>
    </row>
    <row r="4334" spans="1:13" ht="15.5">
      <c r="A4334" s="193" t="s">
        <v>7767</v>
      </c>
      <c r="B4334" s="43" t="s">
        <v>7784</v>
      </c>
      <c r="C4334" s="367" t="s">
        <v>7785</v>
      </c>
      <c r="D4334" s="48"/>
      <c r="E4334" s="48"/>
      <c r="F4334" s="50">
        <v>0</v>
      </c>
      <c r="G4334" s="456"/>
      <c r="H4334" s="454">
        <f t="shared" si="216"/>
        <v>0</v>
      </c>
      <c r="I4334" s="454">
        <f t="shared" si="216"/>
        <v>0</v>
      </c>
      <c r="J4334" s="455"/>
      <c r="K4334" s="454" t="e">
        <f>#N/A</f>
        <v>#N/A</v>
      </c>
      <c r="L4334" s="455"/>
      <c r="M4334" s="454" t="e">
        <f>#N/A</f>
        <v>#N/A</v>
      </c>
    </row>
    <row r="4335" spans="1:13" ht="15.5">
      <c r="A4335" s="244" t="s">
        <v>346</v>
      </c>
      <c r="B4335" s="43" t="s">
        <v>7784</v>
      </c>
      <c r="C4335" s="367" t="s">
        <v>7786</v>
      </c>
      <c r="D4335" s="48"/>
      <c r="E4335" s="48"/>
      <c r="F4335" s="50">
        <v>0</v>
      </c>
      <c r="G4335" s="456"/>
      <c r="H4335" s="454">
        <f t="shared" si="216"/>
        <v>0</v>
      </c>
      <c r="I4335" s="454">
        <f t="shared" si="216"/>
        <v>0</v>
      </c>
      <c r="J4335" s="455"/>
      <c r="K4335" s="454" t="e">
        <f>#N/A</f>
        <v>#N/A</v>
      </c>
      <c r="L4335" s="455"/>
      <c r="M4335" s="454" t="e">
        <f>#N/A</f>
        <v>#N/A</v>
      </c>
    </row>
    <row r="4336" spans="1:13" ht="15.5">
      <c r="A4336" s="244" t="s">
        <v>349</v>
      </c>
      <c r="B4336" s="43" t="s">
        <v>7784</v>
      </c>
      <c r="C4336" s="367" t="s">
        <v>7787</v>
      </c>
      <c r="D4336" s="48"/>
      <c r="E4336" s="48"/>
      <c r="F4336" s="50">
        <v>0</v>
      </c>
      <c r="G4336" s="456"/>
      <c r="H4336" s="454">
        <f t="shared" si="216"/>
        <v>0</v>
      </c>
      <c r="I4336" s="454">
        <f t="shared" si="216"/>
        <v>0</v>
      </c>
      <c r="J4336" s="455"/>
      <c r="K4336" s="454" t="e">
        <f>#N/A</f>
        <v>#N/A</v>
      </c>
      <c r="L4336" s="455"/>
      <c r="M4336" s="454" t="e">
        <f>#N/A</f>
        <v>#N/A</v>
      </c>
    </row>
    <row r="4337" spans="1:13" ht="15.5">
      <c r="A4337" s="244" t="s">
        <v>352</v>
      </c>
      <c r="B4337" s="52" t="s">
        <v>7784</v>
      </c>
      <c r="C4337" s="368" t="s">
        <v>7788</v>
      </c>
      <c r="D4337" s="61"/>
      <c r="E4337" s="61"/>
      <c r="F4337" s="62">
        <v>0</v>
      </c>
      <c r="G4337" s="456"/>
      <c r="H4337" s="454">
        <f t="shared" si="216"/>
        <v>0</v>
      </c>
      <c r="I4337" s="454">
        <f t="shared" si="216"/>
        <v>0</v>
      </c>
      <c r="J4337" s="455"/>
      <c r="K4337" s="454" t="e">
        <f>#N/A</f>
        <v>#N/A</v>
      </c>
      <c r="L4337" s="455"/>
      <c r="M4337" s="454" t="e">
        <f>#N/A</f>
        <v>#N/A</v>
      </c>
    </row>
    <row r="4338" spans="1:13" ht="15.5">
      <c r="A4338" s="373" t="s">
        <v>7773</v>
      </c>
      <c r="B4338" s="43" t="s">
        <v>7784</v>
      </c>
      <c r="C4338" s="374" t="s">
        <v>7789</v>
      </c>
      <c r="D4338" s="48"/>
      <c r="E4338" s="48"/>
      <c r="F4338" s="363">
        <v>4998.6000000000004</v>
      </c>
      <c r="G4338" s="457"/>
      <c r="H4338" s="454">
        <f t="shared" si="216"/>
        <v>1344.05</v>
      </c>
      <c r="I4338" s="454">
        <f t="shared" si="216"/>
        <v>691.61</v>
      </c>
      <c r="J4338" s="458"/>
      <c r="K4338" s="459" t="e">
        <f>#N/A</f>
        <v>#N/A</v>
      </c>
      <c r="L4338" s="458"/>
      <c r="M4338" s="459" t="e">
        <f>#N/A</f>
        <v>#N/A</v>
      </c>
    </row>
    <row r="4339" spans="1:13" ht="15.5">
      <c r="A4339" s="364" t="s">
        <v>391</v>
      </c>
      <c r="B4339" s="43" t="s">
        <v>7784</v>
      </c>
      <c r="C4339" s="367" t="s">
        <v>7790</v>
      </c>
      <c r="D4339" s="48"/>
      <c r="E4339" s="48"/>
      <c r="F4339" s="363">
        <v>4998.6000000000004</v>
      </c>
      <c r="G4339" s="456"/>
      <c r="H4339" s="454">
        <f t="shared" si="216"/>
        <v>1344.05</v>
      </c>
      <c r="I4339" s="454">
        <f t="shared" si="216"/>
        <v>691.61</v>
      </c>
      <c r="J4339" s="455"/>
      <c r="K4339" s="454" t="e">
        <f>#N/A</f>
        <v>#N/A</v>
      </c>
      <c r="L4339" s="455"/>
      <c r="M4339" s="454" t="e">
        <f>#N/A</f>
        <v>#N/A</v>
      </c>
    </row>
    <row r="4340" spans="1:13" ht="15.5">
      <c r="A4340" s="364" t="s">
        <v>361</v>
      </c>
      <c r="B4340" s="43" t="s">
        <v>7784</v>
      </c>
      <c r="C4340" s="367" t="s">
        <v>7791</v>
      </c>
      <c r="D4340" s="48"/>
      <c r="E4340" s="48"/>
      <c r="F4340" s="363">
        <v>10329.75</v>
      </c>
      <c r="G4340" s="456"/>
      <c r="H4340" s="454">
        <f t="shared" si="216"/>
        <v>2777.53</v>
      </c>
      <c r="I4340" s="454">
        <f t="shared" si="216"/>
        <v>1429.23</v>
      </c>
      <c r="J4340" s="455"/>
      <c r="K4340" s="454" t="e">
        <f>#N/A</f>
        <v>#N/A</v>
      </c>
      <c r="L4340" s="455"/>
      <c r="M4340" s="454" t="e">
        <f>#N/A</f>
        <v>#N/A</v>
      </c>
    </row>
    <row r="4341" spans="1:13" ht="15.5">
      <c r="A4341" s="371" t="s">
        <v>364</v>
      </c>
      <c r="B4341" s="122" t="s">
        <v>7784</v>
      </c>
      <c r="C4341" s="375" t="s">
        <v>7792</v>
      </c>
      <c r="D4341" s="124"/>
      <c r="E4341" s="124"/>
      <c r="F4341" s="126">
        <v>10329.75</v>
      </c>
      <c r="G4341" s="456"/>
      <c r="H4341" s="454">
        <f t="shared" si="216"/>
        <v>2777.53</v>
      </c>
      <c r="I4341" s="454">
        <f t="shared" si="216"/>
        <v>1429.23</v>
      </c>
      <c r="J4341" s="455"/>
      <c r="K4341" s="454" t="e">
        <f>#N/A</f>
        <v>#N/A</v>
      </c>
      <c r="L4341" s="455"/>
      <c r="M4341" s="454" t="e">
        <f>#N/A</f>
        <v>#N/A</v>
      </c>
    </row>
    <row r="4342" spans="1:13" ht="15.5">
      <c r="A4342" s="88" t="s">
        <v>7793</v>
      </c>
      <c r="B4342" s="64" t="s">
        <v>7733</v>
      </c>
      <c r="C4342" s="376" t="s">
        <v>7794</v>
      </c>
      <c r="D4342" s="208"/>
      <c r="E4342" s="208"/>
      <c r="F4342" s="67">
        <v>7814.13</v>
      </c>
      <c r="G4342" s="456"/>
      <c r="H4342" s="454">
        <f t="shared" si="216"/>
        <v>2101.11</v>
      </c>
      <c r="I4342" s="454">
        <f t="shared" si="216"/>
        <v>1081.17</v>
      </c>
      <c r="J4342" s="455"/>
      <c r="K4342" s="454" t="e">
        <f>#N/A</f>
        <v>#N/A</v>
      </c>
      <c r="L4342" s="455"/>
      <c r="M4342" s="454" t="e">
        <f>#N/A</f>
        <v>#N/A</v>
      </c>
    </row>
    <row r="4343" spans="1:13" ht="15.5">
      <c r="A4343" s="193" t="s">
        <v>368</v>
      </c>
      <c r="B4343" s="43" t="s">
        <v>7735</v>
      </c>
      <c r="C4343" s="367" t="s">
        <v>7795</v>
      </c>
      <c r="D4343" s="48"/>
      <c r="E4343" s="48"/>
      <c r="F4343" s="50">
        <v>0</v>
      </c>
      <c r="G4343" s="456"/>
      <c r="H4343" s="454">
        <f t="shared" ref="H4343:I4362" si="217">IFERROR(IF(ISNUMBER($F4343),ROUND($F4343*H$1,2),""),"N/A")</f>
        <v>0</v>
      </c>
      <c r="I4343" s="454">
        <f t="shared" si="217"/>
        <v>0</v>
      </c>
      <c r="J4343" s="455"/>
      <c r="K4343" s="454" t="e">
        <f>#N/A</f>
        <v>#N/A</v>
      </c>
      <c r="L4343" s="455"/>
      <c r="M4343" s="454" t="e">
        <f>#N/A</f>
        <v>#N/A</v>
      </c>
    </row>
    <row r="4344" spans="1:13" ht="15.5">
      <c r="A4344" s="193" t="s">
        <v>346</v>
      </c>
      <c r="B4344" s="43" t="s">
        <v>7735</v>
      </c>
      <c r="C4344" s="367" t="s">
        <v>7796</v>
      </c>
      <c r="D4344" s="48"/>
      <c r="E4344" s="48"/>
      <c r="F4344" s="50">
        <v>0</v>
      </c>
      <c r="G4344" s="456"/>
      <c r="H4344" s="454">
        <f t="shared" si="217"/>
        <v>0</v>
      </c>
      <c r="I4344" s="454">
        <f t="shared" si="217"/>
        <v>0</v>
      </c>
      <c r="J4344" s="455"/>
      <c r="K4344" s="454" t="e">
        <f>#N/A</f>
        <v>#N/A</v>
      </c>
      <c r="L4344" s="455"/>
      <c r="M4344" s="454" t="e">
        <f>#N/A</f>
        <v>#N/A</v>
      </c>
    </row>
    <row r="4345" spans="1:13" ht="15.5">
      <c r="A4345" s="193" t="s">
        <v>349</v>
      </c>
      <c r="B4345" s="43" t="s">
        <v>7735</v>
      </c>
      <c r="C4345" s="367" t="s">
        <v>7797</v>
      </c>
      <c r="D4345" s="48"/>
      <c r="E4345" s="48"/>
      <c r="F4345" s="50">
        <v>0</v>
      </c>
      <c r="G4345" s="456"/>
      <c r="H4345" s="454">
        <f t="shared" si="217"/>
        <v>0</v>
      </c>
      <c r="I4345" s="454">
        <f t="shared" si="217"/>
        <v>0</v>
      </c>
      <c r="J4345" s="455"/>
      <c r="K4345" s="454" t="e">
        <f>#N/A</f>
        <v>#N/A</v>
      </c>
      <c r="L4345" s="455"/>
      <c r="M4345" s="454" t="e">
        <f>#N/A</f>
        <v>#N/A</v>
      </c>
    </row>
    <row r="4346" spans="1:13" ht="15.5">
      <c r="A4346" s="193" t="s">
        <v>352</v>
      </c>
      <c r="B4346" s="52" t="s">
        <v>7735</v>
      </c>
      <c r="C4346" s="368" t="s">
        <v>7798</v>
      </c>
      <c r="D4346" s="61"/>
      <c r="E4346" s="61"/>
      <c r="F4346" s="62">
        <v>0</v>
      </c>
      <c r="G4346" s="456"/>
      <c r="H4346" s="454">
        <f t="shared" si="217"/>
        <v>0</v>
      </c>
      <c r="I4346" s="454">
        <f t="shared" si="217"/>
        <v>0</v>
      </c>
      <c r="J4346" s="455"/>
      <c r="K4346" s="454" t="e">
        <f>#N/A</f>
        <v>#N/A</v>
      </c>
      <c r="L4346" s="455"/>
      <c r="M4346" s="454" t="e">
        <f>#N/A</f>
        <v>#N/A</v>
      </c>
    </row>
    <row r="4347" spans="1:13" ht="15.5">
      <c r="A4347" s="362" t="s">
        <v>388</v>
      </c>
      <c r="B4347" s="43" t="s">
        <v>7735</v>
      </c>
      <c r="C4347" s="367" t="s">
        <v>7799</v>
      </c>
      <c r="D4347" s="48"/>
      <c r="E4347" s="48"/>
      <c r="F4347" s="363">
        <v>0</v>
      </c>
      <c r="G4347" s="456"/>
      <c r="H4347" s="454">
        <f t="shared" si="217"/>
        <v>0</v>
      </c>
      <c r="I4347" s="454">
        <f t="shared" si="217"/>
        <v>0</v>
      </c>
      <c r="J4347" s="455"/>
      <c r="K4347" s="454" t="e">
        <f>#N/A</f>
        <v>#N/A</v>
      </c>
      <c r="L4347" s="455"/>
      <c r="M4347" s="454" t="e">
        <f>#N/A</f>
        <v>#N/A</v>
      </c>
    </row>
    <row r="4348" spans="1:13" ht="15.5">
      <c r="A4348" s="364" t="s">
        <v>391</v>
      </c>
      <c r="B4348" s="43" t="s">
        <v>7735</v>
      </c>
      <c r="C4348" s="367" t="s">
        <v>7800</v>
      </c>
      <c r="D4348" s="48"/>
      <c r="E4348" s="48"/>
      <c r="F4348" s="363">
        <v>690.8</v>
      </c>
      <c r="G4348" s="456"/>
      <c r="H4348" s="454">
        <f t="shared" si="217"/>
        <v>185.75</v>
      </c>
      <c r="I4348" s="454">
        <f t="shared" si="217"/>
        <v>95.58</v>
      </c>
      <c r="J4348" s="455"/>
      <c r="K4348" s="454" t="e">
        <f>#N/A</f>
        <v>#N/A</v>
      </c>
      <c r="L4348" s="455"/>
      <c r="M4348" s="454" t="e">
        <f>#N/A</f>
        <v>#N/A</v>
      </c>
    </row>
    <row r="4349" spans="1:13" ht="15.5">
      <c r="A4349" s="364" t="s">
        <v>361</v>
      </c>
      <c r="B4349" s="43" t="s">
        <v>7735</v>
      </c>
      <c r="C4349" s="367" t="s">
        <v>7801</v>
      </c>
      <c r="D4349" s="48"/>
      <c r="E4349" s="48"/>
      <c r="F4349" s="363">
        <v>1546.25</v>
      </c>
      <c r="G4349" s="456"/>
      <c r="H4349" s="454">
        <f t="shared" si="217"/>
        <v>415.77</v>
      </c>
      <c r="I4349" s="454">
        <f t="shared" si="217"/>
        <v>213.94</v>
      </c>
      <c r="J4349" s="455"/>
      <c r="K4349" s="454" t="e">
        <f>#N/A</f>
        <v>#N/A</v>
      </c>
      <c r="L4349" s="455"/>
      <c r="M4349" s="454" t="e">
        <f>#N/A</f>
        <v>#N/A</v>
      </c>
    </row>
    <row r="4350" spans="1:13" ht="15.5">
      <c r="A4350" s="371" t="s">
        <v>364</v>
      </c>
      <c r="B4350" s="96" t="s">
        <v>7735</v>
      </c>
      <c r="C4350" s="375" t="s">
        <v>7802</v>
      </c>
      <c r="D4350" s="124"/>
      <c r="E4350" s="124"/>
      <c r="F4350" s="126">
        <v>1546.25</v>
      </c>
      <c r="G4350" s="456"/>
      <c r="H4350" s="454">
        <f t="shared" si="217"/>
        <v>415.77</v>
      </c>
      <c r="I4350" s="454">
        <f t="shared" si="217"/>
        <v>213.94</v>
      </c>
      <c r="J4350" s="455"/>
      <c r="K4350" s="454" t="e">
        <f>#N/A</f>
        <v>#N/A</v>
      </c>
      <c r="L4350" s="455"/>
      <c r="M4350" s="454" t="e">
        <f>#N/A</f>
        <v>#N/A</v>
      </c>
    </row>
    <row r="4351" spans="1:13" ht="15.5">
      <c r="A4351" s="88" t="s">
        <v>7803</v>
      </c>
      <c r="B4351" s="37" t="s">
        <v>7804</v>
      </c>
      <c r="C4351" s="376" t="s">
        <v>7805</v>
      </c>
      <c r="D4351" s="208"/>
      <c r="E4351" s="208"/>
      <c r="F4351" s="67">
        <v>13668.06</v>
      </c>
      <c r="G4351" s="456"/>
      <c r="H4351" s="454">
        <f t="shared" si="217"/>
        <v>3675.15</v>
      </c>
      <c r="I4351" s="454">
        <f t="shared" si="217"/>
        <v>1891.13</v>
      </c>
      <c r="J4351" s="455"/>
      <c r="K4351" s="454" t="e">
        <f>#N/A</f>
        <v>#N/A</v>
      </c>
      <c r="L4351" s="455"/>
      <c r="M4351" s="454" t="e">
        <f>#N/A</f>
        <v>#N/A</v>
      </c>
    </row>
    <row r="4352" spans="1:13" ht="15.5">
      <c r="A4352" s="351" t="s">
        <v>1426</v>
      </c>
      <c r="B4352" s="43" t="s">
        <v>7752</v>
      </c>
      <c r="C4352" s="367" t="s">
        <v>7806</v>
      </c>
      <c r="D4352" s="48"/>
      <c r="E4352" s="48"/>
      <c r="F4352" s="50">
        <v>0</v>
      </c>
      <c r="G4352" s="456"/>
      <c r="H4352" s="454">
        <f t="shared" si="217"/>
        <v>0</v>
      </c>
      <c r="I4352" s="454">
        <f t="shared" si="217"/>
        <v>0</v>
      </c>
      <c r="J4352" s="455"/>
      <c r="K4352" s="454" t="e">
        <f>#N/A</f>
        <v>#N/A</v>
      </c>
      <c r="L4352" s="455"/>
      <c r="M4352" s="454" t="e">
        <f>#N/A</f>
        <v>#N/A</v>
      </c>
    </row>
    <row r="4353" spans="1:13" ht="15.5">
      <c r="A4353" s="244" t="s">
        <v>1429</v>
      </c>
      <c r="B4353" s="148" t="s">
        <v>7752</v>
      </c>
      <c r="C4353" s="367" t="s">
        <v>7807</v>
      </c>
      <c r="D4353" s="48"/>
      <c r="E4353" s="48"/>
      <c r="F4353" s="50">
        <v>0</v>
      </c>
      <c r="G4353" s="456"/>
      <c r="H4353" s="454">
        <f t="shared" si="217"/>
        <v>0</v>
      </c>
      <c r="I4353" s="454">
        <f t="shared" si="217"/>
        <v>0</v>
      </c>
      <c r="J4353" s="455"/>
      <c r="K4353" s="454" t="e">
        <f>#N/A</f>
        <v>#N/A</v>
      </c>
      <c r="L4353" s="455"/>
      <c r="M4353" s="454" t="e">
        <f>#N/A</f>
        <v>#N/A</v>
      </c>
    </row>
    <row r="4354" spans="1:13" ht="15.5">
      <c r="A4354" s="193" t="s">
        <v>1431</v>
      </c>
      <c r="B4354" s="43" t="s">
        <v>7752</v>
      </c>
      <c r="C4354" s="367" t="s">
        <v>7808</v>
      </c>
      <c r="D4354" s="48"/>
      <c r="E4354" s="48"/>
      <c r="F4354" s="50">
        <v>0</v>
      </c>
      <c r="G4354" s="456"/>
      <c r="H4354" s="454">
        <f t="shared" si="217"/>
        <v>0</v>
      </c>
      <c r="I4354" s="454">
        <f t="shared" si="217"/>
        <v>0</v>
      </c>
      <c r="J4354" s="455"/>
      <c r="K4354" s="454" t="e">
        <f>#N/A</f>
        <v>#N/A</v>
      </c>
      <c r="L4354" s="455"/>
      <c r="M4354" s="454" t="e">
        <f>#N/A</f>
        <v>#N/A</v>
      </c>
    </row>
    <row r="4355" spans="1:13" ht="15.5">
      <c r="A4355" s="193" t="s">
        <v>1433</v>
      </c>
      <c r="B4355" s="52" t="s">
        <v>7752</v>
      </c>
      <c r="C4355" s="368" t="s">
        <v>7809</v>
      </c>
      <c r="D4355" s="61"/>
      <c r="E4355" s="61"/>
      <c r="F4355" s="62">
        <v>0</v>
      </c>
      <c r="G4355" s="456"/>
      <c r="H4355" s="454">
        <f t="shared" si="217"/>
        <v>0</v>
      </c>
      <c r="I4355" s="454">
        <f t="shared" si="217"/>
        <v>0</v>
      </c>
      <c r="J4355" s="455"/>
      <c r="K4355" s="454" t="e">
        <f>#N/A</f>
        <v>#N/A</v>
      </c>
      <c r="L4355" s="455"/>
      <c r="M4355" s="454" t="e">
        <f>#N/A</f>
        <v>#N/A</v>
      </c>
    </row>
    <row r="4356" spans="1:13" ht="15.5">
      <c r="A4356" s="362" t="s">
        <v>7740</v>
      </c>
      <c r="B4356" s="43" t="s">
        <v>7752</v>
      </c>
      <c r="C4356" s="367" t="s">
        <v>7810</v>
      </c>
      <c r="D4356" s="48"/>
      <c r="E4356" s="48"/>
      <c r="F4356" s="363">
        <v>0</v>
      </c>
      <c r="G4356" s="456"/>
      <c r="H4356" s="454">
        <f t="shared" si="217"/>
        <v>0</v>
      </c>
      <c r="I4356" s="454">
        <f t="shared" si="217"/>
        <v>0</v>
      </c>
      <c r="J4356" s="455"/>
      <c r="K4356" s="454" t="e">
        <f>#N/A</f>
        <v>#N/A</v>
      </c>
      <c r="L4356" s="455"/>
      <c r="M4356" s="454" t="e">
        <f>#N/A</f>
        <v>#N/A</v>
      </c>
    </row>
    <row r="4357" spans="1:13" ht="15.5">
      <c r="A4357" s="364" t="s">
        <v>7742</v>
      </c>
      <c r="B4357" s="43" t="s">
        <v>7752</v>
      </c>
      <c r="C4357" s="367" t="s">
        <v>7811</v>
      </c>
      <c r="D4357" s="48"/>
      <c r="E4357" s="48"/>
      <c r="F4357" s="363">
        <v>1373.2</v>
      </c>
      <c r="G4357" s="456"/>
      <c r="H4357" s="454">
        <f t="shared" si="217"/>
        <v>369.23</v>
      </c>
      <c r="I4357" s="454">
        <f t="shared" si="217"/>
        <v>190</v>
      </c>
      <c r="J4357" s="455"/>
      <c r="K4357" s="454" t="e">
        <f>#N/A</f>
        <v>#N/A</v>
      </c>
      <c r="L4357" s="455"/>
      <c r="M4357" s="454" t="e">
        <f>#N/A</f>
        <v>#N/A</v>
      </c>
    </row>
    <row r="4358" spans="1:13" ht="15.5">
      <c r="A4358" s="364" t="s">
        <v>1443</v>
      </c>
      <c r="B4358" s="43" t="s">
        <v>7752</v>
      </c>
      <c r="C4358" s="367" t="s">
        <v>7812</v>
      </c>
      <c r="D4358" s="48"/>
      <c r="E4358" s="48"/>
      <c r="F4358" s="363">
        <v>2464</v>
      </c>
      <c r="G4358" s="456"/>
      <c r="H4358" s="454">
        <f t="shared" si="217"/>
        <v>662.54</v>
      </c>
      <c r="I4358" s="454">
        <f t="shared" si="217"/>
        <v>340.92</v>
      </c>
      <c r="J4358" s="455"/>
      <c r="K4358" s="454" t="e">
        <f>#N/A</f>
        <v>#N/A</v>
      </c>
      <c r="L4358" s="455"/>
      <c r="M4358" s="454" t="e">
        <f>#N/A</f>
        <v>#N/A</v>
      </c>
    </row>
    <row r="4359" spans="1:13" ht="15.5">
      <c r="A4359" s="371" t="s">
        <v>1445</v>
      </c>
      <c r="B4359" s="96" t="s">
        <v>7752</v>
      </c>
      <c r="C4359" s="370" t="s">
        <v>7813</v>
      </c>
      <c r="D4359" s="98"/>
      <c r="E4359" s="98"/>
      <c r="F4359" s="372">
        <v>2464</v>
      </c>
      <c r="G4359" s="456"/>
      <c r="H4359" s="454">
        <f t="shared" si="217"/>
        <v>662.54</v>
      </c>
      <c r="I4359" s="454">
        <f t="shared" si="217"/>
        <v>340.92</v>
      </c>
      <c r="J4359" s="455"/>
      <c r="K4359" s="454" t="e">
        <f>#N/A</f>
        <v>#N/A</v>
      </c>
      <c r="L4359" s="455"/>
      <c r="M4359" s="454" t="e">
        <f>#N/A</f>
        <v>#N/A</v>
      </c>
    </row>
    <row r="4360" spans="1:13" ht="15.5">
      <c r="A4360" s="88" t="s">
        <v>7814</v>
      </c>
      <c r="B4360" s="37" t="s">
        <v>7815</v>
      </c>
      <c r="C4360" s="369" t="s">
        <v>7816</v>
      </c>
      <c r="D4360" s="58"/>
      <c r="E4360" s="58"/>
      <c r="F4360" s="59">
        <v>27188.02</v>
      </c>
      <c r="G4360" s="456"/>
      <c r="H4360" s="454">
        <f t="shared" si="217"/>
        <v>7310.48</v>
      </c>
      <c r="I4360" s="454">
        <f t="shared" si="217"/>
        <v>3761.76</v>
      </c>
      <c r="J4360" s="455"/>
      <c r="K4360" s="454" t="e">
        <f>#N/A</f>
        <v>#N/A</v>
      </c>
      <c r="L4360" s="455"/>
      <c r="M4360" s="454" t="e">
        <f>#N/A</f>
        <v>#N/A</v>
      </c>
    </row>
    <row r="4361" spans="1:13" ht="15.5">
      <c r="A4361" s="351" t="s">
        <v>1426</v>
      </c>
      <c r="B4361" s="43" t="s">
        <v>7768</v>
      </c>
      <c r="C4361" s="367" t="s">
        <v>7817</v>
      </c>
      <c r="D4361" s="48"/>
      <c r="E4361" s="48"/>
      <c r="F4361" s="50">
        <v>0</v>
      </c>
      <c r="G4361" s="456"/>
      <c r="H4361" s="454">
        <f t="shared" si="217"/>
        <v>0</v>
      </c>
      <c r="I4361" s="454">
        <f t="shared" si="217"/>
        <v>0</v>
      </c>
      <c r="J4361" s="455"/>
      <c r="K4361" s="454" t="e">
        <f>#N/A</f>
        <v>#N/A</v>
      </c>
      <c r="L4361" s="455"/>
      <c r="M4361" s="454" t="e">
        <f>#N/A</f>
        <v>#N/A</v>
      </c>
    </row>
    <row r="4362" spans="1:13" ht="15.5">
      <c r="A4362" s="244" t="s">
        <v>1429</v>
      </c>
      <c r="B4362" s="148" t="s">
        <v>7768</v>
      </c>
      <c r="C4362" s="367" t="s">
        <v>7818</v>
      </c>
      <c r="D4362" s="48"/>
      <c r="E4362" s="48"/>
      <c r="F4362" s="50">
        <v>0</v>
      </c>
      <c r="G4362" s="456"/>
      <c r="H4362" s="454">
        <f t="shared" si="217"/>
        <v>0</v>
      </c>
      <c r="I4362" s="454">
        <f t="shared" si="217"/>
        <v>0</v>
      </c>
      <c r="J4362" s="455"/>
      <c r="K4362" s="454" t="e">
        <f>#N/A</f>
        <v>#N/A</v>
      </c>
      <c r="L4362" s="455"/>
      <c r="M4362" s="454" t="e">
        <f>#N/A</f>
        <v>#N/A</v>
      </c>
    </row>
    <row r="4363" spans="1:13" ht="15.5">
      <c r="A4363" s="244" t="s">
        <v>1431</v>
      </c>
      <c r="B4363" s="43" t="s">
        <v>7768</v>
      </c>
      <c r="C4363" s="367" t="s">
        <v>7819</v>
      </c>
      <c r="D4363" s="48"/>
      <c r="E4363" s="48"/>
      <c r="F4363" s="50">
        <v>0</v>
      </c>
      <c r="G4363" s="456"/>
      <c r="H4363" s="454">
        <f t="shared" ref="H4363:I4382" si="218">IFERROR(IF(ISNUMBER($F4363),ROUND($F4363*H$1,2),""),"N/A")</f>
        <v>0</v>
      </c>
      <c r="I4363" s="454">
        <f t="shared" si="218"/>
        <v>0</v>
      </c>
      <c r="J4363" s="455"/>
      <c r="K4363" s="454" t="e">
        <f>#N/A</f>
        <v>#N/A</v>
      </c>
      <c r="L4363" s="455"/>
      <c r="M4363" s="454" t="e">
        <f>#N/A</f>
        <v>#N/A</v>
      </c>
    </row>
    <row r="4364" spans="1:13" ht="15.5">
      <c r="A4364" s="244" t="s">
        <v>1433</v>
      </c>
      <c r="B4364" s="52" t="s">
        <v>7768</v>
      </c>
      <c r="C4364" s="368" t="s">
        <v>7820</v>
      </c>
      <c r="D4364" s="61"/>
      <c r="E4364" s="61"/>
      <c r="F4364" s="62">
        <v>0</v>
      </c>
      <c r="G4364" s="456"/>
      <c r="H4364" s="454">
        <f t="shared" si="218"/>
        <v>0</v>
      </c>
      <c r="I4364" s="454">
        <f t="shared" si="218"/>
        <v>0</v>
      </c>
      <c r="J4364" s="455"/>
      <c r="K4364" s="454" t="e">
        <f>#N/A</f>
        <v>#N/A</v>
      </c>
      <c r="L4364" s="455"/>
      <c r="M4364" s="454" t="e">
        <f>#N/A</f>
        <v>#N/A</v>
      </c>
    </row>
    <row r="4365" spans="1:13" ht="15.5">
      <c r="A4365" s="362" t="s">
        <v>7740</v>
      </c>
      <c r="B4365" s="43" t="s">
        <v>7768</v>
      </c>
      <c r="C4365" s="367" t="s">
        <v>7821</v>
      </c>
      <c r="D4365" s="48"/>
      <c r="E4365" s="48"/>
      <c r="F4365" s="363">
        <v>0</v>
      </c>
      <c r="G4365" s="456"/>
      <c r="H4365" s="454">
        <f t="shared" si="218"/>
        <v>0</v>
      </c>
      <c r="I4365" s="454">
        <f t="shared" si="218"/>
        <v>0</v>
      </c>
      <c r="J4365" s="455"/>
      <c r="K4365" s="454" t="e">
        <f>#N/A</f>
        <v>#N/A</v>
      </c>
      <c r="L4365" s="455"/>
      <c r="M4365" s="454" t="e">
        <f>#N/A</f>
        <v>#N/A</v>
      </c>
    </row>
    <row r="4366" spans="1:13" ht="15.5">
      <c r="A4366" s="244" t="s">
        <v>7742</v>
      </c>
      <c r="B4366" s="136" t="s">
        <v>7768</v>
      </c>
      <c r="C4366" s="369" t="s">
        <v>7822</v>
      </c>
      <c r="D4366" s="58"/>
      <c r="E4366" s="58"/>
      <c r="F4366" s="59">
        <v>2395.3000000000002</v>
      </c>
      <c r="G4366" s="456"/>
      <c r="H4366" s="454">
        <f t="shared" si="218"/>
        <v>644.05999999999995</v>
      </c>
      <c r="I4366" s="454">
        <f t="shared" si="218"/>
        <v>331.42</v>
      </c>
      <c r="J4366" s="455"/>
      <c r="K4366" s="454" t="e">
        <f>#N/A</f>
        <v>#N/A</v>
      </c>
      <c r="L4366" s="455"/>
      <c r="M4366" s="454" t="e">
        <f>#N/A</f>
        <v>#N/A</v>
      </c>
    </row>
    <row r="4367" spans="1:13" ht="15.5">
      <c r="A4367" s="244" t="s">
        <v>1443</v>
      </c>
      <c r="B4367" s="43" t="s">
        <v>7768</v>
      </c>
      <c r="C4367" s="367" t="s">
        <v>7823</v>
      </c>
      <c r="D4367" s="48"/>
      <c r="E4367" s="48"/>
      <c r="F4367" s="50">
        <v>5362.6</v>
      </c>
      <c r="G4367" s="456"/>
      <c r="H4367" s="454">
        <f t="shared" si="218"/>
        <v>1441.93</v>
      </c>
      <c r="I4367" s="454">
        <f t="shared" si="218"/>
        <v>741.97</v>
      </c>
      <c r="J4367" s="455"/>
      <c r="K4367" s="454" t="e">
        <f>#N/A</f>
        <v>#N/A</v>
      </c>
      <c r="L4367" s="455"/>
      <c r="M4367" s="454" t="e">
        <f>#N/A</f>
        <v>#N/A</v>
      </c>
    </row>
    <row r="4368" spans="1:13" ht="15.5">
      <c r="A4368" s="244" t="s">
        <v>1445</v>
      </c>
      <c r="B4368" s="96" t="s">
        <v>7768</v>
      </c>
      <c r="C4368" s="370" t="s">
        <v>7824</v>
      </c>
      <c r="D4368" s="98"/>
      <c r="E4368" s="98"/>
      <c r="F4368" s="99">
        <v>5362.6</v>
      </c>
      <c r="G4368" s="456"/>
      <c r="H4368" s="454">
        <f t="shared" si="218"/>
        <v>1441.93</v>
      </c>
      <c r="I4368" s="454">
        <f t="shared" si="218"/>
        <v>741.97</v>
      </c>
      <c r="J4368" s="455"/>
      <c r="K4368" s="454" t="e">
        <f>#N/A</f>
        <v>#N/A</v>
      </c>
      <c r="L4368" s="455"/>
      <c r="M4368" s="454" t="e">
        <f>#N/A</f>
        <v>#N/A</v>
      </c>
    </row>
    <row r="4369" spans="1:13" ht="15.5">
      <c r="A4369" s="211" t="s">
        <v>7825</v>
      </c>
      <c r="B4369" s="64" t="s">
        <v>7826</v>
      </c>
      <c r="C4369" s="376" t="s">
        <v>7827</v>
      </c>
      <c r="D4369" s="208"/>
      <c r="E4369" s="208"/>
      <c r="F4369" s="67">
        <v>49905.96</v>
      </c>
      <c r="G4369" s="456"/>
      <c r="H4369" s="454">
        <f t="shared" si="218"/>
        <v>13419.03</v>
      </c>
      <c r="I4369" s="454">
        <f t="shared" si="218"/>
        <v>6905.04</v>
      </c>
      <c r="J4369" s="455"/>
      <c r="K4369" s="454" t="e">
        <f>#N/A</f>
        <v>#N/A</v>
      </c>
      <c r="L4369" s="455"/>
      <c r="M4369" s="454" t="e">
        <f>#N/A</f>
        <v>#N/A</v>
      </c>
    </row>
    <row r="4370" spans="1:13" ht="15.5">
      <c r="A4370" s="351" t="s">
        <v>1426</v>
      </c>
      <c r="B4370" s="43" t="s">
        <v>7784</v>
      </c>
      <c r="C4370" s="367" t="s">
        <v>7828</v>
      </c>
      <c r="D4370" s="48"/>
      <c r="E4370" s="48"/>
      <c r="F4370" s="50">
        <v>0</v>
      </c>
      <c r="G4370" s="456"/>
      <c r="H4370" s="454">
        <f t="shared" si="218"/>
        <v>0</v>
      </c>
      <c r="I4370" s="454">
        <f t="shared" si="218"/>
        <v>0</v>
      </c>
      <c r="J4370" s="455"/>
      <c r="K4370" s="454" t="e">
        <f>#N/A</f>
        <v>#N/A</v>
      </c>
      <c r="L4370" s="455"/>
      <c r="M4370" s="454" t="e">
        <f>#N/A</f>
        <v>#N/A</v>
      </c>
    </row>
    <row r="4371" spans="1:13" ht="15.5">
      <c r="A4371" s="244" t="s">
        <v>1429</v>
      </c>
      <c r="B4371" s="148" t="s">
        <v>7784</v>
      </c>
      <c r="C4371" s="367" t="s">
        <v>7829</v>
      </c>
      <c r="D4371" s="48"/>
      <c r="E4371" s="48"/>
      <c r="F4371" s="50">
        <v>0</v>
      </c>
      <c r="G4371" s="456"/>
      <c r="H4371" s="454">
        <f t="shared" si="218"/>
        <v>0</v>
      </c>
      <c r="I4371" s="454">
        <f t="shared" si="218"/>
        <v>0</v>
      </c>
      <c r="J4371" s="455"/>
      <c r="K4371" s="454" t="e">
        <f>#N/A</f>
        <v>#N/A</v>
      </c>
      <c r="L4371" s="455"/>
      <c r="M4371" s="454" t="e">
        <f>#N/A</f>
        <v>#N/A</v>
      </c>
    </row>
    <row r="4372" spans="1:13" ht="15.5">
      <c r="A4372" s="244" t="s">
        <v>1431</v>
      </c>
      <c r="B4372" s="43" t="s">
        <v>7784</v>
      </c>
      <c r="C4372" s="367" t="s">
        <v>7830</v>
      </c>
      <c r="D4372" s="48"/>
      <c r="E4372" s="48"/>
      <c r="F4372" s="50">
        <v>0</v>
      </c>
      <c r="G4372" s="456"/>
      <c r="H4372" s="454">
        <f t="shared" si="218"/>
        <v>0</v>
      </c>
      <c r="I4372" s="454">
        <f t="shared" si="218"/>
        <v>0</v>
      </c>
      <c r="J4372" s="455"/>
      <c r="K4372" s="454" t="e">
        <f>#N/A</f>
        <v>#N/A</v>
      </c>
      <c r="L4372" s="455"/>
      <c r="M4372" s="454" t="e">
        <f>#N/A</f>
        <v>#N/A</v>
      </c>
    </row>
    <row r="4373" spans="1:13" ht="15.5">
      <c r="A4373" s="244" t="s">
        <v>1433</v>
      </c>
      <c r="B4373" s="52" t="s">
        <v>7784</v>
      </c>
      <c r="C4373" s="368" t="s">
        <v>7831</v>
      </c>
      <c r="D4373" s="61"/>
      <c r="E4373" s="61"/>
      <c r="F4373" s="62">
        <v>0</v>
      </c>
      <c r="G4373" s="456"/>
      <c r="H4373" s="454">
        <f t="shared" si="218"/>
        <v>0</v>
      </c>
      <c r="I4373" s="454">
        <f t="shared" si="218"/>
        <v>0</v>
      </c>
      <c r="J4373" s="455"/>
      <c r="K4373" s="454" t="e">
        <f>#N/A</f>
        <v>#N/A</v>
      </c>
      <c r="L4373" s="455"/>
      <c r="M4373" s="454" t="e">
        <f>#N/A</f>
        <v>#N/A</v>
      </c>
    </row>
    <row r="4374" spans="1:13" ht="15.5">
      <c r="A4374" s="362" t="s">
        <v>7740</v>
      </c>
      <c r="B4374" s="43" t="s">
        <v>7784</v>
      </c>
      <c r="C4374" s="367" t="s">
        <v>7832</v>
      </c>
      <c r="D4374" s="48"/>
      <c r="E4374" s="48"/>
      <c r="F4374" s="363">
        <v>4998.6000000000004</v>
      </c>
      <c r="G4374" s="456"/>
      <c r="H4374" s="454">
        <f t="shared" si="218"/>
        <v>1344.05</v>
      </c>
      <c r="I4374" s="454">
        <f t="shared" si="218"/>
        <v>691.61</v>
      </c>
      <c r="J4374" s="455"/>
      <c r="K4374" s="454" t="e">
        <f>#N/A</f>
        <v>#N/A</v>
      </c>
      <c r="L4374" s="455"/>
      <c r="M4374" s="454" t="e">
        <f>#N/A</f>
        <v>#N/A</v>
      </c>
    </row>
    <row r="4375" spans="1:13" ht="15.5">
      <c r="A4375" s="244" t="s">
        <v>7742</v>
      </c>
      <c r="B4375" s="136" t="s">
        <v>7784</v>
      </c>
      <c r="C4375" s="369" t="s">
        <v>7833</v>
      </c>
      <c r="D4375" s="58"/>
      <c r="E4375" s="58"/>
      <c r="F4375" s="59">
        <v>4998.6000000000004</v>
      </c>
      <c r="G4375" s="456"/>
      <c r="H4375" s="454">
        <f t="shared" si="218"/>
        <v>1344.05</v>
      </c>
      <c r="I4375" s="454">
        <f t="shared" si="218"/>
        <v>691.61</v>
      </c>
      <c r="J4375" s="455"/>
      <c r="K4375" s="454" t="e">
        <f>#N/A</f>
        <v>#N/A</v>
      </c>
      <c r="L4375" s="455"/>
      <c r="M4375" s="454" t="e">
        <f>#N/A</f>
        <v>#N/A</v>
      </c>
    </row>
    <row r="4376" spans="1:13" ht="15.5">
      <c r="A4376" s="244" t="s">
        <v>1443</v>
      </c>
      <c r="B4376" s="43" t="s">
        <v>7784</v>
      </c>
      <c r="C4376" s="367" t="s">
        <v>7834</v>
      </c>
      <c r="D4376" s="48"/>
      <c r="E4376" s="48"/>
      <c r="F4376" s="50">
        <v>10329.75</v>
      </c>
      <c r="G4376" s="456"/>
      <c r="H4376" s="454">
        <f t="shared" si="218"/>
        <v>2777.53</v>
      </c>
      <c r="I4376" s="454">
        <f t="shared" si="218"/>
        <v>1429.23</v>
      </c>
      <c r="J4376" s="455"/>
      <c r="K4376" s="454" t="e">
        <f>#N/A</f>
        <v>#N/A</v>
      </c>
      <c r="L4376" s="455"/>
      <c r="M4376" s="454" t="e">
        <f>#N/A</f>
        <v>#N/A</v>
      </c>
    </row>
    <row r="4377" spans="1:13" ht="15.5">
      <c r="A4377" s="244" t="s">
        <v>1445</v>
      </c>
      <c r="B4377" s="96" t="s">
        <v>7784</v>
      </c>
      <c r="C4377" s="370" t="s">
        <v>7835</v>
      </c>
      <c r="D4377" s="98"/>
      <c r="E4377" s="98"/>
      <c r="F4377" s="99">
        <v>10329.75</v>
      </c>
      <c r="G4377" s="456"/>
      <c r="H4377" s="454">
        <f t="shared" si="218"/>
        <v>2777.53</v>
      </c>
      <c r="I4377" s="454">
        <f t="shared" si="218"/>
        <v>1429.23</v>
      </c>
      <c r="J4377" s="455"/>
      <c r="K4377" s="454" t="e">
        <f>#N/A</f>
        <v>#N/A</v>
      </c>
      <c r="L4377" s="455"/>
      <c r="M4377" s="454" t="e">
        <f>#N/A</f>
        <v>#N/A</v>
      </c>
    </row>
    <row r="4378" spans="1:13" ht="15.5">
      <c r="A4378" s="211" t="s">
        <v>7836</v>
      </c>
      <c r="B4378" s="64" t="s">
        <v>7837</v>
      </c>
      <c r="C4378" s="376" t="s">
        <v>7838</v>
      </c>
      <c r="D4378" s="208"/>
      <c r="E4378" s="208"/>
      <c r="F4378" s="67">
        <v>24362.5</v>
      </c>
      <c r="G4378" s="456"/>
      <c r="H4378" s="454">
        <f t="shared" si="218"/>
        <v>6550.74</v>
      </c>
      <c r="I4378" s="454">
        <f t="shared" si="218"/>
        <v>3370.82</v>
      </c>
      <c r="J4378" s="455"/>
      <c r="K4378" s="454" t="e">
        <f>#N/A</f>
        <v>#N/A</v>
      </c>
      <c r="L4378" s="455"/>
      <c r="M4378" s="454" t="e">
        <f>#N/A</f>
        <v>#N/A</v>
      </c>
    </row>
    <row r="4379" spans="1:13" ht="15.5">
      <c r="A4379" s="351" t="s">
        <v>7839</v>
      </c>
      <c r="B4379" s="43" t="s">
        <v>7840</v>
      </c>
      <c r="C4379" s="367" t="s">
        <v>7841</v>
      </c>
      <c r="D4379" s="48"/>
      <c r="E4379" s="48"/>
      <c r="F4379" s="50">
        <v>0</v>
      </c>
      <c r="G4379" s="456"/>
      <c r="H4379" s="454">
        <f t="shared" si="218"/>
        <v>0</v>
      </c>
      <c r="I4379" s="454">
        <f t="shared" si="218"/>
        <v>0</v>
      </c>
      <c r="J4379" s="455"/>
      <c r="K4379" s="454" t="e">
        <f>#N/A</f>
        <v>#N/A</v>
      </c>
      <c r="L4379" s="455"/>
      <c r="M4379" s="454" t="e">
        <f>#N/A</f>
        <v>#N/A</v>
      </c>
    </row>
    <row r="4380" spans="1:13" ht="15.5">
      <c r="A4380" s="244" t="s">
        <v>1429</v>
      </c>
      <c r="B4380" s="148" t="s">
        <v>7840</v>
      </c>
      <c r="C4380" s="367" t="s">
        <v>7842</v>
      </c>
      <c r="D4380" s="48"/>
      <c r="E4380" s="48"/>
      <c r="F4380" s="50">
        <v>465.09</v>
      </c>
      <c r="G4380" s="456"/>
      <c r="H4380" s="454">
        <f t="shared" si="218"/>
        <v>125.06</v>
      </c>
      <c r="I4380" s="454">
        <f t="shared" si="218"/>
        <v>64.349999999999994</v>
      </c>
      <c r="J4380" s="455"/>
      <c r="K4380" s="454" t="e">
        <f>#N/A</f>
        <v>#N/A</v>
      </c>
      <c r="L4380" s="455"/>
      <c r="M4380" s="454" t="e">
        <f>#N/A</f>
        <v>#N/A</v>
      </c>
    </row>
    <row r="4381" spans="1:13" ht="15.5">
      <c r="A4381" s="244" t="s">
        <v>1431</v>
      </c>
      <c r="B4381" s="43" t="s">
        <v>7840</v>
      </c>
      <c r="C4381" s="367" t="s">
        <v>7843</v>
      </c>
      <c r="D4381" s="48"/>
      <c r="E4381" s="48"/>
      <c r="F4381" s="50">
        <v>1162.3499999999999</v>
      </c>
      <c r="G4381" s="456"/>
      <c r="H4381" s="454">
        <f t="shared" si="218"/>
        <v>312.54000000000002</v>
      </c>
      <c r="I4381" s="454">
        <f t="shared" si="218"/>
        <v>160.82</v>
      </c>
      <c r="J4381" s="455"/>
      <c r="K4381" s="454" t="e">
        <f>#N/A</f>
        <v>#N/A</v>
      </c>
      <c r="L4381" s="455"/>
      <c r="M4381" s="454" t="e">
        <f>#N/A</f>
        <v>#N/A</v>
      </c>
    </row>
    <row r="4382" spans="1:13" ht="15.5">
      <c r="A4382" s="244" t="s">
        <v>1433</v>
      </c>
      <c r="B4382" s="52" t="s">
        <v>7840</v>
      </c>
      <c r="C4382" s="368" t="s">
        <v>7844</v>
      </c>
      <c r="D4382" s="61"/>
      <c r="E4382" s="61"/>
      <c r="F4382" s="62">
        <v>1626.93</v>
      </c>
      <c r="G4382" s="456"/>
      <c r="H4382" s="454">
        <f t="shared" si="218"/>
        <v>437.46</v>
      </c>
      <c r="I4382" s="454">
        <f t="shared" si="218"/>
        <v>225.1</v>
      </c>
      <c r="J4382" s="455"/>
      <c r="K4382" s="454" t="e">
        <f>#N/A</f>
        <v>#N/A</v>
      </c>
      <c r="L4382" s="455"/>
      <c r="M4382" s="454" t="e">
        <f>#N/A</f>
        <v>#N/A</v>
      </c>
    </row>
    <row r="4383" spans="1:13" ht="15.5">
      <c r="A4383" s="351" t="s">
        <v>7740</v>
      </c>
      <c r="B4383" s="43" t="s">
        <v>7840</v>
      </c>
      <c r="C4383" s="367" t="s">
        <v>7845</v>
      </c>
      <c r="D4383" s="48"/>
      <c r="E4383" s="48"/>
      <c r="F4383" s="363">
        <v>2109.1999999999998</v>
      </c>
      <c r="G4383" s="456"/>
      <c r="H4383" s="454">
        <f t="shared" ref="H4383:I4402" si="219">IFERROR(IF(ISNUMBER($F4383),ROUND($F4383*H$1,2),""),"N/A")</f>
        <v>567.13</v>
      </c>
      <c r="I4383" s="454">
        <f t="shared" si="219"/>
        <v>291.83</v>
      </c>
      <c r="J4383" s="455"/>
      <c r="K4383" s="454" t="e">
        <f>#N/A</f>
        <v>#N/A</v>
      </c>
      <c r="L4383" s="455"/>
      <c r="M4383" s="454" t="e">
        <f>#N/A</f>
        <v>#N/A</v>
      </c>
    </row>
    <row r="4384" spans="1:13" ht="15.5">
      <c r="A4384" s="244" t="s">
        <v>7742</v>
      </c>
      <c r="B4384" s="136" t="s">
        <v>7840</v>
      </c>
      <c r="C4384" s="369" t="s">
        <v>7846</v>
      </c>
      <c r="D4384" s="58"/>
      <c r="E4384" s="58"/>
      <c r="F4384" s="59">
        <v>2626.25</v>
      </c>
      <c r="G4384" s="456"/>
      <c r="H4384" s="454">
        <f t="shared" si="219"/>
        <v>706.16</v>
      </c>
      <c r="I4384" s="454">
        <f t="shared" si="219"/>
        <v>363.37</v>
      </c>
      <c r="J4384" s="455"/>
      <c r="K4384" s="454" t="e">
        <f>#N/A</f>
        <v>#N/A</v>
      </c>
      <c r="L4384" s="455"/>
      <c r="M4384" s="454" t="e">
        <f>#N/A</f>
        <v>#N/A</v>
      </c>
    </row>
    <row r="4385" spans="1:13" ht="15.5">
      <c r="A4385" s="244" t="s">
        <v>1443</v>
      </c>
      <c r="B4385" s="43" t="s">
        <v>7840</v>
      </c>
      <c r="C4385" s="367" t="s">
        <v>7847</v>
      </c>
      <c r="D4385" s="48"/>
      <c r="E4385" s="48"/>
      <c r="F4385" s="50">
        <v>4150.3999999999996</v>
      </c>
      <c r="G4385" s="456"/>
      <c r="H4385" s="454">
        <f t="shared" si="219"/>
        <v>1115.99</v>
      </c>
      <c r="I4385" s="454">
        <f t="shared" si="219"/>
        <v>574.25</v>
      </c>
      <c r="J4385" s="455"/>
      <c r="K4385" s="454" t="e">
        <f>#N/A</f>
        <v>#N/A</v>
      </c>
      <c r="L4385" s="455"/>
      <c r="M4385" s="454" t="e">
        <f>#N/A</f>
        <v>#N/A</v>
      </c>
    </row>
    <row r="4386" spans="1:13" ht="15.5">
      <c r="A4386" s="244" t="s">
        <v>1445</v>
      </c>
      <c r="B4386" s="96" t="s">
        <v>7840</v>
      </c>
      <c r="C4386" s="370" t="s">
        <v>7848</v>
      </c>
      <c r="D4386" s="98"/>
      <c r="E4386" s="98"/>
      <c r="F4386" s="99">
        <v>4556.75</v>
      </c>
      <c r="G4386" s="456"/>
      <c r="H4386" s="454">
        <f t="shared" si="219"/>
        <v>1225.25</v>
      </c>
      <c r="I4386" s="454">
        <f t="shared" si="219"/>
        <v>630.48</v>
      </c>
      <c r="J4386" s="455"/>
      <c r="K4386" s="454" t="e">
        <f>#N/A</f>
        <v>#N/A</v>
      </c>
      <c r="L4386" s="455"/>
      <c r="M4386" s="454" t="e">
        <f>#N/A</f>
        <v>#N/A</v>
      </c>
    </row>
    <row r="4387" spans="1:13" ht="15.5">
      <c r="A4387" s="211" t="s">
        <v>7849</v>
      </c>
      <c r="B4387" s="64" t="s">
        <v>7850</v>
      </c>
      <c r="C4387" s="376" t="s">
        <v>7851</v>
      </c>
      <c r="D4387" s="208"/>
      <c r="E4387" s="208"/>
      <c r="F4387" s="67">
        <v>46413.99</v>
      </c>
      <c r="G4387" s="456"/>
      <c r="H4387" s="454">
        <f t="shared" si="219"/>
        <v>12480.08</v>
      </c>
      <c r="I4387" s="454">
        <f t="shared" si="219"/>
        <v>6421.89</v>
      </c>
      <c r="J4387" s="455"/>
      <c r="K4387" s="454" t="e">
        <f>#N/A</f>
        <v>#N/A</v>
      </c>
      <c r="L4387" s="455"/>
      <c r="M4387" s="454" t="e">
        <f>#N/A</f>
        <v>#N/A</v>
      </c>
    </row>
    <row r="4388" spans="1:13" ht="15.5">
      <c r="A4388" s="351" t="s">
        <v>7839</v>
      </c>
      <c r="B4388" s="43" t="s">
        <v>7852</v>
      </c>
      <c r="C4388" s="367" t="s">
        <v>7853</v>
      </c>
      <c r="D4388" s="48"/>
      <c r="E4388" s="48"/>
      <c r="F4388" s="50">
        <v>0</v>
      </c>
      <c r="G4388" s="456"/>
      <c r="H4388" s="454">
        <f t="shared" si="219"/>
        <v>0</v>
      </c>
      <c r="I4388" s="454">
        <f t="shared" si="219"/>
        <v>0</v>
      </c>
      <c r="J4388" s="455"/>
      <c r="K4388" s="454" t="e">
        <f>#N/A</f>
        <v>#N/A</v>
      </c>
      <c r="L4388" s="455"/>
      <c r="M4388" s="454" t="e">
        <f>#N/A</f>
        <v>#N/A</v>
      </c>
    </row>
    <row r="4389" spans="1:13" ht="15.5">
      <c r="A4389" s="244" t="s">
        <v>1429</v>
      </c>
      <c r="B4389" s="148" t="s">
        <v>7852</v>
      </c>
      <c r="C4389" s="367" t="s">
        <v>7854</v>
      </c>
      <c r="D4389" s="48"/>
      <c r="E4389" s="48"/>
      <c r="F4389" s="50">
        <v>883.55</v>
      </c>
      <c r="G4389" s="456"/>
      <c r="H4389" s="454">
        <f t="shared" si="219"/>
        <v>237.57</v>
      </c>
      <c r="I4389" s="454">
        <f t="shared" si="219"/>
        <v>122.25</v>
      </c>
      <c r="J4389" s="455"/>
      <c r="K4389" s="454" t="e">
        <f>#N/A</f>
        <v>#N/A</v>
      </c>
      <c r="L4389" s="455"/>
      <c r="M4389" s="454" t="e">
        <f>#N/A</f>
        <v>#N/A</v>
      </c>
    </row>
    <row r="4390" spans="1:13" ht="15.5">
      <c r="A4390" s="244" t="s">
        <v>1431</v>
      </c>
      <c r="B4390" s="43" t="s">
        <v>7852</v>
      </c>
      <c r="C4390" s="367" t="s">
        <v>7855</v>
      </c>
      <c r="D4390" s="48"/>
      <c r="E4390" s="48"/>
      <c r="F4390" s="50">
        <v>2208.1</v>
      </c>
      <c r="G4390" s="456"/>
      <c r="H4390" s="454">
        <f t="shared" si="219"/>
        <v>593.73</v>
      </c>
      <c r="I4390" s="454">
        <f t="shared" si="219"/>
        <v>305.51</v>
      </c>
      <c r="J4390" s="455"/>
      <c r="K4390" s="454" t="e">
        <f>#N/A</f>
        <v>#N/A</v>
      </c>
      <c r="L4390" s="455"/>
      <c r="M4390" s="454" t="e">
        <f>#N/A</f>
        <v>#N/A</v>
      </c>
    </row>
    <row r="4391" spans="1:13" ht="15.5">
      <c r="A4391" s="244" t="s">
        <v>1433</v>
      </c>
      <c r="B4391" s="52" t="s">
        <v>7852</v>
      </c>
      <c r="C4391" s="368" t="s">
        <v>7856</v>
      </c>
      <c r="D4391" s="61"/>
      <c r="E4391" s="61"/>
      <c r="F4391" s="62">
        <v>3091.4</v>
      </c>
      <c r="G4391" s="456"/>
      <c r="H4391" s="454">
        <f t="shared" si="219"/>
        <v>831.23</v>
      </c>
      <c r="I4391" s="454">
        <f t="shared" si="219"/>
        <v>427.73</v>
      </c>
      <c r="J4391" s="455"/>
      <c r="K4391" s="454" t="e">
        <f>#N/A</f>
        <v>#N/A</v>
      </c>
      <c r="L4391" s="455"/>
      <c r="M4391" s="454" t="e">
        <f>#N/A</f>
        <v>#N/A</v>
      </c>
    </row>
    <row r="4392" spans="1:13" ht="15.5">
      <c r="A4392" s="351" t="s">
        <v>7740</v>
      </c>
      <c r="B4392" s="43" t="s">
        <v>7852</v>
      </c>
      <c r="C4392" s="367" t="s">
        <v>7857</v>
      </c>
      <c r="D4392" s="48"/>
      <c r="E4392" s="48"/>
      <c r="F4392" s="363">
        <v>4007.4</v>
      </c>
      <c r="G4392" s="456"/>
      <c r="H4392" s="454">
        <f t="shared" si="219"/>
        <v>1077.53</v>
      </c>
      <c r="I4392" s="454">
        <f t="shared" si="219"/>
        <v>554.47</v>
      </c>
      <c r="J4392" s="455"/>
      <c r="K4392" s="454" t="e">
        <f>#N/A</f>
        <v>#N/A</v>
      </c>
      <c r="L4392" s="455"/>
      <c r="M4392" s="454" t="e">
        <f>#N/A</f>
        <v>#N/A</v>
      </c>
    </row>
    <row r="4393" spans="1:13" ht="15.5">
      <c r="A4393" s="244" t="s">
        <v>7742</v>
      </c>
      <c r="B4393" s="136" t="s">
        <v>7852</v>
      </c>
      <c r="C4393" s="369" t="s">
        <v>7858</v>
      </c>
      <c r="D4393" s="58"/>
      <c r="E4393" s="58"/>
      <c r="F4393" s="59">
        <v>4989.75</v>
      </c>
      <c r="G4393" s="456"/>
      <c r="H4393" s="454">
        <f t="shared" si="219"/>
        <v>1341.68</v>
      </c>
      <c r="I4393" s="454">
        <f t="shared" si="219"/>
        <v>690.39</v>
      </c>
      <c r="J4393" s="455"/>
      <c r="K4393" s="454" t="e">
        <f>#N/A</f>
        <v>#N/A</v>
      </c>
      <c r="L4393" s="455"/>
      <c r="M4393" s="454" t="e">
        <f>#N/A</f>
        <v>#N/A</v>
      </c>
    </row>
    <row r="4394" spans="1:13" ht="15.5">
      <c r="A4394" s="244" t="s">
        <v>1443</v>
      </c>
      <c r="B4394" s="43" t="s">
        <v>7852</v>
      </c>
      <c r="C4394" s="367" t="s">
        <v>7859</v>
      </c>
      <c r="D4394" s="48"/>
      <c r="E4394" s="48"/>
      <c r="F4394" s="50">
        <v>7885.05</v>
      </c>
      <c r="G4394" s="456"/>
      <c r="H4394" s="454">
        <f t="shared" si="219"/>
        <v>2120.1799999999998</v>
      </c>
      <c r="I4394" s="454">
        <f t="shared" si="219"/>
        <v>1090.98</v>
      </c>
      <c r="J4394" s="455"/>
      <c r="K4394" s="454" t="e">
        <f>#N/A</f>
        <v>#N/A</v>
      </c>
      <c r="L4394" s="455"/>
      <c r="M4394" s="454" t="e">
        <f>#N/A</f>
        <v>#N/A</v>
      </c>
    </row>
    <row r="4395" spans="1:13" ht="15.5">
      <c r="A4395" s="244" t="s">
        <v>1445</v>
      </c>
      <c r="B4395" s="96" t="s">
        <v>7852</v>
      </c>
      <c r="C4395" s="370" t="s">
        <v>7860</v>
      </c>
      <c r="D4395" s="98"/>
      <c r="E4395" s="98"/>
      <c r="F4395" s="99">
        <v>8658.15</v>
      </c>
      <c r="G4395" s="456"/>
      <c r="H4395" s="454">
        <f t="shared" si="219"/>
        <v>2328.06</v>
      </c>
      <c r="I4395" s="454">
        <f t="shared" si="219"/>
        <v>1197.95</v>
      </c>
      <c r="J4395" s="455"/>
      <c r="K4395" s="454" t="e">
        <f>#N/A</f>
        <v>#N/A</v>
      </c>
      <c r="L4395" s="455"/>
      <c r="M4395" s="454" t="e">
        <f>#N/A</f>
        <v>#N/A</v>
      </c>
    </row>
    <row r="4396" spans="1:13" ht="15.5">
      <c r="A4396" s="211" t="s">
        <v>7861</v>
      </c>
      <c r="B4396" s="64" t="s">
        <v>7862</v>
      </c>
      <c r="C4396" s="376" t="s">
        <v>7863</v>
      </c>
      <c r="D4396" s="208"/>
      <c r="E4396" s="208"/>
      <c r="F4396" s="67">
        <v>734.41</v>
      </c>
      <c r="G4396" s="456"/>
      <c r="H4396" s="454">
        <f t="shared" si="219"/>
        <v>197.47</v>
      </c>
      <c r="I4396" s="454">
        <f t="shared" si="219"/>
        <v>101.61</v>
      </c>
      <c r="J4396" s="455"/>
      <c r="K4396" s="454" t="e">
        <f>#N/A</f>
        <v>#N/A</v>
      </c>
      <c r="L4396" s="455"/>
      <c r="M4396" s="454" t="e">
        <f>#N/A</f>
        <v>#N/A</v>
      </c>
    </row>
    <row r="4397" spans="1:13" ht="15.5">
      <c r="A4397" s="351" t="s">
        <v>7839</v>
      </c>
      <c r="B4397" s="43" t="s">
        <v>7864</v>
      </c>
      <c r="C4397" s="367" t="s">
        <v>7865</v>
      </c>
      <c r="D4397" s="48"/>
      <c r="E4397" s="48"/>
      <c r="F4397" s="50">
        <v>0</v>
      </c>
      <c r="G4397" s="456"/>
      <c r="H4397" s="454">
        <f t="shared" si="219"/>
        <v>0</v>
      </c>
      <c r="I4397" s="454">
        <f t="shared" si="219"/>
        <v>0</v>
      </c>
      <c r="J4397" s="455"/>
      <c r="K4397" s="454" t="e">
        <f>#N/A</f>
        <v>#N/A</v>
      </c>
      <c r="L4397" s="455"/>
      <c r="M4397" s="454" t="e">
        <f>#N/A</f>
        <v>#N/A</v>
      </c>
    </row>
    <row r="4398" spans="1:13" ht="15.5">
      <c r="A4398" s="244" t="s">
        <v>1429</v>
      </c>
      <c r="B4398" s="148" t="s">
        <v>7864</v>
      </c>
      <c r="C4398" s="367" t="s">
        <v>7866</v>
      </c>
      <c r="D4398" s="48"/>
      <c r="E4398" s="48"/>
      <c r="F4398" s="50">
        <v>0</v>
      </c>
      <c r="G4398" s="456"/>
      <c r="H4398" s="454">
        <f t="shared" si="219"/>
        <v>0</v>
      </c>
      <c r="I4398" s="454">
        <f t="shared" si="219"/>
        <v>0</v>
      </c>
      <c r="J4398" s="455"/>
      <c r="K4398" s="454" t="e">
        <f>#N/A</f>
        <v>#N/A</v>
      </c>
      <c r="L4398" s="455"/>
      <c r="M4398" s="454" t="e">
        <f>#N/A</f>
        <v>#N/A</v>
      </c>
    </row>
    <row r="4399" spans="1:13" ht="15.5">
      <c r="A4399" s="244" t="s">
        <v>1431</v>
      </c>
      <c r="B4399" s="43" t="s">
        <v>7864</v>
      </c>
      <c r="C4399" s="367" t="s">
        <v>7867</v>
      </c>
      <c r="D4399" s="48"/>
      <c r="E4399" s="48"/>
      <c r="F4399" s="50">
        <v>34.85</v>
      </c>
      <c r="G4399" s="456"/>
      <c r="H4399" s="454">
        <f t="shared" si="219"/>
        <v>9.3699999999999992</v>
      </c>
      <c r="I4399" s="454">
        <f t="shared" si="219"/>
        <v>4.82</v>
      </c>
      <c r="J4399" s="455"/>
      <c r="K4399" s="454" t="e">
        <f>#N/A</f>
        <v>#N/A</v>
      </c>
      <c r="L4399" s="455"/>
      <c r="M4399" s="454" t="e">
        <f>#N/A</f>
        <v>#N/A</v>
      </c>
    </row>
    <row r="4400" spans="1:13" ht="15.5">
      <c r="A4400" s="193" t="s">
        <v>1433</v>
      </c>
      <c r="B4400" s="43" t="s">
        <v>7864</v>
      </c>
      <c r="C4400" s="367" t="s">
        <v>7868</v>
      </c>
      <c r="D4400" s="48"/>
      <c r="E4400" s="48"/>
      <c r="F4400" s="50">
        <v>34.85</v>
      </c>
      <c r="G4400" s="456"/>
      <c r="H4400" s="454">
        <f t="shared" si="219"/>
        <v>9.3699999999999992</v>
      </c>
      <c r="I4400" s="454">
        <f t="shared" si="219"/>
        <v>4.82</v>
      </c>
      <c r="J4400" s="455"/>
      <c r="K4400" s="454" t="e">
        <f>#N/A</f>
        <v>#N/A</v>
      </c>
      <c r="L4400" s="455"/>
      <c r="M4400" s="454" t="e">
        <f>#N/A</f>
        <v>#N/A</v>
      </c>
    </row>
    <row r="4401" spans="1:13" ht="15.5">
      <c r="A4401" s="351" t="s">
        <v>7740</v>
      </c>
      <c r="B4401" s="37" t="s">
        <v>7864</v>
      </c>
      <c r="C4401" s="369" t="s">
        <v>7869</v>
      </c>
      <c r="D4401" s="58"/>
      <c r="E4401" s="58"/>
      <c r="F4401" s="59">
        <v>55.95</v>
      </c>
      <c r="G4401" s="456"/>
      <c r="H4401" s="454">
        <f t="shared" si="219"/>
        <v>15.04</v>
      </c>
      <c r="I4401" s="454">
        <f t="shared" si="219"/>
        <v>7.74</v>
      </c>
      <c r="J4401" s="455"/>
      <c r="K4401" s="454" t="e">
        <f>#N/A</f>
        <v>#N/A</v>
      </c>
      <c r="L4401" s="455"/>
      <c r="M4401" s="454" t="e">
        <f>#N/A</f>
        <v>#N/A</v>
      </c>
    </row>
    <row r="4402" spans="1:13" ht="15.5">
      <c r="A4402" s="244" t="s">
        <v>7742</v>
      </c>
      <c r="B4402" s="148" t="s">
        <v>7864</v>
      </c>
      <c r="C4402" s="367" t="s">
        <v>7870</v>
      </c>
      <c r="D4402" s="48"/>
      <c r="E4402" s="48"/>
      <c r="F4402" s="50">
        <v>55.95</v>
      </c>
      <c r="G4402" s="456"/>
      <c r="H4402" s="454">
        <f t="shared" si="219"/>
        <v>15.04</v>
      </c>
      <c r="I4402" s="454">
        <f t="shared" si="219"/>
        <v>7.74</v>
      </c>
      <c r="J4402" s="455"/>
      <c r="K4402" s="454" t="e">
        <f>#N/A</f>
        <v>#N/A</v>
      </c>
      <c r="L4402" s="455"/>
      <c r="M4402" s="454" t="e">
        <f>#N/A</f>
        <v>#N/A</v>
      </c>
    </row>
    <row r="4403" spans="1:13" ht="15.5">
      <c r="A4403" s="244" t="s">
        <v>1443</v>
      </c>
      <c r="B4403" s="43" t="s">
        <v>7864</v>
      </c>
      <c r="C4403" s="367" t="s">
        <v>7871</v>
      </c>
      <c r="D4403" s="48"/>
      <c r="E4403" s="48"/>
      <c r="F4403" s="50">
        <v>124.8</v>
      </c>
      <c r="G4403" s="456"/>
      <c r="H4403" s="454">
        <f t="shared" ref="H4403:I4422" si="220">IFERROR(IF(ISNUMBER($F4403),ROUND($F4403*H$1,2),""),"N/A")</f>
        <v>33.56</v>
      </c>
      <c r="I4403" s="454">
        <f t="shared" si="220"/>
        <v>17.27</v>
      </c>
      <c r="J4403" s="455"/>
      <c r="K4403" s="454" t="e">
        <f>#N/A</f>
        <v>#N/A</v>
      </c>
      <c r="L4403" s="455"/>
      <c r="M4403" s="454" t="e">
        <f>#N/A</f>
        <v>#N/A</v>
      </c>
    </row>
    <row r="4404" spans="1:13" ht="15.5">
      <c r="A4404" s="193" t="s">
        <v>1445</v>
      </c>
      <c r="B4404" s="96" t="s">
        <v>7864</v>
      </c>
      <c r="C4404" s="370" t="s">
        <v>7872</v>
      </c>
      <c r="D4404" s="98"/>
      <c r="E4404" s="98"/>
      <c r="F4404" s="99">
        <v>124.8</v>
      </c>
      <c r="G4404" s="456"/>
      <c r="H4404" s="454">
        <f t="shared" si="220"/>
        <v>33.56</v>
      </c>
      <c r="I4404" s="454">
        <f t="shared" si="220"/>
        <v>17.27</v>
      </c>
      <c r="J4404" s="455"/>
      <c r="K4404" s="454" t="e">
        <f>#N/A</f>
        <v>#N/A</v>
      </c>
      <c r="L4404" s="455"/>
      <c r="M4404" s="454" t="e">
        <f>#N/A</f>
        <v>#N/A</v>
      </c>
    </row>
    <row r="4405" spans="1:13" ht="15.5">
      <c r="A4405" s="211" t="s">
        <v>7873</v>
      </c>
      <c r="B4405" s="64" t="s">
        <v>7874</v>
      </c>
      <c r="C4405" s="376" t="s">
        <v>7875</v>
      </c>
      <c r="D4405" s="208"/>
      <c r="E4405" s="208"/>
      <c r="F4405" s="67">
        <v>4128.29</v>
      </c>
      <c r="G4405" s="456"/>
      <c r="H4405" s="454">
        <f t="shared" si="220"/>
        <v>1110.04</v>
      </c>
      <c r="I4405" s="454">
        <f t="shared" si="220"/>
        <v>571.19000000000005</v>
      </c>
      <c r="J4405" s="455"/>
      <c r="K4405" s="454" t="e">
        <f>#N/A</f>
        <v>#N/A</v>
      </c>
      <c r="L4405" s="455"/>
      <c r="M4405" s="454" t="e">
        <f>#N/A</f>
        <v>#N/A</v>
      </c>
    </row>
    <row r="4406" spans="1:13" ht="15.5">
      <c r="A4406" s="351" t="s">
        <v>7839</v>
      </c>
      <c r="B4406" s="43" t="s">
        <v>7876</v>
      </c>
      <c r="C4406" s="367" t="s">
        <v>7877</v>
      </c>
      <c r="D4406" s="48"/>
      <c r="E4406" s="48"/>
      <c r="F4406" s="50">
        <v>0</v>
      </c>
      <c r="G4406" s="456"/>
      <c r="H4406" s="454">
        <f t="shared" si="220"/>
        <v>0</v>
      </c>
      <c r="I4406" s="454">
        <f t="shared" si="220"/>
        <v>0</v>
      </c>
      <c r="J4406" s="455"/>
      <c r="K4406" s="454" t="e">
        <f>#N/A</f>
        <v>#N/A</v>
      </c>
      <c r="L4406" s="455"/>
      <c r="M4406" s="454" t="e">
        <f>#N/A</f>
        <v>#N/A</v>
      </c>
    </row>
    <row r="4407" spans="1:13" ht="15.5">
      <c r="A4407" s="244" t="s">
        <v>1429</v>
      </c>
      <c r="B4407" s="148" t="s">
        <v>7876</v>
      </c>
      <c r="C4407" s="367" t="s">
        <v>7878</v>
      </c>
      <c r="D4407" s="48"/>
      <c r="E4407" s="48"/>
      <c r="F4407" s="50">
        <v>0</v>
      </c>
      <c r="G4407" s="456"/>
      <c r="H4407" s="454">
        <f t="shared" si="220"/>
        <v>0</v>
      </c>
      <c r="I4407" s="454">
        <f t="shared" si="220"/>
        <v>0</v>
      </c>
      <c r="J4407" s="455"/>
      <c r="K4407" s="454" t="e">
        <f>#N/A</f>
        <v>#N/A</v>
      </c>
      <c r="L4407" s="455"/>
      <c r="M4407" s="454" t="e">
        <f>#N/A</f>
        <v>#N/A</v>
      </c>
    </row>
    <row r="4408" spans="1:13" ht="15.5">
      <c r="A4408" s="244" t="s">
        <v>1431</v>
      </c>
      <c r="B4408" s="43" t="s">
        <v>7876</v>
      </c>
      <c r="C4408" s="367" t="s">
        <v>7879</v>
      </c>
      <c r="D4408" s="48"/>
      <c r="E4408" s="48"/>
      <c r="F4408" s="50">
        <v>172.71</v>
      </c>
      <c r="G4408" s="456"/>
      <c r="H4408" s="454">
        <f t="shared" si="220"/>
        <v>46.44</v>
      </c>
      <c r="I4408" s="454">
        <f t="shared" si="220"/>
        <v>23.9</v>
      </c>
      <c r="J4408" s="455"/>
      <c r="K4408" s="454" t="e">
        <f>#N/A</f>
        <v>#N/A</v>
      </c>
      <c r="L4408" s="455"/>
      <c r="M4408" s="454" t="e">
        <f>#N/A</f>
        <v>#N/A</v>
      </c>
    </row>
    <row r="4409" spans="1:13" ht="15.5">
      <c r="A4409" s="244" t="s">
        <v>1433</v>
      </c>
      <c r="B4409" s="52" t="s">
        <v>7876</v>
      </c>
      <c r="C4409" s="368" t="s">
        <v>7880</v>
      </c>
      <c r="D4409" s="61"/>
      <c r="E4409" s="61"/>
      <c r="F4409" s="62">
        <v>172.71</v>
      </c>
      <c r="G4409" s="456"/>
      <c r="H4409" s="454">
        <f t="shared" si="220"/>
        <v>46.44</v>
      </c>
      <c r="I4409" s="454">
        <f t="shared" si="220"/>
        <v>23.9</v>
      </c>
      <c r="J4409" s="455"/>
      <c r="K4409" s="454" t="e">
        <f>#N/A</f>
        <v>#N/A</v>
      </c>
      <c r="L4409" s="455"/>
      <c r="M4409" s="454" t="e">
        <f>#N/A</f>
        <v>#N/A</v>
      </c>
    </row>
    <row r="4410" spans="1:13" ht="15.5">
      <c r="A4410" s="351" t="s">
        <v>7740</v>
      </c>
      <c r="B4410" s="43" t="s">
        <v>7876</v>
      </c>
      <c r="C4410" s="367" t="s">
        <v>7881</v>
      </c>
      <c r="D4410" s="48"/>
      <c r="E4410" s="48"/>
      <c r="F4410" s="363">
        <v>313.60000000000002</v>
      </c>
      <c r="G4410" s="456"/>
      <c r="H4410" s="454">
        <f t="shared" si="220"/>
        <v>84.32</v>
      </c>
      <c r="I4410" s="454">
        <f t="shared" si="220"/>
        <v>43.39</v>
      </c>
      <c r="J4410" s="455"/>
      <c r="K4410" s="454" t="e">
        <f>#N/A</f>
        <v>#N/A</v>
      </c>
      <c r="L4410" s="455"/>
      <c r="M4410" s="454" t="e">
        <f>#N/A</f>
        <v>#N/A</v>
      </c>
    </row>
    <row r="4411" spans="1:13" ht="15.5">
      <c r="A4411" s="244" t="s">
        <v>7742</v>
      </c>
      <c r="B4411" s="136" t="s">
        <v>7876</v>
      </c>
      <c r="C4411" s="369" t="s">
        <v>7882</v>
      </c>
      <c r="D4411" s="58"/>
      <c r="E4411" s="58"/>
      <c r="F4411" s="59">
        <v>313.60000000000002</v>
      </c>
      <c r="G4411" s="456"/>
      <c r="H4411" s="454">
        <f t="shared" si="220"/>
        <v>84.32</v>
      </c>
      <c r="I4411" s="454">
        <f t="shared" si="220"/>
        <v>43.39</v>
      </c>
      <c r="J4411" s="455"/>
      <c r="K4411" s="454" t="e">
        <f>#N/A</f>
        <v>#N/A</v>
      </c>
      <c r="L4411" s="455"/>
      <c r="M4411" s="454" t="e">
        <f>#N/A</f>
        <v>#N/A</v>
      </c>
    </row>
    <row r="4412" spans="1:13" ht="15.5">
      <c r="A4412" s="244" t="s">
        <v>1443</v>
      </c>
      <c r="B4412" s="43" t="s">
        <v>7876</v>
      </c>
      <c r="C4412" s="367" t="s">
        <v>7883</v>
      </c>
      <c r="D4412" s="48"/>
      <c r="E4412" s="48"/>
      <c r="F4412" s="50">
        <v>392.7</v>
      </c>
      <c r="G4412" s="456"/>
      <c r="H4412" s="454">
        <f t="shared" si="220"/>
        <v>105.59</v>
      </c>
      <c r="I4412" s="454">
        <f t="shared" si="220"/>
        <v>54.33</v>
      </c>
      <c r="J4412" s="455"/>
      <c r="K4412" s="454" t="e">
        <f>#N/A</f>
        <v>#N/A</v>
      </c>
      <c r="L4412" s="455"/>
      <c r="M4412" s="454" t="e">
        <f>#N/A</f>
        <v>#N/A</v>
      </c>
    </row>
    <row r="4413" spans="1:13" ht="15.5">
      <c r="A4413" s="244" t="s">
        <v>1445</v>
      </c>
      <c r="B4413" s="96" t="s">
        <v>7876</v>
      </c>
      <c r="C4413" s="370" t="s">
        <v>7884</v>
      </c>
      <c r="D4413" s="98"/>
      <c r="E4413" s="98"/>
      <c r="F4413" s="99">
        <v>392.7</v>
      </c>
      <c r="G4413" s="456"/>
      <c r="H4413" s="454">
        <f t="shared" si="220"/>
        <v>105.59</v>
      </c>
      <c r="I4413" s="454">
        <f t="shared" si="220"/>
        <v>54.33</v>
      </c>
      <c r="J4413" s="455"/>
      <c r="K4413" s="454" t="e">
        <f>#N/A</f>
        <v>#N/A</v>
      </c>
      <c r="L4413" s="455"/>
      <c r="M4413" s="454" t="e">
        <f>#N/A</f>
        <v>#N/A</v>
      </c>
    </row>
    <row r="4414" spans="1:13" ht="15.5">
      <c r="A4414" s="211" t="s">
        <v>7885</v>
      </c>
      <c r="B4414" s="64" t="s">
        <v>7886</v>
      </c>
      <c r="C4414" s="376" t="s">
        <v>7887</v>
      </c>
      <c r="D4414" s="208"/>
      <c r="E4414" s="208"/>
      <c r="F4414" s="67">
        <v>2054.04</v>
      </c>
      <c r="G4414" s="456"/>
      <c r="H4414" s="454">
        <f t="shared" si="220"/>
        <v>552.29999999999995</v>
      </c>
      <c r="I4414" s="454">
        <f t="shared" si="220"/>
        <v>284.2</v>
      </c>
      <c r="J4414" s="455"/>
      <c r="K4414" s="454" t="e">
        <f>#N/A</f>
        <v>#N/A</v>
      </c>
      <c r="L4414" s="455"/>
      <c r="M4414" s="454" t="e">
        <f>#N/A</f>
        <v>#N/A</v>
      </c>
    </row>
    <row r="4415" spans="1:13" ht="15.5">
      <c r="A4415" s="351" t="s">
        <v>1426</v>
      </c>
      <c r="B4415" s="43" t="s">
        <v>7888</v>
      </c>
      <c r="C4415" s="367" t="s">
        <v>7889</v>
      </c>
      <c r="D4415" s="48"/>
      <c r="E4415" s="48"/>
      <c r="F4415" s="50">
        <v>0</v>
      </c>
      <c r="G4415" s="456"/>
      <c r="H4415" s="454">
        <f t="shared" si="220"/>
        <v>0</v>
      </c>
      <c r="I4415" s="454">
        <f t="shared" si="220"/>
        <v>0</v>
      </c>
      <c r="J4415" s="455"/>
      <c r="K4415" s="454" t="e">
        <f>#N/A</f>
        <v>#N/A</v>
      </c>
      <c r="L4415" s="455"/>
      <c r="M4415" s="454" t="e">
        <f>#N/A</f>
        <v>#N/A</v>
      </c>
    </row>
    <row r="4416" spans="1:13" ht="15.5">
      <c r="A4416" s="244" t="s">
        <v>1429</v>
      </c>
      <c r="B4416" s="148" t="s">
        <v>7888</v>
      </c>
      <c r="C4416" s="367" t="s">
        <v>7890</v>
      </c>
      <c r="D4416" s="48"/>
      <c r="E4416" s="48"/>
      <c r="F4416" s="50">
        <v>0</v>
      </c>
      <c r="G4416" s="456"/>
      <c r="H4416" s="454">
        <f t="shared" si="220"/>
        <v>0</v>
      </c>
      <c r="I4416" s="454">
        <f t="shared" si="220"/>
        <v>0</v>
      </c>
      <c r="J4416" s="455"/>
      <c r="K4416" s="454" t="e">
        <f>#N/A</f>
        <v>#N/A</v>
      </c>
      <c r="L4416" s="455"/>
      <c r="M4416" s="454" t="e">
        <f>#N/A</f>
        <v>#N/A</v>
      </c>
    </row>
    <row r="4417" spans="1:13" ht="15.5">
      <c r="A4417" s="244" t="s">
        <v>1431</v>
      </c>
      <c r="B4417" s="43" t="s">
        <v>7888</v>
      </c>
      <c r="C4417" s="367" t="s">
        <v>7891</v>
      </c>
      <c r="D4417" s="48"/>
      <c r="E4417" s="48"/>
      <c r="F4417" s="50">
        <v>97.63</v>
      </c>
      <c r="G4417" s="456"/>
      <c r="H4417" s="454">
        <f t="shared" si="220"/>
        <v>26.25</v>
      </c>
      <c r="I4417" s="454">
        <f t="shared" si="220"/>
        <v>13.51</v>
      </c>
      <c r="J4417" s="455"/>
      <c r="K4417" s="454" t="e">
        <f>#N/A</f>
        <v>#N/A</v>
      </c>
      <c r="L4417" s="455"/>
      <c r="M4417" s="454" t="e">
        <f>#N/A</f>
        <v>#N/A</v>
      </c>
    </row>
    <row r="4418" spans="1:13" ht="15.5">
      <c r="A4418" s="244" t="s">
        <v>1433</v>
      </c>
      <c r="B4418" s="52" t="s">
        <v>7888</v>
      </c>
      <c r="C4418" s="368" t="s">
        <v>7892</v>
      </c>
      <c r="D4418" s="61"/>
      <c r="E4418" s="61"/>
      <c r="F4418" s="62">
        <v>97.63</v>
      </c>
      <c r="G4418" s="456"/>
      <c r="H4418" s="454">
        <f t="shared" si="220"/>
        <v>26.25</v>
      </c>
      <c r="I4418" s="454">
        <f t="shared" si="220"/>
        <v>13.51</v>
      </c>
      <c r="J4418" s="455"/>
      <c r="K4418" s="454" t="e">
        <f>#N/A</f>
        <v>#N/A</v>
      </c>
      <c r="L4418" s="455"/>
      <c r="M4418" s="454" t="e">
        <f>#N/A</f>
        <v>#N/A</v>
      </c>
    </row>
    <row r="4419" spans="1:13" ht="15.5">
      <c r="A4419" s="362" t="s">
        <v>7740</v>
      </c>
      <c r="B4419" s="43" t="s">
        <v>7888</v>
      </c>
      <c r="C4419" s="367" t="s">
        <v>7893</v>
      </c>
      <c r="D4419" s="48"/>
      <c r="E4419" s="48"/>
      <c r="F4419" s="363">
        <v>177.4</v>
      </c>
      <c r="G4419" s="456"/>
      <c r="H4419" s="454">
        <f t="shared" si="220"/>
        <v>47.7</v>
      </c>
      <c r="I4419" s="454">
        <f t="shared" si="220"/>
        <v>24.55</v>
      </c>
      <c r="J4419" s="455"/>
      <c r="K4419" s="454" t="e">
        <f>#N/A</f>
        <v>#N/A</v>
      </c>
      <c r="L4419" s="455"/>
      <c r="M4419" s="454" t="e">
        <f>#N/A</f>
        <v>#N/A</v>
      </c>
    </row>
    <row r="4420" spans="1:13" ht="15.5">
      <c r="A4420" s="244" t="s">
        <v>7742</v>
      </c>
      <c r="B4420" s="136" t="s">
        <v>7888</v>
      </c>
      <c r="C4420" s="369" t="s">
        <v>7894</v>
      </c>
      <c r="D4420" s="58"/>
      <c r="E4420" s="58"/>
      <c r="F4420" s="59">
        <v>177.4</v>
      </c>
      <c r="G4420" s="456"/>
      <c r="H4420" s="454">
        <f t="shared" si="220"/>
        <v>47.7</v>
      </c>
      <c r="I4420" s="454">
        <f t="shared" si="220"/>
        <v>24.55</v>
      </c>
      <c r="J4420" s="455"/>
      <c r="K4420" s="454" t="e">
        <f>#N/A</f>
        <v>#N/A</v>
      </c>
      <c r="L4420" s="455"/>
      <c r="M4420" s="454" t="e">
        <f>#N/A</f>
        <v>#N/A</v>
      </c>
    </row>
    <row r="4421" spans="1:13" ht="15.5">
      <c r="A4421" s="244" t="s">
        <v>1443</v>
      </c>
      <c r="B4421" s="43" t="s">
        <v>7888</v>
      </c>
      <c r="C4421" s="367" t="s">
        <v>7895</v>
      </c>
      <c r="D4421" s="48"/>
      <c r="E4421" s="48"/>
      <c r="F4421" s="50">
        <v>309.07</v>
      </c>
      <c r="G4421" s="456"/>
      <c r="H4421" s="454">
        <f t="shared" si="220"/>
        <v>83.1</v>
      </c>
      <c r="I4421" s="454">
        <f t="shared" si="220"/>
        <v>42.76</v>
      </c>
      <c r="J4421" s="455"/>
      <c r="K4421" s="454" t="e">
        <f>#N/A</f>
        <v>#N/A</v>
      </c>
      <c r="L4421" s="455"/>
      <c r="M4421" s="454" t="e">
        <f>#N/A</f>
        <v>#N/A</v>
      </c>
    </row>
    <row r="4422" spans="1:13" ht="15.5">
      <c r="A4422" s="244" t="s">
        <v>1445</v>
      </c>
      <c r="B4422" s="96" t="s">
        <v>7888</v>
      </c>
      <c r="C4422" s="370" t="s">
        <v>7896</v>
      </c>
      <c r="D4422" s="98"/>
      <c r="E4422" s="98"/>
      <c r="F4422" s="99">
        <v>309.07</v>
      </c>
      <c r="G4422" s="456"/>
      <c r="H4422" s="454">
        <f t="shared" si="220"/>
        <v>83.1</v>
      </c>
      <c r="I4422" s="454">
        <f t="shared" si="220"/>
        <v>42.76</v>
      </c>
      <c r="J4422" s="455"/>
      <c r="K4422" s="454" t="e">
        <f>#N/A</f>
        <v>#N/A</v>
      </c>
      <c r="L4422" s="455"/>
      <c r="M4422" s="454" t="e">
        <f>#N/A</f>
        <v>#N/A</v>
      </c>
    </row>
    <row r="4423" spans="1:13" ht="15.5">
      <c r="A4423" s="211" t="s">
        <v>7897</v>
      </c>
      <c r="B4423" s="64" t="s">
        <v>7898</v>
      </c>
      <c r="C4423" s="376" t="s">
        <v>7899</v>
      </c>
      <c r="D4423" s="208"/>
      <c r="E4423" s="208"/>
      <c r="F4423" s="67">
        <v>1468.51</v>
      </c>
      <c r="G4423" s="456"/>
      <c r="H4423" s="454">
        <f t="shared" ref="H4423:I4442" si="221">IFERROR(IF(ISNUMBER($F4423),ROUND($F4423*H$1,2),""),"N/A")</f>
        <v>394.86</v>
      </c>
      <c r="I4423" s="454">
        <f t="shared" si="221"/>
        <v>203.18</v>
      </c>
      <c r="J4423" s="455"/>
      <c r="K4423" s="454" t="e">
        <f>#N/A</f>
        <v>#N/A</v>
      </c>
      <c r="L4423" s="455"/>
      <c r="M4423" s="454" t="e">
        <f>#N/A</f>
        <v>#N/A</v>
      </c>
    </row>
    <row r="4424" spans="1:13" ht="15.5">
      <c r="A4424" s="351" t="s">
        <v>1426</v>
      </c>
      <c r="B4424" s="43" t="s">
        <v>7900</v>
      </c>
      <c r="C4424" s="367" t="s">
        <v>7901</v>
      </c>
      <c r="D4424" s="48"/>
      <c r="E4424" s="48"/>
      <c r="F4424" s="50">
        <v>0</v>
      </c>
      <c r="G4424" s="456"/>
      <c r="H4424" s="454">
        <f t="shared" si="221"/>
        <v>0</v>
      </c>
      <c r="I4424" s="454">
        <f t="shared" si="221"/>
        <v>0</v>
      </c>
      <c r="J4424" s="455"/>
      <c r="K4424" s="454" t="e">
        <f>#N/A</f>
        <v>#N/A</v>
      </c>
      <c r="L4424" s="455"/>
      <c r="M4424" s="454" t="e">
        <f>#N/A</f>
        <v>#N/A</v>
      </c>
    </row>
    <row r="4425" spans="1:13" ht="15.5">
      <c r="A4425" s="244" t="s">
        <v>1429</v>
      </c>
      <c r="B4425" s="148" t="s">
        <v>7900</v>
      </c>
      <c r="C4425" s="367" t="s">
        <v>7902</v>
      </c>
      <c r="D4425" s="48"/>
      <c r="E4425" s="48"/>
      <c r="F4425" s="50">
        <v>0</v>
      </c>
      <c r="G4425" s="456"/>
      <c r="H4425" s="454">
        <f t="shared" si="221"/>
        <v>0</v>
      </c>
      <c r="I4425" s="454">
        <f t="shared" si="221"/>
        <v>0</v>
      </c>
      <c r="J4425" s="455"/>
      <c r="K4425" s="454" t="e">
        <f>#N/A</f>
        <v>#N/A</v>
      </c>
      <c r="L4425" s="455"/>
      <c r="M4425" s="454" t="e">
        <f>#N/A</f>
        <v>#N/A</v>
      </c>
    </row>
    <row r="4426" spans="1:13" ht="15.5">
      <c r="A4426" s="244" t="s">
        <v>1431</v>
      </c>
      <c r="B4426" s="43" t="s">
        <v>7900</v>
      </c>
      <c r="C4426" s="367" t="s">
        <v>7903</v>
      </c>
      <c r="D4426" s="48"/>
      <c r="E4426" s="48"/>
      <c r="F4426" s="50">
        <v>69.7</v>
      </c>
      <c r="G4426" s="456"/>
      <c r="H4426" s="454">
        <f t="shared" si="221"/>
        <v>18.739999999999998</v>
      </c>
      <c r="I4426" s="454">
        <f t="shared" si="221"/>
        <v>9.64</v>
      </c>
      <c r="J4426" s="455"/>
      <c r="K4426" s="454" t="e">
        <f>#N/A</f>
        <v>#N/A</v>
      </c>
      <c r="L4426" s="455"/>
      <c r="M4426" s="454" t="e">
        <f>#N/A</f>
        <v>#N/A</v>
      </c>
    </row>
    <row r="4427" spans="1:13" ht="15.5">
      <c r="A4427" s="244" t="s">
        <v>1433</v>
      </c>
      <c r="B4427" s="52" t="s">
        <v>7900</v>
      </c>
      <c r="C4427" s="368" t="s">
        <v>7904</v>
      </c>
      <c r="D4427" s="61"/>
      <c r="E4427" s="61"/>
      <c r="F4427" s="62">
        <v>69.7</v>
      </c>
      <c r="G4427" s="456"/>
      <c r="H4427" s="454">
        <f t="shared" si="221"/>
        <v>18.739999999999998</v>
      </c>
      <c r="I4427" s="454">
        <f t="shared" si="221"/>
        <v>9.64</v>
      </c>
      <c r="J4427" s="455"/>
      <c r="K4427" s="454" t="e">
        <f>#N/A</f>
        <v>#N/A</v>
      </c>
      <c r="L4427" s="455"/>
      <c r="M4427" s="454" t="e">
        <f>#N/A</f>
        <v>#N/A</v>
      </c>
    </row>
    <row r="4428" spans="1:13" ht="15.5">
      <c r="A4428" s="362" t="s">
        <v>7740</v>
      </c>
      <c r="B4428" s="43" t="s">
        <v>7900</v>
      </c>
      <c r="C4428" s="367" t="s">
        <v>7905</v>
      </c>
      <c r="D4428" s="48"/>
      <c r="E4428" s="48"/>
      <c r="F4428" s="363">
        <v>126.8</v>
      </c>
      <c r="G4428" s="456"/>
      <c r="H4428" s="454">
        <f t="shared" si="221"/>
        <v>34.090000000000003</v>
      </c>
      <c r="I4428" s="454">
        <f t="shared" si="221"/>
        <v>17.54</v>
      </c>
      <c r="J4428" s="455"/>
      <c r="K4428" s="454" t="e">
        <f>#N/A</f>
        <v>#N/A</v>
      </c>
      <c r="L4428" s="455"/>
      <c r="M4428" s="454" t="e">
        <f>#N/A</f>
        <v>#N/A</v>
      </c>
    </row>
    <row r="4429" spans="1:13" ht="15.5">
      <c r="A4429" s="244" t="s">
        <v>7742</v>
      </c>
      <c r="B4429" s="136" t="s">
        <v>7900</v>
      </c>
      <c r="C4429" s="369" t="s">
        <v>7906</v>
      </c>
      <c r="D4429" s="58"/>
      <c r="E4429" s="58"/>
      <c r="F4429" s="59">
        <v>126.8</v>
      </c>
      <c r="G4429" s="456"/>
      <c r="H4429" s="454">
        <f t="shared" si="221"/>
        <v>34.090000000000003</v>
      </c>
      <c r="I4429" s="454">
        <f t="shared" si="221"/>
        <v>17.54</v>
      </c>
      <c r="J4429" s="455"/>
      <c r="K4429" s="454" t="e">
        <f>#N/A</f>
        <v>#N/A</v>
      </c>
      <c r="L4429" s="455"/>
      <c r="M4429" s="454" t="e">
        <f>#N/A</f>
        <v>#N/A</v>
      </c>
    </row>
    <row r="4430" spans="1:13" ht="15.5">
      <c r="A4430" s="244" t="s">
        <v>1443</v>
      </c>
      <c r="B4430" s="43" t="s">
        <v>7900</v>
      </c>
      <c r="C4430" s="367" t="s">
        <v>7907</v>
      </c>
      <c r="D4430" s="48"/>
      <c r="E4430" s="48"/>
      <c r="F4430" s="50">
        <v>218.09</v>
      </c>
      <c r="G4430" s="456"/>
      <c r="H4430" s="454">
        <f t="shared" si="221"/>
        <v>58.64</v>
      </c>
      <c r="I4430" s="454">
        <f t="shared" si="221"/>
        <v>30.18</v>
      </c>
      <c r="J4430" s="455"/>
      <c r="K4430" s="454" t="e">
        <f>#N/A</f>
        <v>#N/A</v>
      </c>
      <c r="L4430" s="455"/>
      <c r="M4430" s="454" t="e">
        <f>#N/A</f>
        <v>#N/A</v>
      </c>
    </row>
    <row r="4431" spans="1:13" ht="15.5">
      <c r="A4431" s="244" t="s">
        <v>1445</v>
      </c>
      <c r="B4431" s="96" t="s">
        <v>7900</v>
      </c>
      <c r="C4431" s="370" t="s">
        <v>7908</v>
      </c>
      <c r="D4431" s="98"/>
      <c r="E4431" s="98"/>
      <c r="F4431" s="99">
        <v>218.09</v>
      </c>
      <c r="G4431" s="456"/>
      <c r="H4431" s="454">
        <f t="shared" si="221"/>
        <v>58.64</v>
      </c>
      <c r="I4431" s="454">
        <f t="shared" si="221"/>
        <v>30.18</v>
      </c>
      <c r="J4431" s="455"/>
      <c r="K4431" s="454" t="e">
        <f>#N/A</f>
        <v>#N/A</v>
      </c>
      <c r="L4431" s="455"/>
      <c r="M4431" s="454" t="e">
        <f>#N/A</f>
        <v>#N/A</v>
      </c>
    </row>
    <row r="4432" spans="1:13" ht="15.5">
      <c r="A4432" s="211" t="s">
        <v>7909</v>
      </c>
      <c r="B4432" s="64" t="s">
        <v>7910</v>
      </c>
      <c r="C4432" s="376" t="s">
        <v>7911</v>
      </c>
      <c r="D4432" s="208"/>
      <c r="E4432" s="208"/>
      <c r="F4432" s="67">
        <v>2936.83</v>
      </c>
      <c r="G4432" s="456"/>
      <c r="H4432" s="454">
        <f t="shared" si="221"/>
        <v>789.67</v>
      </c>
      <c r="I4432" s="454">
        <f t="shared" si="221"/>
        <v>406.34</v>
      </c>
      <c r="J4432" s="455"/>
      <c r="K4432" s="454" t="e">
        <f>#N/A</f>
        <v>#N/A</v>
      </c>
      <c r="L4432" s="455"/>
      <c r="M4432" s="454" t="e">
        <f>#N/A</f>
        <v>#N/A</v>
      </c>
    </row>
    <row r="4433" spans="1:13" ht="15.5">
      <c r="A4433" s="351" t="s">
        <v>1426</v>
      </c>
      <c r="B4433" s="43" t="s">
        <v>7912</v>
      </c>
      <c r="C4433" s="367" t="s">
        <v>7913</v>
      </c>
      <c r="D4433" s="48"/>
      <c r="E4433" s="48"/>
      <c r="F4433" s="50">
        <v>0</v>
      </c>
      <c r="G4433" s="456"/>
      <c r="H4433" s="454">
        <f t="shared" si="221"/>
        <v>0</v>
      </c>
      <c r="I4433" s="454">
        <f t="shared" si="221"/>
        <v>0</v>
      </c>
      <c r="J4433" s="455"/>
      <c r="K4433" s="454" t="e">
        <f>#N/A</f>
        <v>#N/A</v>
      </c>
      <c r="L4433" s="455"/>
      <c r="M4433" s="454" t="e">
        <f>#N/A</f>
        <v>#N/A</v>
      </c>
    </row>
    <row r="4434" spans="1:13" ht="15.5">
      <c r="A4434" s="244" t="s">
        <v>1429</v>
      </c>
      <c r="B4434" s="148" t="s">
        <v>7912</v>
      </c>
      <c r="C4434" s="367" t="s">
        <v>7914</v>
      </c>
      <c r="D4434" s="48"/>
      <c r="E4434" s="48"/>
      <c r="F4434" s="50">
        <v>0</v>
      </c>
      <c r="G4434" s="456"/>
      <c r="H4434" s="454">
        <f t="shared" si="221"/>
        <v>0</v>
      </c>
      <c r="I4434" s="454">
        <f t="shared" si="221"/>
        <v>0</v>
      </c>
      <c r="J4434" s="455"/>
      <c r="K4434" s="454" t="e">
        <f>#N/A</f>
        <v>#N/A</v>
      </c>
      <c r="L4434" s="455"/>
      <c r="M4434" s="454" t="e">
        <f>#N/A</f>
        <v>#N/A</v>
      </c>
    </row>
    <row r="4435" spans="1:13" ht="15.5">
      <c r="A4435" s="244" t="s">
        <v>1431</v>
      </c>
      <c r="B4435" s="43" t="s">
        <v>7912</v>
      </c>
      <c r="C4435" s="367" t="s">
        <v>7915</v>
      </c>
      <c r="D4435" s="48"/>
      <c r="E4435" s="48"/>
      <c r="F4435" s="50">
        <v>139.91</v>
      </c>
      <c r="G4435" s="456"/>
      <c r="H4435" s="454">
        <f t="shared" si="221"/>
        <v>37.619999999999997</v>
      </c>
      <c r="I4435" s="454">
        <f t="shared" si="221"/>
        <v>19.36</v>
      </c>
      <c r="J4435" s="455"/>
      <c r="K4435" s="454" t="e">
        <f>#N/A</f>
        <v>#N/A</v>
      </c>
      <c r="L4435" s="455"/>
      <c r="M4435" s="454" t="e">
        <f>#N/A</f>
        <v>#N/A</v>
      </c>
    </row>
    <row r="4436" spans="1:13" ht="15.5">
      <c r="A4436" s="244" t="s">
        <v>1433</v>
      </c>
      <c r="B4436" s="52" t="s">
        <v>7912</v>
      </c>
      <c r="C4436" s="368" t="s">
        <v>7916</v>
      </c>
      <c r="D4436" s="61"/>
      <c r="E4436" s="61"/>
      <c r="F4436" s="62">
        <v>139.91</v>
      </c>
      <c r="G4436" s="456"/>
      <c r="H4436" s="454">
        <f t="shared" si="221"/>
        <v>37.619999999999997</v>
      </c>
      <c r="I4436" s="454">
        <f t="shared" si="221"/>
        <v>19.36</v>
      </c>
      <c r="J4436" s="455"/>
      <c r="K4436" s="454" t="e">
        <f>#N/A</f>
        <v>#N/A</v>
      </c>
      <c r="L4436" s="455"/>
      <c r="M4436" s="454" t="e">
        <f>#N/A</f>
        <v>#N/A</v>
      </c>
    </row>
    <row r="4437" spans="1:13" ht="15.5">
      <c r="A4437" s="362" t="s">
        <v>7740</v>
      </c>
      <c r="B4437" s="43" t="s">
        <v>7912</v>
      </c>
      <c r="C4437" s="367" t="s">
        <v>7917</v>
      </c>
      <c r="D4437" s="48"/>
      <c r="E4437" s="48"/>
      <c r="F4437" s="363">
        <v>223</v>
      </c>
      <c r="G4437" s="456"/>
      <c r="H4437" s="454">
        <f t="shared" si="221"/>
        <v>59.96</v>
      </c>
      <c r="I4437" s="454">
        <f t="shared" si="221"/>
        <v>30.85</v>
      </c>
      <c r="J4437" s="455"/>
      <c r="K4437" s="454" t="e">
        <f>#N/A</f>
        <v>#N/A</v>
      </c>
      <c r="L4437" s="455"/>
      <c r="M4437" s="454" t="e">
        <f>#N/A</f>
        <v>#N/A</v>
      </c>
    </row>
    <row r="4438" spans="1:13" ht="15.5">
      <c r="A4438" s="244" t="s">
        <v>7742</v>
      </c>
      <c r="B4438" s="136" t="s">
        <v>7912</v>
      </c>
      <c r="C4438" s="369" t="s">
        <v>7918</v>
      </c>
      <c r="D4438" s="58"/>
      <c r="E4438" s="58"/>
      <c r="F4438" s="59">
        <v>223</v>
      </c>
      <c r="G4438" s="456"/>
      <c r="H4438" s="454">
        <f t="shared" si="221"/>
        <v>59.96</v>
      </c>
      <c r="I4438" s="454">
        <f t="shared" si="221"/>
        <v>30.85</v>
      </c>
      <c r="J4438" s="455"/>
      <c r="K4438" s="454" t="e">
        <f>#N/A</f>
        <v>#N/A</v>
      </c>
      <c r="L4438" s="455"/>
      <c r="M4438" s="454" t="e">
        <f>#N/A</f>
        <v>#N/A</v>
      </c>
    </row>
    <row r="4439" spans="1:13" ht="15.5">
      <c r="A4439" s="244" t="s">
        <v>1443</v>
      </c>
      <c r="B4439" s="43" t="s">
        <v>7912</v>
      </c>
      <c r="C4439" s="367" t="s">
        <v>7919</v>
      </c>
      <c r="D4439" s="48"/>
      <c r="E4439" s="48"/>
      <c r="F4439" s="50">
        <v>614.39</v>
      </c>
      <c r="G4439" s="456"/>
      <c r="H4439" s="454">
        <f t="shared" si="221"/>
        <v>165.2</v>
      </c>
      <c r="I4439" s="454">
        <f t="shared" si="221"/>
        <v>85.01</v>
      </c>
      <c r="J4439" s="455"/>
      <c r="K4439" s="454" t="e">
        <f>#N/A</f>
        <v>#N/A</v>
      </c>
      <c r="L4439" s="455"/>
      <c r="M4439" s="454" t="e">
        <f>#N/A</f>
        <v>#N/A</v>
      </c>
    </row>
    <row r="4440" spans="1:13" ht="15.5">
      <c r="A4440" s="244" t="s">
        <v>1445</v>
      </c>
      <c r="B4440" s="52" t="s">
        <v>7912</v>
      </c>
      <c r="C4440" s="368" t="s">
        <v>7920</v>
      </c>
      <c r="D4440" s="61"/>
      <c r="E4440" s="61"/>
      <c r="F4440" s="62">
        <v>614.39</v>
      </c>
      <c r="G4440" s="456"/>
      <c r="H4440" s="454">
        <f t="shared" si="221"/>
        <v>165.2</v>
      </c>
      <c r="I4440" s="454">
        <f t="shared" si="221"/>
        <v>85.01</v>
      </c>
      <c r="J4440" s="455"/>
      <c r="K4440" s="454" t="e">
        <f>#N/A</f>
        <v>#N/A</v>
      </c>
      <c r="L4440" s="455"/>
      <c r="M4440" s="454" t="e">
        <f>#N/A</f>
        <v>#N/A</v>
      </c>
    </row>
    <row r="4441" spans="1:13" ht="15.5">
      <c r="A4441" s="333" t="s">
        <v>7921</v>
      </c>
      <c r="B4441" s="64" t="s">
        <v>7922</v>
      </c>
      <c r="C4441" s="376" t="s">
        <v>7923</v>
      </c>
      <c r="D4441" s="208"/>
      <c r="E4441" s="208"/>
      <c r="F4441" s="377">
        <v>404.26</v>
      </c>
      <c r="G4441" s="456"/>
      <c r="H4441" s="454">
        <f t="shared" si="221"/>
        <v>108.7</v>
      </c>
      <c r="I4441" s="454">
        <f t="shared" si="221"/>
        <v>55.93</v>
      </c>
      <c r="J4441" s="455"/>
      <c r="K4441" s="454" t="e">
        <f>#N/A</f>
        <v>#N/A</v>
      </c>
      <c r="L4441" s="455"/>
      <c r="M4441" s="454" t="e">
        <f>#N/A</f>
        <v>#N/A</v>
      </c>
    </row>
    <row r="4442" spans="1:13" ht="15.5">
      <c r="A4442" s="177" t="s">
        <v>1426</v>
      </c>
      <c r="B4442" s="43" t="s">
        <v>7888</v>
      </c>
      <c r="C4442" s="367" t="s">
        <v>7924</v>
      </c>
      <c r="D4442" s="48"/>
      <c r="E4442" s="48"/>
      <c r="F4442" s="363">
        <v>0</v>
      </c>
      <c r="G4442" s="456"/>
      <c r="H4442" s="454">
        <f t="shared" si="221"/>
        <v>0</v>
      </c>
      <c r="I4442" s="454">
        <f t="shared" si="221"/>
        <v>0</v>
      </c>
      <c r="J4442" s="455"/>
      <c r="K4442" s="454" t="e">
        <f>#N/A</f>
        <v>#N/A</v>
      </c>
      <c r="L4442" s="455"/>
      <c r="M4442" s="454" t="e">
        <f>#N/A</f>
        <v>#N/A</v>
      </c>
    </row>
    <row r="4443" spans="1:13" ht="15.5">
      <c r="A4443" s="177" t="s">
        <v>1429</v>
      </c>
      <c r="B4443" s="43" t="s">
        <v>7925</v>
      </c>
      <c r="C4443" s="367" t="s">
        <v>7926</v>
      </c>
      <c r="D4443" s="48"/>
      <c r="E4443" s="48"/>
      <c r="F4443" s="363">
        <v>0</v>
      </c>
      <c r="G4443" s="456"/>
      <c r="H4443" s="454">
        <f t="shared" ref="H4443:I4462" si="222">IFERROR(IF(ISNUMBER($F4443),ROUND($F4443*H$1,2),""),"N/A")</f>
        <v>0</v>
      </c>
      <c r="I4443" s="454">
        <f t="shared" si="222"/>
        <v>0</v>
      </c>
      <c r="J4443" s="455"/>
      <c r="K4443" s="454" t="e">
        <f>#N/A</f>
        <v>#N/A</v>
      </c>
      <c r="L4443" s="455"/>
      <c r="M4443" s="454" t="e">
        <f>#N/A</f>
        <v>#N/A</v>
      </c>
    </row>
    <row r="4444" spans="1:13" ht="15.5">
      <c r="A4444" s="177" t="s">
        <v>1431</v>
      </c>
      <c r="B4444" s="43" t="s">
        <v>7925</v>
      </c>
      <c r="C4444" s="367" t="s">
        <v>7927</v>
      </c>
      <c r="D4444" s="48"/>
      <c r="E4444" s="48"/>
      <c r="F4444" s="363">
        <v>17.420000000000002</v>
      </c>
      <c r="G4444" s="456"/>
      <c r="H4444" s="454">
        <f t="shared" si="222"/>
        <v>4.68</v>
      </c>
      <c r="I4444" s="454">
        <f t="shared" si="222"/>
        <v>2.41</v>
      </c>
      <c r="J4444" s="455"/>
      <c r="K4444" s="454" t="e">
        <f>#N/A</f>
        <v>#N/A</v>
      </c>
      <c r="L4444" s="455"/>
      <c r="M4444" s="454" t="e">
        <f>#N/A</f>
        <v>#N/A</v>
      </c>
    </row>
    <row r="4445" spans="1:13" ht="15.5">
      <c r="A4445" s="244" t="s">
        <v>1433</v>
      </c>
      <c r="B4445" s="43" t="s">
        <v>7925</v>
      </c>
      <c r="C4445" s="368" t="s">
        <v>7928</v>
      </c>
      <c r="D4445" s="48"/>
      <c r="E4445" s="48"/>
      <c r="F4445" s="363">
        <v>17.420000000000002</v>
      </c>
      <c r="G4445" s="456"/>
      <c r="H4445" s="454">
        <f t="shared" si="222"/>
        <v>4.68</v>
      </c>
      <c r="I4445" s="454">
        <f t="shared" si="222"/>
        <v>2.41</v>
      </c>
      <c r="J4445" s="455"/>
      <c r="K4445" s="454" t="e">
        <f>#N/A</f>
        <v>#N/A</v>
      </c>
      <c r="L4445" s="455"/>
      <c r="M4445" s="454" t="e">
        <f>#N/A</f>
        <v>#N/A</v>
      </c>
    </row>
    <row r="4446" spans="1:13" ht="15.5">
      <c r="A4446" s="351" t="s">
        <v>7740</v>
      </c>
      <c r="B4446" s="43" t="s">
        <v>7888</v>
      </c>
      <c r="C4446" s="367" t="s">
        <v>7929</v>
      </c>
      <c r="D4446" s="48"/>
      <c r="E4446" s="48"/>
      <c r="F4446" s="363">
        <v>26.8</v>
      </c>
      <c r="G4446" s="456"/>
      <c r="H4446" s="454">
        <f t="shared" si="222"/>
        <v>7.21</v>
      </c>
      <c r="I4446" s="454">
        <f t="shared" si="222"/>
        <v>3.71</v>
      </c>
      <c r="J4446" s="455"/>
      <c r="K4446" s="454" t="e">
        <f>#N/A</f>
        <v>#N/A</v>
      </c>
      <c r="L4446" s="455"/>
      <c r="M4446" s="454" t="e">
        <f>#N/A</f>
        <v>#N/A</v>
      </c>
    </row>
    <row r="4447" spans="1:13" ht="15.5">
      <c r="A4447" s="244" t="s">
        <v>7742</v>
      </c>
      <c r="B4447" s="43" t="s">
        <v>7925</v>
      </c>
      <c r="C4447" s="367" t="s">
        <v>7930</v>
      </c>
      <c r="D4447" s="48"/>
      <c r="E4447" s="48"/>
      <c r="F4447" s="363">
        <v>26.8</v>
      </c>
      <c r="G4447" s="456"/>
      <c r="H4447" s="454">
        <f t="shared" si="222"/>
        <v>7.21</v>
      </c>
      <c r="I4447" s="454">
        <f t="shared" si="222"/>
        <v>3.71</v>
      </c>
      <c r="J4447" s="455"/>
      <c r="K4447" s="454" t="e">
        <f>#N/A</f>
        <v>#N/A</v>
      </c>
      <c r="L4447" s="455"/>
      <c r="M4447" s="454" t="e">
        <f>#N/A</f>
        <v>#N/A</v>
      </c>
    </row>
    <row r="4448" spans="1:13" ht="15.5">
      <c r="A4448" s="244" t="s">
        <v>1443</v>
      </c>
      <c r="B4448" s="43" t="s">
        <v>7925</v>
      </c>
      <c r="C4448" s="367" t="s">
        <v>7931</v>
      </c>
      <c r="D4448" s="48"/>
      <c r="E4448" s="48"/>
      <c r="F4448" s="363">
        <v>41.2</v>
      </c>
      <c r="G4448" s="456"/>
      <c r="H4448" s="454">
        <f t="shared" si="222"/>
        <v>11.08</v>
      </c>
      <c r="I4448" s="454">
        <f t="shared" si="222"/>
        <v>5.7</v>
      </c>
      <c r="J4448" s="455"/>
      <c r="K4448" s="454" t="e">
        <f>#N/A</f>
        <v>#N/A</v>
      </c>
      <c r="L4448" s="455"/>
      <c r="M4448" s="454" t="e">
        <f>#N/A</f>
        <v>#N/A</v>
      </c>
    </row>
    <row r="4449" spans="1:13" ht="15.5">
      <c r="A4449" s="353" t="s">
        <v>1445</v>
      </c>
      <c r="B4449" s="52" t="s">
        <v>7925</v>
      </c>
      <c r="C4449" s="368" t="s">
        <v>7932</v>
      </c>
      <c r="D4449" s="61"/>
      <c r="E4449" s="61"/>
      <c r="F4449" s="378">
        <v>41.2</v>
      </c>
      <c r="G4449" s="456"/>
      <c r="H4449" s="454">
        <f t="shared" si="222"/>
        <v>11.08</v>
      </c>
      <c r="I4449" s="454">
        <f t="shared" si="222"/>
        <v>5.7</v>
      </c>
      <c r="J4449" s="455"/>
      <c r="K4449" s="454" t="e">
        <f>#N/A</f>
        <v>#N/A</v>
      </c>
      <c r="L4449" s="455"/>
      <c r="M4449" s="454" t="e">
        <f>#N/A</f>
        <v>#N/A</v>
      </c>
    </row>
    <row r="4450" spans="1:13" ht="15.5">
      <c r="A4450" s="379" t="s">
        <v>7232</v>
      </c>
      <c r="B4450" s="37" t="s">
        <v>7233</v>
      </c>
      <c r="C4450" s="164" t="s">
        <v>7234</v>
      </c>
      <c r="D4450" s="251"/>
      <c r="E4450" s="251"/>
      <c r="F4450" s="59">
        <v>2492.4899999999998</v>
      </c>
      <c r="G4450" s="456"/>
      <c r="H4450" s="454">
        <f t="shared" si="222"/>
        <v>670.2</v>
      </c>
      <c r="I4450" s="454">
        <f t="shared" si="222"/>
        <v>344.86</v>
      </c>
      <c r="J4450" s="455"/>
      <c r="K4450" s="454" t="e">
        <f>#N/A</f>
        <v>#N/A</v>
      </c>
      <c r="L4450" s="455"/>
      <c r="M4450" s="454" t="e">
        <f>#N/A</f>
        <v>#N/A</v>
      </c>
    </row>
    <row r="4451" spans="1:13" ht="15.5">
      <c r="A4451" s="142" t="s">
        <v>7232</v>
      </c>
      <c r="B4451" s="43" t="s">
        <v>7933</v>
      </c>
      <c r="C4451" s="137" t="s">
        <v>7934</v>
      </c>
      <c r="D4451" s="49"/>
      <c r="E4451" s="49"/>
      <c r="F4451" s="50">
        <v>2492.4899999999998</v>
      </c>
      <c r="G4451" s="456"/>
      <c r="H4451" s="454">
        <f t="shared" si="222"/>
        <v>670.2</v>
      </c>
      <c r="I4451" s="454">
        <f t="shared" si="222"/>
        <v>344.86</v>
      </c>
      <c r="J4451" s="455"/>
      <c r="K4451" s="454" t="e">
        <f>#N/A</f>
        <v>#N/A</v>
      </c>
      <c r="L4451" s="455"/>
      <c r="M4451" s="454" t="e">
        <f>#N/A</f>
        <v>#N/A</v>
      </c>
    </row>
    <row r="4452" spans="1:13" ht="15.5">
      <c r="A4452" s="115" t="s">
        <v>7935</v>
      </c>
      <c r="B4452" s="43" t="s">
        <v>7089</v>
      </c>
      <c r="C4452" s="44" t="s">
        <v>7266</v>
      </c>
      <c r="D4452" s="48"/>
      <c r="E4452" s="48"/>
      <c r="F4452" s="50">
        <v>0</v>
      </c>
      <c r="G4452" s="456"/>
      <c r="H4452" s="454">
        <f t="shared" si="222"/>
        <v>0</v>
      </c>
      <c r="I4452" s="454">
        <f t="shared" si="222"/>
        <v>0</v>
      </c>
      <c r="J4452" s="455"/>
      <c r="K4452" s="454" t="e">
        <f>#N/A</f>
        <v>#N/A</v>
      </c>
      <c r="L4452" s="455"/>
      <c r="M4452" s="454" t="e">
        <f>#N/A</f>
        <v>#N/A</v>
      </c>
    </row>
    <row r="4453" spans="1:13" ht="15.5">
      <c r="A4453" s="120" t="s">
        <v>7936</v>
      </c>
      <c r="B4453" s="43" t="s">
        <v>7937</v>
      </c>
      <c r="C4453" s="44" t="s">
        <v>7938</v>
      </c>
      <c r="D4453" s="48"/>
      <c r="E4453" s="48"/>
      <c r="F4453" s="50">
        <v>0</v>
      </c>
      <c r="G4453" s="456"/>
      <c r="H4453" s="454">
        <f t="shared" si="222"/>
        <v>0</v>
      </c>
      <c r="I4453" s="454">
        <f t="shared" si="222"/>
        <v>0</v>
      </c>
      <c r="J4453" s="455"/>
      <c r="K4453" s="454" t="e">
        <f>#N/A</f>
        <v>#N/A</v>
      </c>
      <c r="L4453" s="455"/>
      <c r="M4453" s="454" t="e">
        <f>#N/A</f>
        <v>#N/A</v>
      </c>
    </row>
    <row r="4454" spans="1:13" ht="15.5">
      <c r="A4454" s="120" t="s">
        <v>7939</v>
      </c>
      <c r="B4454" s="43" t="s">
        <v>7940</v>
      </c>
      <c r="C4454" s="44" t="s">
        <v>7941</v>
      </c>
      <c r="D4454" s="48"/>
      <c r="E4454" s="48"/>
      <c r="F4454" s="50">
        <v>1141.5899999999999</v>
      </c>
      <c r="G4454" s="456"/>
      <c r="H4454" s="454">
        <f t="shared" si="222"/>
        <v>306.95999999999998</v>
      </c>
      <c r="I4454" s="454">
        <f t="shared" si="222"/>
        <v>157.94999999999999</v>
      </c>
      <c r="J4454" s="455"/>
      <c r="K4454" s="454" t="e">
        <f>#N/A</f>
        <v>#N/A</v>
      </c>
      <c r="L4454" s="455"/>
      <c r="M4454" s="454" t="e">
        <f>#N/A</f>
        <v>#N/A</v>
      </c>
    </row>
    <row r="4455" spans="1:13" ht="15.5">
      <c r="A4455" s="94" t="s">
        <v>7942</v>
      </c>
      <c r="B4455" s="52" t="s">
        <v>7943</v>
      </c>
      <c r="C4455" s="53" t="s">
        <v>7944</v>
      </c>
      <c r="D4455" s="61"/>
      <c r="E4455" s="61"/>
      <c r="F4455" s="62">
        <v>1141.5899999999999</v>
      </c>
      <c r="G4455" s="456"/>
      <c r="H4455" s="454">
        <f t="shared" si="222"/>
        <v>306.95999999999998</v>
      </c>
      <c r="I4455" s="454">
        <f t="shared" si="222"/>
        <v>157.94999999999999</v>
      </c>
      <c r="J4455" s="455"/>
      <c r="K4455" s="454" t="e">
        <f>#N/A</f>
        <v>#N/A</v>
      </c>
      <c r="L4455" s="455"/>
      <c r="M4455" s="454" t="e">
        <f>#N/A</f>
        <v>#N/A</v>
      </c>
    </row>
    <row r="4456" spans="1:13" ht="15.5">
      <c r="A4456" s="291" t="s">
        <v>7945</v>
      </c>
      <c r="B4456" s="43" t="s">
        <v>7946</v>
      </c>
      <c r="C4456" s="140" t="s">
        <v>7947</v>
      </c>
      <c r="D4456" s="48"/>
      <c r="E4456" s="48"/>
      <c r="F4456" s="363">
        <v>0</v>
      </c>
      <c r="G4456" s="456"/>
      <c r="H4456" s="454">
        <f t="shared" si="222"/>
        <v>0</v>
      </c>
      <c r="I4456" s="454">
        <f t="shared" si="222"/>
        <v>0</v>
      </c>
      <c r="J4456" s="455"/>
      <c r="K4456" s="454" t="e">
        <f>#N/A</f>
        <v>#N/A</v>
      </c>
      <c r="L4456" s="455"/>
      <c r="M4456" s="454" t="e">
        <f>#N/A</f>
        <v>#N/A</v>
      </c>
    </row>
    <row r="4457" spans="1:13" ht="15.5">
      <c r="A4457" s="120" t="s">
        <v>7948</v>
      </c>
      <c r="B4457" s="43" t="s">
        <v>7949</v>
      </c>
      <c r="C4457" s="140" t="s">
        <v>7950</v>
      </c>
      <c r="D4457" s="48"/>
      <c r="E4457" s="48"/>
      <c r="F4457" s="363">
        <v>0</v>
      </c>
      <c r="G4457" s="456"/>
      <c r="H4457" s="454">
        <f t="shared" si="222"/>
        <v>0</v>
      </c>
      <c r="I4457" s="454">
        <f t="shared" si="222"/>
        <v>0</v>
      </c>
      <c r="J4457" s="455"/>
      <c r="K4457" s="454" t="e">
        <f>#N/A</f>
        <v>#N/A</v>
      </c>
      <c r="L4457" s="455"/>
      <c r="M4457" s="454" t="e">
        <f>#N/A</f>
        <v>#N/A</v>
      </c>
    </row>
    <row r="4458" spans="1:13" ht="15.5">
      <c r="A4458" s="120" t="s">
        <v>7951</v>
      </c>
      <c r="B4458" s="37" t="s">
        <v>7952</v>
      </c>
      <c r="C4458" s="38" t="s">
        <v>7953</v>
      </c>
      <c r="D4458" s="58"/>
      <c r="E4458" s="58"/>
      <c r="F4458" s="59">
        <v>1600.25</v>
      </c>
      <c r="G4458" s="456"/>
      <c r="H4458" s="454">
        <f t="shared" si="222"/>
        <v>430.29</v>
      </c>
      <c r="I4458" s="454">
        <f t="shared" si="222"/>
        <v>221.41</v>
      </c>
      <c r="J4458" s="455"/>
      <c r="K4458" s="454" t="e">
        <f>#N/A</f>
        <v>#N/A</v>
      </c>
      <c r="L4458" s="455"/>
      <c r="M4458" s="454" t="e">
        <f>#N/A</f>
        <v>#N/A</v>
      </c>
    </row>
    <row r="4459" spans="1:13" ht="15.5">
      <c r="A4459" s="95" t="s">
        <v>7954</v>
      </c>
      <c r="B4459" s="96" t="s">
        <v>7955</v>
      </c>
      <c r="C4459" s="97" t="s">
        <v>7956</v>
      </c>
      <c r="D4459" s="98"/>
      <c r="E4459" s="98"/>
      <c r="F4459" s="99">
        <v>1600.25</v>
      </c>
      <c r="G4459" s="456"/>
      <c r="H4459" s="454">
        <f t="shared" si="222"/>
        <v>430.29</v>
      </c>
      <c r="I4459" s="454">
        <f t="shared" si="222"/>
        <v>221.41</v>
      </c>
      <c r="J4459" s="455"/>
      <c r="K4459" s="454" t="e">
        <f>#N/A</f>
        <v>#N/A</v>
      </c>
      <c r="L4459" s="455"/>
      <c r="M4459" s="454" t="e">
        <f>#N/A</f>
        <v>#N/A</v>
      </c>
    </row>
    <row r="4460" spans="1:13" ht="15.5">
      <c r="A4460" s="379" t="s">
        <v>7957</v>
      </c>
      <c r="B4460" s="37" t="s">
        <v>7236</v>
      </c>
      <c r="C4460" s="164" t="s">
        <v>7237</v>
      </c>
      <c r="D4460" s="251"/>
      <c r="E4460" s="251"/>
      <c r="F4460" s="59">
        <v>6949.85</v>
      </c>
      <c r="G4460" s="456"/>
      <c r="H4460" s="454">
        <f t="shared" si="222"/>
        <v>1868.72</v>
      </c>
      <c r="I4460" s="454">
        <f t="shared" si="222"/>
        <v>961.59</v>
      </c>
      <c r="J4460" s="455"/>
      <c r="K4460" s="454" t="e">
        <f>#N/A</f>
        <v>#N/A</v>
      </c>
      <c r="L4460" s="455"/>
      <c r="M4460" s="454" t="e">
        <f>#N/A</f>
        <v>#N/A</v>
      </c>
    </row>
    <row r="4461" spans="1:13" ht="15.5">
      <c r="A4461" s="142" t="s">
        <v>7957</v>
      </c>
      <c r="B4461" s="43" t="s">
        <v>7958</v>
      </c>
      <c r="C4461" s="137" t="s">
        <v>7959</v>
      </c>
      <c r="D4461" s="49"/>
      <c r="E4461" s="49"/>
      <c r="F4461" s="50">
        <v>6949.85</v>
      </c>
      <c r="G4461" s="456"/>
      <c r="H4461" s="454">
        <f t="shared" si="222"/>
        <v>1868.72</v>
      </c>
      <c r="I4461" s="454">
        <f t="shared" si="222"/>
        <v>961.59</v>
      </c>
      <c r="J4461" s="455"/>
      <c r="K4461" s="454" t="e">
        <f>#N/A</f>
        <v>#N/A</v>
      </c>
      <c r="L4461" s="455"/>
      <c r="M4461" s="454" t="e">
        <f>#N/A</f>
        <v>#N/A</v>
      </c>
    </row>
    <row r="4462" spans="1:13" ht="15.5">
      <c r="A4462" s="115" t="s">
        <v>7935</v>
      </c>
      <c r="B4462" s="43" t="s">
        <v>7089</v>
      </c>
      <c r="C4462" s="44" t="s">
        <v>7268</v>
      </c>
      <c r="D4462" s="48"/>
      <c r="E4462" s="48"/>
      <c r="F4462" s="50">
        <v>0</v>
      </c>
      <c r="G4462" s="456"/>
      <c r="H4462" s="454">
        <f t="shared" si="222"/>
        <v>0</v>
      </c>
      <c r="I4462" s="454">
        <f t="shared" si="222"/>
        <v>0</v>
      </c>
      <c r="J4462" s="455"/>
      <c r="K4462" s="454" t="e">
        <f>#N/A</f>
        <v>#N/A</v>
      </c>
      <c r="L4462" s="455"/>
      <c r="M4462" s="454" t="e">
        <f>#N/A</f>
        <v>#N/A</v>
      </c>
    </row>
    <row r="4463" spans="1:13" ht="15.5">
      <c r="A4463" s="120" t="s">
        <v>7936</v>
      </c>
      <c r="B4463" s="43" t="s">
        <v>7937</v>
      </c>
      <c r="C4463" s="44" t="s">
        <v>7960</v>
      </c>
      <c r="D4463" s="48"/>
      <c r="E4463" s="48"/>
      <c r="F4463" s="50">
        <v>0</v>
      </c>
      <c r="G4463" s="456"/>
      <c r="H4463" s="454">
        <f t="shared" ref="H4463:I4482" si="223">IFERROR(IF(ISNUMBER($F4463),ROUND($F4463*H$1,2),""),"N/A")</f>
        <v>0</v>
      </c>
      <c r="I4463" s="454">
        <f t="shared" si="223"/>
        <v>0</v>
      </c>
      <c r="J4463" s="455"/>
      <c r="K4463" s="454" t="e">
        <f>#N/A</f>
        <v>#N/A</v>
      </c>
      <c r="L4463" s="455"/>
      <c r="M4463" s="454" t="e">
        <f>#N/A</f>
        <v>#N/A</v>
      </c>
    </row>
    <row r="4464" spans="1:13" ht="15.5">
      <c r="A4464" s="120" t="s">
        <v>7939</v>
      </c>
      <c r="B4464" s="43" t="s">
        <v>7940</v>
      </c>
      <c r="C4464" s="44" t="s">
        <v>7961</v>
      </c>
      <c r="D4464" s="48"/>
      <c r="E4464" s="48"/>
      <c r="F4464" s="50">
        <v>3075</v>
      </c>
      <c r="G4464" s="456"/>
      <c r="H4464" s="454">
        <f t="shared" si="223"/>
        <v>826.83</v>
      </c>
      <c r="I4464" s="454">
        <f t="shared" si="223"/>
        <v>425.46</v>
      </c>
      <c r="J4464" s="455"/>
      <c r="K4464" s="454" t="e">
        <f>#N/A</f>
        <v>#N/A</v>
      </c>
      <c r="L4464" s="455"/>
      <c r="M4464" s="454" t="e">
        <f>#N/A</f>
        <v>#N/A</v>
      </c>
    </row>
    <row r="4465" spans="1:13" ht="15.5">
      <c r="A4465" s="120" t="s">
        <v>7942</v>
      </c>
      <c r="B4465" s="52" t="s">
        <v>7943</v>
      </c>
      <c r="C4465" s="53" t="s">
        <v>7962</v>
      </c>
      <c r="D4465" s="61"/>
      <c r="E4465" s="61"/>
      <c r="F4465" s="62">
        <v>3075</v>
      </c>
      <c r="G4465" s="456"/>
      <c r="H4465" s="454">
        <f t="shared" si="223"/>
        <v>826.83</v>
      </c>
      <c r="I4465" s="454">
        <f t="shared" si="223"/>
        <v>425.46</v>
      </c>
      <c r="J4465" s="455"/>
      <c r="K4465" s="454" t="e">
        <f>#N/A</f>
        <v>#N/A</v>
      </c>
      <c r="L4465" s="455"/>
      <c r="M4465" s="454" t="e">
        <f>#N/A</f>
        <v>#N/A</v>
      </c>
    </row>
    <row r="4466" spans="1:13" ht="15.5">
      <c r="A4466" s="149" t="s">
        <v>7945</v>
      </c>
      <c r="B4466" s="43" t="s">
        <v>7946</v>
      </c>
      <c r="C4466" s="140" t="s">
        <v>7963</v>
      </c>
      <c r="D4466" s="48"/>
      <c r="E4466" s="48"/>
      <c r="F4466" s="363">
        <v>0</v>
      </c>
      <c r="G4466" s="456"/>
      <c r="H4466" s="454">
        <f t="shared" si="223"/>
        <v>0</v>
      </c>
      <c r="I4466" s="454">
        <f t="shared" si="223"/>
        <v>0</v>
      </c>
      <c r="J4466" s="455"/>
      <c r="K4466" s="454" t="e">
        <f>#N/A</f>
        <v>#N/A</v>
      </c>
      <c r="L4466" s="455"/>
      <c r="M4466" s="454" t="e">
        <f>#N/A</f>
        <v>#N/A</v>
      </c>
    </row>
    <row r="4467" spans="1:13" ht="15.5">
      <c r="A4467" s="120" t="s">
        <v>7948</v>
      </c>
      <c r="B4467" s="37" t="s">
        <v>7949</v>
      </c>
      <c r="C4467" s="38" t="s">
        <v>7964</v>
      </c>
      <c r="D4467" s="58"/>
      <c r="E4467" s="58"/>
      <c r="F4467" s="59">
        <v>0</v>
      </c>
      <c r="G4467" s="456"/>
      <c r="H4467" s="454">
        <f t="shared" si="223"/>
        <v>0</v>
      </c>
      <c r="I4467" s="454">
        <f t="shared" si="223"/>
        <v>0</v>
      </c>
      <c r="J4467" s="455"/>
      <c r="K4467" s="454" t="e">
        <f>#N/A</f>
        <v>#N/A</v>
      </c>
      <c r="L4467" s="455"/>
      <c r="M4467" s="454" t="e">
        <f>#N/A</f>
        <v>#N/A</v>
      </c>
    </row>
    <row r="4468" spans="1:13" ht="15.5">
      <c r="A4468" s="120" t="s">
        <v>7951</v>
      </c>
      <c r="B4468" s="43" t="s">
        <v>7952</v>
      </c>
      <c r="C4468" s="44" t="s">
        <v>7965</v>
      </c>
      <c r="D4468" s="48"/>
      <c r="E4468" s="48"/>
      <c r="F4468" s="50">
        <v>4311.25</v>
      </c>
      <c r="G4468" s="456"/>
      <c r="H4468" s="454">
        <f t="shared" si="223"/>
        <v>1159.24</v>
      </c>
      <c r="I4468" s="454">
        <f t="shared" si="223"/>
        <v>596.51</v>
      </c>
      <c r="J4468" s="455"/>
      <c r="K4468" s="454" t="e">
        <f>#N/A</f>
        <v>#N/A</v>
      </c>
      <c r="L4468" s="455"/>
      <c r="M4468" s="454" t="e">
        <f>#N/A</f>
        <v>#N/A</v>
      </c>
    </row>
    <row r="4469" spans="1:13" ht="15.5">
      <c r="A4469" s="95" t="s">
        <v>7954</v>
      </c>
      <c r="B4469" s="52" t="s">
        <v>7955</v>
      </c>
      <c r="C4469" s="53" t="s">
        <v>7966</v>
      </c>
      <c r="D4469" s="61"/>
      <c r="E4469" s="61"/>
      <c r="F4469" s="62">
        <v>4311.25</v>
      </c>
      <c r="G4469" s="456"/>
      <c r="H4469" s="454">
        <f t="shared" si="223"/>
        <v>1159.24</v>
      </c>
      <c r="I4469" s="454">
        <f t="shared" si="223"/>
        <v>596.51</v>
      </c>
      <c r="J4469" s="455"/>
      <c r="K4469" s="454" t="e">
        <f>#N/A</f>
        <v>#N/A</v>
      </c>
      <c r="L4469" s="455"/>
      <c r="M4469" s="454" t="e">
        <f>#N/A</f>
        <v>#N/A</v>
      </c>
    </row>
    <row r="4470" spans="1:13" ht="15.5">
      <c r="A4470" s="380" t="s">
        <v>7967</v>
      </c>
      <c r="B4470" s="64" t="s">
        <v>7968</v>
      </c>
      <c r="C4470" s="138" t="s">
        <v>7969</v>
      </c>
      <c r="D4470" s="139"/>
      <c r="E4470" s="139"/>
      <c r="F4470" s="67">
        <v>1237.23</v>
      </c>
      <c r="G4470" s="456"/>
      <c r="H4470" s="454">
        <f t="shared" si="223"/>
        <v>332.67</v>
      </c>
      <c r="I4470" s="454">
        <f t="shared" si="223"/>
        <v>171.18</v>
      </c>
      <c r="J4470" s="455"/>
      <c r="K4470" s="454" t="e">
        <f>#N/A</f>
        <v>#N/A</v>
      </c>
      <c r="L4470" s="455"/>
      <c r="M4470" s="454" t="e">
        <f>#N/A</f>
        <v>#N/A</v>
      </c>
    </row>
    <row r="4471" spans="1:13" ht="15.5">
      <c r="A4471" s="142" t="s">
        <v>7970</v>
      </c>
      <c r="B4471" s="43" t="s">
        <v>7971</v>
      </c>
      <c r="C4471" s="137" t="s">
        <v>7972</v>
      </c>
      <c r="D4471" s="49"/>
      <c r="E4471" s="49"/>
      <c r="F4471" s="50">
        <v>1237.23</v>
      </c>
      <c r="G4471" s="456"/>
      <c r="H4471" s="454">
        <f t="shared" si="223"/>
        <v>332.67</v>
      </c>
      <c r="I4471" s="454">
        <f t="shared" si="223"/>
        <v>171.18</v>
      </c>
      <c r="J4471" s="455"/>
      <c r="K4471" s="454" t="e">
        <f>#N/A</f>
        <v>#N/A</v>
      </c>
      <c r="L4471" s="455"/>
      <c r="M4471" s="454" t="e">
        <f>#N/A</f>
        <v>#N/A</v>
      </c>
    </row>
    <row r="4472" spans="1:13" ht="15.5">
      <c r="A4472" s="142" t="s">
        <v>7967</v>
      </c>
      <c r="B4472" s="43" t="s">
        <v>7968</v>
      </c>
      <c r="C4472" s="137" t="s">
        <v>7969</v>
      </c>
      <c r="D4472" s="49"/>
      <c r="E4472" s="49"/>
      <c r="F4472" s="50">
        <v>1237.23</v>
      </c>
      <c r="G4472" s="456"/>
      <c r="H4472" s="454">
        <f t="shared" si="223"/>
        <v>332.67</v>
      </c>
      <c r="I4472" s="454">
        <f t="shared" si="223"/>
        <v>171.18</v>
      </c>
      <c r="J4472" s="455"/>
      <c r="K4472" s="454" t="e">
        <f>#N/A</f>
        <v>#N/A</v>
      </c>
      <c r="L4472" s="455"/>
      <c r="M4472" s="454" t="e">
        <f>#N/A</f>
        <v>#N/A</v>
      </c>
    </row>
    <row r="4473" spans="1:13" ht="15.5">
      <c r="A4473" s="142" t="s">
        <v>7970</v>
      </c>
      <c r="B4473" s="43" t="s">
        <v>7971</v>
      </c>
      <c r="C4473" s="137" t="s">
        <v>7972</v>
      </c>
      <c r="D4473" s="49"/>
      <c r="E4473" s="49"/>
      <c r="F4473" s="50">
        <v>1237.23</v>
      </c>
      <c r="G4473" s="456"/>
      <c r="H4473" s="454">
        <f t="shared" si="223"/>
        <v>332.67</v>
      </c>
      <c r="I4473" s="454">
        <f t="shared" si="223"/>
        <v>171.18</v>
      </c>
      <c r="J4473" s="455"/>
      <c r="K4473" s="454" t="e">
        <f>#N/A</f>
        <v>#N/A</v>
      </c>
      <c r="L4473" s="455"/>
      <c r="M4473" s="454" t="e">
        <f>#N/A</f>
        <v>#N/A</v>
      </c>
    </row>
    <row r="4474" spans="1:13" ht="15.5">
      <c r="A4474" s="244" t="s">
        <v>7973</v>
      </c>
      <c r="B4474" s="43" t="s">
        <v>7937</v>
      </c>
      <c r="C4474" s="44" t="s">
        <v>7974</v>
      </c>
      <c r="D4474" s="48"/>
      <c r="E4474" s="49"/>
      <c r="F4474" s="50">
        <v>0</v>
      </c>
      <c r="G4474" s="456"/>
      <c r="H4474" s="454">
        <f t="shared" si="223"/>
        <v>0</v>
      </c>
      <c r="I4474" s="454">
        <f t="shared" si="223"/>
        <v>0</v>
      </c>
      <c r="J4474" s="455"/>
      <c r="K4474" s="454" t="e">
        <f>#N/A</f>
        <v>#N/A</v>
      </c>
      <c r="L4474" s="455"/>
      <c r="M4474" s="454" t="e">
        <f>#N/A</f>
        <v>#N/A</v>
      </c>
    </row>
    <row r="4475" spans="1:13" ht="15.5">
      <c r="A4475" s="244" t="s">
        <v>7975</v>
      </c>
      <c r="B4475" s="43" t="s">
        <v>7937</v>
      </c>
      <c r="C4475" s="44" t="s">
        <v>7976</v>
      </c>
      <c r="D4475" s="48"/>
      <c r="E4475" s="49"/>
      <c r="F4475" s="50">
        <v>0</v>
      </c>
      <c r="G4475" s="456"/>
      <c r="H4475" s="454">
        <f t="shared" si="223"/>
        <v>0</v>
      </c>
      <c r="I4475" s="454">
        <f t="shared" si="223"/>
        <v>0</v>
      </c>
      <c r="J4475" s="455"/>
      <c r="K4475" s="454" t="e">
        <f>#N/A</f>
        <v>#N/A</v>
      </c>
      <c r="L4475" s="455"/>
      <c r="M4475" s="454" t="e">
        <f>#N/A</f>
        <v>#N/A</v>
      </c>
    </row>
    <row r="4476" spans="1:13" ht="15.5">
      <c r="A4476" s="244" t="s">
        <v>7977</v>
      </c>
      <c r="B4476" s="43" t="s">
        <v>7940</v>
      </c>
      <c r="C4476" s="44" t="s">
        <v>7978</v>
      </c>
      <c r="D4476" s="48"/>
      <c r="E4476" s="49"/>
      <c r="F4476" s="50">
        <v>3622.09</v>
      </c>
      <c r="G4476" s="456"/>
      <c r="H4476" s="454">
        <f t="shared" si="223"/>
        <v>973.93</v>
      </c>
      <c r="I4476" s="454">
        <f t="shared" si="223"/>
        <v>501.16</v>
      </c>
      <c r="J4476" s="455"/>
      <c r="K4476" s="454" t="e">
        <f>#N/A</f>
        <v>#N/A</v>
      </c>
      <c r="L4476" s="455"/>
      <c r="M4476" s="454" t="e">
        <f>#N/A</f>
        <v>#N/A</v>
      </c>
    </row>
    <row r="4477" spans="1:13" ht="15.5">
      <c r="A4477" s="244" t="s">
        <v>7979</v>
      </c>
      <c r="B4477" s="52" t="s">
        <v>7943</v>
      </c>
      <c r="C4477" s="53" t="s">
        <v>7980</v>
      </c>
      <c r="D4477" s="61"/>
      <c r="E4477" s="146"/>
      <c r="F4477" s="62">
        <v>3622.09</v>
      </c>
      <c r="G4477" s="456"/>
      <c r="H4477" s="454">
        <f t="shared" si="223"/>
        <v>973.93</v>
      </c>
      <c r="I4477" s="454">
        <f t="shared" si="223"/>
        <v>501.16</v>
      </c>
      <c r="J4477" s="455"/>
      <c r="K4477" s="454" t="e">
        <f>#N/A</f>
        <v>#N/A</v>
      </c>
      <c r="L4477" s="455"/>
      <c r="M4477" s="454" t="e">
        <f>#N/A</f>
        <v>#N/A</v>
      </c>
    </row>
    <row r="4478" spans="1:13" ht="15.5">
      <c r="A4478" s="381" t="s">
        <v>7981</v>
      </c>
      <c r="B4478" s="43" t="s">
        <v>7949</v>
      </c>
      <c r="C4478" s="140" t="s">
        <v>7982</v>
      </c>
      <c r="D4478" s="48"/>
      <c r="E4478" s="49"/>
      <c r="F4478" s="363">
        <v>0</v>
      </c>
      <c r="G4478" s="456"/>
      <c r="H4478" s="454">
        <f t="shared" si="223"/>
        <v>0</v>
      </c>
      <c r="I4478" s="454">
        <f t="shared" si="223"/>
        <v>0</v>
      </c>
      <c r="J4478" s="455"/>
      <c r="K4478" s="454" t="e">
        <f>#N/A</f>
        <v>#N/A</v>
      </c>
      <c r="L4478" s="455"/>
      <c r="M4478" s="454" t="e">
        <f>#N/A</f>
        <v>#N/A</v>
      </c>
    </row>
    <row r="4479" spans="1:13" ht="15.5">
      <c r="A4479" s="364" t="s">
        <v>7983</v>
      </c>
      <c r="B4479" s="43" t="s">
        <v>7949</v>
      </c>
      <c r="C4479" s="140" t="s">
        <v>7984</v>
      </c>
      <c r="D4479" s="48"/>
      <c r="E4479" s="49"/>
      <c r="F4479" s="363">
        <v>0</v>
      </c>
      <c r="G4479" s="456"/>
      <c r="H4479" s="454">
        <f t="shared" si="223"/>
        <v>0</v>
      </c>
      <c r="I4479" s="454">
        <f t="shared" si="223"/>
        <v>0</v>
      </c>
      <c r="J4479" s="455"/>
      <c r="K4479" s="454" t="e">
        <f>#N/A</f>
        <v>#N/A</v>
      </c>
      <c r="L4479" s="455"/>
      <c r="M4479" s="454" t="e">
        <f>#N/A</f>
        <v>#N/A</v>
      </c>
    </row>
    <row r="4480" spans="1:13" ht="15.5">
      <c r="A4480" s="244" t="s">
        <v>7985</v>
      </c>
      <c r="B4480" s="37" t="s">
        <v>7952</v>
      </c>
      <c r="C4480" s="38" t="s">
        <v>7986</v>
      </c>
      <c r="D4480" s="58"/>
      <c r="E4480" s="251"/>
      <c r="F4480" s="59">
        <v>5077.5</v>
      </c>
      <c r="G4480" s="456"/>
      <c r="H4480" s="454">
        <f t="shared" si="223"/>
        <v>1365.27</v>
      </c>
      <c r="I4480" s="454">
        <f t="shared" si="223"/>
        <v>702.53</v>
      </c>
      <c r="J4480" s="455"/>
      <c r="K4480" s="454" t="e">
        <f>#N/A</f>
        <v>#N/A</v>
      </c>
      <c r="L4480" s="455"/>
      <c r="M4480" s="454" t="e">
        <f>#N/A</f>
        <v>#N/A</v>
      </c>
    </row>
    <row r="4481" spans="1:13" ht="15.5">
      <c r="A4481" s="353" t="s">
        <v>7987</v>
      </c>
      <c r="B4481" s="52" t="s">
        <v>7955</v>
      </c>
      <c r="C4481" s="53" t="s">
        <v>7988</v>
      </c>
      <c r="D4481" s="61"/>
      <c r="E4481" s="146"/>
      <c r="F4481" s="62">
        <v>5077.5</v>
      </c>
      <c r="G4481" s="456"/>
      <c r="H4481" s="454">
        <f t="shared" si="223"/>
        <v>1365.27</v>
      </c>
      <c r="I4481" s="454">
        <f t="shared" si="223"/>
        <v>702.53</v>
      </c>
      <c r="J4481" s="455"/>
      <c r="K4481" s="454" t="e">
        <f>#N/A</f>
        <v>#N/A</v>
      </c>
      <c r="L4481" s="455"/>
      <c r="M4481" s="454" t="e">
        <f>#N/A</f>
        <v>#N/A</v>
      </c>
    </row>
    <row r="4482" spans="1:13" ht="15.5">
      <c r="A4482" s="380" t="s">
        <v>7989</v>
      </c>
      <c r="B4482" s="64" t="s">
        <v>7990</v>
      </c>
      <c r="C4482" s="138" t="s">
        <v>7991</v>
      </c>
      <c r="D4482" s="139"/>
      <c r="E4482" s="139"/>
      <c r="F4482" s="67">
        <v>6458.15</v>
      </c>
      <c r="G4482" s="456"/>
      <c r="H4482" s="454">
        <f t="shared" si="223"/>
        <v>1736.51</v>
      </c>
      <c r="I4482" s="454">
        <f t="shared" si="223"/>
        <v>893.56</v>
      </c>
      <c r="J4482" s="455"/>
      <c r="K4482" s="454" t="e">
        <f>#N/A</f>
        <v>#N/A</v>
      </c>
      <c r="L4482" s="455"/>
      <c r="M4482" s="454" t="e">
        <f>#N/A</f>
        <v>#N/A</v>
      </c>
    </row>
    <row r="4483" spans="1:13" ht="15.5">
      <c r="A4483" s="244" t="s">
        <v>7973</v>
      </c>
      <c r="B4483" s="43" t="s">
        <v>7937</v>
      </c>
      <c r="C4483" s="44" t="s">
        <v>7992</v>
      </c>
      <c r="D4483" s="48"/>
      <c r="E4483" s="49"/>
      <c r="F4483" s="50">
        <v>3552.2</v>
      </c>
      <c r="G4483" s="456"/>
      <c r="H4483" s="454">
        <f t="shared" ref="H4483:I4502" si="224">IFERROR(IF(ISNUMBER($F4483),ROUND($F4483*H$1,2),""),"N/A")</f>
        <v>955.14</v>
      </c>
      <c r="I4483" s="454">
        <f t="shared" si="224"/>
        <v>491.49</v>
      </c>
      <c r="J4483" s="455"/>
      <c r="K4483" s="454" t="e">
        <f>#N/A</f>
        <v>#N/A</v>
      </c>
      <c r="L4483" s="455"/>
      <c r="M4483" s="454" t="e">
        <f>#N/A</f>
        <v>#N/A</v>
      </c>
    </row>
    <row r="4484" spans="1:13" ht="15.5">
      <c r="A4484" s="244" t="s">
        <v>7975</v>
      </c>
      <c r="B4484" s="43" t="s">
        <v>7937</v>
      </c>
      <c r="C4484" s="44" t="s">
        <v>7993</v>
      </c>
      <c r="D4484" s="48"/>
      <c r="E4484" s="49"/>
      <c r="F4484" s="50">
        <v>3552.2</v>
      </c>
      <c r="G4484" s="456"/>
      <c r="H4484" s="454">
        <f t="shared" si="224"/>
        <v>955.14</v>
      </c>
      <c r="I4484" s="454">
        <f t="shared" si="224"/>
        <v>491.49</v>
      </c>
      <c r="J4484" s="455"/>
      <c r="K4484" s="454" t="e">
        <f>#N/A</f>
        <v>#N/A</v>
      </c>
      <c r="L4484" s="455"/>
      <c r="M4484" s="454" t="e">
        <f>#N/A</f>
        <v>#N/A</v>
      </c>
    </row>
    <row r="4485" spans="1:13" ht="15.5">
      <c r="A4485" s="244" t="s">
        <v>7977</v>
      </c>
      <c r="B4485" s="43" t="s">
        <v>7940</v>
      </c>
      <c r="C4485" s="44" t="s">
        <v>7994</v>
      </c>
      <c r="D4485" s="48"/>
      <c r="E4485" s="49"/>
      <c r="F4485" s="50">
        <v>16237.86</v>
      </c>
      <c r="G4485" s="456"/>
      <c r="H4485" s="454">
        <f t="shared" si="224"/>
        <v>4366.1400000000003</v>
      </c>
      <c r="I4485" s="454">
        <f t="shared" si="224"/>
        <v>2246.69</v>
      </c>
      <c r="J4485" s="455"/>
      <c r="K4485" s="454" t="e">
        <f>#N/A</f>
        <v>#N/A</v>
      </c>
      <c r="L4485" s="455"/>
      <c r="M4485" s="454" t="e">
        <f>#N/A</f>
        <v>#N/A</v>
      </c>
    </row>
    <row r="4486" spans="1:13" ht="15.5">
      <c r="A4486" s="353" t="s">
        <v>7979</v>
      </c>
      <c r="B4486" s="96" t="s">
        <v>7943</v>
      </c>
      <c r="C4486" s="97" t="s">
        <v>7995</v>
      </c>
      <c r="D4486" s="98"/>
      <c r="E4486" s="256"/>
      <c r="F4486" s="99">
        <v>16237.86</v>
      </c>
      <c r="G4486" s="456"/>
      <c r="H4486" s="454">
        <f t="shared" si="224"/>
        <v>4366.1400000000003</v>
      </c>
      <c r="I4486" s="454">
        <f t="shared" si="224"/>
        <v>2246.69</v>
      </c>
      <c r="J4486" s="455"/>
      <c r="K4486" s="454" t="e">
        <f>#N/A</f>
        <v>#N/A</v>
      </c>
      <c r="L4486" s="455"/>
      <c r="M4486" s="454" t="e">
        <f>#N/A</f>
        <v>#N/A</v>
      </c>
    </row>
    <row r="4487" spans="1:13" ht="15.5">
      <c r="A4487" s="379" t="s">
        <v>7996</v>
      </c>
      <c r="B4487" s="37" t="s">
        <v>7968</v>
      </c>
      <c r="C4487" s="164" t="s">
        <v>7997</v>
      </c>
      <c r="D4487" s="251"/>
      <c r="E4487" s="251"/>
      <c r="F4487" s="59">
        <v>8187.08</v>
      </c>
      <c r="G4487" s="456"/>
      <c r="H4487" s="454">
        <f t="shared" si="224"/>
        <v>2201.39</v>
      </c>
      <c r="I4487" s="454">
        <f t="shared" si="224"/>
        <v>1132.77</v>
      </c>
      <c r="J4487" s="455"/>
      <c r="K4487" s="454" t="e">
        <f>#N/A</f>
        <v>#N/A</v>
      </c>
      <c r="L4487" s="455"/>
      <c r="M4487" s="454" t="e">
        <f>#N/A</f>
        <v>#N/A</v>
      </c>
    </row>
    <row r="4488" spans="1:13" ht="15.5">
      <c r="A4488" s="379" t="s">
        <v>7996</v>
      </c>
      <c r="B4488" s="43" t="s">
        <v>7971</v>
      </c>
      <c r="C4488" s="137" t="s">
        <v>7998</v>
      </c>
      <c r="D4488" s="49"/>
      <c r="E4488" s="49"/>
      <c r="F4488" s="50">
        <v>8187.08</v>
      </c>
      <c r="G4488" s="456"/>
      <c r="H4488" s="454">
        <f t="shared" si="224"/>
        <v>2201.39</v>
      </c>
      <c r="I4488" s="454">
        <f t="shared" si="224"/>
        <v>1132.77</v>
      </c>
      <c r="J4488" s="455"/>
      <c r="K4488" s="454" t="e">
        <f>#N/A</f>
        <v>#N/A</v>
      </c>
      <c r="L4488" s="455"/>
      <c r="M4488" s="454" t="e">
        <f>#N/A</f>
        <v>#N/A</v>
      </c>
    </row>
    <row r="4489" spans="1:13" ht="15.5">
      <c r="A4489" s="115" t="s">
        <v>7935</v>
      </c>
      <c r="B4489" s="43" t="s">
        <v>7089</v>
      </c>
      <c r="C4489" s="44" t="s">
        <v>7999</v>
      </c>
      <c r="D4489" s="48"/>
      <c r="E4489" s="48"/>
      <c r="F4489" s="50">
        <v>0</v>
      </c>
      <c r="G4489" s="456"/>
      <c r="H4489" s="454">
        <f t="shared" si="224"/>
        <v>0</v>
      </c>
      <c r="I4489" s="454">
        <f t="shared" si="224"/>
        <v>0</v>
      </c>
      <c r="J4489" s="455"/>
      <c r="K4489" s="454" t="e">
        <f>#N/A</f>
        <v>#N/A</v>
      </c>
      <c r="L4489" s="455"/>
      <c r="M4489" s="454" t="e">
        <f>#N/A</f>
        <v>#N/A</v>
      </c>
    </row>
    <row r="4490" spans="1:13" ht="15.5">
      <c r="A4490" s="120" t="s">
        <v>7936</v>
      </c>
      <c r="B4490" s="43" t="s">
        <v>7937</v>
      </c>
      <c r="C4490" s="44" t="s">
        <v>8000</v>
      </c>
      <c r="D4490" s="48"/>
      <c r="E4490" s="48"/>
      <c r="F4490" s="50">
        <v>0</v>
      </c>
      <c r="G4490" s="456"/>
      <c r="H4490" s="454">
        <f t="shared" si="224"/>
        <v>0</v>
      </c>
      <c r="I4490" s="454">
        <f t="shared" si="224"/>
        <v>0</v>
      </c>
      <c r="J4490" s="455"/>
      <c r="K4490" s="454" t="e">
        <f>#N/A</f>
        <v>#N/A</v>
      </c>
      <c r="L4490" s="455"/>
      <c r="M4490" s="454" t="e">
        <f>#N/A</f>
        <v>#N/A</v>
      </c>
    </row>
    <row r="4491" spans="1:13" ht="15.5">
      <c r="A4491" s="120" t="s">
        <v>7939</v>
      </c>
      <c r="B4491" s="43" t="s">
        <v>7940</v>
      </c>
      <c r="C4491" s="44" t="s">
        <v>8001</v>
      </c>
      <c r="D4491" s="48"/>
      <c r="E4491" s="48"/>
      <c r="F4491" s="50">
        <v>3622.09</v>
      </c>
      <c r="G4491" s="456"/>
      <c r="H4491" s="454">
        <f t="shared" si="224"/>
        <v>973.93</v>
      </c>
      <c r="I4491" s="454">
        <f t="shared" si="224"/>
        <v>501.16</v>
      </c>
      <c r="J4491" s="455"/>
      <c r="K4491" s="454" t="e">
        <f>#N/A</f>
        <v>#N/A</v>
      </c>
      <c r="L4491" s="455"/>
      <c r="M4491" s="454" t="e">
        <f>#N/A</f>
        <v>#N/A</v>
      </c>
    </row>
    <row r="4492" spans="1:13" ht="15.5">
      <c r="A4492" s="94" t="s">
        <v>7942</v>
      </c>
      <c r="B4492" s="96" t="s">
        <v>7943</v>
      </c>
      <c r="C4492" s="97" t="s">
        <v>8002</v>
      </c>
      <c r="D4492" s="98"/>
      <c r="E4492" s="98"/>
      <c r="F4492" s="99">
        <v>3622.09</v>
      </c>
      <c r="G4492" s="456"/>
      <c r="H4492" s="454">
        <f t="shared" si="224"/>
        <v>973.93</v>
      </c>
      <c r="I4492" s="454">
        <f t="shared" si="224"/>
        <v>501.16</v>
      </c>
      <c r="J4492" s="455"/>
      <c r="K4492" s="454" t="e">
        <f>#N/A</f>
        <v>#N/A</v>
      </c>
      <c r="L4492" s="455"/>
      <c r="M4492" s="454" t="e">
        <f>#N/A</f>
        <v>#N/A</v>
      </c>
    </row>
    <row r="4493" spans="1:13" ht="15.5">
      <c r="A4493" s="291" t="s">
        <v>7945</v>
      </c>
      <c r="B4493" s="43" t="s">
        <v>7946</v>
      </c>
      <c r="C4493" s="44" t="s">
        <v>8003</v>
      </c>
      <c r="D4493" s="48"/>
      <c r="E4493" s="48"/>
      <c r="F4493" s="50">
        <v>0</v>
      </c>
      <c r="G4493" s="456"/>
      <c r="H4493" s="454">
        <f t="shared" si="224"/>
        <v>0</v>
      </c>
      <c r="I4493" s="454">
        <f t="shared" si="224"/>
        <v>0</v>
      </c>
      <c r="J4493" s="455"/>
      <c r="K4493" s="454" t="e">
        <f>#N/A</f>
        <v>#N/A</v>
      </c>
      <c r="L4493" s="455"/>
      <c r="M4493" s="454" t="e">
        <f>#N/A</f>
        <v>#N/A</v>
      </c>
    </row>
    <row r="4494" spans="1:13" ht="15.5">
      <c r="A4494" s="120" t="s">
        <v>7948</v>
      </c>
      <c r="B4494" s="43" t="s">
        <v>7949</v>
      </c>
      <c r="C4494" s="44" t="s">
        <v>8004</v>
      </c>
      <c r="D4494" s="48"/>
      <c r="E4494" s="48"/>
      <c r="F4494" s="50">
        <v>0</v>
      </c>
      <c r="G4494" s="456"/>
      <c r="H4494" s="454">
        <f t="shared" si="224"/>
        <v>0</v>
      </c>
      <c r="I4494" s="454">
        <f t="shared" si="224"/>
        <v>0</v>
      </c>
      <c r="J4494" s="455"/>
      <c r="K4494" s="454" t="e">
        <f>#N/A</f>
        <v>#N/A</v>
      </c>
      <c r="L4494" s="455"/>
      <c r="M4494" s="454" t="e">
        <f>#N/A</f>
        <v>#N/A</v>
      </c>
    </row>
    <row r="4495" spans="1:13" ht="15.5">
      <c r="A4495" s="120" t="s">
        <v>7951</v>
      </c>
      <c r="B4495" s="43" t="s">
        <v>7952</v>
      </c>
      <c r="C4495" s="44" t="s">
        <v>8005</v>
      </c>
      <c r="D4495" s="48"/>
      <c r="E4495" s="48"/>
      <c r="F4495" s="50">
        <v>5077.5</v>
      </c>
      <c r="G4495" s="456"/>
      <c r="H4495" s="454">
        <f t="shared" si="224"/>
        <v>1365.27</v>
      </c>
      <c r="I4495" s="454">
        <f t="shared" si="224"/>
        <v>702.53</v>
      </c>
      <c r="J4495" s="455"/>
      <c r="K4495" s="454" t="e">
        <f>#N/A</f>
        <v>#N/A</v>
      </c>
      <c r="L4495" s="455"/>
      <c r="M4495" s="454" t="e">
        <f>#N/A</f>
        <v>#N/A</v>
      </c>
    </row>
    <row r="4496" spans="1:13" ht="15.5">
      <c r="A4496" s="95" t="s">
        <v>7954</v>
      </c>
      <c r="B4496" s="96" t="s">
        <v>7955</v>
      </c>
      <c r="C4496" s="97" t="s">
        <v>8006</v>
      </c>
      <c r="D4496" s="98"/>
      <c r="E4496" s="98"/>
      <c r="F4496" s="99">
        <v>5077.5</v>
      </c>
      <c r="G4496" s="456"/>
      <c r="H4496" s="454">
        <f t="shared" si="224"/>
        <v>1365.27</v>
      </c>
      <c r="I4496" s="454">
        <f t="shared" si="224"/>
        <v>702.53</v>
      </c>
      <c r="J4496" s="455"/>
      <c r="K4496" s="454" t="e">
        <f>#N/A</f>
        <v>#N/A</v>
      </c>
      <c r="L4496" s="455"/>
      <c r="M4496" s="454" t="e">
        <f>#N/A</f>
        <v>#N/A</v>
      </c>
    </row>
    <row r="4497" spans="1:13" ht="15.5">
      <c r="A4497" s="382" t="s">
        <v>8007</v>
      </c>
      <c r="B4497" s="37" t="s">
        <v>7990</v>
      </c>
      <c r="C4497" s="164" t="s">
        <v>8008</v>
      </c>
      <c r="D4497" s="251"/>
      <c r="E4497" s="248"/>
      <c r="F4497" s="67">
        <v>16960.2</v>
      </c>
      <c r="G4497" s="456"/>
      <c r="H4497" s="454">
        <f t="shared" si="224"/>
        <v>4560.3599999999997</v>
      </c>
      <c r="I4497" s="454">
        <f t="shared" si="224"/>
        <v>2346.63</v>
      </c>
      <c r="J4497" s="455"/>
      <c r="K4497" s="454" t="e">
        <f>#N/A</f>
        <v>#N/A</v>
      </c>
      <c r="L4497" s="455"/>
      <c r="M4497" s="454" t="e">
        <f>#N/A</f>
        <v>#N/A</v>
      </c>
    </row>
    <row r="4498" spans="1:13" ht="15.5">
      <c r="A4498" s="115" t="s">
        <v>7935</v>
      </c>
      <c r="B4498" s="43" t="s">
        <v>7089</v>
      </c>
      <c r="C4498" s="44" t="s">
        <v>8009</v>
      </c>
      <c r="D4498" s="48"/>
      <c r="E4498" s="252"/>
      <c r="F4498" s="50">
        <v>0</v>
      </c>
      <c r="G4498" s="456"/>
      <c r="H4498" s="454">
        <f t="shared" si="224"/>
        <v>0</v>
      </c>
      <c r="I4498" s="454">
        <f t="shared" si="224"/>
        <v>0</v>
      </c>
      <c r="J4498" s="455"/>
      <c r="K4498" s="454" t="e">
        <f>#N/A</f>
        <v>#N/A</v>
      </c>
      <c r="L4498" s="455"/>
      <c r="M4498" s="454" t="e">
        <f>#N/A</f>
        <v>#N/A</v>
      </c>
    </row>
    <row r="4499" spans="1:13" ht="15.5">
      <c r="A4499" s="120" t="s">
        <v>7936</v>
      </c>
      <c r="B4499" s="43" t="s">
        <v>7937</v>
      </c>
      <c r="C4499" s="44" t="s">
        <v>8010</v>
      </c>
      <c r="D4499" s="48"/>
      <c r="E4499" s="252"/>
      <c r="F4499" s="50">
        <v>0</v>
      </c>
      <c r="G4499" s="456"/>
      <c r="H4499" s="454">
        <f t="shared" si="224"/>
        <v>0</v>
      </c>
      <c r="I4499" s="454">
        <f t="shared" si="224"/>
        <v>0</v>
      </c>
      <c r="J4499" s="455"/>
      <c r="K4499" s="454" t="e">
        <f>#N/A</f>
        <v>#N/A</v>
      </c>
      <c r="L4499" s="455"/>
      <c r="M4499" s="454" t="e">
        <f>#N/A</f>
        <v>#N/A</v>
      </c>
    </row>
    <row r="4500" spans="1:13" ht="15.5">
      <c r="A4500" s="120" t="s">
        <v>7939</v>
      </c>
      <c r="B4500" s="43" t="s">
        <v>7940</v>
      </c>
      <c r="C4500" s="44" t="s">
        <v>8011</v>
      </c>
      <c r="D4500" s="48"/>
      <c r="E4500" s="252"/>
      <c r="F4500" s="50">
        <v>12685.66</v>
      </c>
      <c r="G4500" s="456"/>
      <c r="H4500" s="454">
        <f t="shared" si="224"/>
        <v>3411</v>
      </c>
      <c r="I4500" s="454">
        <f t="shared" si="224"/>
        <v>1755.2</v>
      </c>
      <c r="J4500" s="455"/>
      <c r="K4500" s="454" t="e">
        <f>#N/A</f>
        <v>#N/A</v>
      </c>
      <c r="L4500" s="455"/>
      <c r="M4500" s="454" t="e">
        <f>#N/A</f>
        <v>#N/A</v>
      </c>
    </row>
    <row r="4501" spans="1:13" ht="15.5">
      <c r="A4501" s="94" t="s">
        <v>7942</v>
      </c>
      <c r="B4501" s="52" t="s">
        <v>7943</v>
      </c>
      <c r="C4501" s="53" t="s">
        <v>8012</v>
      </c>
      <c r="D4501" s="61"/>
      <c r="E4501" s="263"/>
      <c r="F4501" s="62">
        <v>12685.66</v>
      </c>
      <c r="G4501" s="456"/>
      <c r="H4501" s="454">
        <f t="shared" si="224"/>
        <v>3411</v>
      </c>
      <c r="I4501" s="454">
        <f t="shared" si="224"/>
        <v>1755.2</v>
      </c>
      <c r="J4501" s="455"/>
      <c r="K4501" s="454" t="e">
        <f>#N/A</f>
        <v>#N/A</v>
      </c>
      <c r="L4501" s="455"/>
      <c r="M4501" s="454" t="e">
        <f>#N/A</f>
        <v>#N/A</v>
      </c>
    </row>
    <row r="4502" spans="1:13" ht="15.5">
      <c r="A4502" s="291" t="s">
        <v>7945</v>
      </c>
      <c r="B4502" s="43" t="s">
        <v>7946</v>
      </c>
      <c r="C4502" s="140" t="s">
        <v>8013</v>
      </c>
      <c r="D4502" s="48"/>
      <c r="E4502" s="49"/>
      <c r="F4502" s="363">
        <v>1335.05</v>
      </c>
      <c r="G4502" s="456"/>
      <c r="H4502" s="454">
        <f t="shared" si="224"/>
        <v>358.98</v>
      </c>
      <c r="I4502" s="454">
        <f t="shared" si="224"/>
        <v>184.72</v>
      </c>
      <c r="J4502" s="455"/>
      <c r="K4502" s="454" t="e">
        <f>#N/A</f>
        <v>#N/A</v>
      </c>
      <c r="L4502" s="455"/>
      <c r="M4502" s="454" t="e">
        <f>#N/A</f>
        <v>#N/A</v>
      </c>
    </row>
    <row r="4503" spans="1:13" ht="15.5">
      <c r="A4503" s="120" t="s">
        <v>7948</v>
      </c>
      <c r="B4503" s="37" t="s">
        <v>7949</v>
      </c>
      <c r="C4503" s="38" t="s">
        <v>8014</v>
      </c>
      <c r="D4503" s="58"/>
      <c r="E4503" s="248"/>
      <c r="F4503" s="59">
        <v>1335.05</v>
      </c>
      <c r="G4503" s="456"/>
      <c r="H4503" s="454">
        <f t="shared" ref="H4503:I4522" si="225">IFERROR(IF(ISNUMBER($F4503),ROUND($F4503*H$1,2),""),"N/A")</f>
        <v>358.98</v>
      </c>
      <c r="I4503" s="454">
        <f t="shared" si="225"/>
        <v>184.72</v>
      </c>
      <c r="J4503" s="455"/>
      <c r="K4503" s="454" t="e">
        <f>#N/A</f>
        <v>#N/A</v>
      </c>
      <c r="L4503" s="455"/>
      <c r="M4503" s="454" t="e">
        <f>#N/A</f>
        <v>#N/A</v>
      </c>
    </row>
    <row r="4504" spans="1:13" ht="15.5">
      <c r="A4504" s="120" t="s">
        <v>7951</v>
      </c>
      <c r="B4504" s="43" t="s">
        <v>7952</v>
      </c>
      <c r="C4504" s="44" t="s">
        <v>8015</v>
      </c>
      <c r="D4504" s="48"/>
      <c r="E4504" s="252"/>
      <c r="F4504" s="50">
        <v>18717.8</v>
      </c>
      <c r="G4504" s="456"/>
      <c r="H4504" s="454">
        <f t="shared" si="225"/>
        <v>5032.96</v>
      </c>
      <c r="I4504" s="454">
        <f t="shared" si="225"/>
        <v>2589.81</v>
      </c>
      <c r="J4504" s="455"/>
      <c r="K4504" s="454" t="e">
        <f>#N/A</f>
        <v>#N/A</v>
      </c>
      <c r="L4504" s="455"/>
      <c r="M4504" s="454" t="e">
        <f>#N/A</f>
        <v>#N/A</v>
      </c>
    </row>
    <row r="4505" spans="1:13" ht="15.5">
      <c r="A4505" s="95" t="s">
        <v>7954</v>
      </c>
      <c r="B4505" s="96" t="s">
        <v>7955</v>
      </c>
      <c r="C4505" s="97" t="s">
        <v>8016</v>
      </c>
      <c r="D4505" s="98"/>
      <c r="E4505" s="252"/>
      <c r="F4505" s="99">
        <v>18717.8</v>
      </c>
      <c r="G4505" s="456"/>
      <c r="H4505" s="454">
        <f t="shared" si="225"/>
        <v>5032.96</v>
      </c>
      <c r="I4505" s="454">
        <f t="shared" si="225"/>
        <v>2589.81</v>
      </c>
      <c r="J4505" s="455"/>
      <c r="K4505" s="454" t="e">
        <f>#N/A</f>
        <v>#N/A</v>
      </c>
      <c r="L4505" s="455"/>
      <c r="M4505" s="454" t="e">
        <f>#N/A</f>
        <v>#N/A</v>
      </c>
    </row>
    <row r="4506" spans="1:13" ht="15.5">
      <c r="A4506" s="365" t="s">
        <v>8017</v>
      </c>
      <c r="B4506" s="43" t="s">
        <v>8018</v>
      </c>
      <c r="C4506" s="138" t="s">
        <v>8019</v>
      </c>
      <c r="D4506" s="139"/>
      <c r="E4506" s="254"/>
      <c r="F4506" s="67">
        <v>2491.87</v>
      </c>
      <c r="G4506" s="456"/>
      <c r="H4506" s="454">
        <f t="shared" si="225"/>
        <v>670.03</v>
      </c>
      <c r="I4506" s="454">
        <f t="shared" si="225"/>
        <v>344.78</v>
      </c>
      <c r="J4506" s="455"/>
      <c r="K4506" s="454" t="e">
        <f>#N/A</f>
        <v>#N/A</v>
      </c>
      <c r="L4506" s="455"/>
      <c r="M4506" s="454" t="e">
        <f>#N/A</f>
        <v>#N/A</v>
      </c>
    </row>
    <row r="4507" spans="1:13" ht="15.5">
      <c r="A4507" s="115" t="s">
        <v>7935</v>
      </c>
      <c r="B4507" s="43" t="s">
        <v>1147</v>
      </c>
      <c r="C4507" s="44" t="s">
        <v>8020</v>
      </c>
      <c r="D4507" s="48"/>
      <c r="E4507" s="45"/>
      <c r="F4507" s="50">
        <v>0</v>
      </c>
      <c r="G4507" s="456"/>
      <c r="H4507" s="454">
        <f t="shared" si="225"/>
        <v>0</v>
      </c>
      <c r="I4507" s="454">
        <f t="shared" si="225"/>
        <v>0</v>
      </c>
      <c r="J4507" s="455"/>
      <c r="K4507" s="454" t="e">
        <f>#N/A</f>
        <v>#N/A</v>
      </c>
      <c r="L4507" s="455"/>
      <c r="M4507" s="454" t="e">
        <f>#N/A</f>
        <v>#N/A</v>
      </c>
    </row>
    <row r="4508" spans="1:13" ht="15.5">
      <c r="A4508" s="120" t="s">
        <v>7936</v>
      </c>
      <c r="B4508" s="43" t="s">
        <v>8021</v>
      </c>
      <c r="C4508" s="44" t="s">
        <v>8022</v>
      </c>
      <c r="D4508" s="48"/>
      <c r="E4508" s="45"/>
      <c r="F4508" s="50">
        <v>0</v>
      </c>
      <c r="G4508" s="456"/>
      <c r="H4508" s="454">
        <f t="shared" si="225"/>
        <v>0</v>
      </c>
      <c r="I4508" s="454">
        <f t="shared" si="225"/>
        <v>0</v>
      </c>
      <c r="J4508" s="455"/>
      <c r="K4508" s="454" t="e">
        <f>#N/A</f>
        <v>#N/A</v>
      </c>
      <c r="L4508" s="455"/>
      <c r="M4508" s="454" t="e">
        <f>#N/A</f>
        <v>#N/A</v>
      </c>
    </row>
    <row r="4509" spans="1:13" ht="15.5">
      <c r="A4509" s="120" t="s">
        <v>7939</v>
      </c>
      <c r="B4509" s="43" t="s">
        <v>7089</v>
      </c>
      <c r="C4509" s="44" t="s">
        <v>8023</v>
      </c>
      <c r="D4509" s="48"/>
      <c r="E4509" s="45"/>
      <c r="F4509" s="50">
        <v>371.81</v>
      </c>
      <c r="G4509" s="456"/>
      <c r="H4509" s="454">
        <f t="shared" si="225"/>
        <v>99.97</v>
      </c>
      <c r="I4509" s="454">
        <f t="shared" si="225"/>
        <v>51.44</v>
      </c>
      <c r="J4509" s="455"/>
      <c r="K4509" s="454" t="e">
        <f>#N/A</f>
        <v>#N/A</v>
      </c>
      <c r="L4509" s="455"/>
      <c r="M4509" s="454" t="e">
        <f>#N/A</f>
        <v>#N/A</v>
      </c>
    </row>
    <row r="4510" spans="1:13" ht="15.5">
      <c r="A4510" s="94" t="s">
        <v>7942</v>
      </c>
      <c r="B4510" s="52" t="s">
        <v>7937</v>
      </c>
      <c r="C4510" s="53" t="s">
        <v>8024</v>
      </c>
      <c r="D4510" s="61"/>
      <c r="E4510" s="54"/>
      <c r="F4510" s="62">
        <v>371.81</v>
      </c>
      <c r="G4510" s="456"/>
      <c r="H4510" s="454">
        <f t="shared" si="225"/>
        <v>99.97</v>
      </c>
      <c r="I4510" s="454">
        <f t="shared" si="225"/>
        <v>51.44</v>
      </c>
      <c r="J4510" s="455"/>
      <c r="K4510" s="454" t="e">
        <f>#N/A</f>
        <v>#N/A</v>
      </c>
      <c r="L4510" s="455"/>
      <c r="M4510" s="454" t="e">
        <f>#N/A</f>
        <v>#N/A</v>
      </c>
    </row>
    <row r="4511" spans="1:13" ht="15.5">
      <c r="A4511" s="291" t="s">
        <v>7945</v>
      </c>
      <c r="B4511" s="43" t="s">
        <v>8025</v>
      </c>
      <c r="C4511" s="140" t="s">
        <v>8026</v>
      </c>
      <c r="D4511" s="48"/>
      <c r="E4511" s="48"/>
      <c r="F4511" s="363">
        <v>0</v>
      </c>
      <c r="G4511" s="456"/>
      <c r="H4511" s="454">
        <f t="shared" si="225"/>
        <v>0</v>
      </c>
      <c r="I4511" s="454">
        <f t="shared" si="225"/>
        <v>0</v>
      </c>
      <c r="J4511" s="455"/>
      <c r="K4511" s="454" t="e">
        <f>#N/A</f>
        <v>#N/A</v>
      </c>
      <c r="L4511" s="455"/>
      <c r="M4511" s="454" t="e">
        <f>#N/A</f>
        <v>#N/A</v>
      </c>
    </row>
    <row r="4512" spans="1:13" ht="15.5">
      <c r="A4512" s="120" t="s">
        <v>7948</v>
      </c>
      <c r="B4512" s="37" t="s">
        <v>8027</v>
      </c>
      <c r="C4512" s="38" t="s">
        <v>8028</v>
      </c>
      <c r="D4512" s="58"/>
      <c r="E4512" s="273"/>
      <c r="F4512" s="59">
        <v>0</v>
      </c>
      <c r="G4512" s="456"/>
      <c r="H4512" s="454">
        <f t="shared" si="225"/>
        <v>0</v>
      </c>
      <c r="I4512" s="454">
        <f t="shared" si="225"/>
        <v>0</v>
      </c>
      <c r="J4512" s="455"/>
      <c r="K4512" s="454" t="e">
        <f>#N/A</f>
        <v>#N/A</v>
      </c>
      <c r="L4512" s="455"/>
      <c r="M4512" s="454" t="e">
        <f>#N/A</f>
        <v>#N/A</v>
      </c>
    </row>
    <row r="4513" spans="1:13" ht="15.5">
      <c r="A4513" s="120" t="s">
        <v>7951</v>
      </c>
      <c r="B4513" s="43" t="s">
        <v>7946</v>
      </c>
      <c r="C4513" s="44" t="s">
        <v>8029</v>
      </c>
      <c r="D4513" s="48"/>
      <c r="E4513" s="45"/>
      <c r="F4513" s="50">
        <v>605.75</v>
      </c>
      <c r="G4513" s="456"/>
      <c r="H4513" s="454">
        <f t="shared" si="225"/>
        <v>162.88</v>
      </c>
      <c r="I4513" s="454">
        <f t="shared" si="225"/>
        <v>83.81</v>
      </c>
      <c r="J4513" s="455"/>
      <c r="K4513" s="454" t="e">
        <f>#N/A</f>
        <v>#N/A</v>
      </c>
      <c r="L4513" s="455"/>
      <c r="M4513" s="454" t="e">
        <f>#N/A</f>
        <v>#N/A</v>
      </c>
    </row>
    <row r="4514" spans="1:13" ht="15.5">
      <c r="A4514" s="95" t="s">
        <v>7954</v>
      </c>
      <c r="B4514" s="96" t="s">
        <v>7949</v>
      </c>
      <c r="C4514" s="97" t="s">
        <v>8030</v>
      </c>
      <c r="D4514" s="98"/>
      <c r="E4514" s="266"/>
      <c r="F4514" s="99">
        <v>605.75</v>
      </c>
      <c r="G4514" s="456"/>
      <c r="H4514" s="454">
        <f t="shared" si="225"/>
        <v>162.88</v>
      </c>
      <c r="I4514" s="454">
        <f t="shared" si="225"/>
        <v>83.81</v>
      </c>
      <c r="J4514" s="455"/>
      <c r="K4514" s="454" t="e">
        <f>#N/A</f>
        <v>#N/A</v>
      </c>
      <c r="L4514" s="455"/>
      <c r="M4514" s="454" t="e">
        <f>#N/A</f>
        <v>#N/A</v>
      </c>
    </row>
    <row r="4515" spans="1:13" ht="15.5">
      <c r="A4515" s="365" t="s">
        <v>8031</v>
      </c>
      <c r="B4515" s="43" t="s">
        <v>8032</v>
      </c>
      <c r="C4515" s="138" t="s">
        <v>8033</v>
      </c>
      <c r="D4515" s="139"/>
      <c r="E4515" s="254"/>
      <c r="F4515" s="67">
        <v>4171.6899999999996</v>
      </c>
      <c r="G4515" s="456"/>
      <c r="H4515" s="454">
        <f t="shared" si="225"/>
        <v>1121.71</v>
      </c>
      <c r="I4515" s="454">
        <f t="shared" si="225"/>
        <v>577.20000000000005</v>
      </c>
      <c r="J4515" s="455"/>
      <c r="K4515" s="454" t="e">
        <f>#N/A</f>
        <v>#N/A</v>
      </c>
      <c r="L4515" s="455"/>
      <c r="M4515" s="454" t="e">
        <f>#N/A</f>
        <v>#N/A</v>
      </c>
    </row>
    <row r="4516" spans="1:13" ht="15.5">
      <c r="A4516" s="115" t="s">
        <v>7935</v>
      </c>
      <c r="B4516" s="43" t="s">
        <v>1147</v>
      </c>
      <c r="C4516" s="44" t="s">
        <v>8034</v>
      </c>
      <c r="D4516" s="48"/>
      <c r="E4516" s="45"/>
      <c r="F4516" s="50">
        <v>0</v>
      </c>
      <c r="G4516" s="456"/>
      <c r="H4516" s="454">
        <f t="shared" si="225"/>
        <v>0</v>
      </c>
      <c r="I4516" s="454">
        <f t="shared" si="225"/>
        <v>0</v>
      </c>
      <c r="J4516" s="455"/>
      <c r="K4516" s="454" t="e">
        <f>#N/A</f>
        <v>#N/A</v>
      </c>
      <c r="L4516" s="455"/>
      <c r="M4516" s="454" t="e">
        <f>#N/A</f>
        <v>#N/A</v>
      </c>
    </row>
    <row r="4517" spans="1:13" ht="15.5">
      <c r="A4517" s="120" t="s">
        <v>7936</v>
      </c>
      <c r="B4517" s="43" t="s">
        <v>8021</v>
      </c>
      <c r="C4517" s="44" t="s">
        <v>8035</v>
      </c>
      <c r="D4517" s="48"/>
      <c r="E4517" s="45"/>
      <c r="F4517" s="50">
        <v>0</v>
      </c>
      <c r="G4517" s="456"/>
      <c r="H4517" s="454">
        <f t="shared" si="225"/>
        <v>0</v>
      </c>
      <c r="I4517" s="454">
        <f t="shared" si="225"/>
        <v>0</v>
      </c>
      <c r="J4517" s="455"/>
      <c r="K4517" s="454" t="e">
        <f>#N/A</f>
        <v>#N/A</v>
      </c>
      <c r="L4517" s="455"/>
      <c r="M4517" s="454" t="e">
        <f>#N/A</f>
        <v>#N/A</v>
      </c>
    </row>
    <row r="4518" spans="1:13" ht="15.5">
      <c r="A4518" s="120" t="s">
        <v>7939</v>
      </c>
      <c r="B4518" s="43" t="s">
        <v>7089</v>
      </c>
      <c r="C4518" s="44" t="s">
        <v>8036</v>
      </c>
      <c r="D4518" s="48"/>
      <c r="E4518" s="45"/>
      <c r="F4518" s="50">
        <v>1510.08</v>
      </c>
      <c r="G4518" s="456"/>
      <c r="H4518" s="454">
        <f t="shared" si="225"/>
        <v>406.04</v>
      </c>
      <c r="I4518" s="454">
        <f t="shared" si="225"/>
        <v>208.94</v>
      </c>
      <c r="J4518" s="455"/>
      <c r="K4518" s="454" t="e">
        <f>#N/A</f>
        <v>#N/A</v>
      </c>
      <c r="L4518" s="455"/>
      <c r="M4518" s="454" t="e">
        <f>#N/A</f>
        <v>#N/A</v>
      </c>
    </row>
    <row r="4519" spans="1:13" ht="15.5">
      <c r="A4519" s="94" t="s">
        <v>7942</v>
      </c>
      <c r="B4519" s="43" t="s">
        <v>7937</v>
      </c>
      <c r="C4519" s="97" t="s">
        <v>8037</v>
      </c>
      <c r="D4519" s="98"/>
      <c r="E4519" s="266"/>
      <c r="F4519" s="99">
        <v>1510.08</v>
      </c>
      <c r="G4519" s="456"/>
      <c r="H4519" s="454">
        <f t="shared" si="225"/>
        <v>406.04</v>
      </c>
      <c r="I4519" s="454">
        <f t="shared" si="225"/>
        <v>208.94</v>
      </c>
      <c r="J4519" s="455"/>
      <c r="K4519" s="454" t="e">
        <f>#N/A</f>
        <v>#N/A</v>
      </c>
      <c r="L4519" s="455"/>
      <c r="M4519" s="454" t="e">
        <f>#N/A</f>
        <v>#N/A</v>
      </c>
    </row>
    <row r="4520" spans="1:13" ht="15.5">
      <c r="A4520" s="120" t="s">
        <v>7945</v>
      </c>
      <c r="B4520" s="37" t="s">
        <v>8025</v>
      </c>
      <c r="C4520" s="44" t="s">
        <v>8038</v>
      </c>
      <c r="D4520" s="48"/>
      <c r="E4520" s="45"/>
      <c r="F4520" s="50">
        <v>0</v>
      </c>
      <c r="G4520" s="456"/>
      <c r="H4520" s="454">
        <f t="shared" si="225"/>
        <v>0</v>
      </c>
      <c r="I4520" s="454">
        <f t="shared" si="225"/>
        <v>0</v>
      </c>
      <c r="J4520" s="455"/>
      <c r="K4520" s="454" t="e">
        <f>#N/A</f>
        <v>#N/A</v>
      </c>
      <c r="L4520" s="455"/>
      <c r="M4520" s="454" t="e">
        <f>#N/A</f>
        <v>#N/A</v>
      </c>
    </row>
    <row r="4521" spans="1:13" ht="15.5">
      <c r="A4521" s="120" t="s">
        <v>7948</v>
      </c>
      <c r="B4521" s="43" t="s">
        <v>8027</v>
      </c>
      <c r="C4521" s="44" t="s">
        <v>8039</v>
      </c>
      <c r="D4521" s="48"/>
      <c r="E4521" s="45"/>
      <c r="F4521" s="50">
        <v>0</v>
      </c>
      <c r="G4521" s="456"/>
      <c r="H4521" s="454">
        <f t="shared" si="225"/>
        <v>0</v>
      </c>
      <c r="I4521" s="454">
        <f t="shared" si="225"/>
        <v>0</v>
      </c>
      <c r="J4521" s="455"/>
      <c r="K4521" s="454" t="e">
        <f>#N/A</f>
        <v>#N/A</v>
      </c>
      <c r="L4521" s="455"/>
      <c r="M4521" s="454" t="e">
        <f>#N/A</f>
        <v>#N/A</v>
      </c>
    </row>
    <row r="4522" spans="1:13" ht="15.5">
      <c r="A4522" s="120" t="s">
        <v>7951</v>
      </c>
      <c r="B4522" s="43" t="s">
        <v>7946</v>
      </c>
      <c r="C4522" s="44" t="s">
        <v>8040</v>
      </c>
      <c r="D4522" s="48"/>
      <c r="E4522" s="45"/>
      <c r="F4522" s="50">
        <v>2161</v>
      </c>
      <c r="G4522" s="456"/>
      <c r="H4522" s="454">
        <f t="shared" si="225"/>
        <v>581.05999999999995</v>
      </c>
      <c r="I4522" s="454">
        <f t="shared" si="225"/>
        <v>299</v>
      </c>
      <c r="J4522" s="455"/>
      <c r="K4522" s="454" t="e">
        <f>#N/A</f>
        <v>#N/A</v>
      </c>
      <c r="L4522" s="455"/>
      <c r="M4522" s="454" t="e">
        <f>#N/A</f>
        <v>#N/A</v>
      </c>
    </row>
    <row r="4523" spans="1:13" ht="15.5">
      <c r="A4523" s="95" t="s">
        <v>7954</v>
      </c>
      <c r="B4523" s="96" t="s">
        <v>7949</v>
      </c>
      <c r="C4523" s="97" t="s">
        <v>8041</v>
      </c>
      <c r="D4523" s="98"/>
      <c r="E4523" s="266"/>
      <c r="F4523" s="99">
        <v>2161</v>
      </c>
      <c r="G4523" s="456"/>
      <c r="H4523" s="454">
        <f t="shared" ref="H4523:I4542" si="226">IFERROR(IF(ISNUMBER($F4523),ROUND($F4523*H$1,2),""),"N/A")</f>
        <v>581.05999999999995</v>
      </c>
      <c r="I4523" s="454">
        <f t="shared" si="226"/>
        <v>299</v>
      </c>
      <c r="J4523" s="455"/>
      <c r="K4523" s="454" t="e">
        <f>#N/A</f>
        <v>#N/A</v>
      </c>
      <c r="L4523" s="455"/>
      <c r="M4523" s="454" t="e">
        <f>#N/A</f>
        <v>#N/A</v>
      </c>
    </row>
    <row r="4524" spans="1:13" ht="15.5">
      <c r="A4524" s="88" t="s">
        <v>8042</v>
      </c>
      <c r="B4524" s="43" t="s">
        <v>8043</v>
      </c>
      <c r="C4524" s="38" t="s">
        <v>8044</v>
      </c>
      <c r="D4524" s="58"/>
      <c r="E4524" s="273"/>
      <c r="F4524" s="67">
        <v>0.82</v>
      </c>
      <c r="G4524" s="456"/>
      <c r="H4524" s="454">
        <f t="shared" si="226"/>
        <v>0.22</v>
      </c>
      <c r="I4524" s="454">
        <f t="shared" si="226"/>
        <v>0.11</v>
      </c>
      <c r="J4524" s="455"/>
      <c r="K4524" s="454" t="e">
        <f>#N/A</f>
        <v>#N/A</v>
      </c>
      <c r="L4524" s="455"/>
      <c r="M4524" s="454" t="e">
        <f>#N/A</f>
        <v>#N/A</v>
      </c>
    </row>
    <row r="4525" spans="1:13" ht="15.5">
      <c r="A4525" s="88" t="s">
        <v>8045</v>
      </c>
      <c r="B4525" s="43" t="s">
        <v>8046</v>
      </c>
      <c r="C4525" s="38" t="s">
        <v>8047</v>
      </c>
      <c r="D4525" s="58"/>
      <c r="E4525" s="273"/>
      <c r="F4525" s="50">
        <v>2.9</v>
      </c>
      <c r="G4525" s="456"/>
      <c r="H4525" s="454">
        <f t="shared" si="226"/>
        <v>0.78</v>
      </c>
      <c r="I4525" s="454">
        <f t="shared" si="226"/>
        <v>0.4</v>
      </c>
      <c r="J4525" s="455"/>
      <c r="K4525" s="454" t="e">
        <f>#N/A</f>
        <v>#N/A</v>
      </c>
      <c r="L4525" s="455"/>
      <c r="M4525" s="454" t="e">
        <f>#N/A</f>
        <v>#N/A</v>
      </c>
    </row>
    <row r="4526" spans="1:13" ht="15.5">
      <c r="A4526" s="110" t="s">
        <v>8048</v>
      </c>
      <c r="B4526" s="43" t="s">
        <v>8049</v>
      </c>
      <c r="C4526" s="44" t="s">
        <v>8050</v>
      </c>
      <c r="D4526" s="48"/>
      <c r="E4526" s="48"/>
      <c r="F4526" s="50">
        <v>345.6</v>
      </c>
      <c r="G4526" s="456"/>
      <c r="H4526" s="454">
        <f t="shared" si="226"/>
        <v>92.93</v>
      </c>
      <c r="I4526" s="454">
        <f t="shared" si="226"/>
        <v>47.82</v>
      </c>
      <c r="J4526" s="455"/>
      <c r="K4526" s="454" t="e">
        <f>#N/A</f>
        <v>#N/A</v>
      </c>
      <c r="L4526" s="455"/>
      <c r="M4526" s="454" t="e">
        <f>#N/A</f>
        <v>#N/A</v>
      </c>
    </row>
    <row r="4527" spans="1:13" ht="15.5">
      <c r="A4527" s="88" t="s">
        <v>8051</v>
      </c>
      <c r="B4527" s="43" t="s">
        <v>8052</v>
      </c>
      <c r="C4527" s="38" t="s">
        <v>8053</v>
      </c>
      <c r="D4527" s="58"/>
      <c r="E4527" s="273"/>
      <c r="F4527" s="99">
        <v>730.72</v>
      </c>
      <c r="G4527" s="456"/>
      <c r="H4527" s="454">
        <f t="shared" si="226"/>
        <v>196.48</v>
      </c>
      <c r="I4527" s="454">
        <f t="shared" si="226"/>
        <v>101.1</v>
      </c>
      <c r="J4527" s="455"/>
      <c r="K4527" s="454" t="e">
        <f>#N/A</f>
        <v>#N/A</v>
      </c>
      <c r="L4527" s="455"/>
      <c r="M4527" s="454" t="e">
        <f>#N/A</f>
        <v>#N/A</v>
      </c>
    </row>
    <row r="4528" spans="1:13" ht="15.5">
      <c r="A4528" s="211" t="s">
        <v>8054</v>
      </c>
      <c r="B4528" s="64" t="s">
        <v>8055</v>
      </c>
      <c r="C4528" s="65" t="s">
        <v>8056</v>
      </c>
      <c r="D4528" s="208"/>
      <c r="E4528" s="209"/>
      <c r="F4528" s="67">
        <v>169.02</v>
      </c>
      <c r="G4528" s="456"/>
      <c r="H4528" s="454">
        <f t="shared" si="226"/>
        <v>45.45</v>
      </c>
      <c r="I4528" s="454">
        <f t="shared" si="226"/>
        <v>23.39</v>
      </c>
      <c r="J4528" s="455"/>
      <c r="K4528" s="454" t="e">
        <f>#N/A</f>
        <v>#N/A</v>
      </c>
      <c r="L4528" s="455"/>
      <c r="M4528" s="454" t="e">
        <f>#N/A</f>
        <v>#N/A</v>
      </c>
    </row>
    <row r="4529" spans="1:13" ht="15.5">
      <c r="A4529" s="88" t="s">
        <v>8057</v>
      </c>
      <c r="B4529" s="43" t="s">
        <v>8058</v>
      </c>
      <c r="C4529" s="38" t="s">
        <v>8059</v>
      </c>
      <c r="D4529" s="58"/>
      <c r="E4529" s="273"/>
      <c r="F4529" s="50">
        <v>310.37</v>
      </c>
      <c r="G4529" s="456"/>
      <c r="H4529" s="454">
        <f t="shared" si="226"/>
        <v>83.45</v>
      </c>
      <c r="I4529" s="454">
        <f t="shared" si="226"/>
        <v>42.94</v>
      </c>
      <c r="J4529" s="455"/>
      <c r="K4529" s="454" t="e">
        <f>#N/A</f>
        <v>#N/A</v>
      </c>
      <c r="L4529" s="455"/>
      <c r="M4529" s="454" t="e">
        <f>#N/A</f>
        <v>#N/A</v>
      </c>
    </row>
    <row r="4530" spans="1:13" ht="15.5">
      <c r="A4530" s="117" t="s">
        <v>8060</v>
      </c>
      <c r="B4530" s="52" t="s">
        <v>8061</v>
      </c>
      <c r="C4530" s="231" t="s">
        <v>8062</v>
      </c>
      <c r="D4530" s="141"/>
      <c r="E4530" s="259"/>
      <c r="F4530" s="99">
        <v>620.84</v>
      </c>
      <c r="G4530" s="456"/>
      <c r="H4530" s="454">
        <f t="shared" si="226"/>
        <v>166.94</v>
      </c>
      <c r="I4530" s="454">
        <f t="shared" si="226"/>
        <v>85.9</v>
      </c>
      <c r="J4530" s="455"/>
      <c r="K4530" s="454" t="e">
        <f>#N/A</f>
        <v>#N/A</v>
      </c>
      <c r="L4530" s="455"/>
      <c r="M4530" s="454" t="e">
        <f>#N/A</f>
        <v>#N/A</v>
      </c>
    </row>
    <row r="4531" spans="1:13" ht="15.5">
      <c r="A4531" s="235" t="s">
        <v>8063</v>
      </c>
      <c r="B4531" s="64" t="s">
        <v>8064</v>
      </c>
      <c r="C4531" s="65" t="s">
        <v>8065</v>
      </c>
      <c r="D4531" s="208"/>
      <c r="E4531" s="208"/>
      <c r="F4531" s="67">
        <v>0</v>
      </c>
      <c r="G4531" s="456"/>
      <c r="H4531" s="454">
        <f t="shared" si="226"/>
        <v>0</v>
      </c>
      <c r="I4531" s="454">
        <f t="shared" si="226"/>
        <v>0</v>
      </c>
      <c r="J4531" s="455"/>
      <c r="K4531" s="454" t="e">
        <f>#N/A</f>
        <v>#N/A</v>
      </c>
      <c r="L4531" s="455"/>
      <c r="M4531" s="454" t="e">
        <f>#N/A</f>
        <v>#N/A</v>
      </c>
    </row>
    <row r="4532" spans="1:13" ht="15.5">
      <c r="A4532" s="120"/>
      <c r="B4532" s="43" t="s">
        <v>8066</v>
      </c>
      <c r="C4532" s="44" t="s">
        <v>8067</v>
      </c>
      <c r="D4532" s="48"/>
      <c r="E4532" s="48"/>
      <c r="F4532" s="50">
        <v>0</v>
      </c>
      <c r="G4532" s="456"/>
      <c r="H4532" s="454">
        <f t="shared" si="226"/>
        <v>0</v>
      </c>
      <c r="I4532" s="454">
        <f t="shared" si="226"/>
        <v>0</v>
      </c>
      <c r="J4532" s="455"/>
      <c r="K4532" s="454" t="e">
        <f>#N/A</f>
        <v>#N/A</v>
      </c>
      <c r="L4532" s="455"/>
      <c r="M4532" s="454" t="e">
        <f>#N/A</f>
        <v>#N/A</v>
      </c>
    </row>
    <row r="4533" spans="1:13" ht="15.5">
      <c r="A4533" s="120"/>
      <c r="B4533" s="43" t="s">
        <v>8066</v>
      </c>
      <c r="C4533" s="44" t="s">
        <v>8068</v>
      </c>
      <c r="D4533" s="48"/>
      <c r="E4533" s="48"/>
      <c r="F4533" s="50">
        <v>0</v>
      </c>
      <c r="G4533" s="456"/>
      <c r="H4533" s="454">
        <f t="shared" si="226"/>
        <v>0</v>
      </c>
      <c r="I4533" s="454">
        <f t="shared" si="226"/>
        <v>0</v>
      </c>
      <c r="J4533" s="455"/>
      <c r="K4533" s="454" t="e">
        <f>#N/A</f>
        <v>#N/A</v>
      </c>
      <c r="L4533" s="455"/>
      <c r="M4533" s="454" t="e">
        <f>#N/A</f>
        <v>#N/A</v>
      </c>
    </row>
    <row r="4534" spans="1:13" ht="15.5">
      <c r="A4534" s="120"/>
      <c r="B4534" s="43" t="s">
        <v>8066</v>
      </c>
      <c r="C4534" s="44" t="s">
        <v>8069</v>
      </c>
      <c r="D4534" s="48"/>
      <c r="E4534" s="48"/>
      <c r="F4534" s="50">
        <v>0</v>
      </c>
      <c r="G4534" s="456"/>
      <c r="H4534" s="454">
        <f t="shared" si="226"/>
        <v>0</v>
      </c>
      <c r="I4534" s="454">
        <f t="shared" si="226"/>
        <v>0</v>
      </c>
      <c r="J4534" s="455"/>
      <c r="K4534" s="454" t="e">
        <f>#N/A</f>
        <v>#N/A</v>
      </c>
      <c r="L4534" s="455"/>
      <c r="M4534" s="454" t="e">
        <f>#N/A</f>
        <v>#N/A</v>
      </c>
    </row>
    <row r="4535" spans="1:13" ht="15.5">
      <c r="A4535" s="95"/>
      <c r="B4535" s="96" t="s">
        <v>8070</v>
      </c>
      <c r="C4535" s="97" t="s">
        <v>8071</v>
      </c>
      <c r="D4535" s="98"/>
      <c r="E4535" s="98"/>
      <c r="F4535" s="99">
        <v>0</v>
      </c>
      <c r="G4535" s="456"/>
      <c r="H4535" s="454">
        <f t="shared" si="226"/>
        <v>0</v>
      </c>
      <c r="I4535" s="454">
        <f t="shared" si="226"/>
        <v>0</v>
      </c>
      <c r="J4535" s="455"/>
      <c r="K4535" s="454" t="e">
        <f>#N/A</f>
        <v>#N/A</v>
      </c>
      <c r="L4535" s="455"/>
      <c r="M4535" s="454" t="e">
        <f>#N/A</f>
        <v>#N/A</v>
      </c>
    </row>
    <row r="4536" spans="1:13" ht="15.5">
      <c r="A4536" s="30"/>
      <c r="B4536" s="31"/>
      <c r="C4536" s="32"/>
      <c r="D4536" s="33"/>
      <c r="E4536" s="33"/>
      <c r="F4536" s="35"/>
      <c r="G4536" s="456"/>
      <c r="H4536" s="454" t="str">
        <f t="shared" si="226"/>
        <v/>
      </c>
      <c r="I4536" s="454" t="str">
        <f t="shared" si="226"/>
        <v/>
      </c>
      <c r="J4536" s="455"/>
      <c r="K4536" s="454"/>
      <c r="L4536" s="455"/>
      <c r="M4536" s="454"/>
    </row>
    <row r="4537" spans="1:13" ht="15.5">
      <c r="A4537" s="235" t="s">
        <v>8072</v>
      </c>
      <c r="B4537" s="64" t="s">
        <v>8073</v>
      </c>
      <c r="C4537" s="65" t="s">
        <v>8074</v>
      </c>
      <c r="D4537" s="208"/>
      <c r="E4537" s="208"/>
      <c r="F4537" s="67">
        <v>91.32</v>
      </c>
      <c r="G4537" s="456"/>
      <c r="H4537" s="454">
        <f t="shared" si="226"/>
        <v>24.55</v>
      </c>
      <c r="I4537" s="454">
        <f t="shared" si="226"/>
        <v>12.64</v>
      </c>
      <c r="J4537" s="455"/>
      <c r="K4537" s="454" t="e">
        <f>#N/A</f>
        <v>#N/A</v>
      </c>
      <c r="L4537" s="455"/>
      <c r="M4537" s="454" t="e">
        <f>#N/A</f>
        <v>#N/A</v>
      </c>
    </row>
    <row r="4538" spans="1:13" ht="15.5">
      <c r="A4538" s="120"/>
      <c r="B4538" s="43" t="s">
        <v>8075</v>
      </c>
      <c r="C4538" s="44" t="s">
        <v>8076</v>
      </c>
      <c r="D4538" s="48"/>
      <c r="E4538" s="48"/>
      <c r="F4538" s="50">
        <v>91.32</v>
      </c>
      <c r="G4538" s="456"/>
      <c r="H4538" s="454">
        <f t="shared" si="226"/>
        <v>24.55</v>
      </c>
      <c r="I4538" s="454">
        <f t="shared" si="226"/>
        <v>12.64</v>
      </c>
      <c r="J4538" s="455"/>
      <c r="K4538" s="454" t="e">
        <f>#N/A</f>
        <v>#N/A</v>
      </c>
      <c r="L4538" s="455"/>
      <c r="M4538" s="454" t="e">
        <f>#N/A</f>
        <v>#N/A</v>
      </c>
    </row>
    <row r="4539" spans="1:13" ht="15.5">
      <c r="A4539" s="120"/>
      <c r="B4539" s="43" t="s">
        <v>8075</v>
      </c>
      <c r="C4539" s="44" t="s">
        <v>8077</v>
      </c>
      <c r="D4539" s="48"/>
      <c r="E4539" s="48"/>
      <c r="F4539" s="50">
        <v>91.32</v>
      </c>
      <c r="G4539" s="456"/>
      <c r="H4539" s="454">
        <f t="shared" si="226"/>
        <v>24.55</v>
      </c>
      <c r="I4539" s="454">
        <f t="shared" si="226"/>
        <v>12.64</v>
      </c>
      <c r="J4539" s="455"/>
      <c r="K4539" s="454" t="e">
        <f>#N/A</f>
        <v>#N/A</v>
      </c>
      <c r="L4539" s="455"/>
      <c r="M4539" s="454" t="e">
        <f>#N/A</f>
        <v>#N/A</v>
      </c>
    </row>
    <row r="4540" spans="1:13" ht="15.5">
      <c r="A4540" s="120"/>
      <c r="B4540" s="43" t="s">
        <v>8075</v>
      </c>
      <c r="C4540" s="44" t="s">
        <v>8078</v>
      </c>
      <c r="D4540" s="48"/>
      <c r="E4540" s="48"/>
      <c r="F4540" s="50">
        <v>89.1</v>
      </c>
      <c r="G4540" s="456"/>
      <c r="H4540" s="454">
        <f t="shared" si="226"/>
        <v>23.96</v>
      </c>
      <c r="I4540" s="454">
        <f t="shared" si="226"/>
        <v>12.33</v>
      </c>
      <c r="J4540" s="455"/>
      <c r="K4540" s="454" t="e">
        <f>#N/A</f>
        <v>#N/A</v>
      </c>
      <c r="L4540" s="455"/>
      <c r="M4540" s="454" t="e">
        <f>#N/A</f>
        <v>#N/A</v>
      </c>
    </row>
    <row r="4541" spans="1:13" ht="15.5">
      <c r="A4541" s="235" t="s">
        <v>8079</v>
      </c>
      <c r="B4541" s="64" t="s">
        <v>8080</v>
      </c>
      <c r="C4541" s="65" t="s">
        <v>8081</v>
      </c>
      <c r="D4541" s="208"/>
      <c r="E4541" s="208"/>
      <c r="F4541" s="67">
        <v>91.32</v>
      </c>
      <c r="G4541" s="456"/>
      <c r="H4541" s="454">
        <f t="shared" si="226"/>
        <v>24.55</v>
      </c>
      <c r="I4541" s="454">
        <f t="shared" si="226"/>
        <v>12.64</v>
      </c>
      <c r="J4541" s="455"/>
      <c r="K4541" s="454" t="e">
        <f>#N/A</f>
        <v>#N/A</v>
      </c>
      <c r="L4541" s="455"/>
      <c r="M4541" s="454" t="e">
        <f>#N/A</f>
        <v>#N/A</v>
      </c>
    </row>
    <row r="4542" spans="1:13" ht="15.5">
      <c r="A4542" s="120"/>
      <c r="B4542" s="43" t="s">
        <v>8082</v>
      </c>
      <c r="C4542" s="44" t="s">
        <v>8083</v>
      </c>
      <c r="D4542" s="48"/>
      <c r="E4542" s="48"/>
      <c r="F4542" s="50">
        <v>91.32</v>
      </c>
      <c r="G4542" s="456"/>
      <c r="H4542" s="454">
        <f t="shared" si="226"/>
        <v>24.55</v>
      </c>
      <c r="I4542" s="454">
        <f t="shared" si="226"/>
        <v>12.64</v>
      </c>
      <c r="J4542" s="455"/>
      <c r="K4542" s="454" t="e">
        <f>#N/A</f>
        <v>#N/A</v>
      </c>
      <c r="L4542" s="455"/>
      <c r="M4542" s="454" t="e">
        <f>#N/A</f>
        <v>#N/A</v>
      </c>
    </row>
    <row r="4543" spans="1:13" ht="15.5">
      <c r="A4543" s="120"/>
      <c r="B4543" s="43" t="s">
        <v>8082</v>
      </c>
      <c r="C4543" s="44" t="s">
        <v>8084</v>
      </c>
      <c r="D4543" s="48"/>
      <c r="E4543" s="48"/>
      <c r="F4543" s="50">
        <v>89.1</v>
      </c>
      <c r="G4543" s="456"/>
      <c r="H4543" s="454">
        <f t="shared" ref="H4543:I4562" si="227">IFERROR(IF(ISNUMBER($F4543),ROUND($F4543*H$1,2),""),"N/A")</f>
        <v>23.96</v>
      </c>
      <c r="I4543" s="454">
        <f t="shared" si="227"/>
        <v>12.33</v>
      </c>
      <c r="J4543" s="455"/>
      <c r="K4543" s="454" t="e">
        <f>#N/A</f>
        <v>#N/A</v>
      </c>
      <c r="L4543" s="455"/>
      <c r="M4543" s="454" t="e">
        <f>#N/A</f>
        <v>#N/A</v>
      </c>
    </row>
    <row r="4544" spans="1:13" ht="15.5">
      <c r="A4544" s="120"/>
      <c r="B4544" s="52" t="s">
        <v>8082</v>
      </c>
      <c r="C4544" s="53" t="s">
        <v>8085</v>
      </c>
      <c r="D4544" s="61"/>
      <c r="E4544" s="61"/>
      <c r="F4544" s="62">
        <v>91.32</v>
      </c>
      <c r="G4544" s="456"/>
      <c r="H4544" s="454">
        <f t="shared" si="227"/>
        <v>24.55</v>
      </c>
      <c r="I4544" s="454">
        <f t="shared" si="227"/>
        <v>12.64</v>
      </c>
      <c r="J4544" s="455"/>
      <c r="K4544" s="454" t="e">
        <f>#N/A</f>
        <v>#N/A</v>
      </c>
      <c r="L4544" s="455"/>
      <c r="M4544" s="454" t="e">
        <f>#N/A</f>
        <v>#N/A</v>
      </c>
    </row>
    <row r="4545" spans="1:13" ht="15.5">
      <c r="A4545" s="333" t="s">
        <v>8086</v>
      </c>
      <c r="B4545" s="64" t="s">
        <v>8087</v>
      </c>
      <c r="C4545" s="65" t="s">
        <v>8088</v>
      </c>
      <c r="D4545" s="208"/>
      <c r="E4545" s="208"/>
      <c r="F4545" s="67">
        <v>0</v>
      </c>
      <c r="G4545" s="456"/>
      <c r="H4545" s="454">
        <f t="shared" si="227"/>
        <v>0</v>
      </c>
      <c r="I4545" s="454">
        <f t="shared" si="227"/>
        <v>0</v>
      </c>
      <c r="J4545" s="455"/>
      <c r="K4545" s="454" t="e">
        <f>#N/A</f>
        <v>#N/A</v>
      </c>
      <c r="L4545" s="455"/>
      <c r="M4545" s="454" t="e">
        <f>#N/A</f>
        <v>#N/A</v>
      </c>
    </row>
    <row r="4546" spans="1:13" ht="15.5">
      <c r="A4546" s="110" t="s">
        <v>8089</v>
      </c>
      <c r="B4546" s="43" t="s">
        <v>8090</v>
      </c>
      <c r="C4546" s="44" t="s">
        <v>8091</v>
      </c>
      <c r="D4546" s="48"/>
      <c r="E4546" s="48"/>
      <c r="F4546" s="50">
        <v>155.12</v>
      </c>
      <c r="G4546" s="456"/>
      <c r="H4546" s="454">
        <f t="shared" si="227"/>
        <v>41.71</v>
      </c>
      <c r="I4546" s="454">
        <f t="shared" si="227"/>
        <v>21.46</v>
      </c>
      <c r="J4546" s="455"/>
      <c r="K4546" s="454" t="e">
        <f>#N/A</f>
        <v>#N/A</v>
      </c>
      <c r="L4546" s="455"/>
      <c r="M4546" s="454" t="e">
        <f>#N/A</f>
        <v>#N/A</v>
      </c>
    </row>
    <row r="4547" spans="1:13" ht="15.5">
      <c r="A4547" s="110" t="s">
        <v>8092</v>
      </c>
      <c r="B4547" s="43" t="s">
        <v>8093</v>
      </c>
      <c r="C4547" s="44" t="s">
        <v>8094</v>
      </c>
      <c r="D4547" s="48"/>
      <c r="E4547" s="48"/>
      <c r="F4547" s="50">
        <v>586.66999999999996</v>
      </c>
      <c r="G4547" s="456"/>
      <c r="H4547" s="454">
        <f t="shared" si="227"/>
        <v>157.75</v>
      </c>
      <c r="I4547" s="454">
        <f t="shared" si="227"/>
        <v>81.17</v>
      </c>
      <c r="J4547" s="455"/>
      <c r="K4547" s="454" t="e">
        <f>#N/A</f>
        <v>#N/A</v>
      </c>
      <c r="L4547" s="455"/>
      <c r="M4547" s="454" t="e">
        <f>#N/A</f>
        <v>#N/A</v>
      </c>
    </row>
    <row r="4548" spans="1:13" ht="15.5">
      <c r="A4548" s="116" t="s">
        <v>8092</v>
      </c>
      <c r="B4548" s="96" t="s">
        <v>8095</v>
      </c>
      <c r="C4548" s="97" t="s">
        <v>8096</v>
      </c>
      <c r="D4548" s="98"/>
      <c r="E4548" s="98"/>
      <c r="F4548" s="99">
        <v>738</v>
      </c>
      <c r="G4548" s="456"/>
      <c r="H4548" s="454">
        <f t="shared" si="227"/>
        <v>198.44</v>
      </c>
      <c r="I4548" s="454">
        <f t="shared" si="227"/>
        <v>102.11</v>
      </c>
      <c r="J4548" s="455"/>
      <c r="K4548" s="454" t="e">
        <f>#N/A</f>
        <v>#N/A</v>
      </c>
      <c r="L4548" s="455"/>
      <c r="M4548" s="454" t="e">
        <f>#N/A</f>
        <v>#N/A</v>
      </c>
    </row>
    <row r="4549" spans="1:13" ht="15.5">
      <c r="A4549" s="380" t="s">
        <v>8097</v>
      </c>
      <c r="B4549" s="64" t="s">
        <v>8098</v>
      </c>
      <c r="C4549" s="138" t="s">
        <v>8099</v>
      </c>
      <c r="D4549" s="139"/>
      <c r="E4549" s="208"/>
      <c r="F4549" s="67">
        <v>0</v>
      </c>
      <c r="G4549" s="456"/>
      <c r="H4549" s="454">
        <f t="shared" si="227"/>
        <v>0</v>
      </c>
      <c r="I4549" s="454">
        <f t="shared" si="227"/>
        <v>0</v>
      </c>
      <c r="J4549" s="455"/>
      <c r="K4549" s="454" t="e">
        <f>#N/A</f>
        <v>#N/A</v>
      </c>
      <c r="L4549" s="455"/>
      <c r="M4549" s="454" t="e">
        <f>#N/A</f>
        <v>#N/A</v>
      </c>
    </row>
    <row r="4550" spans="1:13" ht="15.5">
      <c r="A4550" s="142" t="s">
        <v>8100</v>
      </c>
      <c r="B4550" s="43" t="s">
        <v>8101</v>
      </c>
      <c r="C4550" s="137" t="s">
        <v>8102</v>
      </c>
      <c r="D4550" s="49"/>
      <c r="E4550" s="49"/>
      <c r="F4550" s="50">
        <v>77.13</v>
      </c>
      <c r="G4550" s="456"/>
      <c r="H4550" s="454">
        <f t="shared" si="227"/>
        <v>20.74</v>
      </c>
      <c r="I4550" s="454">
        <f t="shared" si="227"/>
        <v>10.67</v>
      </c>
      <c r="J4550" s="455"/>
      <c r="K4550" s="454" t="e">
        <f>#N/A</f>
        <v>#N/A</v>
      </c>
      <c r="L4550" s="455"/>
      <c r="M4550" s="454" t="e">
        <f>#N/A</f>
        <v>#N/A</v>
      </c>
    </row>
    <row r="4551" spans="1:13" ht="15.5">
      <c r="A4551" s="142" t="s">
        <v>8103</v>
      </c>
      <c r="B4551" s="43" t="s">
        <v>8104</v>
      </c>
      <c r="C4551" s="137" t="s">
        <v>8105</v>
      </c>
      <c r="D4551" s="49"/>
      <c r="E4551" s="49"/>
      <c r="F4551" s="50">
        <v>188.65</v>
      </c>
      <c r="G4551" s="456"/>
      <c r="H4551" s="454">
        <f t="shared" si="227"/>
        <v>50.73</v>
      </c>
      <c r="I4551" s="454">
        <f t="shared" si="227"/>
        <v>26.1</v>
      </c>
      <c r="J4551" s="455"/>
      <c r="K4551" s="454" t="e">
        <f>#N/A</f>
        <v>#N/A</v>
      </c>
      <c r="L4551" s="455"/>
      <c r="M4551" s="454" t="e">
        <f>#N/A</f>
        <v>#N/A</v>
      </c>
    </row>
    <row r="4552" spans="1:13" ht="15.5">
      <c r="A4552" s="383" t="s">
        <v>8103</v>
      </c>
      <c r="B4552" s="96" t="s">
        <v>8106</v>
      </c>
      <c r="C4552" s="181" t="s">
        <v>8107</v>
      </c>
      <c r="D4552" s="256"/>
      <c r="E4552" s="256"/>
      <c r="F4552" s="99">
        <v>263.89999999999998</v>
      </c>
      <c r="G4552" s="456"/>
      <c r="H4552" s="454">
        <f t="shared" si="227"/>
        <v>70.959999999999994</v>
      </c>
      <c r="I4552" s="454">
        <f t="shared" si="227"/>
        <v>36.51</v>
      </c>
      <c r="J4552" s="455"/>
      <c r="K4552" s="454" t="e">
        <f>#N/A</f>
        <v>#N/A</v>
      </c>
      <c r="L4552" s="455"/>
      <c r="M4552" s="454" t="e">
        <f>#N/A</f>
        <v>#N/A</v>
      </c>
    </row>
    <row r="4553" spans="1:13" ht="15.5">
      <c r="A4553" s="382" t="s">
        <v>8108</v>
      </c>
      <c r="B4553" s="37" t="s">
        <v>7239</v>
      </c>
      <c r="C4553" s="164" t="s">
        <v>7240</v>
      </c>
      <c r="D4553" s="251"/>
      <c r="E4553" s="248"/>
      <c r="F4553" s="59">
        <v>1109.25</v>
      </c>
      <c r="G4553" s="456"/>
      <c r="H4553" s="454">
        <f t="shared" si="227"/>
        <v>298.26</v>
      </c>
      <c r="I4553" s="454">
        <f t="shared" si="227"/>
        <v>153.47999999999999</v>
      </c>
      <c r="J4553" s="455"/>
      <c r="K4553" s="454" t="e">
        <f>#N/A</f>
        <v>#N/A</v>
      </c>
      <c r="L4553" s="455"/>
      <c r="M4553" s="454" t="e">
        <f>#N/A</f>
        <v>#N/A</v>
      </c>
    </row>
    <row r="4554" spans="1:13" ht="15.5">
      <c r="A4554" s="115" t="s">
        <v>7935</v>
      </c>
      <c r="B4554" s="43" t="s">
        <v>7269</v>
      </c>
      <c r="C4554" s="44" t="s">
        <v>7270</v>
      </c>
      <c r="D4554" s="48"/>
      <c r="E4554" s="45"/>
      <c r="F4554" s="50">
        <v>0</v>
      </c>
      <c r="G4554" s="456"/>
      <c r="H4554" s="454">
        <f t="shared" si="227"/>
        <v>0</v>
      </c>
      <c r="I4554" s="454">
        <f t="shared" si="227"/>
        <v>0</v>
      </c>
      <c r="J4554" s="455"/>
      <c r="K4554" s="454" t="e">
        <f>#N/A</f>
        <v>#N/A</v>
      </c>
      <c r="L4554" s="455"/>
      <c r="M4554" s="454" t="e">
        <f>#N/A</f>
        <v>#N/A</v>
      </c>
    </row>
    <row r="4555" spans="1:13" ht="15.5">
      <c r="A4555" s="120" t="s">
        <v>7936</v>
      </c>
      <c r="B4555" s="43" t="s">
        <v>7269</v>
      </c>
      <c r="C4555" s="44" t="s">
        <v>8109</v>
      </c>
      <c r="D4555" s="48"/>
      <c r="E4555" s="45"/>
      <c r="F4555" s="50">
        <v>0</v>
      </c>
      <c r="G4555" s="456"/>
      <c r="H4555" s="454">
        <f t="shared" si="227"/>
        <v>0</v>
      </c>
      <c r="I4555" s="454">
        <f t="shared" si="227"/>
        <v>0</v>
      </c>
      <c r="J4555" s="455"/>
      <c r="K4555" s="454" t="e">
        <f>#N/A</f>
        <v>#N/A</v>
      </c>
      <c r="L4555" s="455"/>
      <c r="M4555" s="454" t="e">
        <f>#N/A</f>
        <v>#N/A</v>
      </c>
    </row>
    <row r="4556" spans="1:13" ht="15.5">
      <c r="A4556" s="120" t="s">
        <v>7939</v>
      </c>
      <c r="B4556" s="43" t="s">
        <v>7269</v>
      </c>
      <c r="C4556" s="44" t="s">
        <v>8110</v>
      </c>
      <c r="D4556" s="48"/>
      <c r="E4556" s="45"/>
      <c r="F4556" s="50">
        <v>508.14</v>
      </c>
      <c r="G4556" s="456"/>
      <c r="H4556" s="454">
        <f t="shared" si="227"/>
        <v>136.63</v>
      </c>
      <c r="I4556" s="454">
        <f t="shared" si="227"/>
        <v>70.31</v>
      </c>
      <c r="J4556" s="455"/>
      <c r="K4556" s="454" t="e">
        <f>#N/A</f>
        <v>#N/A</v>
      </c>
      <c r="L4556" s="455"/>
      <c r="M4556" s="454" t="e">
        <f>#N/A</f>
        <v>#N/A</v>
      </c>
    </row>
    <row r="4557" spans="1:13" ht="15.5">
      <c r="A4557" s="94" t="s">
        <v>7942</v>
      </c>
      <c r="B4557" s="52" t="s">
        <v>7269</v>
      </c>
      <c r="C4557" s="53" t="s">
        <v>8111</v>
      </c>
      <c r="D4557" s="61"/>
      <c r="E4557" s="54"/>
      <c r="F4557" s="62">
        <v>508.14</v>
      </c>
      <c r="G4557" s="456"/>
      <c r="H4557" s="454">
        <f t="shared" si="227"/>
        <v>136.63</v>
      </c>
      <c r="I4557" s="454">
        <f t="shared" si="227"/>
        <v>70.31</v>
      </c>
      <c r="J4557" s="455"/>
      <c r="K4557" s="454" t="e">
        <f>#N/A</f>
        <v>#N/A</v>
      </c>
      <c r="L4557" s="455"/>
      <c r="M4557" s="454" t="e">
        <f>#N/A</f>
        <v>#N/A</v>
      </c>
    </row>
    <row r="4558" spans="1:13" ht="15.5">
      <c r="A4558" s="291" t="s">
        <v>7945</v>
      </c>
      <c r="B4558" s="43" t="s">
        <v>7269</v>
      </c>
      <c r="C4558" s="140" t="s">
        <v>8112</v>
      </c>
      <c r="D4558" s="48"/>
      <c r="E4558" s="48"/>
      <c r="F4558" s="363">
        <v>57.25</v>
      </c>
      <c r="G4558" s="456"/>
      <c r="H4558" s="454">
        <f t="shared" si="227"/>
        <v>15.39</v>
      </c>
      <c r="I4558" s="454">
        <f t="shared" si="227"/>
        <v>7.92</v>
      </c>
      <c r="J4558" s="455"/>
      <c r="K4558" s="454" t="e">
        <f>#N/A</f>
        <v>#N/A</v>
      </c>
      <c r="L4558" s="455"/>
      <c r="M4558" s="454" t="e">
        <f>#N/A</f>
        <v>#N/A</v>
      </c>
    </row>
    <row r="4559" spans="1:13" ht="15.5">
      <c r="A4559" s="120" t="s">
        <v>7948</v>
      </c>
      <c r="B4559" s="37" t="s">
        <v>7269</v>
      </c>
      <c r="C4559" s="38" t="s">
        <v>8113</v>
      </c>
      <c r="D4559" s="58"/>
      <c r="E4559" s="273"/>
      <c r="F4559" s="59">
        <v>57.25</v>
      </c>
      <c r="G4559" s="456"/>
      <c r="H4559" s="454">
        <f t="shared" si="227"/>
        <v>15.39</v>
      </c>
      <c r="I4559" s="454">
        <f t="shared" si="227"/>
        <v>7.92</v>
      </c>
      <c r="J4559" s="455"/>
      <c r="K4559" s="454" t="e">
        <f>#N/A</f>
        <v>#N/A</v>
      </c>
      <c r="L4559" s="455"/>
      <c r="M4559" s="454" t="e">
        <f>#N/A</f>
        <v>#N/A</v>
      </c>
    </row>
    <row r="4560" spans="1:13" ht="15.5">
      <c r="A4560" s="120" t="s">
        <v>7951</v>
      </c>
      <c r="B4560" s="43" t="s">
        <v>7269</v>
      </c>
      <c r="C4560" s="44" t="s">
        <v>8114</v>
      </c>
      <c r="D4560" s="48"/>
      <c r="E4560" s="45"/>
      <c r="F4560" s="50">
        <v>712</v>
      </c>
      <c r="G4560" s="456"/>
      <c r="H4560" s="454">
        <f t="shared" si="227"/>
        <v>191.45</v>
      </c>
      <c r="I4560" s="454">
        <f t="shared" si="227"/>
        <v>98.51</v>
      </c>
      <c r="J4560" s="455"/>
      <c r="K4560" s="454" t="e">
        <f>#N/A</f>
        <v>#N/A</v>
      </c>
      <c r="L4560" s="455"/>
      <c r="M4560" s="454" t="e">
        <f>#N/A</f>
        <v>#N/A</v>
      </c>
    </row>
    <row r="4561" spans="1:13" ht="15.5">
      <c r="A4561" s="120" t="s">
        <v>7954</v>
      </c>
      <c r="B4561" s="96" t="s">
        <v>7269</v>
      </c>
      <c r="C4561" s="97" t="s">
        <v>8115</v>
      </c>
      <c r="D4561" s="98"/>
      <c r="E4561" s="266"/>
      <c r="F4561" s="99">
        <v>712</v>
      </c>
      <c r="G4561" s="456"/>
      <c r="H4561" s="454">
        <f t="shared" si="227"/>
        <v>191.45</v>
      </c>
      <c r="I4561" s="454">
        <f t="shared" si="227"/>
        <v>98.51</v>
      </c>
      <c r="J4561" s="455"/>
      <c r="K4561" s="454" t="e">
        <f>#N/A</f>
        <v>#N/A</v>
      </c>
      <c r="L4561" s="455"/>
      <c r="M4561" s="454" t="e">
        <f>#N/A</f>
        <v>#N/A</v>
      </c>
    </row>
    <row r="4562" spans="1:13" ht="15.5">
      <c r="A4562" s="384" t="s">
        <v>8116</v>
      </c>
      <c r="B4562" s="303" t="s">
        <v>8117</v>
      </c>
      <c r="C4562" s="164" t="s">
        <v>8118</v>
      </c>
      <c r="D4562" s="251"/>
      <c r="E4562" s="248"/>
      <c r="F4562" s="67">
        <v>715.65</v>
      </c>
      <c r="G4562" s="456"/>
      <c r="H4562" s="454">
        <f t="shared" si="227"/>
        <v>192.43</v>
      </c>
      <c r="I4562" s="454">
        <f t="shared" si="227"/>
        <v>99.02</v>
      </c>
      <c r="J4562" s="455"/>
      <c r="K4562" s="454" t="e">
        <f>#N/A</f>
        <v>#N/A</v>
      </c>
      <c r="L4562" s="455"/>
      <c r="M4562" s="454" t="e">
        <f>#N/A</f>
        <v>#N/A</v>
      </c>
    </row>
    <row r="4563" spans="1:13" ht="15.5">
      <c r="A4563" s="291" t="s">
        <v>8119</v>
      </c>
      <c r="B4563" s="43" t="s">
        <v>8120</v>
      </c>
      <c r="C4563" s="140" t="s">
        <v>8121</v>
      </c>
      <c r="D4563" s="48"/>
      <c r="E4563" s="45"/>
      <c r="F4563" s="50">
        <v>0</v>
      </c>
      <c r="G4563" s="456"/>
      <c r="H4563" s="454">
        <f t="shared" ref="H4563:I4582" si="228">IFERROR(IF(ISNUMBER($F4563),ROUND($F4563*H$1,2),""),"N/A")</f>
        <v>0</v>
      </c>
      <c r="I4563" s="454">
        <f t="shared" si="228"/>
        <v>0</v>
      </c>
      <c r="J4563" s="455"/>
      <c r="K4563" s="454" t="e">
        <f>#N/A</f>
        <v>#N/A</v>
      </c>
      <c r="L4563" s="455"/>
      <c r="M4563" s="454" t="e">
        <f>#N/A</f>
        <v>#N/A</v>
      </c>
    </row>
    <row r="4564" spans="1:13" ht="15.5">
      <c r="A4564" s="291" t="s">
        <v>8122</v>
      </c>
      <c r="B4564" s="43" t="s">
        <v>8120</v>
      </c>
      <c r="C4564" s="140" t="s">
        <v>8123</v>
      </c>
      <c r="D4564" s="48"/>
      <c r="E4564" s="45"/>
      <c r="F4564" s="50">
        <v>0</v>
      </c>
      <c r="G4564" s="456"/>
      <c r="H4564" s="454">
        <f t="shared" si="228"/>
        <v>0</v>
      </c>
      <c r="I4564" s="454">
        <f t="shared" si="228"/>
        <v>0</v>
      </c>
      <c r="J4564" s="455"/>
      <c r="K4564" s="454" t="e">
        <f>#N/A</f>
        <v>#N/A</v>
      </c>
      <c r="L4564" s="455"/>
      <c r="M4564" s="454" t="e">
        <f>#N/A</f>
        <v>#N/A</v>
      </c>
    </row>
    <row r="4565" spans="1:13" ht="15.5">
      <c r="A4565" s="291" t="s">
        <v>7939</v>
      </c>
      <c r="B4565" s="43" t="s">
        <v>8120</v>
      </c>
      <c r="C4565" s="140" t="s">
        <v>8124</v>
      </c>
      <c r="D4565" s="48"/>
      <c r="E4565" s="45"/>
      <c r="F4565" s="50">
        <v>327.74</v>
      </c>
      <c r="G4565" s="456"/>
      <c r="H4565" s="454">
        <f t="shared" si="228"/>
        <v>88.12</v>
      </c>
      <c r="I4565" s="454">
        <f t="shared" si="228"/>
        <v>45.35</v>
      </c>
      <c r="J4565" s="455"/>
      <c r="K4565" s="454" t="e">
        <f>#N/A</f>
        <v>#N/A</v>
      </c>
      <c r="L4565" s="455"/>
      <c r="M4565" s="454" t="e">
        <f>#N/A</f>
        <v>#N/A</v>
      </c>
    </row>
    <row r="4566" spans="1:13" ht="15.5">
      <c r="A4566" s="136" t="s">
        <v>7942</v>
      </c>
      <c r="B4566" s="52" t="s">
        <v>8120</v>
      </c>
      <c r="C4566" s="277" t="s">
        <v>8125</v>
      </c>
      <c r="D4566" s="61"/>
      <c r="E4566" s="54"/>
      <c r="F4566" s="62">
        <v>327.74</v>
      </c>
      <c r="G4566" s="456"/>
      <c r="H4566" s="454">
        <f t="shared" si="228"/>
        <v>88.12</v>
      </c>
      <c r="I4566" s="454">
        <f t="shared" si="228"/>
        <v>45.35</v>
      </c>
      <c r="J4566" s="455"/>
      <c r="K4566" s="454" t="e">
        <f>#N/A</f>
        <v>#N/A</v>
      </c>
      <c r="L4566" s="455"/>
      <c r="M4566" s="454" t="e">
        <f>#N/A</f>
        <v>#N/A</v>
      </c>
    </row>
    <row r="4567" spans="1:13" ht="15.5">
      <c r="A4567" s="291" t="s">
        <v>8126</v>
      </c>
      <c r="B4567" s="43" t="s">
        <v>8120</v>
      </c>
      <c r="C4567" s="140" t="s">
        <v>8127</v>
      </c>
      <c r="D4567" s="48"/>
      <c r="E4567" s="45"/>
      <c r="F4567" s="50">
        <v>51.9</v>
      </c>
      <c r="G4567" s="456"/>
      <c r="H4567" s="454">
        <f t="shared" si="228"/>
        <v>13.96</v>
      </c>
      <c r="I4567" s="454">
        <f t="shared" si="228"/>
        <v>7.18</v>
      </c>
      <c r="J4567" s="455"/>
      <c r="K4567" s="454" t="e">
        <f>#N/A</f>
        <v>#N/A</v>
      </c>
      <c r="L4567" s="455"/>
      <c r="M4567" s="454" t="e">
        <f>#N/A</f>
        <v>#N/A</v>
      </c>
    </row>
    <row r="4568" spans="1:13" ht="15.5">
      <c r="A4568" s="291" t="s">
        <v>8128</v>
      </c>
      <c r="B4568" s="43" t="s">
        <v>8120</v>
      </c>
      <c r="C4568" s="140" t="s">
        <v>8129</v>
      </c>
      <c r="D4568" s="48"/>
      <c r="E4568" s="45"/>
      <c r="F4568" s="50">
        <v>51.9</v>
      </c>
      <c r="G4568" s="456"/>
      <c r="H4568" s="454">
        <f t="shared" si="228"/>
        <v>13.96</v>
      </c>
      <c r="I4568" s="454">
        <f t="shared" si="228"/>
        <v>7.18</v>
      </c>
      <c r="J4568" s="455"/>
      <c r="K4568" s="454" t="e">
        <f>#N/A</f>
        <v>#N/A</v>
      </c>
      <c r="L4568" s="455"/>
      <c r="M4568" s="454" t="e">
        <f>#N/A</f>
        <v>#N/A</v>
      </c>
    </row>
    <row r="4569" spans="1:13" ht="15.5">
      <c r="A4569" s="291" t="s">
        <v>7951</v>
      </c>
      <c r="B4569" s="43" t="s">
        <v>8120</v>
      </c>
      <c r="C4569" s="140" t="s">
        <v>8130</v>
      </c>
      <c r="D4569" s="48"/>
      <c r="E4569" s="45"/>
      <c r="F4569" s="50">
        <v>459.25</v>
      </c>
      <c r="G4569" s="456"/>
      <c r="H4569" s="454">
        <f t="shared" si="228"/>
        <v>123.49</v>
      </c>
      <c r="I4569" s="454">
        <f t="shared" si="228"/>
        <v>63.54</v>
      </c>
      <c r="J4569" s="455"/>
      <c r="K4569" s="454" t="e">
        <f>#N/A</f>
        <v>#N/A</v>
      </c>
      <c r="L4569" s="455"/>
      <c r="M4569" s="454" t="e">
        <f>#N/A</f>
        <v>#N/A</v>
      </c>
    </row>
    <row r="4570" spans="1:13" ht="15.5">
      <c r="A4570" s="319" t="s">
        <v>7954</v>
      </c>
      <c r="B4570" s="245" t="s">
        <v>8120</v>
      </c>
      <c r="C4570" s="277" t="s">
        <v>8131</v>
      </c>
      <c r="D4570" s="61"/>
      <c r="E4570" s="54"/>
      <c r="F4570" s="99">
        <v>459.25</v>
      </c>
      <c r="G4570" s="456"/>
      <c r="H4570" s="454">
        <f t="shared" si="228"/>
        <v>123.49</v>
      </c>
      <c r="I4570" s="454">
        <f t="shared" si="228"/>
        <v>63.54</v>
      </c>
      <c r="J4570" s="455"/>
      <c r="K4570" s="454" t="e">
        <f>#N/A</f>
        <v>#N/A</v>
      </c>
      <c r="L4570" s="455"/>
      <c r="M4570" s="454" t="e">
        <f>#N/A</f>
        <v>#N/A</v>
      </c>
    </row>
    <row r="4571" spans="1:13" ht="15.5">
      <c r="A4571" s="246" t="s">
        <v>8132</v>
      </c>
      <c r="B4571" s="222" t="s">
        <v>8133</v>
      </c>
      <c r="C4571" s="385" t="s">
        <v>8134</v>
      </c>
      <c r="D4571" s="386"/>
      <c r="E4571" s="387"/>
      <c r="F4571" s="239">
        <v>23.52</v>
      </c>
      <c r="G4571" s="456"/>
      <c r="H4571" s="454">
        <f t="shared" si="228"/>
        <v>6.32</v>
      </c>
      <c r="I4571" s="454">
        <f t="shared" si="228"/>
        <v>3.25</v>
      </c>
      <c r="J4571" s="455"/>
      <c r="K4571" s="454" t="e">
        <f>#N/A</f>
        <v>#N/A</v>
      </c>
      <c r="L4571" s="455"/>
      <c r="M4571" s="454" t="e">
        <f>#N/A</f>
        <v>#N/A</v>
      </c>
    </row>
    <row r="4572" spans="1:13" ht="15.5">
      <c r="A4572" s="366" t="s">
        <v>8135</v>
      </c>
      <c r="B4572" s="43" t="s">
        <v>7219</v>
      </c>
      <c r="C4572" s="137" t="s">
        <v>7217</v>
      </c>
      <c r="D4572" s="49"/>
      <c r="E4572" s="252"/>
      <c r="F4572" s="50">
        <v>1.9</v>
      </c>
      <c r="G4572" s="456"/>
      <c r="H4572" s="454">
        <f t="shared" si="228"/>
        <v>0.51</v>
      </c>
      <c r="I4572" s="454">
        <f t="shared" si="228"/>
        <v>0.26</v>
      </c>
      <c r="J4572" s="455"/>
      <c r="K4572" s="454" t="e">
        <f>#N/A</f>
        <v>#N/A</v>
      </c>
      <c r="L4572" s="455"/>
      <c r="M4572" s="454" t="e">
        <f>#N/A</f>
        <v>#N/A</v>
      </c>
    </row>
    <row r="4573" spans="1:13" ht="15.5">
      <c r="A4573" s="366" t="s">
        <v>8135</v>
      </c>
      <c r="B4573" s="43" t="s">
        <v>7263</v>
      </c>
      <c r="C4573" s="44" t="s">
        <v>7264</v>
      </c>
      <c r="D4573" s="48"/>
      <c r="E4573" s="45"/>
      <c r="F4573" s="50">
        <v>0</v>
      </c>
      <c r="G4573" s="456"/>
      <c r="H4573" s="454">
        <f t="shared" si="228"/>
        <v>0</v>
      </c>
      <c r="I4573" s="454">
        <f t="shared" si="228"/>
        <v>0</v>
      </c>
      <c r="J4573" s="455"/>
      <c r="K4573" s="454" t="e">
        <f>#N/A</f>
        <v>#N/A</v>
      </c>
      <c r="L4573" s="455"/>
      <c r="M4573" s="454" t="e">
        <f>#N/A</f>
        <v>#N/A</v>
      </c>
    </row>
    <row r="4574" spans="1:13" ht="15.5">
      <c r="A4574" s="120" t="s">
        <v>8136</v>
      </c>
      <c r="B4574" s="43" t="s">
        <v>7263</v>
      </c>
      <c r="C4574" s="44" t="s">
        <v>7264</v>
      </c>
      <c r="D4574" s="48"/>
      <c r="E4574" s="45"/>
      <c r="F4574" s="50">
        <v>0</v>
      </c>
      <c r="G4574" s="456"/>
      <c r="H4574" s="454">
        <f t="shared" si="228"/>
        <v>0</v>
      </c>
      <c r="I4574" s="454">
        <f t="shared" si="228"/>
        <v>0</v>
      </c>
      <c r="J4574" s="455"/>
      <c r="K4574" s="454" t="e">
        <f>#N/A</f>
        <v>#N/A</v>
      </c>
      <c r="L4574" s="455"/>
      <c r="M4574" s="454" t="e">
        <f>#N/A</f>
        <v>#N/A</v>
      </c>
    </row>
    <row r="4575" spans="1:13" ht="15.5">
      <c r="A4575" s="120" t="s">
        <v>7936</v>
      </c>
      <c r="B4575" s="43" t="s">
        <v>7263</v>
      </c>
      <c r="C4575" s="44" t="s">
        <v>8137</v>
      </c>
      <c r="D4575" s="48"/>
      <c r="E4575" s="45"/>
      <c r="F4575" s="50">
        <v>0</v>
      </c>
      <c r="G4575" s="456"/>
      <c r="H4575" s="454">
        <f t="shared" si="228"/>
        <v>0</v>
      </c>
      <c r="I4575" s="454">
        <f t="shared" si="228"/>
        <v>0</v>
      </c>
      <c r="J4575" s="455"/>
      <c r="K4575" s="454" t="e">
        <f>#N/A</f>
        <v>#N/A</v>
      </c>
      <c r="L4575" s="455"/>
      <c r="M4575" s="454" t="e">
        <f>#N/A</f>
        <v>#N/A</v>
      </c>
    </row>
    <row r="4576" spans="1:13" ht="15.5">
      <c r="A4576" s="120" t="s">
        <v>7939</v>
      </c>
      <c r="B4576" s="43" t="s">
        <v>7263</v>
      </c>
      <c r="C4576" s="44" t="s">
        <v>8138</v>
      </c>
      <c r="D4576" s="48"/>
      <c r="E4576" s="45"/>
      <c r="F4576" s="50">
        <v>0</v>
      </c>
      <c r="G4576" s="456"/>
      <c r="H4576" s="454">
        <f t="shared" si="228"/>
        <v>0</v>
      </c>
      <c r="I4576" s="454">
        <f t="shared" si="228"/>
        <v>0</v>
      </c>
      <c r="J4576" s="455"/>
      <c r="K4576" s="454" t="e">
        <f>#N/A</f>
        <v>#N/A</v>
      </c>
      <c r="L4576" s="455"/>
      <c r="M4576" s="454" t="e">
        <f>#N/A</f>
        <v>#N/A</v>
      </c>
    </row>
    <row r="4577" spans="1:13" ht="15.5">
      <c r="A4577" s="94" t="s">
        <v>7942</v>
      </c>
      <c r="B4577" s="52" t="s">
        <v>7263</v>
      </c>
      <c r="C4577" s="53" t="s">
        <v>8139</v>
      </c>
      <c r="D4577" s="61"/>
      <c r="E4577" s="54"/>
      <c r="F4577" s="62">
        <v>0</v>
      </c>
      <c r="G4577" s="456"/>
      <c r="H4577" s="454">
        <f t="shared" si="228"/>
        <v>0</v>
      </c>
      <c r="I4577" s="454">
        <f t="shared" si="228"/>
        <v>0</v>
      </c>
      <c r="J4577" s="455"/>
      <c r="K4577" s="454" t="e">
        <f>#N/A</f>
        <v>#N/A</v>
      </c>
      <c r="L4577" s="455"/>
      <c r="M4577" s="454" t="e">
        <f>#N/A</f>
        <v>#N/A</v>
      </c>
    </row>
    <row r="4578" spans="1:13" ht="15.5">
      <c r="A4578" s="291" t="s">
        <v>7945</v>
      </c>
      <c r="B4578" s="43" t="s">
        <v>7263</v>
      </c>
      <c r="C4578" s="140" t="s">
        <v>8140</v>
      </c>
      <c r="D4578" s="48"/>
      <c r="E4578" s="48"/>
      <c r="F4578" s="363">
        <v>162.9</v>
      </c>
      <c r="G4578" s="456"/>
      <c r="H4578" s="454">
        <f t="shared" si="228"/>
        <v>43.8</v>
      </c>
      <c r="I4578" s="454">
        <f t="shared" si="228"/>
        <v>22.54</v>
      </c>
      <c r="J4578" s="455"/>
      <c r="K4578" s="454" t="e">
        <f>#N/A</f>
        <v>#N/A</v>
      </c>
      <c r="L4578" s="455"/>
      <c r="M4578" s="454" t="e">
        <f>#N/A</f>
        <v>#N/A</v>
      </c>
    </row>
    <row r="4579" spans="1:13" ht="15.5">
      <c r="A4579" s="120" t="s">
        <v>7948</v>
      </c>
      <c r="B4579" s="37" t="s">
        <v>7263</v>
      </c>
      <c r="C4579" s="38" t="s">
        <v>8141</v>
      </c>
      <c r="D4579" s="58"/>
      <c r="E4579" s="273"/>
      <c r="F4579" s="59">
        <v>162.9</v>
      </c>
      <c r="G4579" s="456"/>
      <c r="H4579" s="454">
        <f t="shared" si="228"/>
        <v>43.8</v>
      </c>
      <c r="I4579" s="454">
        <f t="shared" si="228"/>
        <v>22.54</v>
      </c>
      <c r="J4579" s="455"/>
      <c r="K4579" s="454" t="e">
        <f>#N/A</f>
        <v>#N/A</v>
      </c>
      <c r="L4579" s="455"/>
      <c r="M4579" s="454" t="e">
        <f>#N/A</f>
        <v>#N/A</v>
      </c>
    </row>
    <row r="4580" spans="1:13" ht="15.5">
      <c r="A4580" s="120" t="s">
        <v>7951</v>
      </c>
      <c r="B4580" s="43" t="s">
        <v>7263</v>
      </c>
      <c r="C4580" s="44" t="s">
        <v>8142</v>
      </c>
      <c r="D4580" s="48"/>
      <c r="E4580" s="45"/>
      <c r="F4580" s="50">
        <v>570.25</v>
      </c>
      <c r="G4580" s="456"/>
      <c r="H4580" s="454">
        <f t="shared" si="228"/>
        <v>153.33000000000001</v>
      </c>
      <c r="I4580" s="454">
        <f t="shared" si="228"/>
        <v>78.900000000000006</v>
      </c>
      <c r="J4580" s="455"/>
      <c r="K4580" s="454" t="e">
        <f>#N/A</f>
        <v>#N/A</v>
      </c>
      <c r="L4580" s="455"/>
      <c r="M4580" s="454" t="e">
        <f>#N/A</f>
        <v>#N/A</v>
      </c>
    </row>
    <row r="4581" spans="1:13" ht="15.5">
      <c r="A4581" s="95" t="s">
        <v>7954</v>
      </c>
      <c r="B4581" s="96" t="s">
        <v>7263</v>
      </c>
      <c r="C4581" s="97" t="s">
        <v>8143</v>
      </c>
      <c r="D4581" s="98"/>
      <c r="E4581" s="266"/>
      <c r="F4581" s="99">
        <v>570.25</v>
      </c>
      <c r="G4581" s="456"/>
      <c r="H4581" s="454">
        <f t="shared" si="228"/>
        <v>153.33000000000001</v>
      </c>
      <c r="I4581" s="454">
        <f t="shared" si="228"/>
        <v>78.900000000000006</v>
      </c>
      <c r="J4581" s="455"/>
      <c r="K4581" s="454" t="e">
        <f>#N/A</f>
        <v>#N/A</v>
      </c>
      <c r="L4581" s="455"/>
      <c r="M4581" s="454" t="e">
        <f>#N/A</f>
        <v>#N/A</v>
      </c>
    </row>
    <row r="4582" spans="1:13" ht="15.5">
      <c r="A4582" s="365" t="s">
        <v>8144</v>
      </c>
      <c r="B4582" s="64" t="s">
        <v>7248</v>
      </c>
      <c r="C4582" s="138" t="s">
        <v>7249</v>
      </c>
      <c r="D4582" s="139"/>
      <c r="E4582" s="254"/>
      <c r="F4582" s="67">
        <v>674.24</v>
      </c>
      <c r="G4582" s="456"/>
      <c r="H4582" s="454">
        <f t="shared" si="228"/>
        <v>181.29</v>
      </c>
      <c r="I4582" s="454">
        <f t="shared" si="228"/>
        <v>93.29</v>
      </c>
      <c r="J4582" s="455"/>
      <c r="K4582" s="454" t="e">
        <f>#N/A</f>
        <v>#N/A</v>
      </c>
      <c r="L4582" s="455"/>
      <c r="M4582" s="454" t="e">
        <f>#N/A</f>
        <v>#N/A</v>
      </c>
    </row>
    <row r="4583" spans="1:13" ht="15.5">
      <c r="A4583" s="366"/>
      <c r="B4583" s="43" t="s">
        <v>8145</v>
      </c>
      <c r="C4583" s="137" t="s">
        <v>8146</v>
      </c>
      <c r="D4583" s="49"/>
      <c r="E4583" s="252"/>
      <c r="F4583" s="50">
        <v>674.24</v>
      </c>
      <c r="G4583" s="456"/>
      <c r="H4583" s="454">
        <f t="shared" ref="H4583:I4602" si="229">IFERROR(IF(ISNUMBER($F4583),ROUND($F4583*H$1,2),""),"N/A")</f>
        <v>181.29</v>
      </c>
      <c r="I4583" s="454">
        <f t="shared" si="229"/>
        <v>93.29</v>
      </c>
      <c r="J4583" s="455"/>
      <c r="K4583" s="454" t="e">
        <f>#N/A</f>
        <v>#N/A</v>
      </c>
      <c r="L4583" s="455"/>
      <c r="M4583" s="454" t="e">
        <f>#N/A</f>
        <v>#N/A</v>
      </c>
    </row>
    <row r="4584" spans="1:13" ht="15.5">
      <c r="A4584" s="365"/>
      <c r="B4584" s="64" t="s">
        <v>8147</v>
      </c>
      <c r="C4584" s="138" t="s">
        <v>8148</v>
      </c>
      <c r="D4584" s="139"/>
      <c r="E4584" s="254"/>
      <c r="F4584" s="67">
        <v>674.24</v>
      </c>
      <c r="G4584" s="456"/>
      <c r="H4584" s="454">
        <f t="shared" si="229"/>
        <v>181.29</v>
      </c>
      <c r="I4584" s="454">
        <f t="shared" si="229"/>
        <v>93.29</v>
      </c>
      <c r="J4584" s="455"/>
      <c r="K4584" s="454" t="e">
        <f>#N/A</f>
        <v>#N/A</v>
      </c>
      <c r="L4584" s="455"/>
      <c r="M4584" s="454" t="e">
        <f>#N/A</f>
        <v>#N/A</v>
      </c>
    </row>
    <row r="4585" spans="1:13" ht="15.5">
      <c r="A4585" s="115" t="s">
        <v>7935</v>
      </c>
      <c r="B4585" s="43" t="s">
        <v>7271</v>
      </c>
      <c r="C4585" s="44" t="s">
        <v>8149</v>
      </c>
      <c r="D4585" s="48"/>
      <c r="E4585" s="45"/>
      <c r="F4585" s="50">
        <v>0</v>
      </c>
      <c r="G4585" s="456"/>
      <c r="H4585" s="454">
        <f t="shared" si="229"/>
        <v>0</v>
      </c>
      <c r="I4585" s="454">
        <f t="shared" si="229"/>
        <v>0</v>
      </c>
      <c r="J4585" s="455"/>
      <c r="K4585" s="454" t="e">
        <f>#N/A</f>
        <v>#N/A</v>
      </c>
      <c r="L4585" s="455"/>
      <c r="M4585" s="454" t="e">
        <f>#N/A</f>
        <v>#N/A</v>
      </c>
    </row>
    <row r="4586" spans="1:13" ht="15.5">
      <c r="A4586" s="115"/>
      <c r="B4586" s="43" t="s">
        <v>7271</v>
      </c>
      <c r="C4586" s="44" t="s">
        <v>7272</v>
      </c>
      <c r="D4586" s="48"/>
      <c r="E4586" s="45"/>
      <c r="F4586" s="50">
        <v>0</v>
      </c>
      <c r="G4586" s="456"/>
      <c r="H4586" s="454">
        <f t="shared" si="229"/>
        <v>0</v>
      </c>
      <c r="I4586" s="454">
        <f t="shared" si="229"/>
        <v>0</v>
      </c>
      <c r="J4586" s="455"/>
      <c r="K4586" s="454" t="e">
        <f>#N/A</f>
        <v>#N/A</v>
      </c>
      <c r="L4586" s="455"/>
      <c r="M4586" s="454" t="e">
        <f>#N/A</f>
        <v>#N/A</v>
      </c>
    </row>
    <row r="4587" spans="1:13" ht="15.5">
      <c r="A4587" s="120" t="s">
        <v>7936</v>
      </c>
      <c r="B4587" s="43" t="s">
        <v>7271</v>
      </c>
      <c r="C4587" s="44" t="s">
        <v>8150</v>
      </c>
      <c r="D4587" s="48"/>
      <c r="E4587" s="45"/>
      <c r="F4587" s="50">
        <v>13.06</v>
      </c>
      <c r="G4587" s="456"/>
      <c r="H4587" s="454">
        <f t="shared" si="229"/>
        <v>3.51</v>
      </c>
      <c r="I4587" s="454">
        <f t="shared" si="229"/>
        <v>1.81</v>
      </c>
      <c r="J4587" s="455"/>
      <c r="K4587" s="454" t="e">
        <f>#N/A</f>
        <v>#N/A</v>
      </c>
      <c r="L4587" s="455"/>
      <c r="M4587" s="454" t="e">
        <f>#N/A</f>
        <v>#N/A</v>
      </c>
    </row>
    <row r="4588" spans="1:13" ht="15.5">
      <c r="A4588" s="120"/>
      <c r="B4588" s="43" t="s">
        <v>7271</v>
      </c>
      <c r="C4588" s="44" t="s">
        <v>8151</v>
      </c>
      <c r="D4588" s="48"/>
      <c r="E4588" s="45"/>
      <c r="F4588" s="50">
        <v>12.75</v>
      </c>
      <c r="G4588" s="456"/>
      <c r="H4588" s="454">
        <f t="shared" si="229"/>
        <v>3.43</v>
      </c>
      <c r="I4588" s="454">
        <f t="shared" si="229"/>
        <v>1.76</v>
      </c>
      <c r="J4588" s="455"/>
      <c r="K4588" s="454" t="e">
        <f>#N/A</f>
        <v>#N/A</v>
      </c>
      <c r="L4588" s="455"/>
      <c r="M4588" s="454" t="e">
        <f>#N/A</f>
        <v>#N/A</v>
      </c>
    </row>
    <row r="4589" spans="1:13" ht="15.5">
      <c r="A4589" s="120" t="s">
        <v>7939</v>
      </c>
      <c r="B4589" s="43" t="s">
        <v>7271</v>
      </c>
      <c r="C4589" s="44" t="s">
        <v>8152</v>
      </c>
      <c r="D4589" s="48"/>
      <c r="E4589" s="45"/>
      <c r="F4589" s="50">
        <v>114.03</v>
      </c>
      <c r="G4589" s="456"/>
      <c r="H4589" s="454">
        <f t="shared" si="229"/>
        <v>30.66</v>
      </c>
      <c r="I4589" s="454">
        <f t="shared" si="229"/>
        <v>15.78</v>
      </c>
      <c r="J4589" s="455"/>
      <c r="K4589" s="454" t="e">
        <f>#N/A</f>
        <v>#N/A</v>
      </c>
      <c r="L4589" s="455"/>
      <c r="M4589" s="454" t="e">
        <f>#N/A</f>
        <v>#N/A</v>
      </c>
    </row>
    <row r="4590" spans="1:13" ht="15.5">
      <c r="A4590" s="120"/>
      <c r="B4590" s="43" t="s">
        <v>7271</v>
      </c>
      <c r="C4590" s="44" t="s">
        <v>8153</v>
      </c>
      <c r="D4590" s="48"/>
      <c r="E4590" s="45"/>
      <c r="F4590" s="50">
        <v>111.25</v>
      </c>
      <c r="G4590" s="456"/>
      <c r="H4590" s="454">
        <f t="shared" si="229"/>
        <v>29.91</v>
      </c>
      <c r="I4590" s="454">
        <f t="shared" si="229"/>
        <v>15.39</v>
      </c>
      <c r="J4590" s="455"/>
      <c r="K4590" s="454" t="e">
        <f>#N/A</f>
        <v>#N/A</v>
      </c>
      <c r="L4590" s="455"/>
      <c r="M4590" s="454" t="e">
        <f>#N/A</f>
        <v>#N/A</v>
      </c>
    </row>
    <row r="4591" spans="1:13" ht="15.5">
      <c r="A4591" s="94" t="s">
        <v>7942</v>
      </c>
      <c r="B4591" s="52" t="s">
        <v>7271</v>
      </c>
      <c r="C4591" s="53" t="s">
        <v>8154</v>
      </c>
      <c r="D4591" s="61"/>
      <c r="E4591" s="54"/>
      <c r="F4591" s="50">
        <v>126.58</v>
      </c>
      <c r="G4591" s="456"/>
      <c r="H4591" s="454">
        <f t="shared" si="229"/>
        <v>34.04</v>
      </c>
      <c r="I4591" s="454">
        <f t="shared" si="229"/>
        <v>17.510000000000002</v>
      </c>
      <c r="J4591" s="455"/>
      <c r="K4591" s="454" t="e">
        <f>#N/A</f>
        <v>#N/A</v>
      </c>
      <c r="L4591" s="455"/>
      <c r="M4591" s="454" t="e">
        <f>#N/A</f>
        <v>#N/A</v>
      </c>
    </row>
    <row r="4592" spans="1:13" ht="15.5">
      <c r="A4592" s="94"/>
      <c r="B4592" s="52" t="s">
        <v>7271</v>
      </c>
      <c r="C4592" s="53" t="s">
        <v>8155</v>
      </c>
      <c r="D4592" s="61"/>
      <c r="E4592" s="54"/>
      <c r="F4592" s="50">
        <v>123.5</v>
      </c>
      <c r="G4592" s="456"/>
      <c r="H4592" s="454">
        <f t="shared" si="229"/>
        <v>33.21</v>
      </c>
      <c r="I4592" s="454">
        <f t="shared" si="229"/>
        <v>17.09</v>
      </c>
      <c r="J4592" s="455"/>
      <c r="K4592" s="454" t="e">
        <f>#N/A</f>
        <v>#N/A</v>
      </c>
      <c r="L4592" s="455"/>
      <c r="M4592" s="454" t="e">
        <f>#N/A</f>
        <v>#N/A</v>
      </c>
    </row>
    <row r="4593" spans="1:13" ht="15.5">
      <c r="A4593" s="120" t="s">
        <v>7945</v>
      </c>
      <c r="B4593" s="43" t="s">
        <v>7271</v>
      </c>
      <c r="C4593" s="44" t="s">
        <v>8156</v>
      </c>
      <c r="D4593" s="48"/>
      <c r="E4593" s="45"/>
      <c r="F4593" s="59">
        <v>51.5</v>
      </c>
      <c r="G4593" s="456"/>
      <c r="H4593" s="454">
        <f t="shared" si="229"/>
        <v>13.85</v>
      </c>
      <c r="I4593" s="454">
        <f t="shared" si="229"/>
        <v>7.13</v>
      </c>
      <c r="J4593" s="455"/>
      <c r="K4593" s="454" t="e">
        <f>#N/A</f>
        <v>#N/A</v>
      </c>
      <c r="L4593" s="455"/>
      <c r="M4593" s="454" t="e">
        <f>#N/A</f>
        <v>#N/A</v>
      </c>
    </row>
    <row r="4594" spans="1:13" ht="15.5">
      <c r="A4594" s="120"/>
      <c r="B4594" s="43" t="s">
        <v>7271</v>
      </c>
      <c r="C4594" s="44" t="s">
        <v>8157</v>
      </c>
      <c r="D4594" s="48"/>
      <c r="E4594" s="45"/>
      <c r="F4594" s="59">
        <v>51.5</v>
      </c>
      <c r="G4594" s="456"/>
      <c r="H4594" s="454">
        <f t="shared" si="229"/>
        <v>13.85</v>
      </c>
      <c r="I4594" s="454">
        <f t="shared" si="229"/>
        <v>7.13</v>
      </c>
      <c r="J4594" s="455"/>
      <c r="K4594" s="454" t="e">
        <f>#N/A</f>
        <v>#N/A</v>
      </c>
      <c r="L4594" s="455"/>
      <c r="M4594" s="454" t="e">
        <f>#N/A</f>
        <v>#N/A</v>
      </c>
    </row>
    <row r="4595" spans="1:13" ht="15.5">
      <c r="A4595" s="120" t="s">
        <v>7948</v>
      </c>
      <c r="B4595" s="43" t="s">
        <v>7271</v>
      </c>
      <c r="C4595" s="44" t="s">
        <v>8158</v>
      </c>
      <c r="D4595" s="48"/>
      <c r="E4595" s="45"/>
      <c r="F4595" s="50">
        <v>67.2</v>
      </c>
      <c r="G4595" s="456"/>
      <c r="H4595" s="454">
        <f t="shared" si="229"/>
        <v>18.07</v>
      </c>
      <c r="I4595" s="454">
        <f t="shared" si="229"/>
        <v>9.3000000000000007</v>
      </c>
      <c r="J4595" s="455"/>
      <c r="K4595" s="454" t="e">
        <f>#N/A</f>
        <v>#N/A</v>
      </c>
      <c r="L4595" s="455"/>
      <c r="M4595" s="454" t="e">
        <f>#N/A</f>
        <v>#N/A</v>
      </c>
    </row>
    <row r="4596" spans="1:13" ht="15.5">
      <c r="A4596" s="120"/>
      <c r="B4596" s="43" t="s">
        <v>7271</v>
      </c>
      <c r="C4596" s="44" t="s">
        <v>8159</v>
      </c>
      <c r="D4596" s="48"/>
      <c r="E4596" s="45"/>
      <c r="F4596" s="50">
        <v>67.2</v>
      </c>
      <c r="G4596" s="456"/>
      <c r="H4596" s="454">
        <f t="shared" si="229"/>
        <v>18.07</v>
      </c>
      <c r="I4596" s="454">
        <f t="shared" si="229"/>
        <v>9.3000000000000007</v>
      </c>
      <c r="J4596" s="455"/>
      <c r="K4596" s="454" t="e">
        <f>#N/A</f>
        <v>#N/A</v>
      </c>
      <c r="L4596" s="455"/>
      <c r="M4596" s="454" t="e">
        <f>#N/A</f>
        <v>#N/A</v>
      </c>
    </row>
    <row r="4597" spans="1:13" ht="15.5">
      <c r="A4597" s="120" t="s">
        <v>7951</v>
      </c>
      <c r="B4597" s="43" t="s">
        <v>7271</v>
      </c>
      <c r="C4597" s="44" t="s">
        <v>8160</v>
      </c>
      <c r="D4597" s="48"/>
      <c r="E4597" s="45"/>
      <c r="F4597" s="50">
        <v>182</v>
      </c>
      <c r="G4597" s="456"/>
      <c r="H4597" s="454">
        <f t="shared" si="229"/>
        <v>48.94</v>
      </c>
      <c r="I4597" s="454">
        <f t="shared" si="229"/>
        <v>25.18</v>
      </c>
      <c r="J4597" s="455"/>
      <c r="K4597" s="454" t="e">
        <f>#N/A</f>
        <v>#N/A</v>
      </c>
      <c r="L4597" s="455"/>
      <c r="M4597" s="454" t="e">
        <f>#N/A</f>
        <v>#N/A</v>
      </c>
    </row>
    <row r="4598" spans="1:13" ht="15.5">
      <c r="A4598" s="120"/>
      <c r="B4598" s="43" t="s">
        <v>7271</v>
      </c>
      <c r="C4598" s="44" t="s">
        <v>8161</v>
      </c>
      <c r="D4598" s="48"/>
      <c r="E4598" s="45"/>
      <c r="F4598" s="50">
        <v>184.64</v>
      </c>
      <c r="G4598" s="456"/>
      <c r="H4598" s="454">
        <f t="shared" si="229"/>
        <v>49.65</v>
      </c>
      <c r="I4598" s="454">
        <f t="shared" si="229"/>
        <v>25.55</v>
      </c>
      <c r="J4598" s="455"/>
      <c r="K4598" s="454" t="e">
        <f>#N/A</f>
        <v>#N/A</v>
      </c>
      <c r="L4598" s="455"/>
      <c r="M4598" s="454" t="e">
        <f>#N/A</f>
        <v>#N/A</v>
      </c>
    </row>
    <row r="4599" spans="1:13" ht="15.5">
      <c r="A4599" s="95" t="s">
        <v>7954</v>
      </c>
      <c r="B4599" s="96" t="s">
        <v>7271</v>
      </c>
      <c r="C4599" s="97" t="s">
        <v>8162</v>
      </c>
      <c r="D4599" s="98"/>
      <c r="E4599" s="266"/>
      <c r="F4599" s="99">
        <v>198.25</v>
      </c>
      <c r="G4599" s="456"/>
      <c r="H4599" s="454">
        <f t="shared" si="229"/>
        <v>53.31</v>
      </c>
      <c r="I4599" s="454">
        <f t="shared" si="229"/>
        <v>27.43</v>
      </c>
      <c r="J4599" s="455"/>
      <c r="K4599" s="454" t="e">
        <f>#N/A</f>
        <v>#N/A</v>
      </c>
      <c r="L4599" s="455"/>
      <c r="M4599" s="454" t="e">
        <f>#N/A</f>
        <v>#N/A</v>
      </c>
    </row>
    <row r="4600" spans="1:13" ht="15.5">
      <c r="A4600" s="120"/>
      <c r="B4600" s="52" t="s">
        <v>7271</v>
      </c>
      <c r="C4600" s="53" t="s">
        <v>8163</v>
      </c>
      <c r="D4600" s="61"/>
      <c r="E4600" s="54"/>
      <c r="F4600" s="62">
        <v>198.25</v>
      </c>
      <c r="G4600" s="456"/>
      <c r="H4600" s="454">
        <f t="shared" si="229"/>
        <v>53.31</v>
      </c>
      <c r="I4600" s="454">
        <f t="shared" si="229"/>
        <v>27.43</v>
      </c>
      <c r="J4600" s="455"/>
      <c r="K4600" s="454" t="e">
        <f>#N/A</f>
        <v>#N/A</v>
      </c>
      <c r="L4600" s="455"/>
      <c r="M4600" s="454" t="e">
        <f>#N/A</f>
        <v>#N/A</v>
      </c>
    </row>
    <row r="4601" spans="1:13" ht="15.5">
      <c r="A4601" s="380" t="s">
        <v>8164</v>
      </c>
      <c r="B4601" s="64" t="s">
        <v>8165</v>
      </c>
      <c r="C4601" s="138" t="s">
        <v>8166</v>
      </c>
      <c r="D4601" s="139"/>
      <c r="E4601" s="139"/>
      <c r="F4601" s="67">
        <v>1094.3399999999999</v>
      </c>
      <c r="G4601" s="456"/>
      <c r="H4601" s="454">
        <f t="shared" si="229"/>
        <v>294.25</v>
      </c>
      <c r="I4601" s="454">
        <f t="shared" si="229"/>
        <v>151.41</v>
      </c>
      <c r="J4601" s="455"/>
      <c r="K4601" s="454" t="e">
        <f>#N/A</f>
        <v>#N/A</v>
      </c>
      <c r="L4601" s="455"/>
      <c r="M4601" s="454" t="e">
        <f>#N/A</f>
        <v>#N/A</v>
      </c>
    </row>
    <row r="4602" spans="1:13" ht="15.5">
      <c r="A4602" s="142"/>
      <c r="B4602" s="43" t="s">
        <v>8165</v>
      </c>
      <c r="C4602" s="137" t="s">
        <v>8167</v>
      </c>
      <c r="D4602" s="49"/>
      <c r="E4602" s="49"/>
      <c r="F4602" s="50">
        <v>1094.3399999999999</v>
      </c>
      <c r="G4602" s="456"/>
      <c r="H4602" s="454">
        <f t="shared" si="229"/>
        <v>294.25</v>
      </c>
      <c r="I4602" s="454">
        <f t="shared" si="229"/>
        <v>151.41</v>
      </c>
      <c r="J4602" s="455"/>
      <c r="K4602" s="454" t="e">
        <f>#N/A</f>
        <v>#N/A</v>
      </c>
      <c r="L4602" s="455"/>
      <c r="M4602" s="454" t="e">
        <f>#N/A</f>
        <v>#N/A</v>
      </c>
    </row>
    <row r="4603" spans="1:13" ht="15.5">
      <c r="A4603" s="366"/>
      <c r="B4603" s="43" t="s">
        <v>8168</v>
      </c>
      <c r="C4603" s="137" t="s">
        <v>8169</v>
      </c>
      <c r="D4603" s="49"/>
      <c r="E4603" s="252"/>
      <c r="F4603" s="50">
        <v>1094.3399999999999</v>
      </c>
      <c r="G4603" s="456"/>
      <c r="H4603" s="454">
        <f t="shared" ref="H4603:I4622" si="230">IFERROR(IF(ISNUMBER($F4603),ROUND($F4603*H$1,2),""),"N/A")</f>
        <v>294.25</v>
      </c>
      <c r="I4603" s="454">
        <f t="shared" si="230"/>
        <v>151.41</v>
      </c>
      <c r="J4603" s="455"/>
      <c r="K4603" s="454" t="e">
        <f>#N/A</f>
        <v>#N/A</v>
      </c>
      <c r="L4603" s="455"/>
      <c r="M4603" s="454" t="e">
        <f>#N/A</f>
        <v>#N/A</v>
      </c>
    </row>
    <row r="4604" spans="1:13" ht="15.5">
      <c r="A4604" s="115" t="s">
        <v>7935</v>
      </c>
      <c r="B4604" s="43" t="s">
        <v>8170</v>
      </c>
      <c r="C4604" s="44" t="s">
        <v>8171</v>
      </c>
      <c r="D4604" s="48"/>
      <c r="E4604" s="45"/>
      <c r="F4604" s="50">
        <v>0</v>
      </c>
      <c r="G4604" s="456"/>
      <c r="H4604" s="454">
        <f t="shared" si="230"/>
        <v>0</v>
      </c>
      <c r="I4604" s="454">
        <f t="shared" si="230"/>
        <v>0</v>
      </c>
      <c r="J4604" s="455"/>
      <c r="K4604" s="454" t="e">
        <f>#N/A</f>
        <v>#N/A</v>
      </c>
      <c r="L4604" s="455"/>
      <c r="M4604" s="454" t="e">
        <f>#N/A</f>
        <v>#N/A</v>
      </c>
    </row>
    <row r="4605" spans="1:13" ht="15.5">
      <c r="A4605" s="115"/>
      <c r="B4605" s="43" t="s">
        <v>8170</v>
      </c>
      <c r="C4605" s="44" t="s">
        <v>8172</v>
      </c>
      <c r="D4605" s="48"/>
      <c r="E4605" s="45"/>
      <c r="F4605" s="50">
        <v>0</v>
      </c>
      <c r="G4605" s="456"/>
      <c r="H4605" s="454">
        <f t="shared" si="230"/>
        <v>0</v>
      </c>
      <c r="I4605" s="454">
        <f t="shared" si="230"/>
        <v>0</v>
      </c>
      <c r="J4605" s="455"/>
      <c r="K4605" s="454" t="e">
        <f>#N/A</f>
        <v>#N/A</v>
      </c>
      <c r="L4605" s="455"/>
      <c r="M4605" s="454" t="e">
        <f>#N/A</f>
        <v>#N/A</v>
      </c>
    </row>
    <row r="4606" spans="1:13" ht="15.5">
      <c r="A4606" s="120" t="s">
        <v>7936</v>
      </c>
      <c r="B4606" s="43" t="s">
        <v>8170</v>
      </c>
      <c r="C4606" s="44" t="s">
        <v>8173</v>
      </c>
      <c r="D4606" s="48"/>
      <c r="E4606" s="45"/>
      <c r="F4606" s="50">
        <v>21.26</v>
      </c>
      <c r="G4606" s="456"/>
      <c r="H4606" s="454">
        <f t="shared" si="230"/>
        <v>5.72</v>
      </c>
      <c r="I4606" s="454">
        <f t="shared" si="230"/>
        <v>2.94</v>
      </c>
      <c r="J4606" s="455"/>
      <c r="K4606" s="454" t="e">
        <f>#N/A</f>
        <v>#N/A</v>
      </c>
      <c r="L4606" s="455"/>
      <c r="M4606" s="454" t="e">
        <f>#N/A</f>
        <v>#N/A</v>
      </c>
    </row>
    <row r="4607" spans="1:13" ht="15.5">
      <c r="A4607" s="120"/>
      <c r="B4607" s="43" t="s">
        <v>8170</v>
      </c>
      <c r="C4607" s="44" t="s">
        <v>8174</v>
      </c>
      <c r="D4607" s="48"/>
      <c r="E4607" s="45"/>
      <c r="F4607" s="50">
        <v>20.75</v>
      </c>
      <c r="G4607" s="456"/>
      <c r="H4607" s="454">
        <f t="shared" si="230"/>
        <v>5.58</v>
      </c>
      <c r="I4607" s="454">
        <f t="shared" si="230"/>
        <v>2.87</v>
      </c>
      <c r="J4607" s="455"/>
      <c r="K4607" s="454" t="e">
        <f>#N/A</f>
        <v>#N/A</v>
      </c>
      <c r="L4607" s="455"/>
      <c r="M4607" s="454" t="e">
        <f>#N/A</f>
        <v>#N/A</v>
      </c>
    </row>
    <row r="4608" spans="1:13" ht="15.5">
      <c r="A4608" s="120" t="s">
        <v>7939</v>
      </c>
      <c r="B4608" s="43" t="s">
        <v>8170</v>
      </c>
      <c r="C4608" s="44" t="s">
        <v>8175</v>
      </c>
      <c r="D4608" s="48"/>
      <c r="E4608" s="45"/>
      <c r="F4608" s="50">
        <v>184.75</v>
      </c>
      <c r="G4608" s="456"/>
      <c r="H4608" s="454">
        <f t="shared" si="230"/>
        <v>49.68</v>
      </c>
      <c r="I4608" s="454">
        <f t="shared" si="230"/>
        <v>25.56</v>
      </c>
      <c r="J4608" s="455"/>
      <c r="K4608" s="454" t="e">
        <f>#N/A</f>
        <v>#N/A</v>
      </c>
      <c r="L4608" s="455"/>
      <c r="M4608" s="454" t="e">
        <f>#N/A</f>
        <v>#N/A</v>
      </c>
    </row>
    <row r="4609" spans="1:13" ht="15.5">
      <c r="A4609" s="120"/>
      <c r="B4609" s="43" t="s">
        <v>8170</v>
      </c>
      <c r="C4609" s="44" t="s">
        <v>8176</v>
      </c>
      <c r="D4609" s="48"/>
      <c r="E4609" s="45"/>
      <c r="F4609" s="50">
        <v>180.25</v>
      </c>
      <c r="G4609" s="456"/>
      <c r="H4609" s="454">
        <f t="shared" si="230"/>
        <v>48.47</v>
      </c>
      <c r="I4609" s="454">
        <f t="shared" si="230"/>
        <v>24.94</v>
      </c>
      <c r="J4609" s="455"/>
      <c r="K4609" s="454" t="e">
        <f>#N/A</f>
        <v>#N/A</v>
      </c>
      <c r="L4609" s="455"/>
      <c r="M4609" s="454" t="e">
        <f>#N/A</f>
        <v>#N/A</v>
      </c>
    </row>
    <row r="4610" spans="1:13" ht="15.5">
      <c r="A4610" s="94" t="s">
        <v>7942</v>
      </c>
      <c r="B4610" s="52" t="s">
        <v>8170</v>
      </c>
      <c r="C4610" s="53" t="s">
        <v>8177</v>
      </c>
      <c r="D4610" s="61"/>
      <c r="E4610" s="54"/>
      <c r="F4610" s="62">
        <v>206.02</v>
      </c>
      <c r="G4610" s="456"/>
      <c r="H4610" s="454">
        <f t="shared" si="230"/>
        <v>55.4</v>
      </c>
      <c r="I4610" s="454">
        <f t="shared" si="230"/>
        <v>28.51</v>
      </c>
      <c r="J4610" s="455"/>
      <c r="K4610" s="454" t="e">
        <f>#N/A</f>
        <v>#N/A</v>
      </c>
      <c r="L4610" s="455"/>
      <c r="M4610" s="454" t="e">
        <f>#N/A</f>
        <v>#N/A</v>
      </c>
    </row>
    <row r="4611" spans="1:13" ht="15.5">
      <c r="A4611" s="94"/>
      <c r="B4611" s="52" t="s">
        <v>8170</v>
      </c>
      <c r="C4611" s="53" t="s">
        <v>8178</v>
      </c>
      <c r="D4611" s="61"/>
      <c r="E4611" s="54"/>
      <c r="F4611" s="62">
        <v>201</v>
      </c>
      <c r="G4611" s="456"/>
      <c r="H4611" s="454">
        <f t="shared" si="230"/>
        <v>54.05</v>
      </c>
      <c r="I4611" s="454">
        <f t="shared" si="230"/>
        <v>27.81</v>
      </c>
      <c r="J4611" s="455"/>
      <c r="K4611" s="454" t="e">
        <f>#N/A</f>
        <v>#N/A</v>
      </c>
      <c r="L4611" s="455"/>
      <c r="M4611" s="454" t="e">
        <f>#N/A</f>
        <v>#N/A</v>
      </c>
    </row>
    <row r="4612" spans="1:13" ht="15.5">
      <c r="A4612" s="117" t="s">
        <v>7945</v>
      </c>
      <c r="B4612" s="43" t="s">
        <v>8170</v>
      </c>
      <c r="C4612" s="140" t="s">
        <v>8179</v>
      </c>
      <c r="D4612" s="48"/>
      <c r="E4612" s="48"/>
      <c r="F4612" s="50">
        <v>192.5</v>
      </c>
      <c r="G4612" s="456"/>
      <c r="H4612" s="454">
        <f t="shared" si="230"/>
        <v>51.76</v>
      </c>
      <c r="I4612" s="454">
        <f t="shared" si="230"/>
        <v>26.63</v>
      </c>
      <c r="J4612" s="455"/>
      <c r="K4612" s="454" t="e">
        <f>#N/A</f>
        <v>#N/A</v>
      </c>
      <c r="L4612" s="455"/>
      <c r="M4612" s="454" t="e">
        <f>#N/A</f>
        <v>#N/A</v>
      </c>
    </row>
    <row r="4613" spans="1:13" ht="15.5">
      <c r="A4613" s="291"/>
      <c r="B4613" s="43" t="s">
        <v>8170</v>
      </c>
      <c r="C4613" s="140" t="s">
        <v>8180</v>
      </c>
      <c r="D4613" s="48"/>
      <c r="E4613" s="48"/>
      <c r="F4613" s="363">
        <v>192.5</v>
      </c>
      <c r="G4613" s="456"/>
      <c r="H4613" s="454">
        <f t="shared" si="230"/>
        <v>51.76</v>
      </c>
      <c r="I4613" s="454">
        <f t="shared" si="230"/>
        <v>26.63</v>
      </c>
      <c r="J4613" s="455"/>
      <c r="K4613" s="454" t="e">
        <f>#N/A</f>
        <v>#N/A</v>
      </c>
      <c r="L4613" s="455"/>
      <c r="M4613" s="454" t="e">
        <f>#N/A</f>
        <v>#N/A</v>
      </c>
    </row>
    <row r="4614" spans="1:13" ht="15.5">
      <c r="A4614" s="120" t="s">
        <v>7948</v>
      </c>
      <c r="B4614" s="37" t="s">
        <v>8170</v>
      </c>
      <c r="C4614" s="38" t="s">
        <v>8181</v>
      </c>
      <c r="D4614" s="58"/>
      <c r="E4614" s="273"/>
      <c r="F4614" s="59">
        <v>226.25</v>
      </c>
      <c r="G4614" s="456"/>
      <c r="H4614" s="454">
        <f t="shared" si="230"/>
        <v>60.84</v>
      </c>
      <c r="I4614" s="454">
        <f t="shared" si="230"/>
        <v>31.3</v>
      </c>
      <c r="J4614" s="455"/>
      <c r="K4614" s="454" t="e">
        <f>#N/A</f>
        <v>#N/A</v>
      </c>
      <c r="L4614" s="455"/>
      <c r="M4614" s="454" t="e">
        <f>#N/A</f>
        <v>#N/A</v>
      </c>
    </row>
    <row r="4615" spans="1:13" ht="15.5">
      <c r="A4615" s="120"/>
      <c r="B4615" s="37" t="s">
        <v>8170</v>
      </c>
      <c r="C4615" s="38" t="s">
        <v>8182</v>
      </c>
      <c r="D4615" s="58"/>
      <c r="E4615" s="273"/>
      <c r="F4615" s="59">
        <v>226.25</v>
      </c>
      <c r="G4615" s="456"/>
      <c r="H4615" s="454">
        <f t="shared" si="230"/>
        <v>60.84</v>
      </c>
      <c r="I4615" s="454">
        <f t="shared" si="230"/>
        <v>31.3</v>
      </c>
      <c r="J4615" s="455"/>
      <c r="K4615" s="454" t="e">
        <f>#N/A</f>
        <v>#N/A</v>
      </c>
      <c r="L4615" s="455"/>
      <c r="M4615" s="454" t="e">
        <f>#N/A</f>
        <v>#N/A</v>
      </c>
    </row>
    <row r="4616" spans="1:13" ht="15.5">
      <c r="A4616" s="120" t="s">
        <v>7951</v>
      </c>
      <c r="B4616" s="43" t="s">
        <v>8170</v>
      </c>
      <c r="C4616" s="44" t="s">
        <v>8183</v>
      </c>
      <c r="D4616" s="48"/>
      <c r="E4616" s="45"/>
      <c r="F4616" s="50">
        <v>295</v>
      </c>
      <c r="G4616" s="456"/>
      <c r="H4616" s="454">
        <f t="shared" si="230"/>
        <v>79.319999999999993</v>
      </c>
      <c r="I4616" s="454">
        <f t="shared" si="230"/>
        <v>40.82</v>
      </c>
      <c r="J4616" s="455"/>
      <c r="K4616" s="454" t="e">
        <f>#N/A</f>
        <v>#N/A</v>
      </c>
      <c r="L4616" s="455"/>
      <c r="M4616" s="454" t="e">
        <f>#N/A</f>
        <v>#N/A</v>
      </c>
    </row>
    <row r="4617" spans="1:13" ht="15.5">
      <c r="A4617" s="95"/>
      <c r="B4617" s="96" t="s">
        <v>8170</v>
      </c>
      <c r="C4617" s="97" t="s">
        <v>8184</v>
      </c>
      <c r="D4617" s="98"/>
      <c r="E4617" s="266"/>
      <c r="F4617" s="99">
        <v>295</v>
      </c>
      <c r="G4617" s="456"/>
      <c r="H4617" s="454">
        <f t="shared" si="230"/>
        <v>79.319999999999993</v>
      </c>
      <c r="I4617" s="454">
        <f t="shared" si="230"/>
        <v>40.82</v>
      </c>
      <c r="J4617" s="455"/>
      <c r="K4617" s="454" t="e">
        <f>#N/A</f>
        <v>#N/A</v>
      </c>
      <c r="L4617" s="455"/>
      <c r="M4617" s="454" t="e">
        <f>#N/A</f>
        <v>#N/A</v>
      </c>
    </row>
    <row r="4618" spans="1:13" ht="15.5">
      <c r="A4618" s="95" t="s">
        <v>7954</v>
      </c>
      <c r="B4618" s="96" t="s">
        <v>8170</v>
      </c>
      <c r="C4618" s="97" t="s">
        <v>8185</v>
      </c>
      <c r="D4618" s="98"/>
      <c r="E4618" s="266"/>
      <c r="F4618" s="99">
        <v>345.9</v>
      </c>
      <c r="G4618" s="456"/>
      <c r="H4618" s="454">
        <f t="shared" si="230"/>
        <v>93.01</v>
      </c>
      <c r="I4618" s="454">
        <f t="shared" si="230"/>
        <v>47.86</v>
      </c>
      <c r="J4618" s="455"/>
      <c r="K4618" s="454" t="e">
        <f>#N/A</f>
        <v>#N/A</v>
      </c>
      <c r="L4618" s="455"/>
      <c r="M4618" s="454" t="e">
        <f>#N/A</f>
        <v>#N/A</v>
      </c>
    </row>
    <row r="4619" spans="1:13" ht="15.5">
      <c r="A4619" s="382" t="s">
        <v>8186</v>
      </c>
      <c r="B4619" s="37" t="s">
        <v>8187</v>
      </c>
      <c r="C4619" s="164" t="s">
        <v>8188</v>
      </c>
      <c r="D4619" s="251"/>
      <c r="E4619" s="248"/>
      <c r="F4619" s="67">
        <v>2404.29</v>
      </c>
      <c r="G4619" s="456"/>
      <c r="H4619" s="454">
        <f t="shared" si="230"/>
        <v>646.48</v>
      </c>
      <c r="I4619" s="454">
        <f t="shared" si="230"/>
        <v>332.66</v>
      </c>
      <c r="J4619" s="455"/>
      <c r="K4619" s="454" t="e">
        <f>#N/A</f>
        <v>#N/A</v>
      </c>
      <c r="L4619" s="455"/>
      <c r="M4619" s="454" t="e">
        <f>#N/A</f>
        <v>#N/A</v>
      </c>
    </row>
    <row r="4620" spans="1:13" ht="15.5">
      <c r="A4620" s="366"/>
      <c r="B4620" s="43" t="s">
        <v>8189</v>
      </c>
      <c r="C4620" s="137" t="s">
        <v>8190</v>
      </c>
      <c r="D4620" s="49"/>
      <c r="E4620" s="252"/>
      <c r="F4620" s="50">
        <v>2404.29</v>
      </c>
      <c r="G4620" s="456"/>
      <c r="H4620" s="454">
        <f t="shared" si="230"/>
        <v>646.48</v>
      </c>
      <c r="I4620" s="454">
        <f t="shared" si="230"/>
        <v>332.66</v>
      </c>
      <c r="J4620" s="455"/>
      <c r="K4620" s="454" t="e">
        <f>#N/A</f>
        <v>#N/A</v>
      </c>
      <c r="L4620" s="455"/>
      <c r="M4620" s="454" t="e">
        <f>#N/A</f>
        <v>#N/A</v>
      </c>
    </row>
    <row r="4621" spans="1:13" ht="15.5">
      <c r="A4621" s="365"/>
      <c r="B4621" s="64" t="s">
        <v>8189</v>
      </c>
      <c r="C4621" s="138" t="s">
        <v>8191</v>
      </c>
      <c r="D4621" s="139"/>
      <c r="E4621" s="254"/>
      <c r="F4621" s="67">
        <v>2404.29</v>
      </c>
      <c r="G4621" s="456"/>
      <c r="H4621" s="454">
        <f t="shared" si="230"/>
        <v>646.48</v>
      </c>
      <c r="I4621" s="454">
        <f t="shared" si="230"/>
        <v>332.66</v>
      </c>
      <c r="J4621" s="455"/>
      <c r="K4621" s="454" t="e">
        <f>#N/A</f>
        <v>#N/A</v>
      </c>
      <c r="L4621" s="455"/>
      <c r="M4621" s="454" t="e">
        <f>#N/A</f>
        <v>#N/A</v>
      </c>
    </row>
    <row r="4622" spans="1:13" ht="15.5">
      <c r="A4622" s="115" t="s">
        <v>7935</v>
      </c>
      <c r="B4622" s="43" t="s">
        <v>8192</v>
      </c>
      <c r="C4622" s="44" t="s">
        <v>8193</v>
      </c>
      <c r="D4622" s="48"/>
      <c r="E4622" s="45"/>
      <c r="F4622" s="50">
        <v>0</v>
      </c>
      <c r="G4622" s="456"/>
      <c r="H4622" s="454">
        <f t="shared" si="230"/>
        <v>0</v>
      </c>
      <c r="I4622" s="454">
        <f t="shared" si="230"/>
        <v>0</v>
      </c>
      <c r="J4622" s="455"/>
      <c r="K4622" s="454" t="e">
        <f>#N/A</f>
        <v>#N/A</v>
      </c>
      <c r="L4622" s="455"/>
      <c r="M4622" s="454" t="e">
        <f>#N/A</f>
        <v>#N/A</v>
      </c>
    </row>
    <row r="4623" spans="1:13" ht="15.5">
      <c r="A4623" s="115"/>
      <c r="B4623" s="43" t="s">
        <v>8192</v>
      </c>
      <c r="C4623" s="44" t="s">
        <v>8194</v>
      </c>
      <c r="D4623" s="48"/>
      <c r="E4623" s="45"/>
      <c r="F4623" s="50">
        <v>0</v>
      </c>
      <c r="G4623" s="456"/>
      <c r="H4623" s="454">
        <f t="shared" ref="H4623:I4642" si="231">IFERROR(IF(ISNUMBER($F4623),ROUND($F4623*H$1,2),""),"N/A")</f>
        <v>0</v>
      </c>
      <c r="I4623" s="454">
        <f t="shared" si="231"/>
        <v>0</v>
      </c>
      <c r="J4623" s="455"/>
      <c r="K4623" s="454" t="e">
        <f>#N/A</f>
        <v>#N/A</v>
      </c>
      <c r="L4623" s="455"/>
      <c r="M4623" s="454" t="e">
        <f>#N/A</f>
        <v>#N/A</v>
      </c>
    </row>
    <row r="4624" spans="1:13" ht="15.5">
      <c r="A4624" s="120" t="s">
        <v>7936</v>
      </c>
      <c r="B4624" s="43" t="s">
        <v>8192</v>
      </c>
      <c r="C4624" s="44" t="s">
        <v>8195</v>
      </c>
      <c r="D4624" s="48"/>
      <c r="E4624" s="45"/>
      <c r="F4624" s="50">
        <v>46.12</v>
      </c>
      <c r="G4624" s="456"/>
      <c r="H4624" s="454">
        <f t="shared" si="231"/>
        <v>12.4</v>
      </c>
      <c r="I4624" s="454">
        <f t="shared" si="231"/>
        <v>6.38</v>
      </c>
      <c r="J4624" s="455"/>
      <c r="K4624" s="454" t="e">
        <f>#N/A</f>
        <v>#N/A</v>
      </c>
      <c r="L4624" s="455"/>
      <c r="M4624" s="454" t="e">
        <f>#N/A</f>
        <v>#N/A</v>
      </c>
    </row>
    <row r="4625" spans="1:13" ht="15.5">
      <c r="A4625" s="120"/>
      <c r="B4625" s="43" t="s">
        <v>8192</v>
      </c>
      <c r="C4625" s="44" t="s">
        <v>8196</v>
      </c>
      <c r="D4625" s="48"/>
      <c r="E4625" s="45"/>
      <c r="F4625" s="50">
        <v>45</v>
      </c>
      <c r="G4625" s="456"/>
      <c r="H4625" s="454">
        <f t="shared" si="231"/>
        <v>12.1</v>
      </c>
      <c r="I4625" s="454">
        <f t="shared" si="231"/>
        <v>6.23</v>
      </c>
      <c r="J4625" s="455"/>
      <c r="K4625" s="454" t="e">
        <f>#N/A</f>
        <v>#N/A</v>
      </c>
      <c r="L4625" s="455"/>
      <c r="M4625" s="454" t="e">
        <f>#N/A</f>
        <v>#N/A</v>
      </c>
    </row>
    <row r="4626" spans="1:13" ht="15.5">
      <c r="A4626" s="120" t="s">
        <v>7939</v>
      </c>
      <c r="B4626" s="43" t="s">
        <v>8192</v>
      </c>
      <c r="C4626" s="44" t="s">
        <v>8197</v>
      </c>
      <c r="D4626" s="48"/>
      <c r="E4626" s="45"/>
      <c r="F4626" s="50">
        <v>405.64</v>
      </c>
      <c r="G4626" s="456"/>
      <c r="H4626" s="454">
        <f t="shared" si="231"/>
        <v>109.07</v>
      </c>
      <c r="I4626" s="454">
        <f t="shared" si="231"/>
        <v>56.12</v>
      </c>
      <c r="J4626" s="455"/>
      <c r="K4626" s="454" t="e">
        <f>#N/A</f>
        <v>#N/A</v>
      </c>
      <c r="L4626" s="455"/>
      <c r="M4626" s="454" t="e">
        <f>#N/A</f>
        <v>#N/A</v>
      </c>
    </row>
    <row r="4627" spans="1:13" ht="15.5">
      <c r="A4627" s="120"/>
      <c r="B4627" s="43" t="s">
        <v>8192</v>
      </c>
      <c r="C4627" s="44" t="s">
        <v>8198</v>
      </c>
      <c r="D4627" s="48"/>
      <c r="E4627" s="45"/>
      <c r="F4627" s="50">
        <v>395.75</v>
      </c>
      <c r="G4627" s="456"/>
      <c r="H4627" s="454">
        <f t="shared" si="231"/>
        <v>106.41</v>
      </c>
      <c r="I4627" s="454">
        <f t="shared" si="231"/>
        <v>54.76</v>
      </c>
      <c r="J4627" s="455"/>
      <c r="K4627" s="454" t="e">
        <f>#N/A</f>
        <v>#N/A</v>
      </c>
      <c r="L4627" s="455"/>
      <c r="M4627" s="454" t="e">
        <f>#N/A</f>
        <v>#N/A</v>
      </c>
    </row>
    <row r="4628" spans="1:13" ht="15.5">
      <c r="A4628" s="94" t="s">
        <v>7942</v>
      </c>
      <c r="B4628" s="52" t="s">
        <v>8192</v>
      </c>
      <c r="C4628" s="53" t="s">
        <v>8199</v>
      </c>
      <c r="D4628" s="61"/>
      <c r="E4628" s="54"/>
      <c r="F4628" s="62">
        <v>451.76</v>
      </c>
      <c r="G4628" s="456"/>
      <c r="H4628" s="454">
        <f t="shared" si="231"/>
        <v>121.47</v>
      </c>
      <c r="I4628" s="454">
        <f t="shared" si="231"/>
        <v>62.51</v>
      </c>
      <c r="J4628" s="455"/>
      <c r="K4628" s="454" t="e">
        <f>#N/A</f>
        <v>#N/A</v>
      </c>
      <c r="L4628" s="455"/>
      <c r="M4628" s="454" t="e">
        <f>#N/A</f>
        <v>#N/A</v>
      </c>
    </row>
    <row r="4629" spans="1:13" ht="15.5">
      <c r="A4629" s="94"/>
      <c r="B4629" s="52" t="s">
        <v>8192</v>
      </c>
      <c r="C4629" s="53" t="s">
        <v>8200</v>
      </c>
      <c r="D4629" s="61"/>
      <c r="E4629" s="54"/>
      <c r="F4629" s="62">
        <v>440.75</v>
      </c>
      <c r="G4629" s="456"/>
      <c r="H4629" s="454">
        <f t="shared" si="231"/>
        <v>118.51</v>
      </c>
      <c r="I4629" s="454">
        <f t="shared" si="231"/>
        <v>60.98</v>
      </c>
      <c r="J4629" s="455"/>
      <c r="K4629" s="454" t="e">
        <f>#N/A</f>
        <v>#N/A</v>
      </c>
      <c r="L4629" s="455"/>
      <c r="M4629" s="454" t="e">
        <f>#N/A</f>
        <v>#N/A</v>
      </c>
    </row>
    <row r="4630" spans="1:13" ht="15.5">
      <c r="A4630" s="291" t="s">
        <v>7945</v>
      </c>
      <c r="B4630" s="43" t="s">
        <v>8192</v>
      </c>
      <c r="C4630" s="140" t="s">
        <v>8201</v>
      </c>
      <c r="D4630" s="48"/>
      <c r="E4630" s="48"/>
      <c r="F4630" s="363">
        <v>423</v>
      </c>
      <c r="G4630" s="456"/>
      <c r="H4630" s="454">
        <f t="shared" si="231"/>
        <v>113.74</v>
      </c>
      <c r="I4630" s="454">
        <f t="shared" si="231"/>
        <v>58.53</v>
      </c>
      <c r="J4630" s="455"/>
      <c r="K4630" s="454" t="e">
        <f>#N/A</f>
        <v>#N/A</v>
      </c>
      <c r="L4630" s="455"/>
      <c r="M4630" s="454" t="e">
        <f>#N/A</f>
        <v>#N/A</v>
      </c>
    </row>
    <row r="4631" spans="1:13" ht="15.5">
      <c r="A4631" s="117"/>
      <c r="B4631" s="43" t="s">
        <v>8192</v>
      </c>
      <c r="C4631" s="140" t="s">
        <v>8202</v>
      </c>
      <c r="D4631" s="48"/>
      <c r="E4631" s="48"/>
      <c r="F4631" s="50">
        <v>423</v>
      </c>
      <c r="G4631" s="456"/>
      <c r="H4631" s="454">
        <f t="shared" si="231"/>
        <v>113.74</v>
      </c>
      <c r="I4631" s="454">
        <f t="shared" si="231"/>
        <v>58.53</v>
      </c>
      <c r="J4631" s="455"/>
      <c r="K4631" s="454" t="e">
        <f>#N/A</f>
        <v>#N/A</v>
      </c>
      <c r="L4631" s="455"/>
      <c r="M4631" s="454" t="e">
        <f>#N/A</f>
        <v>#N/A</v>
      </c>
    </row>
    <row r="4632" spans="1:13" ht="15.5">
      <c r="A4632" s="120" t="s">
        <v>7948</v>
      </c>
      <c r="B4632" s="37" t="s">
        <v>8192</v>
      </c>
      <c r="C4632" s="38" t="s">
        <v>8203</v>
      </c>
      <c r="D4632" s="58"/>
      <c r="E4632" s="273"/>
      <c r="F4632" s="59">
        <v>497</v>
      </c>
      <c r="G4632" s="456"/>
      <c r="H4632" s="454">
        <f t="shared" si="231"/>
        <v>133.63999999999999</v>
      </c>
      <c r="I4632" s="454">
        <f t="shared" si="231"/>
        <v>68.77</v>
      </c>
      <c r="J4632" s="455"/>
      <c r="K4632" s="454" t="e">
        <f>#N/A</f>
        <v>#N/A</v>
      </c>
      <c r="L4632" s="455"/>
      <c r="M4632" s="454" t="e">
        <f>#N/A</f>
        <v>#N/A</v>
      </c>
    </row>
    <row r="4633" spans="1:13" ht="15.5">
      <c r="A4633" s="120"/>
      <c r="B4633" s="37" t="s">
        <v>8192</v>
      </c>
      <c r="C4633" s="38" t="s">
        <v>8204</v>
      </c>
      <c r="D4633" s="58"/>
      <c r="E4633" s="273"/>
      <c r="F4633" s="59">
        <v>497</v>
      </c>
      <c r="G4633" s="456"/>
      <c r="H4633" s="454">
        <f t="shared" si="231"/>
        <v>133.63999999999999</v>
      </c>
      <c r="I4633" s="454">
        <f t="shared" si="231"/>
        <v>68.77</v>
      </c>
      <c r="J4633" s="455"/>
      <c r="K4633" s="454" t="e">
        <f>#N/A</f>
        <v>#N/A</v>
      </c>
      <c r="L4633" s="455"/>
      <c r="M4633" s="454" t="e">
        <f>#N/A</f>
        <v>#N/A</v>
      </c>
    </row>
    <row r="4634" spans="1:13" ht="15.5">
      <c r="A4634" s="120" t="s">
        <v>7951</v>
      </c>
      <c r="B4634" s="43" t="s">
        <v>8192</v>
      </c>
      <c r="C4634" s="44" t="s">
        <v>8205</v>
      </c>
      <c r="D4634" s="48"/>
      <c r="E4634" s="45"/>
      <c r="F4634" s="50">
        <v>647</v>
      </c>
      <c r="G4634" s="456"/>
      <c r="H4634" s="454">
        <f t="shared" si="231"/>
        <v>173.97</v>
      </c>
      <c r="I4634" s="454">
        <f t="shared" si="231"/>
        <v>89.52</v>
      </c>
      <c r="J4634" s="455"/>
      <c r="K4634" s="454" t="e">
        <f>#N/A</f>
        <v>#N/A</v>
      </c>
      <c r="L4634" s="455"/>
      <c r="M4634" s="454" t="e">
        <f>#N/A</f>
        <v>#N/A</v>
      </c>
    </row>
    <row r="4635" spans="1:13" ht="15.5">
      <c r="A4635" s="120"/>
      <c r="B4635" s="43" t="s">
        <v>8192</v>
      </c>
      <c r="C4635" s="44" t="s">
        <v>8206</v>
      </c>
      <c r="D4635" s="48"/>
      <c r="E4635" s="45"/>
      <c r="F4635" s="50">
        <v>647</v>
      </c>
      <c r="G4635" s="456"/>
      <c r="H4635" s="454">
        <f t="shared" si="231"/>
        <v>173.97</v>
      </c>
      <c r="I4635" s="454">
        <f t="shared" si="231"/>
        <v>89.52</v>
      </c>
      <c r="J4635" s="455"/>
      <c r="K4635" s="454" t="e">
        <f>#N/A</f>
        <v>#N/A</v>
      </c>
      <c r="L4635" s="455"/>
      <c r="M4635" s="454" t="e">
        <f>#N/A</f>
        <v>#N/A</v>
      </c>
    </row>
    <row r="4636" spans="1:13" ht="15.5">
      <c r="A4636" s="120" t="s">
        <v>7954</v>
      </c>
      <c r="B4636" s="52" t="s">
        <v>8192</v>
      </c>
      <c r="C4636" s="53" t="s">
        <v>8207</v>
      </c>
      <c r="D4636" s="61"/>
      <c r="E4636" s="54"/>
      <c r="F4636" s="62">
        <v>707.25</v>
      </c>
      <c r="G4636" s="456"/>
      <c r="H4636" s="454">
        <f t="shared" si="231"/>
        <v>190.17</v>
      </c>
      <c r="I4636" s="454">
        <f t="shared" si="231"/>
        <v>97.86</v>
      </c>
      <c r="J4636" s="455"/>
      <c r="K4636" s="454" t="e">
        <f>#N/A</f>
        <v>#N/A</v>
      </c>
      <c r="L4636" s="455"/>
      <c r="M4636" s="454" t="e">
        <f>#N/A</f>
        <v>#N/A</v>
      </c>
    </row>
    <row r="4637" spans="1:13" ht="15.5">
      <c r="A4637" s="95"/>
      <c r="B4637" s="96" t="s">
        <v>8192</v>
      </c>
      <c r="C4637" s="97" t="s">
        <v>8208</v>
      </c>
      <c r="D4637" s="98"/>
      <c r="E4637" s="266"/>
      <c r="F4637" s="99">
        <v>707.25</v>
      </c>
      <c r="G4637" s="456"/>
      <c r="H4637" s="454">
        <f t="shared" si="231"/>
        <v>190.17</v>
      </c>
      <c r="I4637" s="454">
        <f t="shared" si="231"/>
        <v>97.86</v>
      </c>
      <c r="J4637" s="455"/>
      <c r="K4637" s="454" t="e">
        <f>#N/A</f>
        <v>#N/A</v>
      </c>
      <c r="L4637" s="455"/>
      <c r="M4637" s="454" t="e">
        <f>#N/A</f>
        <v>#N/A</v>
      </c>
    </row>
    <row r="4638" spans="1:13" ht="15.5">
      <c r="A4638" s="365" t="s">
        <v>8209</v>
      </c>
      <c r="B4638" s="64" t="s">
        <v>8210</v>
      </c>
      <c r="C4638" s="138" t="s">
        <v>8211</v>
      </c>
      <c r="D4638" s="139"/>
      <c r="E4638" s="254"/>
      <c r="F4638" s="67">
        <v>3762.51</v>
      </c>
      <c r="G4638" s="456"/>
      <c r="H4638" s="454">
        <f t="shared" si="231"/>
        <v>1011.69</v>
      </c>
      <c r="I4638" s="454">
        <f t="shared" si="231"/>
        <v>520.58000000000004</v>
      </c>
      <c r="J4638" s="455"/>
      <c r="K4638" s="454" t="e">
        <f>#N/A</f>
        <v>#N/A</v>
      </c>
      <c r="L4638" s="455"/>
      <c r="M4638" s="454" t="e">
        <f>#N/A</f>
        <v>#N/A</v>
      </c>
    </row>
    <row r="4639" spans="1:13" ht="15.5">
      <c r="A4639" s="366"/>
      <c r="B4639" s="43" t="s">
        <v>8212</v>
      </c>
      <c r="C4639" s="137" t="s">
        <v>8213</v>
      </c>
      <c r="D4639" s="49"/>
      <c r="E4639" s="252"/>
      <c r="F4639" s="50">
        <v>3762.51</v>
      </c>
      <c r="G4639" s="456"/>
      <c r="H4639" s="454">
        <f t="shared" si="231"/>
        <v>1011.69</v>
      </c>
      <c r="I4639" s="454">
        <f t="shared" si="231"/>
        <v>520.58000000000004</v>
      </c>
      <c r="J4639" s="455"/>
      <c r="K4639" s="454" t="e">
        <f>#N/A</f>
        <v>#N/A</v>
      </c>
      <c r="L4639" s="455"/>
      <c r="M4639" s="454" t="e">
        <f>#N/A</f>
        <v>#N/A</v>
      </c>
    </row>
    <row r="4640" spans="1:13" ht="15.5">
      <c r="A4640" s="388"/>
      <c r="B4640" s="37" t="s">
        <v>8212</v>
      </c>
      <c r="C4640" s="164" t="s">
        <v>8214</v>
      </c>
      <c r="D4640" s="251"/>
      <c r="E4640" s="251"/>
      <c r="F4640" s="389">
        <v>3762.51</v>
      </c>
      <c r="G4640" s="456"/>
      <c r="H4640" s="454">
        <f t="shared" si="231"/>
        <v>1011.69</v>
      </c>
      <c r="I4640" s="454">
        <f t="shared" si="231"/>
        <v>520.58000000000004</v>
      </c>
      <c r="J4640" s="455"/>
      <c r="K4640" s="454" t="e">
        <f>#N/A</f>
        <v>#N/A</v>
      </c>
      <c r="L4640" s="455"/>
      <c r="M4640" s="454" t="e">
        <f>#N/A</f>
        <v>#N/A</v>
      </c>
    </row>
    <row r="4641" spans="1:13" ht="15.5">
      <c r="A4641" s="115" t="s">
        <v>7935</v>
      </c>
      <c r="B4641" s="43" t="s">
        <v>8215</v>
      </c>
      <c r="C4641" s="44" t="s">
        <v>8216</v>
      </c>
      <c r="D4641" s="48"/>
      <c r="E4641" s="45"/>
      <c r="F4641" s="50">
        <v>0</v>
      </c>
      <c r="G4641" s="456"/>
      <c r="H4641" s="454">
        <f t="shared" si="231"/>
        <v>0</v>
      </c>
      <c r="I4641" s="454">
        <f t="shared" si="231"/>
        <v>0</v>
      </c>
      <c r="J4641" s="455"/>
      <c r="K4641" s="454" t="e">
        <f>#N/A</f>
        <v>#N/A</v>
      </c>
      <c r="L4641" s="455"/>
      <c r="M4641" s="454" t="e">
        <f>#N/A</f>
        <v>#N/A</v>
      </c>
    </row>
    <row r="4642" spans="1:13" ht="15.5">
      <c r="A4642" s="120"/>
      <c r="B4642" s="37" t="s">
        <v>8215</v>
      </c>
      <c r="C4642" s="38" t="s">
        <v>8217</v>
      </c>
      <c r="D4642" s="58"/>
      <c r="E4642" s="273"/>
      <c r="F4642" s="59">
        <v>0</v>
      </c>
      <c r="G4642" s="456"/>
      <c r="H4642" s="454">
        <f t="shared" si="231"/>
        <v>0</v>
      </c>
      <c r="I4642" s="454">
        <f t="shared" si="231"/>
        <v>0</v>
      </c>
      <c r="J4642" s="455"/>
      <c r="K4642" s="454" t="e">
        <f>#N/A</f>
        <v>#N/A</v>
      </c>
      <c r="L4642" s="455"/>
      <c r="M4642" s="454" t="e">
        <f>#N/A</f>
        <v>#N/A</v>
      </c>
    </row>
    <row r="4643" spans="1:13" ht="15.5">
      <c r="A4643" s="120" t="s">
        <v>7936</v>
      </c>
      <c r="B4643" s="43" t="s">
        <v>8215</v>
      </c>
      <c r="C4643" s="44" t="s">
        <v>8218</v>
      </c>
      <c r="D4643" s="48"/>
      <c r="E4643" s="45"/>
      <c r="F4643" s="50">
        <v>72.77</v>
      </c>
      <c r="G4643" s="456"/>
      <c r="H4643" s="454">
        <f t="shared" ref="H4643:I4662" si="232">IFERROR(IF(ISNUMBER($F4643),ROUND($F4643*H$1,2),""),"N/A")</f>
        <v>19.57</v>
      </c>
      <c r="I4643" s="454">
        <f t="shared" si="232"/>
        <v>10.07</v>
      </c>
      <c r="J4643" s="455"/>
      <c r="K4643" s="454" t="e">
        <f>#N/A</f>
        <v>#N/A</v>
      </c>
      <c r="L4643" s="455"/>
      <c r="M4643" s="454" t="e">
        <f>#N/A</f>
        <v>#N/A</v>
      </c>
    </row>
    <row r="4644" spans="1:13" ht="15.5">
      <c r="A4644" s="120"/>
      <c r="B4644" s="43" t="s">
        <v>8215</v>
      </c>
      <c r="C4644" s="44" t="s">
        <v>8219</v>
      </c>
      <c r="D4644" s="48"/>
      <c r="E4644" s="45"/>
      <c r="F4644" s="50">
        <v>71</v>
      </c>
      <c r="G4644" s="456"/>
      <c r="H4644" s="454">
        <f t="shared" si="232"/>
        <v>19.09</v>
      </c>
      <c r="I4644" s="454">
        <f t="shared" si="232"/>
        <v>9.82</v>
      </c>
      <c r="J4644" s="455"/>
      <c r="K4644" s="454" t="e">
        <f>#N/A</f>
        <v>#N/A</v>
      </c>
      <c r="L4644" s="455"/>
      <c r="M4644" s="454" t="e">
        <f>#N/A</f>
        <v>#N/A</v>
      </c>
    </row>
    <row r="4645" spans="1:13" ht="15.5">
      <c r="A4645" s="120" t="s">
        <v>7939</v>
      </c>
      <c r="B4645" s="43" t="s">
        <v>8215</v>
      </c>
      <c r="C4645" s="44" t="s">
        <v>8220</v>
      </c>
      <c r="D4645" s="48"/>
      <c r="E4645" s="45"/>
      <c r="F4645" s="50">
        <v>635.24</v>
      </c>
      <c r="G4645" s="456"/>
      <c r="H4645" s="454">
        <f t="shared" si="232"/>
        <v>170.81</v>
      </c>
      <c r="I4645" s="454">
        <f t="shared" si="232"/>
        <v>87.89</v>
      </c>
      <c r="J4645" s="455"/>
      <c r="K4645" s="454" t="e">
        <f>#N/A</f>
        <v>#N/A</v>
      </c>
      <c r="L4645" s="455"/>
      <c r="M4645" s="454" t="e">
        <f>#N/A</f>
        <v>#N/A</v>
      </c>
    </row>
    <row r="4646" spans="1:13" ht="15.5">
      <c r="A4646" s="120"/>
      <c r="B4646" s="43" t="s">
        <v>8215</v>
      </c>
      <c r="C4646" s="44" t="s">
        <v>8221</v>
      </c>
      <c r="D4646" s="48"/>
      <c r="E4646" s="45"/>
      <c r="F4646" s="50">
        <v>619.75</v>
      </c>
      <c r="G4646" s="456"/>
      <c r="H4646" s="454">
        <f t="shared" si="232"/>
        <v>166.64</v>
      </c>
      <c r="I4646" s="454">
        <f t="shared" si="232"/>
        <v>85.75</v>
      </c>
      <c r="J4646" s="455"/>
      <c r="K4646" s="454" t="e">
        <f>#N/A</f>
        <v>#N/A</v>
      </c>
      <c r="L4646" s="455"/>
      <c r="M4646" s="454" t="e">
        <f>#N/A</f>
        <v>#N/A</v>
      </c>
    </row>
    <row r="4647" spans="1:13" ht="15.5">
      <c r="A4647" s="94" t="s">
        <v>7942</v>
      </c>
      <c r="B4647" s="52" t="s">
        <v>8215</v>
      </c>
      <c r="C4647" s="53" t="s">
        <v>8222</v>
      </c>
      <c r="D4647" s="61"/>
      <c r="E4647" s="54"/>
      <c r="F4647" s="62">
        <v>707.5</v>
      </c>
      <c r="G4647" s="456"/>
      <c r="H4647" s="454">
        <f t="shared" si="232"/>
        <v>190.24</v>
      </c>
      <c r="I4647" s="454">
        <f t="shared" si="232"/>
        <v>97.89</v>
      </c>
      <c r="J4647" s="455"/>
      <c r="K4647" s="454" t="e">
        <f>#N/A</f>
        <v>#N/A</v>
      </c>
      <c r="L4647" s="455"/>
      <c r="M4647" s="454" t="e">
        <f>#N/A</f>
        <v>#N/A</v>
      </c>
    </row>
    <row r="4648" spans="1:13" ht="15.5">
      <c r="A4648" s="94"/>
      <c r="B4648" s="52" t="s">
        <v>8215</v>
      </c>
      <c r="C4648" s="53" t="s">
        <v>8223</v>
      </c>
      <c r="D4648" s="61"/>
      <c r="E4648" s="54"/>
      <c r="F4648" s="62">
        <v>690.25</v>
      </c>
      <c r="G4648" s="456"/>
      <c r="H4648" s="454">
        <f t="shared" si="232"/>
        <v>185.6</v>
      </c>
      <c r="I4648" s="454">
        <f t="shared" si="232"/>
        <v>95.5</v>
      </c>
      <c r="J4648" s="455"/>
      <c r="K4648" s="454" t="e">
        <f>#N/A</f>
        <v>#N/A</v>
      </c>
      <c r="L4648" s="455"/>
      <c r="M4648" s="454" t="e">
        <f>#N/A</f>
        <v>#N/A</v>
      </c>
    </row>
    <row r="4649" spans="1:13" ht="15.5">
      <c r="A4649" s="117" t="s">
        <v>7945</v>
      </c>
      <c r="B4649" s="43" t="s">
        <v>8215</v>
      </c>
      <c r="C4649" s="140" t="s">
        <v>8224</v>
      </c>
      <c r="D4649" s="48"/>
      <c r="E4649" s="48"/>
      <c r="F4649" s="50">
        <v>661.5</v>
      </c>
      <c r="G4649" s="456"/>
      <c r="H4649" s="454">
        <f t="shared" si="232"/>
        <v>177.87</v>
      </c>
      <c r="I4649" s="454">
        <f t="shared" si="232"/>
        <v>91.53</v>
      </c>
      <c r="J4649" s="455"/>
      <c r="K4649" s="454" t="e">
        <f>#N/A</f>
        <v>#N/A</v>
      </c>
      <c r="L4649" s="455"/>
      <c r="M4649" s="454" t="e">
        <f>#N/A</f>
        <v>#N/A</v>
      </c>
    </row>
    <row r="4650" spans="1:13" ht="15.5">
      <c r="A4650" s="117"/>
      <c r="B4650" s="43" t="s">
        <v>8215</v>
      </c>
      <c r="C4650" s="140" t="s">
        <v>8225</v>
      </c>
      <c r="D4650" s="48"/>
      <c r="E4650" s="48"/>
      <c r="F4650" s="50">
        <v>676.2</v>
      </c>
      <c r="G4650" s="456"/>
      <c r="H4650" s="454">
        <f t="shared" si="232"/>
        <v>181.82</v>
      </c>
      <c r="I4650" s="454">
        <f t="shared" si="232"/>
        <v>93.56</v>
      </c>
      <c r="J4650" s="455"/>
      <c r="K4650" s="454" t="e">
        <f>#N/A</f>
        <v>#N/A</v>
      </c>
      <c r="L4650" s="455"/>
      <c r="M4650" s="454" t="e">
        <f>#N/A</f>
        <v>#N/A</v>
      </c>
    </row>
    <row r="4651" spans="1:13" ht="15.5">
      <c r="A4651" s="120" t="s">
        <v>7948</v>
      </c>
      <c r="B4651" s="37" t="s">
        <v>8215</v>
      </c>
      <c r="C4651" s="38" t="s">
        <v>8226</v>
      </c>
      <c r="D4651" s="58"/>
      <c r="E4651" s="273"/>
      <c r="F4651" s="59">
        <v>778</v>
      </c>
      <c r="G4651" s="456"/>
      <c r="H4651" s="454">
        <f t="shared" si="232"/>
        <v>209.19</v>
      </c>
      <c r="I4651" s="454">
        <f t="shared" si="232"/>
        <v>107.64</v>
      </c>
      <c r="J4651" s="455"/>
      <c r="K4651" s="454" t="e">
        <f>#N/A</f>
        <v>#N/A</v>
      </c>
      <c r="L4651" s="455"/>
      <c r="M4651" s="454" t="e">
        <f>#N/A</f>
        <v>#N/A</v>
      </c>
    </row>
    <row r="4652" spans="1:13" ht="15.5">
      <c r="A4652" s="120"/>
      <c r="B4652" s="37" t="s">
        <v>8215</v>
      </c>
      <c r="C4652" s="38" t="s">
        <v>8227</v>
      </c>
      <c r="D4652" s="58"/>
      <c r="E4652" s="273"/>
      <c r="F4652" s="59">
        <v>792.7</v>
      </c>
      <c r="G4652" s="456"/>
      <c r="H4652" s="454">
        <f t="shared" si="232"/>
        <v>213.15</v>
      </c>
      <c r="I4652" s="454">
        <f t="shared" si="232"/>
        <v>109.68</v>
      </c>
      <c r="J4652" s="455"/>
      <c r="K4652" s="454" t="e">
        <f>#N/A</f>
        <v>#N/A</v>
      </c>
      <c r="L4652" s="455"/>
      <c r="M4652" s="454" t="e">
        <f>#N/A</f>
        <v>#N/A</v>
      </c>
    </row>
    <row r="4653" spans="1:13" ht="15.5">
      <c r="A4653" s="120" t="s">
        <v>7951</v>
      </c>
      <c r="B4653" s="43" t="s">
        <v>8215</v>
      </c>
      <c r="C4653" s="44" t="s">
        <v>8228</v>
      </c>
      <c r="D4653" s="48"/>
      <c r="E4653" s="45"/>
      <c r="F4653" s="50">
        <v>1012.75</v>
      </c>
      <c r="G4653" s="456"/>
      <c r="H4653" s="454">
        <f t="shared" si="232"/>
        <v>272.31</v>
      </c>
      <c r="I4653" s="454">
        <f t="shared" si="232"/>
        <v>140.13</v>
      </c>
      <c r="J4653" s="455"/>
      <c r="K4653" s="454" t="e">
        <f>#N/A</f>
        <v>#N/A</v>
      </c>
      <c r="L4653" s="455"/>
      <c r="M4653" s="454" t="e">
        <f>#N/A</f>
        <v>#N/A</v>
      </c>
    </row>
    <row r="4654" spans="1:13" ht="15.5">
      <c r="A4654" s="120"/>
      <c r="B4654" s="43" t="s">
        <v>8215</v>
      </c>
      <c r="C4654" s="44" t="s">
        <v>8229</v>
      </c>
      <c r="D4654" s="48"/>
      <c r="E4654" s="45"/>
      <c r="F4654" s="50">
        <v>1012.75</v>
      </c>
      <c r="G4654" s="456"/>
      <c r="H4654" s="454">
        <f t="shared" si="232"/>
        <v>272.31</v>
      </c>
      <c r="I4654" s="454">
        <f t="shared" si="232"/>
        <v>140.13</v>
      </c>
      <c r="J4654" s="455"/>
      <c r="K4654" s="454" t="e">
        <f>#N/A</f>
        <v>#N/A</v>
      </c>
      <c r="L4654" s="455"/>
      <c r="M4654" s="454" t="e">
        <f>#N/A</f>
        <v>#N/A</v>
      </c>
    </row>
    <row r="4655" spans="1:13" ht="15.5">
      <c r="A4655" s="95" t="s">
        <v>7954</v>
      </c>
      <c r="B4655" s="96" t="s">
        <v>8215</v>
      </c>
      <c r="C4655" s="97" t="s">
        <v>8230</v>
      </c>
      <c r="D4655" s="98"/>
      <c r="E4655" s="266"/>
      <c r="F4655" s="99">
        <v>1106</v>
      </c>
      <c r="G4655" s="456"/>
      <c r="H4655" s="454">
        <f t="shared" si="232"/>
        <v>297.39</v>
      </c>
      <c r="I4655" s="454">
        <f t="shared" si="232"/>
        <v>153.03</v>
      </c>
      <c r="J4655" s="455"/>
      <c r="K4655" s="454" t="e">
        <f>#N/A</f>
        <v>#N/A</v>
      </c>
      <c r="L4655" s="455"/>
      <c r="M4655" s="454" t="e">
        <f>#N/A</f>
        <v>#N/A</v>
      </c>
    </row>
    <row r="4656" spans="1:13" ht="15.5">
      <c r="A4656" s="95"/>
      <c r="B4656" s="96" t="s">
        <v>8215</v>
      </c>
      <c r="C4656" s="97" t="s">
        <v>8231</v>
      </c>
      <c r="D4656" s="98"/>
      <c r="E4656" s="266"/>
      <c r="F4656" s="99">
        <v>1120.7</v>
      </c>
      <c r="G4656" s="456"/>
      <c r="H4656" s="454">
        <f t="shared" si="232"/>
        <v>301.33999999999997</v>
      </c>
      <c r="I4656" s="454">
        <f t="shared" si="232"/>
        <v>155.06</v>
      </c>
      <c r="J4656" s="455"/>
      <c r="K4656" s="454" t="e">
        <f>#N/A</f>
        <v>#N/A</v>
      </c>
      <c r="L4656" s="455"/>
      <c r="M4656" s="454" t="e">
        <f>#N/A</f>
        <v>#N/A</v>
      </c>
    </row>
    <row r="4657" spans="1:13" ht="15.5">
      <c r="A4657" s="382" t="s">
        <v>8232</v>
      </c>
      <c r="B4657" s="37" t="s">
        <v>8233</v>
      </c>
      <c r="C4657" s="164" t="s">
        <v>8234</v>
      </c>
      <c r="D4657" s="251"/>
      <c r="E4657" s="248"/>
      <c r="F4657" s="67">
        <v>2440.62</v>
      </c>
      <c r="G4657" s="456"/>
      <c r="H4657" s="454">
        <f t="shared" si="232"/>
        <v>656.25</v>
      </c>
      <c r="I4657" s="454">
        <f t="shared" si="232"/>
        <v>337.69</v>
      </c>
      <c r="J4657" s="455"/>
      <c r="K4657" s="454" t="e">
        <f>#N/A</f>
        <v>#N/A</v>
      </c>
      <c r="L4657" s="455"/>
      <c r="M4657" s="454" t="e">
        <f>#N/A</f>
        <v>#N/A</v>
      </c>
    </row>
    <row r="4658" spans="1:13" ht="15.5">
      <c r="A4658" s="115" t="s">
        <v>7935</v>
      </c>
      <c r="B4658" s="43" t="s">
        <v>8235</v>
      </c>
      <c r="C4658" s="44" t="s">
        <v>8236</v>
      </c>
      <c r="D4658" s="48"/>
      <c r="E4658" s="45"/>
      <c r="F4658" s="50">
        <v>0</v>
      </c>
      <c r="G4658" s="456"/>
      <c r="H4658" s="454">
        <f t="shared" si="232"/>
        <v>0</v>
      </c>
      <c r="I4658" s="454">
        <f t="shared" si="232"/>
        <v>0</v>
      </c>
      <c r="J4658" s="455"/>
      <c r="K4658" s="454" t="e">
        <f>#N/A</f>
        <v>#N/A</v>
      </c>
      <c r="L4658" s="455"/>
      <c r="M4658" s="454" t="e">
        <f>#N/A</f>
        <v>#N/A</v>
      </c>
    </row>
    <row r="4659" spans="1:13" ht="15.5">
      <c r="A4659" s="120" t="s">
        <v>7936</v>
      </c>
      <c r="B4659" s="43" t="s">
        <v>8235</v>
      </c>
      <c r="C4659" s="44" t="s">
        <v>8237</v>
      </c>
      <c r="D4659" s="48"/>
      <c r="E4659" s="45"/>
      <c r="F4659" s="50">
        <v>41.25</v>
      </c>
      <c r="G4659" s="456"/>
      <c r="H4659" s="454">
        <f t="shared" si="232"/>
        <v>11.09</v>
      </c>
      <c r="I4659" s="454">
        <f t="shared" si="232"/>
        <v>5.71</v>
      </c>
      <c r="J4659" s="455"/>
      <c r="K4659" s="454" t="e">
        <f>#N/A</f>
        <v>#N/A</v>
      </c>
      <c r="L4659" s="455"/>
      <c r="M4659" s="454" t="e">
        <f>#N/A</f>
        <v>#N/A</v>
      </c>
    </row>
    <row r="4660" spans="1:13" ht="15.5">
      <c r="A4660" s="120" t="s">
        <v>7939</v>
      </c>
      <c r="B4660" s="43" t="s">
        <v>8235</v>
      </c>
      <c r="C4660" s="44" t="s">
        <v>8238</v>
      </c>
      <c r="D4660" s="48"/>
      <c r="E4660" s="45"/>
      <c r="F4660" s="50">
        <v>360.8</v>
      </c>
      <c r="G4660" s="456"/>
      <c r="H4660" s="454">
        <f t="shared" si="232"/>
        <v>97.01</v>
      </c>
      <c r="I4660" s="454">
        <f t="shared" si="232"/>
        <v>49.92</v>
      </c>
      <c r="J4660" s="455"/>
      <c r="K4660" s="454" t="e">
        <f>#N/A</f>
        <v>#N/A</v>
      </c>
      <c r="L4660" s="455"/>
      <c r="M4660" s="454" t="e">
        <f>#N/A</f>
        <v>#N/A</v>
      </c>
    </row>
    <row r="4661" spans="1:13" ht="15.5">
      <c r="A4661" s="94" t="s">
        <v>7942</v>
      </c>
      <c r="B4661" s="52" t="s">
        <v>8235</v>
      </c>
      <c r="C4661" s="53" t="s">
        <v>8239</v>
      </c>
      <c r="D4661" s="61"/>
      <c r="E4661" s="54"/>
      <c r="F4661" s="50">
        <v>402.05</v>
      </c>
      <c r="G4661" s="456"/>
      <c r="H4661" s="454">
        <f t="shared" si="232"/>
        <v>108.11</v>
      </c>
      <c r="I4661" s="454">
        <f t="shared" si="232"/>
        <v>55.63</v>
      </c>
      <c r="J4661" s="455"/>
      <c r="K4661" s="454" t="e">
        <f>#N/A</f>
        <v>#N/A</v>
      </c>
      <c r="L4661" s="455"/>
      <c r="M4661" s="454" t="e">
        <f>#N/A</f>
        <v>#N/A</v>
      </c>
    </row>
    <row r="4662" spans="1:13" ht="15.5">
      <c r="A4662" s="291" t="s">
        <v>7945</v>
      </c>
      <c r="B4662" s="43" t="s">
        <v>8235</v>
      </c>
      <c r="C4662" s="140" t="s">
        <v>8240</v>
      </c>
      <c r="D4662" s="48"/>
      <c r="E4662" s="45"/>
      <c r="F4662" s="59">
        <v>376</v>
      </c>
      <c r="G4662" s="456"/>
      <c r="H4662" s="454">
        <f t="shared" si="232"/>
        <v>101.1</v>
      </c>
      <c r="I4662" s="454">
        <f t="shared" si="232"/>
        <v>52.02</v>
      </c>
      <c r="J4662" s="455"/>
      <c r="K4662" s="454" t="e">
        <f>#N/A</f>
        <v>#N/A</v>
      </c>
      <c r="L4662" s="455"/>
      <c r="M4662" s="454" t="e">
        <f>#N/A</f>
        <v>#N/A</v>
      </c>
    </row>
    <row r="4663" spans="1:13" ht="15.5">
      <c r="A4663" s="120" t="s">
        <v>7948</v>
      </c>
      <c r="B4663" s="37" t="s">
        <v>8235</v>
      </c>
      <c r="C4663" s="44" t="s">
        <v>8241</v>
      </c>
      <c r="D4663" s="48"/>
      <c r="E4663" s="45"/>
      <c r="F4663" s="50">
        <v>454.75</v>
      </c>
      <c r="G4663" s="456"/>
      <c r="H4663" s="454">
        <f t="shared" ref="H4663:I4682" si="233">IFERROR(IF(ISNUMBER($F4663),ROUND($F4663*H$1,2),""),"N/A")</f>
        <v>122.28</v>
      </c>
      <c r="I4663" s="454">
        <f t="shared" si="233"/>
        <v>62.92</v>
      </c>
      <c r="J4663" s="455"/>
      <c r="K4663" s="454" t="e">
        <f>#N/A</f>
        <v>#N/A</v>
      </c>
      <c r="L4663" s="455"/>
      <c r="M4663" s="454" t="e">
        <f>#N/A</f>
        <v>#N/A</v>
      </c>
    </row>
    <row r="4664" spans="1:13" ht="15.5">
      <c r="A4664" s="120" t="s">
        <v>7951</v>
      </c>
      <c r="B4664" s="43" t="s">
        <v>8235</v>
      </c>
      <c r="C4664" s="44" t="s">
        <v>8242</v>
      </c>
      <c r="D4664" s="48"/>
      <c r="E4664" s="45"/>
      <c r="F4664" s="50">
        <v>575.25</v>
      </c>
      <c r="G4664" s="456"/>
      <c r="H4664" s="454">
        <f t="shared" si="233"/>
        <v>154.68</v>
      </c>
      <c r="I4664" s="454">
        <f t="shared" si="233"/>
        <v>79.59</v>
      </c>
      <c r="J4664" s="455"/>
      <c r="K4664" s="454" t="e">
        <f>#N/A</f>
        <v>#N/A</v>
      </c>
      <c r="L4664" s="455"/>
      <c r="M4664" s="454" t="e">
        <f>#N/A</f>
        <v>#N/A</v>
      </c>
    </row>
    <row r="4665" spans="1:13" ht="15.5">
      <c r="A4665" s="95" t="s">
        <v>7954</v>
      </c>
      <c r="B4665" s="52" t="s">
        <v>8235</v>
      </c>
      <c r="C4665" s="53" t="s">
        <v>8243</v>
      </c>
      <c r="D4665" s="61"/>
      <c r="E4665" s="54"/>
      <c r="F4665" s="99">
        <v>628.5</v>
      </c>
      <c r="G4665" s="456"/>
      <c r="H4665" s="454">
        <f t="shared" si="233"/>
        <v>169</v>
      </c>
      <c r="I4665" s="454">
        <f t="shared" si="233"/>
        <v>86.96</v>
      </c>
      <c r="J4665" s="455"/>
      <c r="K4665" s="454" t="e">
        <f>#N/A</f>
        <v>#N/A</v>
      </c>
      <c r="L4665" s="455"/>
      <c r="M4665" s="454" t="e">
        <f>#N/A</f>
        <v>#N/A</v>
      </c>
    </row>
    <row r="4666" spans="1:13" ht="15.5">
      <c r="A4666" s="365" t="s">
        <v>8244</v>
      </c>
      <c r="B4666" s="64" t="s">
        <v>8245</v>
      </c>
      <c r="C4666" s="138" t="s">
        <v>8246</v>
      </c>
      <c r="D4666" s="139"/>
      <c r="E4666" s="254"/>
      <c r="F4666" s="67">
        <v>3997.06</v>
      </c>
      <c r="G4666" s="456"/>
      <c r="H4666" s="454">
        <f t="shared" si="233"/>
        <v>1074.75</v>
      </c>
      <c r="I4666" s="454">
        <f t="shared" si="233"/>
        <v>553.04</v>
      </c>
      <c r="J4666" s="455"/>
      <c r="K4666" s="454" t="e">
        <f>#N/A</f>
        <v>#N/A</v>
      </c>
      <c r="L4666" s="455"/>
      <c r="M4666" s="454" t="e">
        <f>#N/A</f>
        <v>#N/A</v>
      </c>
    </row>
    <row r="4667" spans="1:13" ht="15.5">
      <c r="A4667" s="115" t="s">
        <v>7935</v>
      </c>
      <c r="B4667" s="43" t="s">
        <v>8247</v>
      </c>
      <c r="C4667" s="44" t="s">
        <v>8248</v>
      </c>
      <c r="D4667" s="48"/>
      <c r="E4667" s="45"/>
      <c r="F4667" s="50">
        <v>0</v>
      </c>
      <c r="G4667" s="456"/>
      <c r="H4667" s="454">
        <f t="shared" si="233"/>
        <v>0</v>
      </c>
      <c r="I4667" s="454">
        <f t="shared" si="233"/>
        <v>0</v>
      </c>
      <c r="J4667" s="455"/>
      <c r="K4667" s="454" t="e">
        <f>#N/A</f>
        <v>#N/A</v>
      </c>
      <c r="L4667" s="455"/>
      <c r="M4667" s="454" t="e">
        <f>#N/A</f>
        <v>#N/A</v>
      </c>
    </row>
    <row r="4668" spans="1:13" ht="15.5">
      <c r="A4668" s="120" t="s">
        <v>7936</v>
      </c>
      <c r="B4668" s="43" t="s">
        <v>8247</v>
      </c>
      <c r="C4668" s="44" t="s">
        <v>8249</v>
      </c>
      <c r="D4668" s="48"/>
      <c r="E4668" s="45"/>
      <c r="F4668" s="50">
        <v>81.48</v>
      </c>
      <c r="G4668" s="456"/>
      <c r="H4668" s="454">
        <f t="shared" si="233"/>
        <v>21.91</v>
      </c>
      <c r="I4668" s="454">
        <f t="shared" si="233"/>
        <v>11.27</v>
      </c>
      <c r="J4668" s="455"/>
      <c r="K4668" s="454" t="e">
        <f>#N/A</f>
        <v>#N/A</v>
      </c>
      <c r="L4668" s="455"/>
      <c r="M4668" s="454" t="e">
        <f>#N/A</f>
        <v>#N/A</v>
      </c>
    </row>
    <row r="4669" spans="1:13" ht="15.5">
      <c r="A4669" s="120" t="s">
        <v>7939</v>
      </c>
      <c r="B4669" s="43" t="s">
        <v>8247</v>
      </c>
      <c r="C4669" s="44" t="s">
        <v>8250</v>
      </c>
      <c r="D4669" s="48"/>
      <c r="E4669" s="45"/>
      <c r="F4669" s="50">
        <v>712.63</v>
      </c>
      <c r="G4669" s="456"/>
      <c r="H4669" s="454">
        <f t="shared" si="233"/>
        <v>191.62</v>
      </c>
      <c r="I4669" s="454">
        <f t="shared" si="233"/>
        <v>98.6</v>
      </c>
      <c r="J4669" s="455"/>
      <c r="K4669" s="454" t="e">
        <f>#N/A</f>
        <v>#N/A</v>
      </c>
      <c r="L4669" s="455"/>
      <c r="M4669" s="454" t="e">
        <f>#N/A</f>
        <v>#N/A</v>
      </c>
    </row>
    <row r="4670" spans="1:13" ht="15.5">
      <c r="A4670" s="94" t="s">
        <v>7942</v>
      </c>
      <c r="B4670" s="52" t="s">
        <v>8247</v>
      </c>
      <c r="C4670" s="53" t="s">
        <v>8251</v>
      </c>
      <c r="D4670" s="61"/>
      <c r="E4670" s="54"/>
      <c r="F4670" s="62">
        <v>794.11</v>
      </c>
      <c r="G4670" s="456"/>
      <c r="H4670" s="454">
        <f t="shared" si="233"/>
        <v>213.53</v>
      </c>
      <c r="I4670" s="454">
        <f t="shared" si="233"/>
        <v>109.87</v>
      </c>
      <c r="J4670" s="455"/>
      <c r="K4670" s="454" t="e">
        <f>#N/A</f>
        <v>#N/A</v>
      </c>
      <c r="L4670" s="455"/>
      <c r="M4670" s="454" t="e">
        <f>#N/A</f>
        <v>#N/A</v>
      </c>
    </row>
    <row r="4671" spans="1:13" ht="15.5">
      <c r="A4671" s="291" t="s">
        <v>7945</v>
      </c>
      <c r="B4671" s="43" t="s">
        <v>8247</v>
      </c>
      <c r="C4671" s="140" t="s">
        <v>8252</v>
      </c>
      <c r="D4671" s="48"/>
      <c r="E4671" s="48"/>
      <c r="F4671" s="363">
        <v>724.75</v>
      </c>
      <c r="G4671" s="456"/>
      <c r="H4671" s="454">
        <f t="shared" si="233"/>
        <v>194.88</v>
      </c>
      <c r="I4671" s="454">
        <f t="shared" si="233"/>
        <v>100.28</v>
      </c>
      <c r="J4671" s="455"/>
      <c r="K4671" s="454" t="e">
        <f>#N/A</f>
        <v>#N/A</v>
      </c>
      <c r="L4671" s="455"/>
      <c r="M4671" s="454" t="e">
        <f>#N/A</f>
        <v>#N/A</v>
      </c>
    </row>
    <row r="4672" spans="1:13" ht="15.5">
      <c r="A4672" s="120" t="s">
        <v>7948</v>
      </c>
      <c r="B4672" s="37" t="s">
        <v>8247</v>
      </c>
      <c r="C4672" s="38" t="s">
        <v>8253</v>
      </c>
      <c r="D4672" s="58"/>
      <c r="E4672" s="273"/>
      <c r="F4672" s="59">
        <v>863.25</v>
      </c>
      <c r="G4672" s="456"/>
      <c r="H4672" s="454">
        <f t="shared" si="233"/>
        <v>232.12</v>
      </c>
      <c r="I4672" s="454">
        <f t="shared" si="233"/>
        <v>119.44</v>
      </c>
      <c r="J4672" s="455"/>
      <c r="K4672" s="454" t="e">
        <f>#N/A</f>
        <v>#N/A</v>
      </c>
      <c r="L4672" s="455"/>
      <c r="M4672" s="454" t="e">
        <f>#N/A</f>
        <v>#N/A</v>
      </c>
    </row>
    <row r="4673" spans="1:13" ht="15.5">
      <c r="A4673" s="120" t="s">
        <v>7951</v>
      </c>
      <c r="B4673" s="43" t="s">
        <v>8247</v>
      </c>
      <c r="C4673" s="44" t="s">
        <v>8254</v>
      </c>
      <c r="D4673" s="48"/>
      <c r="E4673" s="45"/>
      <c r="F4673" s="50">
        <v>1136.5</v>
      </c>
      <c r="G4673" s="456"/>
      <c r="H4673" s="454">
        <f t="shared" si="233"/>
        <v>305.58999999999997</v>
      </c>
      <c r="I4673" s="454">
        <f t="shared" si="233"/>
        <v>157.25</v>
      </c>
      <c r="J4673" s="455"/>
      <c r="K4673" s="454" t="e">
        <f>#N/A</f>
        <v>#N/A</v>
      </c>
      <c r="L4673" s="455"/>
      <c r="M4673" s="454" t="e">
        <f>#N/A</f>
        <v>#N/A</v>
      </c>
    </row>
    <row r="4674" spans="1:13" ht="15.5">
      <c r="A4674" s="95" t="s">
        <v>7954</v>
      </c>
      <c r="B4674" s="96" t="s">
        <v>8247</v>
      </c>
      <c r="C4674" s="97" t="s">
        <v>8255</v>
      </c>
      <c r="D4674" s="98"/>
      <c r="E4674" s="266"/>
      <c r="F4674" s="99">
        <v>1241.5</v>
      </c>
      <c r="G4674" s="456"/>
      <c r="H4674" s="454">
        <f t="shared" si="233"/>
        <v>333.82</v>
      </c>
      <c r="I4674" s="454">
        <f t="shared" si="233"/>
        <v>171.78</v>
      </c>
      <c r="J4674" s="455"/>
      <c r="K4674" s="454" t="e">
        <f>#N/A</f>
        <v>#N/A</v>
      </c>
      <c r="L4674" s="455"/>
      <c r="M4674" s="454" t="e">
        <f>#N/A</f>
        <v>#N/A</v>
      </c>
    </row>
    <row r="4675" spans="1:13" ht="15.5">
      <c r="A4675" s="366" t="s">
        <v>8256</v>
      </c>
      <c r="B4675" s="43" t="s">
        <v>8257</v>
      </c>
      <c r="C4675" s="137" t="s">
        <v>8258</v>
      </c>
      <c r="D4675" s="49"/>
      <c r="E4675" s="248"/>
      <c r="F4675" s="50">
        <v>0</v>
      </c>
      <c r="G4675" s="456"/>
      <c r="H4675" s="454">
        <f t="shared" si="233"/>
        <v>0</v>
      </c>
      <c r="I4675" s="454">
        <f t="shared" si="233"/>
        <v>0</v>
      </c>
      <c r="J4675" s="455"/>
      <c r="K4675" s="454" t="e">
        <f>#N/A</f>
        <v>#N/A</v>
      </c>
      <c r="L4675" s="455"/>
      <c r="M4675" s="454" t="e">
        <f>#N/A</f>
        <v>#N/A</v>
      </c>
    </row>
    <row r="4676" spans="1:13" ht="15.5">
      <c r="A4676" s="366" t="s">
        <v>8259</v>
      </c>
      <c r="B4676" s="43" t="s">
        <v>8260</v>
      </c>
      <c r="C4676" s="137" t="s">
        <v>8261</v>
      </c>
      <c r="D4676" s="49"/>
      <c r="E4676" s="248"/>
      <c r="F4676" s="50">
        <v>155.97</v>
      </c>
      <c r="G4676" s="456"/>
      <c r="H4676" s="454">
        <f t="shared" si="233"/>
        <v>41.94</v>
      </c>
      <c r="I4676" s="454">
        <f t="shared" si="233"/>
        <v>21.58</v>
      </c>
      <c r="J4676" s="455"/>
      <c r="K4676" s="454" t="e">
        <f>#N/A</f>
        <v>#N/A</v>
      </c>
      <c r="L4676" s="455"/>
      <c r="M4676" s="454" t="e">
        <f>#N/A</f>
        <v>#N/A</v>
      </c>
    </row>
    <row r="4677" spans="1:13" ht="15.5">
      <c r="A4677" s="366" t="s">
        <v>8262</v>
      </c>
      <c r="B4677" s="43" t="s">
        <v>8263</v>
      </c>
      <c r="C4677" s="137" t="s">
        <v>8264</v>
      </c>
      <c r="D4677" s="49"/>
      <c r="E4677" s="248"/>
      <c r="F4677" s="50">
        <v>467.68</v>
      </c>
      <c r="G4677" s="456"/>
      <c r="H4677" s="454">
        <f t="shared" si="233"/>
        <v>125.75</v>
      </c>
      <c r="I4677" s="454">
        <f t="shared" si="233"/>
        <v>64.709999999999994</v>
      </c>
      <c r="J4677" s="455"/>
      <c r="K4677" s="454" t="e">
        <f>#N/A</f>
        <v>#N/A</v>
      </c>
      <c r="L4677" s="455"/>
      <c r="M4677" s="454" t="e">
        <f>#N/A</f>
        <v>#N/A</v>
      </c>
    </row>
    <row r="4678" spans="1:13" ht="15.5">
      <c r="A4678" s="390" t="s">
        <v>8265</v>
      </c>
      <c r="B4678" s="96" t="s">
        <v>8266</v>
      </c>
      <c r="C4678" s="181" t="s">
        <v>8267</v>
      </c>
      <c r="D4678" s="256"/>
      <c r="E4678" s="267"/>
      <c r="F4678" s="99">
        <v>619.85</v>
      </c>
      <c r="G4678" s="456"/>
      <c r="H4678" s="454">
        <f t="shared" si="233"/>
        <v>166.67</v>
      </c>
      <c r="I4678" s="454">
        <f t="shared" si="233"/>
        <v>85.76</v>
      </c>
      <c r="J4678" s="455"/>
      <c r="K4678" s="454" t="e">
        <f>#N/A</f>
        <v>#N/A</v>
      </c>
      <c r="L4678" s="455"/>
      <c r="M4678" s="454" t="e">
        <f>#N/A</f>
        <v>#N/A</v>
      </c>
    </row>
    <row r="4679" spans="1:13" ht="15.5">
      <c r="A4679" s="382" t="s">
        <v>8268</v>
      </c>
      <c r="B4679" s="37" t="s">
        <v>8269</v>
      </c>
      <c r="C4679" s="164" t="s">
        <v>8270</v>
      </c>
      <c r="D4679" s="251"/>
      <c r="E4679" s="248"/>
      <c r="F4679" s="67">
        <v>86.25</v>
      </c>
      <c r="G4679" s="456"/>
      <c r="H4679" s="454">
        <f t="shared" si="233"/>
        <v>23.19</v>
      </c>
      <c r="I4679" s="454">
        <f t="shared" si="233"/>
        <v>11.93</v>
      </c>
      <c r="J4679" s="455"/>
      <c r="K4679" s="454" t="e">
        <f>#N/A</f>
        <v>#N/A</v>
      </c>
      <c r="L4679" s="455"/>
      <c r="M4679" s="454" t="e">
        <f>#N/A</f>
        <v>#N/A</v>
      </c>
    </row>
    <row r="4680" spans="1:13" ht="15.5">
      <c r="A4680" s="366" t="s">
        <v>8271</v>
      </c>
      <c r="B4680" s="43" t="s">
        <v>8272</v>
      </c>
      <c r="C4680" s="137" t="s">
        <v>8273</v>
      </c>
      <c r="D4680" s="49"/>
      <c r="E4680" s="252"/>
      <c r="F4680" s="50">
        <v>258.19</v>
      </c>
      <c r="G4680" s="456"/>
      <c r="H4680" s="454">
        <f t="shared" si="233"/>
        <v>69.42</v>
      </c>
      <c r="I4680" s="454">
        <f t="shared" si="233"/>
        <v>35.72</v>
      </c>
      <c r="J4680" s="455"/>
      <c r="K4680" s="454" t="e">
        <f>#N/A</f>
        <v>#N/A</v>
      </c>
      <c r="L4680" s="455"/>
      <c r="M4680" s="454" t="e">
        <f>#N/A</f>
        <v>#N/A</v>
      </c>
    </row>
    <row r="4681" spans="1:13" ht="15.5">
      <c r="A4681" s="366" t="s">
        <v>8271</v>
      </c>
      <c r="B4681" s="43" t="s">
        <v>8274</v>
      </c>
      <c r="C4681" s="137" t="s">
        <v>8275</v>
      </c>
      <c r="D4681" s="49"/>
      <c r="E4681" s="252"/>
      <c r="F4681" s="50">
        <v>407.02</v>
      </c>
      <c r="G4681" s="456"/>
      <c r="H4681" s="454">
        <f t="shared" si="233"/>
        <v>109.44</v>
      </c>
      <c r="I4681" s="454">
        <f t="shared" si="233"/>
        <v>56.32</v>
      </c>
      <c r="J4681" s="455"/>
      <c r="K4681" s="454" t="e">
        <f>#N/A</f>
        <v>#N/A</v>
      </c>
      <c r="L4681" s="455"/>
      <c r="M4681" s="454" t="e">
        <f>#N/A</f>
        <v>#N/A</v>
      </c>
    </row>
    <row r="4682" spans="1:13" ht="15.5">
      <c r="A4682" s="366" t="s">
        <v>8268</v>
      </c>
      <c r="B4682" s="43" t="s">
        <v>8276</v>
      </c>
      <c r="C4682" s="137" t="s">
        <v>8277</v>
      </c>
      <c r="D4682" s="49"/>
      <c r="E4682" s="252"/>
      <c r="F4682" s="50">
        <v>86.25</v>
      </c>
      <c r="G4682" s="456"/>
      <c r="H4682" s="454">
        <f t="shared" si="233"/>
        <v>23.19</v>
      </c>
      <c r="I4682" s="454">
        <f t="shared" si="233"/>
        <v>11.93</v>
      </c>
      <c r="J4682" s="455"/>
      <c r="K4682" s="454" t="e">
        <f>#N/A</f>
        <v>#N/A</v>
      </c>
      <c r="L4682" s="455"/>
      <c r="M4682" s="454" t="e">
        <f>#N/A</f>
        <v>#N/A</v>
      </c>
    </row>
    <row r="4683" spans="1:13" ht="15.5">
      <c r="A4683" s="366" t="s">
        <v>8271</v>
      </c>
      <c r="B4683" s="43" t="s">
        <v>8278</v>
      </c>
      <c r="C4683" s="137" t="s">
        <v>8279</v>
      </c>
      <c r="D4683" s="49"/>
      <c r="E4683" s="252"/>
      <c r="F4683" s="50">
        <v>258.19</v>
      </c>
      <c r="G4683" s="456"/>
      <c r="H4683" s="454">
        <f t="shared" ref="H4683:I4702" si="234">IFERROR(IF(ISNUMBER($F4683),ROUND($F4683*H$1,2),""),"N/A")</f>
        <v>69.42</v>
      </c>
      <c r="I4683" s="454">
        <f t="shared" si="234"/>
        <v>35.72</v>
      </c>
      <c r="J4683" s="455"/>
      <c r="K4683" s="454" t="e">
        <f>#N/A</f>
        <v>#N/A</v>
      </c>
      <c r="L4683" s="455"/>
      <c r="M4683" s="454" t="e">
        <f>#N/A</f>
        <v>#N/A</v>
      </c>
    </row>
    <row r="4684" spans="1:13" ht="15.5">
      <c r="A4684" s="366" t="s">
        <v>8271</v>
      </c>
      <c r="B4684" s="43" t="s">
        <v>8280</v>
      </c>
      <c r="C4684" s="137" t="s">
        <v>8281</v>
      </c>
      <c r="D4684" s="49"/>
      <c r="E4684" s="252"/>
      <c r="F4684" s="50">
        <v>430.14</v>
      </c>
      <c r="G4684" s="456"/>
      <c r="H4684" s="454">
        <f t="shared" si="234"/>
        <v>115.66</v>
      </c>
      <c r="I4684" s="454">
        <f t="shared" si="234"/>
        <v>59.51</v>
      </c>
      <c r="J4684" s="455"/>
      <c r="K4684" s="454" t="e">
        <f>#N/A</f>
        <v>#N/A</v>
      </c>
      <c r="L4684" s="455"/>
      <c r="M4684" s="454" t="e">
        <f>#N/A</f>
        <v>#N/A</v>
      </c>
    </row>
    <row r="4685" spans="1:13" ht="15.5">
      <c r="A4685" s="366" t="s">
        <v>8282</v>
      </c>
      <c r="B4685" s="43" t="s">
        <v>8283</v>
      </c>
      <c r="C4685" s="137" t="s">
        <v>8284</v>
      </c>
      <c r="D4685" s="49"/>
      <c r="E4685" s="252"/>
      <c r="F4685" s="50">
        <v>86.25</v>
      </c>
      <c r="G4685" s="456"/>
      <c r="H4685" s="454">
        <f t="shared" si="234"/>
        <v>23.19</v>
      </c>
      <c r="I4685" s="454">
        <f t="shared" si="234"/>
        <v>11.93</v>
      </c>
      <c r="J4685" s="455"/>
      <c r="K4685" s="454" t="e">
        <f>#N/A</f>
        <v>#N/A</v>
      </c>
      <c r="L4685" s="455"/>
      <c r="M4685" s="454" t="e">
        <f>#N/A</f>
        <v>#N/A</v>
      </c>
    </row>
    <row r="4686" spans="1:13" ht="15.5">
      <c r="A4686" s="382" t="s">
        <v>7256</v>
      </c>
      <c r="B4686" s="37" t="s">
        <v>8285</v>
      </c>
      <c r="C4686" s="164" t="s">
        <v>8286</v>
      </c>
      <c r="D4686" s="251"/>
      <c r="E4686" s="248"/>
      <c r="F4686" s="59">
        <v>0.9</v>
      </c>
      <c r="G4686" s="456"/>
      <c r="H4686" s="454">
        <f t="shared" si="234"/>
        <v>0.24</v>
      </c>
      <c r="I4686" s="454">
        <f t="shared" si="234"/>
        <v>0.12</v>
      </c>
      <c r="J4686" s="455"/>
      <c r="K4686" s="454" t="e">
        <f>#N/A</f>
        <v>#N/A</v>
      </c>
      <c r="L4686" s="455"/>
      <c r="M4686" s="454" t="e">
        <f>#N/A</f>
        <v>#N/A</v>
      </c>
    </row>
    <row r="4687" spans="1:13" ht="15.5">
      <c r="A4687" s="391" t="s">
        <v>7256</v>
      </c>
      <c r="B4687" s="52" t="s">
        <v>8287</v>
      </c>
      <c r="C4687" s="145" t="s">
        <v>8288</v>
      </c>
      <c r="D4687" s="146"/>
      <c r="E4687" s="263"/>
      <c r="F4687" s="232">
        <v>0.9</v>
      </c>
      <c r="G4687" s="456"/>
      <c r="H4687" s="454">
        <f t="shared" si="234"/>
        <v>0.24</v>
      </c>
      <c r="I4687" s="454">
        <f t="shared" si="234"/>
        <v>0.12</v>
      </c>
      <c r="J4687" s="455"/>
      <c r="K4687" s="454" t="e">
        <f>#N/A</f>
        <v>#N/A</v>
      </c>
      <c r="L4687" s="455"/>
      <c r="M4687" s="454" t="e">
        <f>#N/A</f>
        <v>#N/A</v>
      </c>
    </row>
    <row r="4688" spans="1:13" ht="15.5">
      <c r="A4688" s="382" t="s">
        <v>7256</v>
      </c>
      <c r="B4688" s="37" t="s">
        <v>8285</v>
      </c>
      <c r="C4688" s="164" t="s">
        <v>7258</v>
      </c>
      <c r="D4688" s="251"/>
      <c r="E4688" s="248"/>
      <c r="F4688" s="59">
        <v>0.92</v>
      </c>
      <c r="G4688" s="456"/>
      <c r="H4688" s="454">
        <f t="shared" si="234"/>
        <v>0.25</v>
      </c>
      <c r="I4688" s="454">
        <f t="shared" si="234"/>
        <v>0.13</v>
      </c>
      <c r="J4688" s="455"/>
      <c r="K4688" s="454" t="e">
        <f>#N/A</f>
        <v>#N/A</v>
      </c>
      <c r="L4688" s="455"/>
      <c r="M4688" s="454" t="e">
        <f>#N/A</f>
        <v>#N/A</v>
      </c>
    </row>
    <row r="4689" spans="1:13" ht="15.5">
      <c r="A4689" s="391" t="s">
        <v>7256</v>
      </c>
      <c r="B4689" s="52" t="s">
        <v>8287</v>
      </c>
      <c r="C4689" s="145" t="s">
        <v>8289</v>
      </c>
      <c r="D4689" s="146"/>
      <c r="E4689" s="263"/>
      <c r="F4689" s="232">
        <v>0.92</v>
      </c>
      <c r="G4689" s="456"/>
      <c r="H4689" s="454">
        <f t="shared" si="234"/>
        <v>0.25</v>
      </c>
      <c r="I4689" s="454">
        <f t="shared" si="234"/>
        <v>0.13</v>
      </c>
      <c r="J4689" s="455"/>
      <c r="K4689" s="454" t="e">
        <f>#N/A</f>
        <v>#N/A</v>
      </c>
      <c r="L4689" s="455"/>
      <c r="M4689" s="454" t="e">
        <f>#N/A</f>
        <v>#N/A</v>
      </c>
    </row>
    <row r="4690" spans="1:13" ht="15.5">
      <c r="A4690" s="392" t="s">
        <v>8290</v>
      </c>
      <c r="B4690" s="226" t="s">
        <v>8291</v>
      </c>
      <c r="C4690" s="393" t="s">
        <v>8292</v>
      </c>
      <c r="D4690" s="394"/>
      <c r="E4690" s="395"/>
      <c r="F4690" s="230">
        <v>9958</v>
      </c>
      <c r="G4690" s="456"/>
      <c r="H4690" s="454">
        <f t="shared" si="234"/>
        <v>2677.57</v>
      </c>
      <c r="I4690" s="454">
        <f t="shared" si="234"/>
        <v>1377.8</v>
      </c>
      <c r="J4690" s="455"/>
      <c r="K4690" s="454" t="e">
        <f>#N/A</f>
        <v>#N/A</v>
      </c>
      <c r="L4690" s="455"/>
      <c r="M4690" s="454" t="e">
        <f>#N/A</f>
        <v>#N/A</v>
      </c>
    </row>
    <row r="4691" spans="1:13" ht="15.5">
      <c r="A4691" s="366" t="s">
        <v>7137</v>
      </c>
      <c r="B4691" s="43" t="s">
        <v>7251</v>
      </c>
      <c r="C4691" s="137" t="s">
        <v>7252</v>
      </c>
      <c r="D4691" s="49"/>
      <c r="E4691" s="252"/>
      <c r="F4691" s="50">
        <v>0.51</v>
      </c>
      <c r="G4691" s="456"/>
      <c r="H4691" s="454">
        <f t="shared" si="234"/>
        <v>0.14000000000000001</v>
      </c>
      <c r="I4691" s="454">
        <f t="shared" si="234"/>
        <v>7.0000000000000007E-2</v>
      </c>
      <c r="J4691" s="455"/>
      <c r="K4691" s="454" t="e">
        <f>#N/A</f>
        <v>#N/A</v>
      </c>
      <c r="L4691" s="455"/>
      <c r="M4691" s="454" t="e">
        <f>#N/A</f>
        <v>#N/A</v>
      </c>
    </row>
    <row r="4692" spans="1:13" ht="15.5">
      <c r="A4692" s="366" t="s">
        <v>7137</v>
      </c>
      <c r="B4692" s="43" t="s">
        <v>8293</v>
      </c>
      <c r="C4692" s="137" t="s">
        <v>8294</v>
      </c>
      <c r="D4692" s="49"/>
      <c r="E4692" s="252"/>
      <c r="F4692" s="50">
        <v>0.51</v>
      </c>
      <c r="G4692" s="456"/>
      <c r="H4692" s="454">
        <f t="shared" si="234"/>
        <v>0.14000000000000001</v>
      </c>
      <c r="I4692" s="454">
        <f t="shared" si="234"/>
        <v>7.0000000000000007E-2</v>
      </c>
      <c r="J4692" s="455"/>
      <c r="K4692" s="454" t="e">
        <f>#N/A</f>
        <v>#N/A</v>
      </c>
      <c r="L4692" s="455"/>
      <c r="M4692" s="454" t="e">
        <f>#N/A</f>
        <v>#N/A</v>
      </c>
    </row>
    <row r="4693" spans="1:13" ht="15.5">
      <c r="A4693" s="366" t="s">
        <v>7137</v>
      </c>
      <c r="B4693" s="43" t="s">
        <v>8295</v>
      </c>
      <c r="C4693" s="137" t="s">
        <v>8296</v>
      </c>
      <c r="D4693" s="49"/>
      <c r="E4693" s="252"/>
      <c r="F4693" s="50">
        <v>0.51</v>
      </c>
      <c r="G4693" s="456"/>
      <c r="H4693" s="454">
        <f t="shared" si="234"/>
        <v>0.14000000000000001</v>
      </c>
      <c r="I4693" s="454">
        <f t="shared" si="234"/>
        <v>7.0000000000000007E-2</v>
      </c>
      <c r="J4693" s="455"/>
      <c r="K4693" s="454" t="e">
        <f>#N/A</f>
        <v>#N/A</v>
      </c>
      <c r="L4693" s="455"/>
      <c r="M4693" s="454" t="e">
        <f>#N/A</f>
        <v>#N/A</v>
      </c>
    </row>
    <row r="4694" spans="1:13" ht="15.5">
      <c r="A4694" s="366" t="s">
        <v>7137</v>
      </c>
      <c r="B4694" s="43" t="s">
        <v>8297</v>
      </c>
      <c r="C4694" s="137" t="s">
        <v>8298</v>
      </c>
      <c r="D4694" s="49"/>
      <c r="E4694" s="252"/>
      <c r="F4694" s="50">
        <v>0.51</v>
      </c>
      <c r="G4694" s="456"/>
      <c r="H4694" s="454">
        <f t="shared" si="234"/>
        <v>0.14000000000000001</v>
      </c>
      <c r="I4694" s="454">
        <f t="shared" si="234"/>
        <v>7.0000000000000007E-2</v>
      </c>
      <c r="J4694" s="455"/>
      <c r="K4694" s="454" t="e">
        <f>#N/A</f>
        <v>#N/A</v>
      </c>
      <c r="L4694" s="455"/>
      <c r="M4694" s="454" t="e">
        <f>#N/A</f>
        <v>#N/A</v>
      </c>
    </row>
    <row r="4695" spans="1:13" ht="15.5">
      <c r="A4695" s="366" t="s">
        <v>7137</v>
      </c>
      <c r="B4695" s="43" t="s">
        <v>7254</v>
      </c>
      <c r="C4695" s="137" t="s">
        <v>7255</v>
      </c>
      <c r="D4695" s="49"/>
      <c r="E4695" s="252"/>
      <c r="F4695" s="50">
        <v>0.51</v>
      </c>
      <c r="G4695" s="456"/>
      <c r="H4695" s="454">
        <f t="shared" si="234"/>
        <v>0.14000000000000001</v>
      </c>
      <c r="I4695" s="454">
        <f t="shared" si="234"/>
        <v>7.0000000000000007E-2</v>
      </c>
      <c r="J4695" s="455"/>
      <c r="K4695" s="454" t="e">
        <f>#N/A</f>
        <v>#N/A</v>
      </c>
      <c r="L4695" s="455"/>
      <c r="M4695" s="454" t="e">
        <f>#N/A</f>
        <v>#N/A</v>
      </c>
    </row>
    <row r="4696" spans="1:13" ht="15.5">
      <c r="A4696" s="366" t="s">
        <v>7137</v>
      </c>
      <c r="B4696" s="43" t="s">
        <v>8299</v>
      </c>
      <c r="C4696" s="137" t="s">
        <v>8300</v>
      </c>
      <c r="D4696" s="49"/>
      <c r="E4696" s="252"/>
      <c r="F4696" s="50">
        <v>0.51</v>
      </c>
      <c r="G4696" s="456"/>
      <c r="H4696" s="454">
        <f t="shared" si="234"/>
        <v>0.14000000000000001</v>
      </c>
      <c r="I4696" s="454">
        <f t="shared" si="234"/>
        <v>7.0000000000000007E-2</v>
      </c>
      <c r="J4696" s="455"/>
      <c r="K4696" s="454" t="e">
        <f>#N/A</f>
        <v>#N/A</v>
      </c>
      <c r="L4696" s="455"/>
      <c r="M4696" s="454" t="e">
        <f>#N/A</f>
        <v>#N/A</v>
      </c>
    </row>
    <row r="4697" spans="1:13" ht="15.5">
      <c r="A4697" s="382" t="s">
        <v>8301</v>
      </c>
      <c r="B4697" s="37" t="s">
        <v>7251</v>
      </c>
      <c r="C4697" s="164" t="s">
        <v>8302</v>
      </c>
      <c r="D4697" s="251"/>
      <c r="E4697" s="248"/>
      <c r="F4697" s="59">
        <v>0</v>
      </c>
      <c r="G4697" s="456"/>
      <c r="H4697" s="454">
        <f t="shared" si="234"/>
        <v>0</v>
      </c>
      <c r="I4697" s="454">
        <f t="shared" si="234"/>
        <v>0</v>
      </c>
      <c r="J4697" s="455"/>
      <c r="K4697" s="454" t="e">
        <f>#N/A</f>
        <v>#N/A</v>
      </c>
      <c r="L4697" s="455"/>
      <c r="M4697" s="454" t="e">
        <f>#N/A</f>
        <v>#N/A</v>
      </c>
    </row>
    <row r="4698" spans="1:13" ht="15.5">
      <c r="A4698" s="366" t="s">
        <v>8301</v>
      </c>
      <c r="B4698" s="43" t="s">
        <v>8293</v>
      </c>
      <c r="C4698" s="137" t="s">
        <v>8303</v>
      </c>
      <c r="D4698" s="49"/>
      <c r="E4698" s="252"/>
      <c r="F4698" s="50">
        <v>0</v>
      </c>
      <c r="G4698" s="456"/>
      <c r="H4698" s="454">
        <f t="shared" si="234"/>
        <v>0</v>
      </c>
      <c r="I4698" s="454">
        <f t="shared" si="234"/>
        <v>0</v>
      </c>
      <c r="J4698" s="455"/>
      <c r="K4698" s="454" t="e">
        <f>#N/A</f>
        <v>#N/A</v>
      </c>
      <c r="L4698" s="455"/>
      <c r="M4698" s="454" t="e">
        <f>#N/A</f>
        <v>#N/A</v>
      </c>
    </row>
    <row r="4699" spans="1:13" ht="15.5">
      <c r="A4699" s="366" t="s">
        <v>8301</v>
      </c>
      <c r="B4699" s="43" t="s">
        <v>8295</v>
      </c>
      <c r="C4699" s="137" t="s">
        <v>8304</v>
      </c>
      <c r="D4699" s="49"/>
      <c r="E4699" s="252"/>
      <c r="F4699" s="50">
        <v>0</v>
      </c>
      <c r="G4699" s="456"/>
      <c r="H4699" s="454">
        <f t="shared" si="234"/>
        <v>0</v>
      </c>
      <c r="I4699" s="454">
        <f t="shared" si="234"/>
        <v>0</v>
      </c>
      <c r="J4699" s="455"/>
      <c r="K4699" s="454" t="e">
        <f>#N/A</f>
        <v>#N/A</v>
      </c>
      <c r="L4699" s="455"/>
      <c r="M4699" s="454" t="e">
        <f>#N/A</f>
        <v>#N/A</v>
      </c>
    </row>
    <row r="4700" spans="1:13" ht="15.5">
      <c r="A4700" s="366" t="s">
        <v>8301</v>
      </c>
      <c r="B4700" s="43" t="s">
        <v>8297</v>
      </c>
      <c r="C4700" s="137" t="s">
        <v>8305</v>
      </c>
      <c r="D4700" s="49"/>
      <c r="E4700" s="252"/>
      <c r="F4700" s="50">
        <v>0</v>
      </c>
      <c r="G4700" s="456"/>
      <c r="H4700" s="454">
        <f t="shared" si="234"/>
        <v>0</v>
      </c>
      <c r="I4700" s="454">
        <f t="shared" si="234"/>
        <v>0</v>
      </c>
      <c r="J4700" s="455"/>
      <c r="K4700" s="454" t="e">
        <f>#N/A</f>
        <v>#N/A</v>
      </c>
      <c r="L4700" s="455"/>
      <c r="M4700" s="454" t="e">
        <f>#N/A</f>
        <v>#N/A</v>
      </c>
    </row>
    <row r="4701" spans="1:13" ht="15.5">
      <c r="A4701" s="366" t="s">
        <v>8301</v>
      </c>
      <c r="B4701" s="43" t="s">
        <v>7254</v>
      </c>
      <c r="C4701" s="137" t="s">
        <v>8306</v>
      </c>
      <c r="D4701" s="49"/>
      <c r="E4701" s="252"/>
      <c r="F4701" s="50">
        <v>0</v>
      </c>
      <c r="G4701" s="456"/>
      <c r="H4701" s="454">
        <f t="shared" si="234"/>
        <v>0</v>
      </c>
      <c r="I4701" s="454">
        <f t="shared" si="234"/>
        <v>0</v>
      </c>
      <c r="J4701" s="455"/>
      <c r="K4701" s="454" t="e">
        <f>#N/A</f>
        <v>#N/A</v>
      </c>
      <c r="L4701" s="455"/>
      <c r="M4701" s="454" t="e">
        <f>#N/A</f>
        <v>#N/A</v>
      </c>
    </row>
    <row r="4702" spans="1:13" ht="15.5">
      <c r="A4702" s="391" t="s">
        <v>8301</v>
      </c>
      <c r="B4702" s="52" t="s">
        <v>8299</v>
      </c>
      <c r="C4702" s="145" t="s">
        <v>8307</v>
      </c>
      <c r="D4702" s="146"/>
      <c r="E4702" s="263"/>
      <c r="F4702" s="62">
        <v>0</v>
      </c>
      <c r="G4702" s="456"/>
      <c r="H4702" s="454">
        <f t="shared" si="234"/>
        <v>0</v>
      </c>
      <c r="I4702" s="454">
        <f t="shared" si="234"/>
        <v>0</v>
      </c>
      <c r="J4702" s="455"/>
      <c r="K4702" s="454" t="e">
        <f>#N/A</f>
        <v>#N/A</v>
      </c>
      <c r="L4702" s="455"/>
      <c r="M4702" s="454" t="e">
        <f>#N/A</f>
        <v>#N/A</v>
      </c>
    </row>
    <row r="4703" spans="1:13" ht="15.5">
      <c r="A4703" s="365" t="s">
        <v>8308</v>
      </c>
      <c r="B4703" s="64" t="s">
        <v>8309</v>
      </c>
      <c r="C4703" s="138" t="s">
        <v>8310</v>
      </c>
      <c r="D4703" s="139"/>
      <c r="E4703" s="254"/>
      <c r="F4703" s="67">
        <v>558.65</v>
      </c>
      <c r="G4703" s="456"/>
      <c r="H4703" s="454">
        <f t="shared" ref="H4703:I4722" si="235">IFERROR(IF(ISNUMBER($F4703),ROUND($F4703*H$1,2),""),"N/A")</f>
        <v>150.21</v>
      </c>
      <c r="I4703" s="454">
        <f t="shared" si="235"/>
        <v>77.3</v>
      </c>
      <c r="J4703" s="455"/>
      <c r="K4703" s="454" t="e">
        <f>#N/A</f>
        <v>#N/A</v>
      </c>
      <c r="L4703" s="455"/>
      <c r="M4703" s="454" t="e">
        <f>#N/A</f>
        <v>#N/A</v>
      </c>
    </row>
    <row r="4704" spans="1:13" ht="15.5">
      <c r="A4704" s="42" t="s">
        <v>8119</v>
      </c>
      <c r="B4704" s="43" t="s">
        <v>8311</v>
      </c>
      <c r="C4704" s="44" t="s">
        <v>8312</v>
      </c>
      <c r="D4704" s="48"/>
      <c r="E4704" s="45"/>
      <c r="F4704" s="50">
        <v>0</v>
      </c>
      <c r="G4704" s="456"/>
      <c r="H4704" s="454">
        <f t="shared" si="235"/>
        <v>0</v>
      </c>
      <c r="I4704" s="454">
        <f t="shared" si="235"/>
        <v>0</v>
      </c>
      <c r="J4704" s="455"/>
      <c r="K4704" s="454" t="e">
        <f>#N/A</f>
        <v>#N/A</v>
      </c>
      <c r="L4704" s="455"/>
      <c r="M4704" s="454" t="e">
        <f>#N/A</f>
        <v>#N/A</v>
      </c>
    </row>
    <row r="4705" spans="1:13" ht="15.5">
      <c r="A4705" s="42" t="s">
        <v>8122</v>
      </c>
      <c r="B4705" s="43" t="s">
        <v>8311</v>
      </c>
      <c r="C4705" s="44" t="s">
        <v>8313</v>
      </c>
      <c r="D4705" s="48"/>
      <c r="E4705" s="45"/>
      <c r="F4705" s="50">
        <v>0</v>
      </c>
      <c r="G4705" s="456"/>
      <c r="H4705" s="454">
        <f t="shared" si="235"/>
        <v>0</v>
      </c>
      <c r="I4705" s="454">
        <f t="shared" si="235"/>
        <v>0</v>
      </c>
      <c r="J4705" s="455"/>
      <c r="K4705" s="454" t="e">
        <f>#N/A</f>
        <v>#N/A</v>
      </c>
      <c r="L4705" s="455"/>
      <c r="M4705" s="454" t="e">
        <f>#N/A</f>
        <v>#N/A</v>
      </c>
    </row>
    <row r="4706" spans="1:13" ht="15.5">
      <c r="A4706" s="42" t="s">
        <v>7939</v>
      </c>
      <c r="B4706" s="43" t="s">
        <v>8311</v>
      </c>
      <c r="C4706" s="44" t="s">
        <v>8314</v>
      </c>
      <c r="D4706" s="48"/>
      <c r="E4706" s="45"/>
      <c r="F4706" s="50">
        <v>255.73</v>
      </c>
      <c r="G4706" s="456"/>
      <c r="H4706" s="454">
        <f t="shared" si="235"/>
        <v>68.760000000000005</v>
      </c>
      <c r="I4706" s="454">
        <f t="shared" si="235"/>
        <v>35.380000000000003</v>
      </c>
      <c r="J4706" s="455"/>
      <c r="K4706" s="454" t="e">
        <f>#N/A</f>
        <v>#N/A</v>
      </c>
      <c r="L4706" s="455"/>
      <c r="M4706" s="454" t="e">
        <f>#N/A</f>
        <v>#N/A</v>
      </c>
    </row>
    <row r="4707" spans="1:13" ht="15.5">
      <c r="A4707" s="51" t="s">
        <v>7942</v>
      </c>
      <c r="B4707" s="52" t="s">
        <v>8311</v>
      </c>
      <c r="C4707" s="53" t="s">
        <v>8315</v>
      </c>
      <c r="D4707" s="61"/>
      <c r="E4707" s="54"/>
      <c r="F4707" s="62">
        <v>255.73</v>
      </c>
      <c r="G4707" s="456"/>
      <c r="H4707" s="454">
        <f t="shared" si="235"/>
        <v>68.760000000000005</v>
      </c>
      <c r="I4707" s="454">
        <f t="shared" si="235"/>
        <v>35.380000000000003</v>
      </c>
      <c r="J4707" s="455"/>
      <c r="K4707" s="454" t="e">
        <f>#N/A</f>
        <v>#N/A</v>
      </c>
      <c r="L4707" s="455"/>
      <c r="M4707" s="454" t="e">
        <f>#N/A</f>
        <v>#N/A</v>
      </c>
    </row>
    <row r="4708" spans="1:13" ht="15.5">
      <c r="A4708" s="110" t="s">
        <v>8126</v>
      </c>
      <c r="B4708" s="43" t="s">
        <v>8311</v>
      </c>
      <c r="C4708" s="44" t="s">
        <v>8316</v>
      </c>
      <c r="D4708" s="48"/>
      <c r="E4708" s="48"/>
      <c r="F4708" s="50">
        <v>0</v>
      </c>
      <c r="G4708" s="456"/>
      <c r="H4708" s="454">
        <f t="shared" si="235"/>
        <v>0</v>
      </c>
      <c r="I4708" s="454">
        <f t="shared" si="235"/>
        <v>0</v>
      </c>
      <c r="J4708" s="455"/>
      <c r="K4708" s="454" t="e">
        <f>#N/A</f>
        <v>#N/A</v>
      </c>
      <c r="L4708" s="455"/>
      <c r="M4708" s="454" t="e">
        <f>#N/A</f>
        <v>#N/A</v>
      </c>
    </row>
    <row r="4709" spans="1:13" ht="15.5">
      <c r="A4709" s="88" t="s">
        <v>8128</v>
      </c>
      <c r="B4709" s="37" t="s">
        <v>8311</v>
      </c>
      <c r="C4709" s="38" t="s">
        <v>8317</v>
      </c>
      <c r="D4709" s="58"/>
      <c r="E4709" s="273"/>
      <c r="F4709" s="59">
        <v>0</v>
      </c>
      <c r="G4709" s="456"/>
      <c r="H4709" s="454">
        <f t="shared" si="235"/>
        <v>0</v>
      </c>
      <c r="I4709" s="454">
        <f t="shared" si="235"/>
        <v>0</v>
      </c>
      <c r="J4709" s="455"/>
      <c r="K4709" s="454" t="e">
        <f>#N/A</f>
        <v>#N/A</v>
      </c>
      <c r="L4709" s="455"/>
      <c r="M4709" s="454" t="e">
        <f>#N/A</f>
        <v>#N/A</v>
      </c>
    </row>
    <row r="4710" spans="1:13" ht="15.5">
      <c r="A4710" s="42" t="s">
        <v>7951</v>
      </c>
      <c r="B4710" s="43" t="s">
        <v>8311</v>
      </c>
      <c r="C4710" s="44" t="s">
        <v>8318</v>
      </c>
      <c r="D4710" s="48"/>
      <c r="E4710" s="45"/>
      <c r="F4710" s="50">
        <v>358.75</v>
      </c>
      <c r="G4710" s="456"/>
      <c r="H4710" s="454">
        <f t="shared" si="235"/>
        <v>96.46</v>
      </c>
      <c r="I4710" s="454">
        <f t="shared" si="235"/>
        <v>49.64</v>
      </c>
      <c r="J4710" s="455"/>
      <c r="K4710" s="454" t="e">
        <f>#N/A</f>
        <v>#N/A</v>
      </c>
      <c r="L4710" s="455"/>
      <c r="M4710" s="454" t="e">
        <f>#N/A</f>
        <v>#N/A</v>
      </c>
    </row>
    <row r="4711" spans="1:13" ht="15.5">
      <c r="A4711" s="51" t="s">
        <v>7954</v>
      </c>
      <c r="B4711" s="52" t="s">
        <v>8311</v>
      </c>
      <c r="C4711" s="53" t="s">
        <v>8319</v>
      </c>
      <c r="D4711" s="61"/>
      <c r="E4711" s="54"/>
      <c r="F4711" s="62">
        <v>358.75</v>
      </c>
      <c r="G4711" s="456"/>
      <c r="H4711" s="454">
        <f t="shared" si="235"/>
        <v>96.46</v>
      </c>
      <c r="I4711" s="454">
        <f t="shared" si="235"/>
        <v>49.64</v>
      </c>
      <c r="J4711" s="455"/>
      <c r="K4711" s="454" t="e">
        <f>#N/A</f>
        <v>#N/A</v>
      </c>
      <c r="L4711" s="455"/>
      <c r="M4711" s="454" t="e">
        <f>#N/A</f>
        <v>#N/A</v>
      </c>
    </row>
    <row r="4712" spans="1:13" ht="15.5">
      <c r="A4712" s="69" t="s">
        <v>8320</v>
      </c>
      <c r="B4712" s="70"/>
      <c r="C4712" s="71"/>
      <c r="D4712" s="72"/>
      <c r="E4712" s="72"/>
      <c r="F4712" s="73"/>
      <c r="G4712" s="456"/>
      <c r="H4712" s="454" t="str">
        <f t="shared" si="235"/>
        <v/>
      </c>
      <c r="I4712" s="454" t="str">
        <f t="shared" si="235"/>
        <v/>
      </c>
      <c r="J4712" s="455"/>
      <c r="K4712" s="454"/>
      <c r="L4712" s="455"/>
      <c r="M4712" s="454"/>
    </row>
    <row r="4713" spans="1:13" ht="15.5">
      <c r="A4713" s="83" t="s">
        <v>8321</v>
      </c>
      <c r="B4713" s="84"/>
      <c r="C4713" s="85"/>
      <c r="D4713" s="86"/>
      <c r="E4713" s="86"/>
      <c r="F4713" s="87"/>
      <c r="G4713" s="456"/>
      <c r="H4713" s="454" t="str">
        <f t="shared" si="235"/>
        <v/>
      </c>
      <c r="I4713" s="454" t="str">
        <f t="shared" si="235"/>
        <v/>
      </c>
      <c r="J4713" s="455"/>
      <c r="K4713" s="454"/>
      <c r="L4713" s="455"/>
      <c r="M4713" s="454"/>
    </row>
    <row r="4714" spans="1:13" ht="15.5">
      <c r="A4714" s="244" t="s">
        <v>368</v>
      </c>
      <c r="B4714" s="37" t="s">
        <v>7207</v>
      </c>
      <c r="C4714" s="38" t="s">
        <v>8322</v>
      </c>
      <c r="D4714" s="58"/>
      <c r="E4714" s="251"/>
      <c r="F4714" s="59">
        <v>0</v>
      </c>
      <c r="G4714" s="456"/>
      <c r="H4714" s="454">
        <f t="shared" si="235"/>
        <v>0</v>
      </c>
      <c r="I4714" s="454">
        <f t="shared" si="235"/>
        <v>0</v>
      </c>
      <c r="J4714" s="455"/>
      <c r="K4714" s="454" t="e">
        <f>#N/A</f>
        <v>#N/A</v>
      </c>
      <c r="L4714" s="455"/>
      <c r="M4714" s="454" t="e">
        <f>#N/A</f>
        <v>#N/A</v>
      </c>
    </row>
    <row r="4715" spans="1:13" ht="15.5">
      <c r="A4715" s="244" t="s">
        <v>346</v>
      </c>
      <c r="B4715" s="43" t="s">
        <v>7207</v>
      </c>
      <c r="C4715" s="44" t="s">
        <v>8323</v>
      </c>
      <c r="D4715" s="48"/>
      <c r="E4715" s="49"/>
      <c r="F4715" s="50">
        <v>224.21</v>
      </c>
      <c r="G4715" s="456"/>
      <c r="H4715" s="454">
        <f t="shared" si="235"/>
        <v>60.29</v>
      </c>
      <c r="I4715" s="454">
        <f t="shared" si="235"/>
        <v>31.02</v>
      </c>
      <c r="J4715" s="455"/>
      <c r="K4715" s="454" t="e">
        <f>#N/A</f>
        <v>#N/A</v>
      </c>
      <c r="L4715" s="455"/>
      <c r="M4715" s="454" t="e">
        <f>#N/A</f>
        <v>#N/A</v>
      </c>
    </row>
    <row r="4716" spans="1:13" ht="15.5">
      <c r="A4716" s="244" t="s">
        <v>349</v>
      </c>
      <c r="B4716" s="43" t="s">
        <v>7207</v>
      </c>
      <c r="C4716" s="44" t="s">
        <v>8324</v>
      </c>
      <c r="D4716" s="48"/>
      <c r="E4716" s="49"/>
      <c r="F4716" s="50">
        <v>435.88</v>
      </c>
      <c r="G4716" s="456"/>
      <c r="H4716" s="454">
        <f t="shared" si="235"/>
        <v>117.2</v>
      </c>
      <c r="I4716" s="454">
        <f t="shared" si="235"/>
        <v>60.31</v>
      </c>
      <c r="J4716" s="455"/>
      <c r="K4716" s="454" t="e">
        <f>#N/A</f>
        <v>#N/A</v>
      </c>
      <c r="L4716" s="455"/>
      <c r="M4716" s="454" t="e">
        <f>#N/A</f>
        <v>#N/A</v>
      </c>
    </row>
    <row r="4717" spans="1:13" ht="15.5">
      <c r="A4717" s="244" t="s">
        <v>352</v>
      </c>
      <c r="B4717" s="52" t="s">
        <v>7207</v>
      </c>
      <c r="C4717" s="53" t="s">
        <v>8325</v>
      </c>
      <c r="D4717" s="61"/>
      <c r="E4717" s="146"/>
      <c r="F4717" s="62">
        <v>610.13</v>
      </c>
      <c r="G4717" s="456"/>
      <c r="H4717" s="454">
        <f t="shared" si="235"/>
        <v>164.06</v>
      </c>
      <c r="I4717" s="454">
        <f t="shared" si="235"/>
        <v>84.42</v>
      </c>
      <c r="J4717" s="455"/>
      <c r="K4717" s="454" t="e">
        <f>#N/A</f>
        <v>#N/A</v>
      </c>
      <c r="L4717" s="455"/>
      <c r="M4717" s="454" t="e">
        <f>#N/A</f>
        <v>#N/A</v>
      </c>
    </row>
    <row r="4718" spans="1:13" ht="15.5">
      <c r="A4718" s="381" t="s">
        <v>388</v>
      </c>
      <c r="B4718" s="43" t="s">
        <v>7207</v>
      </c>
      <c r="C4718" s="140" t="s">
        <v>8326</v>
      </c>
      <c r="D4718" s="48"/>
      <c r="E4718" s="49"/>
      <c r="F4718" s="396">
        <v>790.6</v>
      </c>
      <c r="G4718" s="456"/>
      <c r="H4718" s="454">
        <f t="shared" si="235"/>
        <v>212.58</v>
      </c>
      <c r="I4718" s="454">
        <f t="shared" si="235"/>
        <v>109.39</v>
      </c>
      <c r="J4718" s="455"/>
      <c r="K4718" s="454" t="e">
        <f>#N/A</f>
        <v>#N/A</v>
      </c>
      <c r="L4718" s="455"/>
      <c r="M4718" s="454" t="e">
        <f>#N/A</f>
        <v>#N/A</v>
      </c>
    </row>
    <row r="4719" spans="1:13" ht="15.5">
      <c r="A4719" s="244" t="s">
        <v>391</v>
      </c>
      <c r="B4719" s="37" t="s">
        <v>7207</v>
      </c>
      <c r="C4719" s="38" t="s">
        <v>8327</v>
      </c>
      <c r="D4719" s="58"/>
      <c r="E4719" s="251"/>
      <c r="F4719" s="59">
        <v>917.68</v>
      </c>
      <c r="G4719" s="456"/>
      <c r="H4719" s="454">
        <f t="shared" si="235"/>
        <v>246.75</v>
      </c>
      <c r="I4719" s="454">
        <f t="shared" si="235"/>
        <v>126.97</v>
      </c>
      <c r="J4719" s="455"/>
      <c r="K4719" s="454" t="e">
        <f>#N/A</f>
        <v>#N/A</v>
      </c>
      <c r="L4719" s="455"/>
      <c r="M4719" s="454" t="e">
        <f>#N/A</f>
        <v>#N/A</v>
      </c>
    </row>
    <row r="4720" spans="1:13" ht="15.5">
      <c r="A4720" s="244" t="s">
        <v>361</v>
      </c>
      <c r="B4720" s="43" t="s">
        <v>7207</v>
      </c>
      <c r="C4720" s="44" t="s">
        <v>8328</v>
      </c>
      <c r="D4720" s="48"/>
      <c r="E4720" s="49"/>
      <c r="F4720" s="50">
        <v>905.57</v>
      </c>
      <c r="G4720" s="456"/>
      <c r="H4720" s="454">
        <f t="shared" si="235"/>
        <v>243.5</v>
      </c>
      <c r="I4720" s="454">
        <f t="shared" si="235"/>
        <v>125.3</v>
      </c>
      <c r="J4720" s="455"/>
      <c r="K4720" s="454" t="e">
        <f>#N/A</f>
        <v>#N/A</v>
      </c>
      <c r="L4720" s="455"/>
      <c r="M4720" s="454" t="e">
        <f>#N/A</f>
        <v>#N/A</v>
      </c>
    </row>
    <row r="4721" spans="1:13" ht="15.5">
      <c r="A4721" s="353" t="s">
        <v>364</v>
      </c>
      <c r="B4721" s="96" t="s">
        <v>7207</v>
      </c>
      <c r="C4721" s="97" t="s">
        <v>8329</v>
      </c>
      <c r="D4721" s="98"/>
      <c r="E4721" s="256"/>
      <c r="F4721" s="99">
        <v>1116</v>
      </c>
      <c r="G4721" s="456"/>
      <c r="H4721" s="454">
        <f t="shared" si="235"/>
        <v>300.08</v>
      </c>
      <c r="I4721" s="454">
        <f t="shared" si="235"/>
        <v>154.41</v>
      </c>
      <c r="J4721" s="455"/>
      <c r="K4721" s="454" t="e">
        <f>#N/A</f>
        <v>#N/A</v>
      </c>
      <c r="L4721" s="455"/>
      <c r="M4721" s="454" t="e">
        <f>#N/A</f>
        <v>#N/A</v>
      </c>
    </row>
    <row r="4722" spans="1:13" ht="15.5">
      <c r="A4722" s="382" t="s">
        <v>8330</v>
      </c>
      <c r="B4722" s="37" t="s">
        <v>7192</v>
      </c>
      <c r="C4722" s="164" t="s">
        <v>7193</v>
      </c>
      <c r="D4722" s="251"/>
      <c r="E4722" s="251"/>
      <c r="F4722" s="59">
        <v>7237.68</v>
      </c>
      <c r="G4722" s="456"/>
      <c r="H4722" s="454">
        <f t="shared" si="235"/>
        <v>1946.11</v>
      </c>
      <c r="I4722" s="454">
        <f t="shared" si="235"/>
        <v>1001.41</v>
      </c>
      <c r="J4722" s="455"/>
      <c r="K4722" s="454" t="e">
        <f>#N/A</f>
        <v>#N/A</v>
      </c>
      <c r="L4722" s="455"/>
      <c r="M4722" s="454" t="e">
        <f>#N/A</f>
        <v>#N/A</v>
      </c>
    </row>
    <row r="4723" spans="1:13" ht="15.5">
      <c r="A4723" s="144" t="s">
        <v>1426</v>
      </c>
      <c r="B4723" s="43" t="s">
        <v>7207</v>
      </c>
      <c r="C4723" s="44" t="s">
        <v>7208</v>
      </c>
      <c r="D4723" s="48"/>
      <c r="E4723" s="45"/>
      <c r="F4723" s="50">
        <v>0</v>
      </c>
      <c r="G4723" s="456"/>
      <c r="H4723" s="454">
        <f t="shared" ref="H4723:I4742" si="236">IFERROR(IF(ISNUMBER($F4723),ROUND($F4723*H$1,2),""),"N/A")</f>
        <v>0</v>
      </c>
      <c r="I4723" s="454">
        <f t="shared" si="236"/>
        <v>0</v>
      </c>
      <c r="J4723" s="455"/>
      <c r="K4723" s="454" t="e">
        <f>#N/A</f>
        <v>#N/A</v>
      </c>
      <c r="L4723" s="455"/>
      <c r="M4723" s="454" t="e">
        <f>#N/A</f>
        <v>#N/A</v>
      </c>
    </row>
    <row r="4724" spans="1:13" ht="15.5">
      <c r="A4724" s="244" t="s">
        <v>1429</v>
      </c>
      <c r="B4724" s="148" t="s">
        <v>7207</v>
      </c>
      <c r="C4724" s="44" t="s">
        <v>8331</v>
      </c>
      <c r="D4724" s="48"/>
      <c r="E4724" s="45"/>
      <c r="F4724" s="50">
        <v>224.21</v>
      </c>
      <c r="G4724" s="456"/>
      <c r="H4724" s="454">
        <f t="shared" si="236"/>
        <v>60.29</v>
      </c>
      <c r="I4724" s="454">
        <f t="shared" si="236"/>
        <v>31.02</v>
      </c>
      <c r="J4724" s="455"/>
      <c r="K4724" s="454" t="e">
        <f>#N/A</f>
        <v>#N/A</v>
      </c>
      <c r="L4724" s="455"/>
      <c r="M4724" s="454" t="e">
        <f>#N/A</f>
        <v>#N/A</v>
      </c>
    </row>
    <row r="4725" spans="1:13" ht="15.5">
      <c r="A4725" s="244" t="s">
        <v>1431</v>
      </c>
      <c r="B4725" s="43" t="s">
        <v>7207</v>
      </c>
      <c r="C4725" s="44" t="s">
        <v>8332</v>
      </c>
      <c r="D4725" s="48"/>
      <c r="E4725" s="45"/>
      <c r="F4725" s="50">
        <v>435.88</v>
      </c>
      <c r="G4725" s="456"/>
      <c r="H4725" s="454">
        <f t="shared" si="236"/>
        <v>117.2</v>
      </c>
      <c r="I4725" s="454">
        <f t="shared" si="236"/>
        <v>60.31</v>
      </c>
      <c r="J4725" s="455"/>
      <c r="K4725" s="454" t="e">
        <f>#N/A</f>
        <v>#N/A</v>
      </c>
      <c r="L4725" s="455"/>
      <c r="M4725" s="454" t="e">
        <f>#N/A</f>
        <v>#N/A</v>
      </c>
    </row>
    <row r="4726" spans="1:13" ht="15.5">
      <c r="A4726" s="244" t="s">
        <v>1433</v>
      </c>
      <c r="B4726" s="52" t="s">
        <v>7207</v>
      </c>
      <c r="C4726" s="53" t="s">
        <v>8333</v>
      </c>
      <c r="D4726" s="61"/>
      <c r="E4726" s="54"/>
      <c r="F4726" s="62">
        <v>610.13</v>
      </c>
      <c r="G4726" s="456"/>
      <c r="H4726" s="454">
        <f t="shared" si="236"/>
        <v>164.06</v>
      </c>
      <c r="I4726" s="454">
        <f t="shared" si="236"/>
        <v>84.42</v>
      </c>
      <c r="J4726" s="455"/>
      <c r="K4726" s="454" t="e">
        <f>#N/A</f>
        <v>#N/A</v>
      </c>
      <c r="L4726" s="455"/>
      <c r="M4726" s="454" t="e">
        <f>#N/A</f>
        <v>#N/A</v>
      </c>
    </row>
    <row r="4727" spans="1:13" ht="15.5">
      <c r="A4727" s="397" t="s">
        <v>7740</v>
      </c>
      <c r="B4727" s="43" t="s">
        <v>7207</v>
      </c>
      <c r="C4727" s="140" t="s">
        <v>8334</v>
      </c>
      <c r="D4727" s="48"/>
      <c r="E4727" s="48"/>
      <c r="F4727" s="396">
        <v>790.6</v>
      </c>
      <c r="G4727" s="456"/>
      <c r="H4727" s="454">
        <f t="shared" si="236"/>
        <v>212.58</v>
      </c>
      <c r="I4727" s="454">
        <f t="shared" si="236"/>
        <v>109.39</v>
      </c>
      <c r="J4727" s="455"/>
      <c r="K4727" s="454" t="e">
        <f>#N/A</f>
        <v>#N/A</v>
      </c>
      <c r="L4727" s="455"/>
      <c r="M4727" s="454" t="e">
        <f>#N/A</f>
        <v>#N/A</v>
      </c>
    </row>
    <row r="4728" spans="1:13" ht="15.5">
      <c r="A4728" s="244" t="s">
        <v>7742</v>
      </c>
      <c r="B4728" s="136" t="s">
        <v>7207</v>
      </c>
      <c r="C4728" s="38" t="s">
        <v>8335</v>
      </c>
      <c r="D4728" s="58"/>
      <c r="E4728" s="273"/>
      <c r="F4728" s="59">
        <v>917.68</v>
      </c>
      <c r="G4728" s="456"/>
      <c r="H4728" s="454">
        <f t="shared" si="236"/>
        <v>246.75</v>
      </c>
      <c r="I4728" s="454">
        <f t="shared" si="236"/>
        <v>126.97</v>
      </c>
      <c r="J4728" s="455"/>
      <c r="K4728" s="454" t="e">
        <f>#N/A</f>
        <v>#N/A</v>
      </c>
      <c r="L4728" s="455"/>
      <c r="M4728" s="454" t="e">
        <f>#N/A</f>
        <v>#N/A</v>
      </c>
    </row>
    <row r="4729" spans="1:13" ht="15.5">
      <c r="A4729" s="244" t="s">
        <v>1443</v>
      </c>
      <c r="B4729" s="43" t="s">
        <v>7207</v>
      </c>
      <c r="C4729" s="44" t="s">
        <v>8336</v>
      </c>
      <c r="D4729" s="48"/>
      <c r="E4729" s="45"/>
      <c r="F4729" s="50">
        <v>905.57</v>
      </c>
      <c r="G4729" s="456"/>
      <c r="H4729" s="454">
        <f t="shared" si="236"/>
        <v>243.5</v>
      </c>
      <c r="I4729" s="454">
        <f t="shared" si="236"/>
        <v>125.3</v>
      </c>
      <c r="J4729" s="455"/>
      <c r="K4729" s="454" t="e">
        <f>#N/A</f>
        <v>#N/A</v>
      </c>
      <c r="L4729" s="455"/>
      <c r="M4729" s="454" t="e">
        <f>#N/A</f>
        <v>#N/A</v>
      </c>
    </row>
    <row r="4730" spans="1:13" ht="15.5">
      <c r="A4730" s="353" t="s">
        <v>1445</v>
      </c>
      <c r="B4730" s="52" t="s">
        <v>7207</v>
      </c>
      <c r="C4730" s="53" t="s">
        <v>8337</v>
      </c>
      <c r="D4730" s="61"/>
      <c r="E4730" s="54"/>
      <c r="F4730" s="62">
        <v>1116</v>
      </c>
      <c r="G4730" s="456"/>
      <c r="H4730" s="454">
        <f t="shared" si="236"/>
        <v>300.08</v>
      </c>
      <c r="I4730" s="454">
        <f t="shared" si="236"/>
        <v>154.41</v>
      </c>
      <c r="J4730" s="455"/>
      <c r="K4730" s="454" t="e">
        <f>#N/A</f>
        <v>#N/A</v>
      </c>
      <c r="L4730" s="455"/>
      <c r="M4730" s="454" t="e">
        <f>#N/A</f>
        <v>#N/A</v>
      </c>
    </row>
    <row r="4731" spans="1:13" ht="15.5">
      <c r="A4731" s="365" t="s">
        <v>8338</v>
      </c>
      <c r="B4731" s="64" t="s">
        <v>8339</v>
      </c>
      <c r="C4731" s="138" t="s">
        <v>8340</v>
      </c>
      <c r="D4731" s="139"/>
      <c r="E4731" s="139"/>
      <c r="F4731" s="67">
        <v>6513.92</v>
      </c>
      <c r="G4731" s="456"/>
      <c r="H4731" s="454">
        <f t="shared" si="236"/>
        <v>1751.5</v>
      </c>
      <c r="I4731" s="454">
        <f t="shared" si="236"/>
        <v>901.27</v>
      </c>
      <c r="J4731" s="455"/>
      <c r="K4731" s="454" t="e">
        <f>#N/A</f>
        <v>#N/A</v>
      </c>
      <c r="L4731" s="455"/>
      <c r="M4731" s="454" t="e">
        <f>#N/A</f>
        <v>#N/A</v>
      </c>
    </row>
    <row r="4732" spans="1:13" ht="15.5">
      <c r="A4732" s="351" t="s">
        <v>368</v>
      </c>
      <c r="B4732" s="43" t="s">
        <v>8341</v>
      </c>
      <c r="C4732" s="44" t="s">
        <v>8342</v>
      </c>
      <c r="D4732" s="48"/>
      <c r="E4732" s="251"/>
      <c r="F4732" s="50">
        <v>0</v>
      </c>
      <c r="G4732" s="456"/>
      <c r="H4732" s="454">
        <f t="shared" si="236"/>
        <v>0</v>
      </c>
      <c r="I4732" s="454">
        <f t="shared" si="236"/>
        <v>0</v>
      </c>
      <c r="J4732" s="455"/>
      <c r="K4732" s="454" t="e">
        <f>#N/A</f>
        <v>#N/A</v>
      </c>
      <c r="L4732" s="455"/>
      <c r="M4732" s="454" t="e">
        <f>#N/A</f>
        <v>#N/A</v>
      </c>
    </row>
    <row r="4733" spans="1:13" ht="15.5">
      <c r="A4733" s="244" t="s">
        <v>346</v>
      </c>
      <c r="B4733" s="148" t="s">
        <v>8341</v>
      </c>
      <c r="C4733" s="44" t="s">
        <v>8343</v>
      </c>
      <c r="D4733" s="48"/>
      <c r="E4733" s="49"/>
      <c r="F4733" s="50">
        <v>425.37</v>
      </c>
      <c r="G4733" s="456"/>
      <c r="H4733" s="454">
        <f t="shared" si="236"/>
        <v>114.38</v>
      </c>
      <c r="I4733" s="454">
        <f t="shared" si="236"/>
        <v>58.85</v>
      </c>
      <c r="J4733" s="455"/>
      <c r="K4733" s="454" t="e">
        <f>#N/A</f>
        <v>#N/A</v>
      </c>
      <c r="L4733" s="455"/>
      <c r="M4733" s="454" t="e">
        <f>#N/A</f>
        <v>#N/A</v>
      </c>
    </row>
    <row r="4734" spans="1:13" ht="15.5">
      <c r="A4734" s="244" t="s">
        <v>349</v>
      </c>
      <c r="B4734" s="43" t="s">
        <v>8341</v>
      </c>
      <c r="C4734" s="44" t="s">
        <v>8344</v>
      </c>
      <c r="D4734" s="48"/>
      <c r="E4734" s="49"/>
      <c r="F4734" s="50">
        <v>827.68</v>
      </c>
      <c r="G4734" s="456"/>
      <c r="H4734" s="454">
        <f t="shared" si="236"/>
        <v>222.55</v>
      </c>
      <c r="I4734" s="454">
        <f t="shared" si="236"/>
        <v>114.52</v>
      </c>
      <c r="J4734" s="455"/>
      <c r="K4734" s="454" t="e">
        <f>#N/A</f>
        <v>#N/A</v>
      </c>
      <c r="L4734" s="455"/>
      <c r="M4734" s="454" t="e">
        <f>#N/A</f>
        <v>#N/A</v>
      </c>
    </row>
    <row r="4735" spans="1:13" ht="15.5">
      <c r="A4735" s="244" t="s">
        <v>352</v>
      </c>
      <c r="B4735" s="52" t="s">
        <v>8341</v>
      </c>
      <c r="C4735" s="53" t="s">
        <v>8345</v>
      </c>
      <c r="D4735" s="61"/>
      <c r="E4735" s="146"/>
      <c r="F4735" s="62">
        <v>1158.5</v>
      </c>
      <c r="G4735" s="456"/>
      <c r="H4735" s="454">
        <f t="shared" si="236"/>
        <v>311.5</v>
      </c>
      <c r="I4735" s="454">
        <f t="shared" si="236"/>
        <v>160.29</v>
      </c>
      <c r="J4735" s="455"/>
      <c r="K4735" s="454" t="e">
        <f>#N/A</f>
        <v>#N/A</v>
      </c>
      <c r="L4735" s="455"/>
      <c r="M4735" s="454" t="e">
        <f>#N/A</f>
        <v>#N/A</v>
      </c>
    </row>
    <row r="4736" spans="1:13" ht="15.5">
      <c r="A4736" s="381" t="s">
        <v>388</v>
      </c>
      <c r="B4736" s="43" t="s">
        <v>8341</v>
      </c>
      <c r="C4736" s="140" t="s">
        <v>8346</v>
      </c>
      <c r="D4736" s="48"/>
      <c r="E4736" s="49"/>
      <c r="F4736" s="396">
        <v>1502.2</v>
      </c>
      <c r="G4736" s="456"/>
      <c r="H4736" s="454">
        <f t="shared" si="236"/>
        <v>403.92</v>
      </c>
      <c r="I4736" s="454">
        <f t="shared" si="236"/>
        <v>207.85</v>
      </c>
      <c r="J4736" s="455"/>
      <c r="K4736" s="454" t="e">
        <f>#N/A</f>
        <v>#N/A</v>
      </c>
      <c r="L4736" s="455"/>
      <c r="M4736" s="454" t="e">
        <f>#N/A</f>
        <v>#N/A</v>
      </c>
    </row>
    <row r="4737" spans="1:13" ht="15.5">
      <c r="A4737" s="244" t="s">
        <v>391</v>
      </c>
      <c r="B4737" s="136" t="s">
        <v>8341</v>
      </c>
      <c r="C4737" s="38" t="s">
        <v>8347</v>
      </c>
      <c r="D4737" s="58"/>
      <c r="E4737" s="251"/>
      <c r="F4737" s="59">
        <v>1809.25</v>
      </c>
      <c r="G4737" s="456"/>
      <c r="H4737" s="454">
        <f t="shared" si="236"/>
        <v>486.48</v>
      </c>
      <c r="I4737" s="454">
        <f t="shared" si="236"/>
        <v>250.33</v>
      </c>
      <c r="J4737" s="455"/>
      <c r="K4737" s="454" t="e">
        <f>#N/A</f>
        <v>#N/A</v>
      </c>
      <c r="L4737" s="455"/>
      <c r="M4737" s="454" t="e">
        <f>#N/A</f>
        <v>#N/A</v>
      </c>
    </row>
    <row r="4738" spans="1:13" ht="15.5">
      <c r="A4738" s="244" t="s">
        <v>361</v>
      </c>
      <c r="B4738" s="43" t="s">
        <v>8341</v>
      </c>
      <c r="C4738" s="44" t="s">
        <v>8348</v>
      </c>
      <c r="D4738" s="48"/>
      <c r="E4738" s="49"/>
      <c r="F4738" s="50">
        <v>1780.25</v>
      </c>
      <c r="G4738" s="456"/>
      <c r="H4738" s="454">
        <f t="shared" si="236"/>
        <v>478.68</v>
      </c>
      <c r="I4738" s="454">
        <f t="shared" si="236"/>
        <v>246.32</v>
      </c>
      <c r="J4738" s="455"/>
      <c r="K4738" s="454" t="e">
        <f>#N/A</f>
        <v>#N/A</v>
      </c>
      <c r="L4738" s="455"/>
      <c r="M4738" s="454" t="e">
        <f>#N/A</f>
        <v>#N/A</v>
      </c>
    </row>
    <row r="4739" spans="1:13" ht="15.5">
      <c r="A4739" s="353" t="s">
        <v>364</v>
      </c>
      <c r="B4739" s="96" t="s">
        <v>8341</v>
      </c>
      <c r="C4739" s="97" t="s">
        <v>8349</v>
      </c>
      <c r="D4739" s="98"/>
      <c r="E4739" s="49"/>
      <c r="F4739" s="99">
        <v>2119.5</v>
      </c>
      <c r="G4739" s="456"/>
      <c r="H4739" s="454">
        <f t="shared" si="236"/>
        <v>569.9</v>
      </c>
      <c r="I4739" s="454">
        <f t="shared" si="236"/>
        <v>293.26</v>
      </c>
      <c r="J4739" s="455"/>
      <c r="K4739" s="454" t="e">
        <f>#N/A</f>
        <v>#N/A</v>
      </c>
      <c r="L4739" s="455"/>
      <c r="M4739" s="454" t="e">
        <f>#N/A</f>
        <v>#N/A</v>
      </c>
    </row>
    <row r="4740" spans="1:13" ht="15.5">
      <c r="A4740" s="365" t="s">
        <v>8350</v>
      </c>
      <c r="B4740" s="64" t="s">
        <v>8339</v>
      </c>
      <c r="C4740" s="138" t="s">
        <v>8351</v>
      </c>
      <c r="D4740" s="139"/>
      <c r="E4740" s="139"/>
      <c r="F4740" s="67">
        <v>13751.6</v>
      </c>
      <c r="G4740" s="456"/>
      <c r="H4740" s="454">
        <f t="shared" si="236"/>
        <v>3697.62</v>
      </c>
      <c r="I4740" s="454">
        <f t="shared" si="236"/>
        <v>1902.68</v>
      </c>
      <c r="J4740" s="455"/>
      <c r="K4740" s="454" t="e">
        <f>#N/A</f>
        <v>#N/A</v>
      </c>
      <c r="L4740" s="455"/>
      <c r="M4740" s="454" t="e">
        <f>#N/A</f>
        <v>#N/A</v>
      </c>
    </row>
    <row r="4741" spans="1:13" ht="15.5">
      <c r="A4741" s="144" t="s">
        <v>1426</v>
      </c>
      <c r="B4741" s="43" t="s">
        <v>8341</v>
      </c>
      <c r="C4741" s="44" t="s">
        <v>8352</v>
      </c>
      <c r="D4741" s="48"/>
      <c r="E4741" s="251"/>
      <c r="F4741" s="50">
        <v>0</v>
      </c>
      <c r="G4741" s="456"/>
      <c r="H4741" s="454">
        <f t="shared" si="236"/>
        <v>0</v>
      </c>
      <c r="I4741" s="454">
        <f t="shared" si="236"/>
        <v>0</v>
      </c>
      <c r="J4741" s="455"/>
      <c r="K4741" s="454" t="e">
        <f>#N/A</f>
        <v>#N/A</v>
      </c>
      <c r="L4741" s="455"/>
      <c r="M4741" s="454" t="e">
        <f>#N/A</f>
        <v>#N/A</v>
      </c>
    </row>
    <row r="4742" spans="1:13" ht="15.5">
      <c r="A4742" s="244" t="s">
        <v>1429</v>
      </c>
      <c r="B4742" s="148" t="s">
        <v>8341</v>
      </c>
      <c r="C4742" s="44" t="s">
        <v>8353</v>
      </c>
      <c r="D4742" s="48"/>
      <c r="E4742" s="49"/>
      <c r="F4742" s="50">
        <v>425.37</v>
      </c>
      <c r="G4742" s="456"/>
      <c r="H4742" s="454">
        <f t="shared" si="236"/>
        <v>114.38</v>
      </c>
      <c r="I4742" s="454">
        <f t="shared" si="236"/>
        <v>58.85</v>
      </c>
      <c r="J4742" s="455"/>
      <c r="K4742" s="454" t="e">
        <f>#N/A</f>
        <v>#N/A</v>
      </c>
      <c r="L4742" s="455"/>
      <c r="M4742" s="454" t="e">
        <f>#N/A</f>
        <v>#N/A</v>
      </c>
    </row>
    <row r="4743" spans="1:13" ht="15.5">
      <c r="A4743" s="244" t="s">
        <v>1431</v>
      </c>
      <c r="B4743" s="43" t="s">
        <v>8341</v>
      </c>
      <c r="C4743" s="44" t="s">
        <v>8354</v>
      </c>
      <c r="D4743" s="48"/>
      <c r="E4743" s="49"/>
      <c r="F4743" s="50">
        <v>827.68</v>
      </c>
      <c r="G4743" s="456"/>
      <c r="H4743" s="454">
        <f t="shared" ref="H4743:I4762" si="237">IFERROR(IF(ISNUMBER($F4743),ROUND($F4743*H$1,2),""),"N/A")</f>
        <v>222.55</v>
      </c>
      <c r="I4743" s="454">
        <f t="shared" si="237"/>
        <v>114.52</v>
      </c>
      <c r="J4743" s="455"/>
      <c r="K4743" s="454" t="e">
        <f>#N/A</f>
        <v>#N/A</v>
      </c>
      <c r="L4743" s="455"/>
      <c r="M4743" s="454" t="e">
        <f>#N/A</f>
        <v>#N/A</v>
      </c>
    </row>
    <row r="4744" spans="1:13" ht="15.5">
      <c r="A4744" s="244" t="s">
        <v>1433</v>
      </c>
      <c r="B4744" s="52" t="s">
        <v>8341</v>
      </c>
      <c r="C4744" s="53" t="s">
        <v>8355</v>
      </c>
      <c r="D4744" s="61"/>
      <c r="E4744" s="146"/>
      <c r="F4744" s="62">
        <v>1158.5</v>
      </c>
      <c r="G4744" s="456"/>
      <c r="H4744" s="454">
        <f t="shared" si="237"/>
        <v>311.5</v>
      </c>
      <c r="I4744" s="454">
        <f t="shared" si="237"/>
        <v>160.29</v>
      </c>
      <c r="J4744" s="455"/>
      <c r="K4744" s="454" t="e">
        <f>#N/A</f>
        <v>#N/A</v>
      </c>
      <c r="L4744" s="455"/>
      <c r="M4744" s="454" t="e">
        <f>#N/A</f>
        <v>#N/A</v>
      </c>
    </row>
    <row r="4745" spans="1:13" ht="15.5">
      <c r="A4745" s="397" t="s">
        <v>7740</v>
      </c>
      <c r="B4745" s="43" t="s">
        <v>8341</v>
      </c>
      <c r="C4745" s="140" t="s">
        <v>8356</v>
      </c>
      <c r="D4745" s="48"/>
      <c r="E4745" s="49"/>
      <c r="F4745" s="396">
        <v>1502.2</v>
      </c>
      <c r="G4745" s="456"/>
      <c r="H4745" s="454">
        <f t="shared" si="237"/>
        <v>403.92</v>
      </c>
      <c r="I4745" s="454">
        <f t="shared" si="237"/>
        <v>207.85</v>
      </c>
      <c r="J4745" s="455"/>
      <c r="K4745" s="454" t="e">
        <f>#N/A</f>
        <v>#N/A</v>
      </c>
      <c r="L4745" s="455"/>
      <c r="M4745" s="454" t="e">
        <f>#N/A</f>
        <v>#N/A</v>
      </c>
    </row>
    <row r="4746" spans="1:13" ht="15.5">
      <c r="A4746" s="244" t="s">
        <v>7742</v>
      </c>
      <c r="B4746" s="136" t="s">
        <v>8341</v>
      </c>
      <c r="C4746" s="38" t="s">
        <v>8357</v>
      </c>
      <c r="D4746" s="58"/>
      <c r="E4746" s="251"/>
      <c r="F4746" s="59">
        <v>1809.25</v>
      </c>
      <c r="G4746" s="456"/>
      <c r="H4746" s="454">
        <f t="shared" si="237"/>
        <v>486.48</v>
      </c>
      <c r="I4746" s="454">
        <f t="shared" si="237"/>
        <v>250.33</v>
      </c>
      <c r="J4746" s="455"/>
      <c r="K4746" s="454" t="e">
        <f>#N/A</f>
        <v>#N/A</v>
      </c>
      <c r="L4746" s="455"/>
      <c r="M4746" s="454" t="e">
        <f>#N/A</f>
        <v>#N/A</v>
      </c>
    </row>
    <row r="4747" spans="1:13" ht="15.5">
      <c r="A4747" s="244" t="s">
        <v>1443</v>
      </c>
      <c r="B4747" s="43" t="s">
        <v>8341</v>
      </c>
      <c r="C4747" s="44" t="s">
        <v>8358</v>
      </c>
      <c r="D4747" s="48"/>
      <c r="E4747" s="49"/>
      <c r="F4747" s="50">
        <v>1780.25</v>
      </c>
      <c r="G4747" s="456"/>
      <c r="H4747" s="454">
        <f t="shared" si="237"/>
        <v>478.68</v>
      </c>
      <c r="I4747" s="454">
        <f t="shared" si="237"/>
        <v>246.32</v>
      </c>
      <c r="J4747" s="455"/>
      <c r="K4747" s="454" t="e">
        <f>#N/A</f>
        <v>#N/A</v>
      </c>
      <c r="L4747" s="455"/>
      <c r="M4747" s="454" t="e">
        <f>#N/A</f>
        <v>#N/A</v>
      </c>
    </row>
    <row r="4748" spans="1:13" ht="15.5">
      <c r="A4748" s="353" t="s">
        <v>1445</v>
      </c>
      <c r="B4748" s="96" t="s">
        <v>8341</v>
      </c>
      <c r="C4748" s="97" t="s">
        <v>8359</v>
      </c>
      <c r="D4748" s="98"/>
      <c r="E4748" s="256"/>
      <c r="F4748" s="99">
        <v>2119.5</v>
      </c>
      <c r="G4748" s="456"/>
      <c r="H4748" s="454">
        <f t="shared" si="237"/>
        <v>569.9</v>
      </c>
      <c r="I4748" s="454">
        <f t="shared" si="237"/>
        <v>293.26</v>
      </c>
      <c r="J4748" s="455"/>
      <c r="K4748" s="454" t="e">
        <f>#N/A</f>
        <v>#N/A</v>
      </c>
      <c r="L4748" s="455"/>
      <c r="M4748" s="454" t="e">
        <f>#N/A</f>
        <v>#N/A</v>
      </c>
    </row>
    <row r="4749" spans="1:13" ht="15.5">
      <c r="A4749" s="382" t="s">
        <v>8360</v>
      </c>
      <c r="B4749" s="37" t="s">
        <v>8361</v>
      </c>
      <c r="C4749" s="164" t="s">
        <v>8362</v>
      </c>
      <c r="D4749" s="251"/>
      <c r="E4749" s="251"/>
      <c r="F4749" s="59">
        <v>12357.75</v>
      </c>
      <c r="G4749" s="456"/>
      <c r="H4749" s="454">
        <f t="shared" si="237"/>
        <v>3322.83</v>
      </c>
      <c r="I4749" s="454">
        <f t="shared" si="237"/>
        <v>1709.83</v>
      </c>
      <c r="J4749" s="455"/>
      <c r="K4749" s="454" t="e">
        <f>#N/A</f>
        <v>#N/A</v>
      </c>
      <c r="L4749" s="455"/>
      <c r="M4749" s="454" t="e">
        <f>#N/A</f>
        <v>#N/A</v>
      </c>
    </row>
    <row r="4750" spans="1:13" ht="15.5">
      <c r="A4750" s="351" t="s">
        <v>368</v>
      </c>
      <c r="B4750" s="43" t="s">
        <v>8363</v>
      </c>
      <c r="C4750" s="44" t="s">
        <v>8364</v>
      </c>
      <c r="D4750" s="48"/>
      <c r="E4750" s="251"/>
      <c r="F4750" s="50">
        <v>0</v>
      </c>
      <c r="G4750" s="456"/>
      <c r="H4750" s="454">
        <f t="shared" si="237"/>
        <v>0</v>
      </c>
      <c r="I4750" s="454">
        <f t="shared" si="237"/>
        <v>0</v>
      </c>
      <c r="J4750" s="455"/>
      <c r="K4750" s="454" t="e">
        <f>#N/A</f>
        <v>#N/A</v>
      </c>
      <c r="L4750" s="455"/>
      <c r="M4750" s="454" t="e">
        <f>#N/A</f>
        <v>#N/A</v>
      </c>
    </row>
    <row r="4751" spans="1:13" ht="15.5">
      <c r="A4751" s="244" t="s">
        <v>346</v>
      </c>
      <c r="B4751" s="148" t="s">
        <v>8363</v>
      </c>
      <c r="C4751" s="44" t="s">
        <v>8365</v>
      </c>
      <c r="D4751" s="48"/>
      <c r="E4751" s="49"/>
      <c r="F4751" s="50">
        <v>606.03</v>
      </c>
      <c r="G4751" s="456"/>
      <c r="H4751" s="454">
        <f t="shared" si="237"/>
        <v>162.94999999999999</v>
      </c>
      <c r="I4751" s="454">
        <f t="shared" si="237"/>
        <v>83.85</v>
      </c>
      <c r="J4751" s="455"/>
      <c r="K4751" s="454" t="e">
        <f>#N/A</f>
        <v>#N/A</v>
      </c>
      <c r="L4751" s="455"/>
      <c r="M4751" s="454" t="e">
        <f>#N/A</f>
        <v>#N/A</v>
      </c>
    </row>
    <row r="4752" spans="1:13" ht="15.5">
      <c r="A4752" s="244" t="s">
        <v>349</v>
      </c>
      <c r="B4752" s="43" t="s">
        <v>8363</v>
      </c>
      <c r="C4752" s="44" t="s">
        <v>8366</v>
      </c>
      <c r="D4752" s="48"/>
      <c r="E4752" s="49"/>
      <c r="F4752" s="50">
        <v>1179</v>
      </c>
      <c r="G4752" s="456"/>
      <c r="H4752" s="454">
        <f t="shared" si="237"/>
        <v>317.02</v>
      </c>
      <c r="I4752" s="454">
        <f t="shared" si="237"/>
        <v>163.13</v>
      </c>
      <c r="J4752" s="455"/>
      <c r="K4752" s="454" t="e">
        <f>#N/A</f>
        <v>#N/A</v>
      </c>
      <c r="L4752" s="455"/>
      <c r="M4752" s="454" t="e">
        <f>#N/A</f>
        <v>#N/A</v>
      </c>
    </row>
    <row r="4753" spans="1:13" ht="15.5">
      <c r="A4753" s="244" t="s">
        <v>352</v>
      </c>
      <c r="B4753" s="52" t="s">
        <v>8363</v>
      </c>
      <c r="C4753" s="53" t="s">
        <v>8367</v>
      </c>
      <c r="D4753" s="61"/>
      <c r="E4753" s="146"/>
      <c r="F4753" s="62">
        <v>1650.76</v>
      </c>
      <c r="G4753" s="456"/>
      <c r="H4753" s="454">
        <f t="shared" si="237"/>
        <v>443.87</v>
      </c>
      <c r="I4753" s="454">
        <f t="shared" si="237"/>
        <v>228.4</v>
      </c>
      <c r="J4753" s="455"/>
      <c r="K4753" s="454" t="e">
        <f>#N/A</f>
        <v>#N/A</v>
      </c>
      <c r="L4753" s="455"/>
      <c r="M4753" s="454" t="e">
        <f>#N/A</f>
        <v>#N/A</v>
      </c>
    </row>
    <row r="4754" spans="1:13" ht="15.5">
      <c r="A4754" s="381" t="s">
        <v>388</v>
      </c>
      <c r="B4754" s="43" t="s">
        <v>8363</v>
      </c>
      <c r="C4754" s="140" t="s">
        <v>8368</v>
      </c>
      <c r="D4754" s="48"/>
      <c r="E4754" s="49"/>
      <c r="F4754" s="396">
        <v>1658.75</v>
      </c>
      <c r="G4754" s="456"/>
      <c r="H4754" s="454">
        <f t="shared" si="237"/>
        <v>446.02</v>
      </c>
      <c r="I4754" s="454">
        <f t="shared" si="237"/>
        <v>229.51</v>
      </c>
      <c r="J4754" s="455"/>
      <c r="K4754" s="454" t="e">
        <f>#N/A</f>
        <v>#N/A</v>
      </c>
      <c r="L4754" s="455"/>
      <c r="M4754" s="454" t="e">
        <f>#N/A</f>
        <v>#N/A</v>
      </c>
    </row>
    <row r="4755" spans="1:13" ht="15.5">
      <c r="A4755" s="244" t="s">
        <v>391</v>
      </c>
      <c r="B4755" s="136" t="s">
        <v>8363</v>
      </c>
      <c r="C4755" s="38" t="s">
        <v>8369</v>
      </c>
      <c r="D4755" s="58"/>
      <c r="E4755" s="251"/>
      <c r="F4755" s="59">
        <v>2140.1999999999998</v>
      </c>
      <c r="G4755" s="456"/>
      <c r="H4755" s="454">
        <f t="shared" si="237"/>
        <v>575.47</v>
      </c>
      <c r="I4755" s="454">
        <f t="shared" si="237"/>
        <v>296.12</v>
      </c>
      <c r="J4755" s="455"/>
      <c r="K4755" s="454" t="e">
        <f>#N/A</f>
        <v>#N/A</v>
      </c>
      <c r="L4755" s="455"/>
      <c r="M4755" s="454" t="e">
        <f>#N/A</f>
        <v>#N/A</v>
      </c>
    </row>
    <row r="4756" spans="1:13" ht="15.5">
      <c r="A4756" s="244" t="s">
        <v>361</v>
      </c>
      <c r="B4756" s="43" t="s">
        <v>8363</v>
      </c>
      <c r="C4756" s="44" t="s">
        <v>8370</v>
      </c>
      <c r="D4756" s="48"/>
      <c r="E4756" s="49"/>
      <c r="F4756" s="50">
        <v>2450.92</v>
      </c>
      <c r="G4756" s="456"/>
      <c r="H4756" s="454">
        <f t="shared" si="237"/>
        <v>659.02</v>
      </c>
      <c r="I4756" s="454">
        <f t="shared" si="237"/>
        <v>339.11</v>
      </c>
      <c r="J4756" s="455"/>
      <c r="K4756" s="454" t="e">
        <f>#N/A</f>
        <v>#N/A</v>
      </c>
      <c r="L4756" s="455"/>
      <c r="M4756" s="454" t="e">
        <f>#N/A</f>
        <v>#N/A</v>
      </c>
    </row>
    <row r="4757" spans="1:13" ht="15.5">
      <c r="A4757" s="353" t="s">
        <v>364</v>
      </c>
      <c r="B4757" s="96" t="s">
        <v>8363</v>
      </c>
      <c r="C4757" s="97" t="s">
        <v>8371</v>
      </c>
      <c r="D4757" s="98"/>
      <c r="E4757" s="49"/>
      <c r="F4757" s="99">
        <v>3020.5</v>
      </c>
      <c r="G4757" s="456"/>
      <c r="H4757" s="454">
        <f t="shared" si="237"/>
        <v>812.17</v>
      </c>
      <c r="I4757" s="454">
        <f t="shared" si="237"/>
        <v>417.92</v>
      </c>
      <c r="J4757" s="455"/>
      <c r="K4757" s="454" t="e">
        <f>#N/A</f>
        <v>#N/A</v>
      </c>
      <c r="L4757" s="455"/>
      <c r="M4757" s="454" t="e">
        <f>#N/A</f>
        <v>#N/A</v>
      </c>
    </row>
    <row r="4758" spans="1:13" ht="15.5">
      <c r="A4758" s="365" t="s">
        <v>8372</v>
      </c>
      <c r="B4758" s="64" t="s">
        <v>8361</v>
      </c>
      <c r="C4758" s="138" t="s">
        <v>8373</v>
      </c>
      <c r="D4758" s="139"/>
      <c r="E4758" s="139"/>
      <c r="F4758" s="67">
        <v>19595.43</v>
      </c>
      <c r="G4758" s="456"/>
      <c r="H4758" s="454">
        <f t="shared" si="237"/>
        <v>5268.94</v>
      </c>
      <c r="I4758" s="454">
        <f t="shared" si="237"/>
        <v>2711.24</v>
      </c>
      <c r="J4758" s="455"/>
      <c r="K4758" s="454" t="e">
        <f>#N/A</f>
        <v>#N/A</v>
      </c>
      <c r="L4758" s="455"/>
      <c r="M4758" s="454" t="e">
        <f>#N/A</f>
        <v>#N/A</v>
      </c>
    </row>
    <row r="4759" spans="1:13" ht="15.5">
      <c r="A4759" s="144" t="s">
        <v>1426</v>
      </c>
      <c r="B4759" s="43" t="s">
        <v>8363</v>
      </c>
      <c r="C4759" s="44" t="s">
        <v>8374</v>
      </c>
      <c r="D4759" s="48"/>
      <c r="E4759" s="251"/>
      <c r="F4759" s="50">
        <v>0</v>
      </c>
      <c r="G4759" s="456"/>
      <c r="H4759" s="454">
        <f t="shared" si="237"/>
        <v>0</v>
      </c>
      <c r="I4759" s="454">
        <f t="shared" si="237"/>
        <v>0</v>
      </c>
      <c r="J4759" s="455"/>
      <c r="K4759" s="454" t="e">
        <f>#N/A</f>
        <v>#N/A</v>
      </c>
      <c r="L4759" s="455"/>
      <c r="M4759" s="454" t="e">
        <f>#N/A</f>
        <v>#N/A</v>
      </c>
    </row>
    <row r="4760" spans="1:13" ht="15.5">
      <c r="A4760" s="244" t="s">
        <v>1429</v>
      </c>
      <c r="B4760" s="148" t="s">
        <v>8363</v>
      </c>
      <c r="C4760" s="44" t="s">
        <v>8375</v>
      </c>
      <c r="D4760" s="48"/>
      <c r="E4760" s="49"/>
      <c r="F4760" s="50">
        <v>606.03</v>
      </c>
      <c r="G4760" s="456"/>
      <c r="H4760" s="454">
        <f t="shared" si="237"/>
        <v>162.94999999999999</v>
      </c>
      <c r="I4760" s="454">
        <f t="shared" si="237"/>
        <v>83.85</v>
      </c>
      <c r="J4760" s="455"/>
      <c r="K4760" s="454" t="e">
        <f>#N/A</f>
        <v>#N/A</v>
      </c>
      <c r="L4760" s="455"/>
      <c r="M4760" s="454" t="e">
        <f>#N/A</f>
        <v>#N/A</v>
      </c>
    </row>
    <row r="4761" spans="1:13" ht="15.5">
      <c r="A4761" s="244" t="s">
        <v>1431</v>
      </c>
      <c r="B4761" s="43" t="s">
        <v>8363</v>
      </c>
      <c r="C4761" s="44" t="s">
        <v>8376</v>
      </c>
      <c r="D4761" s="48"/>
      <c r="E4761" s="49"/>
      <c r="F4761" s="50">
        <v>1179</v>
      </c>
      <c r="G4761" s="456"/>
      <c r="H4761" s="454">
        <f t="shared" si="237"/>
        <v>317.02</v>
      </c>
      <c r="I4761" s="454">
        <f t="shared" si="237"/>
        <v>163.13</v>
      </c>
      <c r="J4761" s="455"/>
      <c r="K4761" s="454" t="e">
        <f>#N/A</f>
        <v>#N/A</v>
      </c>
      <c r="L4761" s="455"/>
      <c r="M4761" s="454" t="e">
        <f>#N/A</f>
        <v>#N/A</v>
      </c>
    </row>
    <row r="4762" spans="1:13" ht="15.5">
      <c r="A4762" s="244" t="s">
        <v>1433</v>
      </c>
      <c r="B4762" s="52" t="s">
        <v>8363</v>
      </c>
      <c r="C4762" s="53" t="s">
        <v>8377</v>
      </c>
      <c r="D4762" s="61"/>
      <c r="E4762" s="146"/>
      <c r="F4762" s="62">
        <v>1650.76</v>
      </c>
      <c r="G4762" s="456"/>
      <c r="H4762" s="454">
        <f t="shared" si="237"/>
        <v>443.87</v>
      </c>
      <c r="I4762" s="454">
        <f t="shared" si="237"/>
        <v>228.4</v>
      </c>
      <c r="J4762" s="455"/>
      <c r="K4762" s="454" t="e">
        <f>#N/A</f>
        <v>#N/A</v>
      </c>
      <c r="L4762" s="455"/>
      <c r="M4762" s="454" t="e">
        <f>#N/A</f>
        <v>#N/A</v>
      </c>
    </row>
    <row r="4763" spans="1:13" ht="15.5">
      <c r="A4763" s="397" t="s">
        <v>7740</v>
      </c>
      <c r="B4763" s="43" t="s">
        <v>8363</v>
      </c>
      <c r="C4763" s="140" t="s">
        <v>8378</v>
      </c>
      <c r="D4763" s="48"/>
      <c r="E4763" s="49"/>
      <c r="F4763" s="396">
        <v>1658.75</v>
      </c>
      <c r="G4763" s="456"/>
      <c r="H4763" s="454">
        <f t="shared" ref="H4763:I4782" si="238">IFERROR(IF(ISNUMBER($F4763),ROUND($F4763*H$1,2),""),"N/A")</f>
        <v>446.02</v>
      </c>
      <c r="I4763" s="454">
        <f t="shared" si="238"/>
        <v>229.51</v>
      </c>
      <c r="J4763" s="455"/>
      <c r="K4763" s="454" t="e">
        <f>#N/A</f>
        <v>#N/A</v>
      </c>
      <c r="L4763" s="455"/>
      <c r="M4763" s="454" t="e">
        <f>#N/A</f>
        <v>#N/A</v>
      </c>
    </row>
    <row r="4764" spans="1:13" ht="15.5">
      <c r="A4764" s="244" t="s">
        <v>7742</v>
      </c>
      <c r="B4764" s="136" t="s">
        <v>8363</v>
      </c>
      <c r="C4764" s="38" t="s">
        <v>8379</v>
      </c>
      <c r="D4764" s="58"/>
      <c r="E4764" s="251"/>
      <c r="F4764" s="59">
        <v>2140.1999999999998</v>
      </c>
      <c r="G4764" s="456"/>
      <c r="H4764" s="454">
        <f t="shared" si="238"/>
        <v>575.47</v>
      </c>
      <c r="I4764" s="454">
        <f t="shared" si="238"/>
        <v>296.12</v>
      </c>
      <c r="J4764" s="455"/>
      <c r="K4764" s="454" t="e">
        <f>#N/A</f>
        <v>#N/A</v>
      </c>
      <c r="L4764" s="455"/>
      <c r="M4764" s="454" t="e">
        <f>#N/A</f>
        <v>#N/A</v>
      </c>
    </row>
    <row r="4765" spans="1:13" ht="15.5">
      <c r="A4765" s="244" t="s">
        <v>1443</v>
      </c>
      <c r="B4765" s="43" t="s">
        <v>8363</v>
      </c>
      <c r="C4765" s="44" t="s">
        <v>8380</v>
      </c>
      <c r="D4765" s="48"/>
      <c r="E4765" s="49"/>
      <c r="F4765" s="50">
        <v>2450.92</v>
      </c>
      <c r="G4765" s="456"/>
      <c r="H4765" s="454">
        <f t="shared" si="238"/>
        <v>659.02</v>
      </c>
      <c r="I4765" s="454">
        <f t="shared" si="238"/>
        <v>339.11</v>
      </c>
      <c r="J4765" s="455"/>
      <c r="K4765" s="454" t="e">
        <f>#N/A</f>
        <v>#N/A</v>
      </c>
      <c r="L4765" s="455"/>
      <c r="M4765" s="454" t="e">
        <f>#N/A</f>
        <v>#N/A</v>
      </c>
    </row>
    <row r="4766" spans="1:13" ht="15.5">
      <c r="A4766" s="353" t="s">
        <v>1445</v>
      </c>
      <c r="B4766" s="96" t="s">
        <v>8363</v>
      </c>
      <c r="C4766" s="97" t="s">
        <v>8381</v>
      </c>
      <c r="D4766" s="98"/>
      <c r="E4766" s="256"/>
      <c r="F4766" s="99">
        <v>3020.5</v>
      </c>
      <c r="G4766" s="456"/>
      <c r="H4766" s="454">
        <f t="shared" si="238"/>
        <v>812.17</v>
      </c>
      <c r="I4766" s="454">
        <f t="shared" si="238"/>
        <v>417.92</v>
      </c>
      <c r="J4766" s="455"/>
      <c r="K4766" s="454" t="e">
        <f>#N/A</f>
        <v>#N/A</v>
      </c>
      <c r="L4766" s="455"/>
      <c r="M4766" s="454" t="e">
        <f>#N/A</f>
        <v>#N/A</v>
      </c>
    </row>
    <row r="4767" spans="1:13" ht="15.5">
      <c r="A4767" s="382" t="s">
        <v>8382</v>
      </c>
      <c r="B4767" s="37" t="s">
        <v>8383</v>
      </c>
      <c r="C4767" s="164" t="s">
        <v>8384</v>
      </c>
      <c r="D4767" s="251"/>
      <c r="E4767" s="251"/>
      <c r="F4767" s="59">
        <v>20728.310000000001</v>
      </c>
      <c r="G4767" s="456"/>
      <c r="H4767" s="454">
        <f t="shared" si="238"/>
        <v>5573.56</v>
      </c>
      <c r="I4767" s="454">
        <f t="shared" si="238"/>
        <v>2867.99</v>
      </c>
      <c r="J4767" s="455"/>
      <c r="K4767" s="454" t="e">
        <f>#N/A</f>
        <v>#N/A</v>
      </c>
      <c r="L4767" s="455"/>
      <c r="M4767" s="454" t="e">
        <f>#N/A</f>
        <v>#N/A</v>
      </c>
    </row>
    <row r="4768" spans="1:13" ht="15.5">
      <c r="A4768" s="351" t="s">
        <v>368</v>
      </c>
      <c r="B4768" s="43" t="s">
        <v>8385</v>
      </c>
      <c r="C4768" s="44" t="s">
        <v>8386</v>
      </c>
      <c r="D4768" s="48"/>
      <c r="E4768" s="251"/>
      <c r="F4768" s="50">
        <v>0</v>
      </c>
      <c r="G4768" s="456"/>
      <c r="H4768" s="454">
        <f t="shared" si="238"/>
        <v>0</v>
      </c>
      <c r="I4768" s="454">
        <f t="shared" si="238"/>
        <v>0</v>
      </c>
      <c r="J4768" s="455"/>
      <c r="K4768" s="454" t="e">
        <f>#N/A</f>
        <v>#N/A</v>
      </c>
      <c r="L4768" s="455"/>
      <c r="M4768" s="454" t="e">
        <f>#N/A</f>
        <v>#N/A</v>
      </c>
    </row>
    <row r="4769" spans="1:13" ht="15.5">
      <c r="A4769" s="244" t="s">
        <v>346</v>
      </c>
      <c r="B4769" s="148" t="s">
        <v>8385</v>
      </c>
      <c r="C4769" s="44" t="s">
        <v>8387</v>
      </c>
      <c r="D4769" s="48"/>
      <c r="E4769" s="49"/>
      <c r="F4769" s="50">
        <v>865.1</v>
      </c>
      <c r="G4769" s="456"/>
      <c r="H4769" s="454">
        <f t="shared" si="238"/>
        <v>232.61</v>
      </c>
      <c r="I4769" s="454">
        <f t="shared" si="238"/>
        <v>119.7</v>
      </c>
      <c r="J4769" s="455"/>
      <c r="K4769" s="454" t="e">
        <f>#N/A</f>
        <v>#N/A</v>
      </c>
      <c r="L4769" s="455"/>
      <c r="M4769" s="454" t="e">
        <f>#N/A</f>
        <v>#N/A</v>
      </c>
    </row>
    <row r="4770" spans="1:13" ht="15.5">
      <c r="A4770" s="244" t="s">
        <v>349</v>
      </c>
      <c r="B4770" s="43" t="s">
        <v>8385</v>
      </c>
      <c r="C4770" s="44" t="s">
        <v>8388</v>
      </c>
      <c r="D4770" s="48"/>
      <c r="E4770" s="49"/>
      <c r="F4770" s="50">
        <v>1683.05</v>
      </c>
      <c r="G4770" s="456"/>
      <c r="H4770" s="454">
        <f t="shared" si="238"/>
        <v>452.55</v>
      </c>
      <c r="I4770" s="454">
        <f t="shared" si="238"/>
        <v>232.87</v>
      </c>
      <c r="J4770" s="455"/>
      <c r="K4770" s="454" t="e">
        <f>#N/A</f>
        <v>#N/A</v>
      </c>
      <c r="L4770" s="455"/>
      <c r="M4770" s="454" t="e">
        <f>#N/A</f>
        <v>#N/A</v>
      </c>
    </row>
    <row r="4771" spans="1:13" ht="15.5">
      <c r="A4771" s="244" t="s">
        <v>352</v>
      </c>
      <c r="B4771" s="52" t="s">
        <v>8385</v>
      </c>
      <c r="C4771" s="53" t="s">
        <v>8389</v>
      </c>
      <c r="D4771" s="61"/>
      <c r="E4771" s="146"/>
      <c r="F4771" s="62">
        <v>2355.96</v>
      </c>
      <c r="G4771" s="456"/>
      <c r="H4771" s="454">
        <f t="shared" si="238"/>
        <v>633.49</v>
      </c>
      <c r="I4771" s="454">
        <f t="shared" si="238"/>
        <v>325.97000000000003</v>
      </c>
      <c r="J4771" s="455"/>
      <c r="K4771" s="454" t="e">
        <f>#N/A</f>
        <v>#N/A</v>
      </c>
      <c r="L4771" s="455"/>
      <c r="M4771" s="454" t="e">
        <f>#N/A</f>
        <v>#N/A</v>
      </c>
    </row>
    <row r="4772" spans="1:13" ht="15.5">
      <c r="A4772" s="381" t="s">
        <v>388</v>
      </c>
      <c r="B4772" s="43" t="s">
        <v>8385</v>
      </c>
      <c r="C4772" s="140" t="s">
        <v>8390</v>
      </c>
      <c r="D4772" s="48"/>
      <c r="E4772" s="49"/>
      <c r="F4772" s="396">
        <v>2367.5</v>
      </c>
      <c r="G4772" s="456"/>
      <c r="H4772" s="454">
        <f t="shared" si="238"/>
        <v>636.59</v>
      </c>
      <c r="I4772" s="454">
        <f t="shared" si="238"/>
        <v>327.57</v>
      </c>
      <c r="J4772" s="455"/>
      <c r="K4772" s="454" t="e">
        <f>#N/A</f>
        <v>#N/A</v>
      </c>
      <c r="L4772" s="455"/>
      <c r="M4772" s="454" t="e">
        <f>#N/A</f>
        <v>#N/A</v>
      </c>
    </row>
    <row r="4773" spans="1:13" ht="15.5">
      <c r="A4773" s="244" t="s">
        <v>391</v>
      </c>
      <c r="B4773" s="136" t="s">
        <v>8385</v>
      </c>
      <c r="C4773" s="38" t="s">
        <v>8391</v>
      </c>
      <c r="D4773" s="58"/>
      <c r="E4773" s="251"/>
      <c r="F4773" s="59">
        <v>3054.8</v>
      </c>
      <c r="G4773" s="456"/>
      <c r="H4773" s="454">
        <f t="shared" si="238"/>
        <v>821.39</v>
      </c>
      <c r="I4773" s="454">
        <f t="shared" si="238"/>
        <v>422.67</v>
      </c>
      <c r="J4773" s="455"/>
      <c r="K4773" s="454" t="e">
        <f>#N/A</f>
        <v>#N/A</v>
      </c>
      <c r="L4773" s="455"/>
      <c r="M4773" s="454" t="e">
        <f>#N/A</f>
        <v>#N/A</v>
      </c>
    </row>
    <row r="4774" spans="1:13" ht="15.5">
      <c r="A4774" s="244" t="s">
        <v>361</v>
      </c>
      <c r="B4774" s="43" t="s">
        <v>8385</v>
      </c>
      <c r="C4774" s="44" t="s">
        <v>8392</v>
      </c>
      <c r="D4774" s="48"/>
      <c r="E4774" s="49"/>
      <c r="F4774" s="50">
        <v>3498.5</v>
      </c>
      <c r="G4774" s="456"/>
      <c r="H4774" s="454">
        <f t="shared" si="238"/>
        <v>940.7</v>
      </c>
      <c r="I4774" s="454">
        <f t="shared" si="238"/>
        <v>484.06</v>
      </c>
      <c r="J4774" s="455"/>
      <c r="K4774" s="454" t="e">
        <f>#N/A</f>
        <v>#N/A</v>
      </c>
      <c r="L4774" s="455"/>
      <c r="M4774" s="454" t="e">
        <f>#N/A</f>
        <v>#N/A</v>
      </c>
    </row>
    <row r="4775" spans="1:13" ht="15.5">
      <c r="A4775" s="353" t="s">
        <v>364</v>
      </c>
      <c r="B4775" s="96" t="s">
        <v>8385</v>
      </c>
      <c r="C4775" s="97" t="s">
        <v>8393</v>
      </c>
      <c r="D4775" s="98"/>
      <c r="E4775" s="49"/>
      <c r="F4775" s="99">
        <v>4310.5</v>
      </c>
      <c r="G4775" s="456"/>
      <c r="H4775" s="454">
        <f t="shared" si="238"/>
        <v>1159.03</v>
      </c>
      <c r="I4775" s="454">
        <f t="shared" si="238"/>
        <v>596.41</v>
      </c>
      <c r="J4775" s="455"/>
      <c r="K4775" s="454" t="e">
        <f>#N/A</f>
        <v>#N/A</v>
      </c>
      <c r="L4775" s="455"/>
      <c r="M4775" s="454" t="e">
        <f>#N/A</f>
        <v>#N/A</v>
      </c>
    </row>
    <row r="4776" spans="1:13" ht="15.5">
      <c r="A4776" s="365" t="s">
        <v>8394</v>
      </c>
      <c r="B4776" s="64" t="s">
        <v>8383</v>
      </c>
      <c r="C4776" s="138" t="s">
        <v>8395</v>
      </c>
      <c r="D4776" s="139"/>
      <c r="E4776" s="139"/>
      <c r="F4776" s="67">
        <v>27965.99</v>
      </c>
      <c r="G4776" s="456"/>
      <c r="H4776" s="454">
        <f t="shared" si="238"/>
        <v>7519.67</v>
      </c>
      <c r="I4776" s="454">
        <f t="shared" si="238"/>
        <v>3869.4</v>
      </c>
      <c r="J4776" s="455"/>
      <c r="K4776" s="454" t="e">
        <f>#N/A</f>
        <v>#N/A</v>
      </c>
      <c r="L4776" s="455"/>
      <c r="M4776" s="454" t="e">
        <f>#N/A</f>
        <v>#N/A</v>
      </c>
    </row>
    <row r="4777" spans="1:13" ht="15.5">
      <c r="A4777" s="144" t="s">
        <v>1426</v>
      </c>
      <c r="B4777" s="43" t="s">
        <v>8385</v>
      </c>
      <c r="C4777" s="44" t="s">
        <v>8396</v>
      </c>
      <c r="D4777" s="48"/>
      <c r="E4777" s="251"/>
      <c r="F4777" s="50">
        <v>0</v>
      </c>
      <c r="G4777" s="456"/>
      <c r="H4777" s="454">
        <f t="shared" si="238"/>
        <v>0</v>
      </c>
      <c r="I4777" s="454">
        <f t="shared" si="238"/>
        <v>0</v>
      </c>
      <c r="J4777" s="455"/>
      <c r="K4777" s="454" t="e">
        <f>#N/A</f>
        <v>#N/A</v>
      </c>
      <c r="L4777" s="455"/>
      <c r="M4777" s="454" t="e">
        <f>#N/A</f>
        <v>#N/A</v>
      </c>
    </row>
    <row r="4778" spans="1:13" ht="15.5">
      <c r="A4778" s="244" t="s">
        <v>1429</v>
      </c>
      <c r="B4778" s="148" t="s">
        <v>8385</v>
      </c>
      <c r="C4778" s="44" t="s">
        <v>8397</v>
      </c>
      <c r="D4778" s="48"/>
      <c r="E4778" s="49"/>
      <c r="F4778" s="50">
        <v>865.1</v>
      </c>
      <c r="G4778" s="456"/>
      <c r="H4778" s="454">
        <f t="shared" si="238"/>
        <v>232.61</v>
      </c>
      <c r="I4778" s="454">
        <f t="shared" si="238"/>
        <v>119.7</v>
      </c>
      <c r="J4778" s="455"/>
      <c r="K4778" s="454" t="e">
        <f>#N/A</f>
        <v>#N/A</v>
      </c>
      <c r="L4778" s="455"/>
      <c r="M4778" s="454" t="e">
        <f>#N/A</f>
        <v>#N/A</v>
      </c>
    </row>
    <row r="4779" spans="1:13" ht="15.5">
      <c r="A4779" s="244" t="s">
        <v>1431</v>
      </c>
      <c r="B4779" s="43" t="s">
        <v>8385</v>
      </c>
      <c r="C4779" s="44" t="s">
        <v>8398</v>
      </c>
      <c r="D4779" s="48"/>
      <c r="E4779" s="49"/>
      <c r="F4779" s="50">
        <v>1683.05</v>
      </c>
      <c r="G4779" s="456"/>
      <c r="H4779" s="454">
        <f t="shared" si="238"/>
        <v>452.55</v>
      </c>
      <c r="I4779" s="454">
        <f t="shared" si="238"/>
        <v>232.87</v>
      </c>
      <c r="J4779" s="455"/>
      <c r="K4779" s="454" t="e">
        <f>#N/A</f>
        <v>#N/A</v>
      </c>
      <c r="L4779" s="455"/>
      <c r="M4779" s="454" t="e">
        <f>#N/A</f>
        <v>#N/A</v>
      </c>
    </row>
    <row r="4780" spans="1:13" ht="15.5">
      <c r="A4780" s="244" t="s">
        <v>1433</v>
      </c>
      <c r="B4780" s="52" t="s">
        <v>8385</v>
      </c>
      <c r="C4780" s="53" t="s">
        <v>8399</v>
      </c>
      <c r="D4780" s="61"/>
      <c r="E4780" s="146"/>
      <c r="F4780" s="62">
        <v>2355.96</v>
      </c>
      <c r="G4780" s="456"/>
      <c r="H4780" s="454">
        <f t="shared" si="238"/>
        <v>633.49</v>
      </c>
      <c r="I4780" s="454">
        <f t="shared" si="238"/>
        <v>325.97000000000003</v>
      </c>
      <c r="J4780" s="455"/>
      <c r="K4780" s="454" t="e">
        <f>#N/A</f>
        <v>#N/A</v>
      </c>
      <c r="L4780" s="455"/>
      <c r="M4780" s="454" t="e">
        <f>#N/A</f>
        <v>#N/A</v>
      </c>
    </row>
    <row r="4781" spans="1:13" ht="15.5">
      <c r="A4781" s="397" t="s">
        <v>7740</v>
      </c>
      <c r="B4781" s="43" t="s">
        <v>8385</v>
      </c>
      <c r="C4781" s="140" t="s">
        <v>8400</v>
      </c>
      <c r="D4781" s="48"/>
      <c r="E4781" s="49"/>
      <c r="F4781" s="396">
        <v>2367.5</v>
      </c>
      <c r="G4781" s="456"/>
      <c r="H4781" s="454">
        <f t="shared" si="238"/>
        <v>636.59</v>
      </c>
      <c r="I4781" s="454">
        <f t="shared" si="238"/>
        <v>327.57</v>
      </c>
      <c r="J4781" s="455"/>
      <c r="K4781" s="454" t="e">
        <f>#N/A</f>
        <v>#N/A</v>
      </c>
      <c r="L4781" s="455"/>
      <c r="M4781" s="454" t="e">
        <f>#N/A</f>
        <v>#N/A</v>
      </c>
    </row>
    <row r="4782" spans="1:13" ht="15.5">
      <c r="A4782" s="244" t="s">
        <v>7742</v>
      </c>
      <c r="B4782" s="136" t="s">
        <v>8385</v>
      </c>
      <c r="C4782" s="38" t="s">
        <v>8401</v>
      </c>
      <c r="D4782" s="58"/>
      <c r="E4782" s="251"/>
      <c r="F4782" s="59">
        <v>3054.8</v>
      </c>
      <c r="G4782" s="456"/>
      <c r="H4782" s="454">
        <f t="shared" si="238"/>
        <v>821.39</v>
      </c>
      <c r="I4782" s="454">
        <f t="shared" si="238"/>
        <v>422.67</v>
      </c>
      <c r="J4782" s="455"/>
      <c r="K4782" s="454" t="e">
        <f>#N/A</f>
        <v>#N/A</v>
      </c>
      <c r="L4782" s="455"/>
      <c r="M4782" s="454" t="e">
        <f>#N/A</f>
        <v>#N/A</v>
      </c>
    </row>
    <row r="4783" spans="1:13" ht="15.5">
      <c r="A4783" s="244" t="s">
        <v>1443</v>
      </c>
      <c r="B4783" s="43" t="s">
        <v>8385</v>
      </c>
      <c r="C4783" s="44" t="s">
        <v>8402</v>
      </c>
      <c r="D4783" s="48"/>
      <c r="E4783" s="49"/>
      <c r="F4783" s="50">
        <v>3498.5</v>
      </c>
      <c r="G4783" s="456"/>
      <c r="H4783" s="454">
        <f t="shared" ref="H4783:I4802" si="239">IFERROR(IF(ISNUMBER($F4783),ROUND($F4783*H$1,2),""),"N/A")</f>
        <v>940.7</v>
      </c>
      <c r="I4783" s="454">
        <f t="shared" si="239"/>
        <v>484.06</v>
      </c>
      <c r="J4783" s="455"/>
      <c r="K4783" s="454" t="e">
        <f>#N/A</f>
        <v>#N/A</v>
      </c>
      <c r="L4783" s="455"/>
      <c r="M4783" s="454" t="e">
        <f>#N/A</f>
        <v>#N/A</v>
      </c>
    </row>
    <row r="4784" spans="1:13" ht="15.5">
      <c r="A4784" s="353" t="s">
        <v>1445</v>
      </c>
      <c r="B4784" s="96" t="s">
        <v>8385</v>
      </c>
      <c r="C4784" s="97" t="s">
        <v>8403</v>
      </c>
      <c r="D4784" s="98"/>
      <c r="E4784" s="49"/>
      <c r="F4784" s="99">
        <v>4310.5</v>
      </c>
      <c r="G4784" s="456"/>
      <c r="H4784" s="454">
        <f t="shared" si="239"/>
        <v>1159.03</v>
      </c>
      <c r="I4784" s="454">
        <f t="shared" si="239"/>
        <v>596.41</v>
      </c>
      <c r="J4784" s="455"/>
      <c r="K4784" s="454" t="e">
        <f>#N/A</f>
        <v>#N/A</v>
      </c>
      <c r="L4784" s="455"/>
      <c r="M4784" s="454" t="e">
        <f>#N/A</f>
        <v>#N/A</v>
      </c>
    </row>
    <row r="4785" spans="1:13" ht="15.5">
      <c r="A4785" s="365" t="s">
        <v>8404</v>
      </c>
      <c r="B4785" s="64" t="s">
        <v>8405</v>
      </c>
      <c r="C4785" s="138" t="s">
        <v>8406</v>
      </c>
      <c r="D4785" s="139"/>
      <c r="E4785" s="139"/>
      <c r="F4785" s="67">
        <v>29957.26</v>
      </c>
      <c r="G4785" s="456"/>
      <c r="H4785" s="454">
        <f t="shared" si="239"/>
        <v>8055.09</v>
      </c>
      <c r="I4785" s="454">
        <f t="shared" si="239"/>
        <v>4144.92</v>
      </c>
      <c r="J4785" s="455"/>
      <c r="K4785" s="454" t="e">
        <f>#N/A</f>
        <v>#N/A</v>
      </c>
      <c r="L4785" s="455"/>
      <c r="M4785" s="454" t="e">
        <f>#N/A</f>
        <v>#N/A</v>
      </c>
    </row>
    <row r="4786" spans="1:13" ht="15.5">
      <c r="A4786" s="351" t="s">
        <v>368</v>
      </c>
      <c r="B4786" s="43" t="s">
        <v>8407</v>
      </c>
      <c r="C4786" s="44" t="s">
        <v>8408</v>
      </c>
      <c r="D4786" s="48"/>
      <c r="E4786" s="251"/>
      <c r="F4786" s="50">
        <v>0</v>
      </c>
      <c r="G4786" s="456"/>
      <c r="H4786" s="454">
        <f t="shared" si="239"/>
        <v>0</v>
      </c>
      <c r="I4786" s="454">
        <f t="shared" si="239"/>
        <v>0</v>
      </c>
      <c r="J4786" s="455"/>
      <c r="K4786" s="454" t="e">
        <f>#N/A</f>
        <v>#N/A</v>
      </c>
      <c r="L4786" s="455"/>
      <c r="M4786" s="454" t="e">
        <f>#N/A</f>
        <v>#N/A</v>
      </c>
    </row>
    <row r="4787" spans="1:13" ht="15.5">
      <c r="A4787" s="244" t="s">
        <v>346</v>
      </c>
      <c r="B4787" s="148" t="s">
        <v>8407</v>
      </c>
      <c r="C4787" s="44" t="s">
        <v>8409</v>
      </c>
      <c r="D4787" s="48"/>
      <c r="E4787" s="49"/>
      <c r="F4787" s="50">
        <v>1150.56</v>
      </c>
      <c r="G4787" s="456"/>
      <c r="H4787" s="454">
        <f t="shared" si="239"/>
        <v>309.37</v>
      </c>
      <c r="I4787" s="454">
        <f t="shared" si="239"/>
        <v>159.19</v>
      </c>
      <c r="J4787" s="455"/>
      <c r="K4787" s="454" t="e">
        <f>#N/A</f>
        <v>#N/A</v>
      </c>
      <c r="L4787" s="455"/>
      <c r="M4787" s="454" t="e">
        <f>#N/A</f>
        <v>#N/A</v>
      </c>
    </row>
    <row r="4788" spans="1:13" ht="15.5">
      <c r="A4788" s="244" t="s">
        <v>349</v>
      </c>
      <c r="B4788" s="43" t="s">
        <v>8407</v>
      </c>
      <c r="C4788" s="44" t="s">
        <v>8410</v>
      </c>
      <c r="D4788" s="48"/>
      <c r="E4788" s="49"/>
      <c r="F4788" s="50">
        <v>2238.6</v>
      </c>
      <c r="G4788" s="456"/>
      <c r="H4788" s="454">
        <f t="shared" si="239"/>
        <v>601.92999999999995</v>
      </c>
      <c r="I4788" s="454">
        <f t="shared" si="239"/>
        <v>309.73</v>
      </c>
      <c r="J4788" s="455"/>
      <c r="K4788" s="454" t="e">
        <f>#N/A</f>
        <v>#N/A</v>
      </c>
      <c r="L4788" s="455"/>
      <c r="M4788" s="454" t="e">
        <f>#N/A</f>
        <v>#N/A</v>
      </c>
    </row>
    <row r="4789" spans="1:13" ht="15.5">
      <c r="A4789" s="244" t="s">
        <v>352</v>
      </c>
      <c r="B4789" s="52" t="s">
        <v>8407</v>
      </c>
      <c r="C4789" s="53" t="s">
        <v>8411</v>
      </c>
      <c r="D4789" s="61"/>
      <c r="E4789" s="146"/>
      <c r="F4789" s="62">
        <v>3133.93</v>
      </c>
      <c r="G4789" s="456"/>
      <c r="H4789" s="454">
        <f t="shared" si="239"/>
        <v>842.67</v>
      </c>
      <c r="I4789" s="454">
        <f t="shared" si="239"/>
        <v>433.61</v>
      </c>
      <c r="J4789" s="455"/>
      <c r="K4789" s="454" t="e">
        <f>#N/A</f>
        <v>#N/A</v>
      </c>
      <c r="L4789" s="455"/>
      <c r="M4789" s="454" t="e">
        <f>#N/A</f>
        <v>#N/A</v>
      </c>
    </row>
    <row r="4790" spans="1:13" ht="15.5">
      <c r="A4790" s="381" t="s">
        <v>388</v>
      </c>
      <c r="B4790" s="43" t="s">
        <v>8407</v>
      </c>
      <c r="C4790" s="140" t="s">
        <v>8412</v>
      </c>
      <c r="D4790" s="48"/>
      <c r="E4790" s="49"/>
      <c r="F4790" s="396">
        <v>3148.25</v>
      </c>
      <c r="G4790" s="456"/>
      <c r="H4790" s="454">
        <f t="shared" si="239"/>
        <v>846.52</v>
      </c>
      <c r="I4790" s="454">
        <f t="shared" si="239"/>
        <v>435.59</v>
      </c>
      <c r="J4790" s="455"/>
      <c r="K4790" s="454" t="e">
        <f>#N/A</f>
        <v>#N/A</v>
      </c>
      <c r="L4790" s="455"/>
      <c r="M4790" s="454" t="e">
        <f>#N/A</f>
        <v>#N/A</v>
      </c>
    </row>
    <row r="4791" spans="1:13" ht="15.5">
      <c r="A4791" s="244" t="s">
        <v>391</v>
      </c>
      <c r="B4791" s="136" t="s">
        <v>8407</v>
      </c>
      <c r="C4791" s="38" t="s">
        <v>8413</v>
      </c>
      <c r="D4791" s="58"/>
      <c r="E4791" s="251"/>
      <c r="F4791" s="59">
        <v>4062.25</v>
      </c>
      <c r="G4791" s="456"/>
      <c r="H4791" s="454">
        <f t="shared" si="239"/>
        <v>1092.28</v>
      </c>
      <c r="I4791" s="454">
        <f t="shared" si="239"/>
        <v>562.05999999999995</v>
      </c>
      <c r="J4791" s="455"/>
      <c r="K4791" s="454" t="e">
        <f>#N/A</f>
        <v>#N/A</v>
      </c>
      <c r="L4791" s="455"/>
      <c r="M4791" s="454" t="e">
        <f>#N/A</f>
        <v>#N/A</v>
      </c>
    </row>
    <row r="4792" spans="1:13" ht="15.5">
      <c r="A4792" s="244" t="s">
        <v>361</v>
      </c>
      <c r="B4792" s="43" t="s">
        <v>8407</v>
      </c>
      <c r="C4792" s="44" t="s">
        <v>8414</v>
      </c>
      <c r="D4792" s="48"/>
      <c r="E4792" s="49"/>
      <c r="F4792" s="50">
        <v>4652.25</v>
      </c>
      <c r="G4792" s="456"/>
      <c r="H4792" s="454">
        <f t="shared" si="239"/>
        <v>1250.93</v>
      </c>
      <c r="I4792" s="454">
        <f t="shared" si="239"/>
        <v>643.69000000000005</v>
      </c>
      <c r="J4792" s="455"/>
      <c r="K4792" s="454" t="e">
        <f>#N/A</f>
        <v>#N/A</v>
      </c>
      <c r="L4792" s="455"/>
      <c r="M4792" s="454" t="e">
        <f>#N/A</f>
        <v>#N/A</v>
      </c>
    </row>
    <row r="4793" spans="1:13" ht="15.5">
      <c r="A4793" s="353" t="s">
        <v>364</v>
      </c>
      <c r="B4793" s="96" t="s">
        <v>8407</v>
      </c>
      <c r="C4793" s="97" t="s">
        <v>8415</v>
      </c>
      <c r="D4793" s="98"/>
      <c r="E4793" s="49"/>
      <c r="F4793" s="99">
        <v>5734</v>
      </c>
      <c r="G4793" s="456"/>
      <c r="H4793" s="454">
        <f t="shared" si="239"/>
        <v>1541.79</v>
      </c>
      <c r="I4793" s="454">
        <f t="shared" si="239"/>
        <v>793.36</v>
      </c>
      <c r="J4793" s="455"/>
      <c r="K4793" s="454" t="e">
        <f>#N/A</f>
        <v>#N/A</v>
      </c>
      <c r="L4793" s="455"/>
      <c r="M4793" s="454" t="e">
        <f>#N/A</f>
        <v>#N/A</v>
      </c>
    </row>
    <row r="4794" spans="1:13" ht="15.5">
      <c r="A4794" s="365" t="s">
        <v>8416</v>
      </c>
      <c r="B4794" s="64" t="s">
        <v>8405</v>
      </c>
      <c r="C4794" s="138" t="s">
        <v>8417</v>
      </c>
      <c r="D4794" s="139"/>
      <c r="E4794" s="139"/>
      <c r="F4794" s="67">
        <v>37194.94</v>
      </c>
      <c r="G4794" s="456"/>
      <c r="H4794" s="454">
        <f t="shared" si="239"/>
        <v>10001.209999999999</v>
      </c>
      <c r="I4794" s="454">
        <f t="shared" si="239"/>
        <v>5146.33</v>
      </c>
      <c r="J4794" s="455"/>
      <c r="K4794" s="454" t="e">
        <f>#N/A</f>
        <v>#N/A</v>
      </c>
      <c r="L4794" s="455"/>
      <c r="M4794" s="454" t="e">
        <f>#N/A</f>
        <v>#N/A</v>
      </c>
    </row>
    <row r="4795" spans="1:13" ht="15.5">
      <c r="A4795" s="144" t="s">
        <v>1426</v>
      </c>
      <c r="B4795" s="43" t="s">
        <v>8407</v>
      </c>
      <c r="C4795" s="44" t="s">
        <v>8418</v>
      </c>
      <c r="D4795" s="48"/>
      <c r="E4795" s="251"/>
      <c r="F4795" s="50">
        <v>0</v>
      </c>
      <c r="G4795" s="456"/>
      <c r="H4795" s="454">
        <f t="shared" si="239"/>
        <v>0</v>
      </c>
      <c r="I4795" s="454">
        <f t="shared" si="239"/>
        <v>0</v>
      </c>
      <c r="J4795" s="455"/>
      <c r="K4795" s="454" t="e">
        <f>#N/A</f>
        <v>#N/A</v>
      </c>
      <c r="L4795" s="455"/>
      <c r="M4795" s="454" t="e">
        <f>#N/A</f>
        <v>#N/A</v>
      </c>
    </row>
    <row r="4796" spans="1:13" ht="15.5">
      <c r="A4796" s="244" t="s">
        <v>1429</v>
      </c>
      <c r="B4796" s="148" t="s">
        <v>8407</v>
      </c>
      <c r="C4796" s="44" t="s">
        <v>8419</v>
      </c>
      <c r="D4796" s="48"/>
      <c r="E4796" s="49"/>
      <c r="F4796" s="50">
        <v>1150.56</v>
      </c>
      <c r="G4796" s="456"/>
      <c r="H4796" s="454">
        <f t="shared" si="239"/>
        <v>309.37</v>
      </c>
      <c r="I4796" s="454">
        <f t="shared" si="239"/>
        <v>159.19</v>
      </c>
      <c r="J4796" s="455"/>
      <c r="K4796" s="454" t="e">
        <f>#N/A</f>
        <v>#N/A</v>
      </c>
      <c r="L4796" s="455"/>
      <c r="M4796" s="454" t="e">
        <f>#N/A</f>
        <v>#N/A</v>
      </c>
    </row>
    <row r="4797" spans="1:13" ht="15.5">
      <c r="A4797" s="244" t="s">
        <v>1431</v>
      </c>
      <c r="B4797" s="43" t="s">
        <v>8407</v>
      </c>
      <c r="C4797" s="44" t="s">
        <v>8420</v>
      </c>
      <c r="D4797" s="48"/>
      <c r="E4797" s="49"/>
      <c r="F4797" s="50">
        <v>2238.6</v>
      </c>
      <c r="G4797" s="456"/>
      <c r="H4797" s="454">
        <f t="shared" si="239"/>
        <v>601.92999999999995</v>
      </c>
      <c r="I4797" s="454">
        <f t="shared" si="239"/>
        <v>309.73</v>
      </c>
      <c r="J4797" s="455"/>
      <c r="K4797" s="454" t="e">
        <f>#N/A</f>
        <v>#N/A</v>
      </c>
      <c r="L4797" s="455"/>
      <c r="M4797" s="454" t="e">
        <f>#N/A</f>
        <v>#N/A</v>
      </c>
    </row>
    <row r="4798" spans="1:13" ht="15.5">
      <c r="A4798" s="244" t="s">
        <v>1433</v>
      </c>
      <c r="B4798" s="52" t="s">
        <v>8407</v>
      </c>
      <c r="C4798" s="53" t="s">
        <v>8421</v>
      </c>
      <c r="D4798" s="61"/>
      <c r="E4798" s="146"/>
      <c r="F4798" s="62">
        <v>3133.93</v>
      </c>
      <c r="G4798" s="456"/>
      <c r="H4798" s="454">
        <f t="shared" si="239"/>
        <v>842.67</v>
      </c>
      <c r="I4798" s="454">
        <f t="shared" si="239"/>
        <v>433.61</v>
      </c>
      <c r="J4798" s="455"/>
      <c r="K4798" s="454" t="e">
        <f>#N/A</f>
        <v>#N/A</v>
      </c>
      <c r="L4798" s="455"/>
      <c r="M4798" s="454" t="e">
        <f>#N/A</f>
        <v>#N/A</v>
      </c>
    </row>
    <row r="4799" spans="1:13" ht="15.5">
      <c r="A4799" s="397" t="s">
        <v>7740</v>
      </c>
      <c r="B4799" s="43" t="s">
        <v>8407</v>
      </c>
      <c r="C4799" s="140" t="s">
        <v>8422</v>
      </c>
      <c r="D4799" s="48"/>
      <c r="E4799" s="49"/>
      <c r="F4799" s="396">
        <v>3148.25</v>
      </c>
      <c r="G4799" s="456"/>
      <c r="H4799" s="454">
        <f t="shared" si="239"/>
        <v>846.52</v>
      </c>
      <c r="I4799" s="454">
        <f t="shared" si="239"/>
        <v>435.59</v>
      </c>
      <c r="J4799" s="455"/>
      <c r="K4799" s="454" t="e">
        <f>#N/A</f>
        <v>#N/A</v>
      </c>
      <c r="L4799" s="455"/>
      <c r="M4799" s="454" t="e">
        <f>#N/A</f>
        <v>#N/A</v>
      </c>
    </row>
    <row r="4800" spans="1:13" ht="15.5">
      <c r="A4800" s="244" t="s">
        <v>7742</v>
      </c>
      <c r="B4800" s="136" t="s">
        <v>8407</v>
      </c>
      <c r="C4800" s="38" t="s">
        <v>8423</v>
      </c>
      <c r="D4800" s="58"/>
      <c r="E4800" s="251"/>
      <c r="F4800" s="59">
        <v>4062.25</v>
      </c>
      <c r="G4800" s="456"/>
      <c r="H4800" s="454">
        <f t="shared" si="239"/>
        <v>1092.28</v>
      </c>
      <c r="I4800" s="454">
        <f t="shared" si="239"/>
        <v>562.05999999999995</v>
      </c>
      <c r="J4800" s="455"/>
      <c r="K4800" s="454" t="e">
        <f>#N/A</f>
        <v>#N/A</v>
      </c>
      <c r="L4800" s="455"/>
      <c r="M4800" s="454" t="e">
        <f>#N/A</f>
        <v>#N/A</v>
      </c>
    </row>
    <row r="4801" spans="1:13" ht="15.5">
      <c r="A4801" s="244" t="s">
        <v>1443</v>
      </c>
      <c r="B4801" s="43" t="s">
        <v>8407</v>
      </c>
      <c r="C4801" s="44" t="s">
        <v>8424</v>
      </c>
      <c r="D4801" s="48"/>
      <c r="E4801" s="49"/>
      <c r="F4801" s="50">
        <v>4652.25</v>
      </c>
      <c r="G4801" s="456"/>
      <c r="H4801" s="454">
        <f t="shared" si="239"/>
        <v>1250.93</v>
      </c>
      <c r="I4801" s="454">
        <f t="shared" si="239"/>
        <v>643.69000000000005</v>
      </c>
      <c r="J4801" s="455"/>
      <c r="K4801" s="454" t="e">
        <f>#N/A</f>
        <v>#N/A</v>
      </c>
      <c r="L4801" s="455"/>
      <c r="M4801" s="454" t="e">
        <f>#N/A</f>
        <v>#N/A</v>
      </c>
    </row>
    <row r="4802" spans="1:13" ht="15.5">
      <c r="A4802" s="244" t="s">
        <v>1445</v>
      </c>
      <c r="B4802" s="52" t="s">
        <v>8407</v>
      </c>
      <c r="C4802" s="53" t="s">
        <v>8425</v>
      </c>
      <c r="D4802" s="61"/>
      <c r="E4802" s="146"/>
      <c r="F4802" s="62">
        <v>5734</v>
      </c>
      <c r="G4802" s="456"/>
      <c r="H4802" s="454">
        <f t="shared" si="239"/>
        <v>1541.79</v>
      </c>
      <c r="I4802" s="454">
        <f t="shared" si="239"/>
        <v>793.36</v>
      </c>
      <c r="J4802" s="455"/>
      <c r="K4802" s="454" t="e">
        <f>#N/A</f>
        <v>#N/A</v>
      </c>
      <c r="L4802" s="455"/>
      <c r="M4802" s="454" t="e">
        <f>#N/A</f>
        <v>#N/A</v>
      </c>
    </row>
    <row r="4803" spans="1:13" ht="15.5">
      <c r="A4803" s="69" t="s">
        <v>8426</v>
      </c>
      <c r="B4803" s="70"/>
      <c r="C4803" s="71"/>
      <c r="D4803" s="72"/>
      <c r="E4803" s="72"/>
      <c r="F4803" s="73"/>
      <c r="G4803" s="456"/>
      <c r="H4803" s="454" t="str">
        <f t="shared" ref="H4803:I4822" si="240">IFERROR(IF(ISNUMBER($F4803),ROUND($F4803*H$1,2),""),"N/A")</f>
        <v/>
      </c>
      <c r="I4803" s="454" t="str">
        <f t="shared" si="240"/>
        <v/>
      </c>
      <c r="J4803" s="455"/>
      <c r="K4803" s="454"/>
      <c r="L4803" s="455"/>
      <c r="M4803" s="454"/>
    </row>
    <row r="4804" spans="1:13" ht="15.5">
      <c r="A4804" s="382" t="s">
        <v>8427</v>
      </c>
      <c r="B4804" s="37" t="s">
        <v>8428</v>
      </c>
      <c r="C4804" s="164" t="s">
        <v>8429</v>
      </c>
      <c r="D4804" s="251"/>
      <c r="E4804" s="251"/>
      <c r="F4804" s="59">
        <v>2787.59</v>
      </c>
      <c r="G4804" s="456"/>
      <c r="H4804" s="454">
        <f t="shared" si="240"/>
        <v>749.54</v>
      </c>
      <c r="I4804" s="454">
        <f t="shared" si="240"/>
        <v>385.69</v>
      </c>
      <c r="J4804" s="455"/>
      <c r="K4804" s="454" t="e">
        <f>#N/A</f>
        <v>#N/A</v>
      </c>
      <c r="L4804" s="455"/>
      <c r="M4804" s="454" t="e">
        <f>#N/A</f>
        <v>#N/A</v>
      </c>
    </row>
    <row r="4805" spans="1:13" ht="15.5">
      <c r="A4805" s="351" t="s">
        <v>368</v>
      </c>
      <c r="B4805" s="43" t="s">
        <v>8430</v>
      </c>
      <c r="C4805" s="44" t="s">
        <v>8431</v>
      </c>
      <c r="D4805" s="48"/>
      <c r="E4805" s="251"/>
      <c r="F4805" s="50">
        <v>0</v>
      </c>
      <c r="G4805" s="456"/>
      <c r="H4805" s="454">
        <f t="shared" si="240"/>
        <v>0</v>
      </c>
      <c r="I4805" s="454">
        <f t="shared" si="240"/>
        <v>0</v>
      </c>
      <c r="J4805" s="455"/>
      <c r="K4805" s="454" t="e">
        <f>#N/A</f>
        <v>#N/A</v>
      </c>
      <c r="L4805" s="455"/>
      <c r="M4805" s="454" t="e">
        <f>#N/A</f>
        <v>#N/A</v>
      </c>
    </row>
    <row r="4806" spans="1:13" ht="15.5">
      <c r="A4806" s="244" t="s">
        <v>346</v>
      </c>
      <c r="B4806" s="148" t="s">
        <v>8430</v>
      </c>
      <c r="C4806" s="44" t="s">
        <v>8432</v>
      </c>
      <c r="D4806" s="48"/>
      <c r="E4806" s="49"/>
      <c r="F4806" s="50">
        <v>182.19</v>
      </c>
      <c r="G4806" s="456"/>
      <c r="H4806" s="454">
        <f t="shared" si="240"/>
        <v>48.99</v>
      </c>
      <c r="I4806" s="454">
        <f t="shared" si="240"/>
        <v>25.21</v>
      </c>
      <c r="J4806" s="455"/>
      <c r="K4806" s="454" t="e">
        <f>#N/A</f>
        <v>#N/A</v>
      </c>
      <c r="L4806" s="455"/>
      <c r="M4806" s="454" t="e">
        <f>#N/A</f>
        <v>#N/A</v>
      </c>
    </row>
    <row r="4807" spans="1:13" ht="15.5">
      <c r="A4807" s="244" t="s">
        <v>349</v>
      </c>
      <c r="B4807" s="43" t="s">
        <v>8430</v>
      </c>
      <c r="C4807" s="44" t="s">
        <v>8433</v>
      </c>
      <c r="D4807" s="48"/>
      <c r="E4807" s="49"/>
      <c r="F4807" s="50">
        <v>354.13</v>
      </c>
      <c r="G4807" s="456"/>
      <c r="H4807" s="454">
        <f t="shared" si="240"/>
        <v>95.22</v>
      </c>
      <c r="I4807" s="454">
        <f t="shared" si="240"/>
        <v>49</v>
      </c>
      <c r="J4807" s="455"/>
      <c r="K4807" s="454" t="e">
        <f>#N/A</f>
        <v>#N/A</v>
      </c>
      <c r="L4807" s="455"/>
      <c r="M4807" s="454" t="e">
        <f>#N/A</f>
        <v>#N/A</v>
      </c>
    </row>
    <row r="4808" spans="1:13" ht="15.5">
      <c r="A4808" s="244" t="s">
        <v>352</v>
      </c>
      <c r="B4808" s="52" t="s">
        <v>8430</v>
      </c>
      <c r="C4808" s="53" t="s">
        <v>8434</v>
      </c>
      <c r="D4808" s="61"/>
      <c r="E4808" s="146"/>
      <c r="F4808" s="232">
        <v>495.84</v>
      </c>
      <c r="G4808" s="456"/>
      <c r="H4808" s="454">
        <f t="shared" si="240"/>
        <v>133.32</v>
      </c>
      <c r="I4808" s="454">
        <f t="shared" si="240"/>
        <v>68.599999999999994</v>
      </c>
      <c r="J4808" s="455"/>
      <c r="K4808" s="454" t="e">
        <f>#N/A</f>
        <v>#N/A</v>
      </c>
      <c r="L4808" s="455"/>
      <c r="M4808" s="454" t="e">
        <f>#N/A</f>
        <v>#N/A</v>
      </c>
    </row>
    <row r="4809" spans="1:13" ht="15.5">
      <c r="A4809" s="381" t="s">
        <v>388</v>
      </c>
      <c r="B4809" s="43" t="s">
        <v>8430</v>
      </c>
      <c r="C4809" s="140" t="s">
        <v>8435</v>
      </c>
      <c r="D4809" s="48"/>
      <c r="E4809" s="49"/>
      <c r="F4809" s="396">
        <v>642.79999999999995</v>
      </c>
      <c r="G4809" s="456"/>
      <c r="H4809" s="454">
        <f t="shared" si="240"/>
        <v>172.84</v>
      </c>
      <c r="I4809" s="454">
        <f t="shared" si="240"/>
        <v>88.94</v>
      </c>
      <c r="J4809" s="455"/>
      <c r="K4809" s="454" t="e">
        <f>#N/A</f>
        <v>#N/A</v>
      </c>
      <c r="L4809" s="455"/>
      <c r="M4809" s="454" t="e">
        <f>#N/A</f>
        <v>#N/A</v>
      </c>
    </row>
    <row r="4810" spans="1:13" ht="15.5">
      <c r="A4810" s="244" t="s">
        <v>391</v>
      </c>
      <c r="B4810" s="136" t="s">
        <v>8430</v>
      </c>
      <c r="C4810" s="38" t="s">
        <v>8436</v>
      </c>
      <c r="D4810" s="58"/>
      <c r="E4810" s="251"/>
      <c r="F4810" s="59">
        <v>773.5</v>
      </c>
      <c r="G4810" s="456"/>
      <c r="H4810" s="454">
        <f t="shared" si="240"/>
        <v>207.98</v>
      </c>
      <c r="I4810" s="454">
        <f t="shared" si="240"/>
        <v>107.02</v>
      </c>
      <c r="J4810" s="455"/>
      <c r="K4810" s="454" t="e">
        <f>#N/A</f>
        <v>#N/A</v>
      </c>
      <c r="L4810" s="455"/>
      <c r="M4810" s="454" t="e">
        <f>#N/A</f>
        <v>#N/A</v>
      </c>
    </row>
    <row r="4811" spans="1:13" ht="15.5">
      <c r="A4811" s="244" t="s">
        <v>361</v>
      </c>
      <c r="B4811" s="43" t="s">
        <v>8430</v>
      </c>
      <c r="C4811" s="44" t="s">
        <v>8437</v>
      </c>
      <c r="D4811" s="48"/>
      <c r="E4811" s="49"/>
      <c r="F4811" s="50">
        <v>735.5</v>
      </c>
      <c r="G4811" s="456"/>
      <c r="H4811" s="454">
        <f t="shared" si="240"/>
        <v>197.77</v>
      </c>
      <c r="I4811" s="454">
        <f t="shared" si="240"/>
        <v>101.76</v>
      </c>
      <c r="J4811" s="455"/>
      <c r="K4811" s="454" t="e">
        <f>#N/A</f>
        <v>#N/A</v>
      </c>
      <c r="L4811" s="455"/>
      <c r="M4811" s="454" t="e">
        <f>#N/A</f>
        <v>#N/A</v>
      </c>
    </row>
    <row r="4812" spans="1:13" ht="15.5">
      <c r="A4812" s="353" t="s">
        <v>364</v>
      </c>
      <c r="B4812" s="96" t="s">
        <v>8430</v>
      </c>
      <c r="C4812" s="97" t="s">
        <v>8438</v>
      </c>
      <c r="D4812" s="98"/>
      <c r="E4812" s="49"/>
      <c r="F4812" s="126">
        <v>907.25</v>
      </c>
      <c r="G4812" s="456"/>
      <c r="H4812" s="454">
        <f t="shared" si="240"/>
        <v>243.95</v>
      </c>
      <c r="I4812" s="454">
        <f t="shared" si="240"/>
        <v>125.53</v>
      </c>
      <c r="J4812" s="455"/>
      <c r="K4812" s="454" t="e">
        <f>#N/A</f>
        <v>#N/A</v>
      </c>
      <c r="L4812" s="455"/>
      <c r="M4812" s="454" t="e">
        <f>#N/A</f>
        <v>#N/A</v>
      </c>
    </row>
    <row r="4813" spans="1:13" ht="15.5">
      <c r="A4813" s="365" t="s">
        <v>8439</v>
      </c>
      <c r="B4813" s="64" t="s">
        <v>8428</v>
      </c>
      <c r="C4813" s="138" t="s">
        <v>8440</v>
      </c>
      <c r="D4813" s="139"/>
      <c r="E4813" s="139"/>
      <c r="F4813" s="67">
        <v>5885.34</v>
      </c>
      <c r="G4813" s="456"/>
      <c r="H4813" s="454">
        <f t="shared" si="240"/>
        <v>1582.49</v>
      </c>
      <c r="I4813" s="454">
        <f t="shared" si="240"/>
        <v>814.3</v>
      </c>
      <c r="J4813" s="455"/>
      <c r="K4813" s="454" t="e">
        <f>#N/A</f>
        <v>#N/A</v>
      </c>
      <c r="L4813" s="455"/>
      <c r="M4813" s="454" t="e">
        <f>#N/A</f>
        <v>#N/A</v>
      </c>
    </row>
    <row r="4814" spans="1:13" ht="15.5">
      <c r="A4814" s="144" t="s">
        <v>1426</v>
      </c>
      <c r="B4814" s="43" t="s">
        <v>8430</v>
      </c>
      <c r="C4814" s="44" t="s">
        <v>8441</v>
      </c>
      <c r="D4814" s="48"/>
      <c r="E4814" s="251"/>
      <c r="F4814" s="50">
        <v>0</v>
      </c>
      <c r="G4814" s="456"/>
      <c r="H4814" s="454">
        <f t="shared" si="240"/>
        <v>0</v>
      </c>
      <c r="I4814" s="454">
        <f t="shared" si="240"/>
        <v>0</v>
      </c>
      <c r="J4814" s="455"/>
      <c r="K4814" s="454" t="e">
        <f>#N/A</f>
        <v>#N/A</v>
      </c>
      <c r="L4814" s="455"/>
      <c r="M4814" s="454" t="e">
        <f>#N/A</f>
        <v>#N/A</v>
      </c>
    </row>
    <row r="4815" spans="1:13" ht="15.5">
      <c r="A4815" s="244" t="s">
        <v>1429</v>
      </c>
      <c r="B4815" s="148" t="s">
        <v>8430</v>
      </c>
      <c r="C4815" s="44" t="s">
        <v>8442</v>
      </c>
      <c r="D4815" s="48"/>
      <c r="E4815" s="49"/>
      <c r="F4815" s="50">
        <v>182.19</v>
      </c>
      <c r="G4815" s="456"/>
      <c r="H4815" s="454">
        <f t="shared" si="240"/>
        <v>48.99</v>
      </c>
      <c r="I4815" s="454">
        <f t="shared" si="240"/>
        <v>25.21</v>
      </c>
      <c r="J4815" s="455"/>
      <c r="K4815" s="454" t="e">
        <f>#N/A</f>
        <v>#N/A</v>
      </c>
      <c r="L4815" s="455"/>
      <c r="M4815" s="454" t="e">
        <f>#N/A</f>
        <v>#N/A</v>
      </c>
    </row>
    <row r="4816" spans="1:13" ht="15.5">
      <c r="A4816" s="244" t="s">
        <v>1431</v>
      </c>
      <c r="B4816" s="43" t="s">
        <v>8430</v>
      </c>
      <c r="C4816" s="44" t="s">
        <v>8443</v>
      </c>
      <c r="D4816" s="48"/>
      <c r="E4816" s="49"/>
      <c r="F4816" s="50">
        <v>354.13</v>
      </c>
      <c r="G4816" s="456"/>
      <c r="H4816" s="454">
        <f t="shared" si="240"/>
        <v>95.22</v>
      </c>
      <c r="I4816" s="454">
        <f t="shared" si="240"/>
        <v>49</v>
      </c>
      <c r="J4816" s="455"/>
      <c r="K4816" s="454" t="e">
        <f>#N/A</f>
        <v>#N/A</v>
      </c>
      <c r="L4816" s="455"/>
      <c r="M4816" s="454" t="e">
        <f>#N/A</f>
        <v>#N/A</v>
      </c>
    </row>
    <row r="4817" spans="1:13" ht="15.5">
      <c r="A4817" s="244" t="s">
        <v>1433</v>
      </c>
      <c r="B4817" s="52" t="s">
        <v>8430</v>
      </c>
      <c r="C4817" s="53" t="s">
        <v>8444</v>
      </c>
      <c r="D4817" s="61"/>
      <c r="E4817" s="49"/>
      <c r="F4817" s="62">
        <v>495.84</v>
      </c>
      <c r="G4817" s="456"/>
      <c r="H4817" s="454">
        <f t="shared" si="240"/>
        <v>133.32</v>
      </c>
      <c r="I4817" s="454">
        <f t="shared" si="240"/>
        <v>68.599999999999994</v>
      </c>
      <c r="J4817" s="455"/>
      <c r="K4817" s="454" t="e">
        <f>#N/A</f>
        <v>#N/A</v>
      </c>
      <c r="L4817" s="455"/>
      <c r="M4817" s="454" t="e">
        <f>#N/A</f>
        <v>#N/A</v>
      </c>
    </row>
    <row r="4818" spans="1:13" ht="15.5">
      <c r="A4818" s="397" t="s">
        <v>7740</v>
      </c>
      <c r="B4818" s="43" t="s">
        <v>8430</v>
      </c>
      <c r="C4818" s="44" t="s">
        <v>8445</v>
      </c>
      <c r="D4818" s="48"/>
      <c r="E4818" s="251"/>
      <c r="F4818" s="50">
        <v>642.79999999999995</v>
      </c>
      <c r="G4818" s="456"/>
      <c r="H4818" s="454">
        <f t="shared" si="240"/>
        <v>172.84</v>
      </c>
      <c r="I4818" s="454">
        <f t="shared" si="240"/>
        <v>88.94</v>
      </c>
      <c r="J4818" s="455"/>
      <c r="K4818" s="454" t="e">
        <f>#N/A</f>
        <v>#N/A</v>
      </c>
      <c r="L4818" s="455"/>
      <c r="M4818" s="454" t="e">
        <f>#N/A</f>
        <v>#N/A</v>
      </c>
    </row>
    <row r="4819" spans="1:13" ht="15.5">
      <c r="A4819" s="244" t="s">
        <v>7742</v>
      </c>
      <c r="B4819" s="148" t="s">
        <v>8430</v>
      </c>
      <c r="C4819" s="44" t="s">
        <v>8446</v>
      </c>
      <c r="D4819" s="48"/>
      <c r="E4819" s="49"/>
      <c r="F4819" s="50">
        <v>773.5</v>
      </c>
      <c r="G4819" s="456"/>
      <c r="H4819" s="454">
        <f t="shared" si="240"/>
        <v>207.98</v>
      </c>
      <c r="I4819" s="454">
        <f t="shared" si="240"/>
        <v>107.02</v>
      </c>
      <c r="J4819" s="455"/>
      <c r="K4819" s="454" t="e">
        <f>#N/A</f>
        <v>#N/A</v>
      </c>
      <c r="L4819" s="455"/>
      <c r="M4819" s="454" t="e">
        <f>#N/A</f>
        <v>#N/A</v>
      </c>
    </row>
    <row r="4820" spans="1:13" ht="15.5">
      <c r="A4820" s="244" t="s">
        <v>1443</v>
      </c>
      <c r="B4820" s="43" t="s">
        <v>8430</v>
      </c>
      <c r="C4820" s="44" t="s">
        <v>8447</v>
      </c>
      <c r="D4820" s="48"/>
      <c r="E4820" s="49"/>
      <c r="F4820" s="50">
        <v>735.5</v>
      </c>
      <c r="G4820" s="456"/>
      <c r="H4820" s="454">
        <f t="shared" si="240"/>
        <v>197.77</v>
      </c>
      <c r="I4820" s="454">
        <f t="shared" si="240"/>
        <v>101.76</v>
      </c>
      <c r="J4820" s="455"/>
      <c r="K4820" s="454" t="e">
        <f>#N/A</f>
        <v>#N/A</v>
      </c>
      <c r="L4820" s="455"/>
      <c r="M4820" s="454" t="e">
        <f>#N/A</f>
        <v>#N/A</v>
      </c>
    </row>
    <row r="4821" spans="1:13" ht="15.5">
      <c r="A4821" s="353" t="s">
        <v>1445</v>
      </c>
      <c r="B4821" s="52" t="s">
        <v>8430</v>
      </c>
      <c r="C4821" s="53" t="s">
        <v>8448</v>
      </c>
      <c r="D4821" s="61"/>
      <c r="E4821" s="49"/>
      <c r="F4821" s="62">
        <v>907.25</v>
      </c>
      <c r="G4821" s="456"/>
      <c r="H4821" s="454">
        <f t="shared" si="240"/>
        <v>243.95</v>
      </c>
      <c r="I4821" s="454">
        <f t="shared" si="240"/>
        <v>125.53</v>
      </c>
      <c r="J4821" s="455"/>
      <c r="K4821" s="454" t="e">
        <f>#N/A</f>
        <v>#N/A</v>
      </c>
      <c r="L4821" s="455"/>
      <c r="M4821" s="454" t="e">
        <f>#N/A</f>
        <v>#N/A</v>
      </c>
    </row>
    <row r="4822" spans="1:13" ht="15.5">
      <c r="A4822" s="365" t="s">
        <v>8449</v>
      </c>
      <c r="B4822" s="64" t="s">
        <v>8450</v>
      </c>
      <c r="C4822" s="138" t="s">
        <v>8451</v>
      </c>
      <c r="D4822" s="139"/>
      <c r="E4822" s="139"/>
      <c r="F4822" s="67">
        <v>8084.53</v>
      </c>
      <c r="G4822" s="456"/>
      <c r="H4822" s="454">
        <f t="shared" si="240"/>
        <v>2173.8200000000002</v>
      </c>
      <c r="I4822" s="454">
        <f t="shared" si="240"/>
        <v>1118.58</v>
      </c>
      <c r="J4822" s="455"/>
      <c r="K4822" s="454" t="e">
        <f>#N/A</f>
        <v>#N/A</v>
      </c>
      <c r="L4822" s="455"/>
      <c r="M4822" s="454" t="e">
        <f>#N/A</f>
        <v>#N/A</v>
      </c>
    </row>
    <row r="4823" spans="1:13" ht="15.5">
      <c r="A4823" s="351" t="s">
        <v>368</v>
      </c>
      <c r="B4823" s="43" t="s">
        <v>8452</v>
      </c>
      <c r="C4823" s="44" t="s">
        <v>8453</v>
      </c>
      <c r="D4823" s="48"/>
      <c r="E4823" s="251"/>
      <c r="F4823" s="50">
        <v>0</v>
      </c>
      <c r="G4823" s="456"/>
      <c r="H4823" s="454">
        <f t="shared" ref="H4823:I4842" si="241">IFERROR(IF(ISNUMBER($F4823),ROUND($F4823*H$1,2),""),"N/A")</f>
        <v>0</v>
      </c>
      <c r="I4823" s="454">
        <f t="shared" si="241"/>
        <v>0</v>
      </c>
      <c r="J4823" s="455"/>
      <c r="K4823" s="454" t="e">
        <f>#N/A</f>
        <v>#N/A</v>
      </c>
      <c r="L4823" s="455"/>
      <c r="M4823" s="454" t="e">
        <f>#N/A</f>
        <v>#N/A</v>
      </c>
    </row>
    <row r="4824" spans="1:13" ht="15.5">
      <c r="A4824" s="244" t="s">
        <v>346</v>
      </c>
      <c r="B4824" s="148" t="s">
        <v>8452</v>
      </c>
      <c r="C4824" s="44" t="s">
        <v>8454</v>
      </c>
      <c r="D4824" s="48"/>
      <c r="E4824" s="49"/>
      <c r="F4824" s="50">
        <v>345.93</v>
      </c>
      <c r="G4824" s="456"/>
      <c r="H4824" s="454">
        <f t="shared" si="241"/>
        <v>93.02</v>
      </c>
      <c r="I4824" s="454">
        <f t="shared" si="241"/>
        <v>47.86</v>
      </c>
      <c r="J4824" s="455"/>
      <c r="K4824" s="454" t="e">
        <f>#N/A</f>
        <v>#N/A</v>
      </c>
      <c r="L4824" s="455"/>
      <c r="M4824" s="454" t="e">
        <f>#N/A</f>
        <v>#N/A</v>
      </c>
    </row>
    <row r="4825" spans="1:13" ht="15.5">
      <c r="A4825" s="244" t="s">
        <v>349</v>
      </c>
      <c r="B4825" s="52" t="s">
        <v>8452</v>
      </c>
      <c r="C4825" s="53" t="s">
        <v>8455</v>
      </c>
      <c r="D4825" s="61"/>
      <c r="E4825" s="49"/>
      <c r="F4825" s="50">
        <v>672.91</v>
      </c>
      <c r="G4825" s="456"/>
      <c r="H4825" s="454">
        <f t="shared" si="241"/>
        <v>180.94</v>
      </c>
      <c r="I4825" s="454">
        <f t="shared" si="241"/>
        <v>93.1</v>
      </c>
      <c r="J4825" s="455"/>
      <c r="K4825" s="454" t="e">
        <f>#N/A</f>
        <v>#N/A</v>
      </c>
      <c r="L4825" s="455"/>
      <c r="M4825" s="454" t="e">
        <f>#N/A</f>
        <v>#N/A</v>
      </c>
    </row>
    <row r="4826" spans="1:13" ht="15.5">
      <c r="A4826" s="244" t="s">
        <v>352</v>
      </c>
      <c r="B4826" s="52" t="s">
        <v>8452</v>
      </c>
      <c r="C4826" s="53" t="s">
        <v>8456</v>
      </c>
      <c r="D4826" s="61"/>
      <c r="E4826" s="146"/>
      <c r="F4826" s="62">
        <v>941.97</v>
      </c>
      <c r="G4826" s="456"/>
      <c r="H4826" s="454">
        <f t="shared" si="241"/>
        <v>253.28</v>
      </c>
      <c r="I4826" s="454">
        <f t="shared" si="241"/>
        <v>130.33000000000001</v>
      </c>
      <c r="J4826" s="455"/>
      <c r="K4826" s="454" t="e">
        <f>#N/A</f>
        <v>#N/A</v>
      </c>
      <c r="L4826" s="455"/>
      <c r="M4826" s="454" t="e">
        <f>#N/A</f>
        <v>#N/A</v>
      </c>
    </row>
    <row r="4827" spans="1:13" ht="15.5">
      <c r="A4827" s="381" t="s">
        <v>388</v>
      </c>
      <c r="B4827" s="43" t="s">
        <v>8452</v>
      </c>
      <c r="C4827" s="140" t="s">
        <v>8457</v>
      </c>
      <c r="D4827" s="48"/>
      <c r="E4827" s="49"/>
      <c r="F4827" s="396">
        <v>926.25</v>
      </c>
      <c r="G4827" s="456"/>
      <c r="H4827" s="454">
        <f t="shared" si="241"/>
        <v>249.06</v>
      </c>
      <c r="I4827" s="454">
        <f t="shared" si="241"/>
        <v>128.16</v>
      </c>
      <c r="J4827" s="455"/>
      <c r="K4827" s="454" t="e">
        <f>#N/A</f>
        <v>#N/A</v>
      </c>
      <c r="L4827" s="455"/>
      <c r="M4827" s="454" t="e">
        <f>#N/A</f>
        <v>#N/A</v>
      </c>
    </row>
    <row r="4828" spans="1:13" ht="15.5">
      <c r="A4828" s="244" t="s">
        <v>391</v>
      </c>
      <c r="B4828" s="136" t="s">
        <v>8452</v>
      </c>
      <c r="C4828" s="38" t="s">
        <v>8458</v>
      </c>
      <c r="D4828" s="58"/>
      <c r="E4828" s="251"/>
      <c r="F4828" s="59">
        <v>1198.5</v>
      </c>
      <c r="G4828" s="456"/>
      <c r="H4828" s="454">
        <f t="shared" si="241"/>
        <v>322.26</v>
      </c>
      <c r="I4828" s="454">
        <f t="shared" si="241"/>
        <v>165.83</v>
      </c>
      <c r="J4828" s="455"/>
      <c r="K4828" s="454" t="e">
        <f>#N/A</f>
        <v>#N/A</v>
      </c>
      <c r="L4828" s="455"/>
      <c r="M4828" s="454" t="e">
        <f>#N/A</f>
        <v>#N/A</v>
      </c>
    </row>
    <row r="4829" spans="1:13" ht="15.5">
      <c r="A4829" s="244" t="s">
        <v>361</v>
      </c>
      <c r="B4829" s="52" t="s">
        <v>8452</v>
      </c>
      <c r="C4829" s="53" t="s">
        <v>8459</v>
      </c>
      <c r="D4829" s="61"/>
      <c r="E4829" s="49"/>
      <c r="F4829" s="50">
        <v>1398.25</v>
      </c>
      <c r="G4829" s="456"/>
      <c r="H4829" s="454">
        <f t="shared" si="241"/>
        <v>375.97</v>
      </c>
      <c r="I4829" s="454">
        <f t="shared" si="241"/>
        <v>193.46</v>
      </c>
      <c r="J4829" s="455"/>
      <c r="K4829" s="454" t="e">
        <f>#N/A</f>
        <v>#N/A</v>
      </c>
      <c r="L4829" s="455"/>
      <c r="M4829" s="454" t="e">
        <f>#N/A</f>
        <v>#N/A</v>
      </c>
    </row>
    <row r="4830" spans="1:13" ht="15.5">
      <c r="A4830" s="353" t="s">
        <v>364</v>
      </c>
      <c r="B4830" s="96" t="s">
        <v>8452</v>
      </c>
      <c r="C4830" s="97" t="s">
        <v>8460</v>
      </c>
      <c r="D4830" s="98"/>
      <c r="E4830" s="256"/>
      <c r="F4830" s="99">
        <v>1723.5</v>
      </c>
      <c r="G4830" s="456"/>
      <c r="H4830" s="454">
        <f t="shared" si="241"/>
        <v>463.43</v>
      </c>
      <c r="I4830" s="454">
        <f t="shared" si="241"/>
        <v>238.47</v>
      </c>
      <c r="J4830" s="455"/>
      <c r="K4830" s="454" t="e">
        <f>#N/A</f>
        <v>#N/A</v>
      </c>
      <c r="L4830" s="455"/>
      <c r="M4830" s="454" t="e">
        <f>#N/A</f>
        <v>#N/A</v>
      </c>
    </row>
    <row r="4831" spans="1:13" ht="15.5">
      <c r="A4831" s="382" t="s">
        <v>8461</v>
      </c>
      <c r="B4831" s="37" t="s">
        <v>8450</v>
      </c>
      <c r="C4831" s="164" t="s">
        <v>8462</v>
      </c>
      <c r="D4831" s="251"/>
      <c r="E4831" s="251"/>
      <c r="F4831" s="59">
        <v>11182.28</v>
      </c>
      <c r="G4831" s="456"/>
      <c r="H4831" s="454">
        <f t="shared" si="241"/>
        <v>3006.76</v>
      </c>
      <c r="I4831" s="454">
        <f t="shared" si="241"/>
        <v>1547.19</v>
      </c>
      <c r="J4831" s="455"/>
      <c r="K4831" s="454" t="e">
        <f>#N/A</f>
        <v>#N/A</v>
      </c>
      <c r="L4831" s="455"/>
      <c r="M4831" s="454" t="e">
        <f>#N/A</f>
        <v>#N/A</v>
      </c>
    </row>
    <row r="4832" spans="1:13" ht="15.5">
      <c r="A4832" s="144" t="s">
        <v>1426</v>
      </c>
      <c r="B4832" s="43" t="s">
        <v>8452</v>
      </c>
      <c r="C4832" s="44" t="s">
        <v>8463</v>
      </c>
      <c r="D4832" s="48"/>
      <c r="E4832" s="251"/>
      <c r="F4832" s="50">
        <v>0</v>
      </c>
      <c r="G4832" s="456"/>
      <c r="H4832" s="454">
        <f t="shared" si="241"/>
        <v>0</v>
      </c>
      <c r="I4832" s="454">
        <f t="shared" si="241"/>
        <v>0</v>
      </c>
      <c r="J4832" s="455"/>
      <c r="K4832" s="454" t="e">
        <f>#N/A</f>
        <v>#N/A</v>
      </c>
      <c r="L4832" s="455"/>
      <c r="M4832" s="454" t="e">
        <f>#N/A</f>
        <v>#N/A</v>
      </c>
    </row>
    <row r="4833" spans="1:13" ht="15.5">
      <c r="A4833" s="244" t="s">
        <v>1429</v>
      </c>
      <c r="B4833" s="148" t="s">
        <v>8452</v>
      </c>
      <c r="C4833" s="44" t="s">
        <v>8464</v>
      </c>
      <c r="D4833" s="48"/>
      <c r="E4833" s="49"/>
      <c r="F4833" s="50">
        <v>345.93</v>
      </c>
      <c r="G4833" s="456"/>
      <c r="H4833" s="454">
        <f t="shared" si="241"/>
        <v>93.02</v>
      </c>
      <c r="I4833" s="454">
        <f t="shared" si="241"/>
        <v>47.86</v>
      </c>
      <c r="J4833" s="455"/>
      <c r="K4833" s="454" t="e">
        <f>#N/A</f>
        <v>#N/A</v>
      </c>
      <c r="L4833" s="455"/>
      <c r="M4833" s="454" t="e">
        <f>#N/A</f>
        <v>#N/A</v>
      </c>
    </row>
    <row r="4834" spans="1:13" ht="15.5">
      <c r="A4834" s="244" t="s">
        <v>1431</v>
      </c>
      <c r="B4834" s="43" t="s">
        <v>8452</v>
      </c>
      <c r="C4834" s="44" t="s">
        <v>8465</v>
      </c>
      <c r="D4834" s="48"/>
      <c r="E4834" s="49"/>
      <c r="F4834" s="50">
        <v>672.91</v>
      </c>
      <c r="G4834" s="456"/>
      <c r="H4834" s="454">
        <f t="shared" si="241"/>
        <v>180.94</v>
      </c>
      <c r="I4834" s="454">
        <f t="shared" si="241"/>
        <v>93.1</v>
      </c>
      <c r="J4834" s="455"/>
      <c r="K4834" s="454" t="e">
        <f>#N/A</f>
        <v>#N/A</v>
      </c>
      <c r="L4834" s="455"/>
      <c r="M4834" s="454" t="e">
        <f>#N/A</f>
        <v>#N/A</v>
      </c>
    </row>
    <row r="4835" spans="1:13" ht="15.5">
      <c r="A4835" s="244" t="s">
        <v>1433</v>
      </c>
      <c r="B4835" s="52" t="s">
        <v>8452</v>
      </c>
      <c r="C4835" s="53" t="s">
        <v>8466</v>
      </c>
      <c r="D4835" s="61"/>
      <c r="E4835" s="146"/>
      <c r="F4835" s="62">
        <v>941.97</v>
      </c>
      <c r="G4835" s="456"/>
      <c r="H4835" s="454">
        <f t="shared" si="241"/>
        <v>253.28</v>
      </c>
      <c r="I4835" s="454">
        <f t="shared" si="241"/>
        <v>130.33000000000001</v>
      </c>
      <c r="J4835" s="455"/>
      <c r="K4835" s="454" t="e">
        <f>#N/A</f>
        <v>#N/A</v>
      </c>
      <c r="L4835" s="455"/>
      <c r="M4835" s="454" t="e">
        <f>#N/A</f>
        <v>#N/A</v>
      </c>
    </row>
    <row r="4836" spans="1:13" ht="15.5">
      <c r="A4836" s="397" t="s">
        <v>7740</v>
      </c>
      <c r="B4836" s="43" t="s">
        <v>8452</v>
      </c>
      <c r="C4836" s="140" t="s">
        <v>8467</v>
      </c>
      <c r="D4836" s="48"/>
      <c r="E4836" s="49"/>
      <c r="F4836" s="396">
        <v>926.25</v>
      </c>
      <c r="G4836" s="456"/>
      <c r="H4836" s="454">
        <f t="shared" si="241"/>
        <v>249.06</v>
      </c>
      <c r="I4836" s="454">
        <f t="shared" si="241"/>
        <v>128.16</v>
      </c>
      <c r="J4836" s="455"/>
      <c r="K4836" s="454" t="e">
        <f>#N/A</f>
        <v>#N/A</v>
      </c>
      <c r="L4836" s="455"/>
      <c r="M4836" s="454" t="e">
        <f>#N/A</f>
        <v>#N/A</v>
      </c>
    </row>
    <row r="4837" spans="1:13" ht="15.5">
      <c r="A4837" s="244" t="s">
        <v>7742</v>
      </c>
      <c r="B4837" s="136" t="s">
        <v>8452</v>
      </c>
      <c r="C4837" s="38" t="s">
        <v>8468</v>
      </c>
      <c r="D4837" s="58"/>
      <c r="E4837" s="251"/>
      <c r="F4837" s="59">
        <v>1198.5</v>
      </c>
      <c r="G4837" s="456"/>
      <c r="H4837" s="454">
        <f t="shared" si="241"/>
        <v>322.26</v>
      </c>
      <c r="I4837" s="454">
        <f t="shared" si="241"/>
        <v>165.83</v>
      </c>
      <c r="J4837" s="455"/>
      <c r="K4837" s="454" t="e">
        <f>#N/A</f>
        <v>#N/A</v>
      </c>
      <c r="L4837" s="455"/>
      <c r="M4837" s="454" t="e">
        <f>#N/A</f>
        <v>#N/A</v>
      </c>
    </row>
    <row r="4838" spans="1:13" ht="15.5">
      <c r="A4838" s="244" t="s">
        <v>1443</v>
      </c>
      <c r="B4838" s="43" t="s">
        <v>8452</v>
      </c>
      <c r="C4838" s="44" t="s">
        <v>8469</v>
      </c>
      <c r="D4838" s="48"/>
      <c r="E4838" s="49"/>
      <c r="F4838" s="50">
        <v>1398.25</v>
      </c>
      <c r="G4838" s="456"/>
      <c r="H4838" s="454">
        <f t="shared" si="241"/>
        <v>375.97</v>
      </c>
      <c r="I4838" s="454">
        <f t="shared" si="241"/>
        <v>193.46</v>
      </c>
      <c r="J4838" s="455"/>
      <c r="K4838" s="454" t="e">
        <f>#N/A</f>
        <v>#N/A</v>
      </c>
      <c r="L4838" s="455"/>
      <c r="M4838" s="454" t="e">
        <f>#N/A</f>
        <v>#N/A</v>
      </c>
    </row>
    <row r="4839" spans="1:13" ht="15.5">
      <c r="A4839" s="353" t="s">
        <v>1445</v>
      </c>
      <c r="B4839" s="96" t="s">
        <v>8452</v>
      </c>
      <c r="C4839" s="97" t="s">
        <v>8470</v>
      </c>
      <c r="D4839" s="98"/>
      <c r="E4839" s="49"/>
      <c r="F4839" s="99">
        <v>1723.5</v>
      </c>
      <c r="G4839" s="456"/>
      <c r="H4839" s="454">
        <f t="shared" si="241"/>
        <v>463.43</v>
      </c>
      <c r="I4839" s="454">
        <f t="shared" si="241"/>
        <v>238.47</v>
      </c>
      <c r="J4839" s="455"/>
      <c r="K4839" s="454" t="e">
        <f>#N/A</f>
        <v>#N/A</v>
      </c>
      <c r="L4839" s="455"/>
      <c r="M4839" s="454" t="e">
        <f>#N/A</f>
        <v>#N/A</v>
      </c>
    </row>
    <row r="4840" spans="1:13" ht="15.5">
      <c r="A4840" s="365" t="s">
        <v>8471</v>
      </c>
      <c r="B4840" s="64" t="s">
        <v>8472</v>
      </c>
      <c r="C4840" s="138" t="s">
        <v>8473</v>
      </c>
      <c r="D4840" s="139"/>
      <c r="E4840" s="139"/>
      <c r="F4840" s="67">
        <v>14924.82</v>
      </c>
      <c r="G4840" s="456"/>
      <c r="H4840" s="454">
        <f t="shared" si="241"/>
        <v>4013.08</v>
      </c>
      <c r="I4840" s="454">
        <f t="shared" si="241"/>
        <v>2065.0100000000002</v>
      </c>
      <c r="J4840" s="455"/>
      <c r="K4840" s="454" t="e">
        <f>#N/A</f>
        <v>#N/A</v>
      </c>
      <c r="L4840" s="455"/>
      <c r="M4840" s="454" t="e">
        <f>#N/A</f>
        <v>#N/A</v>
      </c>
    </row>
    <row r="4841" spans="1:13" ht="15.5">
      <c r="A4841" s="351" t="s">
        <v>368</v>
      </c>
      <c r="B4841" s="43" t="s">
        <v>8474</v>
      </c>
      <c r="C4841" s="44" t="s">
        <v>8475</v>
      </c>
      <c r="D4841" s="48"/>
      <c r="E4841" s="251"/>
      <c r="F4841" s="50">
        <v>0</v>
      </c>
      <c r="G4841" s="456"/>
      <c r="H4841" s="454">
        <f t="shared" si="241"/>
        <v>0</v>
      </c>
      <c r="I4841" s="454">
        <f t="shared" si="241"/>
        <v>0</v>
      </c>
      <c r="J4841" s="455"/>
      <c r="K4841" s="454" t="e">
        <f>#N/A</f>
        <v>#N/A</v>
      </c>
      <c r="L4841" s="455"/>
      <c r="M4841" s="454" t="e">
        <f>#N/A</f>
        <v>#N/A</v>
      </c>
    </row>
    <row r="4842" spans="1:13" ht="15.5">
      <c r="A4842" s="244" t="s">
        <v>346</v>
      </c>
      <c r="B4842" s="148" t="s">
        <v>8474</v>
      </c>
      <c r="C4842" s="44" t="s">
        <v>8476</v>
      </c>
      <c r="D4842" s="48"/>
      <c r="E4842" s="49"/>
      <c r="F4842" s="50">
        <v>557.34</v>
      </c>
      <c r="G4842" s="456"/>
      <c r="H4842" s="454">
        <f t="shared" si="241"/>
        <v>149.86000000000001</v>
      </c>
      <c r="I4842" s="454">
        <f t="shared" si="241"/>
        <v>77.11</v>
      </c>
      <c r="J4842" s="455"/>
      <c r="K4842" s="454" t="e">
        <f>#N/A</f>
        <v>#N/A</v>
      </c>
      <c r="L4842" s="455"/>
      <c r="M4842" s="454" t="e">
        <f>#N/A</f>
        <v>#N/A</v>
      </c>
    </row>
    <row r="4843" spans="1:13" ht="15.5">
      <c r="A4843" s="244" t="s">
        <v>349</v>
      </c>
      <c r="B4843" s="43" t="s">
        <v>8474</v>
      </c>
      <c r="C4843" s="44" t="s">
        <v>8477</v>
      </c>
      <c r="D4843" s="48"/>
      <c r="E4843" s="49"/>
      <c r="F4843" s="50">
        <v>1084.7</v>
      </c>
      <c r="G4843" s="456"/>
      <c r="H4843" s="454">
        <f t="shared" ref="H4843:I4862" si="242">IFERROR(IF(ISNUMBER($F4843),ROUND($F4843*H$1,2),""),"N/A")</f>
        <v>291.66000000000003</v>
      </c>
      <c r="I4843" s="454">
        <f t="shared" si="242"/>
        <v>150.08000000000001</v>
      </c>
      <c r="J4843" s="455"/>
      <c r="K4843" s="454" t="e">
        <f>#N/A</f>
        <v>#N/A</v>
      </c>
      <c r="L4843" s="455"/>
      <c r="M4843" s="454" t="e">
        <f>#N/A</f>
        <v>#N/A</v>
      </c>
    </row>
    <row r="4844" spans="1:13" ht="15.5">
      <c r="A4844" s="244" t="s">
        <v>352</v>
      </c>
      <c r="B4844" s="52" t="s">
        <v>8474</v>
      </c>
      <c r="C4844" s="53" t="s">
        <v>8478</v>
      </c>
      <c r="D4844" s="61"/>
      <c r="E4844" s="146"/>
      <c r="F4844" s="62">
        <v>1518.53</v>
      </c>
      <c r="G4844" s="456"/>
      <c r="H4844" s="454">
        <f t="shared" si="242"/>
        <v>408.31</v>
      </c>
      <c r="I4844" s="454">
        <f t="shared" si="242"/>
        <v>210.11</v>
      </c>
      <c r="J4844" s="455"/>
      <c r="K4844" s="454" t="e">
        <f>#N/A</f>
        <v>#N/A</v>
      </c>
      <c r="L4844" s="455"/>
      <c r="M4844" s="454" t="e">
        <f>#N/A</f>
        <v>#N/A</v>
      </c>
    </row>
    <row r="4845" spans="1:13" ht="15.5">
      <c r="A4845" s="381" t="s">
        <v>388</v>
      </c>
      <c r="B4845" s="43" t="s">
        <v>8474</v>
      </c>
      <c r="C4845" s="140" t="s">
        <v>8479</v>
      </c>
      <c r="D4845" s="48"/>
      <c r="E4845" s="49"/>
      <c r="F4845" s="396">
        <v>1492.25</v>
      </c>
      <c r="G4845" s="456"/>
      <c r="H4845" s="454">
        <f t="shared" si="242"/>
        <v>401.25</v>
      </c>
      <c r="I4845" s="454">
        <f t="shared" si="242"/>
        <v>206.47</v>
      </c>
      <c r="J4845" s="455"/>
      <c r="K4845" s="454" t="e">
        <f>#N/A</f>
        <v>#N/A</v>
      </c>
      <c r="L4845" s="455"/>
      <c r="M4845" s="454" t="e">
        <f>#N/A</f>
        <v>#N/A</v>
      </c>
    </row>
    <row r="4846" spans="1:13" ht="15.5">
      <c r="A4846" s="244" t="s">
        <v>391</v>
      </c>
      <c r="B4846" s="136" t="s">
        <v>8474</v>
      </c>
      <c r="C4846" s="38" t="s">
        <v>8480</v>
      </c>
      <c r="D4846" s="58"/>
      <c r="E4846" s="251"/>
      <c r="F4846" s="59">
        <v>1931.5</v>
      </c>
      <c r="G4846" s="456"/>
      <c r="H4846" s="454">
        <f t="shared" si="242"/>
        <v>519.35</v>
      </c>
      <c r="I4846" s="454">
        <f t="shared" si="242"/>
        <v>267.24</v>
      </c>
      <c r="J4846" s="455"/>
      <c r="K4846" s="454" t="e">
        <f>#N/A</f>
        <v>#N/A</v>
      </c>
      <c r="L4846" s="455"/>
      <c r="M4846" s="454" t="e">
        <f>#N/A</f>
        <v>#N/A</v>
      </c>
    </row>
    <row r="4847" spans="1:13" ht="15.5">
      <c r="A4847" s="244" t="s">
        <v>361</v>
      </c>
      <c r="B4847" s="43" t="s">
        <v>8474</v>
      </c>
      <c r="C4847" s="44" t="s">
        <v>8481</v>
      </c>
      <c r="D4847" s="48"/>
      <c r="E4847" s="49"/>
      <c r="F4847" s="50">
        <v>2254.5700000000002</v>
      </c>
      <c r="G4847" s="456"/>
      <c r="H4847" s="454">
        <f t="shared" si="242"/>
        <v>606.22</v>
      </c>
      <c r="I4847" s="454">
        <f t="shared" si="242"/>
        <v>311.94</v>
      </c>
      <c r="J4847" s="455"/>
      <c r="K4847" s="454" t="e">
        <f>#N/A</f>
        <v>#N/A</v>
      </c>
      <c r="L4847" s="455"/>
      <c r="M4847" s="454" t="e">
        <f>#N/A</f>
        <v>#N/A</v>
      </c>
    </row>
    <row r="4848" spans="1:13" ht="15.5">
      <c r="A4848" s="353" t="s">
        <v>364</v>
      </c>
      <c r="B4848" s="96" t="s">
        <v>8474</v>
      </c>
      <c r="C4848" s="97" t="s">
        <v>8482</v>
      </c>
      <c r="D4848" s="98"/>
      <c r="E4848" s="49"/>
      <c r="F4848" s="99">
        <v>2778.5</v>
      </c>
      <c r="G4848" s="456"/>
      <c r="H4848" s="454">
        <f t="shared" si="242"/>
        <v>747.1</v>
      </c>
      <c r="I4848" s="454">
        <f t="shared" si="242"/>
        <v>384.44</v>
      </c>
      <c r="J4848" s="455"/>
      <c r="K4848" s="454" t="e">
        <f>#N/A</f>
        <v>#N/A</v>
      </c>
      <c r="L4848" s="455"/>
      <c r="M4848" s="454" t="e">
        <f>#N/A</f>
        <v>#N/A</v>
      </c>
    </row>
    <row r="4849" spans="1:13" ht="15.5">
      <c r="A4849" s="365" t="s">
        <v>8483</v>
      </c>
      <c r="B4849" s="64" t="s">
        <v>8472</v>
      </c>
      <c r="C4849" s="138" t="s">
        <v>8484</v>
      </c>
      <c r="D4849" s="139"/>
      <c r="E4849" s="139"/>
      <c r="F4849" s="67">
        <v>18022.57</v>
      </c>
      <c r="G4849" s="456"/>
      <c r="H4849" s="454">
        <f t="shared" si="242"/>
        <v>4846.0200000000004</v>
      </c>
      <c r="I4849" s="454">
        <f t="shared" si="242"/>
        <v>2493.62</v>
      </c>
      <c r="J4849" s="455"/>
      <c r="K4849" s="454" t="e">
        <f>#N/A</f>
        <v>#N/A</v>
      </c>
      <c r="L4849" s="455"/>
      <c r="M4849" s="454" t="e">
        <f>#N/A</f>
        <v>#N/A</v>
      </c>
    </row>
    <row r="4850" spans="1:13" ht="15.5">
      <c r="A4850" s="144" t="s">
        <v>1426</v>
      </c>
      <c r="B4850" s="43" t="s">
        <v>8474</v>
      </c>
      <c r="C4850" s="44" t="s">
        <v>8485</v>
      </c>
      <c r="D4850" s="48"/>
      <c r="E4850" s="251"/>
      <c r="F4850" s="50">
        <v>0</v>
      </c>
      <c r="G4850" s="456"/>
      <c r="H4850" s="454">
        <f t="shared" si="242"/>
        <v>0</v>
      </c>
      <c r="I4850" s="454">
        <f t="shared" si="242"/>
        <v>0</v>
      </c>
      <c r="J4850" s="455"/>
      <c r="K4850" s="454" t="e">
        <f>#N/A</f>
        <v>#N/A</v>
      </c>
      <c r="L4850" s="455"/>
      <c r="M4850" s="454" t="e">
        <f>#N/A</f>
        <v>#N/A</v>
      </c>
    </row>
    <row r="4851" spans="1:13" ht="15.5">
      <c r="A4851" s="244" t="s">
        <v>1429</v>
      </c>
      <c r="B4851" s="148" t="s">
        <v>8474</v>
      </c>
      <c r="C4851" s="44" t="s">
        <v>8486</v>
      </c>
      <c r="D4851" s="48"/>
      <c r="E4851" s="49"/>
      <c r="F4851" s="50">
        <v>557.34</v>
      </c>
      <c r="G4851" s="456"/>
      <c r="H4851" s="454">
        <f t="shared" si="242"/>
        <v>149.86000000000001</v>
      </c>
      <c r="I4851" s="454">
        <f t="shared" si="242"/>
        <v>77.11</v>
      </c>
      <c r="J4851" s="455"/>
      <c r="K4851" s="454" t="e">
        <f>#N/A</f>
        <v>#N/A</v>
      </c>
      <c r="L4851" s="455"/>
      <c r="M4851" s="454" t="e">
        <f>#N/A</f>
        <v>#N/A</v>
      </c>
    </row>
    <row r="4852" spans="1:13" ht="15.5">
      <c r="A4852" s="244" t="s">
        <v>1431</v>
      </c>
      <c r="B4852" s="43" t="s">
        <v>8474</v>
      </c>
      <c r="C4852" s="44" t="s">
        <v>8487</v>
      </c>
      <c r="D4852" s="48"/>
      <c r="E4852" s="49"/>
      <c r="F4852" s="50">
        <v>1084.7</v>
      </c>
      <c r="G4852" s="456"/>
      <c r="H4852" s="454">
        <f t="shared" si="242"/>
        <v>291.66000000000003</v>
      </c>
      <c r="I4852" s="454">
        <f t="shared" si="242"/>
        <v>150.08000000000001</v>
      </c>
      <c r="J4852" s="455"/>
      <c r="K4852" s="454" t="e">
        <f>#N/A</f>
        <v>#N/A</v>
      </c>
      <c r="L4852" s="455"/>
      <c r="M4852" s="454" t="e">
        <f>#N/A</f>
        <v>#N/A</v>
      </c>
    </row>
    <row r="4853" spans="1:13" ht="15.5">
      <c r="A4853" s="244" t="s">
        <v>1433</v>
      </c>
      <c r="B4853" s="52" t="s">
        <v>8474</v>
      </c>
      <c r="C4853" s="53" t="s">
        <v>8488</v>
      </c>
      <c r="D4853" s="61"/>
      <c r="E4853" s="146"/>
      <c r="F4853" s="62">
        <v>1518.53</v>
      </c>
      <c r="G4853" s="456"/>
      <c r="H4853" s="454">
        <f t="shared" si="242"/>
        <v>408.31</v>
      </c>
      <c r="I4853" s="454">
        <f t="shared" si="242"/>
        <v>210.11</v>
      </c>
      <c r="J4853" s="455"/>
      <c r="K4853" s="454" t="e">
        <f>#N/A</f>
        <v>#N/A</v>
      </c>
      <c r="L4853" s="455"/>
      <c r="M4853" s="454" t="e">
        <f>#N/A</f>
        <v>#N/A</v>
      </c>
    </row>
    <row r="4854" spans="1:13" ht="15.5">
      <c r="A4854" s="397" t="s">
        <v>7740</v>
      </c>
      <c r="B4854" s="43" t="s">
        <v>8474</v>
      </c>
      <c r="C4854" s="140" t="s">
        <v>8489</v>
      </c>
      <c r="D4854" s="48"/>
      <c r="E4854" s="49"/>
      <c r="F4854" s="396">
        <v>1492.25</v>
      </c>
      <c r="G4854" s="456"/>
      <c r="H4854" s="454">
        <f t="shared" si="242"/>
        <v>401.25</v>
      </c>
      <c r="I4854" s="454">
        <f t="shared" si="242"/>
        <v>206.47</v>
      </c>
      <c r="J4854" s="455"/>
      <c r="K4854" s="454" t="e">
        <f>#N/A</f>
        <v>#N/A</v>
      </c>
      <c r="L4854" s="455"/>
      <c r="M4854" s="454" t="e">
        <f>#N/A</f>
        <v>#N/A</v>
      </c>
    </row>
    <row r="4855" spans="1:13" ht="15.5">
      <c r="A4855" s="244" t="s">
        <v>7742</v>
      </c>
      <c r="B4855" s="136" t="s">
        <v>8474</v>
      </c>
      <c r="C4855" s="38" t="s">
        <v>8490</v>
      </c>
      <c r="D4855" s="58"/>
      <c r="E4855" s="251"/>
      <c r="F4855" s="59">
        <v>1931.5</v>
      </c>
      <c r="G4855" s="456"/>
      <c r="H4855" s="454">
        <f t="shared" si="242"/>
        <v>519.35</v>
      </c>
      <c r="I4855" s="454">
        <f t="shared" si="242"/>
        <v>267.24</v>
      </c>
      <c r="J4855" s="455"/>
      <c r="K4855" s="454" t="e">
        <f>#N/A</f>
        <v>#N/A</v>
      </c>
      <c r="L4855" s="455"/>
      <c r="M4855" s="454" t="e">
        <f>#N/A</f>
        <v>#N/A</v>
      </c>
    </row>
    <row r="4856" spans="1:13" ht="15.5">
      <c r="A4856" s="244" t="s">
        <v>1443</v>
      </c>
      <c r="B4856" s="43" t="s">
        <v>8474</v>
      </c>
      <c r="C4856" s="44" t="s">
        <v>8491</v>
      </c>
      <c r="D4856" s="48"/>
      <c r="E4856" s="49"/>
      <c r="F4856" s="50">
        <v>2254.5700000000002</v>
      </c>
      <c r="G4856" s="456"/>
      <c r="H4856" s="454">
        <f t="shared" si="242"/>
        <v>606.22</v>
      </c>
      <c r="I4856" s="454">
        <f t="shared" si="242"/>
        <v>311.94</v>
      </c>
      <c r="J4856" s="455"/>
      <c r="K4856" s="454" t="e">
        <f>#N/A</f>
        <v>#N/A</v>
      </c>
      <c r="L4856" s="455"/>
      <c r="M4856" s="454" t="e">
        <f>#N/A</f>
        <v>#N/A</v>
      </c>
    </row>
    <row r="4857" spans="1:13" ht="15.5">
      <c r="A4857" s="353" t="s">
        <v>1445</v>
      </c>
      <c r="B4857" s="96" t="s">
        <v>8474</v>
      </c>
      <c r="C4857" s="97" t="s">
        <v>8492</v>
      </c>
      <c r="D4857" s="98"/>
      <c r="E4857" s="49"/>
      <c r="F4857" s="99">
        <v>2778.5</v>
      </c>
      <c r="G4857" s="456"/>
      <c r="H4857" s="454">
        <f t="shared" si="242"/>
        <v>747.1</v>
      </c>
      <c r="I4857" s="454">
        <f t="shared" si="242"/>
        <v>384.44</v>
      </c>
      <c r="J4857" s="455"/>
      <c r="K4857" s="454" t="e">
        <f>#N/A</f>
        <v>#N/A</v>
      </c>
      <c r="L4857" s="455"/>
      <c r="M4857" s="454" t="e">
        <f>#N/A</f>
        <v>#N/A</v>
      </c>
    </row>
    <row r="4858" spans="1:13" ht="15.5">
      <c r="A4858" s="365" t="s">
        <v>8493</v>
      </c>
      <c r="B4858" s="64" t="s">
        <v>8494</v>
      </c>
      <c r="C4858" s="138" t="s">
        <v>8495</v>
      </c>
      <c r="D4858" s="139"/>
      <c r="E4858" s="139"/>
      <c r="F4858" s="67">
        <v>32947.65</v>
      </c>
      <c r="G4858" s="456"/>
      <c r="H4858" s="454">
        <f t="shared" si="242"/>
        <v>8859.17</v>
      </c>
      <c r="I4858" s="454">
        <f t="shared" si="242"/>
        <v>4558.67</v>
      </c>
      <c r="J4858" s="455"/>
      <c r="K4858" s="454" t="e">
        <f>#N/A</f>
        <v>#N/A</v>
      </c>
      <c r="L4858" s="455"/>
      <c r="M4858" s="454" t="e">
        <f>#N/A</f>
        <v>#N/A</v>
      </c>
    </row>
    <row r="4859" spans="1:13" ht="15.5">
      <c r="A4859" s="351" t="s">
        <v>368</v>
      </c>
      <c r="B4859" s="43" t="s">
        <v>8496</v>
      </c>
      <c r="C4859" s="44" t="s">
        <v>8497</v>
      </c>
      <c r="D4859" s="48"/>
      <c r="E4859" s="251"/>
      <c r="F4859" s="50">
        <v>0</v>
      </c>
      <c r="G4859" s="456"/>
      <c r="H4859" s="454">
        <f t="shared" si="242"/>
        <v>0</v>
      </c>
      <c r="I4859" s="454">
        <f t="shared" si="242"/>
        <v>0</v>
      </c>
      <c r="J4859" s="455"/>
      <c r="K4859" s="454" t="e">
        <f>#N/A</f>
        <v>#N/A</v>
      </c>
      <c r="L4859" s="455"/>
      <c r="M4859" s="454" t="e">
        <f>#N/A</f>
        <v>#N/A</v>
      </c>
    </row>
    <row r="4860" spans="1:13" ht="15.5">
      <c r="A4860" s="244" t="s">
        <v>346</v>
      </c>
      <c r="B4860" s="148" t="s">
        <v>8496</v>
      </c>
      <c r="C4860" s="44" t="s">
        <v>8498</v>
      </c>
      <c r="D4860" s="48"/>
      <c r="E4860" s="49"/>
      <c r="F4860" s="50">
        <v>1114.94</v>
      </c>
      <c r="G4860" s="456"/>
      <c r="H4860" s="454">
        <f t="shared" si="242"/>
        <v>299.79000000000002</v>
      </c>
      <c r="I4860" s="454">
        <f t="shared" si="242"/>
        <v>154.26</v>
      </c>
      <c r="J4860" s="455"/>
      <c r="K4860" s="454" t="e">
        <f>#N/A</f>
        <v>#N/A</v>
      </c>
      <c r="L4860" s="455"/>
      <c r="M4860" s="454" t="e">
        <f>#N/A</f>
        <v>#N/A</v>
      </c>
    </row>
    <row r="4861" spans="1:13" ht="15.5">
      <c r="A4861" s="244" t="s">
        <v>349</v>
      </c>
      <c r="B4861" s="43" t="s">
        <v>8496</v>
      </c>
      <c r="C4861" s="44" t="s">
        <v>8499</v>
      </c>
      <c r="D4861" s="48"/>
      <c r="E4861" s="49"/>
      <c r="F4861" s="50">
        <v>2168.9</v>
      </c>
      <c r="G4861" s="456"/>
      <c r="H4861" s="454">
        <f t="shared" si="242"/>
        <v>583.19000000000005</v>
      </c>
      <c r="I4861" s="454">
        <f t="shared" si="242"/>
        <v>300.08999999999997</v>
      </c>
      <c r="J4861" s="455"/>
      <c r="K4861" s="454" t="e">
        <f>#N/A</f>
        <v>#N/A</v>
      </c>
      <c r="L4861" s="455"/>
      <c r="M4861" s="454" t="e">
        <f>#N/A</f>
        <v>#N/A</v>
      </c>
    </row>
    <row r="4862" spans="1:13" ht="15.5">
      <c r="A4862" s="244" t="s">
        <v>352</v>
      </c>
      <c r="B4862" s="52" t="s">
        <v>8496</v>
      </c>
      <c r="C4862" s="53" t="s">
        <v>8500</v>
      </c>
      <c r="D4862" s="61"/>
      <c r="E4862" s="146"/>
      <c r="F4862" s="62">
        <v>3036.56</v>
      </c>
      <c r="G4862" s="456"/>
      <c r="H4862" s="454">
        <f t="shared" si="242"/>
        <v>816.49</v>
      </c>
      <c r="I4862" s="454">
        <f t="shared" si="242"/>
        <v>420.14</v>
      </c>
      <c r="J4862" s="455"/>
      <c r="K4862" s="454" t="e">
        <f>#N/A</f>
        <v>#N/A</v>
      </c>
      <c r="L4862" s="455"/>
      <c r="M4862" s="454" t="e">
        <f>#N/A</f>
        <v>#N/A</v>
      </c>
    </row>
    <row r="4863" spans="1:13" ht="15.5">
      <c r="A4863" s="381" t="s">
        <v>388</v>
      </c>
      <c r="B4863" s="43" t="s">
        <v>8496</v>
      </c>
      <c r="C4863" s="140" t="s">
        <v>8501</v>
      </c>
      <c r="D4863" s="48"/>
      <c r="E4863" s="49"/>
      <c r="F4863" s="363">
        <v>3051.48</v>
      </c>
      <c r="G4863" s="456"/>
      <c r="H4863" s="454">
        <f t="shared" ref="H4863:I4882" si="243">IFERROR(IF(ISNUMBER($F4863),ROUND($F4863*H$1,2),""),"N/A")</f>
        <v>820.5</v>
      </c>
      <c r="I4863" s="454">
        <f t="shared" si="243"/>
        <v>422.21</v>
      </c>
      <c r="J4863" s="455"/>
      <c r="K4863" s="454" t="e">
        <f>#N/A</f>
        <v>#N/A</v>
      </c>
      <c r="L4863" s="455"/>
      <c r="M4863" s="454" t="e">
        <f>#N/A</f>
        <v>#N/A</v>
      </c>
    </row>
    <row r="4864" spans="1:13" ht="15.5">
      <c r="A4864" s="244" t="s">
        <v>391</v>
      </c>
      <c r="B4864" s="136" t="s">
        <v>8496</v>
      </c>
      <c r="C4864" s="38" t="s">
        <v>8502</v>
      </c>
      <c r="D4864" s="58"/>
      <c r="E4864" s="251"/>
      <c r="F4864" s="59">
        <v>3937.4</v>
      </c>
      <c r="G4864" s="456"/>
      <c r="H4864" s="454">
        <f t="shared" si="243"/>
        <v>1058.71</v>
      </c>
      <c r="I4864" s="454">
        <f t="shared" si="243"/>
        <v>544.78</v>
      </c>
      <c r="J4864" s="455"/>
      <c r="K4864" s="454" t="e">
        <f>#N/A</f>
        <v>#N/A</v>
      </c>
      <c r="L4864" s="455"/>
      <c r="M4864" s="454" t="e">
        <f>#N/A</f>
        <v>#N/A</v>
      </c>
    </row>
    <row r="4865" spans="1:13" ht="15.5">
      <c r="A4865" s="244" t="s">
        <v>361</v>
      </c>
      <c r="B4865" s="43" t="s">
        <v>8496</v>
      </c>
      <c r="C4865" s="44" t="s">
        <v>8503</v>
      </c>
      <c r="D4865" s="48"/>
      <c r="E4865" s="49"/>
      <c r="F4865" s="50">
        <v>4508.45</v>
      </c>
      <c r="G4865" s="456"/>
      <c r="H4865" s="454">
        <f t="shared" si="243"/>
        <v>1212.26</v>
      </c>
      <c r="I4865" s="454">
        <f t="shared" si="243"/>
        <v>623.79</v>
      </c>
      <c r="J4865" s="455"/>
      <c r="K4865" s="454" t="e">
        <f>#N/A</f>
        <v>#N/A</v>
      </c>
      <c r="L4865" s="455"/>
      <c r="M4865" s="454" t="e">
        <f>#N/A</f>
        <v>#N/A</v>
      </c>
    </row>
    <row r="4866" spans="1:13" ht="15.5">
      <c r="A4866" s="353" t="s">
        <v>364</v>
      </c>
      <c r="B4866" s="96" t="s">
        <v>8496</v>
      </c>
      <c r="C4866" s="97" t="s">
        <v>8504</v>
      </c>
      <c r="D4866" s="98"/>
      <c r="E4866" s="49"/>
      <c r="F4866" s="99">
        <v>5556.25</v>
      </c>
      <c r="G4866" s="456"/>
      <c r="H4866" s="454">
        <f t="shared" si="243"/>
        <v>1494</v>
      </c>
      <c r="I4866" s="454">
        <f t="shared" si="243"/>
        <v>768.77</v>
      </c>
      <c r="J4866" s="455"/>
      <c r="K4866" s="454" t="e">
        <f>#N/A</f>
        <v>#N/A</v>
      </c>
      <c r="L4866" s="455"/>
      <c r="M4866" s="454" t="e">
        <f>#N/A</f>
        <v>#N/A</v>
      </c>
    </row>
    <row r="4867" spans="1:13" ht="15.5">
      <c r="A4867" s="365" t="s">
        <v>8505</v>
      </c>
      <c r="B4867" s="64" t="s">
        <v>8494</v>
      </c>
      <c r="C4867" s="138" t="s">
        <v>8506</v>
      </c>
      <c r="D4867" s="139"/>
      <c r="E4867" s="139"/>
      <c r="F4867" s="67">
        <v>36045.4</v>
      </c>
      <c r="G4867" s="456"/>
      <c r="H4867" s="454">
        <f t="shared" si="243"/>
        <v>9692.11</v>
      </c>
      <c r="I4867" s="454">
        <f t="shared" si="243"/>
        <v>4987.28</v>
      </c>
      <c r="J4867" s="455"/>
      <c r="K4867" s="454" t="e">
        <f>#N/A</f>
        <v>#N/A</v>
      </c>
      <c r="L4867" s="455"/>
      <c r="M4867" s="454" t="e">
        <f>#N/A</f>
        <v>#N/A</v>
      </c>
    </row>
    <row r="4868" spans="1:13" ht="15.5">
      <c r="A4868" s="144" t="s">
        <v>1426</v>
      </c>
      <c r="B4868" s="43" t="s">
        <v>8496</v>
      </c>
      <c r="C4868" s="44" t="s">
        <v>8507</v>
      </c>
      <c r="D4868" s="48"/>
      <c r="E4868" s="251"/>
      <c r="F4868" s="50">
        <v>0</v>
      </c>
      <c r="G4868" s="456"/>
      <c r="H4868" s="454">
        <f t="shared" si="243"/>
        <v>0</v>
      </c>
      <c r="I4868" s="454">
        <f t="shared" si="243"/>
        <v>0</v>
      </c>
      <c r="J4868" s="455"/>
      <c r="K4868" s="454" t="e">
        <f>#N/A</f>
        <v>#N/A</v>
      </c>
      <c r="L4868" s="455"/>
      <c r="M4868" s="454" t="e">
        <f>#N/A</f>
        <v>#N/A</v>
      </c>
    </row>
    <row r="4869" spans="1:13" ht="15.5">
      <c r="A4869" s="244" t="s">
        <v>1429</v>
      </c>
      <c r="B4869" s="148" t="s">
        <v>8496</v>
      </c>
      <c r="C4869" s="44" t="s">
        <v>8508</v>
      </c>
      <c r="D4869" s="48"/>
      <c r="E4869" s="49"/>
      <c r="F4869" s="50">
        <v>1114.94</v>
      </c>
      <c r="G4869" s="456"/>
      <c r="H4869" s="454">
        <f t="shared" si="243"/>
        <v>299.79000000000002</v>
      </c>
      <c r="I4869" s="454">
        <f t="shared" si="243"/>
        <v>154.26</v>
      </c>
      <c r="J4869" s="455"/>
      <c r="K4869" s="454" t="e">
        <f>#N/A</f>
        <v>#N/A</v>
      </c>
      <c r="L4869" s="455"/>
      <c r="M4869" s="454" t="e">
        <f>#N/A</f>
        <v>#N/A</v>
      </c>
    </row>
    <row r="4870" spans="1:13" ht="15.5">
      <c r="A4870" s="244" t="s">
        <v>1431</v>
      </c>
      <c r="B4870" s="43" t="s">
        <v>8496</v>
      </c>
      <c r="C4870" s="44" t="s">
        <v>8509</v>
      </c>
      <c r="D4870" s="48"/>
      <c r="E4870" s="49"/>
      <c r="F4870" s="50">
        <v>2168.9</v>
      </c>
      <c r="G4870" s="456"/>
      <c r="H4870" s="454">
        <f t="shared" si="243"/>
        <v>583.19000000000005</v>
      </c>
      <c r="I4870" s="454">
        <f t="shared" si="243"/>
        <v>300.08999999999997</v>
      </c>
      <c r="J4870" s="455"/>
      <c r="K4870" s="454" t="e">
        <f>#N/A</f>
        <v>#N/A</v>
      </c>
      <c r="L4870" s="455"/>
      <c r="M4870" s="454" t="e">
        <f>#N/A</f>
        <v>#N/A</v>
      </c>
    </row>
    <row r="4871" spans="1:13" ht="15.5">
      <c r="A4871" s="244" t="s">
        <v>1433</v>
      </c>
      <c r="B4871" s="52" t="s">
        <v>8496</v>
      </c>
      <c r="C4871" s="53" t="s">
        <v>8510</v>
      </c>
      <c r="D4871" s="61"/>
      <c r="E4871" s="146"/>
      <c r="F4871" s="62">
        <v>3036.56</v>
      </c>
      <c r="G4871" s="456"/>
      <c r="H4871" s="454">
        <f t="shared" si="243"/>
        <v>816.49</v>
      </c>
      <c r="I4871" s="454">
        <f t="shared" si="243"/>
        <v>420.14</v>
      </c>
      <c r="J4871" s="455"/>
      <c r="K4871" s="454" t="e">
        <f>#N/A</f>
        <v>#N/A</v>
      </c>
      <c r="L4871" s="455"/>
      <c r="M4871" s="454" t="e">
        <f>#N/A</f>
        <v>#N/A</v>
      </c>
    </row>
    <row r="4872" spans="1:13" ht="15.5">
      <c r="A4872" s="397" t="s">
        <v>7740</v>
      </c>
      <c r="B4872" s="43" t="s">
        <v>8496</v>
      </c>
      <c r="C4872" s="140" t="s">
        <v>8511</v>
      </c>
      <c r="D4872" s="48"/>
      <c r="E4872" s="49"/>
      <c r="F4872" s="363">
        <v>3051.48</v>
      </c>
      <c r="G4872" s="456"/>
      <c r="H4872" s="454">
        <f t="shared" si="243"/>
        <v>820.5</v>
      </c>
      <c r="I4872" s="454">
        <f t="shared" si="243"/>
        <v>422.21</v>
      </c>
      <c r="J4872" s="455"/>
      <c r="K4872" s="454" t="e">
        <f>#N/A</f>
        <v>#N/A</v>
      </c>
      <c r="L4872" s="455"/>
      <c r="M4872" s="454" t="e">
        <f>#N/A</f>
        <v>#N/A</v>
      </c>
    </row>
    <row r="4873" spans="1:13" ht="15.5">
      <c r="A4873" s="244" t="s">
        <v>7742</v>
      </c>
      <c r="B4873" s="136" t="s">
        <v>8496</v>
      </c>
      <c r="C4873" s="38" t="s">
        <v>8512</v>
      </c>
      <c r="D4873" s="58"/>
      <c r="E4873" s="251"/>
      <c r="F4873" s="59">
        <v>3937.4</v>
      </c>
      <c r="G4873" s="456"/>
      <c r="H4873" s="454">
        <f t="shared" si="243"/>
        <v>1058.71</v>
      </c>
      <c r="I4873" s="454">
        <f t="shared" si="243"/>
        <v>544.78</v>
      </c>
      <c r="J4873" s="455"/>
      <c r="K4873" s="454" t="e">
        <f>#N/A</f>
        <v>#N/A</v>
      </c>
      <c r="L4873" s="455"/>
      <c r="M4873" s="454" t="e">
        <f>#N/A</f>
        <v>#N/A</v>
      </c>
    </row>
    <row r="4874" spans="1:13" ht="15.5">
      <c r="A4874" s="244" t="s">
        <v>1443</v>
      </c>
      <c r="B4874" s="43" t="s">
        <v>8496</v>
      </c>
      <c r="C4874" s="44" t="s">
        <v>8513</v>
      </c>
      <c r="D4874" s="48"/>
      <c r="E4874" s="49"/>
      <c r="F4874" s="50">
        <v>4508.45</v>
      </c>
      <c r="G4874" s="456"/>
      <c r="H4874" s="454">
        <f t="shared" si="243"/>
        <v>1212.26</v>
      </c>
      <c r="I4874" s="454">
        <f t="shared" si="243"/>
        <v>623.79</v>
      </c>
      <c r="J4874" s="455"/>
      <c r="K4874" s="454" t="e">
        <f>#N/A</f>
        <v>#N/A</v>
      </c>
      <c r="L4874" s="455"/>
      <c r="M4874" s="454" t="e">
        <f>#N/A</f>
        <v>#N/A</v>
      </c>
    </row>
    <row r="4875" spans="1:13" ht="15.5">
      <c r="A4875" s="353" t="s">
        <v>1445</v>
      </c>
      <c r="B4875" s="96" t="s">
        <v>8496</v>
      </c>
      <c r="C4875" s="97" t="s">
        <v>8514</v>
      </c>
      <c r="D4875" s="266"/>
      <c r="E4875" s="256"/>
      <c r="F4875" s="355">
        <v>5556.25</v>
      </c>
      <c r="G4875" s="456"/>
      <c r="H4875" s="454">
        <f t="shared" si="243"/>
        <v>1494</v>
      </c>
      <c r="I4875" s="454">
        <f t="shared" si="243"/>
        <v>768.77</v>
      </c>
      <c r="J4875" s="455"/>
      <c r="K4875" s="454" t="e">
        <f>#N/A</f>
        <v>#N/A</v>
      </c>
      <c r="L4875" s="455"/>
      <c r="M4875" s="454" t="e">
        <f>#N/A</f>
        <v>#N/A</v>
      </c>
    </row>
    <row r="4876" spans="1:13" ht="15.5">
      <c r="A4876" s="398" t="s">
        <v>8515</v>
      </c>
      <c r="B4876" s="399"/>
      <c r="C4876" s="400"/>
      <c r="D4876" s="401"/>
      <c r="E4876" s="86"/>
      <c r="F4876" s="402"/>
      <c r="G4876" s="456"/>
      <c r="H4876" s="454" t="str">
        <f t="shared" si="243"/>
        <v/>
      </c>
      <c r="I4876" s="454" t="str">
        <f t="shared" si="243"/>
        <v/>
      </c>
      <c r="J4876" s="455"/>
      <c r="K4876" s="454"/>
      <c r="L4876" s="455"/>
      <c r="M4876" s="454"/>
    </row>
    <row r="4877" spans="1:13" ht="15.5">
      <c r="A4877" s="365" t="s">
        <v>8516</v>
      </c>
      <c r="B4877" s="64" t="s">
        <v>8517</v>
      </c>
      <c r="C4877" s="138" t="s">
        <v>8518</v>
      </c>
      <c r="D4877" s="139"/>
      <c r="E4877" s="254"/>
      <c r="F4877" s="67">
        <v>11544.53</v>
      </c>
      <c r="G4877" s="456"/>
      <c r="H4877" s="454">
        <f t="shared" si="243"/>
        <v>3104.17</v>
      </c>
      <c r="I4877" s="454">
        <f t="shared" si="243"/>
        <v>1597.31</v>
      </c>
      <c r="J4877" s="455"/>
      <c r="K4877" s="454" t="e">
        <f>#N/A</f>
        <v>#N/A</v>
      </c>
      <c r="L4877" s="455"/>
      <c r="M4877" s="454" t="e">
        <f>#N/A</f>
        <v>#N/A</v>
      </c>
    </row>
    <row r="4878" spans="1:13" ht="15.5">
      <c r="A4878" s="366" t="s">
        <v>8516</v>
      </c>
      <c r="B4878" s="43" t="s">
        <v>8519</v>
      </c>
      <c r="C4878" s="137" t="s">
        <v>8520</v>
      </c>
      <c r="D4878" s="49"/>
      <c r="E4878" s="49"/>
      <c r="F4878" s="50">
        <v>11544.53</v>
      </c>
      <c r="G4878" s="456"/>
      <c r="H4878" s="454">
        <f t="shared" si="243"/>
        <v>3104.17</v>
      </c>
      <c r="I4878" s="454">
        <f t="shared" si="243"/>
        <v>1597.31</v>
      </c>
      <c r="J4878" s="455"/>
      <c r="K4878" s="454" t="e">
        <f>#N/A</f>
        <v>#N/A</v>
      </c>
      <c r="L4878" s="455"/>
      <c r="M4878" s="454" t="e">
        <f>#N/A</f>
        <v>#N/A</v>
      </c>
    </row>
    <row r="4879" spans="1:13" ht="15.5">
      <c r="A4879" s="144" t="s">
        <v>1426</v>
      </c>
      <c r="B4879" s="43" t="s">
        <v>8521</v>
      </c>
      <c r="C4879" s="44" t="s">
        <v>8522</v>
      </c>
      <c r="D4879" s="48"/>
      <c r="E4879" s="251"/>
      <c r="F4879" s="50">
        <v>0</v>
      </c>
      <c r="G4879" s="456"/>
      <c r="H4879" s="454">
        <f t="shared" si="243"/>
        <v>0</v>
      </c>
      <c r="I4879" s="454">
        <f t="shared" si="243"/>
        <v>0</v>
      </c>
      <c r="J4879" s="455"/>
      <c r="K4879" s="454" t="e">
        <f>#N/A</f>
        <v>#N/A</v>
      </c>
      <c r="L4879" s="455"/>
      <c r="M4879" s="454" t="e">
        <f>#N/A</f>
        <v>#N/A</v>
      </c>
    </row>
    <row r="4880" spans="1:13" ht="15.5">
      <c r="A4880" s="244" t="s">
        <v>1429</v>
      </c>
      <c r="B4880" s="148" t="s">
        <v>8523</v>
      </c>
      <c r="C4880" s="44" t="s">
        <v>8524</v>
      </c>
      <c r="D4880" s="48"/>
      <c r="E4880" s="49"/>
      <c r="F4880" s="50">
        <v>235.23</v>
      </c>
      <c r="G4880" s="456"/>
      <c r="H4880" s="454">
        <f t="shared" si="243"/>
        <v>63.25</v>
      </c>
      <c r="I4880" s="454">
        <f t="shared" si="243"/>
        <v>32.549999999999997</v>
      </c>
      <c r="J4880" s="455"/>
      <c r="K4880" s="454" t="e">
        <f>#N/A</f>
        <v>#N/A</v>
      </c>
      <c r="L4880" s="455"/>
      <c r="M4880" s="454" t="e">
        <f>#N/A</f>
        <v>#N/A</v>
      </c>
    </row>
    <row r="4881" spans="1:13" ht="15.5">
      <c r="A4881" s="244" t="s">
        <v>1431</v>
      </c>
      <c r="B4881" s="43" t="s">
        <v>8525</v>
      </c>
      <c r="C4881" s="44" t="s">
        <v>8526</v>
      </c>
      <c r="D4881" s="48"/>
      <c r="E4881" s="49"/>
      <c r="F4881" s="50">
        <v>457.4</v>
      </c>
      <c r="G4881" s="456"/>
      <c r="H4881" s="454">
        <f t="shared" si="243"/>
        <v>122.99</v>
      </c>
      <c r="I4881" s="454">
        <f t="shared" si="243"/>
        <v>63.29</v>
      </c>
      <c r="J4881" s="455"/>
      <c r="K4881" s="454" t="e">
        <f>#N/A</f>
        <v>#N/A</v>
      </c>
      <c r="L4881" s="455"/>
      <c r="M4881" s="454" t="e">
        <f>#N/A</f>
        <v>#N/A</v>
      </c>
    </row>
    <row r="4882" spans="1:13" ht="15.5">
      <c r="A4882" s="244" t="s">
        <v>1433</v>
      </c>
      <c r="B4882" s="52" t="s">
        <v>8527</v>
      </c>
      <c r="C4882" s="53" t="s">
        <v>8528</v>
      </c>
      <c r="D4882" s="61"/>
      <c r="E4882" s="146"/>
      <c r="F4882" s="62">
        <v>640.11</v>
      </c>
      <c r="G4882" s="456"/>
      <c r="H4882" s="454">
        <f t="shared" si="243"/>
        <v>172.12</v>
      </c>
      <c r="I4882" s="454">
        <f t="shared" si="243"/>
        <v>88.57</v>
      </c>
      <c r="J4882" s="455"/>
      <c r="K4882" s="454" t="e">
        <f>#N/A</f>
        <v>#N/A</v>
      </c>
      <c r="L4882" s="455"/>
      <c r="M4882" s="454" t="e">
        <f>#N/A</f>
        <v>#N/A</v>
      </c>
    </row>
    <row r="4883" spans="1:13" ht="15.5">
      <c r="A4883" s="397" t="s">
        <v>7740</v>
      </c>
      <c r="B4883" s="43" t="s">
        <v>8529</v>
      </c>
      <c r="C4883" s="140" t="s">
        <v>8530</v>
      </c>
      <c r="D4883" s="48"/>
      <c r="E4883" s="49"/>
      <c r="F4883" s="363">
        <v>829.8</v>
      </c>
      <c r="G4883" s="456"/>
      <c r="H4883" s="454">
        <f t="shared" ref="H4883:I4902" si="244">IFERROR(IF(ISNUMBER($F4883),ROUND($F4883*H$1,2),""),"N/A")</f>
        <v>223.12</v>
      </c>
      <c r="I4883" s="454">
        <f t="shared" si="244"/>
        <v>114.81</v>
      </c>
      <c r="J4883" s="455"/>
      <c r="K4883" s="454" t="e">
        <f>#N/A</f>
        <v>#N/A</v>
      </c>
      <c r="L4883" s="455"/>
      <c r="M4883" s="454" t="e">
        <f>#N/A</f>
        <v>#N/A</v>
      </c>
    </row>
    <row r="4884" spans="1:13" ht="15.5">
      <c r="A4884" s="244" t="s">
        <v>7742</v>
      </c>
      <c r="B4884" s="136" t="s">
        <v>8531</v>
      </c>
      <c r="C4884" s="38" t="s">
        <v>8532</v>
      </c>
      <c r="D4884" s="58"/>
      <c r="E4884" s="251"/>
      <c r="F4884" s="59">
        <v>1016.5</v>
      </c>
      <c r="G4884" s="456"/>
      <c r="H4884" s="454">
        <f t="shared" si="244"/>
        <v>273.32</v>
      </c>
      <c r="I4884" s="454">
        <f t="shared" si="244"/>
        <v>140.63999999999999</v>
      </c>
      <c r="J4884" s="455"/>
      <c r="K4884" s="454" t="e">
        <f>#N/A</f>
        <v>#N/A</v>
      </c>
      <c r="L4884" s="455"/>
      <c r="M4884" s="454" t="e">
        <f>#N/A</f>
        <v>#N/A</v>
      </c>
    </row>
    <row r="4885" spans="1:13" ht="15.5">
      <c r="A4885" s="244" t="s">
        <v>1443</v>
      </c>
      <c r="B4885" s="43" t="s">
        <v>8533</v>
      </c>
      <c r="C4885" s="44" t="s">
        <v>8534</v>
      </c>
      <c r="D4885" s="48"/>
      <c r="E4885" s="49"/>
      <c r="F4885" s="50">
        <v>1324.57</v>
      </c>
      <c r="G4885" s="456"/>
      <c r="H4885" s="454">
        <f t="shared" si="244"/>
        <v>356.16</v>
      </c>
      <c r="I4885" s="454">
        <f t="shared" si="244"/>
        <v>183.27</v>
      </c>
      <c r="J4885" s="455"/>
      <c r="K4885" s="454" t="e">
        <f>#N/A</f>
        <v>#N/A</v>
      </c>
      <c r="L4885" s="455"/>
      <c r="M4885" s="454" t="e">
        <f>#N/A</f>
        <v>#N/A</v>
      </c>
    </row>
    <row r="4886" spans="1:13" ht="15.5">
      <c r="A4886" s="353" t="s">
        <v>1445</v>
      </c>
      <c r="B4886" s="96" t="s">
        <v>8535</v>
      </c>
      <c r="C4886" s="97" t="s">
        <v>8536</v>
      </c>
      <c r="D4886" s="98"/>
      <c r="E4886" s="256"/>
      <c r="F4886" s="99">
        <v>1678.84</v>
      </c>
      <c r="G4886" s="456"/>
      <c r="H4886" s="454">
        <f t="shared" si="244"/>
        <v>451.42</v>
      </c>
      <c r="I4886" s="454">
        <f t="shared" si="244"/>
        <v>232.29</v>
      </c>
      <c r="J4886" s="455"/>
      <c r="K4886" s="454" t="e">
        <f>#N/A</f>
        <v>#N/A</v>
      </c>
      <c r="L4886" s="455"/>
      <c r="M4886" s="454" t="e">
        <f>#N/A</f>
        <v>#N/A</v>
      </c>
    </row>
    <row r="4887" spans="1:13" ht="15.5">
      <c r="A4887" s="382" t="s">
        <v>8537</v>
      </c>
      <c r="B4887" s="37" t="s">
        <v>8538</v>
      </c>
      <c r="C4887" s="164" t="s">
        <v>8539</v>
      </c>
      <c r="D4887" s="251"/>
      <c r="E4887" s="248"/>
      <c r="F4887" s="67">
        <v>12335.71</v>
      </c>
      <c r="G4887" s="456"/>
      <c r="H4887" s="454">
        <f t="shared" si="244"/>
        <v>3316.9</v>
      </c>
      <c r="I4887" s="454">
        <f t="shared" si="244"/>
        <v>1706.78</v>
      </c>
      <c r="J4887" s="455"/>
      <c r="K4887" s="454" t="e">
        <f>#N/A</f>
        <v>#N/A</v>
      </c>
      <c r="L4887" s="455"/>
      <c r="M4887" s="454" t="e">
        <f>#N/A</f>
        <v>#N/A</v>
      </c>
    </row>
    <row r="4888" spans="1:13" ht="15.5">
      <c r="A4888" s="366" t="s">
        <v>8537</v>
      </c>
      <c r="B4888" s="43" t="s">
        <v>8540</v>
      </c>
      <c r="C4888" s="137" t="s">
        <v>8541</v>
      </c>
      <c r="D4888" s="49"/>
      <c r="E4888" s="49"/>
      <c r="F4888" s="50">
        <v>12335.71</v>
      </c>
      <c r="G4888" s="456"/>
      <c r="H4888" s="454">
        <f t="shared" si="244"/>
        <v>3316.9</v>
      </c>
      <c r="I4888" s="454">
        <f t="shared" si="244"/>
        <v>1706.78</v>
      </c>
      <c r="J4888" s="455"/>
      <c r="K4888" s="454" t="e">
        <f>#N/A</f>
        <v>#N/A</v>
      </c>
      <c r="L4888" s="455"/>
      <c r="M4888" s="454" t="e">
        <f>#N/A</f>
        <v>#N/A</v>
      </c>
    </row>
    <row r="4889" spans="1:13" ht="15.5">
      <c r="A4889" s="144" t="s">
        <v>1426</v>
      </c>
      <c r="B4889" s="43" t="s">
        <v>8521</v>
      </c>
      <c r="C4889" s="44" t="s">
        <v>8542</v>
      </c>
      <c r="D4889" s="48"/>
      <c r="E4889" s="251"/>
      <c r="F4889" s="50">
        <v>0</v>
      </c>
      <c r="G4889" s="456"/>
      <c r="H4889" s="454">
        <f t="shared" si="244"/>
        <v>0</v>
      </c>
      <c r="I4889" s="454">
        <f t="shared" si="244"/>
        <v>0</v>
      </c>
      <c r="J4889" s="455"/>
      <c r="K4889" s="454" t="e">
        <f>#N/A</f>
        <v>#N/A</v>
      </c>
      <c r="L4889" s="455"/>
      <c r="M4889" s="454" t="e">
        <f>#N/A</f>
        <v>#N/A</v>
      </c>
    </row>
    <row r="4890" spans="1:13" ht="15.5">
      <c r="A4890" s="244" t="s">
        <v>1429</v>
      </c>
      <c r="B4890" s="148" t="s">
        <v>8523</v>
      </c>
      <c r="C4890" s="44" t="s">
        <v>8543</v>
      </c>
      <c r="D4890" s="48"/>
      <c r="E4890" s="49"/>
      <c r="F4890" s="50">
        <v>274.7</v>
      </c>
      <c r="G4890" s="456"/>
      <c r="H4890" s="454">
        <f t="shared" si="244"/>
        <v>73.86</v>
      </c>
      <c r="I4890" s="454">
        <f t="shared" si="244"/>
        <v>38.01</v>
      </c>
      <c r="J4890" s="455"/>
      <c r="K4890" s="454" t="e">
        <f>#N/A</f>
        <v>#N/A</v>
      </c>
      <c r="L4890" s="455"/>
      <c r="M4890" s="454" t="e">
        <f>#N/A</f>
        <v>#N/A</v>
      </c>
    </row>
    <row r="4891" spans="1:13" ht="15.5">
      <c r="A4891" s="244" t="s">
        <v>1431</v>
      </c>
      <c r="B4891" s="43" t="s">
        <v>8525</v>
      </c>
      <c r="C4891" s="44" t="s">
        <v>8544</v>
      </c>
      <c r="D4891" s="48"/>
      <c r="E4891" s="49"/>
      <c r="F4891" s="50">
        <v>534.02</v>
      </c>
      <c r="G4891" s="456"/>
      <c r="H4891" s="454">
        <f t="shared" si="244"/>
        <v>143.59</v>
      </c>
      <c r="I4891" s="454">
        <f t="shared" si="244"/>
        <v>73.89</v>
      </c>
      <c r="J4891" s="455"/>
      <c r="K4891" s="454" t="e">
        <f>#N/A</f>
        <v>#N/A</v>
      </c>
      <c r="L4891" s="455"/>
      <c r="M4891" s="454" t="e">
        <f>#N/A</f>
        <v>#N/A</v>
      </c>
    </row>
    <row r="4892" spans="1:13" ht="15.5">
      <c r="A4892" s="244" t="s">
        <v>1433</v>
      </c>
      <c r="B4892" s="52" t="s">
        <v>8527</v>
      </c>
      <c r="C4892" s="53" t="s">
        <v>8545</v>
      </c>
      <c r="D4892" s="61"/>
      <c r="E4892" s="146"/>
      <c r="F4892" s="62">
        <v>747.48</v>
      </c>
      <c r="G4892" s="456"/>
      <c r="H4892" s="454">
        <f t="shared" si="244"/>
        <v>200.99</v>
      </c>
      <c r="I4892" s="454">
        <f t="shared" si="244"/>
        <v>103.42</v>
      </c>
      <c r="J4892" s="455"/>
      <c r="K4892" s="454" t="e">
        <f>#N/A</f>
        <v>#N/A</v>
      </c>
      <c r="L4892" s="455"/>
      <c r="M4892" s="454" t="e">
        <f>#N/A</f>
        <v>#N/A</v>
      </c>
    </row>
    <row r="4893" spans="1:13" ht="15.5">
      <c r="A4893" s="397" t="s">
        <v>7740</v>
      </c>
      <c r="B4893" s="43" t="s">
        <v>8529</v>
      </c>
      <c r="C4893" s="140" t="s">
        <v>8546</v>
      </c>
      <c r="D4893" s="48"/>
      <c r="E4893" s="49"/>
      <c r="F4893" s="363">
        <v>969</v>
      </c>
      <c r="G4893" s="456"/>
      <c r="H4893" s="454">
        <f t="shared" si="244"/>
        <v>260.55</v>
      </c>
      <c r="I4893" s="454">
        <f t="shared" si="244"/>
        <v>134.07</v>
      </c>
      <c r="J4893" s="455"/>
      <c r="K4893" s="454" t="e">
        <f>#N/A</f>
        <v>#N/A</v>
      </c>
      <c r="L4893" s="455"/>
      <c r="M4893" s="454" t="e">
        <f>#N/A</f>
        <v>#N/A</v>
      </c>
    </row>
    <row r="4894" spans="1:13" ht="15.5">
      <c r="A4894" s="244" t="s">
        <v>7742</v>
      </c>
      <c r="B4894" s="136" t="s">
        <v>8531</v>
      </c>
      <c r="C4894" s="38" t="s">
        <v>8547</v>
      </c>
      <c r="D4894" s="58"/>
      <c r="E4894" s="251"/>
      <c r="F4894" s="59">
        <v>1167.77</v>
      </c>
      <c r="G4894" s="456"/>
      <c r="H4894" s="454">
        <f t="shared" si="244"/>
        <v>314</v>
      </c>
      <c r="I4894" s="454">
        <f t="shared" si="244"/>
        <v>161.57</v>
      </c>
      <c r="J4894" s="455"/>
      <c r="K4894" s="454" t="e">
        <f>#N/A</f>
        <v>#N/A</v>
      </c>
      <c r="L4894" s="455"/>
      <c r="M4894" s="454" t="e">
        <f>#N/A</f>
        <v>#N/A</v>
      </c>
    </row>
    <row r="4895" spans="1:13" ht="15.5">
      <c r="A4895" s="244" t="s">
        <v>1443</v>
      </c>
      <c r="B4895" s="43" t="s">
        <v>8533</v>
      </c>
      <c r="C4895" s="44" t="s">
        <v>8548</v>
      </c>
      <c r="D4895" s="48"/>
      <c r="E4895" s="49"/>
      <c r="F4895" s="50">
        <v>1405.67</v>
      </c>
      <c r="G4895" s="456"/>
      <c r="H4895" s="454">
        <f t="shared" si="244"/>
        <v>377.97</v>
      </c>
      <c r="I4895" s="454">
        <f t="shared" si="244"/>
        <v>194.49</v>
      </c>
      <c r="J4895" s="455"/>
      <c r="K4895" s="454" t="e">
        <f>#N/A</f>
        <v>#N/A</v>
      </c>
      <c r="L4895" s="455"/>
      <c r="M4895" s="454" t="e">
        <f>#N/A</f>
        <v>#N/A</v>
      </c>
    </row>
    <row r="4896" spans="1:13" ht="15.5">
      <c r="A4896" s="353" t="s">
        <v>1445</v>
      </c>
      <c r="B4896" s="96" t="s">
        <v>8535</v>
      </c>
      <c r="C4896" s="97" t="s">
        <v>8549</v>
      </c>
      <c r="D4896" s="98"/>
      <c r="E4896" s="49"/>
      <c r="F4896" s="99">
        <v>1667.36</v>
      </c>
      <c r="G4896" s="456"/>
      <c r="H4896" s="454">
        <f t="shared" si="244"/>
        <v>448.33</v>
      </c>
      <c r="I4896" s="454">
        <f t="shared" si="244"/>
        <v>230.7</v>
      </c>
      <c r="J4896" s="455"/>
      <c r="K4896" s="454" t="e">
        <f>#N/A</f>
        <v>#N/A</v>
      </c>
      <c r="L4896" s="455"/>
      <c r="M4896" s="454" t="e">
        <f>#N/A</f>
        <v>#N/A</v>
      </c>
    </row>
    <row r="4897" spans="1:13" ht="15.5">
      <c r="A4897" s="365" t="s">
        <v>8550</v>
      </c>
      <c r="B4897" s="64" t="s">
        <v>8551</v>
      </c>
      <c r="C4897" s="138" t="s">
        <v>8552</v>
      </c>
      <c r="D4897" s="139"/>
      <c r="E4897" s="254"/>
      <c r="F4897" s="67">
        <v>11738.91</v>
      </c>
      <c r="G4897" s="456"/>
      <c r="H4897" s="454">
        <f t="shared" si="244"/>
        <v>3156.43</v>
      </c>
      <c r="I4897" s="454">
        <f t="shared" si="244"/>
        <v>1624.21</v>
      </c>
      <c r="J4897" s="455"/>
      <c r="K4897" s="454" t="e">
        <f>#N/A</f>
        <v>#N/A</v>
      </c>
      <c r="L4897" s="455"/>
      <c r="M4897" s="454" t="e">
        <f>#N/A</f>
        <v>#N/A</v>
      </c>
    </row>
    <row r="4898" spans="1:13" ht="15.5">
      <c r="A4898" s="366" t="s">
        <v>8550</v>
      </c>
      <c r="B4898" s="43" t="s">
        <v>8553</v>
      </c>
      <c r="C4898" s="137" t="s">
        <v>8554</v>
      </c>
      <c r="D4898" s="49"/>
      <c r="E4898" s="49"/>
      <c r="F4898" s="50">
        <v>11738.91</v>
      </c>
      <c r="G4898" s="456"/>
      <c r="H4898" s="454">
        <f t="shared" si="244"/>
        <v>3156.43</v>
      </c>
      <c r="I4898" s="454">
        <f t="shared" si="244"/>
        <v>1624.21</v>
      </c>
      <c r="J4898" s="455"/>
      <c r="K4898" s="454" t="e">
        <f>#N/A</f>
        <v>#N/A</v>
      </c>
      <c r="L4898" s="455"/>
      <c r="M4898" s="454" t="e">
        <f>#N/A</f>
        <v>#N/A</v>
      </c>
    </row>
    <row r="4899" spans="1:13" ht="15.5">
      <c r="A4899" s="144" t="s">
        <v>1426</v>
      </c>
      <c r="B4899" s="43" t="s">
        <v>8521</v>
      </c>
      <c r="C4899" s="44" t="s">
        <v>8555</v>
      </c>
      <c r="D4899" s="48"/>
      <c r="E4899" s="251"/>
      <c r="F4899" s="50">
        <v>0</v>
      </c>
      <c r="G4899" s="456"/>
      <c r="H4899" s="454">
        <f t="shared" si="244"/>
        <v>0</v>
      </c>
      <c r="I4899" s="454">
        <f t="shared" si="244"/>
        <v>0</v>
      </c>
      <c r="J4899" s="455"/>
      <c r="K4899" s="454" t="e">
        <f>#N/A</f>
        <v>#N/A</v>
      </c>
      <c r="L4899" s="455"/>
      <c r="M4899" s="454" t="e">
        <f>#N/A</f>
        <v>#N/A</v>
      </c>
    </row>
    <row r="4900" spans="1:13" ht="15.5">
      <c r="A4900" s="244" t="s">
        <v>1429</v>
      </c>
      <c r="B4900" s="148" t="s">
        <v>8523</v>
      </c>
      <c r="C4900" s="44" t="s">
        <v>8556</v>
      </c>
      <c r="D4900" s="48"/>
      <c r="E4900" s="49"/>
      <c r="F4900" s="50">
        <v>362.85</v>
      </c>
      <c r="G4900" s="456"/>
      <c r="H4900" s="454">
        <f t="shared" si="244"/>
        <v>97.57</v>
      </c>
      <c r="I4900" s="454">
        <f t="shared" si="244"/>
        <v>50.2</v>
      </c>
      <c r="J4900" s="455"/>
      <c r="K4900" s="454" t="e">
        <f>#N/A</f>
        <v>#N/A</v>
      </c>
      <c r="L4900" s="455"/>
      <c r="M4900" s="454" t="e">
        <f>#N/A</f>
        <v>#N/A</v>
      </c>
    </row>
    <row r="4901" spans="1:13" ht="15.5">
      <c r="A4901" s="244" t="s">
        <v>1431</v>
      </c>
      <c r="B4901" s="43" t="s">
        <v>8525</v>
      </c>
      <c r="C4901" s="44" t="s">
        <v>8557</v>
      </c>
      <c r="D4901" s="48"/>
      <c r="E4901" s="49"/>
      <c r="F4901" s="50">
        <v>706.48</v>
      </c>
      <c r="G4901" s="456"/>
      <c r="H4901" s="454">
        <f t="shared" si="244"/>
        <v>189.96</v>
      </c>
      <c r="I4901" s="454">
        <f t="shared" si="244"/>
        <v>97.75</v>
      </c>
      <c r="J4901" s="455"/>
      <c r="K4901" s="454" t="e">
        <f>#N/A</f>
        <v>#N/A</v>
      </c>
      <c r="L4901" s="455"/>
      <c r="M4901" s="454" t="e">
        <f>#N/A</f>
        <v>#N/A</v>
      </c>
    </row>
    <row r="4902" spans="1:13" ht="15.5">
      <c r="A4902" s="244" t="s">
        <v>1433</v>
      </c>
      <c r="B4902" s="52" t="s">
        <v>8527</v>
      </c>
      <c r="C4902" s="53" t="s">
        <v>8558</v>
      </c>
      <c r="D4902" s="61"/>
      <c r="E4902" s="146"/>
      <c r="F4902" s="62">
        <v>988.86</v>
      </c>
      <c r="G4902" s="456"/>
      <c r="H4902" s="454">
        <f t="shared" si="244"/>
        <v>265.89</v>
      </c>
      <c r="I4902" s="454">
        <f t="shared" si="244"/>
        <v>136.82</v>
      </c>
      <c r="J4902" s="455"/>
      <c r="K4902" s="454" t="e">
        <f>#N/A</f>
        <v>#N/A</v>
      </c>
      <c r="L4902" s="455"/>
      <c r="M4902" s="454" t="e">
        <f>#N/A</f>
        <v>#N/A</v>
      </c>
    </row>
    <row r="4903" spans="1:13" ht="15.5">
      <c r="A4903" s="397" t="s">
        <v>7740</v>
      </c>
      <c r="B4903" s="43" t="s">
        <v>8529</v>
      </c>
      <c r="C4903" s="140" t="s">
        <v>8559</v>
      </c>
      <c r="D4903" s="48"/>
      <c r="E4903" s="49"/>
      <c r="F4903" s="363">
        <v>1282.4000000000001</v>
      </c>
      <c r="G4903" s="456"/>
      <c r="H4903" s="454">
        <f t="shared" ref="H4903:I4922" si="245">IFERROR(IF(ISNUMBER($F4903),ROUND($F4903*H$1,2),""),"N/A")</f>
        <v>344.82</v>
      </c>
      <c r="I4903" s="454">
        <f t="shared" si="245"/>
        <v>177.43</v>
      </c>
      <c r="J4903" s="455"/>
      <c r="K4903" s="454" t="e">
        <f>#N/A</f>
        <v>#N/A</v>
      </c>
      <c r="L4903" s="455"/>
      <c r="M4903" s="454" t="e">
        <f>#N/A</f>
        <v>#N/A</v>
      </c>
    </row>
    <row r="4904" spans="1:13" ht="15.5">
      <c r="A4904" s="244" t="s">
        <v>7742</v>
      </c>
      <c r="B4904" s="136" t="s">
        <v>8531</v>
      </c>
      <c r="C4904" s="38" t="s">
        <v>8560</v>
      </c>
      <c r="D4904" s="58"/>
      <c r="E4904" s="251"/>
      <c r="F4904" s="59">
        <v>1544.1</v>
      </c>
      <c r="G4904" s="456"/>
      <c r="H4904" s="454">
        <f t="shared" si="245"/>
        <v>415.19</v>
      </c>
      <c r="I4904" s="454">
        <f t="shared" si="245"/>
        <v>213.64</v>
      </c>
      <c r="J4904" s="455"/>
      <c r="K4904" s="454" t="e">
        <f>#N/A</f>
        <v>#N/A</v>
      </c>
      <c r="L4904" s="455"/>
      <c r="M4904" s="454" t="e">
        <f>#N/A</f>
        <v>#N/A</v>
      </c>
    </row>
    <row r="4905" spans="1:13" ht="15.5">
      <c r="A4905" s="244" t="s">
        <v>1443</v>
      </c>
      <c r="B4905" s="43" t="s">
        <v>8533</v>
      </c>
      <c r="C4905" s="44" t="s">
        <v>8561</v>
      </c>
      <c r="D4905" s="48"/>
      <c r="E4905" s="49"/>
      <c r="F4905" s="50">
        <v>1858.81</v>
      </c>
      <c r="G4905" s="456"/>
      <c r="H4905" s="454">
        <f t="shared" si="245"/>
        <v>499.81</v>
      </c>
      <c r="I4905" s="454">
        <f t="shared" si="245"/>
        <v>257.19</v>
      </c>
      <c r="J4905" s="455"/>
      <c r="K4905" s="454" t="e">
        <f>#N/A</f>
        <v>#N/A</v>
      </c>
      <c r="L4905" s="455"/>
      <c r="M4905" s="454" t="e">
        <f>#N/A</f>
        <v>#N/A</v>
      </c>
    </row>
    <row r="4906" spans="1:13" ht="15.5">
      <c r="A4906" s="353" t="s">
        <v>1445</v>
      </c>
      <c r="B4906" s="96" t="s">
        <v>8535</v>
      </c>
      <c r="C4906" s="97" t="s">
        <v>8562</v>
      </c>
      <c r="D4906" s="98"/>
      <c r="E4906" s="256"/>
      <c r="F4906" s="99">
        <v>2204.9899999999998</v>
      </c>
      <c r="G4906" s="456"/>
      <c r="H4906" s="454">
        <f t="shared" si="245"/>
        <v>592.89</v>
      </c>
      <c r="I4906" s="454">
        <f t="shared" si="245"/>
        <v>305.08</v>
      </c>
      <c r="J4906" s="455"/>
      <c r="K4906" s="454" t="e">
        <f>#N/A</f>
        <v>#N/A</v>
      </c>
      <c r="L4906" s="455"/>
      <c r="M4906" s="454" t="e">
        <f>#N/A</f>
        <v>#N/A</v>
      </c>
    </row>
    <row r="4907" spans="1:13" ht="15.5">
      <c r="A4907" s="382" t="s">
        <v>8563</v>
      </c>
      <c r="B4907" s="37" t="s">
        <v>8564</v>
      </c>
      <c r="C4907" s="164" t="s">
        <v>8565</v>
      </c>
      <c r="D4907" s="251"/>
      <c r="E4907" s="248"/>
      <c r="F4907" s="67">
        <v>18700.400000000001</v>
      </c>
      <c r="G4907" s="456"/>
      <c r="H4907" s="454">
        <f t="shared" si="245"/>
        <v>5028.28</v>
      </c>
      <c r="I4907" s="454">
        <f t="shared" si="245"/>
        <v>2587.41</v>
      </c>
      <c r="J4907" s="455"/>
      <c r="K4907" s="454" t="e">
        <f>#N/A</f>
        <v>#N/A</v>
      </c>
      <c r="L4907" s="455"/>
      <c r="M4907" s="454" t="e">
        <f>#N/A</f>
        <v>#N/A</v>
      </c>
    </row>
    <row r="4908" spans="1:13" ht="15.5">
      <c r="A4908" s="366" t="s">
        <v>8563</v>
      </c>
      <c r="B4908" s="43" t="s">
        <v>8566</v>
      </c>
      <c r="C4908" s="137" t="s">
        <v>8567</v>
      </c>
      <c r="D4908" s="49"/>
      <c r="E4908" s="49"/>
      <c r="F4908" s="50">
        <v>18700.400000000001</v>
      </c>
      <c r="G4908" s="456"/>
      <c r="H4908" s="454">
        <f t="shared" si="245"/>
        <v>5028.28</v>
      </c>
      <c r="I4908" s="454">
        <f t="shared" si="245"/>
        <v>2587.41</v>
      </c>
      <c r="J4908" s="455"/>
      <c r="K4908" s="454" t="e">
        <f>#N/A</f>
        <v>#N/A</v>
      </c>
      <c r="L4908" s="455"/>
      <c r="M4908" s="454" t="e">
        <f>#N/A</f>
        <v>#N/A</v>
      </c>
    </row>
    <row r="4909" spans="1:13" ht="15.5">
      <c r="A4909" s="144" t="s">
        <v>1426</v>
      </c>
      <c r="B4909" s="43" t="s">
        <v>8521</v>
      </c>
      <c r="C4909" s="44" t="s">
        <v>8568</v>
      </c>
      <c r="D4909" s="48"/>
      <c r="E4909" s="251"/>
      <c r="F4909" s="50">
        <v>0</v>
      </c>
      <c r="G4909" s="456"/>
      <c r="H4909" s="454">
        <f t="shared" si="245"/>
        <v>0</v>
      </c>
      <c r="I4909" s="454">
        <f t="shared" si="245"/>
        <v>0</v>
      </c>
      <c r="J4909" s="455"/>
      <c r="K4909" s="454" t="e">
        <f>#N/A</f>
        <v>#N/A</v>
      </c>
      <c r="L4909" s="455"/>
      <c r="M4909" s="454" t="e">
        <f>#N/A</f>
        <v>#N/A</v>
      </c>
    </row>
    <row r="4910" spans="1:13" ht="15.5">
      <c r="A4910" s="244" t="s">
        <v>1429</v>
      </c>
      <c r="B4910" s="148" t="s">
        <v>8523</v>
      </c>
      <c r="C4910" s="44" t="s">
        <v>8569</v>
      </c>
      <c r="D4910" s="48"/>
      <c r="E4910" s="49"/>
      <c r="F4910" s="50">
        <v>578.35</v>
      </c>
      <c r="G4910" s="456"/>
      <c r="H4910" s="454">
        <f t="shared" si="245"/>
        <v>155.51</v>
      </c>
      <c r="I4910" s="454">
        <f t="shared" si="245"/>
        <v>80.02</v>
      </c>
      <c r="J4910" s="455"/>
      <c r="K4910" s="454" t="e">
        <f>#N/A</f>
        <v>#N/A</v>
      </c>
      <c r="L4910" s="455"/>
      <c r="M4910" s="454" t="e">
        <f>#N/A</f>
        <v>#N/A</v>
      </c>
    </row>
    <row r="4911" spans="1:13" ht="15.5">
      <c r="A4911" s="244" t="s">
        <v>1431</v>
      </c>
      <c r="B4911" s="43" t="s">
        <v>8525</v>
      </c>
      <c r="C4911" s="44" t="s">
        <v>8570</v>
      </c>
      <c r="D4911" s="48"/>
      <c r="E4911" s="49"/>
      <c r="F4911" s="50">
        <v>1125.19</v>
      </c>
      <c r="G4911" s="456"/>
      <c r="H4911" s="454">
        <f t="shared" si="245"/>
        <v>302.55</v>
      </c>
      <c r="I4911" s="454">
        <f t="shared" si="245"/>
        <v>155.68</v>
      </c>
      <c r="J4911" s="455"/>
      <c r="K4911" s="454" t="e">
        <f>#N/A</f>
        <v>#N/A</v>
      </c>
      <c r="L4911" s="455"/>
      <c r="M4911" s="454" t="e">
        <f>#N/A</f>
        <v>#N/A</v>
      </c>
    </row>
    <row r="4912" spans="1:13" ht="15.5">
      <c r="A4912" s="244" t="s">
        <v>1433</v>
      </c>
      <c r="B4912" s="52" t="s">
        <v>8527</v>
      </c>
      <c r="C4912" s="53" t="s">
        <v>8571</v>
      </c>
      <c r="D4912" s="61"/>
      <c r="E4912" s="146"/>
      <c r="F4912" s="62">
        <v>1575.68</v>
      </c>
      <c r="G4912" s="456"/>
      <c r="H4912" s="454">
        <f t="shared" si="245"/>
        <v>423.68</v>
      </c>
      <c r="I4912" s="454">
        <f t="shared" si="245"/>
        <v>218.01</v>
      </c>
      <c r="J4912" s="455"/>
      <c r="K4912" s="454" t="e">
        <f>#N/A</f>
        <v>#N/A</v>
      </c>
      <c r="L4912" s="455"/>
      <c r="M4912" s="454" t="e">
        <f>#N/A</f>
        <v>#N/A</v>
      </c>
    </row>
    <row r="4913" spans="1:13" ht="15.5">
      <c r="A4913" s="397" t="s">
        <v>7740</v>
      </c>
      <c r="B4913" s="43" t="s">
        <v>8529</v>
      </c>
      <c r="C4913" s="140" t="s">
        <v>8572</v>
      </c>
      <c r="D4913" s="48"/>
      <c r="E4913" s="49"/>
      <c r="F4913" s="363">
        <v>2042.6</v>
      </c>
      <c r="G4913" s="456"/>
      <c r="H4913" s="454">
        <f t="shared" si="245"/>
        <v>549.23</v>
      </c>
      <c r="I4913" s="454">
        <f t="shared" si="245"/>
        <v>282.62</v>
      </c>
      <c r="J4913" s="455"/>
      <c r="K4913" s="454" t="e">
        <f>#N/A</f>
        <v>#N/A</v>
      </c>
      <c r="L4913" s="455"/>
      <c r="M4913" s="454" t="e">
        <f>#N/A</f>
        <v>#N/A</v>
      </c>
    </row>
    <row r="4914" spans="1:13" ht="15.5">
      <c r="A4914" s="244" t="s">
        <v>7742</v>
      </c>
      <c r="B4914" s="136" t="s">
        <v>8531</v>
      </c>
      <c r="C4914" s="38" t="s">
        <v>8573</v>
      </c>
      <c r="D4914" s="58"/>
      <c r="E4914" s="251"/>
      <c r="F4914" s="59">
        <v>2245.62</v>
      </c>
      <c r="G4914" s="456"/>
      <c r="H4914" s="454">
        <f t="shared" si="245"/>
        <v>603.82000000000005</v>
      </c>
      <c r="I4914" s="454">
        <f t="shared" si="245"/>
        <v>310.70999999999998</v>
      </c>
      <c r="J4914" s="455"/>
      <c r="K4914" s="454" t="e">
        <f>#N/A</f>
        <v>#N/A</v>
      </c>
      <c r="L4914" s="455"/>
      <c r="M4914" s="454" t="e">
        <f>#N/A</f>
        <v>#N/A</v>
      </c>
    </row>
    <row r="4915" spans="1:13" ht="15.5">
      <c r="A4915" s="244" t="s">
        <v>1443</v>
      </c>
      <c r="B4915" s="43" t="s">
        <v>8533</v>
      </c>
      <c r="C4915" s="44" t="s">
        <v>8574</v>
      </c>
      <c r="D4915" s="48"/>
      <c r="E4915" s="49"/>
      <c r="F4915" s="50">
        <v>2338.92</v>
      </c>
      <c r="G4915" s="456"/>
      <c r="H4915" s="454">
        <f t="shared" si="245"/>
        <v>628.9</v>
      </c>
      <c r="I4915" s="454">
        <f t="shared" si="245"/>
        <v>323.62</v>
      </c>
      <c r="J4915" s="455"/>
      <c r="K4915" s="454" t="e">
        <f>#N/A</f>
        <v>#N/A</v>
      </c>
      <c r="L4915" s="455"/>
      <c r="M4915" s="454" t="e">
        <f>#N/A</f>
        <v>#N/A</v>
      </c>
    </row>
    <row r="4916" spans="1:13" ht="15.5">
      <c r="A4916" s="353" t="s">
        <v>1445</v>
      </c>
      <c r="B4916" s="52" t="s">
        <v>8535</v>
      </c>
      <c r="C4916" s="53" t="s">
        <v>8575</v>
      </c>
      <c r="D4916" s="61"/>
      <c r="E4916" s="49"/>
      <c r="F4916" s="99">
        <v>2882.5</v>
      </c>
      <c r="G4916" s="456"/>
      <c r="H4916" s="454">
        <f t="shared" si="245"/>
        <v>775.06</v>
      </c>
      <c r="I4916" s="454">
        <f t="shared" si="245"/>
        <v>398.83</v>
      </c>
      <c r="J4916" s="455"/>
      <c r="K4916" s="454" t="e">
        <f>#N/A</f>
        <v>#N/A</v>
      </c>
      <c r="L4916" s="455"/>
      <c r="M4916" s="454" t="e">
        <f>#N/A</f>
        <v>#N/A</v>
      </c>
    </row>
    <row r="4917" spans="1:13" ht="15.5">
      <c r="A4917" s="398" t="s">
        <v>8576</v>
      </c>
      <c r="B4917" s="399"/>
      <c r="C4917" s="400"/>
      <c r="D4917" s="401"/>
      <c r="E4917" s="86"/>
      <c r="F4917" s="402"/>
      <c r="G4917" s="456"/>
      <c r="H4917" s="454" t="str">
        <f t="shared" si="245"/>
        <v/>
      </c>
      <c r="I4917" s="454" t="str">
        <f t="shared" si="245"/>
        <v/>
      </c>
      <c r="J4917" s="455"/>
      <c r="K4917" s="454"/>
      <c r="L4917" s="455"/>
      <c r="M4917" s="454"/>
    </row>
    <row r="4918" spans="1:13" ht="15.5">
      <c r="A4918" s="365" t="s">
        <v>8577</v>
      </c>
      <c r="B4918" s="64" t="s">
        <v>8578</v>
      </c>
      <c r="C4918" s="138" t="s">
        <v>8579</v>
      </c>
      <c r="D4918" s="139"/>
      <c r="E4918" s="139"/>
      <c r="F4918" s="67">
        <v>4873.26</v>
      </c>
      <c r="G4918" s="456"/>
      <c r="H4918" s="454">
        <f t="shared" si="245"/>
        <v>1310.3499999999999</v>
      </c>
      <c r="I4918" s="454">
        <f t="shared" si="245"/>
        <v>674.27</v>
      </c>
      <c r="J4918" s="455"/>
      <c r="K4918" s="454" t="e">
        <f>#N/A</f>
        <v>#N/A</v>
      </c>
      <c r="L4918" s="455"/>
      <c r="M4918" s="454" t="e">
        <f>#N/A</f>
        <v>#N/A</v>
      </c>
    </row>
    <row r="4919" spans="1:13" ht="15.5">
      <c r="A4919" s="144" t="s">
        <v>1426</v>
      </c>
      <c r="B4919" s="43" t="s">
        <v>8521</v>
      </c>
      <c r="C4919" s="44" t="s">
        <v>8580</v>
      </c>
      <c r="D4919" s="48"/>
      <c r="E4919" s="251"/>
      <c r="F4919" s="50">
        <v>0</v>
      </c>
      <c r="G4919" s="456"/>
      <c r="H4919" s="454">
        <f t="shared" si="245"/>
        <v>0</v>
      </c>
      <c r="I4919" s="454">
        <f t="shared" si="245"/>
        <v>0</v>
      </c>
      <c r="J4919" s="455"/>
      <c r="K4919" s="454" t="e">
        <f>#N/A</f>
        <v>#N/A</v>
      </c>
      <c r="L4919" s="455"/>
      <c r="M4919" s="454" t="e">
        <f>#N/A</f>
        <v>#N/A</v>
      </c>
    </row>
    <row r="4920" spans="1:13" ht="15.5">
      <c r="A4920" s="244" t="s">
        <v>1429</v>
      </c>
      <c r="B4920" s="148" t="s">
        <v>8523</v>
      </c>
      <c r="C4920" s="44" t="s">
        <v>8581</v>
      </c>
      <c r="D4920" s="48"/>
      <c r="E4920" s="49"/>
      <c r="F4920" s="50">
        <v>28.44</v>
      </c>
      <c r="G4920" s="456"/>
      <c r="H4920" s="454">
        <f t="shared" si="245"/>
        <v>7.65</v>
      </c>
      <c r="I4920" s="454">
        <f t="shared" si="245"/>
        <v>3.93</v>
      </c>
      <c r="J4920" s="455"/>
      <c r="K4920" s="454" t="e">
        <f>#N/A</f>
        <v>#N/A</v>
      </c>
      <c r="L4920" s="455"/>
      <c r="M4920" s="454" t="e">
        <f>#N/A</f>
        <v>#N/A</v>
      </c>
    </row>
    <row r="4921" spans="1:13" ht="15.5">
      <c r="A4921" s="244" t="s">
        <v>1431</v>
      </c>
      <c r="B4921" s="43" t="s">
        <v>8525</v>
      </c>
      <c r="C4921" s="44" t="s">
        <v>8582</v>
      </c>
      <c r="D4921" s="48"/>
      <c r="E4921" s="49"/>
      <c r="F4921" s="50">
        <v>293.14999999999998</v>
      </c>
      <c r="G4921" s="456"/>
      <c r="H4921" s="454">
        <f t="shared" si="245"/>
        <v>78.819999999999993</v>
      </c>
      <c r="I4921" s="454">
        <f t="shared" si="245"/>
        <v>40.56</v>
      </c>
      <c r="J4921" s="455"/>
      <c r="K4921" s="454" t="e">
        <f>#N/A</f>
        <v>#N/A</v>
      </c>
      <c r="L4921" s="455"/>
      <c r="M4921" s="454" t="e">
        <f>#N/A</f>
        <v>#N/A</v>
      </c>
    </row>
    <row r="4922" spans="1:13" ht="15.5">
      <c r="A4922" s="244" t="s">
        <v>1433</v>
      </c>
      <c r="B4922" s="52" t="s">
        <v>8527</v>
      </c>
      <c r="C4922" s="53" t="s">
        <v>8583</v>
      </c>
      <c r="D4922" s="61"/>
      <c r="E4922" s="146"/>
      <c r="F4922" s="62">
        <v>293.14999999999998</v>
      </c>
      <c r="G4922" s="456"/>
      <c r="H4922" s="454">
        <f t="shared" si="245"/>
        <v>78.819999999999993</v>
      </c>
      <c r="I4922" s="454">
        <f t="shared" si="245"/>
        <v>40.56</v>
      </c>
      <c r="J4922" s="455"/>
      <c r="K4922" s="454" t="e">
        <f>#N/A</f>
        <v>#N/A</v>
      </c>
      <c r="L4922" s="455"/>
      <c r="M4922" s="454" t="e">
        <f>#N/A</f>
        <v>#N/A</v>
      </c>
    </row>
    <row r="4923" spans="1:13" ht="15.5">
      <c r="A4923" s="397" t="s">
        <v>7740</v>
      </c>
      <c r="B4923" s="43" t="s">
        <v>8529</v>
      </c>
      <c r="C4923" s="140" t="s">
        <v>8584</v>
      </c>
      <c r="D4923" s="48"/>
      <c r="E4923" s="49"/>
      <c r="F4923" s="363">
        <v>532.20000000000005</v>
      </c>
      <c r="G4923" s="456"/>
      <c r="H4923" s="454">
        <f t="shared" ref="H4923:I4942" si="246">IFERROR(IF(ISNUMBER($F4923),ROUND($F4923*H$1,2),""),"N/A")</f>
        <v>143.1</v>
      </c>
      <c r="I4923" s="454">
        <f t="shared" si="246"/>
        <v>73.64</v>
      </c>
      <c r="J4923" s="455"/>
      <c r="K4923" s="454" t="e">
        <f>#N/A</f>
        <v>#N/A</v>
      </c>
      <c r="L4923" s="455"/>
      <c r="M4923" s="454" t="e">
        <f>#N/A</f>
        <v>#N/A</v>
      </c>
    </row>
    <row r="4924" spans="1:13" ht="15.5">
      <c r="A4924" s="244" t="s">
        <v>7742</v>
      </c>
      <c r="B4924" s="136" t="s">
        <v>8531</v>
      </c>
      <c r="C4924" s="38" t="s">
        <v>8585</v>
      </c>
      <c r="D4924" s="58"/>
      <c r="E4924" s="251"/>
      <c r="F4924" s="59">
        <v>651.94000000000005</v>
      </c>
      <c r="G4924" s="456"/>
      <c r="H4924" s="454">
        <f t="shared" si="246"/>
        <v>175.3</v>
      </c>
      <c r="I4924" s="454">
        <f t="shared" si="246"/>
        <v>90.2</v>
      </c>
      <c r="J4924" s="455"/>
      <c r="K4924" s="454" t="e">
        <f>#N/A</f>
        <v>#N/A</v>
      </c>
      <c r="L4924" s="455"/>
      <c r="M4924" s="454" t="e">
        <f>#N/A</f>
        <v>#N/A</v>
      </c>
    </row>
    <row r="4925" spans="1:13" ht="15.5">
      <c r="A4925" s="244" t="s">
        <v>1443</v>
      </c>
      <c r="B4925" s="43" t="s">
        <v>8533</v>
      </c>
      <c r="C4925" s="44" t="s">
        <v>8586</v>
      </c>
      <c r="D4925" s="48"/>
      <c r="E4925" s="49"/>
      <c r="F4925" s="50">
        <v>849.51</v>
      </c>
      <c r="G4925" s="456"/>
      <c r="H4925" s="454">
        <f t="shared" si="246"/>
        <v>228.42</v>
      </c>
      <c r="I4925" s="454">
        <f t="shared" si="246"/>
        <v>117.54</v>
      </c>
      <c r="J4925" s="455"/>
      <c r="K4925" s="454" t="e">
        <f>#N/A</f>
        <v>#N/A</v>
      </c>
      <c r="L4925" s="455"/>
      <c r="M4925" s="454" t="e">
        <f>#N/A</f>
        <v>#N/A</v>
      </c>
    </row>
    <row r="4926" spans="1:13" ht="15.5">
      <c r="A4926" s="353" t="s">
        <v>1445</v>
      </c>
      <c r="B4926" s="96" t="s">
        <v>8535</v>
      </c>
      <c r="C4926" s="97" t="s">
        <v>8587</v>
      </c>
      <c r="D4926" s="98"/>
      <c r="E4926" s="49"/>
      <c r="F4926" s="99">
        <v>1000.99</v>
      </c>
      <c r="G4926" s="456"/>
      <c r="H4926" s="454">
        <f t="shared" si="246"/>
        <v>269.14999999999998</v>
      </c>
      <c r="I4926" s="454">
        <f t="shared" si="246"/>
        <v>138.5</v>
      </c>
      <c r="J4926" s="455"/>
      <c r="K4926" s="454" t="e">
        <f>#N/A</f>
        <v>#N/A</v>
      </c>
      <c r="L4926" s="455"/>
      <c r="M4926" s="454" t="e">
        <f>#N/A</f>
        <v>#N/A</v>
      </c>
    </row>
    <row r="4927" spans="1:13" ht="15.5">
      <c r="A4927" s="365" t="s">
        <v>8588</v>
      </c>
      <c r="B4927" s="64" t="s">
        <v>8589</v>
      </c>
      <c r="C4927" s="138" t="s">
        <v>8590</v>
      </c>
      <c r="D4927" s="139"/>
      <c r="E4927" s="139"/>
      <c r="F4927" s="67">
        <v>8116.82</v>
      </c>
      <c r="G4927" s="456"/>
      <c r="H4927" s="454">
        <f t="shared" si="246"/>
        <v>2182.5</v>
      </c>
      <c r="I4927" s="454">
        <f t="shared" si="246"/>
        <v>1123.05</v>
      </c>
      <c r="J4927" s="455"/>
      <c r="K4927" s="454" t="e">
        <f>#N/A</f>
        <v>#N/A</v>
      </c>
      <c r="L4927" s="455"/>
      <c r="M4927" s="454" t="e">
        <f>#N/A</f>
        <v>#N/A</v>
      </c>
    </row>
    <row r="4928" spans="1:13" ht="15.5">
      <c r="A4928" s="144" t="s">
        <v>1426</v>
      </c>
      <c r="B4928" s="43" t="s">
        <v>8521</v>
      </c>
      <c r="C4928" s="44" t="s">
        <v>8591</v>
      </c>
      <c r="D4928" s="48"/>
      <c r="E4928" s="251"/>
      <c r="F4928" s="50">
        <v>0</v>
      </c>
      <c r="G4928" s="456"/>
      <c r="H4928" s="454">
        <f t="shared" si="246"/>
        <v>0</v>
      </c>
      <c r="I4928" s="454">
        <f t="shared" si="246"/>
        <v>0</v>
      </c>
      <c r="J4928" s="455"/>
      <c r="K4928" s="454" t="e">
        <f>#N/A</f>
        <v>#N/A</v>
      </c>
      <c r="L4928" s="455"/>
      <c r="M4928" s="454" t="e">
        <f>#N/A</f>
        <v>#N/A</v>
      </c>
    </row>
    <row r="4929" spans="1:13" ht="15.5">
      <c r="A4929" s="244" t="s">
        <v>1429</v>
      </c>
      <c r="B4929" s="148" t="s">
        <v>8523</v>
      </c>
      <c r="C4929" s="44" t="s">
        <v>8592</v>
      </c>
      <c r="D4929" s="48"/>
      <c r="E4929" s="49"/>
      <c r="F4929" s="50">
        <v>47.4</v>
      </c>
      <c r="G4929" s="456"/>
      <c r="H4929" s="454">
        <f t="shared" si="246"/>
        <v>12.75</v>
      </c>
      <c r="I4929" s="454">
        <f t="shared" si="246"/>
        <v>6.56</v>
      </c>
      <c r="J4929" s="455"/>
      <c r="K4929" s="454" t="e">
        <f>#N/A</f>
        <v>#N/A</v>
      </c>
      <c r="L4929" s="455"/>
      <c r="M4929" s="454" t="e">
        <f>#N/A</f>
        <v>#N/A</v>
      </c>
    </row>
    <row r="4930" spans="1:13" ht="15.5">
      <c r="A4930" s="244" t="s">
        <v>1431</v>
      </c>
      <c r="B4930" s="43" t="s">
        <v>8525</v>
      </c>
      <c r="C4930" s="44" t="s">
        <v>8593</v>
      </c>
      <c r="D4930" s="48"/>
      <c r="E4930" s="49"/>
      <c r="F4930" s="50">
        <v>488.15</v>
      </c>
      <c r="G4930" s="456"/>
      <c r="H4930" s="454">
        <f t="shared" si="246"/>
        <v>131.26</v>
      </c>
      <c r="I4930" s="454">
        <f t="shared" si="246"/>
        <v>67.540000000000006</v>
      </c>
      <c r="J4930" s="455"/>
      <c r="K4930" s="454" t="e">
        <f>#N/A</f>
        <v>#N/A</v>
      </c>
      <c r="L4930" s="455"/>
      <c r="M4930" s="454" t="e">
        <f>#N/A</f>
        <v>#N/A</v>
      </c>
    </row>
    <row r="4931" spans="1:13" ht="15.5">
      <c r="A4931" s="244" t="s">
        <v>1433</v>
      </c>
      <c r="B4931" s="52" t="s">
        <v>8527</v>
      </c>
      <c r="C4931" s="53" t="s">
        <v>8594</v>
      </c>
      <c r="D4931" s="61"/>
      <c r="E4931" s="146"/>
      <c r="F4931" s="62">
        <v>488.15</v>
      </c>
      <c r="G4931" s="456"/>
      <c r="H4931" s="454">
        <f t="shared" si="246"/>
        <v>131.26</v>
      </c>
      <c r="I4931" s="454">
        <f t="shared" si="246"/>
        <v>67.540000000000006</v>
      </c>
      <c r="J4931" s="455"/>
      <c r="K4931" s="454" t="e">
        <f>#N/A</f>
        <v>#N/A</v>
      </c>
      <c r="L4931" s="455"/>
      <c r="M4931" s="454" t="e">
        <f>#N/A</f>
        <v>#N/A</v>
      </c>
    </row>
    <row r="4932" spans="1:13" ht="15.5">
      <c r="A4932" s="397" t="s">
        <v>7740</v>
      </c>
      <c r="B4932" s="43" t="s">
        <v>8529</v>
      </c>
      <c r="C4932" s="140" t="s">
        <v>8595</v>
      </c>
      <c r="D4932" s="48"/>
      <c r="E4932" s="49"/>
      <c r="F4932" s="363">
        <v>886.6</v>
      </c>
      <c r="G4932" s="456"/>
      <c r="H4932" s="454">
        <f t="shared" si="246"/>
        <v>238.39</v>
      </c>
      <c r="I4932" s="454">
        <f t="shared" si="246"/>
        <v>122.67</v>
      </c>
      <c r="J4932" s="455"/>
      <c r="K4932" s="454" t="e">
        <f>#N/A</f>
        <v>#N/A</v>
      </c>
      <c r="L4932" s="455"/>
      <c r="M4932" s="454" t="e">
        <f>#N/A</f>
        <v>#N/A</v>
      </c>
    </row>
    <row r="4933" spans="1:13" ht="15.5">
      <c r="A4933" s="244" t="s">
        <v>7742</v>
      </c>
      <c r="B4933" s="136" t="s">
        <v>8531</v>
      </c>
      <c r="C4933" s="38" t="s">
        <v>8596</v>
      </c>
      <c r="D4933" s="58"/>
      <c r="E4933" s="251"/>
      <c r="F4933" s="59">
        <v>1086.08</v>
      </c>
      <c r="G4933" s="456"/>
      <c r="H4933" s="454">
        <f t="shared" si="246"/>
        <v>292.02999999999997</v>
      </c>
      <c r="I4933" s="454">
        <f t="shared" si="246"/>
        <v>150.27000000000001</v>
      </c>
      <c r="J4933" s="455"/>
      <c r="K4933" s="454" t="e">
        <f>#N/A</f>
        <v>#N/A</v>
      </c>
      <c r="L4933" s="455"/>
      <c r="M4933" s="454" t="e">
        <f>#N/A</f>
        <v>#N/A</v>
      </c>
    </row>
    <row r="4934" spans="1:13" ht="15.5">
      <c r="A4934" s="244" t="s">
        <v>1443</v>
      </c>
      <c r="B4934" s="43" t="s">
        <v>8533</v>
      </c>
      <c r="C4934" s="44" t="s">
        <v>8597</v>
      </c>
      <c r="D4934" s="48"/>
      <c r="E4934" s="49"/>
      <c r="F4934" s="50">
        <v>1415.21</v>
      </c>
      <c r="G4934" s="456"/>
      <c r="H4934" s="454">
        <f t="shared" si="246"/>
        <v>380.53</v>
      </c>
      <c r="I4934" s="454">
        <f t="shared" si="246"/>
        <v>195.81</v>
      </c>
      <c r="J4934" s="455"/>
      <c r="K4934" s="454" t="e">
        <f>#N/A</f>
        <v>#N/A</v>
      </c>
      <c r="L4934" s="455"/>
      <c r="M4934" s="454" t="e">
        <f>#N/A</f>
        <v>#N/A</v>
      </c>
    </row>
    <row r="4935" spans="1:13" ht="15.5">
      <c r="A4935" s="353" t="s">
        <v>1445</v>
      </c>
      <c r="B4935" s="96" t="s">
        <v>8535</v>
      </c>
      <c r="C4935" s="97" t="s">
        <v>8598</v>
      </c>
      <c r="D4935" s="98"/>
      <c r="E4935" s="49"/>
      <c r="F4935" s="99">
        <v>1667.57</v>
      </c>
      <c r="G4935" s="456"/>
      <c r="H4935" s="454">
        <f t="shared" si="246"/>
        <v>448.39</v>
      </c>
      <c r="I4935" s="454">
        <f t="shared" si="246"/>
        <v>230.73</v>
      </c>
      <c r="J4935" s="455"/>
      <c r="K4935" s="454" t="e">
        <f>#N/A</f>
        <v>#N/A</v>
      </c>
      <c r="L4935" s="455"/>
      <c r="M4935" s="454" t="e">
        <f>#N/A</f>
        <v>#N/A</v>
      </c>
    </row>
    <row r="4936" spans="1:13" ht="15.5">
      <c r="A4936" s="365" t="s">
        <v>8599</v>
      </c>
      <c r="B4936" s="64" t="s">
        <v>8600</v>
      </c>
      <c r="C4936" s="138" t="s">
        <v>8601</v>
      </c>
      <c r="D4936" s="139"/>
      <c r="E4936" s="139"/>
      <c r="F4936" s="67">
        <v>14745.65</v>
      </c>
      <c r="G4936" s="456"/>
      <c r="H4936" s="454">
        <f t="shared" si="246"/>
        <v>3964.9</v>
      </c>
      <c r="I4936" s="454">
        <f t="shared" si="246"/>
        <v>2040.22</v>
      </c>
      <c r="J4936" s="455"/>
      <c r="K4936" s="454" t="e">
        <f>#N/A</f>
        <v>#N/A</v>
      </c>
      <c r="L4936" s="455"/>
      <c r="M4936" s="454" t="e">
        <f>#N/A</f>
        <v>#N/A</v>
      </c>
    </row>
    <row r="4937" spans="1:13" ht="15.5">
      <c r="A4937" s="144" t="s">
        <v>1426</v>
      </c>
      <c r="B4937" s="43" t="s">
        <v>8602</v>
      </c>
      <c r="C4937" s="44" t="s">
        <v>8603</v>
      </c>
      <c r="D4937" s="48"/>
      <c r="E4937" s="251"/>
      <c r="F4937" s="50">
        <v>0</v>
      </c>
      <c r="G4937" s="456"/>
      <c r="H4937" s="454">
        <f t="shared" si="246"/>
        <v>0</v>
      </c>
      <c r="I4937" s="454">
        <f t="shared" si="246"/>
        <v>0</v>
      </c>
      <c r="J4937" s="455"/>
      <c r="K4937" s="454" t="e">
        <f>#N/A</f>
        <v>#N/A</v>
      </c>
      <c r="L4937" s="455"/>
      <c r="M4937" s="454" t="e">
        <f>#N/A</f>
        <v>#N/A</v>
      </c>
    </row>
    <row r="4938" spans="1:13" ht="15.5">
      <c r="A4938" s="244" t="s">
        <v>1429</v>
      </c>
      <c r="B4938" s="148" t="s">
        <v>8602</v>
      </c>
      <c r="C4938" s="44" t="s">
        <v>8604</v>
      </c>
      <c r="D4938" s="48"/>
      <c r="E4938" s="49"/>
      <c r="F4938" s="50">
        <v>455.86</v>
      </c>
      <c r="G4938" s="456"/>
      <c r="H4938" s="454">
        <f t="shared" si="246"/>
        <v>122.57</v>
      </c>
      <c r="I4938" s="454">
        <f t="shared" si="246"/>
        <v>63.07</v>
      </c>
      <c r="J4938" s="455"/>
      <c r="K4938" s="454" t="e">
        <f>#N/A</f>
        <v>#N/A</v>
      </c>
      <c r="L4938" s="455"/>
      <c r="M4938" s="454" t="e">
        <f>#N/A</f>
        <v>#N/A</v>
      </c>
    </row>
    <row r="4939" spans="1:13" ht="15.5">
      <c r="A4939" s="244" t="s">
        <v>1431</v>
      </c>
      <c r="B4939" s="43" t="s">
        <v>8602</v>
      </c>
      <c r="C4939" s="44" t="s">
        <v>8605</v>
      </c>
      <c r="D4939" s="48"/>
      <c r="E4939" s="49"/>
      <c r="F4939" s="50">
        <v>887.13</v>
      </c>
      <c r="G4939" s="456"/>
      <c r="H4939" s="454">
        <f t="shared" si="246"/>
        <v>238.54</v>
      </c>
      <c r="I4939" s="454">
        <f t="shared" si="246"/>
        <v>122.74</v>
      </c>
      <c r="J4939" s="455"/>
      <c r="K4939" s="454" t="e">
        <f>#N/A</f>
        <v>#N/A</v>
      </c>
      <c r="L4939" s="455"/>
      <c r="M4939" s="454" t="e">
        <f>#N/A</f>
        <v>#N/A</v>
      </c>
    </row>
    <row r="4940" spans="1:13" ht="15.5">
      <c r="A4940" s="244" t="s">
        <v>1433</v>
      </c>
      <c r="B4940" s="52" t="s">
        <v>8602</v>
      </c>
      <c r="C4940" s="53" t="s">
        <v>8606</v>
      </c>
      <c r="D4940" s="61"/>
      <c r="E4940" s="146"/>
      <c r="F4940" s="62">
        <v>1242.04</v>
      </c>
      <c r="G4940" s="456"/>
      <c r="H4940" s="454">
        <f t="shared" si="246"/>
        <v>333.97</v>
      </c>
      <c r="I4940" s="454">
        <f t="shared" si="246"/>
        <v>171.85</v>
      </c>
      <c r="J4940" s="455"/>
      <c r="K4940" s="454" t="e">
        <f>#N/A</f>
        <v>#N/A</v>
      </c>
      <c r="L4940" s="455"/>
      <c r="M4940" s="454" t="e">
        <f>#N/A</f>
        <v>#N/A</v>
      </c>
    </row>
    <row r="4941" spans="1:13" ht="15.5">
      <c r="A4941" s="397" t="s">
        <v>7740</v>
      </c>
      <c r="B4941" s="43" t="s">
        <v>8602</v>
      </c>
      <c r="C4941" s="140" t="s">
        <v>8607</v>
      </c>
      <c r="D4941" s="48"/>
      <c r="E4941" s="49"/>
      <c r="F4941" s="363">
        <v>1610.6</v>
      </c>
      <c r="G4941" s="456"/>
      <c r="H4941" s="454">
        <f t="shared" si="246"/>
        <v>433.07</v>
      </c>
      <c r="I4941" s="454">
        <f t="shared" si="246"/>
        <v>222.84</v>
      </c>
      <c r="J4941" s="455"/>
      <c r="K4941" s="454" t="e">
        <f>#N/A</f>
        <v>#N/A</v>
      </c>
      <c r="L4941" s="455"/>
      <c r="M4941" s="454" t="e">
        <f>#N/A</f>
        <v>#N/A</v>
      </c>
    </row>
    <row r="4942" spans="1:13" ht="15.5">
      <c r="A4942" s="244" t="s">
        <v>7742</v>
      </c>
      <c r="B4942" s="136" t="s">
        <v>8602</v>
      </c>
      <c r="C4942" s="38" t="s">
        <v>8608</v>
      </c>
      <c r="D4942" s="58"/>
      <c r="E4942" s="251"/>
      <c r="F4942" s="59">
        <v>1972.98</v>
      </c>
      <c r="G4942" s="456"/>
      <c r="H4942" s="454">
        <f t="shared" si="246"/>
        <v>530.51</v>
      </c>
      <c r="I4942" s="454">
        <f t="shared" si="246"/>
        <v>272.98</v>
      </c>
      <c r="J4942" s="455"/>
      <c r="K4942" s="454" t="e">
        <f>#N/A</f>
        <v>#N/A</v>
      </c>
      <c r="L4942" s="455"/>
      <c r="M4942" s="454" t="e">
        <f>#N/A</f>
        <v>#N/A</v>
      </c>
    </row>
    <row r="4943" spans="1:13" ht="15.5">
      <c r="A4943" s="244" t="s">
        <v>1443</v>
      </c>
      <c r="B4943" s="43" t="s">
        <v>8602</v>
      </c>
      <c r="C4943" s="44" t="s">
        <v>8609</v>
      </c>
      <c r="D4943" s="48"/>
      <c r="E4943" s="49"/>
      <c r="F4943" s="50">
        <v>2570.91</v>
      </c>
      <c r="G4943" s="456"/>
      <c r="H4943" s="454">
        <f t="shared" ref="H4943:I4962" si="247">IFERROR(IF(ISNUMBER($F4943),ROUND($F4943*H$1,2),""),"N/A")</f>
        <v>691.28</v>
      </c>
      <c r="I4943" s="454">
        <f t="shared" si="247"/>
        <v>355.71</v>
      </c>
      <c r="J4943" s="455"/>
      <c r="K4943" s="454" t="e">
        <f>#N/A</f>
        <v>#N/A</v>
      </c>
      <c r="L4943" s="455"/>
      <c r="M4943" s="454" t="e">
        <f>#N/A</f>
        <v>#N/A</v>
      </c>
    </row>
    <row r="4944" spans="1:13" ht="15.5">
      <c r="A4944" s="353" t="s">
        <v>1445</v>
      </c>
      <c r="B4944" s="96" t="s">
        <v>8602</v>
      </c>
      <c r="C4944" s="97" t="s">
        <v>8610</v>
      </c>
      <c r="D4944" s="98"/>
      <c r="E4944" s="49"/>
      <c r="F4944" s="99">
        <v>3029.33</v>
      </c>
      <c r="G4944" s="456"/>
      <c r="H4944" s="454">
        <f t="shared" si="247"/>
        <v>814.55</v>
      </c>
      <c r="I4944" s="454">
        <f t="shared" si="247"/>
        <v>419.14</v>
      </c>
      <c r="J4944" s="455"/>
      <c r="K4944" s="454" t="e">
        <f>#N/A</f>
        <v>#N/A</v>
      </c>
      <c r="L4944" s="455"/>
      <c r="M4944" s="454" t="e">
        <f>#N/A</f>
        <v>#N/A</v>
      </c>
    </row>
    <row r="4945" spans="1:13" ht="15.5">
      <c r="A4945" s="365" t="s">
        <v>8611</v>
      </c>
      <c r="B4945" s="64" t="s">
        <v>8612</v>
      </c>
      <c r="C4945" s="138" t="s">
        <v>8613</v>
      </c>
      <c r="D4945" s="139"/>
      <c r="E4945" s="139"/>
      <c r="F4945" s="67">
        <v>29491.65</v>
      </c>
      <c r="G4945" s="456"/>
      <c r="H4945" s="454">
        <f t="shared" si="247"/>
        <v>7929.9</v>
      </c>
      <c r="I4945" s="454">
        <f t="shared" si="247"/>
        <v>4080.49</v>
      </c>
      <c r="J4945" s="455"/>
      <c r="K4945" s="454" t="e">
        <f>#N/A</f>
        <v>#N/A</v>
      </c>
      <c r="L4945" s="455"/>
      <c r="M4945" s="454" t="e">
        <f>#N/A</f>
        <v>#N/A</v>
      </c>
    </row>
    <row r="4946" spans="1:13" ht="15.5">
      <c r="A4946" s="144" t="s">
        <v>1426</v>
      </c>
      <c r="B4946" s="43" t="s">
        <v>8614</v>
      </c>
      <c r="C4946" s="44" t="s">
        <v>8615</v>
      </c>
      <c r="D4946" s="48"/>
      <c r="E4946" s="251"/>
      <c r="F4946" s="50">
        <v>0</v>
      </c>
      <c r="G4946" s="456"/>
      <c r="H4946" s="454">
        <f t="shared" si="247"/>
        <v>0</v>
      </c>
      <c r="I4946" s="454">
        <f t="shared" si="247"/>
        <v>0</v>
      </c>
      <c r="J4946" s="455"/>
      <c r="K4946" s="454" t="e">
        <f>#N/A</f>
        <v>#N/A</v>
      </c>
      <c r="L4946" s="455"/>
      <c r="M4946" s="454" t="e">
        <f>#N/A</f>
        <v>#N/A</v>
      </c>
    </row>
    <row r="4947" spans="1:13" ht="15.5">
      <c r="A4947" s="244" t="s">
        <v>1429</v>
      </c>
      <c r="B4947" s="148" t="s">
        <v>8614</v>
      </c>
      <c r="C4947" s="44" t="s">
        <v>8616</v>
      </c>
      <c r="D4947" s="48"/>
      <c r="E4947" s="49"/>
      <c r="F4947" s="50">
        <v>911.99</v>
      </c>
      <c r="G4947" s="456"/>
      <c r="H4947" s="454">
        <f t="shared" si="247"/>
        <v>245.22</v>
      </c>
      <c r="I4947" s="454">
        <f t="shared" si="247"/>
        <v>126.18</v>
      </c>
      <c r="J4947" s="455"/>
      <c r="K4947" s="454" t="e">
        <f>#N/A</f>
        <v>#N/A</v>
      </c>
      <c r="L4947" s="455"/>
      <c r="M4947" s="454" t="e">
        <f>#N/A</f>
        <v>#N/A</v>
      </c>
    </row>
    <row r="4948" spans="1:13" ht="15.5">
      <c r="A4948" s="244" t="s">
        <v>1431</v>
      </c>
      <c r="B4948" s="43" t="s">
        <v>8614</v>
      </c>
      <c r="C4948" s="44" t="s">
        <v>8617</v>
      </c>
      <c r="D4948" s="48"/>
      <c r="E4948" s="49"/>
      <c r="F4948" s="50">
        <v>1774.78</v>
      </c>
      <c r="G4948" s="456"/>
      <c r="H4948" s="454">
        <f t="shared" si="247"/>
        <v>477.21</v>
      </c>
      <c r="I4948" s="454">
        <f t="shared" si="247"/>
        <v>245.56</v>
      </c>
      <c r="J4948" s="455"/>
      <c r="K4948" s="454" t="e">
        <f>#N/A</f>
        <v>#N/A</v>
      </c>
      <c r="L4948" s="455"/>
      <c r="M4948" s="454" t="e">
        <f>#N/A</f>
        <v>#N/A</v>
      </c>
    </row>
    <row r="4949" spans="1:13" ht="15.5">
      <c r="A4949" s="244" t="s">
        <v>1433</v>
      </c>
      <c r="B4949" s="52" t="s">
        <v>8614</v>
      </c>
      <c r="C4949" s="53" t="s">
        <v>8618</v>
      </c>
      <c r="D4949" s="61"/>
      <c r="E4949" s="146"/>
      <c r="F4949" s="62">
        <v>2484.6</v>
      </c>
      <c r="G4949" s="456"/>
      <c r="H4949" s="454">
        <f t="shared" si="247"/>
        <v>668.07</v>
      </c>
      <c r="I4949" s="454">
        <f t="shared" si="247"/>
        <v>343.77</v>
      </c>
      <c r="J4949" s="455"/>
      <c r="K4949" s="454" t="e">
        <f>#N/A</f>
        <v>#N/A</v>
      </c>
      <c r="L4949" s="455"/>
      <c r="M4949" s="454" t="e">
        <f>#N/A</f>
        <v>#N/A</v>
      </c>
    </row>
    <row r="4950" spans="1:13" ht="15.5">
      <c r="A4950" s="397" t="s">
        <v>7740</v>
      </c>
      <c r="B4950" s="43" t="s">
        <v>8614</v>
      </c>
      <c r="C4950" s="140" t="s">
        <v>8619</v>
      </c>
      <c r="D4950" s="48"/>
      <c r="E4950" s="49"/>
      <c r="F4950" s="363">
        <v>3221.6</v>
      </c>
      <c r="G4950" s="456"/>
      <c r="H4950" s="454">
        <f t="shared" si="247"/>
        <v>866.24</v>
      </c>
      <c r="I4950" s="454">
        <f t="shared" si="247"/>
        <v>445.74</v>
      </c>
      <c r="J4950" s="455"/>
      <c r="K4950" s="454" t="e">
        <f>#N/A</f>
        <v>#N/A</v>
      </c>
      <c r="L4950" s="455"/>
      <c r="M4950" s="454" t="e">
        <f>#N/A</f>
        <v>#N/A</v>
      </c>
    </row>
    <row r="4951" spans="1:13" ht="15.5">
      <c r="A4951" s="244" t="s">
        <v>7742</v>
      </c>
      <c r="B4951" s="136" t="s">
        <v>8614</v>
      </c>
      <c r="C4951" s="38" t="s">
        <v>8620</v>
      </c>
      <c r="D4951" s="58"/>
      <c r="E4951" s="251"/>
      <c r="F4951" s="59">
        <v>3329.96</v>
      </c>
      <c r="G4951" s="456"/>
      <c r="H4951" s="454">
        <f t="shared" si="247"/>
        <v>895.38</v>
      </c>
      <c r="I4951" s="454">
        <f t="shared" si="247"/>
        <v>460.74</v>
      </c>
      <c r="J4951" s="455"/>
      <c r="K4951" s="454" t="e">
        <f>#N/A</f>
        <v>#N/A</v>
      </c>
      <c r="L4951" s="455"/>
      <c r="M4951" s="454" t="e">
        <f>#N/A</f>
        <v>#N/A</v>
      </c>
    </row>
    <row r="4952" spans="1:13" ht="15.5">
      <c r="A4952" s="244" t="s">
        <v>1443</v>
      </c>
      <c r="B4952" s="43" t="s">
        <v>8614</v>
      </c>
      <c r="C4952" s="44" t="s">
        <v>8621</v>
      </c>
      <c r="D4952" s="48"/>
      <c r="E4952" s="49"/>
      <c r="F4952" s="50">
        <v>3429.87</v>
      </c>
      <c r="G4952" s="456"/>
      <c r="H4952" s="454">
        <f t="shared" si="247"/>
        <v>922.24</v>
      </c>
      <c r="I4952" s="454">
        <f t="shared" si="247"/>
        <v>474.56</v>
      </c>
      <c r="J4952" s="455"/>
      <c r="K4952" s="454" t="e">
        <f>#N/A</f>
        <v>#N/A</v>
      </c>
      <c r="L4952" s="455"/>
      <c r="M4952" s="454" t="e">
        <f>#N/A</f>
        <v>#N/A</v>
      </c>
    </row>
    <row r="4953" spans="1:13" ht="15.5">
      <c r="A4953" s="353" t="s">
        <v>1445</v>
      </c>
      <c r="B4953" s="96" t="s">
        <v>8614</v>
      </c>
      <c r="C4953" s="97" t="s">
        <v>8622</v>
      </c>
      <c r="D4953" s="98"/>
      <c r="E4953" s="49"/>
      <c r="F4953" s="99">
        <v>4546</v>
      </c>
      <c r="G4953" s="456"/>
      <c r="H4953" s="454">
        <f t="shared" si="247"/>
        <v>1222.3599999999999</v>
      </c>
      <c r="I4953" s="454">
        <f t="shared" si="247"/>
        <v>628.99</v>
      </c>
      <c r="J4953" s="455"/>
      <c r="K4953" s="454" t="e">
        <f>#N/A</f>
        <v>#N/A</v>
      </c>
      <c r="L4953" s="455"/>
      <c r="M4953" s="454" t="e">
        <f>#N/A</f>
        <v>#N/A</v>
      </c>
    </row>
    <row r="4954" spans="1:13" ht="15.5">
      <c r="A4954" s="69" t="s">
        <v>8623</v>
      </c>
      <c r="B4954" s="70"/>
      <c r="C4954" s="71"/>
      <c r="D4954" s="72"/>
      <c r="E4954" s="72"/>
      <c r="F4954" s="73"/>
      <c r="G4954" s="456"/>
      <c r="H4954" s="454" t="str">
        <f t="shared" si="247"/>
        <v/>
      </c>
      <c r="I4954" s="454" t="str">
        <f t="shared" si="247"/>
        <v/>
      </c>
      <c r="J4954" s="455"/>
      <c r="K4954" s="454"/>
      <c r="L4954" s="455"/>
      <c r="M4954" s="454"/>
    </row>
    <row r="4955" spans="1:13" ht="15.5">
      <c r="A4955" s="211" t="s">
        <v>8624</v>
      </c>
      <c r="B4955" s="64" t="s">
        <v>8625</v>
      </c>
      <c r="C4955" s="376" t="s">
        <v>8626</v>
      </c>
      <c r="D4955" s="208"/>
      <c r="E4955" s="208"/>
      <c r="F4955" s="67">
        <v>11571.17</v>
      </c>
      <c r="G4955" s="456"/>
      <c r="H4955" s="454">
        <f t="shared" si="247"/>
        <v>3111.33</v>
      </c>
      <c r="I4955" s="454">
        <f t="shared" si="247"/>
        <v>1601</v>
      </c>
      <c r="J4955" s="455"/>
      <c r="K4955" s="454" t="e">
        <f>#N/A</f>
        <v>#N/A</v>
      </c>
      <c r="L4955" s="455"/>
      <c r="M4955" s="454" t="e">
        <f>#N/A</f>
        <v>#N/A</v>
      </c>
    </row>
    <row r="4956" spans="1:13" ht="15.5">
      <c r="A4956" s="351" t="s">
        <v>368</v>
      </c>
      <c r="B4956" s="43" t="s">
        <v>7840</v>
      </c>
      <c r="C4956" s="44" t="s">
        <v>8627</v>
      </c>
      <c r="D4956" s="48"/>
      <c r="E4956" s="45"/>
      <c r="F4956" s="50">
        <v>0</v>
      </c>
      <c r="G4956" s="456"/>
      <c r="H4956" s="454">
        <f t="shared" si="247"/>
        <v>0</v>
      </c>
      <c r="I4956" s="454">
        <f t="shared" si="247"/>
        <v>0</v>
      </c>
      <c r="J4956" s="455"/>
      <c r="K4956" s="454" t="e">
        <f>#N/A</f>
        <v>#N/A</v>
      </c>
      <c r="L4956" s="455"/>
      <c r="M4956" s="454" t="e">
        <f>#N/A</f>
        <v>#N/A</v>
      </c>
    </row>
    <row r="4957" spans="1:13" ht="15.5">
      <c r="A4957" s="244" t="s">
        <v>346</v>
      </c>
      <c r="B4957" s="43" t="s">
        <v>7840</v>
      </c>
      <c r="C4957" s="44" t="s">
        <v>8628</v>
      </c>
      <c r="D4957" s="48"/>
      <c r="E4957" s="45"/>
      <c r="F4957" s="50">
        <v>465.09</v>
      </c>
      <c r="G4957" s="456"/>
      <c r="H4957" s="454">
        <f t="shared" si="247"/>
        <v>125.06</v>
      </c>
      <c r="I4957" s="454">
        <f t="shared" si="247"/>
        <v>64.349999999999994</v>
      </c>
      <c r="J4957" s="455"/>
      <c r="K4957" s="454" t="e">
        <f>#N/A</f>
        <v>#N/A</v>
      </c>
      <c r="L4957" s="455"/>
      <c r="M4957" s="454" t="e">
        <f>#N/A</f>
        <v>#N/A</v>
      </c>
    </row>
    <row r="4958" spans="1:13" ht="15.5">
      <c r="A4958" s="244" t="s">
        <v>349</v>
      </c>
      <c r="B4958" s="43" t="s">
        <v>7840</v>
      </c>
      <c r="C4958" s="44" t="s">
        <v>8629</v>
      </c>
      <c r="D4958" s="48"/>
      <c r="E4958" s="45"/>
      <c r="F4958" s="50">
        <v>1162.3499999999999</v>
      </c>
      <c r="G4958" s="456"/>
      <c r="H4958" s="454">
        <f t="shared" si="247"/>
        <v>312.54000000000002</v>
      </c>
      <c r="I4958" s="454">
        <f t="shared" si="247"/>
        <v>160.82</v>
      </c>
      <c r="J4958" s="455"/>
      <c r="K4958" s="454" t="e">
        <f>#N/A</f>
        <v>#N/A</v>
      </c>
      <c r="L4958" s="455"/>
      <c r="M4958" s="454" t="e">
        <f>#N/A</f>
        <v>#N/A</v>
      </c>
    </row>
    <row r="4959" spans="1:13" ht="15.5">
      <c r="A4959" s="244" t="s">
        <v>352</v>
      </c>
      <c r="B4959" s="52" t="s">
        <v>7840</v>
      </c>
      <c r="C4959" s="53" t="s">
        <v>8630</v>
      </c>
      <c r="D4959" s="61"/>
      <c r="E4959" s="54"/>
      <c r="F4959" s="62">
        <v>1626.93</v>
      </c>
      <c r="G4959" s="456"/>
      <c r="H4959" s="454">
        <f t="shared" si="247"/>
        <v>437.46</v>
      </c>
      <c r="I4959" s="454">
        <f t="shared" si="247"/>
        <v>225.1</v>
      </c>
      <c r="J4959" s="455"/>
      <c r="K4959" s="454" t="e">
        <f>#N/A</f>
        <v>#N/A</v>
      </c>
      <c r="L4959" s="455"/>
      <c r="M4959" s="454" t="e">
        <f>#N/A</f>
        <v>#N/A</v>
      </c>
    </row>
    <row r="4960" spans="1:13" ht="15.5">
      <c r="A4960" s="381" t="s">
        <v>388</v>
      </c>
      <c r="B4960" s="43" t="s">
        <v>7840</v>
      </c>
      <c r="C4960" s="140" t="s">
        <v>8631</v>
      </c>
      <c r="D4960" s="48"/>
      <c r="E4960" s="48"/>
      <c r="F4960" s="363">
        <v>2109.1999999999998</v>
      </c>
      <c r="G4960" s="456"/>
      <c r="H4960" s="454">
        <f t="shared" si="247"/>
        <v>567.13</v>
      </c>
      <c r="I4960" s="454">
        <f t="shared" si="247"/>
        <v>291.83</v>
      </c>
      <c r="J4960" s="455"/>
      <c r="K4960" s="454" t="e">
        <f>#N/A</f>
        <v>#N/A</v>
      </c>
      <c r="L4960" s="455"/>
      <c r="M4960" s="454" t="e">
        <f>#N/A</f>
        <v>#N/A</v>
      </c>
    </row>
    <row r="4961" spans="1:13" ht="15.5">
      <c r="A4961" s="244" t="s">
        <v>391</v>
      </c>
      <c r="B4961" s="37" t="s">
        <v>7840</v>
      </c>
      <c r="C4961" s="38" t="s">
        <v>8632</v>
      </c>
      <c r="D4961" s="58"/>
      <c r="E4961" s="273"/>
      <c r="F4961" s="59">
        <v>2626.25</v>
      </c>
      <c r="G4961" s="456"/>
      <c r="H4961" s="454">
        <f t="shared" si="247"/>
        <v>706.16</v>
      </c>
      <c r="I4961" s="454">
        <f t="shared" si="247"/>
        <v>363.37</v>
      </c>
      <c r="J4961" s="455"/>
      <c r="K4961" s="454" t="e">
        <f>#N/A</f>
        <v>#N/A</v>
      </c>
      <c r="L4961" s="455"/>
      <c r="M4961" s="454" t="e">
        <f>#N/A</f>
        <v>#N/A</v>
      </c>
    </row>
    <row r="4962" spans="1:13" ht="15.5">
      <c r="A4962" s="244" t="s">
        <v>361</v>
      </c>
      <c r="B4962" s="43" t="s">
        <v>7840</v>
      </c>
      <c r="C4962" s="44" t="s">
        <v>8633</v>
      </c>
      <c r="D4962" s="48"/>
      <c r="E4962" s="45"/>
      <c r="F4962" s="50">
        <v>4150.3999999999996</v>
      </c>
      <c r="G4962" s="456"/>
      <c r="H4962" s="454">
        <f t="shared" si="247"/>
        <v>1115.99</v>
      </c>
      <c r="I4962" s="454">
        <f t="shared" si="247"/>
        <v>574.25</v>
      </c>
      <c r="J4962" s="455"/>
      <c r="K4962" s="454" t="e">
        <f>#N/A</f>
        <v>#N/A</v>
      </c>
      <c r="L4962" s="455"/>
      <c r="M4962" s="454" t="e">
        <f>#N/A</f>
        <v>#N/A</v>
      </c>
    </row>
    <row r="4963" spans="1:13" ht="15.5">
      <c r="A4963" s="353" t="s">
        <v>364</v>
      </c>
      <c r="B4963" s="96" t="s">
        <v>7840</v>
      </c>
      <c r="C4963" s="97" t="s">
        <v>8634</v>
      </c>
      <c r="D4963" s="98"/>
      <c r="E4963" s="266"/>
      <c r="F4963" s="99">
        <v>4556.75</v>
      </c>
      <c r="G4963" s="456"/>
      <c r="H4963" s="454">
        <f t="shared" ref="H4963:I4982" si="248">IFERROR(IF(ISNUMBER($F4963),ROUND($F4963*H$1,2),""),"N/A")</f>
        <v>1225.25</v>
      </c>
      <c r="I4963" s="454">
        <f t="shared" si="248"/>
        <v>630.48</v>
      </c>
      <c r="J4963" s="455"/>
      <c r="K4963" s="454" t="e">
        <f>#N/A</f>
        <v>#N/A</v>
      </c>
      <c r="L4963" s="455"/>
      <c r="M4963" s="454" t="e">
        <f>#N/A</f>
        <v>#N/A</v>
      </c>
    </row>
    <row r="4964" spans="1:13" ht="15.5">
      <c r="A4964" s="211" t="s">
        <v>8635</v>
      </c>
      <c r="B4964" s="64" t="s">
        <v>8625</v>
      </c>
      <c r="C4964" s="376" t="s">
        <v>8636</v>
      </c>
      <c r="D4964" s="208"/>
      <c r="E4964" s="208"/>
      <c r="F4964" s="67">
        <v>24428.41</v>
      </c>
      <c r="G4964" s="456"/>
      <c r="H4964" s="454">
        <f t="shared" si="248"/>
        <v>6568.46</v>
      </c>
      <c r="I4964" s="454">
        <f t="shared" si="248"/>
        <v>3379.94</v>
      </c>
      <c r="J4964" s="455"/>
      <c r="K4964" s="454" t="e">
        <f>#N/A</f>
        <v>#N/A</v>
      </c>
      <c r="L4964" s="455"/>
      <c r="M4964" s="454" t="e">
        <f>#N/A</f>
        <v>#N/A</v>
      </c>
    </row>
    <row r="4965" spans="1:13" ht="15.5">
      <c r="A4965" s="115" t="s">
        <v>1426</v>
      </c>
      <c r="B4965" s="43" t="s">
        <v>7840</v>
      </c>
      <c r="C4965" s="367" t="s">
        <v>7841</v>
      </c>
      <c r="D4965" s="48"/>
      <c r="E4965" s="48"/>
      <c r="F4965" s="50">
        <v>0</v>
      </c>
      <c r="G4965" s="456"/>
      <c r="H4965" s="454">
        <f t="shared" si="248"/>
        <v>0</v>
      </c>
      <c r="I4965" s="454">
        <f t="shared" si="248"/>
        <v>0</v>
      </c>
      <c r="J4965" s="455"/>
      <c r="K4965" s="454" t="e">
        <f>#N/A</f>
        <v>#N/A</v>
      </c>
      <c r="L4965" s="455"/>
      <c r="M4965" s="454" t="e">
        <f>#N/A</f>
        <v>#N/A</v>
      </c>
    </row>
    <row r="4966" spans="1:13" ht="15.5">
      <c r="A4966" s="120" t="s">
        <v>1429</v>
      </c>
      <c r="B4966" s="43" t="s">
        <v>7840</v>
      </c>
      <c r="C4966" s="367" t="s">
        <v>7842</v>
      </c>
      <c r="D4966" s="48"/>
      <c r="E4966" s="48"/>
      <c r="F4966" s="50">
        <v>465.09</v>
      </c>
      <c r="G4966" s="456"/>
      <c r="H4966" s="454">
        <f t="shared" si="248"/>
        <v>125.06</v>
      </c>
      <c r="I4966" s="454">
        <f t="shared" si="248"/>
        <v>64.349999999999994</v>
      </c>
      <c r="J4966" s="455"/>
      <c r="K4966" s="454" t="e">
        <f>#N/A</f>
        <v>#N/A</v>
      </c>
      <c r="L4966" s="455"/>
      <c r="M4966" s="454" t="e">
        <f>#N/A</f>
        <v>#N/A</v>
      </c>
    </row>
    <row r="4967" spans="1:13" ht="15.5">
      <c r="A4967" s="120" t="s">
        <v>1431</v>
      </c>
      <c r="B4967" s="43" t="s">
        <v>7840</v>
      </c>
      <c r="C4967" s="367" t="s">
        <v>7843</v>
      </c>
      <c r="D4967" s="48"/>
      <c r="E4967" s="48"/>
      <c r="F4967" s="50">
        <v>1162.3499999999999</v>
      </c>
      <c r="G4967" s="456"/>
      <c r="H4967" s="454">
        <f t="shared" si="248"/>
        <v>312.54000000000002</v>
      </c>
      <c r="I4967" s="454">
        <f t="shared" si="248"/>
        <v>160.82</v>
      </c>
      <c r="J4967" s="455"/>
      <c r="K4967" s="454" t="e">
        <f>#N/A</f>
        <v>#N/A</v>
      </c>
      <c r="L4967" s="455"/>
      <c r="M4967" s="454" t="e">
        <f>#N/A</f>
        <v>#N/A</v>
      </c>
    </row>
    <row r="4968" spans="1:13" ht="15.5">
      <c r="A4968" s="120" t="s">
        <v>1433</v>
      </c>
      <c r="B4968" s="52" t="s">
        <v>7840</v>
      </c>
      <c r="C4968" s="368" t="s">
        <v>7844</v>
      </c>
      <c r="D4968" s="61"/>
      <c r="E4968" s="61"/>
      <c r="F4968" s="62">
        <v>1626.93</v>
      </c>
      <c r="G4968" s="456"/>
      <c r="H4968" s="454">
        <f t="shared" si="248"/>
        <v>437.46</v>
      </c>
      <c r="I4968" s="454">
        <f t="shared" si="248"/>
        <v>225.1</v>
      </c>
      <c r="J4968" s="455"/>
      <c r="K4968" s="454" t="e">
        <f>#N/A</f>
        <v>#N/A</v>
      </c>
      <c r="L4968" s="455"/>
      <c r="M4968" s="454" t="e">
        <f>#N/A</f>
        <v>#N/A</v>
      </c>
    </row>
    <row r="4969" spans="1:13" ht="15.5">
      <c r="A4969" s="149" t="s">
        <v>7740</v>
      </c>
      <c r="B4969" s="43" t="s">
        <v>7840</v>
      </c>
      <c r="C4969" s="403" t="s">
        <v>7845</v>
      </c>
      <c r="D4969" s="48"/>
      <c r="E4969" s="48"/>
      <c r="F4969" s="363">
        <v>2109.1999999999998</v>
      </c>
      <c r="G4969" s="456"/>
      <c r="H4969" s="454">
        <f t="shared" si="248"/>
        <v>567.13</v>
      </c>
      <c r="I4969" s="454">
        <f t="shared" si="248"/>
        <v>291.83</v>
      </c>
      <c r="J4969" s="455"/>
      <c r="K4969" s="454" t="e">
        <f>#N/A</f>
        <v>#N/A</v>
      </c>
      <c r="L4969" s="455"/>
      <c r="M4969" s="454" t="e">
        <f>#N/A</f>
        <v>#N/A</v>
      </c>
    </row>
    <row r="4970" spans="1:13" ht="15.5">
      <c r="A4970" s="120" t="s">
        <v>7742</v>
      </c>
      <c r="B4970" s="37" t="s">
        <v>7840</v>
      </c>
      <c r="C4970" s="369" t="s">
        <v>7846</v>
      </c>
      <c r="D4970" s="58"/>
      <c r="E4970" s="58"/>
      <c r="F4970" s="59">
        <v>2626.25</v>
      </c>
      <c r="G4970" s="456"/>
      <c r="H4970" s="454">
        <f t="shared" si="248"/>
        <v>706.16</v>
      </c>
      <c r="I4970" s="454">
        <f t="shared" si="248"/>
        <v>363.37</v>
      </c>
      <c r="J4970" s="455"/>
      <c r="K4970" s="454" t="e">
        <f>#N/A</f>
        <v>#N/A</v>
      </c>
      <c r="L4970" s="455"/>
      <c r="M4970" s="454" t="e">
        <f>#N/A</f>
        <v>#N/A</v>
      </c>
    </row>
    <row r="4971" spans="1:13" ht="15.5">
      <c r="A4971" s="120" t="s">
        <v>1443</v>
      </c>
      <c r="B4971" s="43" t="s">
        <v>7840</v>
      </c>
      <c r="C4971" s="367" t="s">
        <v>7847</v>
      </c>
      <c r="D4971" s="48"/>
      <c r="E4971" s="48"/>
      <c r="F4971" s="50">
        <v>4150.3999999999996</v>
      </c>
      <c r="G4971" s="456"/>
      <c r="H4971" s="454">
        <f t="shared" si="248"/>
        <v>1115.99</v>
      </c>
      <c r="I4971" s="454">
        <f t="shared" si="248"/>
        <v>574.25</v>
      </c>
      <c r="J4971" s="455"/>
      <c r="K4971" s="454" t="e">
        <f>#N/A</f>
        <v>#N/A</v>
      </c>
      <c r="L4971" s="455"/>
      <c r="M4971" s="454" t="e">
        <f>#N/A</f>
        <v>#N/A</v>
      </c>
    </row>
    <row r="4972" spans="1:13" ht="15.5">
      <c r="A4972" s="95" t="s">
        <v>1445</v>
      </c>
      <c r="B4972" s="96" t="s">
        <v>7840</v>
      </c>
      <c r="C4972" s="370" t="s">
        <v>7848</v>
      </c>
      <c r="D4972" s="98"/>
      <c r="E4972" s="98"/>
      <c r="F4972" s="99">
        <v>4556.75</v>
      </c>
      <c r="G4972" s="456"/>
      <c r="H4972" s="454">
        <f t="shared" si="248"/>
        <v>1225.25</v>
      </c>
      <c r="I4972" s="454">
        <f t="shared" si="248"/>
        <v>630.48</v>
      </c>
      <c r="J4972" s="455"/>
      <c r="K4972" s="454" t="e">
        <f>#N/A</f>
        <v>#N/A</v>
      </c>
      <c r="L4972" s="455"/>
      <c r="M4972" s="454" t="e">
        <f>#N/A</f>
        <v>#N/A</v>
      </c>
    </row>
    <row r="4973" spans="1:13" ht="15.5">
      <c r="A4973" s="88" t="s">
        <v>8637</v>
      </c>
      <c r="B4973" s="37" t="s">
        <v>8638</v>
      </c>
      <c r="C4973" s="369" t="s">
        <v>8639</v>
      </c>
      <c r="D4973" s="58"/>
      <c r="E4973" s="58"/>
      <c r="F4973" s="67">
        <v>33556.75</v>
      </c>
      <c r="G4973" s="456"/>
      <c r="H4973" s="454">
        <f t="shared" si="248"/>
        <v>9022.9500000000007</v>
      </c>
      <c r="I4973" s="454">
        <f t="shared" si="248"/>
        <v>4642.95</v>
      </c>
      <c r="J4973" s="455"/>
      <c r="K4973" s="454" t="e">
        <f>#N/A</f>
        <v>#N/A</v>
      </c>
      <c r="L4973" s="455"/>
      <c r="M4973" s="454" t="e">
        <f>#N/A</f>
        <v>#N/A</v>
      </c>
    </row>
    <row r="4974" spans="1:13" ht="15.5">
      <c r="A4974" s="115" t="s">
        <v>368</v>
      </c>
      <c r="B4974" s="43" t="s">
        <v>7852</v>
      </c>
      <c r="C4974" s="367" t="s">
        <v>8640</v>
      </c>
      <c r="D4974" s="48"/>
      <c r="E4974" s="48"/>
      <c r="F4974" s="50">
        <v>0</v>
      </c>
      <c r="G4974" s="456"/>
      <c r="H4974" s="454">
        <f t="shared" si="248"/>
        <v>0</v>
      </c>
      <c r="I4974" s="454">
        <f t="shared" si="248"/>
        <v>0</v>
      </c>
      <c r="J4974" s="455"/>
      <c r="K4974" s="454" t="e">
        <f>#N/A</f>
        <v>#N/A</v>
      </c>
      <c r="L4974" s="455"/>
      <c r="M4974" s="454" t="e">
        <f>#N/A</f>
        <v>#N/A</v>
      </c>
    </row>
    <row r="4975" spans="1:13" ht="15.5">
      <c r="A4975" s="120" t="s">
        <v>346</v>
      </c>
      <c r="B4975" s="43" t="s">
        <v>7852</v>
      </c>
      <c r="C4975" s="367" t="s">
        <v>8641</v>
      </c>
      <c r="D4975" s="48"/>
      <c r="E4975" s="48"/>
      <c r="F4975" s="50">
        <v>883.55</v>
      </c>
      <c r="G4975" s="456"/>
      <c r="H4975" s="454">
        <f t="shared" si="248"/>
        <v>237.57</v>
      </c>
      <c r="I4975" s="454">
        <f t="shared" si="248"/>
        <v>122.25</v>
      </c>
      <c r="J4975" s="455"/>
      <c r="K4975" s="454" t="e">
        <f>#N/A</f>
        <v>#N/A</v>
      </c>
      <c r="L4975" s="455"/>
      <c r="M4975" s="454" t="e">
        <f>#N/A</f>
        <v>#N/A</v>
      </c>
    </row>
    <row r="4976" spans="1:13" ht="15.5">
      <c r="A4976" s="120" t="s">
        <v>349</v>
      </c>
      <c r="B4976" s="43" t="s">
        <v>7852</v>
      </c>
      <c r="C4976" s="367" t="s">
        <v>8642</v>
      </c>
      <c r="D4976" s="48"/>
      <c r="E4976" s="48"/>
      <c r="F4976" s="50">
        <v>2208.1</v>
      </c>
      <c r="G4976" s="456"/>
      <c r="H4976" s="454">
        <f t="shared" si="248"/>
        <v>593.73</v>
      </c>
      <c r="I4976" s="454">
        <f t="shared" si="248"/>
        <v>305.51</v>
      </c>
      <c r="J4976" s="455"/>
      <c r="K4976" s="454" t="e">
        <f>#N/A</f>
        <v>#N/A</v>
      </c>
      <c r="L4976" s="455"/>
      <c r="M4976" s="454" t="e">
        <f>#N/A</f>
        <v>#N/A</v>
      </c>
    </row>
    <row r="4977" spans="1:13" ht="15.5">
      <c r="A4977" s="120" t="s">
        <v>352</v>
      </c>
      <c r="B4977" s="52" t="s">
        <v>7852</v>
      </c>
      <c r="C4977" s="368" t="s">
        <v>8643</v>
      </c>
      <c r="D4977" s="61"/>
      <c r="E4977" s="61"/>
      <c r="F4977" s="62">
        <v>3091.4</v>
      </c>
      <c r="G4977" s="456"/>
      <c r="H4977" s="454">
        <f t="shared" si="248"/>
        <v>831.23</v>
      </c>
      <c r="I4977" s="454">
        <f t="shared" si="248"/>
        <v>427.73</v>
      </c>
      <c r="J4977" s="455"/>
      <c r="K4977" s="454" t="e">
        <f>#N/A</f>
        <v>#N/A</v>
      </c>
      <c r="L4977" s="455"/>
      <c r="M4977" s="454" t="e">
        <f>#N/A</f>
        <v>#N/A</v>
      </c>
    </row>
    <row r="4978" spans="1:13" ht="15.5">
      <c r="A4978" s="149" t="s">
        <v>388</v>
      </c>
      <c r="B4978" s="43" t="s">
        <v>7852</v>
      </c>
      <c r="C4978" s="403" t="s">
        <v>8644</v>
      </c>
      <c r="D4978" s="48"/>
      <c r="E4978" s="48"/>
      <c r="F4978" s="363">
        <v>4007.4</v>
      </c>
      <c r="G4978" s="456"/>
      <c r="H4978" s="454">
        <f t="shared" si="248"/>
        <v>1077.53</v>
      </c>
      <c r="I4978" s="454">
        <f t="shared" si="248"/>
        <v>554.47</v>
      </c>
      <c r="J4978" s="455"/>
      <c r="K4978" s="454" t="e">
        <f>#N/A</f>
        <v>#N/A</v>
      </c>
      <c r="L4978" s="455"/>
      <c r="M4978" s="454" t="e">
        <f>#N/A</f>
        <v>#N/A</v>
      </c>
    </row>
    <row r="4979" spans="1:13" ht="15.5">
      <c r="A4979" s="120" t="s">
        <v>391</v>
      </c>
      <c r="B4979" s="37" t="s">
        <v>7852</v>
      </c>
      <c r="C4979" s="369" t="s">
        <v>8645</v>
      </c>
      <c r="D4979" s="58"/>
      <c r="E4979" s="58"/>
      <c r="F4979" s="59">
        <v>4989.75</v>
      </c>
      <c r="G4979" s="456"/>
      <c r="H4979" s="454">
        <f t="shared" si="248"/>
        <v>1341.68</v>
      </c>
      <c r="I4979" s="454">
        <f t="shared" si="248"/>
        <v>690.39</v>
      </c>
      <c r="J4979" s="455"/>
      <c r="K4979" s="454" t="e">
        <f>#N/A</f>
        <v>#N/A</v>
      </c>
      <c r="L4979" s="455"/>
      <c r="M4979" s="454" t="e">
        <f>#N/A</f>
        <v>#N/A</v>
      </c>
    </row>
    <row r="4980" spans="1:13" ht="15.5">
      <c r="A4980" s="120" t="s">
        <v>361</v>
      </c>
      <c r="B4980" s="43" t="s">
        <v>7852</v>
      </c>
      <c r="C4980" s="367" t="s">
        <v>8646</v>
      </c>
      <c r="D4980" s="48"/>
      <c r="E4980" s="48"/>
      <c r="F4980" s="50">
        <v>7885.05</v>
      </c>
      <c r="G4980" s="456"/>
      <c r="H4980" s="454">
        <f t="shared" si="248"/>
        <v>2120.1799999999998</v>
      </c>
      <c r="I4980" s="454">
        <f t="shared" si="248"/>
        <v>1090.98</v>
      </c>
      <c r="J4980" s="455"/>
      <c r="K4980" s="454" t="e">
        <f>#N/A</f>
        <v>#N/A</v>
      </c>
      <c r="L4980" s="455"/>
      <c r="M4980" s="454" t="e">
        <f>#N/A</f>
        <v>#N/A</v>
      </c>
    </row>
    <row r="4981" spans="1:13" ht="15.5">
      <c r="A4981" s="95" t="s">
        <v>364</v>
      </c>
      <c r="B4981" s="96" t="s">
        <v>7852</v>
      </c>
      <c r="C4981" s="370" t="s">
        <v>8647</v>
      </c>
      <c r="D4981" s="98"/>
      <c r="E4981" s="98"/>
      <c r="F4981" s="99">
        <v>8658.15</v>
      </c>
      <c r="G4981" s="456"/>
      <c r="H4981" s="454">
        <f t="shared" si="248"/>
        <v>2328.06</v>
      </c>
      <c r="I4981" s="454">
        <f t="shared" si="248"/>
        <v>1197.95</v>
      </c>
      <c r="J4981" s="455"/>
      <c r="K4981" s="454" t="e">
        <f>#N/A</f>
        <v>#N/A</v>
      </c>
      <c r="L4981" s="455"/>
      <c r="M4981" s="454" t="e">
        <f>#N/A</f>
        <v>#N/A</v>
      </c>
    </row>
    <row r="4982" spans="1:13" ht="15.5">
      <c r="A4982" s="88" t="s">
        <v>8648</v>
      </c>
      <c r="B4982" s="64" t="s">
        <v>8638</v>
      </c>
      <c r="C4982" s="376" t="s">
        <v>8649</v>
      </c>
      <c r="D4982" s="208"/>
      <c r="E4982" s="208"/>
      <c r="F4982" s="67">
        <v>46413.99</v>
      </c>
      <c r="G4982" s="456"/>
      <c r="H4982" s="454">
        <f t="shared" si="248"/>
        <v>12480.08</v>
      </c>
      <c r="I4982" s="454">
        <f t="shared" si="248"/>
        <v>6421.89</v>
      </c>
      <c r="J4982" s="455"/>
      <c r="K4982" s="454" t="e">
        <f>#N/A</f>
        <v>#N/A</v>
      </c>
      <c r="L4982" s="455"/>
      <c r="M4982" s="454" t="e">
        <f>#N/A</f>
        <v>#N/A</v>
      </c>
    </row>
    <row r="4983" spans="1:13" ht="15.5">
      <c r="A4983" s="115" t="s">
        <v>1426</v>
      </c>
      <c r="B4983" s="43" t="s">
        <v>7852</v>
      </c>
      <c r="C4983" s="367" t="s">
        <v>7853</v>
      </c>
      <c r="D4983" s="48"/>
      <c r="E4983" s="48"/>
      <c r="F4983" s="50">
        <v>0</v>
      </c>
      <c r="G4983" s="456"/>
      <c r="H4983" s="454">
        <f t="shared" ref="H4983:I5002" si="249">IFERROR(IF(ISNUMBER($F4983),ROUND($F4983*H$1,2),""),"N/A")</f>
        <v>0</v>
      </c>
      <c r="I4983" s="454">
        <f t="shared" si="249"/>
        <v>0</v>
      </c>
      <c r="J4983" s="455"/>
      <c r="K4983" s="454" t="e">
        <f>#N/A</f>
        <v>#N/A</v>
      </c>
      <c r="L4983" s="455"/>
      <c r="M4983" s="454" t="e">
        <f>#N/A</f>
        <v>#N/A</v>
      </c>
    </row>
    <row r="4984" spans="1:13" ht="15.5">
      <c r="A4984" s="120" t="s">
        <v>1429</v>
      </c>
      <c r="B4984" s="43" t="s">
        <v>7852</v>
      </c>
      <c r="C4984" s="367" t="s">
        <v>7854</v>
      </c>
      <c r="D4984" s="48"/>
      <c r="E4984" s="48"/>
      <c r="F4984" s="50">
        <v>883.55</v>
      </c>
      <c r="G4984" s="456"/>
      <c r="H4984" s="454">
        <f t="shared" si="249"/>
        <v>237.57</v>
      </c>
      <c r="I4984" s="454">
        <f t="shared" si="249"/>
        <v>122.25</v>
      </c>
      <c r="J4984" s="455"/>
      <c r="K4984" s="454" t="e">
        <f>#N/A</f>
        <v>#N/A</v>
      </c>
      <c r="L4984" s="455"/>
      <c r="M4984" s="454" t="e">
        <f>#N/A</f>
        <v>#N/A</v>
      </c>
    </row>
    <row r="4985" spans="1:13" ht="15.5">
      <c r="A4985" s="120" t="s">
        <v>1431</v>
      </c>
      <c r="B4985" s="43" t="s">
        <v>7852</v>
      </c>
      <c r="C4985" s="367" t="s">
        <v>7855</v>
      </c>
      <c r="D4985" s="48"/>
      <c r="E4985" s="48"/>
      <c r="F4985" s="50">
        <v>2208.1</v>
      </c>
      <c r="G4985" s="456"/>
      <c r="H4985" s="454">
        <f t="shared" si="249"/>
        <v>593.73</v>
      </c>
      <c r="I4985" s="454">
        <f t="shared" si="249"/>
        <v>305.51</v>
      </c>
      <c r="J4985" s="455"/>
      <c r="K4985" s="454" t="e">
        <f>#N/A</f>
        <v>#N/A</v>
      </c>
      <c r="L4985" s="455"/>
      <c r="M4985" s="454" t="e">
        <f>#N/A</f>
        <v>#N/A</v>
      </c>
    </row>
    <row r="4986" spans="1:13" ht="15.5">
      <c r="A4986" s="120" t="s">
        <v>1433</v>
      </c>
      <c r="B4986" s="52" t="s">
        <v>7852</v>
      </c>
      <c r="C4986" s="368" t="s">
        <v>7856</v>
      </c>
      <c r="D4986" s="61"/>
      <c r="E4986" s="61"/>
      <c r="F4986" s="62">
        <v>3091.4</v>
      </c>
      <c r="G4986" s="456"/>
      <c r="H4986" s="454">
        <f t="shared" si="249"/>
        <v>831.23</v>
      </c>
      <c r="I4986" s="454">
        <f t="shared" si="249"/>
        <v>427.73</v>
      </c>
      <c r="J4986" s="455"/>
      <c r="K4986" s="454" t="e">
        <f>#N/A</f>
        <v>#N/A</v>
      </c>
      <c r="L4986" s="455"/>
      <c r="M4986" s="454" t="e">
        <f>#N/A</f>
        <v>#N/A</v>
      </c>
    </row>
    <row r="4987" spans="1:13" ht="15.5">
      <c r="A4987" s="149" t="s">
        <v>7740</v>
      </c>
      <c r="B4987" s="43" t="s">
        <v>7852</v>
      </c>
      <c r="C4987" s="403" t="s">
        <v>7857</v>
      </c>
      <c r="D4987" s="48"/>
      <c r="E4987" s="48"/>
      <c r="F4987" s="363">
        <v>4007.4</v>
      </c>
      <c r="G4987" s="456"/>
      <c r="H4987" s="454">
        <f t="shared" si="249"/>
        <v>1077.53</v>
      </c>
      <c r="I4987" s="454">
        <f t="shared" si="249"/>
        <v>554.47</v>
      </c>
      <c r="J4987" s="455"/>
      <c r="K4987" s="454" t="e">
        <f>#N/A</f>
        <v>#N/A</v>
      </c>
      <c r="L4987" s="455"/>
      <c r="M4987" s="454" t="e">
        <f>#N/A</f>
        <v>#N/A</v>
      </c>
    </row>
    <row r="4988" spans="1:13" ht="15.5">
      <c r="A4988" s="120" t="s">
        <v>7742</v>
      </c>
      <c r="B4988" s="37" t="s">
        <v>7852</v>
      </c>
      <c r="C4988" s="369" t="s">
        <v>7858</v>
      </c>
      <c r="D4988" s="58"/>
      <c r="E4988" s="58"/>
      <c r="F4988" s="59">
        <v>4989.75</v>
      </c>
      <c r="G4988" s="456"/>
      <c r="H4988" s="454">
        <f t="shared" si="249"/>
        <v>1341.68</v>
      </c>
      <c r="I4988" s="454">
        <f t="shared" si="249"/>
        <v>690.39</v>
      </c>
      <c r="J4988" s="455"/>
      <c r="K4988" s="454" t="e">
        <f>#N/A</f>
        <v>#N/A</v>
      </c>
      <c r="L4988" s="455"/>
      <c r="M4988" s="454" t="e">
        <f>#N/A</f>
        <v>#N/A</v>
      </c>
    </row>
    <row r="4989" spans="1:13" ht="15.5">
      <c r="A4989" s="120" t="s">
        <v>1443</v>
      </c>
      <c r="B4989" s="43" t="s">
        <v>7852</v>
      </c>
      <c r="C4989" s="367" t="s">
        <v>7859</v>
      </c>
      <c r="D4989" s="48"/>
      <c r="E4989" s="48"/>
      <c r="F4989" s="50">
        <v>7885.05</v>
      </c>
      <c r="G4989" s="456"/>
      <c r="H4989" s="454">
        <f t="shared" si="249"/>
        <v>2120.1799999999998</v>
      </c>
      <c r="I4989" s="454">
        <f t="shared" si="249"/>
        <v>1090.98</v>
      </c>
      <c r="J4989" s="455"/>
      <c r="K4989" s="454" t="e">
        <f>#N/A</f>
        <v>#N/A</v>
      </c>
      <c r="L4989" s="455"/>
      <c r="M4989" s="454" t="e">
        <f>#N/A</f>
        <v>#N/A</v>
      </c>
    </row>
    <row r="4990" spans="1:13" ht="15.5">
      <c r="A4990" s="95" t="s">
        <v>1445</v>
      </c>
      <c r="B4990" s="96" t="s">
        <v>7852</v>
      </c>
      <c r="C4990" s="370" t="s">
        <v>7860</v>
      </c>
      <c r="D4990" s="98"/>
      <c r="E4990" s="98"/>
      <c r="F4990" s="99">
        <v>8658.15</v>
      </c>
      <c r="G4990" s="456"/>
      <c r="H4990" s="454">
        <f t="shared" si="249"/>
        <v>2328.06</v>
      </c>
      <c r="I4990" s="454">
        <f t="shared" si="249"/>
        <v>1197.95</v>
      </c>
      <c r="J4990" s="455"/>
      <c r="K4990" s="454" t="e">
        <f>#N/A</f>
        <v>#N/A</v>
      </c>
      <c r="L4990" s="455"/>
      <c r="M4990" s="454" t="e">
        <f>#N/A</f>
        <v>#N/A</v>
      </c>
    </row>
    <row r="4991" spans="1:13" ht="15.5">
      <c r="A4991" s="88" t="s">
        <v>8650</v>
      </c>
      <c r="B4991" s="64" t="s">
        <v>8651</v>
      </c>
      <c r="C4991" s="376" t="s">
        <v>8652</v>
      </c>
      <c r="D4991" s="208"/>
      <c r="E4991" s="208"/>
      <c r="F4991" s="67">
        <v>33556.75</v>
      </c>
      <c r="G4991" s="456"/>
      <c r="H4991" s="454">
        <f t="shared" si="249"/>
        <v>9022.9500000000007</v>
      </c>
      <c r="I4991" s="454">
        <f t="shared" si="249"/>
        <v>4642.95</v>
      </c>
      <c r="J4991" s="455"/>
      <c r="K4991" s="454" t="e">
        <f>#N/A</f>
        <v>#N/A</v>
      </c>
      <c r="L4991" s="455"/>
      <c r="M4991" s="454" t="e">
        <f>#N/A</f>
        <v>#N/A</v>
      </c>
    </row>
    <row r="4992" spans="1:13" ht="15.5">
      <c r="A4992" s="115" t="s">
        <v>368</v>
      </c>
      <c r="B4992" s="43" t="s">
        <v>8653</v>
      </c>
      <c r="C4992" s="367" t="s">
        <v>8654</v>
      </c>
      <c r="D4992" s="48"/>
      <c r="E4992" s="48"/>
      <c r="F4992" s="50">
        <v>0</v>
      </c>
      <c r="G4992" s="456"/>
      <c r="H4992" s="454">
        <f t="shared" si="249"/>
        <v>0</v>
      </c>
      <c r="I4992" s="454">
        <f t="shared" si="249"/>
        <v>0</v>
      </c>
      <c r="J4992" s="455"/>
      <c r="K4992" s="454" t="e">
        <f>#N/A</f>
        <v>#N/A</v>
      </c>
      <c r="L4992" s="455"/>
      <c r="M4992" s="454" t="e">
        <f>#N/A</f>
        <v>#N/A</v>
      </c>
    </row>
    <row r="4993" spans="1:13" ht="15.5">
      <c r="A4993" s="120" t="s">
        <v>346</v>
      </c>
      <c r="B4993" s="43" t="s">
        <v>8653</v>
      </c>
      <c r="C4993" s="367" t="s">
        <v>8655</v>
      </c>
      <c r="D4993" s="48"/>
      <c r="E4993" s="48"/>
      <c r="F4993" s="50">
        <v>883.55</v>
      </c>
      <c r="G4993" s="456"/>
      <c r="H4993" s="454">
        <f t="shared" si="249"/>
        <v>237.57</v>
      </c>
      <c r="I4993" s="454">
        <f t="shared" si="249"/>
        <v>122.25</v>
      </c>
      <c r="J4993" s="455"/>
      <c r="K4993" s="454" t="e">
        <f>#N/A</f>
        <v>#N/A</v>
      </c>
      <c r="L4993" s="455"/>
      <c r="M4993" s="454" t="e">
        <f>#N/A</f>
        <v>#N/A</v>
      </c>
    </row>
    <row r="4994" spans="1:13" ht="15.5">
      <c r="A4994" s="120" t="s">
        <v>349</v>
      </c>
      <c r="B4994" s="43" t="s">
        <v>8653</v>
      </c>
      <c r="C4994" s="367" t="s">
        <v>8656</v>
      </c>
      <c r="D4994" s="48"/>
      <c r="E4994" s="48"/>
      <c r="F4994" s="50">
        <v>2208.1</v>
      </c>
      <c r="G4994" s="456"/>
      <c r="H4994" s="454">
        <f t="shared" si="249"/>
        <v>593.73</v>
      </c>
      <c r="I4994" s="454">
        <f t="shared" si="249"/>
        <v>305.51</v>
      </c>
      <c r="J4994" s="455"/>
      <c r="K4994" s="454" t="e">
        <f>#N/A</f>
        <v>#N/A</v>
      </c>
      <c r="L4994" s="455"/>
      <c r="M4994" s="454" t="e">
        <f>#N/A</f>
        <v>#N/A</v>
      </c>
    </row>
    <row r="4995" spans="1:13" ht="15.5">
      <c r="A4995" s="120" t="s">
        <v>352</v>
      </c>
      <c r="B4995" s="52" t="s">
        <v>8653</v>
      </c>
      <c r="C4995" s="368" t="s">
        <v>8657</v>
      </c>
      <c r="D4995" s="61"/>
      <c r="E4995" s="61"/>
      <c r="F4995" s="62">
        <v>3091.4</v>
      </c>
      <c r="G4995" s="456"/>
      <c r="H4995" s="454">
        <f t="shared" si="249"/>
        <v>831.23</v>
      </c>
      <c r="I4995" s="454">
        <f t="shared" si="249"/>
        <v>427.73</v>
      </c>
      <c r="J4995" s="455"/>
      <c r="K4995" s="454" t="e">
        <f>#N/A</f>
        <v>#N/A</v>
      </c>
      <c r="L4995" s="455"/>
      <c r="M4995" s="454" t="e">
        <f>#N/A</f>
        <v>#N/A</v>
      </c>
    </row>
    <row r="4996" spans="1:13" ht="15.5">
      <c r="A4996" s="149" t="s">
        <v>388</v>
      </c>
      <c r="B4996" s="43" t="s">
        <v>8653</v>
      </c>
      <c r="C4996" s="403" t="s">
        <v>8658</v>
      </c>
      <c r="D4996" s="48"/>
      <c r="E4996" s="48"/>
      <c r="F4996" s="363">
        <v>3521.85</v>
      </c>
      <c r="G4996" s="456"/>
      <c r="H4996" s="454">
        <f t="shared" si="249"/>
        <v>946.98</v>
      </c>
      <c r="I4996" s="454">
        <f t="shared" si="249"/>
        <v>487.29</v>
      </c>
      <c r="J4996" s="455"/>
      <c r="K4996" s="454" t="e">
        <f>#N/A</f>
        <v>#N/A</v>
      </c>
      <c r="L4996" s="455"/>
      <c r="M4996" s="454" t="e">
        <f>#N/A</f>
        <v>#N/A</v>
      </c>
    </row>
    <row r="4997" spans="1:13" ht="15.5">
      <c r="A4997" s="120" t="s">
        <v>391</v>
      </c>
      <c r="B4997" s="37" t="s">
        <v>8653</v>
      </c>
      <c r="C4997" s="369" t="s">
        <v>8659</v>
      </c>
      <c r="D4997" s="58"/>
      <c r="E4997" s="58"/>
      <c r="F4997" s="59">
        <v>4989.75</v>
      </c>
      <c r="G4997" s="456"/>
      <c r="H4997" s="454">
        <f t="shared" si="249"/>
        <v>1341.68</v>
      </c>
      <c r="I4997" s="454">
        <f t="shared" si="249"/>
        <v>690.39</v>
      </c>
      <c r="J4997" s="455"/>
      <c r="K4997" s="454" t="e">
        <f>#N/A</f>
        <v>#N/A</v>
      </c>
      <c r="L4997" s="455"/>
      <c r="M4997" s="454" t="e">
        <f>#N/A</f>
        <v>#N/A</v>
      </c>
    </row>
    <row r="4998" spans="1:13" ht="15.5">
      <c r="A4998" s="120" t="s">
        <v>361</v>
      </c>
      <c r="B4998" s="43" t="s">
        <v>8653</v>
      </c>
      <c r="C4998" s="367" t="s">
        <v>8660</v>
      </c>
      <c r="D4998" s="48"/>
      <c r="E4998" s="48"/>
      <c r="F4998" s="50">
        <v>2154.25</v>
      </c>
      <c r="G4998" s="456"/>
      <c r="H4998" s="454">
        <f t="shared" si="249"/>
        <v>579.25</v>
      </c>
      <c r="I4998" s="454">
        <f t="shared" si="249"/>
        <v>298.06</v>
      </c>
      <c r="J4998" s="455"/>
      <c r="K4998" s="454" t="e">
        <f>#N/A</f>
        <v>#N/A</v>
      </c>
      <c r="L4998" s="455"/>
      <c r="M4998" s="454" t="e">
        <f>#N/A</f>
        <v>#N/A</v>
      </c>
    </row>
    <row r="4999" spans="1:13" ht="15.5">
      <c r="A4999" s="95" t="s">
        <v>364</v>
      </c>
      <c r="B4999" s="96" t="s">
        <v>8653</v>
      </c>
      <c r="C4999" s="370" t="s">
        <v>8661</v>
      </c>
      <c r="D4999" s="98"/>
      <c r="E4999" s="98"/>
      <c r="F4999" s="99">
        <v>8658.15</v>
      </c>
      <c r="G4999" s="456"/>
      <c r="H4999" s="454">
        <f t="shared" si="249"/>
        <v>2328.06</v>
      </c>
      <c r="I4999" s="454">
        <f t="shared" si="249"/>
        <v>1197.95</v>
      </c>
      <c r="J4999" s="455"/>
      <c r="K4999" s="454" t="e">
        <f>#N/A</f>
        <v>#N/A</v>
      </c>
      <c r="L4999" s="455"/>
      <c r="M4999" s="454" t="e">
        <f>#N/A</f>
        <v>#N/A</v>
      </c>
    </row>
    <row r="5000" spans="1:13" ht="15.5">
      <c r="A5000" s="88" t="s">
        <v>8648</v>
      </c>
      <c r="B5000" s="37" t="s">
        <v>8651</v>
      </c>
      <c r="C5000" s="369" t="s">
        <v>8662</v>
      </c>
      <c r="D5000" s="58"/>
      <c r="E5000" s="58"/>
      <c r="F5000" s="67">
        <v>46413.99</v>
      </c>
      <c r="G5000" s="456"/>
      <c r="H5000" s="454">
        <f t="shared" si="249"/>
        <v>12480.08</v>
      </c>
      <c r="I5000" s="454">
        <f t="shared" si="249"/>
        <v>6421.89</v>
      </c>
      <c r="J5000" s="455"/>
      <c r="K5000" s="454" t="e">
        <f>#N/A</f>
        <v>#N/A</v>
      </c>
      <c r="L5000" s="455"/>
      <c r="M5000" s="454" t="e">
        <f>#N/A</f>
        <v>#N/A</v>
      </c>
    </row>
    <row r="5001" spans="1:13" ht="15.5">
      <c r="A5001" s="115" t="s">
        <v>1426</v>
      </c>
      <c r="B5001" s="43" t="s">
        <v>8653</v>
      </c>
      <c r="C5001" s="367" t="s">
        <v>8663</v>
      </c>
      <c r="D5001" s="48"/>
      <c r="E5001" s="48"/>
      <c r="F5001" s="50">
        <v>0</v>
      </c>
      <c r="G5001" s="456"/>
      <c r="H5001" s="454">
        <f t="shared" si="249"/>
        <v>0</v>
      </c>
      <c r="I5001" s="454">
        <f t="shared" si="249"/>
        <v>0</v>
      </c>
      <c r="J5001" s="455"/>
      <c r="K5001" s="454" t="e">
        <f>#N/A</f>
        <v>#N/A</v>
      </c>
      <c r="L5001" s="455"/>
      <c r="M5001" s="454" t="e">
        <f>#N/A</f>
        <v>#N/A</v>
      </c>
    </row>
    <row r="5002" spans="1:13" ht="15.5">
      <c r="A5002" s="120" t="s">
        <v>1429</v>
      </c>
      <c r="B5002" s="43" t="s">
        <v>8653</v>
      </c>
      <c r="C5002" s="367" t="s">
        <v>8664</v>
      </c>
      <c r="D5002" s="48"/>
      <c r="E5002" s="48"/>
      <c r="F5002" s="50">
        <v>883.55</v>
      </c>
      <c r="G5002" s="456"/>
      <c r="H5002" s="454">
        <f t="shared" si="249"/>
        <v>237.57</v>
      </c>
      <c r="I5002" s="454">
        <f t="shared" si="249"/>
        <v>122.25</v>
      </c>
      <c r="J5002" s="455"/>
      <c r="K5002" s="454" t="e">
        <f>#N/A</f>
        <v>#N/A</v>
      </c>
      <c r="L5002" s="455"/>
      <c r="M5002" s="454" t="e">
        <f>#N/A</f>
        <v>#N/A</v>
      </c>
    </row>
    <row r="5003" spans="1:13" ht="15.5">
      <c r="A5003" s="120" t="s">
        <v>1431</v>
      </c>
      <c r="B5003" s="43" t="s">
        <v>8653</v>
      </c>
      <c r="C5003" s="367" t="s">
        <v>8665</v>
      </c>
      <c r="D5003" s="48"/>
      <c r="E5003" s="48"/>
      <c r="F5003" s="50">
        <v>2208.1</v>
      </c>
      <c r="G5003" s="456"/>
      <c r="H5003" s="454">
        <f t="shared" ref="H5003:I5022" si="250">IFERROR(IF(ISNUMBER($F5003),ROUND($F5003*H$1,2),""),"N/A")</f>
        <v>593.73</v>
      </c>
      <c r="I5003" s="454">
        <f t="shared" si="250"/>
        <v>305.51</v>
      </c>
      <c r="J5003" s="455"/>
      <c r="K5003" s="454" t="e">
        <f>#N/A</f>
        <v>#N/A</v>
      </c>
      <c r="L5003" s="455"/>
      <c r="M5003" s="454" t="e">
        <f>#N/A</f>
        <v>#N/A</v>
      </c>
    </row>
    <row r="5004" spans="1:13" ht="15.5">
      <c r="A5004" s="120" t="s">
        <v>1433</v>
      </c>
      <c r="B5004" s="52" t="s">
        <v>8653</v>
      </c>
      <c r="C5004" s="368" t="s">
        <v>8666</v>
      </c>
      <c r="D5004" s="61"/>
      <c r="E5004" s="61"/>
      <c r="F5004" s="62">
        <v>3091.4</v>
      </c>
      <c r="G5004" s="456"/>
      <c r="H5004" s="454">
        <f t="shared" si="250"/>
        <v>831.23</v>
      </c>
      <c r="I5004" s="454">
        <f t="shared" si="250"/>
        <v>427.73</v>
      </c>
      <c r="J5004" s="455"/>
      <c r="K5004" s="454" t="e">
        <f>#N/A</f>
        <v>#N/A</v>
      </c>
      <c r="L5004" s="455"/>
      <c r="M5004" s="454" t="e">
        <f>#N/A</f>
        <v>#N/A</v>
      </c>
    </row>
    <row r="5005" spans="1:13" ht="15.5">
      <c r="A5005" s="149" t="s">
        <v>7740</v>
      </c>
      <c r="B5005" s="43" t="s">
        <v>8653</v>
      </c>
      <c r="C5005" s="403" t="s">
        <v>8667</v>
      </c>
      <c r="D5005" s="48"/>
      <c r="E5005" s="48"/>
      <c r="F5005" s="363">
        <v>3521.85</v>
      </c>
      <c r="G5005" s="456"/>
      <c r="H5005" s="454">
        <f t="shared" si="250"/>
        <v>946.98</v>
      </c>
      <c r="I5005" s="454">
        <f t="shared" si="250"/>
        <v>487.29</v>
      </c>
      <c r="J5005" s="455"/>
      <c r="K5005" s="454" t="e">
        <f>#N/A</f>
        <v>#N/A</v>
      </c>
      <c r="L5005" s="455"/>
      <c r="M5005" s="454" t="e">
        <f>#N/A</f>
        <v>#N/A</v>
      </c>
    </row>
    <row r="5006" spans="1:13" ht="15.5">
      <c r="A5006" s="120" t="s">
        <v>7742</v>
      </c>
      <c r="B5006" s="37" t="s">
        <v>8653</v>
      </c>
      <c r="C5006" s="369" t="s">
        <v>8668</v>
      </c>
      <c r="D5006" s="58"/>
      <c r="E5006" s="58"/>
      <c r="F5006" s="59">
        <v>4989.75</v>
      </c>
      <c r="G5006" s="456"/>
      <c r="H5006" s="454">
        <f t="shared" si="250"/>
        <v>1341.68</v>
      </c>
      <c r="I5006" s="454">
        <f t="shared" si="250"/>
        <v>690.39</v>
      </c>
      <c r="J5006" s="455"/>
      <c r="K5006" s="454" t="e">
        <f>#N/A</f>
        <v>#N/A</v>
      </c>
      <c r="L5006" s="455"/>
      <c r="M5006" s="454" t="e">
        <f>#N/A</f>
        <v>#N/A</v>
      </c>
    </row>
    <row r="5007" spans="1:13" ht="15.5">
      <c r="A5007" s="120" t="s">
        <v>1443</v>
      </c>
      <c r="B5007" s="43" t="s">
        <v>8653</v>
      </c>
      <c r="C5007" s="367" t="s">
        <v>8669</v>
      </c>
      <c r="D5007" s="48"/>
      <c r="E5007" s="48"/>
      <c r="F5007" s="50">
        <v>2154.25</v>
      </c>
      <c r="G5007" s="456"/>
      <c r="H5007" s="454">
        <f t="shared" si="250"/>
        <v>579.25</v>
      </c>
      <c r="I5007" s="454">
        <f t="shared" si="250"/>
        <v>298.06</v>
      </c>
      <c r="J5007" s="455"/>
      <c r="K5007" s="454" t="e">
        <f>#N/A</f>
        <v>#N/A</v>
      </c>
      <c r="L5007" s="455"/>
      <c r="M5007" s="454" t="e">
        <f>#N/A</f>
        <v>#N/A</v>
      </c>
    </row>
    <row r="5008" spans="1:13" ht="15.5">
      <c r="A5008" s="95" t="s">
        <v>1445</v>
      </c>
      <c r="B5008" s="96" t="s">
        <v>8653</v>
      </c>
      <c r="C5008" s="370" t="s">
        <v>8670</v>
      </c>
      <c r="D5008" s="98"/>
      <c r="E5008" s="98"/>
      <c r="F5008" s="99">
        <v>8658.15</v>
      </c>
      <c r="G5008" s="456"/>
      <c r="H5008" s="454">
        <f t="shared" si="250"/>
        <v>2328.06</v>
      </c>
      <c r="I5008" s="454">
        <f t="shared" si="250"/>
        <v>1197.95</v>
      </c>
      <c r="J5008" s="455"/>
      <c r="K5008" s="454" t="e">
        <f>#N/A</f>
        <v>#N/A</v>
      </c>
      <c r="L5008" s="455"/>
      <c r="M5008" s="454" t="e">
        <f>#N/A</f>
        <v>#N/A</v>
      </c>
    </row>
    <row r="5009" spans="1:13" ht="15.5">
      <c r="A5009" s="88" t="s">
        <v>8671</v>
      </c>
      <c r="B5009" s="37" t="s">
        <v>8672</v>
      </c>
      <c r="C5009" s="369" t="s">
        <v>8673</v>
      </c>
      <c r="D5009" s="58"/>
      <c r="E5009" s="58"/>
      <c r="F5009" s="59">
        <v>75330.12</v>
      </c>
      <c r="G5009" s="456"/>
      <c r="H5009" s="454">
        <f t="shared" si="250"/>
        <v>20255.23</v>
      </c>
      <c r="I5009" s="454">
        <f t="shared" si="250"/>
        <v>10422.75</v>
      </c>
      <c r="J5009" s="455"/>
      <c r="K5009" s="454" t="e">
        <f>#N/A</f>
        <v>#N/A</v>
      </c>
      <c r="L5009" s="455"/>
      <c r="M5009" s="454" t="e">
        <f>#N/A</f>
        <v>#N/A</v>
      </c>
    </row>
    <row r="5010" spans="1:13" ht="15.5">
      <c r="A5010" s="115" t="s">
        <v>368</v>
      </c>
      <c r="B5010" s="43" t="s">
        <v>8674</v>
      </c>
      <c r="C5010" s="367" t="s">
        <v>8675</v>
      </c>
      <c r="D5010" s="48"/>
      <c r="E5010" s="48"/>
      <c r="F5010" s="50">
        <v>0</v>
      </c>
      <c r="G5010" s="456"/>
      <c r="H5010" s="454">
        <f t="shared" si="250"/>
        <v>0</v>
      </c>
      <c r="I5010" s="454">
        <f t="shared" si="250"/>
        <v>0</v>
      </c>
      <c r="J5010" s="455"/>
      <c r="K5010" s="454" t="e">
        <f>#N/A</f>
        <v>#N/A</v>
      </c>
      <c r="L5010" s="455"/>
      <c r="M5010" s="454" t="e">
        <f>#N/A</f>
        <v>#N/A</v>
      </c>
    </row>
    <row r="5011" spans="1:13" ht="15.5">
      <c r="A5011" s="120" t="s">
        <v>346</v>
      </c>
      <c r="B5011" s="43" t="s">
        <v>8674</v>
      </c>
      <c r="C5011" s="367" t="s">
        <v>8676</v>
      </c>
      <c r="D5011" s="48"/>
      <c r="E5011" s="48"/>
      <c r="F5011" s="50">
        <v>1677.66</v>
      </c>
      <c r="G5011" s="456"/>
      <c r="H5011" s="454">
        <f t="shared" si="250"/>
        <v>451.1</v>
      </c>
      <c r="I5011" s="454">
        <f t="shared" si="250"/>
        <v>232.12</v>
      </c>
      <c r="J5011" s="455"/>
      <c r="K5011" s="454" t="e">
        <f>#N/A</f>
        <v>#N/A</v>
      </c>
      <c r="L5011" s="455"/>
      <c r="M5011" s="454" t="e">
        <f>#N/A</f>
        <v>#N/A</v>
      </c>
    </row>
    <row r="5012" spans="1:13" ht="15.5">
      <c r="A5012" s="120" t="s">
        <v>349</v>
      </c>
      <c r="B5012" s="43" t="s">
        <v>8674</v>
      </c>
      <c r="C5012" s="367" t="s">
        <v>8677</v>
      </c>
      <c r="D5012" s="48"/>
      <c r="E5012" s="48"/>
      <c r="F5012" s="50">
        <v>4195.0600000000004</v>
      </c>
      <c r="G5012" s="456"/>
      <c r="H5012" s="454">
        <f t="shared" si="250"/>
        <v>1127.99</v>
      </c>
      <c r="I5012" s="454">
        <f t="shared" si="250"/>
        <v>580.42999999999995</v>
      </c>
      <c r="J5012" s="455"/>
      <c r="K5012" s="454" t="e">
        <f>#N/A</f>
        <v>#N/A</v>
      </c>
      <c r="L5012" s="455"/>
      <c r="M5012" s="454" t="e">
        <f>#N/A</f>
        <v>#N/A</v>
      </c>
    </row>
    <row r="5013" spans="1:13" ht="15.5">
      <c r="A5013" s="120" t="s">
        <v>352</v>
      </c>
      <c r="B5013" s="52" t="s">
        <v>8674</v>
      </c>
      <c r="C5013" s="368" t="s">
        <v>8678</v>
      </c>
      <c r="D5013" s="61"/>
      <c r="E5013" s="61"/>
      <c r="F5013" s="62">
        <v>5872.73</v>
      </c>
      <c r="G5013" s="456"/>
      <c r="H5013" s="454">
        <f t="shared" si="250"/>
        <v>1579.1</v>
      </c>
      <c r="I5013" s="454">
        <f t="shared" si="250"/>
        <v>812.56</v>
      </c>
      <c r="J5013" s="455"/>
      <c r="K5013" s="454" t="e">
        <f>#N/A</f>
        <v>#N/A</v>
      </c>
      <c r="L5013" s="455"/>
      <c r="M5013" s="454" t="e">
        <f>#N/A</f>
        <v>#N/A</v>
      </c>
    </row>
    <row r="5014" spans="1:13" ht="15.5">
      <c r="A5014" s="149" t="s">
        <v>388</v>
      </c>
      <c r="B5014" s="43" t="s">
        <v>8674</v>
      </c>
      <c r="C5014" s="403" t="s">
        <v>8679</v>
      </c>
      <c r="D5014" s="48"/>
      <c r="E5014" s="48"/>
      <c r="F5014" s="363">
        <v>6691.65</v>
      </c>
      <c r="G5014" s="456"/>
      <c r="H5014" s="454">
        <f t="shared" si="250"/>
        <v>1799.29</v>
      </c>
      <c r="I5014" s="454">
        <f t="shared" si="250"/>
        <v>925.86</v>
      </c>
      <c r="J5014" s="455"/>
      <c r="K5014" s="454" t="e">
        <f>#N/A</f>
        <v>#N/A</v>
      </c>
      <c r="L5014" s="455"/>
      <c r="M5014" s="454" t="e">
        <f>#N/A</f>
        <v>#N/A</v>
      </c>
    </row>
    <row r="5015" spans="1:13" ht="15.5">
      <c r="A5015" s="120" t="s">
        <v>391</v>
      </c>
      <c r="B5015" s="37" t="s">
        <v>8674</v>
      </c>
      <c r="C5015" s="369" t="s">
        <v>8680</v>
      </c>
      <c r="D5015" s="58"/>
      <c r="E5015" s="58"/>
      <c r="F5015" s="59">
        <v>9478.9500000000007</v>
      </c>
      <c r="G5015" s="456"/>
      <c r="H5015" s="454">
        <f t="shared" si="250"/>
        <v>2548.7600000000002</v>
      </c>
      <c r="I5015" s="454">
        <f t="shared" si="250"/>
        <v>1311.52</v>
      </c>
      <c r="J5015" s="455"/>
      <c r="K5015" s="454" t="e">
        <f>#N/A</f>
        <v>#N/A</v>
      </c>
      <c r="L5015" s="455"/>
      <c r="M5015" s="454" t="e">
        <f>#N/A</f>
        <v>#N/A</v>
      </c>
    </row>
    <row r="5016" spans="1:13" ht="15.5">
      <c r="A5016" s="120" t="s">
        <v>361</v>
      </c>
      <c r="B5016" s="43" t="s">
        <v>8674</v>
      </c>
      <c r="C5016" s="367" t="s">
        <v>8681</v>
      </c>
      <c r="D5016" s="48"/>
      <c r="E5016" s="48"/>
      <c r="F5016" s="50">
        <v>11379.67</v>
      </c>
      <c r="G5016" s="456"/>
      <c r="H5016" s="454">
        <f t="shared" si="250"/>
        <v>3059.84</v>
      </c>
      <c r="I5016" s="454">
        <f t="shared" si="250"/>
        <v>1574.5</v>
      </c>
      <c r="J5016" s="455"/>
      <c r="K5016" s="454" t="e">
        <f>#N/A</f>
        <v>#N/A</v>
      </c>
      <c r="L5016" s="455"/>
      <c r="M5016" s="454" t="e">
        <f>#N/A</f>
        <v>#N/A</v>
      </c>
    </row>
    <row r="5017" spans="1:13" ht="15.5">
      <c r="A5017" s="120" t="s">
        <v>364</v>
      </c>
      <c r="B5017" s="52" t="s">
        <v>8674</v>
      </c>
      <c r="C5017" s="368" t="s">
        <v>8682</v>
      </c>
      <c r="D5017" s="61"/>
      <c r="E5017" s="61"/>
      <c r="F5017" s="99">
        <v>16449.45</v>
      </c>
      <c r="G5017" s="456"/>
      <c r="H5017" s="454">
        <f t="shared" si="250"/>
        <v>4423.03</v>
      </c>
      <c r="I5017" s="454">
        <f t="shared" si="250"/>
        <v>2275.96</v>
      </c>
      <c r="J5017" s="455"/>
      <c r="K5017" s="454" t="e">
        <f>#N/A</f>
        <v>#N/A</v>
      </c>
      <c r="L5017" s="455"/>
      <c r="M5017" s="454" t="e">
        <f>#N/A</f>
        <v>#N/A</v>
      </c>
    </row>
    <row r="5018" spans="1:13" ht="15.5">
      <c r="A5018" s="235" t="s">
        <v>8683</v>
      </c>
      <c r="B5018" s="64" t="s">
        <v>8672</v>
      </c>
      <c r="C5018" s="376" t="s">
        <v>8684</v>
      </c>
      <c r="D5018" s="208"/>
      <c r="E5018" s="208"/>
      <c r="F5018" s="67">
        <v>88187.36</v>
      </c>
      <c r="G5018" s="456"/>
      <c r="H5018" s="454">
        <f t="shared" si="250"/>
        <v>23712.37</v>
      </c>
      <c r="I5018" s="454">
        <f t="shared" si="250"/>
        <v>12201.69</v>
      </c>
      <c r="J5018" s="455"/>
      <c r="K5018" s="454" t="e">
        <f>#N/A</f>
        <v>#N/A</v>
      </c>
      <c r="L5018" s="455"/>
      <c r="M5018" s="454" t="e">
        <f>#N/A</f>
        <v>#N/A</v>
      </c>
    </row>
    <row r="5019" spans="1:13" ht="15.5">
      <c r="A5019" s="94"/>
      <c r="B5019" s="43" t="s">
        <v>8685</v>
      </c>
      <c r="C5019" s="367" t="s">
        <v>8686</v>
      </c>
      <c r="D5019" s="48"/>
      <c r="E5019" s="48"/>
      <c r="F5019" s="50">
        <v>88187.36</v>
      </c>
      <c r="G5019" s="456"/>
      <c r="H5019" s="454">
        <f t="shared" si="250"/>
        <v>23712.37</v>
      </c>
      <c r="I5019" s="454">
        <f t="shared" si="250"/>
        <v>12201.69</v>
      </c>
      <c r="J5019" s="455"/>
      <c r="K5019" s="454" t="e">
        <f>#N/A</f>
        <v>#N/A</v>
      </c>
      <c r="L5019" s="455"/>
      <c r="M5019" s="454" t="e">
        <f>#N/A</f>
        <v>#N/A</v>
      </c>
    </row>
    <row r="5020" spans="1:13" ht="15.5">
      <c r="A5020" s="115" t="s">
        <v>1426</v>
      </c>
      <c r="B5020" s="43" t="s">
        <v>8674</v>
      </c>
      <c r="C5020" s="367" t="s">
        <v>8687</v>
      </c>
      <c r="D5020" s="48"/>
      <c r="E5020" s="48"/>
      <c r="F5020" s="50">
        <v>0</v>
      </c>
      <c r="G5020" s="456"/>
      <c r="H5020" s="454">
        <f t="shared" si="250"/>
        <v>0</v>
      </c>
      <c r="I5020" s="454">
        <f t="shared" si="250"/>
        <v>0</v>
      </c>
      <c r="J5020" s="455"/>
      <c r="K5020" s="454" t="e">
        <f>#N/A</f>
        <v>#N/A</v>
      </c>
      <c r="L5020" s="455"/>
      <c r="M5020" s="454" t="e">
        <f>#N/A</f>
        <v>#N/A</v>
      </c>
    </row>
    <row r="5021" spans="1:13" ht="15.5">
      <c r="A5021" s="120" t="s">
        <v>1429</v>
      </c>
      <c r="B5021" s="43" t="s">
        <v>8674</v>
      </c>
      <c r="C5021" s="367" t="s">
        <v>8688</v>
      </c>
      <c r="D5021" s="48"/>
      <c r="E5021" s="48"/>
      <c r="F5021" s="50">
        <v>1677.66</v>
      </c>
      <c r="G5021" s="456"/>
      <c r="H5021" s="454">
        <f t="shared" si="250"/>
        <v>451.1</v>
      </c>
      <c r="I5021" s="454">
        <f t="shared" si="250"/>
        <v>232.12</v>
      </c>
      <c r="J5021" s="455"/>
      <c r="K5021" s="454" t="e">
        <f>#N/A</f>
        <v>#N/A</v>
      </c>
      <c r="L5021" s="455"/>
      <c r="M5021" s="454" t="e">
        <f>#N/A</f>
        <v>#N/A</v>
      </c>
    </row>
    <row r="5022" spans="1:13" ht="15.5">
      <c r="A5022" s="120" t="s">
        <v>1431</v>
      </c>
      <c r="B5022" s="43" t="s">
        <v>8674</v>
      </c>
      <c r="C5022" s="367" t="s">
        <v>8689</v>
      </c>
      <c r="D5022" s="48"/>
      <c r="E5022" s="48"/>
      <c r="F5022" s="50">
        <v>4195.0600000000004</v>
      </c>
      <c r="G5022" s="456"/>
      <c r="H5022" s="454">
        <f t="shared" si="250"/>
        <v>1127.99</v>
      </c>
      <c r="I5022" s="454">
        <f t="shared" si="250"/>
        <v>580.42999999999995</v>
      </c>
      <c r="J5022" s="455"/>
      <c r="K5022" s="454" t="e">
        <f>#N/A</f>
        <v>#N/A</v>
      </c>
      <c r="L5022" s="455"/>
      <c r="M5022" s="454" t="e">
        <f>#N/A</f>
        <v>#N/A</v>
      </c>
    </row>
    <row r="5023" spans="1:13" ht="15.5">
      <c r="A5023" s="120" t="s">
        <v>1433</v>
      </c>
      <c r="B5023" s="52" t="s">
        <v>8674</v>
      </c>
      <c r="C5023" s="368" t="s">
        <v>8690</v>
      </c>
      <c r="D5023" s="61"/>
      <c r="E5023" s="61"/>
      <c r="F5023" s="62">
        <v>5872.73</v>
      </c>
      <c r="G5023" s="456"/>
      <c r="H5023" s="454">
        <f t="shared" ref="H5023:I5042" si="251">IFERROR(IF(ISNUMBER($F5023),ROUND($F5023*H$1,2),""),"N/A")</f>
        <v>1579.1</v>
      </c>
      <c r="I5023" s="454">
        <f t="shared" si="251"/>
        <v>812.56</v>
      </c>
      <c r="J5023" s="455"/>
      <c r="K5023" s="454" t="e">
        <f>#N/A</f>
        <v>#N/A</v>
      </c>
      <c r="L5023" s="455"/>
      <c r="M5023" s="454" t="e">
        <f>#N/A</f>
        <v>#N/A</v>
      </c>
    </row>
    <row r="5024" spans="1:13" ht="15.5">
      <c r="A5024" s="149" t="s">
        <v>7740</v>
      </c>
      <c r="B5024" s="43" t="s">
        <v>8674</v>
      </c>
      <c r="C5024" s="403" t="s">
        <v>8691</v>
      </c>
      <c r="D5024" s="48"/>
      <c r="E5024" s="48"/>
      <c r="F5024" s="363">
        <v>6691.65</v>
      </c>
      <c r="G5024" s="456"/>
      <c r="H5024" s="454">
        <f t="shared" si="251"/>
        <v>1799.29</v>
      </c>
      <c r="I5024" s="454">
        <f t="shared" si="251"/>
        <v>925.86</v>
      </c>
      <c r="J5024" s="455"/>
      <c r="K5024" s="454" t="e">
        <f>#N/A</f>
        <v>#N/A</v>
      </c>
      <c r="L5024" s="455"/>
      <c r="M5024" s="454" t="e">
        <f>#N/A</f>
        <v>#N/A</v>
      </c>
    </row>
    <row r="5025" spans="1:13" ht="15.5">
      <c r="A5025" s="120" t="s">
        <v>7742</v>
      </c>
      <c r="B5025" s="37" t="s">
        <v>8674</v>
      </c>
      <c r="C5025" s="369" t="s">
        <v>8692</v>
      </c>
      <c r="D5025" s="58"/>
      <c r="E5025" s="58"/>
      <c r="F5025" s="59">
        <v>9478.9500000000007</v>
      </c>
      <c r="G5025" s="456"/>
      <c r="H5025" s="454">
        <f t="shared" si="251"/>
        <v>2548.7600000000002</v>
      </c>
      <c r="I5025" s="454">
        <f t="shared" si="251"/>
        <v>1311.52</v>
      </c>
      <c r="J5025" s="455"/>
      <c r="K5025" s="454" t="e">
        <f>#N/A</f>
        <v>#N/A</v>
      </c>
      <c r="L5025" s="455"/>
      <c r="M5025" s="454" t="e">
        <f>#N/A</f>
        <v>#N/A</v>
      </c>
    </row>
    <row r="5026" spans="1:13" ht="15.5">
      <c r="A5026" s="120" t="s">
        <v>1443</v>
      </c>
      <c r="B5026" s="43" t="s">
        <v>8674</v>
      </c>
      <c r="C5026" s="367" t="s">
        <v>8693</v>
      </c>
      <c r="D5026" s="48"/>
      <c r="E5026" s="48"/>
      <c r="F5026" s="50">
        <v>11379.67</v>
      </c>
      <c r="G5026" s="456"/>
      <c r="H5026" s="454">
        <f t="shared" si="251"/>
        <v>3059.84</v>
      </c>
      <c r="I5026" s="454">
        <f t="shared" si="251"/>
        <v>1574.5</v>
      </c>
      <c r="J5026" s="455"/>
      <c r="K5026" s="454" t="e">
        <f>#N/A</f>
        <v>#N/A</v>
      </c>
      <c r="L5026" s="455"/>
      <c r="M5026" s="454" t="e">
        <f>#N/A</f>
        <v>#N/A</v>
      </c>
    </row>
    <row r="5027" spans="1:13" ht="15.5">
      <c r="A5027" s="120" t="s">
        <v>1445</v>
      </c>
      <c r="B5027" s="52" t="s">
        <v>8674</v>
      </c>
      <c r="C5027" s="368" t="s">
        <v>8694</v>
      </c>
      <c r="D5027" s="61"/>
      <c r="E5027" s="61"/>
      <c r="F5027" s="62">
        <v>16449.45</v>
      </c>
      <c r="G5027" s="456"/>
      <c r="H5027" s="454">
        <f t="shared" si="251"/>
        <v>4423.03</v>
      </c>
      <c r="I5027" s="454">
        <f t="shared" si="251"/>
        <v>2275.96</v>
      </c>
      <c r="J5027" s="455"/>
      <c r="K5027" s="454" t="e">
        <f>#N/A</f>
        <v>#N/A</v>
      </c>
      <c r="L5027" s="455"/>
      <c r="M5027" s="454" t="e">
        <f>#N/A</f>
        <v>#N/A</v>
      </c>
    </row>
    <row r="5028" spans="1:13" ht="15.5">
      <c r="A5028" s="211" t="s">
        <v>8695</v>
      </c>
      <c r="B5028" s="64" t="s">
        <v>8696</v>
      </c>
      <c r="C5028" s="376" t="s">
        <v>8697</v>
      </c>
      <c r="D5028" s="208"/>
      <c r="E5028" s="208"/>
      <c r="F5028" s="67">
        <v>154698.32999999999</v>
      </c>
      <c r="G5028" s="456"/>
      <c r="H5028" s="454">
        <f t="shared" si="251"/>
        <v>41596.25</v>
      </c>
      <c r="I5028" s="454">
        <f t="shared" si="251"/>
        <v>21404.21</v>
      </c>
      <c r="J5028" s="455"/>
      <c r="K5028" s="454" t="e">
        <f>#N/A</f>
        <v>#N/A</v>
      </c>
      <c r="L5028" s="455"/>
      <c r="M5028" s="454" t="e">
        <f>#N/A</f>
        <v>#N/A</v>
      </c>
    </row>
    <row r="5029" spans="1:13" ht="15.5">
      <c r="A5029" s="115" t="s">
        <v>368</v>
      </c>
      <c r="B5029" s="43" t="s">
        <v>8698</v>
      </c>
      <c r="C5029" s="367" t="s">
        <v>8699</v>
      </c>
      <c r="D5029" s="48"/>
      <c r="E5029" s="48"/>
      <c r="F5029" s="50">
        <v>0</v>
      </c>
      <c r="G5029" s="456"/>
      <c r="H5029" s="454">
        <f t="shared" si="251"/>
        <v>0</v>
      </c>
      <c r="I5029" s="454">
        <f t="shared" si="251"/>
        <v>0</v>
      </c>
      <c r="J5029" s="455"/>
      <c r="K5029" s="454" t="e">
        <f>#N/A</f>
        <v>#N/A</v>
      </c>
      <c r="L5029" s="455"/>
      <c r="M5029" s="454" t="e">
        <f>#N/A</f>
        <v>#N/A</v>
      </c>
    </row>
    <row r="5030" spans="1:13" ht="15.5">
      <c r="A5030" s="120" t="s">
        <v>346</v>
      </c>
      <c r="B5030" s="43" t="s">
        <v>8698</v>
      </c>
      <c r="C5030" s="367" t="s">
        <v>8700</v>
      </c>
      <c r="D5030" s="48"/>
      <c r="E5030" s="48"/>
      <c r="F5030" s="50">
        <v>3188.51</v>
      </c>
      <c r="G5030" s="456"/>
      <c r="H5030" s="454">
        <f t="shared" si="251"/>
        <v>857.35</v>
      </c>
      <c r="I5030" s="454">
        <f t="shared" si="251"/>
        <v>441.17</v>
      </c>
      <c r="J5030" s="455"/>
      <c r="K5030" s="454" t="e">
        <f>#N/A</f>
        <v>#N/A</v>
      </c>
      <c r="L5030" s="455"/>
      <c r="M5030" s="454" t="e">
        <f>#N/A</f>
        <v>#N/A</v>
      </c>
    </row>
    <row r="5031" spans="1:13" ht="15.5">
      <c r="A5031" s="120" t="s">
        <v>349</v>
      </c>
      <c r="B5031" s="43" t="s">
        <v>8698</v>
      </c>
      <c r="C5031" s="367" t="s">
        <v>8701</v>
      </c>
      <c r="D5031" s="48"/>
      <c r="E5031" s="48"/>
      <c r="F5031" s="50">
        <v>7970.91</v>
      </c>
      <c r="G5031" s="456"/>
      <c r="H5031" s="454">
        <f t="shared" si="251"/>
        <v>2143.27</v>
      </c>
      <c r="I5031" s="454">
        <f t="shared" si="251"/>
        <v>1102.8599999999999</v>
      </c>
      <c r="J5031" s="455"/>
      <c r="K5031" s="454" t="e">
        <f>#N/A</f>
        <v>#N/A</v>
      </c>
      <c r="L5031" s="455"/>
      <c r="M5031" s="454" t="e">
        <f>#N/A</f>
        <v>#N/A</v>
      </c>
    </row>
    <row r="5032" spans="1:13" ht="15.5">
      <c r="A5032" s="120" t="s">
        <v>352</v>
      </c>
      <c r="B5032" s="52" t="s">
        <v>8698</v>
      </c>
      <c r="C5032" s="368" t="s">
        <v>8702</v>
      </c>
      <c r="D5032" s="61"/>
      <c r="E5032" s="61"/>
      <c r="F5032" s="62">
        <v>11158.66</v>
      </c>
      <c r="G5032" s="456"/>
      <c r="H5032" s="454">
        <f t="shared" si="251"/>
        <v>3000.41</v>
      </c>
      <c r="I5032" s="454">
        <f t="shared" si="251"/>
        <v>1543.92</v>
      </c>
      <c r="J5032" s="455"/>
      <c r="K5032" s="454" t="e">
        <f>#N/A</f>
        <v>#N/A</v>
      </c>
      <c r="L5032" s="455"/>
      <c r="M5032" s="454" t="e">
        <f>#N/A</f>
        <v>#N/A</v>
      </c>
    </row>
    <row r="5033" spans="1:13" ht="15.5">
      <c r="A5033" s="149" t="s">
        <v>388</v>
      </c>
      <c r="B5033" s="43" t="s">
        <v>8698</v>
      </c>
      <c r="C5033" s="403" t="s">
        <v>8703</v>
      </c>
      <c r="D5033" s="48"/>
      <c r="E5033" s="48"/>
      <c r="F5033" s="363">
        <v>14467.4</v>
      </c>
      <c r="G5033" s="456"/>
      <c r="H5033" s="454">
        <f t="shared" si="251"/>
        <v>3890.08</v>
      </c>
      <c r="I5033" s="454">
        <f t="shared" si="251"/>
        <v>2001.72</v>
      </c>
      <c r="J5033" s="455"/>
      <c r="K5033" s="454" t="e">
        <f>#N/A</f>
        <v>#N/A</v>
      </c>
      <c r="L5033" s="455"/>
      <c r="M5033" s="454" t="e">
        <f>#N/A</f>
        <v>#N/A</v>
      </c>
    </row>
    <row r="5034" spans="1:13" ht="15.5">
      <c r="A5034" s="120" t="s">
        <v>391</v>
      </c>
      <c r="B5034" s="37" t="s">
        <v>8698</v>
      </c>
      <c r="C5034" s="369" t="s">
        <v>8704</v>
      </c>
      <c r="D5034" s="58"/>
      <c r="E5034" s="58"/>
      <c r="F5034" s="59">
        <v>18012.05</v>
      </c>
      <c r="G5034" s="456"/>
      <c r="H5034" s="454">
        <f t="shared" si="251"/>
        <v>4843.1899999999996</v>
      </c>
      <c r="I5034" s="454">
        <f t="shared" si="251"/>
        <v>2492.17</v>
      </c>
      <c r="J5034" s="455"/>
      <c r="K5034" s="454" t="e">
        <f>#N/A</f>
        <v>#N/A</v>
      </c>
      <c r="L5034" s="455"/>
      <c r="M5034" s="454" t="e">
        <f>#N/A</f>
        <v>#N/A</v>
      </c>
    </row>
    <row r="5035" spans="1:13" ht="15.5">
      <c r="A5035" s="120" t="s">
        <v>361</v>
      </c>
      <c r="B5035" s="43" t="s">
        <v>8698</v>
      </c>
      <c r="C5035" s="367" t="s">
        <v>8705</v>
      </c>
      <c r="D5035" s="48"/>
      <c r="E5035" s="48"/>
      <c r="F5035" s="50">
        <v>21621.68</v>
      </c>
      <c r="G5035" s="456"/>
      <c r="H5035" s="454">
        <f t="shared" si="251"/>
        <v>5813.77</v>
      </c>
      <c r="I5035" s="454">
        <f t="shared" si="251"/>
        <v>2991.6</v>
      </c>
      <c r="J5035" s="455"/>
      <c r="K5035" s="454" t="e">
        <f>#N/A</f>
        <v>#N/A</v>
      </c>
      <c r="L5035" s="455"/>
      <c r="M5035" s="454" t="e">
        <f>#N/A</f>
        <v>#N/A</v>
      </c>
    </row>
    <row r="5036" spans="1:13" ht="15.5">
      <c r="A5036" s="120" t="s">
        <v>364</v>
      </c>
      <c r="B5036" s="52" t="s">
        <v>8698</v>
      </c>
      <c r="C5036" s="368" t="s">
        <v>8706</v>
      </c>
      <c r="D5036" s="61"/>
      <c r="E5036" s="61"/>
      <c r="F5036" s="99">
        <v>27577.56</v>
      </c>
      <c r="G5036" s="456"/>
      <c r="H5036" s="454">
        <f t="shared" si="251"/>
        <v>7415.23</v>
      </c>
      <c r="I5036" s="454">
        <f t="shared" si="251"/>
        <v>3815.66</v>
      </c>
      <c r="J5036" s="455"/>
      <c r="K5036" s="454" t="e">
        <f>#N/A</f>
        <v>#N/A</v>
      </c>
      <c r="L5036" s="455"/>
      <c r="M5036" s="454" t="e">
        <f>#N/A</f>
        <v>#N/A</v>
      </c>
    </row>
    <row r="5037" spans="1:13" ht="15.5">
      <c r="A5037" s="211" t="s">
        <v>8707</v>
      </c>
      <c r="B5037" s="64" t="s">
        <v>8696</v>
      </c>
      <c r="C5037" s="376" t="s">
        <v>8708</v>
      </c>
      <c r="D5037" s="208"/>
      <c r="E5037" s="208"/>
      <c r="F5037" s="67">
        <v>167555.57</v>
      </c>
      <c r="G5037" s="456"/>
      <c r="H5037" s="454">
        <f t="shared" si="251"/>
        <v>45053.39</v>
      </c>
      <c r="I5037" s="454">
        <f t="shared" si="251"/>
        <v>23183.15</v>
      </c>
      <c r="J5037" s="455"/>
      <c r="K5037" s="454" t="e">
        <f>#N/A</f>
        <v>#N/A</v>
      </c>
      <c r="L5037" s="455"/>
      <c r="M5037" s="454" t="e">
        <f>#N/A</f>
        <v>#N/A</v>
      </c>
    </row>
    <row r="5038" spans="1:13" ht="15.5">
      <c r="A5038" s="115" t="s">
        <v>1426</v>
      </c>
      <c r="B5038" s="43" t="s">
        <v>8698</v>
      </c>
      <c r="C5038" s="367" t="s">
        <v>8709</v>
      </c>
      <c r="D5038" s="48"/>
      <c r="E5038" s="48"/>
      <c r="F5038" s="50">
        <v>0</v>
      </c>
      <c r="G5038" s="456"/>
      <c r="H5038" s="454">
        <f t="shared" si="251"/>
        <v>0</v>
      </c>
      <c r="I5038" s="454">
        <f t="shared" si="251"/>
        <v>0</v>
      </c>
      <c r="J5038" s="455"/>
      <c r="K5038" s="454" t="e">
        <f>#N/A</f>
        <v>#N/A</v>
      </c>
      <c r="L5038" s="455"/>
      <c r="M5038" s="454" t="e">
        <f>#N/A</f>
        <v>#N/A</v>
      </c>
    </row>
    <row r="5039" spans="1:13" ht="15.5">
      <c r="A5039" s="120" t="s">
        <v>1429</v>
      </c>
      <c r="B5039" s="43" t="s">
        <v>8698</v>
      </c>
      <c r="C5039" s="367" t="s">
        <v>8710</v>
      </c>
      <c r="D5039" s="48"/>
      <c r="E5039" s="48"/>
      <c r="F5039" s="50">
        <v>3188.51</v>
      </c>
      <c r="G5039" s="456"/>
      <c r="H5039" s="454">
        <f t="shared" si="251"/>
        <v>857.35</v>
      </c>
      <c r="I5039" s="454">
        <f t="shared" si="251"/>
        <v>441.17</v>
      </c>
      <c r="J5039" s="455"/>
      <c r="K5039" s="454" t="e">
        <f>#N/A</f>
        <v>#N/A</v>
      </c>
      <c r="L5039" s="455"/>
      <c r="M5039" s="454" t="e">
        <f>#N/A</f>
        <v>#N/A</v>
      </c>
    </row>
    <row r="5040" spans="1:13" ht="15.5">
      <c r="A5040" s="120" t="s">
        <v>1431</v>
      </c>
      <c r="B5040" s="43" t="s">
        <v>8698</v>
      </c>
      <c r="C5040" s="367" t="s">
        <v>8711</v>
      </c>
      <c r="D5040" s="48"/>
      <c r="E5040" s="48"/>
      <c r="F5040" s="50">
        <v>7970.91</v>
      </c>
      <c r="G5040" s="456"/>
      <c r="H5040" s="454">
        <f t="shared" si="251"/>
        <v>2143.27</v>
      </c>
      <c r="I5040" s="454">
        <f t="shared" si="251"/>
        <v>1102.8599999999999</v>
      </c>
      <c r="J5040" s="455"/>
      <c r="K5040" s="454" t="e">
        <f>#N/A</f>
        <v>#N/A</v>
      </c>
      <c r="L5040" s="455"/>
      <c r="M5040" s="454" t="e">
        <f>#N/A</f>
        <v>#N/A</v>
      </c>
    </row>
    <row r="5041" spans="1:13" ht="15.5">
      <c r="A5041" s="120" t="s">
        <v>1433</v>
      </c>
      <c r="B5041" s="52" t="s">
        <v>8698</v>
      </c>
      <c r="C5041" s="368" t="s">
        <v>8712</v>
      </c>
      <c r="D5041" s="61"/>
      <c r="E5041" s="61"/>
      <c r="F5041" s="62">
        <v>11158.66</v>
      </c>
      <c r="G5041" s="456"/>
      <c r="H5041" s="454">
        <f t="shared" si="251"/>
        <v>3000.41</v>
      </c>
      <c r="I5041" s="454">
        <f t="shared" si="251"/>
        <v>1543.92</v>
      </c>
      <c r="J5041" s="455"/>
      <c r="K5041" s="454" t="e">
        <f>#N/A</f>
        <v>#N/A</v>
      </c>
      <c r="L5041" s="455"/>
      <c r="M5041" s="454" t="e">
        <f>#N/A</f>
        <v>#N/A</v>
      </c>
    </row>
    <row r="5042" spans="1:13" ht="15.5">
      <c r="A5042" s="149" t="s">
        <v>7740</v>
      </c>
      <c r="B5042" s="43" t="s">
        <v>8698</v>
      </c>
      <c r="C5042" s="403" t="s">
        <v>8713</v>
      </c>
      <c r="D5042" s="48"/>
      <c r="E5042" s="48"/>
      <c r="F5042" s="363">
        <v>14467.4</v>
      </c>
      <c r="G5042" s="456"/>
      <c r="H5042" s="454">
        <f t="shared" si="251"/>
        <v>3890.08</v>
      </c>
      <c r="I5042" s="454">
        <f t="shared" si="251"/>
        <v>2001.72</v>
      </c>
      <c r="J5042" s="455"/>
      <c r="K5042" s="454" t="e">
        <f>#N/A</f>
        <v>#N/A</v>
      </c>
      <c r="L5042" s="455"/>
      <c r="M5042" s="454" t="e">
        <f>#N/A</f>
        <v>#N/A</v>
      </c>
    </row>
    <row r="5043" spans="1:13" ht="15.5">
      <c r="A5043" s="120" t="s">
        <v>7742</v>
      </c>
      <c r="B5043" s="37" t="s">
        <v>8698</v>
      </c>
      <c r="C5043" s="369" t="s">
        <v>8714</v>
      </c>
      <c r="D5043" s="58"/>
      <c r="E5043" s="58"/>
      <c r="F5043" s="59">
        <v>18012.05</v>
      </c>
      <c r="G5043" s="456"/>
      <c r="H5043" s="454">
        <f t="shared" ref="H5043:I5062" si="252">IFERROR(IF(ISNUMBER($F5043),ROUND($F5043*H$1,2),""),"N/A")</f>
        <v>4843.1899999999996</v>
      </c>
      <c r="I5043" s="454">
        <f t="shared" si="252"/>
        <v>2492.17</v>
      </c>
      <c r="J5043" s="455"/>
      <c r="K5043" s="454" t="e">
        <f>#N/A</f>
        <v>#N/A</v>
      </c>
      <c r="L5043" s="455"/>
      <c r="M5043" s="454" t="e">
        <f>#N/A</f>
        <v>#N/A</v>
      </c>
    </row>
    <row r="5044" spans="1:13" ht="15.5">
      <c r="A5044" s="120" t="s">
        <v>1443</v>
      </c>
      <c r="B5044" s="43" t="s">
        <v>8698</v>
      </c>
      <c r="C5044" s="367" t="s">
        <v>8715</v>
      </c>
      <c r="D5044" s="48"/>
      <c r="E5044" s="48"/>
      <c r="F5044" s="50">
        <v>21621.68</v>
      </c>
      <c r="G5044" s="456"/>
      <c r="H5044" s="454">
        <f t="shared" si="252"/>
        <v>5813.77</v>
      </c>
      <c r="I5044" s="454">
        <f t="shared" si="252"/>
        <v>2991.6</v>
      </c>
      <c r="J5044" s="455"/>
      <c r="K5044" s="454" t="e">
        <f>#N/A</f>
        <v>#N/A</v>
      </c>
      <c r="L5044" s="455"/>
      <c r="M5044" s="454" t="e">
        <f>#N/A</f>
        <v>#N/A</v>
      </c>
    </row>
    <row r="5045" spans="1:13" ht="15.5">
      <c r="A5045" s="95" t="s">
        <v>1445</v>
      </c>
      <c r="B5045" s="96" t="s">
        <v>8698</v>
      </c>
      <c r="C5045" s="370" t="s">
        <v>8716</v>
      </c>
      <c r="D5045" s="98"/>
      <c r="E5045" s="98"/>
      <c r="F5045" s="99">
        <v>27577.56</v>
      </c>
      <c r="G5045" s="456"/>
      <c r="H5045" s="454">
        <f t="shared" si="252"/>
        <v>7415.23</v>
      </c>
      <c r="I5045" s="454">
        <f t="shared" si="252"/>
        <v>3815.66</v>
      </c>
      <c r="J5045" s="455"/>
      <c r="K5045" s="454" t="e">
        <f>#N/A</f>
        <v>#N/A</v>
      </c>
      <c r="L5045" s="455"/>
      <c r="M5045" s="454" t="e">
        <f>#N/A</f>
        <v>#N/A</v>
      </c>
    </row>
    <row r="5046" spans="1:13" ht="15.5">
      <c r="A5046" s="105" t="s">
        <v>8717</v>
      </c>
      <c r="B5046" s="106"/>
      <c r="C5046" s="107"/>
      <c r="D5046" s="108"/>
      <c r="E5046" s="108"/>
      <c r="F5046" s="109"/>
      <c r="G5046" s="456"/>
      <c r="H5046" s="454" t="str">
        <f t="shared" si="252"/>
        <v/>
      </c>
      <c r="I5046" s="454" t="str">
        <f t="shared" si="252"/>
        <v/>
      </c>
      <c r="J5046" s="455"/>
      <c r="K5046" s="454"/>
      <c r="L5046" s="455"/>
      <c r="M5046" s="454"/>
    </row>
    <row r="5047" spans="1:13" ht="15.5">
      <c r="A5047" s="88" t="s">
        <v>8718</v>
      </c>
      <c r="B5047" s="37" t="s">
        <v>8719</v>
      </c>
      <c r="C5047" s="38" t="s">
        <v>8720</v>
      </c>
      <c r="D5047" s="58"/>
      <c r="E5047" s="58"/>
      <c r="F5047" s="59">
        <v>13929.23</v>
      </c>
      <c r="G5047" s="456"/>
      <c r="H5047" s="454">
        <f t="shared" si="252"/>
        <v>3745.38</v>
      </c>
      <c r="I5047" s="454">
        <f t="shared" si="252"/>
        <v>1927.26</v>
      </c>
      <c r="J5047" s="455"/>
      <c r="K5047" s="454" t="e">
        <f>#N/A</f>
        <v>#N/A</v>
      </c>
      <c r="L5047" s="455"/>
      <c r="M5047" s="454" t="e">
        <f>#N/A</f>
        <v>#N/A</v>
      </c>
    </row>
    <row r="5048" spans="1:13" ht="15.5">
      <c r="A5048" s="115" t="s">
        <v>1426</v>
      </c>
      <c r="B5048" s="43" t="s">
        <v>8721</v>
      </c>
      <c r="C5048" s="44" t="s">
        <v>8722</v>
      </c>
      <c r="D5048" s="48"/>
      <c r="E5048" s="48"/>
      <c r="F5048" s="50">
        <v>0</v>
      </c>
      <c r="G5048" s="456"/>
      <c r="H5048" s="454">
        <f t="shared" si="252"/>
        <v>0</v>
      </c>
      <c r="I5048" s="454">
        <f t="shared" si="252"/>
        <v>0</v>
      </c>
      <c r="J5048" s="455"/>
      <c r="K5048" s="454" t="e">
        <f>#N/A</f>
        <v>#N/A</v>
      </c>
      <c r="L5048" s="455"/>
      <c r="M5048" s="454" t="e">
        <f>#N/A</f>
        <v>#N/A</v>
      </c>
    </row>
    <row r="5049" spans="1:13" ht="15.5">
      <c r="A5049" s="120" t="s">
        <v>1429</v>
      </c>
      <c r="B5049" s="43" t="s">
        <v>8721</v>
      </c>
      <c r="C5049" s="44" t="s">
        <v>8723</v>
      </c>
      <c r="D5049" s="48"/>
      <c r="E5049" s="48"/>
      <c r="F5049" s="50">
        <v>158.61000000000001</v>
      </c>
      <c r="G5049" s="456"/>
      <c r="H5049" s="454">
        <f t="shared" si="252"/>
        <v>42.65</v>
      </c>
      <c r="I5049" s="454">
        <f t="shared" si="252"/>
        <v>21.95</v>
      </c>
      <c r="J5049" s="455"/>
      <c r="K5049" s="454" t="e">
        <f>#N/A</f>
        <v>#N/A</v>
      </c>
      <c r="L5049" s="455"/>
      <c r="M5049" s="454" t="e">
        <f>#N/A</f>
        <v>#N/A</v>
      </c>
    </row>
    <row r="5050" spans="1:13" ht="15.5">
      <c r="A5050" s="120" t="s">
        <v>1431</v>
      </c>
      <c r="B5050" s="43" t="s">
        <v>8721</v>
      </c>
      <c r="C5050" s="44" t="s">
        <v>8724</v>
      </c>
      <c r="D5050" s="48"/>
      <c r="E5050" s="48"/>
      <c r="F5050" s="50">
        <v>396.67</v>
      </c>
      <c r="G5050" s="456"/>
      <c r="H5050" s="454">
        <f t="shared" si="252"/>
        <v>106.66</v>
      </c>
      <c r="I5050" s="454">
        <f t="shared" si="252"/>
        <v>54.88</v>
      </c>
      <c r="J5050" s="455"/>
      <c r="K5050" s="454" t="e">
        <f>#N/A</f>
        <v>#N/A</v>
      </c>
      <c r="L5050" s="455"/>
      <c r="M5050" s="454" t="e">
        <f>#N/A</f>
        <v>#N/A</v>
      </c>
    </row>
    <row r="5051" spans="1:13" ht="15.5">
      <c r="A5051" s="120" t="s">
        <v>1433</v>
      </c>
      <c r="B5051" s="52" t="s">
        <v>8721</v>
      </c>
      <c r="C5051" s="53" t="s">
        <v>8725</v>
      </c>
      <c r="D5051" s="61"/>
      <c r="E5051" s="61"/>
      <c r="F5051" s="62">
        <v>555.54999999999995</v>
      </c>
      <c r="G5051" s="456"/>
      <c r="H5051" s="454">
        <f t="shared" si="252"/>
        <v>149.38</v>
      </c>
      <c r="I5051" s="454">
        <f t="shared" si="252"/>
        <v>76.87</v>
      </c>
      <c r="J5051" s="455"/>
      <c r="K5051" s="454" t="e">
        <f>#N/A</f>
        <v>#N/A</v>
      </c>
      <c r="L5051" s="455"/>
      <c r="M5051" s="454" t="e">
        <f>#N/A</f>
        <v>#N/A</v>
      </c>
    </row>
    <row r="5052" spans="1:13" ht="15.5">
      <c r="A5052" s="149" t="s">
        <v>7740</v>
      </c>
      <c r="B5052" s="43" t="s">
        <v>8721</v>
      </c>
      <c r="C5052" s="140" t="s">
        <v>8726</v>
      </c>
      <c r="D5052" s="48"/>
      <c r="E5052" s="48"/>
      <c r="F5052" s="363">
        <v>720.4</v>
      </c>
      <c r="G5052" s="456"/>
      <c r="H5052" s="454">
        <f t="shared" si="252"/>
        <v>193.71</v>
      </c>
      <c r="I5052" s="454">
        <f t="shared" si="252"/>
        <v>99.68</v>
      </c>
      <c r="J5052" s="455"/>
      <c r="K5052" s="454" t="e">
        <f>#N/A</f>
        <v>#N/A</v>
      </c>
      <c r="L5052" s="455"/>
      <c r="M5052" s="454" t="e">
        <f>#N/A</f>
        <v>#N/A</v>
      </c>
    </row>
    <row r="5053" spans="1:13" ht="15.5">
      <c r="A5053" s="120" t="s">
        <v>7742</v>
      </c>
      <c r="B5053" s="37" t="s">
        <v>8721</v>
      </c>
      <c r="C5053" s="38" t="s">
        <v>8727</v>
      </c>
      <c r="D5053" s="58"/>
      <c r="E5053" s="58"/>
      <c r="F5053" s="59">
        <v>896.8</v>
      </c>
      <c r="G5053" s="456"/>
      <c r="H5053" s="454">
        <f t="shared" si="252"/>
        <v>241.14</v>
      </c>
      <c r="I5053" s="454">
        <f t="shared" si="252"/>
        <v>124.08</v>
      </c>
      <c r="J5053" s="455"/>
      <c r="K5053" s="454" t="e">
        <f>#N/A</f>
        <v>#N/A</v>
      </c>
      <c r="L5053" s="455"/>
      <c r="M5053" s="454" t="e">
        <f>#N/A</f>
        <v>#N/A</v>
      </c>
    </row>
    <row r="5054" spans="1:13" ht="15.5">
      <c r="A5054" s="120" t="s">
        <v>1443</v>
      </c>
      <c r="B5054" s="43" t="s">
        <v>8721</v>
      </c>
      <c r="C5054" s="44" t="s">
        <v>8728</v>
      </c>
      <c r="D5054" s="48"/>
      <c r="E5054" s="48"/>
      <c r="F5054" s="50">
        <v>1166.3900000000001</v>
      </c>
      <c r="G5054" s="456"/>
      <c r="H5054" s="454">
        <f t="shared" si="252"/>
        <v>313.63</v>
      </c>
      <c r="I5054" s="454">
        <f t="shared" si="252"/>
        <v>161.38</v>
      </c>
      <c r="J5054" s="455"/>
      <c r="K5054" s="454" t="e">
        <f>#N/A</f>
        <v>#N/A</v>
      </c>
      <c r="L5054" s="455"/>
      <c r="M5054" s="454" t="e">
        <f>#N/A</f>
        <v>#N/A</v>
      </c>
    </row>
    <row r="5055" spans="1:13" ht="15.5">
      <c r="A5055" s="95" t="s">
        <v>1445</v>
      </c>
      <c r="B5055" s="96" t="s">
        <v>8721</v>
      </c>
      <c r="C5055" s="97" t="s">
        <v>8729</v>
      </c>
      <c r="D5055" s="98"/>
      <c r="E5055" s="98"/>
      <c r="F5055" s="99">
        <v>1556.05</v>
      </c>
      <c r="G5055" s="456"/>
      <c r="H5055" s="454">
        <f t="shared" si="252"/>
        <v>418.4</v>
      </c>
      <c r="I5055" s="454">
        <f t="shared" si="252"/>
        <v>215.3</v>
      </c>
      <c r="J5055" s="455"/>
      <c r="K5055" s="454" t="e">
        <f>#N/A</f>
        <v>#N/A</v>
      </c>
      <c r="L5055" s="455"/>
      <c r="M5055" s="454" t="e">
        <f>#N/A</f>
        <v>#N/A</v>
      </c>
    </row>
    <row r="5056" spans="1:13" ht="15.5">
      <c r="A5056" s="69" t="s">
        <v>8730</v>
      </c>
      <c r="B5056" s="70"/>
      <c r="C5056" s="71"/>
      <c r="D5056" s="72"/>
      <c r="E5056" s="72"/>
      <c r="F5056" s="73"/>
      <c r="G5056" s="456"/>
      <c r="H5056" s="454" t="str">
        <f t="shared" si="252"/>
        <v/>
      </c>
      <c r="I5056" s="454" t="str">
        <f t="shared" si="252"/>
        <v/>
      </c>
      <c r="J5056" s="455"/>
      <c r="K5056" s="454"/>
      <c r="L5056" s="455"/>
      <c r="M5056" s="454"/>
    </row>
    <row r="5057" spans="1:13" ht="15.5">
      <c r="A5057" s="211" t="s">
        <v>8731</v>
      </c>
      <c r="B5057" s="64" t="s">
        <v>8732</v>
      </c>
      <c r="C5057" s="65" t="s">
        <v>8733</v>
      </c>
      <c r="D5057" s="208"/>
      <c r="E5057" s="208"/>
      <c r="F5057" s="67">
        <v>397.13</v>
      </c>
      <c r="G5057" s="456"/>
      <c r="H5057" s="454">
        <f t="shared" si="252"/>
        <v>106.78</v>
      </c>
      <c r="I5057" s="454">
        <f t="shared" si="252"/>
        <v>54.95</v>
      </c>
      <c r="J5057" s="455"/>
      <c r="K5057" s="454" t="e">
        <f>#N/A</f>
        <v>#N/A</v>
      </c>
      <c r="L5057" s="455"/>
      <c r="M5057" s="454" t="e">
        <f>#N/A</f>
        <v>#N/A</v>
      </c>
    </row>
    <row r="5058" spans="1:13" ht="15.5">
      <c r="A5058" s="115" t="s">
        <v>1426</v>
      </c>
      <c r="B5058" s="43" t="s">
        <v>8734</v>
      </c>
      <c r="C5058" s="44" t="s">
        <v>8735</v>
      </c>
      <c r="D5058" s="48"/>
      <c r="E5058" s="48"/>
      <c r="F5058" s="50">
        <v>0</v>
      </c>
      <c r="G5058" s="456"/>
      <c r="H5058" s="454">
        <f t="shared" si="252"/>
        <v>0</v>
      </c>
      <c r="I5058" s="454">
        <f t="shared" si="252"/>
        <v>0</v>
      </c>
      <c r="J5058" s="455"/>
      <c r="K5058" s="454" t="e">
        <f>#N/A</f>
        <v>#N/A</v>
      </c>
      <c r="L5058" s="455"/>
      <c r="M5058" s="454" t="e">
        <f>#N/A</f>
        <v>#N/A</v>
      </c>
    </row>
    <row r="5059" spans="1:13" ht="15.5">
      <c r="A5059" s="120" t="s">
        <v>1429</v>
      </c>
      <c r="B5059" s="43" t="s">
        <v>8734</v>
      </c>
      <c r="C5059" s="44" t="s">
        <v>8736</v>
      </c>
      <c r="D5059" s="48"/>
      <c r="E5059" s="48"/>
      <c r="F5059" s="50">
        <v>0</v>
      </c>
      <c r="G5059" s="456"/>
      <c r="H5059" s="454">
        <f t="shared" si="252"/>
        <v>0</v>
      </c>
      <c r="I5059" s="454">
        <f t="shared" si="252"/>
        <v>0</v>
      </c>
      <c r="J5059" s="455"/>
      <c r="K5059" s="454" t="e">
        <f>#N/A</f>
        <v>#N/A</v>
      </c>
      <c r="L5059" s="455"/>
      <c r="M5059" s="454" t="e">
        <f>#N/A</f>
        <v>#N/A</v>
      </c>
    </row>
    <row r="5060" spans="1:13" ht="15.5">
      <c r="A5060" s="120" t="s">
        <v>1431</v>
      </c>
      <c r="B5060" s="43" t="s">
        <v>8734</v>
      </c>
      <c r="C5060" s="44" t="s">
        <v>8737</v>
      </c>
      <c r="D5060" s="48"/>
      <c r="E5060" s="48"/>
      <c r="F5060" s="50">
        <v>76.69</v>
      </c>
      <c r="G5060" s="456"/>
      <c r="H5060" s="454">
        <f t="shared" si="252"/>
        <v>20.62</v>
      </c>
      <c r="I5060" s="454">
        <f t="shared" si="252"/>
        <v>10.61</v>
      </c>
      <c r="J5060" s="455"/>
      <c r="K5060" s="454" t="e">
        <f>#N/A</f>
        <v>#N/A</v>
      </c>
      <c r="L5060" s="455"/>
      <c r="M5060" s="454" t="e">
        <f>#N/A</f>
        <v>#N/A</v>
      </c>
    </row>
    <row r="5061" spans="1:13" ht="15.5">
      <c r="A5061" s="120" t="s">
        <v>1433</v>
      </c>
      <c r="B5061" s="52" t="s">
        <v>8734</v>
      </c>
      <c r="C5061" s="53" t="s">
        <v>8738</v>
      </c>
      <c r="D5061" s="61"/>
      <c r="E5061" s="61"/>
      <c r="F5061" s="62">
        <v>76.69</v>
      </c>
      <c r="G5061" s="456"/>
      <c r="H5061" s="454">
        <f t="shared" si="252"/>
        <v>20.62</v>
      </c>
      <c r="I5061" s="454">
        <f t="shared" si="252"/>
        <v>10.61</v>
      </c>
      <c r="J5061" s="455"/>
      <c r="K5061" s="454" t="e">
        <f>#N/A</f>
        <v>#N/A</v>
      </c>
      <c r="L5061" s="455"/>
      <c r="M5061" s="454" t="e">
        <f>#N/A</f>
        <v>#N/A</v>
      </c>
    </row>
    <row r="5062" spans="1:13" ht="15.5">
      <c r="A5062" s="149" t="s">
        <v>7740</v>
      </c>
      <c r="B5062" s="43" t="s">
        <v>8734</v>
      </c>
      <c r="C5062" s="140" t="s">
        <v>8739</v>
      </c>
      <c r="D5062" s="48"/>
      <c r="E5062" s="48"/>
      <c r="F5062" s="363">
        <v>53.6</v>
      </c>
      <c r="G5062" s="456"/>
      <c r="H5062" s="454">
        <f t="shared" si="252"/>
        <v>14.41</v>
      </c>
      <c r="I5062" s="454">
        <f t="shared" si="252"/>
        <v>7.42</v>
      </c>
      <c r="J5062" s="455"/>
      <c r="K5062" s="454" t="e">
        <f>#N/A</f>
        <v>#N/A</v>
      </c>
      <c r="L5062" s="455"/>
      <c r="M5062" s="454" t="e">
        <f>#N/A</f>
        <v>#N/A</v>
      </c>
    </row>
    <row r="5063" spans="1:13" ht="15.5">
      <c r="A5063" s="120" t="s">
        <v>7742</v>
      </c>
      <c r="B5063" s="37" t="s">
        <v>8734</v>
      </c>
      <c r="C5063" s="38" t="s">
        <v>8740</v>
      </c>
      <c r="D5063" s="58"/>
      <c r="E5063" s="58"/>
      <c r="F5063" s="59">
        <v>53.6</v>
      </c>
      <c r="G5063" s="456"/>
      <c r="H5063" s="454">
        <f t="shared" ref="H5063:I5082" si="253">IFERROR(IF(ISNUMBER($F5063),ROUND($F5063*H$1,2),""),"N/A")</f>
        <v>14.41</v>
      </c>
      <c r="I5063" s="454">
        <f t="shared" si="253"/>
        <v>7.42</v>
      </c>
      <c r="J5063" s="455"/>
      <c r="K5063" s="454" t="e">
        <f>#N/A</f>
        <v>#N/A</v>
      </c>
      <c r="L5063" s="455"/>
      <c r="M5063" s="454" t="e">
        <f>#N/A</f>
        <v>#N/A</v>
      </c>
    </row>
    <row r="5064" spans="1:13" ht="15.5">
      <c r="A5064" s="120" t="s">
        <v>1443</v>
      </c>
      <c r="B5064" s="43" t="s">
        <v>8734</v>
      </c>
      <c r="C5064" s="44" t="s">
        <v>8741</v>
      </c>
      <c r="D5064" s="48"/>
      <c r="E5064" s="48"/>
      <c r="F5064" s="50">
        <v>105.83</v>
      </c>
      <c r="G5064" s="456"/>
      <c r="H5064" s="454">
        <f t="shared" si="253"/>
        <v>28.46</v>
      </c>
      <c r="I5064" s="454">
        <f t="shared" si="253"/>
        <v>14.64</v>
      </c>
      <c r="J5064" s="455"/>
      <c r="K5064" s="454" t="e">
        <f>#N/A</f>
        <v>#N/A</v>
      </c>
      <c r="L5064" s="455"/>
      <c r="M5064" s="454" t="e">
        <f>#N/A</f>
        <v>#N/A</v>
      </c>
    </row>
    <row r="5065" spans="1:13" ht="15.5">
      <c r="A5065" s="95" t="s">
        <v>1445</v>
      </c>
      <c r="B5065" s="96" t="s">
        <v>8734</v>
      </c>
      <c r="C5065" s="97" t="s">
        <v>8742</v>
      </c>
      <c r="D5065" s="98"/>
      <c r="E5065" s="98"/>
      <c r="F5065" s="99">
        <v>105.83</v>
      </c>
      <c r="G5065" s="456"/>
      <c r="H5065" s="454">
        <f t="shared" si="253"/>
        <v>28.46</v>
      </c>
      <c r="I5065" s="454">
        <f t="shared" si="253"/>
        <v>14.64</v>
      </c>
      <c r="J5065" s="455"/>
      <c r="K5065" s="454" t="e">
        <f>#N/A</f>
        <v>#N/A</v>
      </c>
      <c r="L5065" s="455"/>
      <c r="M5065" s="454" t="e">
        <f>#N/A</f>
        <v>#N/A</v>
      </c>
    </row>
    <row r="5066" spans="1:13" ht="15.5">
      <c r="A5066" s="211" t="s">
        <v>8743</v>
      </c>
      <c r="B5066" s="64" t="s">
        <v>8744</v>
      </c>
      <c r="C5066" s="65" t="s">
        <v>8745</v>
      </c>
      <c r="D5066" s="208"/>
      <c r="E5066" s="208"/>
      <c r="F5066" s="67">
        <v>838.39</v>
      </c>
      <c r="G5066" s="456"/>
      <c r="H5066" s="454">
        <f t="shared" si="253"/>
        <v>225.43</v>
      </c>
      <c r="I5066" s="454">
        <f t="shared" si="253"/>
        <v>116</v>
      </c>
      <c r="J5066" s="455"/>
      <c r="K5066" s="454" t="e">
        <f>#N/A</f>
        <v>#N/A</v>
      </c>
      <c r="L5066" s="455"/>
      <c r="M5066" s="454" t="e">
        <f>#N/A</f>
        <v>#N/A</v>
      </c>
    </row>
    <row r="5067" spans="1:13" ht="15.5">
      <c r="A5067" s="115" t="s">
        <v>1426</v>
      </c>
      <c r="B5067" s="43" t="s">
        <v>8746</v>
      </c>
      <c r="C5067" s="44" t="s">
        <v>8747</v>
      </c>
      <c r="D5067" s="48"/>
      <c r="E5067" s="48"/>
      <c r="F5067" s="50">
        <v>0</v>
      </c>
      <c r="G5067" s="456"/>
      <c r="H5067" s="454">
        <f t="shared" si="253"/>
        <v>0</v>
      </c>
      <c r="I5067" s="454">
        <f t="shared" si="253"/>
        <v>0</v>
      </c>
      <c r="J5067" s="455"/>
      <c r="K5067" s="454" t="e">
        <f>#N/A</f>
        <v>#N/A</v>
      </c>
      <c r="L5067" s="455"/>
      <c r="M5067" s="454" t="e">
        <f>#N/A</f>
        <v>#N/A</v>
      </c>
    </row>
    <row r="5068" spans="1:13" ht="15.5">
      <c r="A5068" s="120" t="s">
        <v>1429</v>
      </c>
      <c r="B5068" s="43" t="s">
        <v>8746</v>
      </c>
      <c r="C5068" s="44" t="s">
        <v>8748</v>
      </c>
      <c r="D5068" s="48"/>
      <c r="E5068" s="48"/>
      <c r="F5068" s="50">
        <v>0</v>
      </c>
      <c r="G5068" s="456"/>
      <c r="H5068" s="454">
        <f t="shared" si="253"/>
        <v>0</v>
      </c>
      <c r="I5068" s="454">
        <f t="shared" si="253"/>
        <v>0</v>
      </c>
      <c r="J5068" s="455"/>
      <c r="K5068" s="454" t="e">
        <f>#N/A</f>
        <v>#N/A</v>
      </c>
      <c r="L5068" s="455"/>
      <c r="M5068" s="454" t="e">
        <f>#N/A</f>
        <v>#N/A</v>
      </c>
    </row>
    <row r="5069" spans="1:13" ht="15.5">
      <c r="A5069" s="120" t="s">
        <v>1431</v>
      </c>
      <c r="B5069" s="43" t="s">
        <v>8746</v>
      </c>
      <c r="C5069" s="44" t="s">
        <v>8749</v>
      </c>
      <c r="D5069" s="48"/>
      <c r="E5069" s="48"/>
      <c r="F5069" s="50">
        <v>218.53</v>
      </c>
      <c r="G5069" s="456"/>
      <c r="H5069" s="454">
        <f t="shared" si="253"/>
        <v>58.76</v>
      </c>
      <c r="I5069" s="454">
        <f t="shared" si="253"/>
        <v>30.24</v>
      </c>
      <c r="J5069" s="455"/>
      <c r="K5069" s="454" t="e">
        <f>#N/A</f>
        <v>#N/A</v>
      </c>
      <c r="L5069" s="455"/>
      <c r="M5069" s="454" t="e">
        <f>#N/A</f>
        <v>#N/A</v>
      </c>
    </row>
    <row r="5070" spans="1:13" ht="15.5">
      <c r="A5070" s="120" t="s">
        <v>1433</v>
      </c>
      <c r="B5070" s="52" t="s">
        <v>8746</v>
      </c>
      <c r="C5070" s="53" t="s">
        <v>8750</v>
      </c>
      <c r="D5070" s="61"/>
      <c r="E5070" s="61"/>
      <c r="F5070" s="62">
        <v>218.53</v>
      </c>
      <c r="G5070" s="456"/>
      <c r="H5070" s="454">
        <f t="shared" si="253"/>
        <v>58.76</v>
      </c>
      <c r="I5070" s="454">
        <f t="shared" si="253"/>
        <v>30.24</v>
      </c>
      <c r="J5070" s="455"/>
      <c r="K5070" s="454" t="e">
        <f>#N/A</f>
        <v>#N/A</v>
      </c>
      <c r="L5070" s="455"/>
      <c r="M5070" s="454" t="e">
        <f>#N/A</f>
        <v>#N/A</v>
      </c>
    </row>
    <row r="5071" spans="1:13" ht="15.5">
      <c r="A5071" s="149" t="s">
        <v>7740</v>
      </c>
      <c r="B5071" s="43" t="s">
        <v>8746</v>
      </c>
      <c r="C5071" s="140" t="s">
        <v>8751</v>
      </c>
      <c r="D5071" s="48"/>
      <c r="E5071" s="48"/>
      <c r="F5071" s="363">
        <v>154.43</v>
      </c>
      <c r="G5071" s="456"/>
      <c r="H5071" s="454">
        <f t="shared" si="253"/>
        <v>41.52</v>
      </c>
      <c r="I5071" s="454">
        <f t="shared" si="253"/>
        <v>21.37</v>
      </c>
      <c r="J5071" s="455"/>
      <c r="K5071" s="454" t="e">
        <f>#N/A</f>
        <v>#N/A</v>
      </c>
      <c r="L5071" s="455"/>
      <c r="M5071" s="454" t="e">
        <f>#N/A</f>
        <v>#N/A</v>
      </c>
    </row>
    <row r="5072" spans="1:13" ht="15.5">
      <c r="A5072" s="120" t="s">
        <v>7742</v>
      </c>
      <c r="B5072" s="37" t="s">
        <v>8746</v>
      </c>
      <c r="C5072" s="38" t="s">
        <v>8752</v>
      </c>
      <c r="D5072" s="58"/>
      <c r="E5072" s="58"/>
      <c r="F5072" s="59">
        <v>154.43</v>
      </c>
      <c r="G5072" s="456"/>
      <c r="H5072" s="454">
        <f t="shared" si="253"/>
        <v>41.52</v>
      </c>
      <c r="I5072" s="454">
        <f t="shared" si="253"/>
        <v>21.37</v>
      </c>
      <c r="J5072" s="455"/>
      <c r="K5072" s="454" t="e">
        <f>#N/A</f>
        <v>#N/A</v>
      </c>
      <c r="L5072" s="455"/>
      <c r="M5072" s="454" t="e">
        <f>#N/A</f>
        <v>#N/A</v>
      </c>
    </row>
    <row r="5073" spans="1:13" ht="15.5">
      <c r="A5073" s="120" t="s">
        <v>1443</v>
      </c>
      <c r="B5073" s="43" t="s">
        <v>8746</v>
      </c>
      <c r="C5073" s="44" t="s">
        <v>8753</v>
      </c>
      <c r="D5073" s="48"/>
      <c r="E5073" s="48"/>
      <c r="F5073" s="50">
        <v>223.79</v>
      </c>
      <c r="G5073" s="456"/>
      <c r="H5073" s="454">
        <f t="shared" si="253"/>
        <v>60.17</v>
      </c>
      <c r="I5073" s="454">
        <f t="shared" si="253"/>
        <v>30.96</v>
      </c>
      <c r="J5073" s="455"/>
      <c r="K5073" s="454" t="e">
        <f>#N/A</f>
        <v>#N/A</v>
      </c>
      <c r="L5073" s="455"/>
      <c r="M5073" s="454" t="e">
        <f>#N/A</f>
        <v>#N/A</v>
      </c>
    </row>
    <row r="5074" spans="1:13" ht="15.5">
      <c r="A5074" s="95" t="s">
        <v>1445</v>
      </c>
      <c r="B5074" s="96" t="s">
        <v>8746</v>
      </c>
      <c r="C5074" s="97" t="s">
        <v>8754</v>
      </c>
      <c r="D5074" s="98"/>
      <c r="E5074" s="98"/>
      <c r="F5074" s="99">
        <v>223.79</v>
      </c>
      <c r="G5074" s="456"/>
      <c r="H5074" s="454">
        <f t="shared" si="253"/>
        <v>60.17</v>
      </c>
      <c r="I5074" s="454">
        <f t="shared" si="253"/>
        <v>30.96</v>
      </c>
      <c r="J5074" s="455"/>
      <c r="K5074" s="454" t="e">
        <f>#N/A</f>
        <v>#N/A</v>
      </c>
      <c r="L5074" s="455"/>
      <c r="M5074" s="454" t="e">
        <f>#N/A</f>
        <v>#N/A</v>
      </c>
    </row>
    <row r="5075" spans="1:13" ht="15.5">
      <c r="A5075" s="88" t="s">
        <v>8755</v>
      </c>
      <c r="B5075" s="37" t="s">
        <v>8756</v>
      </c>
      <c r="C5075" s="38" t="s">
        <v>8757</v>
      </c>
      <c r="D5075" s="58"/>
      <c r="E5075" s="58"/>
      <c r="F5075" s="67">
        <v>1298.57</v>
      </c>
      <c r="G5075" s="456"/>
      <c r="H5075" s="454">
        <f t="shared" si="253"/>
        <v>349.17</v>
      </c>
      <c r="I5075" s="454">
        <f t="shared" si="253"/>
        <v>179.67</v>
      </c>
      <c r="J5075" s="455"/>
      <c r="K5075" s="454" t="e">
        <f>#N/A</f>
        <v>#N/A</v>
      </c>
      <c r="L5075" s="455"/>
      <c r="M5075" s="454" t="e">
        <f>#N/A</f>
        <v>#N/A</v>
      </c>
    </row>
    <row r="5076" spans="1:13" ht="15.5">
      <c r="A5076" s="115" t="s">
        <v>1426</v>
      </c>
      <c r="B5076" s="43" t="s">
        <v>8758</v>
      </c>
      <c r="C5076" s="44" t="s">
        <v>8759</v>
      </c>
      <c r="D5076" s="48"/>
      <c r="E5076" s="48"/>
      <c r="F5076" s="50">
        <v>0</v>
      </c>
      <c r="G5076" s="456"/>
      <c r="H5076" s="454">
        <f t="shared" si="253"/>
        <v>0</v>
      </c>
      <c r="I5076" s="454">
        <f t="shared" si="253"/>
        <v>0</v>
      </c>
      <c r="J5076" s="455"/>
      <c r="K5076" s="454" t="e">
        <f>#N/A</f>
        <v>#N/A</v>
      </c>
      <c r="L5076" s="455"/>
      <c r="M5076" s="454" t="e">
        <f>#N/A</f>
        <v>#N/A</v>
      </c>
    </row>
    <row r="5077" spans="1:13" ht="15.5">
      <c r="A5077" s="120" t="s">
        <v>1429</v>
      </c>
      <c r="B5077" s="43" t="s">
        <v>8758</v>
      </c>
      <c r="C5077" s="44" t="s">
        <v>8760</v>
      </c>
      <c r="D5077" s="48"/>
      <c r="E5077" s="48"/>
      <c r="F5077" s="50">
        <v>0</v>
      </c>
      <c r="G5077" s="456"/>
      <c r="H5077" s="454">
        <f t="shared" si="253"/>
        <v>0</v>
      </c>
      <c r="I5077" s="454">
        <f t="shared" si="253"/>
        <v>0</v>
      </c>
      <c r="J5077" s="455"/>
      <c r="K5077" s="454" t="e">
        <f>#N/A</f>
        <v>#N/A</v>
      </c>
      <c r="L5077" s="455"/>
      <c r="M5077" s="454" t="e">
        <f>#N/A</f>
        <v>#N/A</v>
      </c>
    </row>
    <row r="5078" spans="1:13" ht="15.5">
      <c r="A5078" s="120" t="s">
        <v>1431</v>
      </c>
      <c r="B5078" s="43" t="s">
        <v>8758</v>
      </c>
      <c r="C5078" s="44" t="s">
        <v>8761</v>
      </c>
      <c r="D5078" s="48"/>
      <c r="E5078" s="48"/>
      <c r="F5078" s="50">
        <v>348.8</v>
      </c>
      <c r="G5078" s="456"/>
      <c r="H5078" s="454">
        <f t="shared" si="253"/>
        <v>93.79</v>
      </c>
      <c r="I5078" s="454">
        <f t="shared" si="253"/>
        <v>48.26</v>
      </c>
      <c r="J5078" s="455"/>
      <c r="K5078" s="454" t="e">
        <f>#N/A</f>
        <v>#N/A</v>
      </c>
      <c r="L5078" s="455"/>
      <c r="M5078" s="454" t="e">
        <f>#N/A</f>
        <v>#N/A</v>
      </c>
    </row>
    <row r="5079" spans="1:13" ht="15.5">
      <c r="A5079" s="120" t="s">
        <v>1433</v>
      </c>
      <c r="B5079" s="52" t="s">
        <v>8758</v>
      </c>
      <c r="C5079" s="53" t="s">
        <v>8762</v>
      </c>
      <c r="D5079" s="61"/>
      <c r="E5079" s="61"/>
      <c r="F5079" s="62">
        <v>348.8</v>
      </c>
      <c r="G5079" s="456"/>
      <c r="H5079" s="454">
        <f t="shared" si="253"/>
        <v>93.79</v>
      </c>
      <c r="I5079" s="454">
        <f t="shared" si="253"/>
        <v>48.26</v>
      </c>
      <c r="J5079" s="455"/>
      <c r="K5079" s="454" t="e">
        <f>#N/A</f>
        <v>#N/A</v>
      </c>
      <c r="L5079" s="455"/>
      <c r="M5079" s="454" t="e">
        <f>#N/A</f>
        <v>#N/A</v>
      </c>
    </row>
    <row r="5080" spans="1:13" ht="15.5">
      <c r="A5080" s="149" t="s">
        <v>7740</v>
      </c>
      <c r="B5080" s="43" t="s">
        <v>8758</v>
      </c>
      <c r="C5080" s="140" t="s">
        <v>8763</v>
      </c>
      <c r="D5080" s="48"/>
      <c r="E5080" s="48"/>
      <c r="F5080" s="363">
        <v>247.08</v>
      </c>
      <c r="G5080" s="456"/>
      <c r="H5080" s="454">
        <f t="shared" si="253"/>
        <v>66.44</v>
      </c>
      <c r="I5080" s="454">
        <f t="shared" si="253"/>
        <v>34.19</v>
      </c>
      <c r="J5080" s="455"/>
      <c r="K5080" s="454" t="e">
        <f>#N/A</f>
        <v>#N/A</v>
      </c>
      <c r="L5080" s="455"/>
      <c r="M5080" s="454" t="e">
        <f>#N/A</f>
        <v>#N/A</v>
      </c>
    </row>
    <row r="5081" spans="1:13" ht="15.5">
      <c r="A5081" s="120" t="s">
        <v>7742</v>
      </c>
      <c r="B5081" s="37" t="s">
        <v>8758</v>
      </c>
      <c r="C5081" s="38" t="s">
        <v>8764</v>
      </c>
      <c r="D5081" s="58"/>
      <c r="E5081" s="58"/>
      <c r="F5081" s="59">
        <v>247.08</v>
      </c>
      <c r="G5081" s="456"/>
      <c r="H5081" s="454">
        <f t="shared" si="253"/>
        <v>66.44</v>
      </c>
      <c r="I5081" s="454">
        <f t="shared" si="253"/>
        <v>34.19</v>
      </c>
      <c r="J5081" s="455"/>
      <c r="K5081" s="454" t="e">
        <f>#N/A</f>
        <v>#N/A</v>
      </c>
      <c r="L5081" s="455"/>
      <c r="M5081" s="454" t="e">
        <f>#N/A</f>
        <v>#N/A</v>
      </c>
    </row>
    <row r="5082" spans="1:13" ht="15.5">
      <c r="A5082" s="120" t="s">
        <v>1443</v>
      </c>
      <c r="B5082" s="43" t="s">
        <v>8758</v>
      </c>
      <c r="C5082" s="44" t="s">
        <v>8765</v>
      </c>
      <c r="D5082" s="48"/>
      <c r="E5082" s="48"/>
      <c r="F5082" s="50">
        <v>350.84</v>
      </c>
      <c r="G5082" s="456"/>
      <c r="H5082" s="454">
        <f t="shared" si="253"/>
        <v>94.34</v>
      </c>
      <c r="I5082" s="454">
        <f t="shared" si="253"/>
        <v>48.54</v>
      </c>
      <c r="J5082" s="455"/>
      <c r="K5082" s="454" t="e">
        <f>#N/A</f>
        <v>#N/A</v>
      </c>
      <c r="L5082" s="455"/>
      <c r="M5082" s="454" t="e">
        <f>#N/A</f>
        <v>#N/A</v>
      </c>
    </row>
    <row r="5083" spans="1:13" ht="15.5">
      <c r="A5083" s="95" t="s">
        <v>1445</v>
      </c>
      <c r="B5083" s="96" t="s">
        <v>8758</v>
      </c>
      <c r="C5083" s="97" t="s">
        <v>8766</v>
      </c>
      <c r="D5083" s="98"/>
      <c r="E5083" s="98"/>
      <c r="F5083" s="99">
        <v>350.84</v>
      </c>
      <c r="G5083" s="456"/>
      <c r="H5083" s="454">
        <f t="shared" ref="H5083:I5102" si="254">IFERROR(IF(ISNUMBER($F5083),ROUND($F5083*H$1,2),""),"N/A")</f>
        <v>94.34</v>
      </c>
      <c r="I5083" s="454">
        <f t="shared" si="254"/>
        <v>48.54</v>
      </c>
      <c r="J5083" s="455"/>
      <c r="K5083" s="454" t="e">
        <f>#N/A</f>
        <v>#N/A</v>
      </c>
      <c r="L5083" s="455"/>
      <c r="M5083" s="454" t="e">
        <f>#N/A</f>
        <v>#N/A</v>
      </c>
    </row>
    <row r="5084" spans="1:13" ht="15.5">
      <c r="A5084" s="211" t="s">
        <v>8767</v>
      </c>
      <c r="B5084" s="64" t="s">
        <v>8768</v>
      </c>
      <c r="C5084" s="65" t="s">
        <v>8769</v>
      </c>
      <c r="D5084" s="208"/>
      <c r="E5084" s="208"/>
      <c r="F5084" s="67">
        <v>2582.9499999999998</v>
      </c>
      <c r="G5084" s="456"/>
      <c r="H5084" s="454">
        <f t="shared" si="254"/>
        <v>694.52</v>
      </c>
      <c r="I5084" s="454">
        <f t="shared" si="254"/>
        <v>357.38</v>
      </c>
      <c r="J5084" s="455"/>
      <c r="K5084" s="454" t="e">
        <f>#N/A</f>
        <v>#N/A</v>
      </c>
      <c r="L5084" s="455"/>
      <c r="M5084" s="454" t="e">
        <f>#N/A</f>
        <v>#N/A</v>
      </c>
    </row>
    <row r="5085" spans="1:13" ht="15.5">
      <c r="A5085" s="115" t="s">
        <v>1426</v>
      </c>
      <c r="B5085" s="43" t="s">
        <v>8770</v>
      </c>
      <c r="C5085" s="44" t="s">
        <v>8771</v>
      </c>
      <c r="D5085" s="48"/>
      <c r="E5085" s="48"/>
      <c r="F5085" s="50">
        <v>0</v>
      </c>
      <c r="G5085" s="456"/>
      <c r="H5085" s="454">
        <f t="shared" si="254"/>
        <v>0</v>
      </c>
      <c r="I5085" s="454">
        <f t="shared" si="254"/>
        <v>0</v>
      </c>
      <c r="J5085" s="455"/>
      <c r="K5085" s="454" t="e">
        <f>#N/A</f>
        <v>#N/A</v>
      </c>
      <c r="L5085" s="455"/>
      <c r="M5085" s="454" t="e">
        <f>#N/A</f>
        <v>#N/A</v>
      </c>
    </row>
    <row r="5086" spans="1:13" ht="15.5">
      <c r="A5086" s="120" t="s">
        <v>1429</v>
      </c>
      <c r="B5086" s="43" t="s">
        <v>8770</v>
      </c>
      <c r="C5086" s="44" t="s">
        <v>8772</v>
      </c>
      <c r="D5086" s="48"/>
      <c r="E5086" s="48"/>
      <c r="F5086" s="50">
        <v>0</v>
      </c>
      <c r="G5086" s="456"/>
      <c r="H5086" s="454">
        <f t="shared" si="254"/>
        <v>0</v>
      </c>
      <c r="I5086" s="454">
        <f t="shared" si="254"/>
        <v>0</v>
      </c>
      <c r="J5086" s="455"/>
      <c r="K5086" s="454" t="e">
        <f>#N/A</f>
        <v>#N/A</v>
      </c>
      <c r="L5086" s="455"/>
      <c r="M5086" s="454" t="e">
        <f>#N/A</f>
        <v>#N/A</v>
      </c>
    </row>
    <row r="5087" spans="1:13" ht="15.5">
      <c r="A5087" s="120" t="s">
        <v>1431</v>
      </c>
      <c r="B5087" s="43" t="s">
        <v>8770</v>
      </c>
      <c r="C5087" s="44" t="s">
        <v>8773</v>
      </c>
      <c r="D5087" s="48"/>
      <c r="E5087" s="48"/>
      <c r="F5087" s="50">
        <v>627.74</v>
      </c>
      <c r="G5087" s="456"/>
      <c r="H5087" s="454">
        <f t="shared" si="254"/>
        <v>168.79</v>
      </c>
      <c r="I5087" s="454">
        <f t="shared" si="254"/>
        <v>86.85</v>
      </c>
      <c r="J5087" s="455"/>
      <c r="K5087" s="454" t="e">
        <f>#N/A</f>
        <v>#N/A</v>
      </c>
      <c r="L5087" s="455"/>
      <c r="M5087" s="454" t="e">
        <f>#N/A</f>
        <v>#N/A</v>
      </c>
    </row>
    <row r="5088" spans="1:13" ht="15.5">
      <c r="A5088" s="120" t="s">
        <v>1433</v>
      </c>
      <c r="B5088" s="52" t="s">
        <v>8770</v>
      </c>
      <c r="C5088" s="53" t="s">
        <v>8774</v>
      </c>
      <c r="D5088" s="61"/>
      <c r="E5088" s="61"/>
      <c r="F5088" s="62">
        <v>627.74</v>
      </c>
      <c r="G5088" s="456"/>
      <c r="H5088" s="454">
        <f t="shared" si="254"/>
        <v>168.79</v>
      </c>
      <c r="I5088" s="454">
        <f t="shared" si="254"/>
        <v>86.85</v>
      </c>
      <c r="J5088" s="455"/>
      <c r="K5088" s="454" t="e">
        <f>#N/A</f>
        <v>#N/A</v>
      </c>
      <c r="L5088" s="455"/>
      <c r="M5088" s="454" t="e">
        <f>#N/A</f>
        <v>#N/A</v>
      </c>
    </row>
    <row r="5089" spans="1:13" ht="15.5">
      <c r="A5089" s="149" t="s">
        <v>7740</v>
      </c>
      <c r="B5089" s="43" t="s">
        <v>8770</v>
      </c>
      <c r="C5089" s="140" t="s">
        <v>8775</v>
      </c>
      <c r="D5089" s="48"/>
      <c r="E5089" s="48"/>
      <c r="F5089" s="363">
        <v>543.64</v>
      </c>
      <c r="G5089" s="456"/>
      <c r="H5089" s="454">
        <f t="shared" si="254"/>
        <v>146.18</v>
      </c>
      <c r="I5089" s="454">
        <f t="shared" si="254"/>
        <v>75.22</v>
      </c>
      <c r="J5089" s="455"/>
      <c r="K5089" s="454" t="e">
        <f>#N/A</f>
        <v>#N/A</v>
      </c>
      <c r="L5089" s="455"/>
      <c r="M5089" s="454" t="e">
        <f>#N/A</f>
        <v>#N/A</v>
      </c>
    </row>
    <row r="5090" spans="1:13" ht="15.5">
      <c r="A5090" s="120" t="s">
        <v>7742</v>
      </c>
      <c r="B5090" s="37" t="s">
        <v>8770</v>
      </c>
      <c r="C5090" s="38" t="s">
        <v>8776</v>
      </c>
      <c r="D5090" s="58"/>
      <c r="E5090" s="58"/>
      <c r="F5090" s="59">
        <v>543.64</v>
      </c>
      <c r="G5090" s="456"/>
      <c r="H5090" s="454">
        <f t="shared" si="254"/>
        <v>146.18</v>
      </c>
      <c r="I5090" s="454">
        <f t="shared" si="254"/>
        <v>75.22</v>
      </c>
      <c r="J5090" s="455"/>
      <c r="K5090" s="454" t="e">
        <f>#N/A</f>
        <v>#N/A</v>
      </c>
      <c r="L5090" s="455"/>
      <c r="M5090" s="454" t="e">
        <f>#N/A</f>
        <v>#N/A</v>
      </c>
    </row>
    <row r="5091" spans="1:13" ht="15.5">
      <c r="A5091" s="120" t="s">
        <v>1443</v>
      </c>
      <c r="B5091" s="43" t="s">
        <v>8770</v>
      </c>
      <c r="C5091" s="44" t="s">
        <v>8777</v>
      </c>
      <c r="D5091" s="48"/>
      <c r="E5091" s="48"/>
      <c r="F5091" s="50">
        <v>778.24</v>
      </c>
      <c r="G5091" s="456"/>
      <c r="H5091" s="454">
        <f t="shared" si="254"/>
        <v>209.26</v>
      </c>
      <c r="I5091" s="454">
        <f t="shared" si="254"/>
        <v>107.68</v>
      </c>
      <c r="J5091" s="455"/>
      <c r="K5091" s="454" t="e">
        <f>#N/A</f>
        <v>#N/A</v>
      </c>
      <c r="L5091" s="455"/>
      <c r="M5091" s="454" t="e">
        <f>#N/A</f>
        <v>#N/A</v>
      </c>
    </row>
    <row r="5092" spans="1:13" ht="15.5">
      <c r="A5092" s="95" t="s">
        <v>1445</v>
      </c>
      <c r="B5092" s="96" t="s">
        <v>8770</v>
      </c>
      <c r="C5092" s="97" t="s">
        <v>8778</v>
      </c>
      <c r="D5092" s="98"/>
      <c r="E5092" s="98"/>
      <c r="F5092" s="99">
        <v>778.34</v>
      </c>
      <c r="G5092" s="456"/>
      <c r="H5092" s="454">
        <f t="shared" si="254"/>
        <v>209.28</v>
      </c>
      <c r="I5092" s="454">
        <f t="shared" si="254"/>
        <v>107.69</v>
      </c>
      <c r="J5092" s="455"/>
      <c r="K5092" s="454" t="e">
        <f>#N/A</f>
        <v>#N/A</v>
      </c>
      <c r="L5092" s="455"/>
      <c r="M5092" s="454" t="e">
        <f>#N/A</f>
        <v>#N/A</v>
      </c>
    </row>
    <row r="5093" spans="1:13" ht="15.5">
      <c r="A5093" s="211" t="s">
        <v>8779</v>
      </c>
      <c r="B5093" s="64" t="s">
        <v>8780</v>
      </c>
      <c r="C5093" s="65" t="s">
        <v>8781</v>
      </c>
      <c r="D5093" s="208"/>
      <c r="E5093" s="208"/>
      <c r="F5093" s="67">
        <v>1998.28</v>
      </c>
      <c r="G5093" s="456"/>
      <c r="H5093" s="454">
        <f t="shared" si="254"/>
        <v>537.30999999999995</v>
      </c>
      <c r="I5093" s="454">
        <f t="shared" si="254"/>
        <v>276.48</v>
      </c>
      <c r="J5093" s="455"/>
      <c r="K5093" s="454" t="e">
        <f>#N/A</f>
        <v>#N/A</v>
      </c>
      <c r="L5093" s="455"/>
      <c r="M5093" s="454" t="e">
        <f>#N/A</f>
        <v>#N/A</v>
      </c>
    </row>
    <row r="5094" spans="1:13" ht="15.5">
      <c r="A5094" s="115" t="s">
        <v>1426</v>
      </c>
      <c r="B5094" s="43" t="s">
        <v>8782</v>
      </c>
      <c r="C5094" s="44" t="s">
        <v>8783</v>
      </c>
      <c r="D5094" s="48"/>
      <c r="E5094" s="48"/>
      <c r="F5094" s="50">
        <v>0</v>
      </c>
      <c r="G5094" s="456"/>
      <c r="H5094" s="454">
        <f t="shared" si="254"/>
        <v>0</v>
      </c>
      <c r="I5094" s="454">
        <f t="shared" si="254"/>
        <v>0</v>
      </c>
      <c r="J5094" s="455"/>
      <c r="K5094" s="454" t="e">
        <f>#N/A</f>
        <v>#N/A</v>
      </c>
      <c r="L5094" s="455"/>
      <c r="M5094" s="454" t="e">
        <f>#N/A</f>
        <v>#N/A</v>
      </c>
    </row>
    <row r="5095" spans="1:13" ht="15.5">
      <c r="A5095" s="120" t="s">
        <v>1429</v>
      </c>
      <c r="B5095" s="43" t="s">
        <v>8782</v>
      </c>
      <c r="C5095" s="44" t="s">
        <v>8784</v>
      </c>
      <c r="D5095" s="48"/>
      <c r="E5095" s="48"/>
      <c r="F5095" s="50">
        <v>0</v>
      </c>
      <c r="G5095" s="456"/>
      <c r="H5095" s="454">
        <f t="shared" si="254"/>
        <v>0</v>
      </c>
      <c r="I5095" s="454">
        <f t="shared" si="254"/>
        <v>0</v>
      </c>
      <c r="J5095" s="455"/>
      <c r="K5095" s="454" t="e">
        <f>#N/A</f>
        <v>#N/A</v>
      </c>
      <c r="L5095" s="455"/>
      <c r="M5095" s="454" t="e">
        <f>#N/A</f>
        <v>#N/A</v>
      </c>
    </row>
    <row r="5096" spans="1:13" ht="15.5">
      <c r="A5096" s="120" t="s">
        <v>1431</v>
      </c>
      <c r="B5096" s="43" t="s">
        <v>8782</v>
      </c>
      <c r="C5096" s="44" t="s">
        <v>8785</v>
      </c>
      <c r="D5096" s="48"/>
      <c r="E5096" s="48"/>
      <c r="F5096" s="50">
        <v>420.25</v>
      </c>
      <c r="G5096" s="456"/>
      <c r="H5096" s="454">
        <f t="shared" si="254"/>
        <v>113</v>
      </c>
      <c r="I5096" s="454">
        <f t="shared" si="254"/>
        <v>58.15</v>
      </c>
      <c r="J5096" s="455"/>
      <c r="K5096" s="454" t="e">
        <f>#N/A</f>
        <v>#N/A</v>
      </c>
      <c r="L5096" s="455"/>
      <c r="M5096" s="454" t="e">
        <f>#N/A</f>
        <v>#N/A</v>
      </c>
    </row>
    <row r="5097" spans="1:13" ht="15.5">
      <c r="A5097" s="120" t="s">
        <v>1433</v>
      </c>
      <c r="B5097" s="52" t="s">
        <v>8782</v>
      </c>
      <c r="C5097" s="53" t="s">
        <v>8786</v>
      </c>
      <c r="D5097" s="61"/>
      <c r="E5097" s="61"/>
      <c r="F5097" s="62">
        <v>420.25</v>
      </c>
      <c r="G5097" s="456"/>
      <c r="H5097" s="454">
        <f t="shared" si="254"/>
        <v>113</v>
      </c>
      <c r="I5097" s="454">
        <f t="shared" si="254"/>
        <v>58.15</v>
      </c>
      <c r="J5097" s="455"/>
      <c r="K5097" s="454" t="e">
        <f>#N/A</f>
        <v>#N/A</v>
      </c>
      <c r="L5097" s="455"/>
      <c r="M5097" s="454" t="e">
        <f>#N/A</f>
        <v>#N/A</v>
      </c>
    </row>
    <row r="5098" spans="1:13" ht="15.5">
      <c r="A5098" s="149" t="s">
        <v>7740</v>
      </c>
      <c r="B5098" s="43" t="s">
        <v>8782</v>
      </c>
      <c r="C5098" s="140" t="s">
        <v>8787</v>
      </c>
      <c r="D5098" s="48"/>
      <c r="E5098" s="48"/>
      <c r="F5098" s="363">
        <v>297.75</v>
      </c>
      <c r="G5098" s="456"/>
      <c r="H5098" s="454">
        <f t="shared" si="254"/>
        <v>80.06</v>
      </c>
      <c r="I5098" s="454">
        <f t="shared" si="254"/>
        <v>41.2</v>
      </c>
      <c r="J5098" s="455"/>
      <c r="K5098" s="454" t="e">
        <f>#N/A</f>
        <v>#N/A</v>
      </c>
      <c r="L5098" s="455"/>
      <c r="M5098" s="454" t="e">
        <f>#N/A</f>
        <v>#N/A</v>
      </c>
    </row>
    <row r="5099" spans="1:13" ht="15.5">
      <c r="A5099" s="120" t="s">
        <v>7742</v>
      </c>
      <c r="B5099" s="37" t="s">
        <v>8782</v>
      </c>
      <c r="C5099" s="38" t="s">
        <v>8788</v>
      </c>
      <c r="D5099" s="58"/>
      <c r="E5099" s="58"/>
      <c r="F5099" s="59">
        <v>297.75</v>
      </c>
      <c r="G5099" s="456"/>
      <c r="H5099" s="454">
        <f t="shared" si="254"/>
        <v>80.06</v>
      </c>
      <c r="I5099" s="454">
        <f t="shared" si="254"/>
        <v>41.2</v>
      </c>
      <c r="J5099" s="455"/>
      <c r="K5099" s="454" t="e">
        <f>#N/A</f>
        <v>#N/A</v>
      </c>
      <c r="L5099" s="455"/>
      <c r="M5099" s="454" t="e">
        <f>#N/A</f>
        <v>#N/A</v>
      </c>
    </row>
    <row r="5100" spans="1:13" ht="15.5">
      <c r="A5100" s="120" t="s">
        <v>1443</v>
      </c>
      <c r="B5100" s="43" t="s">
        <v>8782</v>
      </c>
      <c r="C5100" s="44" t="s">
        <v>8789</v>
      </c>
      <c r="D5100" s="48"/>
      <c r="E5100" s="48"/>
      <c r="F5100" s="50">
        <v>418.68</v>
      </c>
      <c r="G5100" s="456"/>
      <c r="H5100" s="454">
        <f t="shared" si="254"/>
        <v>112.58</v>
      </c>
      <c r="I5100" s="454">
        <f t="shared" si="254"/>
        <v>57.93</v>
      </c>
      <c r="J5100" s="455"/>
      <c r="K5100" s="454" t="e">
        <f>#N/A</f>
        <v>#N/A</v>
      </c>
      <c r="L5100" s="455"/>
      <c r="M5100" s="454" t="e">
        <f>#N/A</f>
        <v>#N/A</v>
      </c>
    </row>
    <row r="5101" spans="1:13" ht="15.5">
      <c r="A5101" s="95" t="s">
        <v>1445</v>
      </c>
      <c r="B5101" s="96" t="s">
        <v>8782</v>
      </c>
      <c r="C5101" s="97" t="s">
        <v>8790</v>
      </c>
      <c r="D5101" s="98"/>
      <c r="E5101" s="98"/>
      <c r="F5101" s="99">
        <v>418.68</v>
      </c>
      <c r="G5101" s="456"/>
      <c r="H5101" s="454">
        <f t="shared" si="254"/>
        <v>112.58</v>
      </c>
      <c r="I5101" s="454">
        <f t="shared" si="254"/>
        <v>57.93</v>
      </c>
      <c r="J5101" s="455"/>
      <c r="K5101" s="454" t="e">
        <f>#N/A</f>
        <v>#N/A</v>
      </c>
      <c r="L5101" s="455"/>
      <c r="M5101" s="454" t="e">
        <f>#N/A</f>
        <v>#N/A</v>
      </c>
    </row>
    <row r="5102" spans="1:13" ht="15.5">
      <c r="A5102" s="211" t="s">
        <v>8791</v>
      </c>
      <c r="B5102" s="64" t="s">
        <v>8792</v>
      </c>
      <c r="C5102" s="65" t="s">
        <v>8793</v>
      </c>
      <c r="D5102" s="208"/>
      <c r="E5102" s="208"/>
      <c r="F5102" s="67">
        <v>1265.99</v>
      </c>
      <c r="G5102" s="456"/>
      <c r="H5102" s="454">
        <f t="shared" si="254"/>
        <v>340.41</v>
      </c>
      <c r="I5102" s="454">
        <f t="shared" si="254"/>
        <v>175.16</v>
      </c>
      <c r="J5102" s="455"/>
      <c r="K5102" s="454" t="e">
        <f>#N/A</f>
        <v>#N/A</v>
      </c>
      <c r="L5102" s="455"/>
      <c r="M5102" s="454" t="e">
        <f>#N/A</f>
        <v>#N/A</v>
      </c>
    </row>
    <row r="5103" spans="1:13" ht="15.5">
      <c r="A5103" s="115" t="s">
        <v>1426</v>
      </c>
      <c r="B5103" s="43" t="s">
        <v>8794</v>
      </c>
      <c r="C5103" s="44" t="s">
        <v>8795</v>
      </c>
      <c r="D5103" s="48"/>
      <c r="E5103" s="48"/>
      <c r="F5103" s="50">
        <v>0</v>
      </c>
      <c r="G5103" s="456"/>
      <c r="H5103" s="454">
        <f t="shared" ref="H5103:I5122" si="255">IFERROR(IF(ISNUMBER($F5103),ROUND($F5103*H$1,2),""),"N/A")</f>
        <v>0</v>
      </c>
      <c r="I5103" s="454">
        <f t="shared" si="255"/>
        <v>0</v>
      </c>
      <c r="J5103" s="455"/>
      <c r="K5103" s="454" t="e">
        <f>#N/A</f>
        <v>#N/A</v>
      </c>
      <c r="L5103" s="455"/>
      <c r="M5103" s="454" t="e">
        <f>#N/A</f>
        <v>#N/A</v>
      </c>
    </row>
    <row r="5104" spans="1:13" ht="15.5">
      <c r="A5104" s="120" t="s">
        <v>1429</v>
      </c>
      <c r="B5104" s="43" t="s">
        <v>8794</v>
      </c>
      <c r="C5104" s="44" t="s">
        <v>8796</v>
      </c>
      <c r="D5104" s="48"/>
      <c r="E5104" s="48"/>
      <c r="F5104" s="50">
        <v>0</v>
      </c>
      <c r="G5104" s="456"/>
      <c r="H5104" s="454">
        <f t="shared" si="255"/>
        <v>0</v>
      </c>
      <c r="I5104" s="454">
        <f t="shared" si="255"/>
        <v>0</v>
      </c>
      <c r="J5104" s="455"/>
      <c r="K5104" s="454" t="e">
        <f>#N/A</f>
        <v>#N/A</v>
      </c>
      <c r="L5104" s="455"/>
      <c r="M5104" s="454" t="e">
        <f>#N/A</f>
        <v>#N/A</v>
      </c>
    </row>
    <row r="5105" spans="1:13" ht="15.5">
      <c r="A5105" s="120" t="s">
        <v>1431</v>
      </c>
      <c r="B5105" s="43" t="s">
        <v>8794</v>
      </c>
      <c r="C5105" s="44" t="s">
        <v>8797</v>
      </c>
      <c r="D5105" s="48"/>
      <c r="E5105" s="48"/>
      <c r="F5105" s="50">
        <v>308.88</v>
      </c>
      <c r="G5105" s="456"/>
      <c r="H5105" s="454">
        <f t="shared" si="255"/>
        <v>83.05</v>
      </c>
      <c r="I5105" s="454">
        <f t="shared" si="255"/>
        <v>42.74</v>
      </c>
      <c r="J5105" s="455"/>
      <c r="K5105" s="454" t="e">
        <f>#N/A</f>
        <v>#N/A</v>
      </c>
      <c r="L5105" s="455"/>
      <c r="M5105" s="454" t="e">
        <f>#N/A</f>
        <v>#N/A</v>
      </c>
    </row>
    <row r="5106" spans="1:13" ht="15.5">
      <c r="A5106" s="120" t="s">
        <v>1433</v>
      </c>
      <c r="B5106" s="52" t="s">
        <v>8794</v>
      </c>
      <c r="C5106" s="53" t="s">
        <v>8798</v>
      </c>
      <c r="D5106" s="61"/>
      <c r="E5106" s="61"/>
      <c r="F5106" s="62">
        <v>308.88</v>
      </c>
      <c r="G5106" s="456"/>
      <c r="H5106" s="454">
        <f t="shared" si="255"/>
        <v>83.05</v>
      </c>
      <c r="I5106" s="454">
        <f t="shared" si="255"/>
        <v>42.74</v>
      </c>
      <c r="J5106" s="455"/>
      <c r="K5106" s="454" t="e">
        <f>#N/A</f>
        <v>#N/A</v>
      </c>
      <c r="L5106" s="455"/>
      <c r="M5106" s="454" t="e">
        <f>#N/A</f>
        <v>#N/A</v>
      </c>
    </row>
    <row r="5107" spans="1:13" ht="15.5">
      <c r="A5107" s="149" t="s">
        <v>7740</v>
      </c>
      <c r="B5107" s="43" t="s">
        <v>8794</v>
      </c>
      <c r="C5107" s="140" t="s">
        <v>8799</v>
      </c>
      <c r="D5107" s="48"/>
      <c r="E5107" s="48"/>
      <c r="F5107" s="363">
        <v>175.53</v>
      </c>
      <c r="G5107" s="456"/>
      <c r="H5107" s="454">
        <f t="shared" si="255"/>
        <v>47.2</v>
      </c>
      <c r="I5107" s="454">
        <f t="shared" si="255"/>
        <v>24.29</v>
      </c>
      <c r="J5107" s="455"/>
      <c r="K5107" s="454" t="e">
        <f>#N/A</f>
        <v>#N/A</v>
      </c>
      <c r="L5107" s="455"/>
      <c r="M5107" s="454" t="e">
        <f>#N/A</f>
        <v>#N/A</v>
      </c>
    </row>
    <row r="5108" spans="1:13" ht="15.5">
      <c r="A5108" s="120" t="s">
        <v>7742</v>
      </c>
      <c r="B5108" s="37" t="s">
        <v>8794</v>
      </c>
      <c r="C5108" s="38" t="s">
        <v>8800</v>
      </c>
      <c r="D5108" s="58"/>
      <c r="E5108" s="58"/>
      <c r="F5108" s="59">
        <v>175.53</v>
      </c>
      <c r="G5108" s="456"/>
      <c r="H5108" s="454">
        <f t="shared" si="255"/>
        <v>47.2</v>
      </c>
      <c r="I5108" s="454">
        <f t="shared" si="255"/>
        <v>24.29</v>
      </c>
      <c r="J5108" s="455"/>
      <c r="K5108" s="454" t="e">
        <f>#N/A</f>
        <v>#N/A</v>
      </c>
      <c r="L5108" s="455"/>
      <c r="M5108" s="454" t="e">
        <f>#N/A</f>
        <v>#N/A</v>
      </c>
    </row>
    <row r="5109" spans="1:13" ht="15.5">
      <c r="A5109" s="120" t="s">
        <v>1443</v>
      </c>
      <c r="B5109" s="43" t="s">
        <v>8794</v>
      </c>
      <c r="C5109" s="44" t="s">
        <v>8801</v>
      </c>
      <c r="D5109" s="48"/>
      <c r="E5109" s="48"/>
      <c r="F5109" s="50">
        <v>297.86</v>
      </c>
      <c r="G5109" s="456"/>
      <c r="H5109" s="454">
        <f t="shared" si="255"/>
        <v>80.09</v>
      </c>
      <c r="I5109" s="454">
        <f t="shared" si="255"/>
        <v>41.21</v>
      </c>
      <c r="J5109" s="455"/>
      <c r="K5109" s="454" t="e">
        <f>#N/A</f>
        <v>#N/A</v>
      </c>
      <c r="L5109" s="455"/>
      <c r="M5109" s="454" t="e">
        <f>#N/A</f>
        <v>#N/A</v>
      </c>
    </row>
    <row r="5110" spans="1:13" ht="15.5">
      <c r="A5110" s="95" t="s">
        <v>1445</v>
      </c>
      <c r="B5110" s="96" t="s">
        <v>8794</v>
      </c>
      <c r="C5110" s="97" t="s">
        <v>8802</v>
      </c>
      <c r="D5110" s="98"/>
      <c r="E5110" s="98"/>
      <c r="F5110" s="99">
        <v>297.86</v>
      </c>
      <c r="G5110" s="456"/>
      <c r="H5110" s="454">
        <f t="shared" si="255"/>
        <v>80.09</v>
      </c>
      <c r="I5110" s="454">
        <f t="shared" si="255"/>
        <v>41.21</v>
      </c>
      <c r="J5110" s="455"/>
      <c r="K5110" s="454" t="e">
        <f>#N/A</f>
        <v>#N/A</v>
      </c>
      <c r="L5110" s="455"/>
      <c r="M5110" s="454" t="e">
        <f>#N/A</f>
        <v>#N/A</v>
      </c>
    </row>
    <row r="5111" spans="1:13" ht="15.5">
      <c r="A5111" s="211" t="s">
        <v>8803</v>
      </c>
      <c r="B5111" s="64" t="s">
        <v>8804</v>
      </c>
      <c r="C5111" s="65" t="s">
        <v>8805</v>
      </c>
      <c r="D5111" s="208"/>
      <c r="E5111" s="208"/>
      <c r="F5111" s="67">
        <v>3970.3</v>
      </c>
      <c r="G5111" s="456"/>
      <c r="H5111" s="454">
        <f t="shared" si="255"/>
        <v>1067.56</v>
      </c>
      <c r="I5111" s="454">
        <f t="shared" si="255"/>
        <v>549.33000000000004</v>
      </c>
      <c r="J5111" s="455"/>
      <c r="K5111" s="454" t="e">
        <f>#N/A</f>
        <v>#N/A</v>
      </c>
      <c r="L5111" s="455"/>
      <c r="M5111" s="454" t="e">
        <f>#N/A</f>
        <v>#N/A</v>
      </c>
    </row>
    <row r="5112" spans="1:13" ht="15.5">
      <c r="A5112" s="115" t="s">
        <v>1426</v>
      </c>
      <c r="B5112" s="43" t="s">
        <v>8806</v>
      </c>
      <c r="C5112" s="44" t="s">
        <v>8807</v>
      </c>
      <c r="D5112" s="48"/>
      <c r="E5112" s="48"/>
      <c r="F5112" s="50">
        <v>0</v>
      </c>
      <c r="G5112" s="456"/>
      <c r="H5112" s="454">
        <f t="shared" si="255"/>
        <v>0</v>
      </c>
      <c r="I5112" s="454">
        <f t="shared" si="255"/>
        <v>0</v>
      </c>
      <c r="J5112" s="455"/>
      <c r="K5112" s="454" t="e">
        <f>#N/A</f>
        <v>#N/A</v>
      </c>
      <c r="L5112" s="455"/>
      <c r="M5112" s="454" t="e">
        <f>#N/A</f>
        <v>#N/A</v>
      </c>
    </row>
    <row r="5113" spans="1:13" ht="15.5">
      <c r="A5113" s="120" t="s">
        <v>1429</v>
      </c>
      <c r="B5113" s="43" t="s">
        <v>8806</v>
      </c>
      <c r="C5113" s="44" t="s">
        <v>8808</v>
      </c>
      <c r="D5113" s="48"/>
      <c r="E5113" s="48"/>
      <c r="F5113" s="50">
        <v>0</v>
      </c>
      <c r="G5113" s="456"/>
      <c r="H5113" s="454">
        <f t="shared" si="255"/>
        <v>0</v>
      </c>
      <c r="I5113" s="454">
        <f t="shared" si="255"/>
        <v>0</v>
      </c>
      <c r="J5113" s="455"/>
      <c r="K5113" s="454" t="e">
        <f>#N/A</f>
        <v>#N/A</v>
      </c>
      <c r="L5113" s="455"/>
      <c r="M5113" s="454" t="e">
        <f>#N/A</f>
        <v>#N/A</v>
      </c>
    </row>
    <row r="5114" spans="1:13" ht="15.5">
      <c r="A5114" s="120" t="s">
        <v>1431</v>
      </c>
      <c r="B5114" s="43" t="s">
        <v>8806</v>
      </c>
      <c r="C5114" s="44" t="s">
        <v>8809</v>
      </c>
      <c r="D5114" s="48"/>
      <c r="E5114" s="48"/>
      <c r="F5114" s="50">
        <v>231.65</v>
      </c>
      <c r="G5114" s="456"/>
      <c r="H5114" s="454">
        <f t="shared" si="255"/>
        <v>62.29</v>
      </c>
      <c r="I5114" s="454">
        <f t="shared" si="255"/>
        <v>32.049999999999997</v>
      </c>
      <c r="J5114" s="455"/>
      <c r="K5114" s="454" t="e">
        <f>#N/A</f>
        <v>#N/A</v>
      </c>
      <c r="L5114" s="455"/>
      <c r="M5114" s="454" t="e">
        <f>#N/A</f>
        <v>#N/A</v>
      </c>
    </row>
    <row r="5115" spans="1:13" ht="15.5">
      <c r="A5115" s="120" t="s">
        <v>1433</v>
      </c>
      <c r="B5115" s="52" t="s">
        <v>8806</v>
      </c>
      <c r="C5115" s="53" t="s">
        <v>8810</v>
      </c>
      <c r="D5115" s="61"/>
      <c r="E5115" s="61"/>
      <c r="F5115" s="62">
        <v>231.65</v>
      </c>
      <c r="G5115" s="456"/>
      <c r="H5115" s="454">
        <f t="shared" si="255"/>
        <v>62.29</v>
      </c>
      <c r="I5115" s="454">
        <f t="shared" si="255"/>
        <v>32.049999999999997</v>
      </c>
      <c r="J5115" s="455"/>
      <c r="K5115" s="454" t="e">
        <f>#N/A</f>
        <v>#N/A</v>
      </c>
      <c r="L5115" s="455"/>
      <c r="M5115" s="454" t="e">
        <f>#N/A</f>
        <v>#N/A</v>
      </c>
    </row>
    <row r="5116" spans="1:13" ht="15.5">
      <c r="A5116" s="149" t="s">
        <v>7740</v>
      </c>
      <c r="B5116" s="43" t="s">
        <v>8806</v>
      </c>
      <c r="C5116" s="140" t="s">
        <v>8811</v>
      </c>
      <c r="D5116" s="48"/>
      <c r="E5116" s="48"/>
      <c r="F5116" s="363">
        <v>88.75</v>
      </c>
      <c r="G5116" s="456"/>
      <c r="H5116" s="454">
        <f t="shared" si="255"/>
        <v>23.86</v>
      </c>
      <c r="I5116" s="454">
        <f t="shared" si="255"/>
        <v>12.28</v>
      </c>
      <c r="J5116" s="455"/>
      <c r="K5116" s="454" t="e">
        <f>#N/A</f>
        <v>#N/A</v>
      </c>
      <c r="L5116" s="455"/>
      <c r="M5116" s="454" t="e">
        <f>#N/A</f>
        <v>#N/A</v>
      </c>
    </row>
    <row r="5117" spans="1:13" ht="15.5">
      <c r="A5117" s="120" t="s">
        <v>7742</v>
      </c>
      <c r="B5117" s="37" t="s">
        <v>8806</v>
      </c>
      <c r="C5117" s="38" t="s">
        <v>8812</v>
      </c>
      <c r="D5117" s="58"/>
      <c r="E5117" s="58"/>
      <c r="F5117" s="59">
        <v>88.75</v>
      </c>
      <c r="G5117" s="456"/>
      <c r="H5117" s="454">
        <f t="shared" si="255"/>
        <v>23.86</v>
      </c>
      <c r="I5117" s="454">
        <f t="shared" si="255"/>
        <v>12.28</v>
      </c>
      <c r="J5117" s="455"/>
      <c r="K5117" s="454" t="e">
        <f>#N/A</f>
        <v>#N/A</v>
      </c>
      <c r="L5117" s="455"/>
      <c r="M5117" s="454" t="e">
        <f>#N/A</f>
        <v>#N/A</v>
      </c>
    </row>
    <row r="5118" spans="1:13" ht="15.5">
      <c r="A5118" s="120" t="s">
        <v>1443</v>
      </c>
      <c r="B5118" s="43" t="s">
        <v>8806</v>
      </c>
      <c r="C5118" s="44" t="s">
        <v>8813</v>
      </c>
      <c r="D5118" s="48"/>
      <c r="E5118" s="48"/>
      <c r="F5118" s="50">
        <v>226</v>
      </c>
      <c r="G5118" s="456"/>
      <c r="H5118" s="454">
        <f t="shared" si="255"/>
        <v>60.77</v>
      </c>
      <c r="I5118" s="454">
        <f t="shared" si="255"/>
        <v>31.27</v>
      </c>
      <c r="J5118" s="455"/>
      <c r="K5118" s="454" t="e">
        <f>#N/A</f>
        <v>#N/A</v>
      </c>
      <c r="L5118" s="455"/>
      <c r="M5118" s="454" t="e">
        <f>#N/A</f>
        <v>#N/A</v>
      </c>
    </row>
    <row r="5119" spans="1:13" ht="15.5">
      <c r="A5119" s="95" t="s">
        <v>1445</v>
      </c>
      <c r="B5119" s="96" t="s">
        <v>8806</v>
      </c>
      <c r="C5119" s="97" t="s">
        <v>8814</v>
      </c>
      <c r="D5119" s="98"/>
      <c r="E5119" s="61"/>
      <c r="F5119" s="99">
        <v>226</v>
      </c>
      <c r="G5119" s="456"/>
      <c r="H5119" s="454">
        <f t="shared" si="255"/>
        <v>60.77</v>
      </c>
      <c r="I5119" s="454">
        <f t="shared" si="255"/>
        <v>31.27</v>
      </c>
      <c r="J5119" s="455"/>
      <c r="K5119" s="454" t="e">
        <f>#N/A</f>
        <v>#N/A</v>
      </c>
      <c r="L5119" s="455"/>
      <c r="M5119" s="454" t="e">
        <f>#N/A</f>
        <v>#N/A</v>
      </c>
    </row>
    <row r="5120" spans="1:13" ht="15.5">
      <c r="A5120" s="69" t="s">
        <v>8815</v>
      </c>
      <c r="B5120" s="70"/>
      <c r="C5120" s="71"/>
      <c r="D5120" s="72"/>
      <c r="E5120" s="86"/>
      <c r="F5120" s="73"/>
      <c r="G5120" s="456"/>
      <c r="H5120" s="454" t="str">
        <f t="shared" si="255"/>
        <v/>
      </c>
      <c r="I5120" s="454" t="str">
        <f t="shared" si="255"/>
        <v/>
      </c>
      <c r="J5120" s="455"/>
      <c r="K5120" s="454"/>
      <c r="L5120" s="455"/>
      <c r="M5120" s="454"/>
    </row>
    <row r="5121" spans="1:13" ht="15.5">
      <c r="A5121" s="211" t="s">
        <v>8816</v>
      </c>
      <c r="B5121" s="64" t="s">
        <v>8817</v>
      </c>
      <c r="C5121" s="65" t="s">
        <v>8818</v>
      </c>
      <c r="D5121" s="208"/>
      <c r="E5121" s="208"/>
      <c r="F5121" s="67">
        <v>1464.55</v>
      </c>
      <c r="G5121" s="456"/>
      <c r="H5121" s="454">
        <f t="shared" si="255"/>
        <v>393.8</v>
      </c>
      <c r="I5121" s="454">
        <f t="shared" si="255"/>
        <v>202.64</v>
      </c>
      <c r="J5121" s="455"/>
      <c r="K5121" s="454" t="e">
        <f>#N/A</f>
        <v>#N/A</v>
      </c>
      <c r="L5121" s="455"/>
      <c r="M5121" s="454" t="e">
        <f>#N/A</f>
        <v>#N/A</v>
      </c>
    </row>
    <row r="5122" spans="1:13" ht="15.5">
      <c r="A5122" s="115" t="s">
        <v>1426</v>
      </c>
      <c r="B5122" s="43" t="s">
        <v>7900</v>
      </c>
      <c r="C5122" s="44" t="s">
        <v>7901</v>
      </c>
      <c r="D5122" s="48"/>
      <c r="E5122" s="48"/>
      <c r="F5122" s="50">
        <v>0</v>
      </c>
      <c r="G5122" s="456"/>
      <c r="H5122" s="454">
        <f t="shared" si="255"/>
        <v>0</v>
      </c>
      <c r="I5122" s="454">
        <f t="shared" si="255"/>
        <v>0</v>
      </c>
      <c r="J5122" s="455"/>
      <c r="K5122" s="454" t="e">
        <f>#N/A</f>
        <v>#N/A</v>
      </c>
      <c r="L5122" s="455"/>
      <c r="M5122" s="454" t="e">
        <f>#N/A</f>
        <v>#N/A</v>
      </c>
    </row>
    <row r="5123" spans="1:13" ht="15.5">
      <c r="A5123" s="120" t="s">
        <v>1429</v>
      </c>
      <c r="B5123" s="43" t="s">
        <v>7900</v>
      </c>
      <c r="C5123" s="44" t="s">
        <v>7902</v>
      </c>
      <c r="D5123" s="48"/>
      <c r="E5123" s="48"/>
      <c r="F5123" s="50">
        <v>0</v>
      </c>
      <c r="G5123" s="456"/>
      <c r="H5123" s="454">
        <f t="shared" ref="H5123:I5142" si="256">IFERROR(IF(ISNUMBER($F5123),ROUND($F5123*H$1,2),""),"N/A")</f>
        <v>0</v>
      </c>
      <c r="I5123" s="454">
        <f t="shared" si="256"/>
        <v>0</v>
      </c>
      <c r="J5123" s="455"/>
      <c r="K5123" s="454" t="e">
        <f>#N/A</f>
        <v>#N/A</v>
      </c>
      <c r="L5123" s="455"/>
      <c r="M5123" s="454" t="e">
        <f>#N/A</f>
        <v>#N/A</v>
      </c>
    </row>
    <row r="5124" spans="1:13" ht="15.5">
      <c r="A5124" s="120" t="s">
        <v>1431</v>
      </c>
      <c r="B5124" s="43" t="s">
        <v>7900</v>
      </c>
      <c r="C5124" s="44" t="s">
        <v>7903</v>
      </c>
      <c r="D5124" s="48"/>
      <c r="E5124" s="48"/>
      <c r="F5124" s="50">
        <v>69.7</v>
      </c>
      <c r="G5124" s="456"/>
      <c r="H5124" s="454">
        <f t="shared" si="256"/>
        <v>18.739999999999998</v>
      </c>
      <c r="I5124" s="454">
        <f t="shared" si="256"/>
        <v>9.64</v>
      </c>
      <c r="J5124" s="455"/>
      <c r="K5124" s="454" t="e">
        <f>#N/A</f>
        <v>#N/A</v>
      </c>
      <c r="L5124" s="455"/>
      <c r="M5124" s="454" t="e">
        <f>#N/A</f>
        <v>#N/A</v>
      </c>
    </row>
    <row r="5125" spans="1:13" ht="15.5">
      <c r="A5125" s="120" t="s">
        <v>1433</v>
      </c>
      <c r="B5125" s="52" t="s">
        <v>7900</v>
      </c>
      <c r="C5125" s="53" t="s">
        <v>7904</v>
      </c>
      <c r="D5125" s="61"/>
      <c r="E5125" s="61"/>
      <c r="F5125" s="62">
        <v>69.7</v>
      </c>
      <c r="G5125" s="456"/>
      <c r="H5125" s="454">
        <f t="shared" si="256"/>
        <v>18.739999999999998</v>
      </c>
      <c r="I5125" s="454">
        <f t="shared" si="256"/>
        <v>9.64</v>
      </c>
      <c r="J5125" s="455"/>
      <c r="K5125" s="454" t="e">
        <f>#N/A</f>
        <v>#N/A</v>
      </c>
      <c r="L5125" s="455"/>
      <c r="M5125" s="454" t="e">
        <f>#N/A</f>
        <v>#N/A</v>
      </c>
    </row>
    <row r="5126" spans="1:13" ht="15.5">
      <c r="A5126" s="149" t="s">
        <v>7740</v>
      </c>
      <c r="B5126" s="43" t="s">
        <v>7900</v>
      </c>
      <c r="C5126" s="140" t="s">
        <v>7905</v>
      </c>
      <c r="D5126" s="48"/>
      <c r="E5126" s="48"/>
      <c r="F5126" s="363">
        <v>126.8</v>
      </c>
      <c r="G5126" s="456"/>
      <c r="H5126" s="454">
        <f t="shared" si="256"/>
        <v>34.090000000000003</v>
      </c>
      <c r="I5126" s="454">
        <f t="shared" si="256"/>
        <v>17.54</v>
      </c>
      <c r="J5126" s="455"/>
      <c r="K5126" s="454" t="e">
        <f>#N/A</f>
        <v>#N/A</v>
      </c>
      <c r="L5126" s="455"/>
      <c r="M5126" s="454" t="e">
        <f>#N/A</f>
        <v>#N/A</v>
      </c>
    </row>
    <row r="5127" spans="1:13" ht="15.5">
      <c r="A5127" s="120" t="s">
        <v>7742</v>
      </c>
      <c r="B5127" s="37" t="s">
        <v>7900</v>
      </c>
      <c r="C5127" s="38" t="s">
        <v>7906</v>
      </c>
      <c r="D5127" s="58"/>
      <c r="E5127" s="58"/>
      <c r="F5127" s="59">
        <v>126.8</v>
      </c>
      <c r="G5127" s="456"/>
      <c r="H5127" s="454">
        <f t="shared" si="256"/>
        <v>34.090000000000003</v>
      </c>
      <c r="I5127" s="454">
        <f t="shared" si="256"/>
        <v>17.54</v>
      </c>
      <c r="J5127" s="455"/>
      <c r="K5127" s="454" t="e">
        <f>#N/A</f>
        <v>#N/A</v>
      </c>
      <c r="L5127" s="455"/>
      <c r="M5127" s="454" t="e">
        <f>#N/A</f>
        <v>#N/A</v>
      </c>
    </row>
    <row r="5128" spans="1:13" ht="15.5">
      <c r="A5128" s="120" t="s">
        <v>1443</v>
      </c>
      <c r="B5128" s="43" t="s">
        <v>7900</v>
      </c>
      <c r="C5128" s="44" t="s">
        <v>7907</v>
      </c>
      <c r="D5128" s="48"/>
      <c r="E5128" s="48"/>
      <c r="F5128" s="50">
        <v>218.09</v>
      </c>
      <c r="G5128" s="456"/>
      <c r="H5128" s="454">
        <f t="shared" si="256"/>
        <v>58.64</v>
      </c>
      <c r="I5128" s="454">
        <f t="shared" si="256"/>
        <v>30.18</v>
      </c>
      <c r="J5128" s="455"/>
      <c r="K5128" s="454" t="e">
        <f>#N/A</f>
        <v>#N/A</v>
      </c>
      <c r="L5128" s="455"/>
      <c r="M5128" s="454" t="e">
        <f>#N/A</f>
        <v>#N/A</v>
      </c>
    </row>
    <row r="5129" spans="1:13" ht="15.5">
      <c r="A5129" s="95" t="s">
        <v>1445</v>
      </c>
      <c r="B5129" s="96" t="s">
        <v>7900</v>
      </c>
      <c r="C5129" s="97" t="s">
        <v>7908</v>
      </c>
      <c r="D5129" s="98"/>
      <c r="E5129" s="98"/>
      <c r="F5129" s="99">
        <v>218.09</v>
      </c>
      <c r="G5129" s="456"/>
      <c r="H5129" s="454">
        <f t="shared" si="256"/>
        <v>58.64</v>
      </c>
      <c r="I5129" s="454">
        <f t="shared" si="256"/>
        <v>30.18</v>
      </c>
      <c r="J5129" s="455"/>
      <c r="K5129" s="454" t="e">
        <f>#N/A</f>
        <v>#N/A</v>
      </c>
      <c r="L5129" s="455"/>
      <c r="M5129" s="454" t="e">
        <f>#N/A</f>
        <v>#N/A</v>
      </c>
    </row>
    <row r="5130" spans="1:13" ht="15.5">
      <c r="A5130" s="211" t="s">
        <v>8819</v>
      </c>
      <c r="B5130" s="64" t="s">
        <v>8820</v>
      </c>
      <c r="C5130" s="65" t="s">
        <v>8821</v>
      </c>
      <c r="D5130" s="208"/>
      <c r="E5130" s="208"/>
      <c r="F5130" s="67">
        <v>734.41</v>
      </c>
      <c r="G5130" s="456"/>
      <c r="H5130" s="454">
        <f t="shared" si="256"/>
        <v>197.47</v>
      </c>
      <c r="I5130" s="454">
        <f t="shared" si="256"/>
        <v>101.61</v>
      </c>
      <c r="J5130" s="455"/>
      <c r="K5130" s="454" t="e">
        <f>#N/A</f>
        <v>#N/A</v>
      </c>
      <c r="L5130" s="455"/>
      <c r="M5130" s="454" t="e">
        <f>#N/A</f>
        <v>#N/A</v>
      </c>
    </row>
    <row r="5131" spans="1:13" ht="15.5">
      <c r="A5131" s="115" t="s">
        <v>1426</v>
      </c>
      <c r="B5131" s="43" t="s">
        <v>7864</v>
      </c>
      <c r="C5131" s="44" t="s">
        <v>7865</v>
      </c>
      <c r="D5131" s="48"/>
      <c r="E5131" s="48"/>
      <c r="F5131" s="50">
        <v>0</v>
      </c>
      <c r="G5131" s="456"/>
      <c r="H5131" s="454">
        <f t="shared" si="256"/>
        <v>0</v>
      </c>
      <c r="I5131" s="454">
        <f t="shared" si="256"/>
        <v>0</v>
      </c>
      <c r="J5131" s="455"/>
      <c r="K5131" s="454" t="e">
        <f>#N/A</f>
        <v>#N/A</v>
      </c>
      <c r="L5131" s="455"/>
      <c r="M5131" s="454" t="e">
        <f>#N/A</f>
        <v>#N/A</v>
      </c>
    </row>
    <row r="5132" spans="1:13" ht="15.5">
      <c r="A5132" s="120" t="s">
        <v>1429</v>
      </c>
      <c r="B5132" s="43" t="s">
        <v>7864</v>
      </c>
      <c r="C5132" s="44" t="s">
        <v>7866</v>
      </c>
      <c r="D5132" s="48"/>
      <c r="E5132" s="48"/>
      <c r="F5132" s="50">
        <v>0</v>
      </c>
      <c r="G5132" s="456"/>
      <c r="H5132" s="454">
        <f t="shared" si="256"/>
        <v>0</v>
      </c>
      <c r="I5132" s="454">
        <f t="shared" si="256"/>
        <v>0</v>
      </c>
      <c r="J5132" s="455"/>
      <c r="K5132" s="454" t="e">
        <f>#N/A</f>
        <v>#N/A</v>
      </c>
      <c r="L5132" s="455"/>
      <c r="M5132" s="454" t="e">
        <f>#N/A</f>
        <v>#N/A</v>
      </c>
    </row>
    <row r="5133" spans="1:13" ht="15.5">
      <c r="A5133" s="120" t="s">
        <v>1431</v>
      </c>
      <c r="B5133" s="43" t="s">
        <v>7864</v>
      </c>
      <c r="C5133" s="44" t="s">
        <v>7867</v>
      </c>
      <c r="D5133" s="48"/>
      <c r="E5133" s="48"/>
      <c r="F5133" s="50">
        <v>34.85</v>
      </c>
      <c r="G5133" s="456"/>
      <c r="H5133" s="454">
        <f t="shared" si="256"/>
        <v>9.3699999999999992</v>
      </c>
      <c r="I5133" s="454">
        <f t="shared" si="256"/>
        <v>4.82</v>
      </c>
      <c r="J5133" s="455"/>
      <c r="K5133" s="454" t="e">
        <f>#N/A</f>
        <v>#N/A</v>
      </c>
      <c r="L5133" s="455"/>
      <c r="M5133" s="454" t="e">
        <f>#N/A</f>
        <v>#N/A</v>
      </c>
    </row>
    <row r="5134" spans="1:13" ht="15.5">
      <c r="A5134" s="120" t="s">
        <v>1433</v>
      </c>
      <c r="B5134" s="52" t="s">
        <v>7864</v>
      </c>
      <c r="C5134" s="53" t="s">
        <v>7868</v>
      </c>
      <c r="D5134" s="61"/>
      <c r="E5134" s="61"/>
      <c r="F5134" s="62">
        <v>34.85</v>
      </c>
      <c r="G5134" s="456"/>
      <c r="H5134" s="454">
        <f t="shared" si="256"/>
        <v>9.3699999999999992</v>
      </c>
      <c r="I5134" s="454">
        <f t="shared" si="256"/>
        <v>4.82</v>
      </c>
      <c r="J5134" s="455"/>
      <c r="K5134" s="454" t="e">
        <f>#N/A</f>
        <v>#N/A</v>
      </c>
      <c r="L5134" s="455"/>
      <c r="M5134" s="454" t="e">
        <f>#N/A</f>
        <v>#N/A</v>
      </c>
    </row>
    <row r="5135" spans="1:13" ht="15.5">
      <c r="A5135" s="149" t="s">
        <v>7740</v>
      </c>
      <c r="B5135" s="43" t="s">
        <v>7864</v>
      </c>
      <c r="C5135" s="140" t="s">
        <v>7869</v>
      </c>
      <c r="D5135" s="48"/>
      <c r="E5135" s="48"/>
      <c r="F5135" s="363">
        <v>55.95</v>
      </c>
      <c r="G5135" s="456"/>
      <c r="H5135" s="454">
        <f t="shared" si="256"/>
        <v>15.04</v>
      </c>
      <c r="I5135" s="454">
        <f t="shared" si="256"/>
        <v>7.74</v>
      </c>
      <c r="J5135" s="455"/>
      <c r="K5135" s="454" t="e">
        <f>#N/A</f>
        <v>#N/A</v>
      </c>
      <c r="L5135" s="455"/>
      <c r="M5135" s="454" t="e">
        <f>#N/A</f>
        <v>#N/A</v>
      </c>
    </row>
    <row r="5136" spans="1:13" ht="15.5">
      <c r="A5136" s="120" t="s">
        <v>7742</v>
      </c>
      <c r="B5136" s="37" t="s">
        <v>7864</v>
      </c>
      <c r="C5136" s="38" t="s">
        <v>7870</v>
      </c>
      <c r="D5136" s="58"/>
      <c r="E5136" s="58"/>
      <c r="F5136" s="59">
        <v>55.95</v>
      </c>
      <c r="G5136" s="456"/>
      <c r="H5136" s="454">
        <f t="shared" si="256"/>
        <v>15.04</v>
      </c>
      <c r="I5136" s="454">
        <f t="shared" si="256"/>
        <v>7.74</v>
      </c>
      <c r="J5136" s="455"/>
      <c r="K5136" s="454" t="e">
        <f>#N/A</f>
        <v>#N/A</v>
      </c>
      <c r="L5136" s="455"/>
      <c r="M5136" s="454" t="e">
        <f>#N/A</f>
        <v>#N/A</v>
      </c>
    </row>
    <row r="5137" spans="1:13" ht="15.5">
      <c r="A5137" s="120" t="s">
        <v>1443</v>
      </c>
      <c r="B5137" s="43" t="s">
        <v>7864</v>
      </c>
      <c r="C5137" s="44" t="s">
        <v>7871</v>
      </c>
      <c r="D5137" s="48"/>
      <c r="E5137" s="48"/>
      <c r="F5137" s="50">
        <v>124.8</v>
      </c>
      <c r="G5137" s="456"/>
      <c r="H5137" s="454">
        <f t="shared" si="256"/>
        <v>33.56</v>
      </c>
      <c r="I5137" s="454">
        <f t="shared" si="256"/>
        <v>17.27</v>
      </c>
      <c r="J5137" s="455"/>
      <c r="K5137" s="454" t="e">
        <f>#N/A</f>
        <v>#N/A</v>
      </c>
      <c r="L5137" s="455"/>
      <c r="M5137" s="454" t="e">
        <f>#N/A</f>
        <v>#N/A</v>
      </c>
    </row>
    <row r="5138" spans="1:13" ht="15.5">
      <c r="A5138" s="95" t="s">
        <v>1445</v>
      </c>
      <c r="B5138" s="96" t="s">
        <v>7864</v>
      </c>
      <c r="C5138" s="97" t="s">
        <v>7872</v>
      </c>
      <c r="D5138" s="98"/>
      <c r="E5138" s="98"/>
      <c r="F5138" s="99">
        <v>124.8</v>
      </c>
      <c r="G5138" s="456"/>
      <c r="H5138" s="454">
        <f t="shared" si="256"/>
        <v>33.56</v>
      </c>
      <c r="I5138" s="454">
        <f t="shared" si="256"/>
        <v>17.27</v>
      </c>
      <c r="J5138" s="455"/>
      <c r="K5138" s="454" t="e">
        <f>#N/A</f>
        <v>#N/A</v>
      </c>
      <c r="L5138" s="455"/>
      <c r="M5138" s="454" t="e">
        <f>#N/A</f>
        <v>#N/A</v>
      </c>
    </row>
    <row r="5139" spans="1:13" ht="15.5">
      <c r="A5139" s="211" t="s">
        <v>8822</v>
      </c>
      <c r="B5139" s="64" t="s">
        <v>8823</v>
      </c>
      <c r="C5139" s="65" t="s">
        <v>8824</v>
      </c>
      <c r="D5139" s="208"/>
      <c r="E5139" s="208"/>
      <c r="F5139" s="67">
        <v>2054.04</v>
      </c>
      <c r="G5139" s="456"/>
      <c r="H5139" s="454">
        <f t="shared" si="256"/>
        <v>552.29999999999995</v>
      </c>
      <c r="I5139" s="454">
        <f t="shared" si="256"/>
        <v>284.2</v>
      </c>
      <c r="J5139" s="455"/>
      <c r="K5139" s="454" t="e">
        <f>#N/A</f>
        <v>#N/A</v>
      </c>
      <c r="L5139" s="455"/>
      <c r="M5139" s="454" t="e">
        <f>#N/A</f>
        <v>#N/A</v>
      </c>
    </row>
    <row r="5140" spans="1:13" ht="15.5">
      <c r="A5140" s="115" t="s">
        <v>1426</v>
      </c>
      <c r="B5140" s="43" t="s">
        <v>7888</v>
      </c>
      <c r="C5140" s="44" t="s">
        <v>7889</v>
      </c>
      <c r="D5140" s="48"/>
      <c r="E5140" s="48"/>
      <c r="F5140" s="50">
        <v>0</v>
      </c>
      <c r="G5140" s="456"/>
      <c r="H5140" s="454">
        <f t="shared" si="256"/>
        <v>0</v>
      </c>
      <c r="I5140" s="454">
        <f t="shared" si="256"/>
        <v>0</v>
      </c>
      <c r="J5140" s="455"/>
      <c r="K5140" s="454" t="e">
        <f>#N/A</f>
        <v>#N/A</v>
      </c>
      <c r="L5140" s="455"/>
      <c r="M5140" s="454" t="e">
        <f>#N/A</f>
        <v>#N/A</v>
      </c>
    </row>
    <row r="5141" spans="1:13" ht="15.5">
      <c r="A5141" s="120" t="s">
        <v>1429</v>
      </c>
      <c r="B5141" s="43" t="s">
        <v>7888</v>
      </c>
      <c r="C5141" s="44" t="s">
        <v>7890</v>
      </c>
      <c r="D5141" s="48"/>
      <c r="E5141" s="48"/>
      <c r="F5141" s="50">
        <v>0</v>
      </c>
      <c r="G5141" s="456"/>
      <c r="H5141" s="454">
        <f t="shared" si="256"/>
        <v>0</v>
      </c>
      <c r="I5141" s="454">
        <f t="shared" si="256"/>
        <v>0</v>
      </c>
      <c r="J5141" s="455"/>
      <c r="K5141" s="454" t="e">
        <f>#N/A</f>
        <v>#N/A</v>
      </c>
      <c r="L5141" s="455"/>
      <c r="M5141" s="454" t="e">
        <f>#N/A</f>
        <v>#N/A</v>
      </c>
    </row>
    <row r="5142" spans="1:13" ht="15.5">
      <c r="A5142" s="120" t="s">
        <v>1431</v>
      </c>
      <c r="B5142" s="43" t="s">
        <v>7888</v>
      </c>
      <c r="C5142" s="44" t="s">
        <v>7891</v>
      </c>
      <c r="D5142" s="48"/>
      <c r="E5142" s="48"/>
      <c r="F5142" s="50">
        <v>97.63</v>
      </c>
      <c r="G5142" s="456"/>
      <c r="H5142" s="454">
        <f t="shared" si="256"/>
        <v>26.25</v>
      </c>
      <c r="I5142" s="454">
        <f t="shared" si="256"/>
        <v>13.51</v>
      </c>
      <c r="J5142" s="455"/>
      <c r="K5142" s="454" t="e">
        <f>#N/A</f>
        <v>#N/A</v>
      </c>
      <c r="L5142" s="455"/>
      <c r="M5142" s="454" t="e">
        <f>#N/A</f>
        <v>#N/A</v>
      </c>
    </row>
    <row r="5143" spans="1:13" ht="15.5">
      <c r="A5143" s="120" t="s">
        <v>1433</v>
      </c>
      <c r="B5143" s="52" t="s">
        <v>7888</v>
      </c>
      <c r="C5143" s="53" t="s">
        <v>7892</v>
      </c>
      <c r="D5143" s="61"/>
      <c r="E5143" s="61"/>
      <c r="F5143" s="62">
        <v>97.63</v>
      </c>
      <c r="G5143" s="456"/>
      <c r="H5143" s="454">
        <f t="shared" ref="H5143:I5162" si="257">IFERROR(IF(ISNUMBER($F5143),ROUND($F5143*H$1,2),""),"N/A")</f>
        <v>26.25</v>
      </c>
      <c r="I5143" s="454">
        <f t="shared" si="257"/>
        <v>13.51</v>
      </c>
      <c r="J5143" s="455"/>
      <c r="K5143" s="454" t="e">
        <f>#N/A</f>
        <v>#N/A</v>
      </c>
      <c r="L5143" s="455"/>
      <c r="M5143" s="454" t="e">
        <f>#N/A</f>
        <v>#N/A</v>
      </c>
    </row>
    <row r="5144" spans="1:13" ht="15.5">
      <c r="A5144" s="149" t="s">
        <v>7740</v>
      </c>
      <c r="B5144" s="43" t="s">
        <v>7888</v>
      </c>
      <c r="C5144" s="140" t="s">
        <v>7893</v>
      </c>
      <c r="D5144" s="48"/>
      <c r="E5144" s="48"/>
      <c r="F5144" s="363">
        <v>177.4</v>
      </c>
      <c r="G5144" s="456"/>
      <c r="H5144" s="454">
        <f t="shared" si="257"/>
        <v>47.7</v>
      </c>
      <c r="I5144" s="454">
        <f t="shared" si="257"/>
        <v>24.55</v>
      </c>
      <c r="J5144" s="455"/>
      <c r="K5144" s="454" t="e">
        <f>#N/A</f>
        <v>#N/A</v>
      </c>
      <c r="L5144" s="455"/>
      <c r="M5144" s="454" t="e">
        <f>#N/A</f>
        <v>#N/A</v>
      </c>
    </row>
    <row r="5145" spans="1:13" ht="15.5">
      <c r="A5145" s="120" t="s">
        <v>7742</v>
      </c>
      <c r="B5145" s="37" t="s">
        <v>7888</v>
      </c>
      <c r="C5145" s="38" t="s">
        <v>7894</v>
      </c>
      <c r="D5145" s="58"/>
      <c r="E5145" s="58"/>
      <c r="F5145" s="59">
        <v>177.4</v>
      </c>
      <c r="G5145" s="456"/>
      <c r="H5145" s="454">
        <f t="shared" si="257"/>
        <v>47.7</v>
      </c>
      <c r="I5145" s="454">
        <f t="shared" si="257"/>
        <v>24.55</v>
      </c>
      <c r="J5145" s="455"/>
      <c r="K5145" s="454" t="e">
        <f>#N/A</f>
        <v>#N/A</v>
      </c>
      <c r="L5145" s="455"/>
      <c r="M5145" s="454" t="e">
        <f>#N/A</f>
        <v>#N/A</v>
      </c>
    </row>
    <row r="5146" spans="1:13" ht="15.5">
      <c r="A5146" s="120" t="s">
        <v>1443</v>
      </c>
      <c r="B5146" s="43" t="s">
        <v>7888</v>
      </c>
      <c r="C5146" s="44" t="s">
        <v>7895</v>
      </c>
      <c r="D5146" s="48"/>
      <c r="E5146" s="48"/>
      <c r="F5146" s="50">
        <v>309.07</v>
      </c>
      <c r="G5146" s="456"/>
      <c r="H5146" s="454">
        <f t="shared" si="257"/>
        <v>83.1</v>
      </c>
      <c r="I5146" s="454">
        <f t="shared" si="257"/>
        <v>42.76</v>
      </c>
      <c r="J5146" s="455"/>
      <c r="K5146" s="454" t="e">
        <f>#N/A</f>
        <v>#N/A</v>
      </c>
      <c r="L5146" s="455"/>
      <c r="M5146" s="454" t="e">
        <f>#N/A</f>
        <v>#N/A</v>
      </c>
    </row>
    <row r="5147" spans="1:13" ht="15.5">
      <c r="A5147" s="95" t="s">
        <v>1445</v>
      </c>
      <c r="B5147" s="96" t="s">
        <v>7888</v>
      </c>
      <c r="C5147" s="97" t="s">
        <v>7896</v>
      </c>
      <c r="D5147" s="98"/>
      <c r="E5147" s="98"/>
      <c r="F5147" s="99">
        <v>309.07</v>
      </c>
      <c r="G5147" s="456"/>
      <c r="H5147" s="454">
        <f t="shared" si="257"/>
        <v>83.1</v>
      </c>
      <c r="I5147" s="454">
        <f t="shared" si="257"/>
        <v>42.76</v>
      </c>
      <c r="J5147" s="455"/>
      <c r="K5147" s="454" t="e">
        <f>#N/A</f>
        <v>#N/A</v>
      </c>
      <c r="L5147" s="455"/>
      <c r="M5147" s="454" t="e">
        <f>#N/A</f>
        <v>#N/A</v>
      </c>
    </row>
    <row r="5148" spans="1:13" ht="15.5">
      <c r="A5148" s="211" t="s">
        <v>8825</v>
      </c>
      <c r="B5148" s="64" t="s">
        <v>8826</v>
      </c>
      <c r="C5148" s="65" t="s">
        <v>8827</v>
      </c>
      <c r="D5148" s="208"/>
      <c r="E5148" s="208"/>
      <c r="F5148" s="67">
        <v>1185</v>
      </c>
      <c r="G5148" s="456"/>
      <c r="H5148" s="454">
        <f t="shared" si="257"/>
        <v>318.63</v>
      </c>
      <c r="I5148" s="454">
        <f t="shared" si="257"/>
        <v>163.96</v>
      </c>
      <c r="J5148" s="455"/>
      <c r="K5148" s="454" t="e">
        <f>#N/A</f>
        <v>#N/A</v>
      </c>
      <c r="L5148" s="455"/>
      <c r="M5148" s="454" t="e">
        <f>#N/A</f>
        <v>#N/A</v>
      </c>
    </row>
    <row r="5149" spans="1:13" ht="15.5">
      <c r="A5149" s="115" t="s">
        <v>1426</v>
      </c>
      <c r="B5149" s="43" t="s">
        <v>7925</v>
      </c>
      <c r="C5149" s="44" t="s">
        <v>7924</v>
      </c>
      <c r="D5149" s="48"/>
      <c r="E5149" s="48"/>
      <c r="F5149" s="50">
        <v>0</v>
      </c>
      <c r="G5149" s="456"/>
      <c r="H5149" s="454">
        <f t="shared" si="257"/>
        <v>0</v>
      </c>
      <c r="I5149" s="454">
        <f t="shared" si="257"/>
        <v>0</v>
      </c>
      <c r="J5149" s="455"/>
      <c r="K5149" s="454" t="e">
        <f>#N/A</f>
        <v>#N/A</v>
      </c>
      <c r="L5149" s="455"/>
      <c r="M5149" s="454" t="e">
        <f>#N/A</f>
        <v>#N/A</v>
      </c>
    </row>
    <row r="5150" spans="1:13" ht="15.5">
      <c r="A5150" s="120" t="s">
        <v>1429</v>
      </c>
      <c r="B5150" s="43" t="s">
        <v>7925</v>
      </c>
      <c r="C5150" s="44" t="s">
        <v>7926</v>
      </c>
      <c r="D5150" s="48"/>
      <c r="E5150" s="48"/>
      <c r="F5150" s="50">
        <v>0</v>
      </c>
      <c r="G5150" s="456"/>
      <c r="H5150" s="454">
        <f t="shared" si="257"/>
        <v>0</v>
      </c>
      <c r="I5150" s="454">
        <f t="shared" si="257"/>
        <v>0</v>
      </c>
      <c r="J5150" s="455"/>
      <c r="K5150" s="454" t="e">
        <f>#N/A</f>
        <v>#N/A</v>
      </c>
      <c r="L5150" s="455"/>
      <c r="M5150" s="454" t="e">
        <f>#N/A</f>
        <v>#N/A</v>
      </c>
    </row>
    <row r="5151" spans="1:13" ht="15.5">
      <c r="A5151" s="120" t="s">
        <v>1431</v>
      </c>
      <c r="B5151" s="43" t="s">
        <v>7925</v>
      </c>
      <c r="C5151" s="44" t="s">
        <v>7927</v>
      </c>
      <c r="D5151" s="48"/>
      <c r="E5151" s="48"/>
      <c r="F5151" s="50">
        <v>17.420000000000002</v>
      </c>
      <c r="G5151" s="456"/>
      <c r="H5151" s="454">
        <f t="shared" si="257"/>
        <v>4.68</v>
      </c>
      <c r="I5151" s="454">
        <f t="shared" si="257"/>
        <v>2.41</v>
      </c>
      <c r="J5151" s="455"/>
      <c r="K5151" s="454" t="e">
        <f>#N/A</f>
        <v>#N/A</v>
      </c>
      <c r="L5151" s="455"/>
      <c r="M5151" s="454" t="e">
        <f>#N/A</f>
        <v>#N/A</v>
      </c>
    </row>
    <row r="5152" spans="1:13" ht="15.5">
      <c r="A5152" s="120" t="s">
        <v>1433</v>
      </c>
      <c r="B5152" s="52" t="s">
        <v>7925</v>
      </c>
      <c r="C5152" s="53" t="s">
        <v>7928</v>
      </c>
      <c r="D5152" s="61"/>
      <c r="E5152" s="61"/>
      <c r="F5152" s="62">
        <v>17.420000000000002</v>
      </c>
      <c r="G5152" s="456"/>
      <c r="H5152" s="454">
        <f t="shared" si="257"/>
        <v>4.68</v>
      </c>
      <c r="I5152" s="454">
        <f t="shared" si="257"/>
        <v>2.41</v>
      </c>
      <c r="J5152" s="455"/>
      <c r="K5152" s="454" t="e">
        <f>#N/A</f>
        <v>#N/A</v>
      </c>
      <c r="L5152" s="455"/>
      <c r="M5152" s="454" t="e">
        <f>#N/A</f>
        <v>#N/A</v>
      </c>
    </row>
    <row r="5153" spans="1:13" ht="15.5">
      <c r="A5153" s="149" t="s">
        <v>7740</v>
      </c>
      <c r="B5153" s="43" t="s">
        <v>7925</v>
      </c>
      <c r="C5153" s="140" t="s">
        <v>7929</v>
      </c>
      <c r="D5153" s="48"/>
      <c r="E5153" s="48"/>
      <c r="F5153" s="363">
        <v>26.8</v>
      </c>
      <c r="G5153" s="456"/>
      <c r="H5153" s="454">
        <f t="shared" si="257"/>
        <v>7.21</v>
      </c>
      <c r="I5153" s="454">
        <f t="shared" si="257"/>
        <v>3.71</v>
      </c>
      <c r="J5153" s="455"/>
      <c r="K5153" s="454" t="e">
        <f>#N/A</f>
        <v>#N/A</v>
      </c>
      <c r="L5153" s="455"/>
      <c r="M5153" s="454" t="e">
        <f>#N/A</f>
        <v>#N/A</v>
      </c>
    </row>
    <row r="5154" spans="1:13" ht="15.5">
      <c r="A5154" s="120" t="s">
        <v>7742</v>
      </c>
      <c r="B5154" s="37" t="s">
        <v>7925</v>
      </c>
      <c r="C5154" s="38" t="s">
        <v>7930</v>
      </c>
      <c r="D5154" s="58"/>
      <c r="E5154" s="58"/>
      <c r="F5154" s="59">
        <v>26.8</v>
      </c>
      <c r="G5154" s="456"/>
      <c r="H5154" s="454">
        <f t="shared" si="257"/>
        <v>7.21</v>
      </c>
      <c r="I5154" s="454">
        <f t="shared" si="257"/>
        <v>3.71</v>
      </c>
      <c r="J5154" s="455"/>
      <c r="K5154" s="454" t="e">
        <f>#N/A</f>
        <v>#N/A</v>
      </c>
      <c r="L5154" s="455"/>
      <c r="M5154" s="454" t="e">
        <f>#N/A</f>
        <v>#N/A</v>
      </c>
    </row>
    <row r="5155" spans="1:13" ht="15.5">
      <c r="A5155" s="120" t="s">
        <v>1443</v>
      </c>
      <c r="B5155" s="43" t="s">
        <v>7925</v>
      </c>
      <c r="C5155" s="44" t="s">
        <v>7931</v>
      </c>
      <c r="D5155" s="48"/>
      <c r="E5155" s="48"/>
      <c r="F5155" s="50">
        <v>41.2</v>
      </c>
      <c r="G5155" s="456"/>
      <c r="H5155" s="454">
        <f t="shared" si="257"/>
        <v>11.08</v>
      </c>
      <c r="I5155" s="454">
        <f t="shared" si="257"/>
        <v>5.7</v>
      </c>
      <c r="J5155" s="455"/>
      <c r="K5155" s="454" t="e">
        <f>#N/A</f>
        <v>#N/A</v>
      </c>
      <c r="L5155" s="455"/>
      <c r="M5155" s="454" t="e">
        <f>#N/A</f>
        <v>#N/A</v>
      </c>
    </row>
    <row r="5156" spans="1:13" ht="15.5">
      <c r="A5156" s="95" t="s">
        <v>1445</v>
      </c>
      <c r="B5156" s="96" t="s">
        <v>7925</v>
      </c>
      <c r="C5156" s="97" t="s">
        <v>7932</v>
      </c>
      <c r="D5156" s="98"/>
      <c r="E5156" s="98"/>
      <c r="F5156" s="99">
        <v>41.2</v>
      </c>
      <c r="G5156" s="456"/>
      <c r="H5156" s="454">
        <f t="shared" si="257"/>
        <v>11.08</v>
      </c>
      <c r="I5156" s="454">
        <f t="shared" si="257"/>
        <v>5.7</v>
      </c>
      <c r="J5156" s="455"/>
      <c r="K5156" s="454" t="e">
        <f>#N/A</f>
        <v>#N/A</v>
      </c>
      <c r="L5156" s="455"/>
      <c r="M5156" s="454" t="e">
        <f>#N/A</f>
        <v>#N/A</v>
      </c>
    </row>
    <row r="5157" spans="1:13" ht="15.5">
      <c r="A5157" s="211" t="s">
        <v>8828</v>
      </c>
      <c r="B5157" s="64" t="s">
        <v>8829</v>
      </c>
      <c r="C5157" s="65" t="s">
        <v>8830</v>
      </c>
      <c r="D5157" s="208"/>
      <c r="E5157" s="208"/>
      <c r="F5157" s="67">
        <v>2936.83</v>
      </c>
      <c r="G5157" s="456"/>
      <c r="H5157" s="454">
        <f t="shared" si="257"/>
        <v>789.67</v>
      </c>
      <c r="I5157" s="454">
        <f t="shared" si="257"/>
        <v>406.34</v>
      </c>
      <c r="J5157" s="455"/>
      <c r="K5157" s="454" t="e">
        <f>#N/A</f>
        <v>#N/A</v>
      </c>
      <c r="L5157" s="455"/>
      <c r="M5157" s="454" t="e">
        <f>#N/A</f>
        <v>#N/A</v>
      </c>
    </row>
    <row r="5158" spans="1:13" ht="15.5">
      <c r="A5158" s="115" t="s">
        <v>1426</v>
      </c>
      <c r="B5158" s="43" t="s">
        <v>7912</v>
      </c>
      <c r="C5158" s="44" t="s">
        <v>7913</v>
      </c>
      <c r="D5158" s="48"/>
      <c r="E5158" s="48"/>
      <c r="F5158" s="50">
        <v>0</v>
      </c>
      <c r="G5158" s="456"/>
      <c r="H5158" s="454">
        <f t="shared" si="257"/>
        <v>0</v>
      </c>
      <c r="I5158" s="454">
        <f t="shared" si="257"/>
        <v>0</v>
      </c>
      <c r="J5158" s="455"/>
      <c r="K5158" s="454" t="e">
        <f>#N/A</f>
        <v>#N/A</v>
      </c>
      <c r="L5158" s="455"/>
      <c r="M5158" s="454" t="e">
        <f>#N/A</f>
        <v>#N/A</v>
      </c>
    </row>
    <row r="5159" spans="1:13" ht="15.5">
      <c r="A5159" s="120" t="s">
        <v>1429</v>
      </c>
      <c r="B5159" s="43" t="s">
        <v>7912</v>
      </c>
      <c r="C5159" s="44" t="s">
        <v>7914</v>
      </c>
      <c r="D5159" s="48"/>
      <c r="E5159" s="48"/>
      <c r="F5159" s="50">
        <v>0</v>
      </c>
      <c r="G5159" s="456"/>
      <c r="H5159" s="454">
        <f t="shared" si="257"/>
        <v>0</v>
      </c>
      <c r="I5159" s="454">
        <f t="shared" si="257"/>
        <v>0</v>
      </c>
      <c r="J5159" s="455"/>
      <c r="K5159" s="454" t="e">
        <f>#N/A</f>
        <v>#N/A</v>
      </c>
      <c r="L5159" s="455"/>
      <c r="M5159" s="454" t="e">
        <f>#N/A</f>
        <v>#N/A</v>
      </c>
    </row>
    <row r="5160" spans="1:13" ht="15.5">
      <c r="A5160" s="120" t="s">
        <v>1431</v>
      </c>
      <c r="B5160" s="43" t="s">
        <v>7912</v>
      </c>
      <c r="C5160" s="44" t="s">
        <v>7915</v>
      </c>
      <c r="D5160" s="48"/>
      <c r="E5160" s="48"/>
      <c r="F5160" s="50">
        <v>139.91</v>
      </c>
      <c r="G5160" s="456"/>
      <c r="H5160" s="454">
        <f t="shared" si="257"/>
        <v>37.619999999999997</v>
      </c>
      <c r="I5160" s="454">
        <f t="shared" si="257"/>
        <v>19.36</v>
      </c>
      <c r="J5160" s="455"/>
      <c r="K5160" s="454" t="e">
        <f>#N/A</f>
        <v>#N/A</v>
      </c>
      <c r="L5160" s="455"/>
      <c r="M5160" s="454" t="e">
        <f>#N/A</f>
        <v>#N/A</v>
      </c>
    </row>
    <row r="5161" spans="1:13" ht="15.5">
      <c r="A5161" s="120" t="s">
        <v>1433</v>
      </c>
      <c r="B5161" s="52" t="s">
        <v>7912</v>
      </c>
      <c r="C5161" s="53" t="s">
        <v>7916</v>
      </c>
      <c r="D5161" s="61"/>
      <c r="E5161" s="61"/>
      <c r="F5161" s="62">
        <v>139.91</v>
      </c>
      <c r="G5161" s="456"/>
      <c r="H5161" s="454">
        <f t="shared" si="257"/>
        <v>37.619999999999997</v>
      </c>
      <c r="I5161" s="454">
        <f t="shared" si="257"/>
        <v>19.36</v>
      </c>
      <c r="J5161" s="455"/>
      <c r="K5161" s="454" t="e">
        <f>#N/A</f>
        <v>#N/A</v>
      </c>
      <c r="L5161" s="455"/>
      <c r="M5161" s="454" t="e">
        <f>#N/A</f>
        <v>#N/A</v>
      </c>
    </row>
    <row r="5162" spans="1:13" ht="15.5">
      <c r="A5162" s="149" t="s">
        <v>7740</v>
      </c>
      <c r="B5162" s="43" t="s">
        <v>7912</v>
      </c>
      <c r="C5162" s="140" t="s">
        <v>7917</v>
      </c>
      <c r="D5162" s="48"/>
      <c r="E5162" s="48"/>
      <c r="F5162" s="363">
        <v>223</v>
      </c>
      <c r="G5162" s="456"/>
      <c r="H5162" s="454">
        <f t="shared" si="257"/>
        <v>59.96</v>
      </c>
      <c r="I5162" s="454">
        <f t="shared" si="257"/>
        <v>30.85</v>
      </c>
      <c r="J5162" s="455"/>
      <c r="K5162" s="454" t="e">
        <f>#N/A</f>
        <v>#N/A</v>
      </c>
      <c r="L5162" s="455"/>
      <c r="M5162" s="454" t="e">
        <f>#N/A</f>
        <v>#N/A</v>
      </c>
    </row>
    <row r="5163" spans="1:13" ht="15.5">
      <c r="A5163" s="120" t="s">
        <v>7742</v>
      </c>
      <c r="B5163" s="37" t="s">
        <v>7912</v>
      </c>
      <c r="C5163" s="38" t="s">
        <v>7918</v>
      </c>
      <c r="D5163" s="58"/>
      <c r="E5163" s="58"/>
      <c r="F5163" s="59">
        <v>223</v>
      </c>
      <c r="G5163" s="456"/>
      <c r="H5163" s="454">
        <f t="shared" ref="H5163:I5182" si="258">IFERROR(IF(ISNUMBER($F5163),ROUND($F5163*H$1,2),""),"N/A")</f>
        <v>59.96</v>
      </c>
      <c r="I5163" s="454">
        <f t="shared" si="258"/>
        <v>30.85</v>
      </c>
      <c r="J5163" s="455"/>
      <c r="K5163" s="454" t="e">
        <f>#N/A</f>
        <v>#N/A</v>
      </c>
      <c r="L5163" s="455"/>
      <c r="M5163" s="454" t="e">
        <f>#N/A</f>
        <v>#N/A</v>
      </c>
    </row>
    <row r="5164" spans="1:13" ht="15.5">
      <c r="A5164" s="120" t="s">
        <v>1443</v>
      </c>
      <c r="B5164" s="43" t="s">
        <v>7912</v>
      </c>
      <c r="C5164" s="44" t="s">
        <v>7919</v>
      </c>
      <c r="D5164" s="48"/>
      <c r="E5164" s="48"/>
      <c r="F5164" s="50">
        <v>614.39</v>
      </c>
      <c r="G5164" s="456"/>
      <c r="H5164" s="454">
        <f t="shared" si="258"/>
        <v>165.2</v>
      </c>
      <c r="I5164" s="454">
        <f t="shared" si="258"/>
        <v>85.01</v>
      </c>
      <c r="J5164" s="455"/>
      <c r="K5164" s="454" t="e">
        <f>#N/A</f>
        <v>#N/A</v>
      </c>
      <c r="L5164" s="455"/>
      <c r="M5164" s="454" t="e">
        <f>#N/A</f>
        <v>#N/A</v>
      </c>
    </row>
    <row r="5165" spans="1:13" ht="15.5">
      <c r="A5165" s="95" t="s">
        <v>1445</v>
      </c>
      <c r="B5165" s="96" t="s">
        <v>7912</v>
      </c>
      <c r="C5165" s="97" t="s">
        <v>7920</v>
      </c>
      <c r="D5165" s="98"/>
      <c r="E5165" s="98"/>
      <c r="F5165" s="99">
        <v>614.39</v>
      </c>
      <c r="G5165" s="456"/>
      <c r="H5165" s="454">
        <f t="shared" si="258"/>
        <v>165.2</v>
      </c>
      <c r="I5165" s="454">
        <f t="shared" si="258"/>
        <v>85.01</v>
      </c>
      <c r="J5165" s="455"/>
      <c r="K5165" s="454" t="e">
        <f>#N/A</f>
        <v>#N/A</v>
      </c>
      <c r="L5165" s="455"/>
      <c r="M5165" s="454" t="e">
        <f>#N/A</f>
        <v>#N/A</v>
      </c>
    </row>
    <row r="5166" spans="1:13" ht="15.5">
      <c r="A5166" s="211" t="s">
        <v>8831</v>
      </c>
      <c r="B5166" s="64" t="s">
        <v>8832</v>
      </c>
      <c r="C5166" s="65" t="s">
        <v>8833</v>
      </c>
      <c r="D5166" s="208"/>
      <c r="E5166" s="208"/>
      <c r="F5166" s="67">
        <v>4128.29</v>
      </c>
      <c r="G5166" s="456"/>
      <c r="H5166" s="454">
        <f t="shared" si="258"/>
        <v>1110.04</v>
      </c>
      <c r="I5166" s="454">
        <f t="shared" si="258"/>
        <v>571.19000000000005</v>
      </c>
      <c r="J5166" s="455"/>
      <c r="K5166" s="454" t="e">
        <f>#N/A</f>
        <v>#N/A</v>
      </c>
      <c r="L5166" s="455"/>
      <c r="M5166" s="454" t="e">
        <f>#N/A</f>
        <v>#N/A</v>
      </c>
    </row>
    <row r="5167" spans="1:13" ht="15.5">
      <c r="A5167" s="115" t="s">
        <v>1426</v>
      </c>
      <c r="B5167" s="43" t="s">
        <v>7876</v>
      </c>
      <c r="C5167" s="44" t="s">
        <v>7877</v>
      </c>
      <c r="D5167" s="48"/>
      <c r="E5167" s="48"/>
      <c r="F5167" s="50">
        <v>0</v>
      </c>
      <c r="G5167" s="456"/>
      <c r="H5167" s="454">
        <f t="shared" si="258"/>
        <v>0</v>
      </c>
      <c r="I5167" s="454">
        <f t="shared" si="258"/>
        <v>0</v>
      </c>
      <c r="J5167" s="455"/>
      <c r="K5167" s="454" t="e">
        <f>#N/A</f>
        <v>#N/A</v>
      </c>
      <c r="L5167" s="455"/>
      <c r="M5167" s="454" t="e">
        <f>#N/A</f>
        <v>#N/A</v>
      </c>
    </row>
    <row r="5168" spans="1:13" ht="15.5">
      <c r="A5168" s="120" t="s">
        <v>1429</v>
      </c>
      <c r="B5168" s="43" t="s">
        <v>7876</v>
      </c>
      <c r="C5168" s="44" t="s">
        <v>7878</v>
      </c>
      <c r="D5168" s="48"/>
      <c r="E5168" s="48"/>
      <c r="F5168" s="50">
        <v>0</v>
      </c>
      <c r="G5168" s="456"/>
      <c r="H5168" s="454">
        <f t="shared" si="258"/>
        <v>0</v>
      </c>
      <c r="I5168" s="454">
        <f t="shared" si="258"/>
        <v>0</v>
      </c>
      <c r="J5168" s="455"/>
      <c r="K5168" s="454" t="e">
        <f>#N/A</f>
        <v>#N/A</v>
      </c>
      <c r="L5168" s="455"/>
      <c r="M5168" s="454" t="e">
        <f>#N/A</f>
        <v>#N/A</v>
      </c>
    </row>
    <row r="5169" spans="1:13" ht="15.5">
      <c r="A5169" s="120" t="s">
        <v>1431</v>
      </c>
      <c r="B5169" s="43" t="s">
        <v>7876</v>
      </c>
      <c r="C5169" s="44" t="s">
        <v>7879</v>
      </c>
      <c r="D5169" s="48"/>
      <c r="E5169" s="48"/>
      <c r="F5169" s="50">
        <v>172.71</v>
      </c>
      <c r="G5169" s="456"/>
      <c r="H5169" s="454">
        <f t="shared" si="258"/>
        <v>46.44</v>
      </c>
      <c r="I5169" s="454">
        <f t="shared" si="258"/>
        <v>23.9</v>
      </c>
      <c r="J5169" s="455"/>
      <c r="K5169" s="454" t="e">
        <f>#N/A</f>
        <v>#N/A</v>
      </c>
      <c r="L5169" s="455"/>
      <c r="M5169" s="454" t="e">
        <f>#N/A</f>
        <v>#N/A</v>
      </c>
    </row>
    <row r="5170" spans="1:13" ht="15.5">
      <c r="A5170" s="120" t="s">
        <v>1433</v>
      </c>
      <c r="B5170" s="52" t="s">
        <v>7876</v>
      </c>
      <c r="C5170" s="53" t="s">
        <v>7880</v>
      </c>
      <c r="D5170" s="61"/>
      <c r="E5170" s="61"/>
      <c r="F5170" s="62">
        <v>172.71</v>
      </c>
      <c r="G5170" s="456"/>
      <c r="H5170" s="454">
        <f t="shared" si="258"/>
        <v>46.44</v>
      </c>
      <c r="I5170" s="454">
        <f t="shared" si="258"/>
        <v>23.9</v>
      </c>
      <c r="J5170" s="455"/>
      <c r="K5170" s="454" t="e">
        <f>#N/A</f>
        <v>#N/A</v>
      </c>
      <c r="L5170" s="455"/>
      <c r="M5170" s="454" t="e">
        <f>#N/A</f>
        <v>#N/A</v>
      </c>
    </row>
    <row r="5171" spans="1:13" ht="15.5">
      <c r="A5171" s="149" t="s">
        <v>7740</v>
      </c>
      <c r="B5171" s="43" t="s">
        <v>7876</v>
      </c>
      <c r="C5171" s="140" t="s">
        <v>7881</v>
      </c>
      <c r="D5171" s="48"/>
      <c r="E5171" s="48"/>
      <c r="F5171" s="363">
        <v>313.60000000000002</v>
      </c>
      <c r="G5171" s="456"/>
      <c r="H5171" s="454">
        <f t="shared" si="258"/>
        <v>84.32</v>
      </c>
      <c r="I5171" s="454">
        <f t="shared" si="258"/>
        <v>43.39</v>
      </c>
      <c r="J5171" s="455"/>
      <c r="K5171" s="454" t="e">
        <f>#N/A</f>
        <v>#N/A</v>
      </c>
      <c r="L5171" s="455"/>
      <c r="M5171" s="454" t="e">
        <f>#N/A</f>
        <v>#N/A</v>
      </c>
    </row>
    <row r="5172" spans="1:13" ht="15.5">
      <c r="A5172" s="120" t="s">
        <v>7742</v>
      </c>
      <c r="B5172" s="37" t="s">
        <v>7876</v>
      </c>
      <c r="C5172" s="38" t="s">
        <v>7882</v>
      </c>
      <c r="D5172" s="58"/>
      <c r="E5172" s="58"/>
      <c r="F5172" s="59">
        <v>313.60000000000002</v>
      </c>
      <c r="G5172" s="456"/>
      <c r="H5172" s="454">
        <f t="shared" si="258"/>
        <v>84.32</v>
      </c>
      <c r="I5172" s="454">
        <f t="shared" si="258"/>
        <v>43.39</v>
      </c>
      <c r="J5172" s="455"/>
      <c r="K5172" s="454" t="e">
        <f>#N/A</f>
        <v>#N/A</v>
      </c>
      <c r="L5172" s="455"/>
      <c r="M5172" s="454" t="e">
        <f>#N/A</f>
        <v>#N/A</v>
      </c>
    </row>
    <row r="5173" spans="1:13" ht="15.5">
      <c r="A5173" s="120" t="s">
        <v>1443</v>
      </c>
      <c r="B5173" s="43" t="s">
        <v>7876</v>
      </c>
      <c r="C5173" s="44" t="s">
        <v>7883</v>
      </c>
      <c r="D5173" s="48"/>
      <c r="E5173" s="48"/>
      <c r="F5173" s="50">
        <v>392.7</v>
      </c>
      <c r="G5173" s="456"/>
      <c r="H5173" s="454">
        <f t="shared" si="258"/>
        <v>105.59</v>
      </c>
      <c r="I5173" s="454">
        <f t="shared" si="258"/>
        <v>54.33</v>
      </c>
      <c r="J5173" s="455"/>
      <c r="K5173" s="454" t="e">
        <f>#N/A</f>
        <v>#N/A</v>
      </c>
      <c r="L5173" s="455"/>
      <c r="M5173" s="454" t="e">
        <f>#N/A</f>
        <v>#N/A</v>
      </c>
    </row>
    <row r="5174" spans="1:13" ht="15.5">
      <c r="A5174" s="95" t="s">
        <v>1445</v>
      </c>
      <c r="B5174" s="96" t="s">
        <v>7876</v>
      </c>
      <c r="C5174" s="97" t="s">
        <v>7884</v>
      </c>
      <c r="D5174" s="98"/>
      <c r="E5174" s="98"/>
      <c r="F5174" s="99">
        <v>392.7</v>
      </c>
      <c r="G5174" s="456"/>
      <c r="H5174" s="454">
        <f t="shared" si="258"/>
        <v>105.59</v>
      </c>
      <c r="I5174" s="454">
        <f t="shared" si="258"/>
        <v>54.33</v>
      </c>
      <c r="J5174" s="455"/>
      <c r="K5174" s="454" t="e">
        <f>#N/A</f>
        <v>#N/A</v>
      </c>
      <c r="L5174" s="455"/>
      <c r="M5174" s="454" t="e">
        <f>#N/A</f>
        <v>#N/A</v>
      </c>
    </row>
    <row r="5175" spans="1:13" ht="15.5">
      <c r="A5175" s="69" t="s">
        <v>8834</v>
      </c>
      <c r="B5175" s="70"/>
      <c r="C5175" s="71"/>
      <c r="D5175" s="72"/>
      <c r="E5175" s="72"/>
      <c r="F5175" s="73"/>
      <c r="G5175" s="456"/>
      <c r="H5175" s="454" t="str">
        <f t="shared" si="258"/>
        <v/>
      </c>
      <c r="I5175" s="454" t="str">
        <f t="shared" si="258"/>
        <v/>
      </c>
      <c r="J5175" s="455"/>
      <c r="K5175" s="454"/>
      <c r="L5175" s="455"/>
      <c r="M5175" s="454"/>
    </row>
    <row r="5176" spans="1:13" ht="15.5">
      <c r="A5176" s="211" t="s">
        <v>8835</v>
      </c>
      <c r="B5176" s="64" t="s">
        <v>8836</v>
      </c>
      <c r="C5176" s="65" t="s">
        <v>8837</v>
      </c>
      <c r="D5176" s="208"/>
      <c r="E5176" s="208"/>
      <c r="F5176" s="67">
        <v>846.49</v>
      </c>
      <c r="G5176" s="456"/>
      <c r="H5176" s="454">
        <f t="shared" si="258"/>
        <v>227.61</v>
      </c>
      <c r="I5176" s="454">
        <f t="shared" si="258"/>
        <v>117.12</v>
      </c>
      <c r="J5176" s="455"/>
      <c r="K5176" s="454" t="e">
        <f>#N/A</f>
        <v>#N/A</v>
      </c>
      <c r="L5176" s="455"/>
      <c r="M5176" s="454" t="e">
        <f>#N/A</f>
        <v>#N/A</v>
      </c>
    </row>
    <row r="5177" spans="1:13" ht="15.5">
      <c r="A5177" s="115" t="s">
        <v>1426</v>
      </c>
      <c r="B5177" s="43" t="s">
        <v>8838</v>
      </c>
      <c r="C5177" s="44" t="s">
        <v>8839</v>
      </c>
      <c r="D5177" s="48"/>
      <c r="E5177" s="48"/>
      <c r="F5177" s="50">
        <v>0</v>
      </c>
      <c r="G5177" s="456"/>
      <c r="H5177" s="454">
        <f t="shared" si="258"/>
        <v>0</v>
      </c>
      <c r="I5177" s="454">
        <f t="shared" si="258"/>
        <v>0</v>
      </c>
      <c r="J5177" s="455"/>
      <c r="K5177" s="454" t="e">
        <f>#N/A</f>
        <v>#N/A</v>
      </c>
      <c r="L5177" s="455"/>
      <c r="M5177" s="454" t="e">
        <f>#N/A</f>
        <v>#N/A</v>
      </c>
    </row>
    <row r="5178" spans="1:13" ht="15.5">
      <c r="A5178" s="120" t="s">
        <v>1429</v>
      </c>
      <c r="B5178" s="43" t="s">
        <v>8523</v>
      </c>
      <c r="C5178" s="44" t="s">
        <v>8840</v>
      </c>
      <c r="D5178" s="48"/>
      <c r="E5178" s="48"/>
      <c r="F5178" s="50">
        <v>0</v>
      </c>
      <c r="G5178" s="456"/>
      <c r="H5178" s="454">
        <f t="shared" si="258"/>
        <v>0</v>
      </c>
      <c r="I5178" s="454">
        <f t="shared" si="258"/>
        <v>0</v>
      </c>
      <c r="J5178" s="455"/>
      <c r="K5178" s="454" t="e">
        <f>#N/A</f>
        <v>#N/A</v>
      </c>
      <c r="L5178" s="455"/>
      <c r="M5178" s="454" t="e">
        <f>#N/A</f>
        <v>#N/A</v>
      </c>
    </row>
    <row r="5179" spans="1:13" ht="15.5">
      <c r="A5179" s="120" t="s">
        <v>1431</v>
      </c>
      <c r="B5179" s="43" t="s">
        <v>8525</v>
      </c>
      <c r="C5179" s="44" t="s">
        <v>8841</v>
      </c>
      <c r="D5179" s="48"/>
      <c r="E5179" s="48"/>
      <c r="F5179" s="50">
        <v>386.42</v>
      </c>
      <c r="G5179" s="456"/>
      <c r="H5179" s="454">
        <f t="shared" si="258"/>
        <v>103.9</v>
      </c>
      <c r="I5179" s="454">
        <f t="shared" si="258"/>
        <v>53.47</v>
      </c>
      <c r="J5179" s="455"/>
      <c r="K5179" s="454" t="e">
        <f>#N/A</f>
        <v>#N/A</v>
      </c>
      <c r="L5179" s="455"/>
      <c r="M5179" s="454" t="e">
        <f>#N/A</f>
        <v>#N/A</v>
      </c>
    </row>
    <row r="5180" spans="1:13" ht="15.5">
      <c r="A5180" s="120" t="s">
        <v>1433</v>
      </c>
      <c r="B5180" s="52" t="s">
        <v>8527</v>
      </c>
      <c r="C5180" s="53" t="s">
        <v>8842</v>
      </c>
      <c r="D5180" s="61"/>
      <c r="E5180" s="61"/>
      <c r="F5180" s="62">
        <v>386.42</v>
      </c>
      <c r="G5180" s="456"/>
      <c r="H5180" s="454">
        <f t="shared" si="258"/>
        <v>103.9</v>
      </c>
      <c r="I5180" s="454">
        <f t="shared" si="258"/>
        <v>53.47</v>
      </c>
      <c r="J5180" s="455"/>
      <c r="K5180" s="454" t="e">
        <f>#N/A</f>
        <v>#N/A</v>
      </c>
      <c r="L5180" s="455"/>
      <c r="M5180" s="454" t="e">
        <f>#N/A</f>
        <v>#N/A</v>
      </c>
    </row>
    <row r="5181" spans="1:13" ht="15.5">
      <c r="A5181" s="149" t="s">
        <v>7740</v>
      </c>
      <c r="B5181" s="43" t="s">
        <v>8838</v>
      </c>
      <c r="C5181" s="140" t="s">
        <v>8843</v>
      </c>
      <c r="D5181" s="48"/>
      <c r="E5181" s="48"/>
      <c r="F5181" s="363">
        <v>52.15</v>
      </c>
      <c r="G5181" s="456"/>
      <c r="H5181" s="454">
        <f t="shared" si="258"/>
        <v>14.02</v>
      </c>
      <c r="I5181" s="454">
        <f t="shared" si="258"/>
        <v>7.22</v>
      </c>
      <c r="J5181" s="455"/>
      <c r="K5181" s="454" t="e">
        <f>#N/A</f>
        <v>#N/A</v>
      </c>
      <c r="L5181" s="455"/>
      <c r="M5181" s="454" t="e">
        <f>#N/A</f>
        <v>#N/A</v>
      </c>
    </row>
    <row r="5182" spans="1:13" ht="15.5">
      <c r="A5182" s="120" t="s">
        <v>7742</v>
      </c>
      <c r="B5182" s="37" t="s">
        <v>8523</v>
      </c>
      <c r="C5182" s="38" t="s">
        <v>8844</v>
      </c>
      <c r="D5182" s="58"/>
      <c r="E5182" s="58"/>
      <c r="F5182" s="59">
        <v>52.15</v>
      </c>
      <c r="G5182" s="456"/>
      <c r="H5182" s="454">
        <f t="shared" si="258"/>
        <v>14.02</v>
      </c>
      <c r="I5182" s="454">
        <f t="shared" si="258"/>
        <v>7.22</v>
      </c>
      <c r="J5182" s="455"/>
      <c r="K5182" s="454" t="e">
        <f>#N/A</f>
        <v>#N/A</v>
      </c>
      <c r="L5182" s="455"/>
      <c r="M5182" s="454" t="e">
        <f>#N/A</f>
        <v>#N/A</v>
      </c>
    </row>
    <row r="5183" spans="1:13" ht="15.5">
      <c r="A5183" s="120" t="s">
        <v>1443</v>
      </c>
      <c r="B5183" s="43" t="s">
        <v>8525</v>
      </c>
      <c r="C5183" s="44" t="s">
        <v>8845</v>
      </c>
      <c r="D5183" s="48"/>
      <c r="E5183" s="48"/>
      <c r="F5183" s="50">
        <v>734.6</v>
      </c>
      <c r="G5183" s="456"/>
      <c r="H5183" s="454">
        <f t="shared" ref="H5183:I5202" si="259">IFERROR(IF(ISNUMBER($F5183),ROUND($F5183*H$1,2),""),"N/A")</f>
        <v>197.52</v>
      </c>
      <c r="I5183" s="454">
        <f t="shared" si="259"/>
        <v>101.64</v>
      </c>
      <c r="J5183" s="455"/>
      <c r="K5183" s="454" t="e">
        <f>#N/A</f>
        <v>#N/A</v>
      </c>
      <c r="L5183" s="455"/>
      <c r="M5183" s="454" t="e">
        <f>#N/A</f>
        <v>#N/A</v>
      </c>
    </row>
    <row r="5184" spans="1:13" ht="15.5">
      <c r="A5184" s="95" t="s">
        <v>1445</v>
      </c>
      <c r="B5184" s="96" t="s">
        <v>8527</v>
      </c>
      <c r="C5184" s="97" t="s">
        <v>8846</v>
      </c>
      <c r="D5184" s="98"/>
      <c r="E5184" s="98"/>
      <c r="F5184" s="99">
        <v>734.6</v>
      </c>
      <c r="G5184" s="456"/>
      <c r="H5184" s="454">
        <f t="shared" si="259"/>
        <v>197.52</v>
      </c>
      <c r="I5184" s="454">
        <f t="shared" si="259"/>
        <v>101.64</v>
      </c>
      <c r="J5184" s="455"/>
      <c r="K5184" s="454" t="e">
        <f>#N/A</f>
        <v>#N/A</v>
      </c>
      <c r="L5184" s="455"/>
      <c r="M5184" s="454" t="e">
        <f>#N/A</f>
        <v>#N/A</v>
      </c>
    </row>
    <row r="5185" spans="1:13" ht="15.5">
      <c r="A5185" s="30"/>
      <c r="B5185" s="31"/>
      <c r="C5185" s="32"/>
      <c r="D5185" s="33"/>
      <c r="E5185" s="33"/>
      <c r="F5185" s="35"/>
      <c r="G5185" s="456"/>
      <c r="H5185" s="454" t="str">
        <f t="shared" si="259"/>
        <v/>
      </c>
      <c r="I5185" s="454" t="str">
        <f t="shared" si="259"/>
        <v/>
      </c>
      <c r="J5185" s="455"/>
      <c r="K5185" s="454"/>
      <c r="L5185" s="455"/>
      <c r="M5185" s="454"/>
    </row>
    <row r="5186" spans="1:13" ht="15.5">
      <c r="A5186" s="69" t="s">
        <v>8847</v>
      </c>
      <c r="B5186" s="70"/>
      <c r="C5186" s="71"/>
      <c r="D5186" s="72"/>
      <c r="E5186" s="72"/>
      <c r="F5186" s="73"/>
      <c r="G5186" s="456"/>
      <c r="H5186" s="454" t="str">
        <f t="shared" si="259"/>
        <v/>
      </c>
      <c r="I5186" s="454" t="str">
        <f t="shared" si="259"/>
        <v/>
      </c>
      <c r="J5186" s="455"/>
      <c r="K5186" s="454"/>
      <c r="L5186" s="455"/>
      <c r="M5186" s="454"/>
    </row>
    <row r="5187" spans="1:13" ht="15.5">
      <c r="A5187" s="88" t="s">
        <v>8848</v>
      </c>
      <c r="B5187" s="37" t="s">
        <v>8849</v>
      </c>
      <c r="C5187" s="38" t="s">
        <v>8850</v>
      </c>
      <c r="D5187" s="58"/>
      <c r="E5187" s="58"/>
      <c r="F5187" s="59">
        <v>118.49</v>
      </c>
      <c r="G5187" s="456"/>
      <c r="H5187" s="454">
        <f t="shared" si="259"/>
        <v>31.86</v>
      </c>
      <c r="I5187" s="454">
        <f t="shared" si="259"/>
        <v>16.39</v>
      </c>
      <c r="J5187" s="455"/>
      <c r="K5187" s="454" t="e">
        <f>#N/A</f>
        <v>#N/A</v>
      </c>
      <c r="L5187" s="455"/>
      <c r="M5187" s="454" t="e">
        <f>#N/A</f>
        <v>#N/A</v>
      </c>
    </row>
    <row r="5188" spans="1:13" ht="15.5">
      <c r="A5188" s="42" t="s">
        <v>8851</v>
      </c>
      <c r="B5188" s="43" t="s">
        <v>8852</v>
      </c>
      <c r="C5188" s="44" t="s">
        <v>8853</v>
      </c>
      <c r="D5188" s="48"/>
      <c r="E5188" s="48"/>
      <c r="F5188" s="50">
        <v>310.37</v>
      </c>
      <c r="G5188" s="456"/>
      <c r="H5188" s="454">
        <f t="shared" si="259"/>
        <v>83.45</v>
      </c>
      <c r="I5188" s="454">
        <f t="shared" si="259"/>
        <v>42.94</v>
      </c>
      <c r="J5188" s="455"/>
      <c r="K5188" s="454" t="e">
        <f>#N/A</f>
        <v>#N/A</v>
      </c>
      <c r="L5188" s="455"/>
      <c r="M5188" s="454" t="e">
        <f>#N/A</f>
        <v>#N/A</v>
      </c>
    </row>
    <row r="5189" spans="1:13" ht="15.5">
      <c r="A5189" s="42" t="s">
        <v>8854</v>
      </c>
      <c r="B5189" s="43" t="s">
        <v>8855</v>
      </c>
      <c r="C5189" s="44" t="s">
        <v>8856</v>
      </c>
      <c r="D5189" s="48"/>
      <c r="E5189" s="48"/>
      <c r="F5189" s="50">
        <v>620.84</v>
      </c>
      <c r="G5189" s="456"/>
      <c r="H5189" s="454">
        <f t="shared" si="259"/>
        <v>166.94</v>
      </c>
      <c r="I5189" s="454">
        <f t="shared" si="259"/>
        <v>85.9</v>
      </c>
      <c r="J5189" s="455"/>
      <c r="K5189" s="454" t="e">
        <f>#N/A</f>
        <v>#N/A</v>
      </c>
      <c r="L5189" s="455"/>
      <c r="M5189" s="454" t="e">
        <f>#N/A</f>
        <v>#N/A</v>
      </c>
    </row>
    <row r="5190" spans="1:13" ht="15.5">
      <c r="A5190" s="42" t="s">
        <v>8848</v>
      </c>
      <c r="B5190" s="43" t="s">
        <v>8857</v>
      </c>
      <c r="C5190" s="44" t="s">
        <v>8858</v>
      </c>
      <c r="D5190" s="48"/>
      <c r="E5190" s="48"/>
      <c r="F5190" s="50">
        <v>118.49</v>
      </c>
      <c r="G5190" s="456"/>
      <c r="H5190" s="454">
        <f t="shared" si="259"/>
        <v>31.86</v>
      </c>
      <c r="I5190" s="454">
        <f t="shared" si="259"/>
        <v>16.39</v>
      </c>
      <c r="J5190" s="455"/>
      <c r="K5190" s="454" t="e">
        <f>#N/A</f>
        <v>#N/A</v>
      </c>
      <c r="L5190" s="455"/>
      <c r="M5190" s="454" t="e">
        <f>#N/A</f>
        <v>#N/A</v>
      </c>
    </row>
    <row r="5191" spans="1:13" ht="15.5">
      <c r="A5191" s="42" t="s">
        <v>8851</v>
      </c>
      <c r="B5191" s="43" t="s">
        <v>8859</v>
      </c>
      <c r="C5191" s="44" t="s">
        <v>8860</v>
      </c>
      <c r="D5191" s="48"/>
      <c r="E5191" s="48"/>
      <c r="F5191" s="50">
        <v>310.37</v>
      </c>
      <c r="G5191" s="456"/>
      <c r="H5191" s="454">
        <f t="shared" si="259"/>
        <v>83.45</v>
      </c>
      <c r="I5191" s="454">
        <f t="shared" si="259"/>
        <v>42.94</v>
      </c>
      <c r="J5191" s="455"/>
      <c r="K5191" s="454" t="e">
        <f>#N/A</f>
        <v>#N/A</v>
      </c>
      <c r="L5191" s="455"/>
      <c r="M5191" s="454" t="e">
        <f>#N/A</f>
        <v>#N/A</v>
      </c>
    </row>
    <row r="5192" spans="1:13" ht="15.5">
      <c r="A5192" s="111" t="s">
        <v>8854</v>
      </c>
      <c r="B5192" s="96" t="s">
        <v>8861</v>
      </c>
      <c r="C5192" s="97" t="s">
        <v>8862</v>
      </c>
      <c r="D5192" s="98"/>
      <c r="E5192" s="98"/>
      <c r="F5192" s="99">
        <v>620.84</v>
      </c>
      <c r="G5192" s="456"/>
      <c r="H5192" s="454">
        <f t="shared" si="259"/>
        <v>166.94</v>
      </c>
      <c r="I5192" s="454">
        <f t="shared" si="259"/>
        <v>85.9</v>
      </c>
      <c r="J5192" s="455"/>
      <c r="K5192" s="454" t="e">
        <f>#N/A</f>
        <v>#N/A</v>
      </c>
      <c r="L5192" s="455"/>
      <c r="M5192" s="454" t="e">
        <f>#N/A</f>
        <v>#N/A</v>
      </c>
    </row>
    <row r="5193" spans="1:13" ht="15.5">
      <c r="A5193" s="100"/>
      <c r="B5193" s="101"/>
      <c r="C5193" s="102"/>
      <c r="D5193" s="103"/>
      <c r="E5193" s="103"/>
      <c r="F5193" s="104"/>
      <c r="G5193" s="456"/>
      <c r="H5193" s="454" t="str">
        <f t="shared" si="259"/>
        <v/>
      </c>
      <c r="I5193" s="454" t="str">
        <f t="shared" si="259"/>
        <v/>
      </c>
      <c r="J5193" s="455"/>
      <c r="K5193" s="454"/>
      <c r="L5193" s="455"/>
      <c r="M5193" s="454"/>
    </row>
    <row r="5194" spans="1:13" ht="15.5">
      <c r="A5194" s="69" t="s">
        <v>8863</v>
      </c>
      <c r="B5194" s="70"/>
      <c r="C5194" s="71"/>
      <c r="D5194" s="72"/>
      <c r="E5194" s="72"/>
      <c r="F5194" s="73"/>
      <c r="G5194" s="456"/>
      <c r="H5194" s="454" t="str">
        <f t="shared" si="259"/>
        <v/>
      </c>
      <c r="I5194" s="454" t="str">
        <f t="shared" si="259"/>
        <v/>
      </c>
      <c r="J5194" s="455"/>
      <c r="K5194" s="454"/>
      <c r="L5194" s="455"/>
      <c r="M5194" s="454"/>
    </row>
    <row r="5195" spans="1:13" ht="15.5">
      <c r="A5195" s="404" t="s">
        <v>8864</v>
      </c>
      <c r="B5195" s="64" t="s">
        <v>8865</v>
      </c>
      <c r="C5195" s="65" t="s">
        <v>8866</v>
      </c>
      <c r="D5195" s="208"/>
      <c r="E5195" s="208"/>
      <c r="F5195" s="67">
        <v>2511.25</v>
      </c>
      <c r="G5195" s="456"/>
      <c r="H5195" s="454">
        <f t="shared" si="259"/>
        <v>675.24</v>
      </c>
      <c r="I5195" s="454">
        <f t="shared" si="259"/>
        <v>347.46</v>
      </c>
      <c r="J5195" s="455"/>
      <c r="K5195" s="454" t="e">
        <f>#N/A</f>
        <v>#N/A</v>
      </c>
      <c r="L5195" s="455"/>
      <c r="M5195" s="454" t="e">
        <f>#N/A</f>
        <v>#N/A</v>
      </c>
    </row>
    <row r="5196" spans="1:13" ht="15.5">
      <c r="A5196" s="132" t="s">
        <v>8867</v>
      </c>
      <c r="B5196" s="43" t="s">
        <v>8868</v>
      </c>
      <c r="C5196" s="44" t="s">
        <v>8869</v>
      </c>
      <c r="D5196" s="48"/>
      <c r="E5196" s="48"/>
      <c r="F5196" s="50">
        <v>4271.17</v>
      </c>
      <c r="G5196" s="456"/>
      <c r="H5196" s="454">
        <f t="shared" si="259"/>
        <v>1148.46</v>
      </c>
      <c r="I5196" s="454">
        <f t="shared" si="259"/>
        <v>590.96</v>
      </c>
      <c r="J5196" s="455"/>
      <c r="K5196" s="454" t="e">
        <f>#N/A</f>
        <v>#N/A</v>
      </c>
      <c r="L5196" s="455"/>
      <c r="M5196" s="454" t="e">
        <f>#N/A</f>
        <v>#N/A</v>
      </c>
    </row>
    <row r="5197" spans="1:13" ht="15.5">
      <c r="A5197" s="132" t="s">
        <v>8870</v>
      </c>
      <c r="B5197" s="43" t="s">
        <v>8871</v>
      </c>
      <c r="C5197" s="44" t="s">
        <v>8872</v>
      </c>
      <c r="D5197" s="48"/>
      <c r="E5197" s="48"/>
      <c r="F5197" s="50">
        <v>463.3</v>
      </c>
      <c r="G5197" s="456"/>
      <c r="H5197" s="454">
        <f t="shared" si="259"/>
        <v>124.57</v>
      </c>
      <c r="I5197" s="454">
        <f t="shared" si="259"/>
        <v>64.099999999999994</v>
      </c>
      <c r="J5197" s="455"/>
      <c r="K5197" s="454" t="e">
        <f>#N/A</f>
        <v>#N/A</v>
      </c>
      <c r="L5197" s="455"/>
      <c r="M5197" s="454" t="e">
        <f>#N/A</f>
        <v>#N/A</v>
      </c>
    </row>
    <row r="5198" spans="1:13" ht="15.5">
      <c r="A5198" s="132" t="s">
        <v>8873</v>
      </c>
      <c r="B5198" s="43" t="s">
        <v>8874</v>
      </c>
      <c r="C5198" s="44" t="s">
        <v>8875</v>
      </c>
      <c r="D5198" s="48"/>
      <c r="E5198" s="48"/>
      <c r="F5198" s="50">
        <v>3587.5</v>
      </c>
      <c r="G5198" s="456"/>
      <c r="H5198" s="454">
        <f t="shared" si="259"/>
        <v>964.63</v>
      </c>
      <c r="I5198" s="454">
        <f t="shared" si="259"/>
        <v>496.37</v>
      </c>
      <c r="J5198" s="455"/>
      <c r="K5198" s="454" t="e">
        <f>#N/A</f>
        <v>#N/A</v>
      </c>
      <c r="L5198" s="455"/>
      <c r="M5198" s="454" t="e">
        <f>#N/A</f>
        <v>#N/A</v>
      </c>
    </row>
    <row r="5199" spans="1:13" ht="15.5">
      <c r="A5199" s="132" t="s">
        <v>8876</v>
      </c>
      <c r="B5199" s="43" t="s">
        <v>8877</v>
      </c>
      <c r="C5199" s="44" t="s">
        <v>8878</v>
      </c>
      <c r="D5199" s="48"/>
      <c r="E5199" s="48"/>
      <c r="F5199" s="50">
        <v>2527.7199999999998</v>
      </c>
      <c r="G5199" s="456"/>
      <c r="H5199" s="454">
        <f t="shared" si="259"/>
        <v>679.67</v>
      </c>
      <c r="I5199" s="454">
        <f t="shared" si="259"/>
        <v>349.74</v>
      </c>
      <c r="J5199" s="455"/>
      <c r="K5199" s="454" t="e">
        <f>#N/A</f>
        <v>#N/A</v>
      </c>
      <c r="L5199" s="455"/>
      <c r="M5199" s="454" t="e">
        <f>#N/A</f>
        <v>#N/A</v>
      </c>
    </row>
    <row r="5200" spans="1:13" ht="15.5">
      <c r="A5200" s="200" t="s">
        <v>8879</v>
      </c>
      <c r="B5200" s="96" t="s">
        <v>8880</v>
      </c>
      <c r="C5200" s="97" t="s">
        <v>8881</v>
      </c>
      <c r="D5200" s="98"/>
      <c r="E5200" s="98"/>
      <c r="F5200" s="99">
        <v>1403.22</v>
      </c>
      <c r="G5200" s="456"/>
      <c r="H5200" s="454">
        <f t="shared" si="259"/>
        <v>377.31</v>
      </c>
      <c r="I5200" s="454">
        <f t="shared" si="259"/>
        <v>194.15</v>
      </c>
      <c r="J5200" s="455"/>
      <c r="K5200" s="454" t="e">
        <f>#N/A</f>
        <v>#N/A</v>
      </c>
      <c r="L5200" s="455"/>
      <c r="M5200" s="454" t="e">
        <f>#N/A</f>
        <v>#N/A</v>
      </c>
    </row>
    <row r="5201" spans="1:13" ht="31">
      <c r="A5201" s="211" t="s">
        <v>8882</v>
      </c>
      <c r="B5201" s="64" t="s">
        <v>8883</v>
      </c>
      <c r="C5201" s="65" t="s">
        <v>8884</v>
      </c>
      <c r="D5201" s="208"/>
      <c r="E5201" s="208"/>
      <c r="F5201" s="67">
        <v>15714.2</v>
      </c>
      <c r="G5201" s="456"/>
      <c r="H5201" s="454">
        <f t="shared" si="259"/>
        <v>4225.33</v>
      </c>
      <c r="I5201" s="454">
        <f t="shared" si="259"/>
        <v>2174.23</v>
      </c>
      <c r="J5201" s="455"/>
      <c r="K5201" s="454" t="e">
        <f>#N/A</f>
        <v>#N/A</v>
      </c>
      <c r="L5201" s="455"/>
      <c r="M5201" s="454" t="e">
        <f>#N/A</f>
        <v>#N/A</v>
      </c>
    </row>
    <row r="5202" spans="1:13" ht="31">
      <c r="A5202" s="111" t="s">
        <v>8885</v>
      </c>
      <c r="B5202" s="96" t="s">
        <v>8886</v>
      </c>
      <c r="C5202" s="97" t="s">
        <v>8887</v>
      </c>
      <c r="D5202" s="98"/>
      <c r="E5202" s="98"/>
      <c r="F5202" s="126">
        <v>29727.75</v>
      </c>
      <c r="G5202" s="456"/>
      <c r="H5202" s="454">
        <f t="shared" si="259"/>
        <v>7993.38</v>
      </c>
      <c r="I5202" s="454">
        <f t="shared" si="259"/>
        <v>4113.16</v>
      </c>
      <c r="J5202" s="455"/>
      <c r="K5202" s="454" t="e">
        <f>#N/A</f>
        <v>#N/A</v>
      </c>
      <c r="L5202" s="455"/>
      <c r="M5202" s="454" t="e">
        <f>#N/A</f>
        <v>#N/A</v>
      </c>
    </row>
    <row r="5203" spans="1:13" ht="15.5">
      <c r="A5203" s="89"/>
      <c r="B5203" s="90"/>
      <c r="C5203" s="91"/>
      <c r="D5203" s="92"/>
      <c r="E5203" s="92"/>
      <c r="F5203" s="93"/>
      <c r="G5203" s="456"/>
      <c r="H5203" s="454" t="str">
        <f t="shared" ref="H5203:I5222" si="260">IFERROR(IF(ISNUMBER($F5203),ROUND($F5203*H$1,2),""),"N/A")</f>
        <v/>
      </c>
      <c r="I5203" s="454" t="str">
        <f t="shared" si="260"/>
        <v/>
      </c>
      <c r="J5203" s="455"/>
      <c r="K5203" s="454"/>
      <c r="L5203" s="455"/>
      <c r="M5203" s="454"/>
    </row>
    <row r="5204" spans="1:13" ht="31">
      <c r="A5204" s="220" t="s">
        <v>8888</v>
      </c>
      <c r="B5204" s="106"/>
      <c r="C5204" s="107"/>
      <c r="D5204" s="108"/>
      <c r="E5204" s="108"/>
      <c r="F5204" s="109"/>
      <c r="G5204" s="456"/>
      <c r="H5204" s="454" t="str">
        <f t="shared" si="260"/>
        <v/>
      </c>
      <c r="I5204" s="454" t="str">
        <f t="shared" si="260"/>
        <v/>
      </c>
      <c r="J5204" s="455"/>
      <c r="K5204" s="454"/>
      <c r="L5204" s="455"/>
      <c r="M5204" s="454"/>
    </row>
    <row r="5205" spans="1:13" ht="15.5">
      <c r="A5205" s="211" t="s">
        <v>8889</v>
      </c>
      <c r="B5205" s="64" t="s">
        <v>8890</v>
      </c>
      <c r="C5205" s="65" t="s">
        <v>8891</v>
      </c>
      <c r="D5205" s="208"/>
      <c r="E5205" s="208"/>
      <c r="F5205" s="67">
        <v>1041.6199999999999</v>
      </c>
      <c r="G5205" s="456"/>
      <c r="H5205" s="454">
        <f t="shared" si="260"/>
        <v>280.08</v>
      </c>
      <c r="I5205" s="454">
        <f t="shared" si="260"/>
        <v>144.12</v>
      </c>
      <c r="J5205" s="455"/>
      <c r="K5205" s="454" t="e">
        <f>#N/A</f>
        <v>#N/A</v>
      </c>
      <c r="L5205" s="455"/>
      <c r="M5205" s="454" t="e">
        <f>#N/A</f>
        <v>#N/A</v>
      </c>
    </row>
    <row r="5206" spans="1:13" ht="15.5">
      <c r="A5206" s="51" t="s">
        <v>1431</v>
      </c>
      <c r="B5206" s="43" t="s">
        <v>8892</v>
      </c>
      <c r="C5206" s="44" t="s">
        <v>8893</v>
      </c>
      <c r="D5206" s="48"/>
      <c r="E5206" s="48"/>
      <c r="F5206" s="50">
        <v>0</v>
      </c>
      <c r="G5206" s="456"/>
      <c r="H5206" s="454">
        <f t="shared" si="260"/>
        <v>0</v>
      </c>
      <c r="I5206" s="454">
        <f t="shared" si="260"/>
        <v>0</v>
      </c>
      <c r="J5206" s="455"/>
      <c r="K5206" s="454" t="e">
        <f>#N/A</f>
        <v>#N/A</v>
      </c>
      <c r="L5206" s="455"/>
      <c r="M5206" s="454" t="e">
        <f>#N/A</f>
        <v>#N/A</v>
      </c>
    </row>
    <row r="5207" spans="1:13" ht="15.5">
      <c r="A5207" s="117" t="s">
        <v>1433</v>
      </c>
      <c r="B5207" s="43" t="s">
        <v>8892</v>
      </c>
      <c r="C5207" s="44" t="s">
        <v>8894</v>
      </c>
      <c r="D5207" s="48"/>
      <c r="E5207" s="48"/>
      <c r="F5207" s="50">
        <v>0</v>
      </c>
      <c r="G5207" s="456"/>
      <c r="H5207" s="454">
        <f t="shared" si="260"/>
        <v>0</v>
      </c>
      <c r="I5207" s="454">
        <f t="shared" si="260"/>
        <v>0</v>
      </c>
      <c r="J5207" s="455"/>
      <c r="K5207" s="454" t="e">
        <f>#N/A</f>
        <v>#N/A</v>
      </c>
      <c r="L5207" s="455"/>
      <c r="M5207" s="454" t="e">
        <f>#N/A</f>
        <v>#N/A</v>
      </c>
    </row>
    <row r="5208" spans="1:13" ht="15.5">
      <c r="A5208" s="117" t="s">
        <v>1435</v>
      </c>
      <c r="B5208" s="43" t="s">
        <v>8892</v>
      </c>
      <c r="C5208" s="44" t="s">
        <v>8895</v>
      </c>
      <c r="D5208" s="48"/>
      <c r="E5208" s="48"/>
      <c r="F5208" s="50">
        <v>240.64</v>
      </c>
      <c r="G5208" s="456"/>
      <c r="H5208" s="454">
        <f t="shared" si="260"/>
        <v>64.7</v>
      </c>
      <c r="I5208" s="454">
        <f t="shared" si="260"/>
        <v>33.299999999999997</v>
      </c>
      <c r="J5208" s="455"/>
      <c r="K5208" s="454" t="e">
        <f>#N/A</f>
        <v>#N/A</v>
      </c>
      <c r="L5208" s="455"/>
      <c r="M5208" s="454" t="e">
        <f>#N/A</f>
        <v>#N/A</v>
      </c>
    </row>
    <row r="5209" spans="1:13" ht="15.5">
      <c r="A5209" s="117" t="s">
        <v>1437</v>
      </c>
      <c r="B5209" s="52" t="s">
        <v>8892</v>
      </c>
      <c r="C5209" s="53" t="s">
        <v>8896</v>
      </c>
      <c r="D5209" s="61"/>
      <c r="E5209" s="61"/>
      <c r="F5209" s="62">
        <v>240.64</v>
      </c>
      <c r="G5209" s="456"/>
      <c r="H5209" s="454">
        <f t="shared" si="260"/>
        <v>64.7</v>
      </c>
      <c r="I5209" s="454">
        <f t="shared" si="260"/>
        <v>33.299999999999997</v>
      </c>
      <c r="J5209" s="455"/>
      <c r="K5209" s="454" t="e">
        <f>#N/A</f>
        <v>#N/A</v>
      </c>
      <c r="L5209" s="455"/>
      <c r="M5209" s="454" t="e">
        <f>#N/A</f>
        <v>#N/A</v>
      </c>
    </row>
    <row r="5210" spans="1:13" ht="15.5">
      <c r="A5210" s="149" t="s">
        <v>1443</v>
      </c>
      <c r="B5210" s="43" t="s">
        <v>8892</v>
      </c>
      <c r="C5210" s="140" t="s">
        <v>8897</v>
      </c>
      <c r="D5210" s="48"/>
      <c r="E5210" s="48"/>
      <c r="F5210" s="363">
        <v>92.58</v>
      </c>
      <c r="G5210" s="456"/>
      <c r="H5210" s="454">
        <f t="shared" si="260"/>
        <v>24.89</v>
      </c>
      <c r="I5210" s="454">
        <f t="shared" si="260"/>
        <v>12.81</v>
      </c>
      <c r="J5210" s="455"/>
      <c r="K5210" s="454" t="e">
        <f>#N/A</f>
        <v>#N/A</v>
      </c>
      <c r="L5210" s="455"/>
      <c r="M5210" s="454" t="e">
        <f>#N/A</f>
        <v>#N/A</v>
      </c>
    </row>
    <row r="5211" spans="1:13" ht="15.5">
      <c r="A5211" s="117" t="s">
        <v>1445</v>
      </c>
      <c r="B5211" s="37" t="s">
        <v>8892</v>
      </c>
      <c r="C5211" s="38" t="s">
        <v>8898</v>
      </c>
      <c r="D5211" s="58"/>
      <c r="E5211" s="58"/>
      <c r="F5211" s="59">
        <v>92.58</v>
      </c>
      <c r="G5211" s="456"/>
      <c r="H5211" s="454">
        <f t="shared" si="260"/>
        <v>24.89</v>
      </c>
      <c r="I5211" s="454">
        <f t="shared" si="260"/>
        <v>12.81</v>
      </c>
      <c r="J5211" s="455"/>
      <c r="K5211" s="454" t="e">
        <f>#N/A</f>
        <v>#N/A</v>
      </c>
      <c r="L5211" s="455"/>
      <c r="M5211" s="454" t="e">
        <f>#N/A</f>
        <v>#N/A</v>
      </c>
    </row>
    <row r="5212" spans="1:13" ht="15.5">
      <c r="A5212" s="117" t="s">
        <v>8899</v>
      </c>
      <c r="B5212" s="43" t="s">
        <v>8892</v>
      </c>
      <c r="C5212" s="44" t="s">
        <v>8900</v>
      </c>
      <c r="D5212" s="48"/>
      <c r="E5212" s="48"/>
      <c r="F5212" s="50">
        <v>599.67999999999995</v>
      </c>
      <c r="G5212" s="456"/>
      <c r="H5212" s="454">
        <f t="shared" si="260"/>
        <v>161.25</v>
      </c>
      <c r="I5212" s="454">
        <f t="shared" si="260"/>
        <v>82.97</v>
      </c>
      <c r="J5212" s="455"/>
      <c r="K5212" s="454" t="e">
        <f>#N/A</f>
        <v>#N/A</v>
      </c>
      <c r="L5212" s="455"/>
      <c r="M5212" s="454" t="e">
        <f>#N/A</f>
        <v>#N/A</v>
      </c>
    </row>
    <row r="5213" spans="1:13" ht="15.5">
      <c r="A5213" s="121" t="s">
        <v>8901</v>
      </c>
      <c r="B5213" s="96" t="s">
        <v>8892</v>
      </c>
      <c r="C5213" s="97" t="s">
        <v>8902</v>
      </c>
      <c r="D5213" s="98"/>
      <c r="E5213" s="98"/>
      <c r="F5213" s="99">
        <v>599.67999999999995</v>
      </c>
      <c r="G5213" s="456"/>
      <c r="H5213" s="454">
        <f t="shared" si="260"/>
        <v>161.25</v>
      </c>
      <c r="I5213" s="454">
        <f t="shared" si="260"/>
        <v>82.97</v>
      </c>
      <c r="J5213" s="455"/>
      <c r="K5213" s="454" t="e">
        <f>#N/A</f>
        <v>#N/A</v>
      </c>
      <c r="L5213" s="455"/>
      <c r="M5213" s="454" t="e">
        <f>#N/A</f>
        <v>#N/A</v>
      </c>
    </row>
    <row r="5214" spans="1:13" ht="15.5">
      <c r="A5214" s="211" t="s">
        <v>8903</v>
      </c>
      <c r="B5214" s="64" t="s">
        <v>8904</v>
      </c>
      <c r="C5214" s="65" t="s">
        <v>8905</v>
      </c>
      <c r="D5214" s="208"/>
      <c r="E5214" s="208"/>
      <c r="F5214" s="67">
        <v>1033.19</v>
      </c>
      <c r="G5214" s="456"/>
      <c r="H5214" s="454">
        <f t="shared" si="260"/>
        <v>277.81</v>
      </c>
      <c r="I5214" s="454">
        <f t="shared" si="260"/>
        <v>142.94999999999999</v>
      </c>
      <c r="J5214" s="455"/>
      <c r="K5214" s="454" t="e">
        <f>#N/A</f>
        <v>#N/A</v>
      </c>
      <c r="L5214" s="455"/>
      <c r="M5214" s="454" t="e">
        <f>#N/A</f>
        <v>#N/A</v>
      </c>
    </row>
    <row r="5215" spans="1:13" ht="15.5">
      <c r="A5215" s="51" t="s">
        <v>1431</v>
      </c>
      <c r="B5215" s="43" t="s">
        <v>8906</v>
      </c>
      <c r="C5215" s="44" t="s">
        <v>8907</v>
      </c>
      <c r="D5215" s="48"/>
      <c r="E5215" s="48"/>
      <c r="F5215" s="50">
        <v>0</v>
      </c>
      <c r="G5215" s="456"/>
      <c r="H5215" s="454">
        <f t="shared" si="260"/>
        <v>0</v>
      </c>
      <c r="I5215" s="454">
        <f t="shared" si="260"/>
        <v>0</v>
      </c>
      <c r="J5215" s="455"/>
      <c r="K5215" s="454" t="e">
        <f>#N/A</f>
        <v>#N/A</v>
      </c>
      <c r="L5215" s="455"/>
      <c r="M5215" s="454" t="e">
        <f>#N/A</f>
        <v>#N/A</v>
      </c>
    </row>
    <row r="5216" spans="1:13" ht="15.5">
      <c r="A5216" s="117" t="s">
        <v>1433</v>
      </c>
      <c r="B5216" s="43" t="s">
        <v>8906</v>
      </c>
      <c r="C5216" s="44" t="s">
        <v>8908</v>
      </c>
      <c r="D5216" s="48"/>
      <c r="E5216" s="48"/>
      <c r="F5216" s="50">
        <v>0</v>
      </c>
      <c r="G5216" s="456"/>
      <c r="H5216" s="454">
        <f t="shared" si="260"/>
        <v>0</v>
      </c>
      <c r="I5216" s="454">
        <f t="shared" si="260"/>
        <v>0</v>
      </c>
      <c r="J5216" s="455"/>
      <c r="K5216" s="454" t="e">
        <f>#N/A</f>
        <v>#N/A</v>
      </c>
      <c r="L5216" s="455"/>
      <c r="M5216" s="454" t="e">
        <f>#N/A</f>
        <v>#N/A</v>
      </c>
    </row>
    <row r="5217" spans="1:13" ht="15.5">
      <c r="A5217" s="117" t="s">
        <v>1435</v>
      </c>
      <c r="B5217" s="43" t="s">
        <v>8906</v>
      </c>
      <c r="C5217" s="44" t="s">
        <v>8909</v>
      </c>
      <c r="D5217" s="48"/>
      <c r="E5217" s="48"/>
      <c r="F5217" s="50">
        <v>218.09</v>
      </c>
      <c r="G5217" s="456"/>
      <c r="H5217" s="454">
        <f t="shared" si="260"/>
        <v>58.64</v>
      </c>
      <c r="I5217" s="454">
        <f t="shared" si="260"/>
        <v>30.18</v>
      </c>
      <c r="J5217" s="455"/>
      <c r="K5217" s="454" t="e">
        <f>#N/A</f>
        <v>#N/A</v>
      </c>
      <c r="L5217" s="455"/>
      <c r="M5217" s="454" t="e">
        <f>#N/A</f>
        <v>#N/A</v>
      </c>
    </row>
    <row r="5218" spans="1:13" ht="15.5">
      <c r="A5218" s="117" t="s">
        <v>1437</v>
      </c>
      <c r="B5218" s="52" t="s">
        <v>8906</v>
      </c>
      <c r="C5218" s="53" t="s">
        <v>8910</v>
      </c>
      <c r="D5218" s="61"/>
      <c r="E5218" s="61"/>
      <c r="F5218" s="62">
        <v>218.09</v>
      </c>
      <c r="G5218" s="456"/>
      <c r="H5218" s="454">
        <f t="shared" si="260"/>
        <v>58.64</v>
      </c>
      <c r="I5218" s="454">
        <f t="shared" si="260"/>
        <v>30.18</v>
      </c>
      <c r="J5218" s="455"/>
      <c r="K5218" s="454" t="e">
        <f>#N/A</f>
        <v>#N/A</v>
      </c>
      <c r="L5218" s="455"/>
      <c r="M5218" s="454" t="e">
        <f>#N/A</f>
        <v>#N/A</v>
      </c>
    </row>
    <row r="5219" spans="1:13" ht="15.5">
      <c r="A5219" s="149" t="s">
        <v>1443</v>
      </c>
      <c r="B5219" s="43" t="s">
        <v>8906</v>
      </c>
      <c r="C5219" s="140" t="s">
        <v>8911</v>
      </c>
      <c r="D5219" s="48"/>
      <c r="E5219" s="48"/>
      <c r="F5219" s="363">
        <v>116.73</v>
      </c>
      <c r="G5219" s="456"/>
      <c r="H5219" s="454">
        <f t="shared" si="260"/>
        <v>31.39</v>
      </c>
      <c r="I5219" s="454">
        <f t="shared" si="260"/>
        <v>16.149999999999999</v>
      </c>
      <c r="J5219" s="455"/>
      <c r="K5219" s="454" t="e">
        <f>#N/A</f>
        <v>#N/A</v>
      </c>
      <c r="L5219" s="455"/>
      <c r="M5219" s="454" t="e">
        <f>#N/A</f>
        <v>#N/A</v>
      </c>
    </row>
    <row r="5220" spans="1:13" ht="15.5">
      <c r="A5220" s="117" t="s">
        <v>1445</v>
      </c>
      <c r="B5220" s="37" t="s">
        <v>8906</v>
      </c>
      <c r="C5220" s="38" t="s">
        <v>8912</v>
      </c>
      <c r="D5220" s="58"/>
      <c r="E5220" s="58"/>
      <c r="F5220" s="59">
        <v>116.73</v>
      </c>
      <c r="G5220" s="456"/>
      <c r="H5220" s="454">
        <f t="shared" si="260"/>
        <v>31.39</v>
      </c>
      <c r="I5220" s="454">
        <f t="shared" si="260"/>
        <v>16.149999999999999</v>
      </c>
      <c r="J5220" s="455"/>
      <c r="K5220" s="454" t="e">
        <f>#N/A</f>
        <v>#N/A</v>
      </c>
      <c r="L5220" s="455"/>
      <c r="M5220" s="454" t="e">
        <f>#N/A</f>
        <v>#N/A</v>
      </c>
    </row>
    <row r="5221" spans="1:13" ht="15.5">
      <c r="A5221" s="117" t="s">
        <v>8899</v>
      </c>
      <c r="B5221" s="43" t="s">
        <v>8906</v>
      </c>
      <c r="C5221" s="44" t="s">
        <v>8913</v>
      </c>
      <c r="D5221" s="48"/>
      <c r="E5221" s="48"/>
      <c r="F5221" s="50">
        <v>599.67999999999995</v>
      </c>
      <c r="G5221" s="456"/>
      <c r="H5221" s="454">
        <f t="shared" si="260"/>
        <v>161.25</v>
      </c>
      <c r="I5221" s="454">
        <f t="shared" si="260"/>
        <v>82.97</v>
      </c>
      <c r="J5221" s="455"/>
      <c r="K5221" s="454" t="e">
        <f>#N/A</f>
        <v>#N/A</v>
      </c>
      <c r="L5221" s="455"/>
      <c r="M5221" s="454" t="e">
        <f>#N/A</f>
        <v>#N/A</v>
      </c>
    </row>
    <row r="5222" spans="1:13" ht="15.5">
      <c r="A5222" s="121" t="s">
        <v>8901</v>
      </c>
      <c r="B5222" s="96" t="s">
        <v>8906</v>
      </c>
      <c r="C5222" s="97" t="s">
        <v>8914</v>
      </c>
      <c r="D5222" s="98"/>
      <c r="E5222" s="98"/>
      <c r="F5222" s="99">
        <v>599.67999999999995</v>
      </c>
      <c r="G5222" s="456"/>
      <c r="H5222" s="454">
        <f t="shared" si="260"/>
        <v>161.25</v>
      </c>
      <c r="I5222" s="454">
        <f t="shared" si="260"/>
        <v>82.97</v>
      </c>
      <c r="J5222" s="455"/>
      <c r="K5222" s="454" t="e">
        <f>#N/A</f>
        <v>#N/A</v>
      </c>
      <c r="L5222" s="455"/>
      <c r="M5222" s="454" t="e">
        <f>#N/A</f>
        <v>#N/A</v>
      </c>
    </row>
    <row r="5223" spans="1:13" ht="15.5">
      <c r="A5223" s="88" t="s">
        <v>8915</v>
      </c>
      <c r="B5223" s="37" t="s">
        <v>7242</v>
      </c>
      <c r="C5223" s="38" t="s">
        <v>7243</v>
      </c>
      <c r="D5223" s="58"/>
      <c r="E5223" s="58"/>
      <c r="F5223" s="67">
        <v>329.02</v>
      </c>
      <c r="G5223" s="456"/>
      <c r="H5223" s="454">
        <f t="shared" ref="H5223:I5242" si="261">IFERROR(IF(ISNUMBER($F5223),ROUND($F5223*H$1,2),""),"N/A")</f>
        <v>88.47</v>
      </c>
      <c r="I5223" s="454">
        <f t="shared" si="261"/>
        <v>45.52</v>
      </c>
      <c r="J5223" s="455"/>
      <c r="K5223" s="454" t="e">
        <f>#N/A</f>
        <v>#N/A</v>
      </c>
      <c r="L5223" s="455"/>
      <c r="M5223" s="454" t="e">
        <f>#N/A</f>
        <v>#N/A</v>
      </c>
    </row>
    <row r="5224" spans="1:13" ht="15.5">
      <c r="A5224" s="42" t="s">
        <v>8916</v>
      </c>
      <c r="B5224" s="43" t="s">
        <v>8917</v>
      </c>
      <c r="C5224" s="44" t="s">
        <v>8918</v>
      </c>
      <c r="D5224" s="48"/>
      <c r="E5224" s="48"/>
      <c r="F5224" s="50">
        <v>107.62</v>
      </c>
      <c r="G5224" s="456"/>
      <c r="H5224" s="454">
        <f t="shared" si="261"/>
        <v>28.94</v>
      </c>
      <c r="I5224" s="454">
        <f t="shared" si="261"/>
        <v>14.89</v>
      </c>
      <c r="J5224" s="455"/>
      <c r="K5224" s="454" t="e">
        <f>#N/A</f>
        <v>#N/A</v>
      </c>
      <c r="L5224" s="455"/>
      <c r="M5224" s="454" t="e">
        <f>#N/A</f>
        <v>#N/A</v>
      </c>
    </row>
    <row r="5225" spans="1:13" ht="15.5">
      <c r="A5225" s="42" t="s">
        <v>8919</v>
      </c>
      <c r="B5225" s="43" t="s">
        <v>8920</v>
      </c>
      <c r="C5225" s="44" t="s">
        <v>8921</v>
      </c>
      <c r="D5225" s="48"/>
      <c r="E5225" s="48"/>
      <c r="F5225" s="50">
        <v>482.77</v>
      </c>
      <c r="G5225" s="456"/>
      <c r="H5225" s="454">
        <f t="shared" si="261"/>
        <v>129.81</v>
      </c>
      <c r="I5225" s="454">
        <f t="shared" si="261"/>
        <v>66.8</v>
      </c>
      <c r="J5225" s="455"/>
      <c r="K5225" s="454" t="e">
        <f>#N/A</f>
        <v>#N/A</v>
      </c>
      <c r="L5225" s="455"/>
      <c r="M5225" s="454" t="e">
        <f>#N/A</f>
        <v>#N/A</v>
      </c>
    </row>
    <row r="5226" spans="1:13" ht="15.5">
      <c r="A5226" s="111" t="s">
        <v>8922</v>
      </c>
      <c r="B5226" s="96" t="s">
        <v>8923</v>
      </c>
      <c r="C5226" s="278" t="s">
        <v>8924</v>
      </c>
      <c r="D5226" s="98"/>
      <c r="E5226" s="266"/>
      <c r="F5226" s="99">
        <v>240.87</v>
      </c>
      <c r="G5226" s="456"/>
      <c r="H5226" s="454">
        <f t="shared" si="261"/>
        <v>64.77</v>
      </c>
      <c r="I5226" s="454">
        <f t="shared" si="261"/>
        <v>33.33</v>
      </c>
      <c r="J5226" s="455"/>
      <c r="K5226" s="454" t="e">
        <f>#N/A</f>
        <v>#N/A</v>
      </c>
      <c r="L5226" s="455"/>
      <c r="M5226" s="454" t="e">
        <f>#N/A</f>
        <v>#N/A</v>
      </c>
    </row>
    <row r="5227" spans="1:13" ht="15.5">
      <c r="A5227" s="211" t="s">
        <v>8925</v>
      </c>
      <c r="B5227" s="37" t="s">
        <v>8926</v>
      </c>
      <c r="C5227" s="65" t="s">
        <v>8927</v>
      </c>
      <c r="D5227" s="208"/>
      <c r="E5227" s="208"/>
      <c r="F5227" s="67">
        <v>8014.34</v>
      </c>
      <c r="G5227" s="456"/>
      <c r="H5227" s="454">
        <f t="shared" si="261"/>
        <v>2154.9499999999998</v>
      </c>
      <c r="I5227" s="454">
        <f t="shared" si="261"/>
        <v>1108.8699999999999</v>
      </c>
      <c r="J5227" s="455"/>
      <c r="K5227" s="454" t="e">
        <f>#N/A</f>
        <v>#N/A</v>
      </c>
      <c r="L5227" s="455"/>
      <c r="M5227" s="454" t="e">
        <f>#N/A</f>
        <v>#N/A</v>
      </c>
    </row>
    <row r="5228" spans="1:13" ht="15.5">
      <c r="A5228" s="115" t="s">
        <v>1431</v>
      </c>
      <c r="B5228" s="43" t="s">
        <v>8928</v>
      </c>
      <c r="C5228" s="44" t="s">
        <v>8929</v>
      </c>
      <c r="D5228" s="48"/>
      <c r="E5228" s="48"/>
      <c r="F5228" s="50">
        <v>0</v>
      </c>
      <c r="G5228" s="456"/>
      <c r="H5228" s="454">
        <f t="shared" si="261"/>
        <v>0</v>
      </c>
      <c r="I5228" s="454">
        <f t="shared" si="261"/>
        <v>0</v>
      </c>
      <c r="J5228" s="455"/>
      <c r="K5228" s="454" t="e">
        <f>#N/A</f>
        <v>#N/A</v>
      </c>
      <c r="L5228" s="455"/>
      <c r="M5228" s="454" t="e">
        <f>#N/A</f>
        <v>#N/A</v>
      </c>
    </row>
    <row r="5229" spans="1:13" ht="15.5">
      <c r="A5229" s="120" t="s">
        <v>1433</v>
      </c>
      <c r="B5229" s="43" t="s">
        <v>8928</v>
      </c>
      <c r="C5229" s="44" t="s">
        <v>8930</v>
      </c>
      <c r="D5229" s="48"/>
      <c r="E5229" s="48"/>
      <c r="F5229" s="50">
        <v>0</v>
      </c>
      <c r="G5229" s="456"/>
      <c r="H5229" s="454">
        <f t="shared" si="261"/>
        <v>0</v>
      </c>
      <c r="I5229" s="454">
        <f t="shared" si="261"/>
        <v>0</v>
      </c>
      <c r="J5229" s="455"/>
      <c r="K5229" s="454" t="e">
        <f>#N/A</f>
        <v>#N/A</v>
      </c>
      <c r="L5229" s="455"/>
      <c r="M5229" s="454" t="e">
        <f>#N/A</f>
        <v>#N/A</v>
      </c>
    </row>
    <row r="5230" spans="1:13" ht="15.5">
      <c r="A5230" s="120" t="s">
        <v>1435</v>
      </c>
      <c r="B5230" s="43" t="s">
        <v>8928</v>
      </c>
      <c r="C5230" s="44" t="s">
        <v>8931</v>
      </c>
      <c r="D5230" s="48"/>
      <c r="E5230" s="48"/>
      <c r="F5230" s="50">
        <v>3109.08</v>
      </c>
      <c r="G5230" s="456"/>
      <c r="H5230" s="454">
        <f t="shared" si="261"/>
        <v>835.99</v>
      </c>
      <c r="I5230" s="454">
        <f t="shared" si="261"/>
        <v>430.18</v>
      </c>
      <c r="J5230" s="455"/>
      <c r="K5230" s="454" t="e">
        <f>#N/A</f>
        <v>#N/A</v>
      </c>
      <c r="L5230" s="455"/>
      <c r="M5230" s="454" t="e">
        <f>#N/A</f>
        <v>#N/A</v>
      </c>
    </row>
    <row r="5231" spans="1:13" ht="15.5">
      <c r="A5231" s="120" t="s">
        <v>1437</v>
      </c>
      <c r="B5231" s="52" t="s">
        <v>8928</v>
      </c>
      <c r="C5231" s="53" t="s">
        <v>8932</v>
      </c>
      <c r="D5231" s="61"/>
      <c r="E5231" s="61"/>
      <c r="F5231" s="62">
        <v>3109.08</v>
      </c>
      <c r="G5231" s="456"/>
      <c r="H5231" s="454">
        <f t="shared" si="261"/>
        <v>835.99</v>
      </c>
      <c r="I5231" s="454">
        <f t="shared" si="261"/>
        <v>430.18</v>
      </c>
      <c r="J5231" s="455"/>
      <c r="K5231" s="454" t="e">
        <f>#N/A</f>
        <v>#N/A</v>
      </c>
      <c r="L5231" s="455"/>
      <c r="M5231" s="454" t="e">
        <f>#N/A</f>
        <v>#N/A</v>
      </c>
    </row>
    <row r="5232" spans="1:13" ht="15.5">
      <c r="A5232" s="149" t="s">
        <v>1443</v>
      </c>
      <c r="B5232" s="43" t="s">
        <v>8928</v>
      </c>
      <c r="C5232" s="140" t="s">
        <v>8933</v>
      </c>
      <c r="D5232" s="48"/>
      <c r="E5232" s="48"/>
      <c r="F5232" s="363">
        <v>352.4</v>
      </c>
      <c r="G5232" s="456"/>
      <c r="H5232" s="454">
        <f t="shared" si="261"/>
        <v>94.76</v>
      </c>
      <c r="I5232" s="454">
        <f t="shared" si="261"/>
        <v>48.76</v>
      </c>
      <c r="J5232" s="455"/>
      <c r="K5232" s="454" t="e">
        <f>#N/A</f>
        <v>#N/A</v>
      </c>
      <c r="L5232" s="455"/>
      <c r="M5232" s="454" t="e">
        <f>#N/A</f>
        <v>#N/A</v>
      </c>
    </row>
    <row r="5233" spans="1:13" ht="15.5">
      <c r="A5233" s="120" t="s">
        <v>1445</v>
      </c>
      <c r="B5233" s="37" t="s">
        <v>8928</v>
      </c>
      <c r="C5233" s="38" t="s">
        <v>8934</v>
      </c>
      <c r="D5233" s="58"/>
      <c r="E5233" s="58"/>
      <c r="F5233" s="59">
        <v>352.4</v>
      </c>
      <c r="G5233" s="456"/>
      <c r="H5233" s="454">
        <f t="shared" si="261"/>
        <v>94.76</v>
      </c>
      <c r="I5233" s="454">
        <f t="shared" si="261"/>
        <v>48.76</v>
      </c>
      <c r="J5233" s="455"/>
      <c r="K5233" s="454" t="e">
        <f>#N/A</f>
        <v>#N/A</v>
      </c>
      <c r="L5233" s="455"/>
      <c r="M5233" s="454" t="e">
        <f>#N/A</f>
        <v>#N/A</v>
      </c>
    </row>
    <row r="5234" spans="1:13" ht="15.5">
      <c r="A5234" s="120" t="s">
        <v>8899</v>
      </c>
      <c r="B5234" s="43" t="s">
        <v>8928</v>
      </c>
      <c r="C5234" s="44" t="s">
        <v>8935</v>
      </c>
      <c r="D5234" s="48"/>
      <c r="E5234" s="48"/>
      <c r="F5234" s="50">
        <v>5928.85</v>
      </c>
      <c r="G5234" s="456"/>
      <c r="H5234" s="454">
        <f t="shared" si="261"/>
        <v>1594.19</v>
      </c>
      <c r="I5234" s="454">
        <f t="shared" si="261"/>
        <v>820.32</v>
      </c>
      <c r="J5234" s="455"/>
      <c r="K5234" s="454" t="e">
        <f>#N/A</f>
        <v>#N/A</v>
      </c>
      <c r="L5234" s="455"/>
      <c r="M5234" s="454" t="e">
        <f>#N/A</f>
        <v>#N/A</v>
      </c>
    </row>
    <row r="5235" spans="1:13" ht="15.5">
      <c r="A5235" s="95" t="s">
        <v>8901</v>
      </c>
      <c r="B5235" s="96" t="s">
        <v>8928</v>
      </c>
      <c r="C5235" s="97" t="s">
        <v>8936</v>
      </c>
      <c r="D5235" s="98"/>
      <c r="E5235" s="98"/>
      <c r="F5235" s="99">
        <v>5928.85</v>
      </c>
      <c r="G5235" s="456"/>
      <c r="H5235" s="454">
        <f t="shared" si="261"/>
        <v>1594.19</v>
      </c>
      <c r="I5235" s="454">
        <f t="shared" si="261"/>
        <v>820.32</v>
      </c>
      <c r="J5235" s="455"/>
      <c r="K5235" s="454" t="e">
        <f>#N/A</f>
        <v>#N/A</v>
      </c>
      <c r="L5235" s="455"/>
      <c r="M5235" s="454" t="e">
        <f>#N/A</f>
        <v>#N/A</v>
      </c>
    </row>
    <row r="5236" spans="1:13" ht="15.5">
      <c r="A5236" s="211" t="s">
        <v>8937</v>
      </c>
      <c r="B5236" s="64" t="s">
        <v>8938</v>
      </c>
      <c r="C5236" s="65" t="s">
        <v>8939</v>
      </c>
      <c r="D5236" s="208"/>
      <c r="E5236" s="208"/>
      <c r="F5236" s="67">
        <v>597.83000000000004</v>
      </c>
      <c r="G5236" s="456"/>
      <c r="H5236" s="454">
        <f t="shared" si="261"/>
        <v>160.75</v>
      </c>
      <c r="I5236" s="454">
        <f t="shared" si="261"/>
        <v>82.72</v>
      </c>
      <c r="J5236" s="455"/>
      <c r="K5236" s="454" t="e">
        <f>#N/A</f>
        <v>#N/A</v>
      </c>
      <c r="L5236" s="455"/>
      <c r="M5236" s="454" t="e">
        <f>#N/A</f>
        <v>#N/A</v>
      </c>
    </row>
    <row r="5237" spans="1:13" ht="15.5">
      <c r="A5237" s="115" t="s">
        <v>1431</v>
      </c>
      <c r="B5237" s="43" t="s">
        <v>8940</v>
      </c>
      <c r="C5237" s="44" t="s">
        <v>8941</v>
      </c>
      <c r="D5237" s="48"/>
      <c r="E5237" s="48"/>
      <c r="F5237" s="50">
        <v>0</v>
      </c>
      <c r="G5237" s="456"/>
      <c r="H5237" s="454">
        <f t="shared" si="261"/>
        <v>0</v>
      </c>
      <c r="I5237" s="454">
        <f t="shared" si="261"/>
        <v>0</v>
      </c>
      <c r="J5237" s="455"/>
      <c r="K5237" s="454" t="e">
        <f>#N/A</f>
        <v>#N/A</v>
      </c>
      <c r="L5237" s="455"/>
      <c r="M5237" s="454" t="e">
        <f>#N/A</f>
        <v>#N/A</v>
      </c>
    </row>
    <row r="5238" spans="1:13" ht="15.5">
      <c r="A5238" s="120" t="s">
        <v>1433</v>
      </c>
      <c r="B5238" s="43" t="s">
        <v>8940</v>
      </c>
      <c r="C5238" s="44" t="s">
        <v>8942</v>
      </c>
      <c r="D5238" s="48"/>
      <c r="E5238" s="48"/>
      <c r="F5238" s="50">
        <v>0</v>
      </c>
      <c r="G5238" s="456"/>
      <c r="H5238" s="454">
        <f t="shared" si="261"/>
        <v>0</v>
      </c>
      <c r="I5238" s="454">
        <f t="shared" si="261"/>
        <v>0</v>
      </c>
      <c r="J5238" s="455"/>
      <c r="K5238" s="454" t="e">
        <f>#N/A</f>
        <v>#N/A</v>
      </c>
      <c r="L5238" s="455"/>
      <c r="M5238" s="454" t="e">
        <f>#N/A</f>
        <v>#N/A</v>
      </c>
    </row>
    <row r="5239" spans="1:13" ht="15.5">
      <c r="A5239" s="120" t="s">
        <v>1435</v>
      </c>
      <c r="B5239" s="43" t="s">
        <v>8940</v>
      </c>
      <c r="C5239" s="44" t="s">
        <v>8943</v>
      </c>
      <c r="D5239" s="48"/>
      <c r="E5239" s="48"/>
      <c r="F5239" s="50">
        <v>181.68</v>
      </c>
      <c r="G5239" s="456"/>
      <c r="H5239" s="454">
        <f t="shared" si="261"/>
        <v>48.85</v>
      </c>
      <c r="I5239" s="454">
        <f t="shared" si="261"/>
        <v>25.14</v>
      </c>
      <c r="J5239" s="455"/>
      <c r="K5239" s="454" t="e">
        <f>#N/A</f>
        <v>#N/A</v>
      </c>
      <c r="L5239" s="455"/>
      <c r="M5239" s="454" t="e">
        <f>#N/A</f>
        <v>#N/A</v>
      </c>
    </row>
    <row r="5240" spans="1:13" ht="15.5">
      <c r="A5240" s="120" t="s">
        <v>1437</v>
      </c>
      <c r="B5240" s="52" t="s">
        <v>8940</v>
      </c>
      <c r="C5240" s="53" t="s">
        <v>8944</v>
      </c>
      <c r="D5240" s="61"/>
      <c r="E5240" s="61"/>
      <c r="F5240" s="62">
        <v>181.68</v>
      </c>
      <c r="G5240" s="456"/>
      <c r="H5240" s="454">
        <f t="shared" si="261"/>
        <v>48.85</v>
      </c>
      <c r="I5240" s="454">
        <f t="shared" si="261"/>
        <v>25.14</v>
      </c>
      <c r="J5240" s="455"/>
      <c r="K5240" s="454" t="e">
        <f>#N/A</f>
        <v>#N/A</v>
      </c>
      <c r="L5240" s="455"/>
      <c r="M5240" s="454" t="e">
        <f>#N/A</f>
        <v>#N/A</v>
      </c>
    </row>
    <row r="5241" spans="1:13" ht="15.5">
      <c r="A5241" s="404" t="s">
        <v>8945</v>
      </c>
      <c r="B5241" s="64" t="s">
        <v>8946</v>
      </c>
      <c r="C5241" s="405" t="s">
        <v>8947</v>
      </c>
      <c r="D5241" s="208"/>
      <c r="E5241" s="209"/>
      <c r="F5241" s="67">
        <v>46.27</v>
      </c>
      <c r="G5241" s="456"/>
      <c r="H5241" s="454">
        <f t="shared" si="261"/>
        <v>12.44</v>
      </c>
      <c r="I5241" s="454">
        <f t="shared" si="261"/>
        <v>6.4</v>
      </c>
      <c r="J5241" s="455"/>
      <c r="K5241" s="454" t="e">
        <f>#N/A</f>
        <v>#N/A</v>
      </c>
      <c r="L5241" s="455"/>
      <c r="M5241" s="454" t="e">
        <f>#N/A</f>
        <v>#N/A</v>
      </c>
    </row>
    <row r="5242" spans="1:13" ht="15.5">
      <c r="A5242" s="132" t="s">
        <v>8948</v>
      </c>
      <c r="B5242" s="43" t="s">
        <v>8949</v>
      </c>
      <c r="C5242" s="44" t="s">
        <v>8950</v>
      </c>
      <c r="D5242" s="48"/>
      <c r="E5242" s="45"/>
      <c r="F5242" s="50">
        <v>65.650000000000006</v>
      </c>
      <c r="G5242" s="456"/>
      <c r="H5242" s="454">
        <f t="shared" si="261"/>
        <v>17.649999999999999</v>
      </c>
      <c r="I5242" s="454">
        <f t="shared" si="261"/>
        <v>9.08</v>
      </c>
      <c r="J5242" s="455"/>
      <c r="K5242" s="454" t="e">
        <f>#N/A</f>
        <v>#N/A</v>
      </c>
      <c r="L5242" s="455"/>
      <c r="M5242" s="454" t="e">
        <f>#N/A</f>
        <v>#N/A</v>
      </c>
    </row>
    <row r="5243" spans="1:13" ht="15.5">
      <c r="A5243" s="168" t="s">
        <v>8951</v>
      </c>
      <c r="B5243" s="52" t="s">
        <v>8952</v>
      </c>
      <c r="C5243" s="53" t="s">
        <v>8953</v>
      </c>
      <c r="D5243" s="61"/>
      <c r="E5243" s="54"/>
      <c r="F5243" s="99">
        <v>92.55</v>
      </c>
      <c r="G5243" s="456"/>
      <c r="H5243" s="454">
        <f t="shared" ref="H5243:I5262" si="262">IFERROR(IF(ISNUMBER($F5243),ROUND($F5243*H$1,2),""),"N/A")</f>
        <v>24.89</v>
      </c>
      <c r="I5243" s="454">
        <f t="shared" si="262"/>
        <v>12.81</v>
      </c>
      <c r="J5243" s="455"/>
      <c r="K5243" s="454" t="e">
        <f>#N/A</f>
        <v>#N/A</v>
      </c>
      <c r="L5243" s="455"/>
      <c r="M5243" s="454" t="e">
        <f>#N/A</f>
        <v>#N/A</v>
      </c>
    </row>
    <row r="5244" spans="1:13" ht="15.5">
      <c r="A5244" s="30"/>
      <c r="B5244" s="31"/>
      <c r="C5244" s="32"/>
      <c r="D5244" s="33"/>
      <c r="E5244" s="33"/>
      <c r="F5244" s="35"/>
      <c r="G5244" s="456"/>
      <c r="H5244" s="454" t="str">
        <f t="shared" si="262"/>
        <v/>
      </c>
      <c r="I5244" s="454" t="str">
        <f t="shared" si="262"/>
        <v/>
      </c>
      <c r="J5244" s="455"/>
      <c r="K5244" s="454"/>
      <c r="L5244" s="455"/>
      <c r="M5244" s="454"/>
    </row>
    <row r="5245" spans="1:13" ht="31">
      <c r="A5245" s="105" t="s">
        <v>8954</v>
      </c>
      <c r="B5245" s="106"/>
      <c r="C5245" s="107"/>
      <c r="D5245" s="108"/>
      <c r="E5245" s="108"/>
      <c r="F5245" s="109"/>
      <c r="G5245" s="456"/>
      <c r="H5245" s="454" t="str">
        <f t="shared" si="262"/>
        <v/>
      </c>
      <c r="I5245" s="454" t="str">
        <f t="shared" si="262"/>
        <v/>
      </c>
      <c r="J5245" s="455"/>
      <c r="K5245" s="454"/>
      <c r="L5245" s="455"/>
      <c r="M5245" s="454"/>
    </row>
    <row r="5246" spans="1:13" ht="15.5">
      <c r="A5246" s="406" t="s">
        <v>8955</v>
      </c>
      <c r="B5246" s="79"/>
      <c r="C5246" s="80"/>
      <c r="D5246" s="81"/>
      <c r="E5246" s="81"/>
      <c r="F5246" s="73"/>
      <c r="G5246" s="456"/>
      <c r="H5246" s="454" t="str">
        <f t="shared" si="262"/>
        <v/>
      </c>
      <c r="I5246" s="454" t="str">
        <f t="shared" si="262"/>
        <v/>
      </c>
      <c r="J5246" s="455"/>
      <c r="K5246" s="454"/>
      <c r="L5246" s="455"/>
      <c r="M5246" s="454"/>
    </row>
    <row r="5247" spans="1:13" ht="15.5">
      <c r="A5247" s="132" t="s">
        <v>8956</v>
      </c>
      <c r="B5247" s="43" t="s">
        <v>8957</v>
      </c>
      <c r="C5247" s="44" t="s">
        <v>8958</v>
      </c>
      <c r="D5247" s="48"/>
      <c r="E5247" s="45"/>
      <c r="F5247" s="50">
        <v>2379.58</v>
      </c>
      <c r="G5247" s="456"/>
      <c r="H5247" s="454">
        <f t="shared" si="262"/>
        <v>639.84</v>
      </c>
      <c r="I5247" s="454">
        <f t="shared" si="262"/>
        <v>329.24</v>
      </c>
      <c r="J5247" s="455"/>
      <c r="K5247" s="454" t="e">
        <f>#N/A</f>
        <v>#N/A</v>
      </c>
      <c r="L5247" s="455"/>
      <c r="M5247" s="454" t="e">
        <f>#N/A</f>
        <v>#N/A</v>
      </c>
    </row>
    <row r="5248" spans="1:13" ht="15.5">
      <c r="A5248" s="193" t="s">
        <v>8959</v>
      </c>
      <c r="B5248" s="37" t="s">
        <v>8960</v>
      </c>
      <c r="C5248" s="38" t="s">
        <v>8961</v>
      </c>
      <c r="D5248" s="58"/>
      <c r="E5248" s="273"/>
      <c r="F5248" s="50">
        <v>540.02</v>
      </c>
      <c r="G5248" s="456"/>
      <c r="H5248" s="454">
        <f t="shared" si="262"/>
        <v>145.19999999999999</v>
      </c>
      <c r="I5248" s="454">
        <f t="shared" si="262"/>
        <v>74.72</v>
      </c>
      <c r="J5248" s="455"/>
      <c r="K5248" s="454" t="e">
        <f>#N/A</f>
        <v>#N/A</v>
      </c>
      <c r="L5248" s="455"/>
      <c r="M5248" s="454" t="e">
        <f>#N/A</f>
        <v>#N/A</v>
      </c>
    </row>
    <row r="5249" spans="1:13" ht="15.5">
      <c r="A5249" s="115" t="s">
        <v>8962</v>
      </c>
      <c r="B5249" s="148" t="s">
        <v>8963</v>
      </c>
      <c r="C5249" s="44" t="s">
        <v>8964</v>
      </c>
      <c r="D5249" s="48"/>
      <c r="E5249" s="48"/>
      <c r="F5249" s="50">
        <v>0</v>
      </c>
      <c r="G5249" s="456"/>
      <c r="H5249" s="454">
        <f t="shared" si="262"/>
        <v>0</v>
      </c>
      <c r="I5249" s="454">
        <f t="shared" si="262"/>
        <v>0</v>
      </c>
      <c r="J5249" s="455"/>
      <c r="K5249" s="454" t="e">
        <f>#N/A</f>
        <v>#N/A</v>
      </c>
      <c r="L5249" s="455"/>
      <c r="M5249" s="454" t="e">
        <f>#N/A</f>
        <v>#N/A</v>
      </c>
    </row>
    <row r="5250" spans="1:13" ht="15.5">
      <c r="A5250" s="120"/>
      <c r="B5250" s="148" t="s">
        <v>8963</v>
      </c>
      <c r="C5250" s="44" t="s">
        <v>8965</v>
      </c>
      <c r="D5250" s="48"/>
      <c r="E5250" s="48"/>
      <c r="F5250" s="50">
        <v>0</v>
      </c>
      <c r="G5250" s="456"/>
      <c r="H5250" s="454">
        <f t="shared" si="262"/>
        <v>0</v>
      </c>
      <c r="I5250" s="454">
        <f t="shared" si="262"/>
        <v>0</v>
      </c>
      <c r="J5250" s="455"/>
      <c r="K5250" s="454" t="e">
        <f>#N/A</f>
        <v>#N/A</v>
      </c>
      <c r="L5250" s="455"/>
      <c r="M5250" s="454" t="e">
        <f>#N/A</f>
        <v>#N/A</v>
      </c>
    </row>
    <row r="5251" spans="1:13" ht="15.5">
      <c r="A5251" s="120" t="s">
        <v>8966</v>
      </c>
      <c r="B5251" s="148" t="s">
        <v>8963</v>
      </c>
      <c r="C5251" s="44" t="s">
        <v>8967</v>
      </c>
      <c r="D5251" s="48"/>
      <c r="E5251" s="48"/>
      <c r="F5251" s="50">
        <v>149.18</v>
      </c>
      <c r="G5251" s="456"/>
      <c r="H5251" s="454">
        <f t="shared" si="262"/>
        <v>40.11</v>
      </c>
      <c r="I5251" s="454">
        <f t="shared" si="262"/>
        <v>20.64</v>
      </c>
      <c r="J5251" s="455"/>
      <c r="K5251" s="454" t="e">
        <f>#N/A</f>
        <v>#N/A</v>
      </c>
      <c r="L5251" s="455"/>
      <c r="M5251" s="454" t="e">
        <f>#N/A</f>
        <v>#N/A</v>
      </c>
    </row>
    <row r="5252" spans="1:13" ht="15.5">
      <c r="A5252" s="120"/>
      <c r="B5252" s="148" t="s">
        <v>8963</v>
      </c>
      <c r="C5252" s="44" t="s">
        <v>8968</v>
      </c>
      <c r="D5252" s="48"/>
      <c r="E5252" s="48"/>
      <c r="F5252" s="50">
        <v>149.18</v>
      </c>
      <c r="G5252" s="456"/>
      <c r="H5252" s="454">
        <f t="shared" si="262"/>
        <v>40.11</v>
      </c>
      <c r="I5252" s="454">
        <f t="shared" si="262"/>
        <v>20.64</v>
      </c>
      <c r="J5252" s="455"/>
      <c r="K5252" s="454" t="e">
        <f>#N/A</f>
        <v>#N/A</v>
      </c>
      <c r="L5252" s="455"/>
      <c r="M5252" s="454" t="e">
        <f>#N/A</f>
        <v>#N/A</v>
      </c>
    </row>
    <row r="5253" spans="1:13" ht="15.5">
      <c r="A5253" s="120" t="s">
        <v>8969</v>
      </c>
      <c r="B5253" s="148" t="s">
        <v>8963</v>
      </c>
      <c r="C5253" s="44" t="s">
        <v>8970</v>
      </c>
      <c r="D5253" s="48"/>
      <c r="E5253" s="48"/>
      <c r="F5253" s="50">
        <v>149.18</v>
      </c>
      <c r="G5253" s="456"/>
      <c r="H5253" s="454">
        <f t="shared" si="262"/>
        <v>40.11</v>
      </c>
      <c r="I5253" s="454">
        <f t="shared" si="262"/>
        <v>20.64</v>
      </c>
      <c r="J5253" s="455"/>
      <c r="K5253" s="454" t="e">
        <f>#N/A</f>
        <v>#N/A</v>
      </c>
      <c r="L5253" s="455"/>
      <c r="M5253" s="454" t="e">
        <f>#N/A</f>
        <v>#N/A</v>
      </c>
    </row>
    <row r="5254" spans="1:13" ht="15.5">
      <c r="A5254" s="94"/>
      <c r="B5254" s="148" t="s">
        <v>8963</v>
      </c>
      <c r="C5254" s="44" t="s">
        <v>8971</v>
      </c>
      <c r="D5254" s="48"/>
      <c r="E5254" s="48"/>
      <c r="F5254" s="50">
        <v>149.18</v>
      </c>
      <c r="G5254" s="456"/>
      <c r="H5254" s="454">
        <f t="shared" si="262"/>
        <v>40.11</v>
      </c>
      <c r="I5254" s="454">
        <f t="shared" si="262"/>
        <v>20.64</v>
      </c>
      <c r="J5254" s="455"/>
      <c r="K5254" s="454" t="e">
        <f>#N/A</f>
        <v>#N/A</v>
      </c>
      <c r="L5254" s="455"/>
      <c r="M5254" s="454" t="e">
        <f>#N/A</f>
        <v>#N/A</v>
      </c>
    </row>
    <row r="5255" spans="1:13" ht="15.5">
      <c r="A5255" s="244" t="s">
        <v>8972</v>
      </c>
      <c r="B5255" s="148" t="s">
        <v>8963</v>
      </c>
      <c r="C5255" s="44" t="s">
        <v>8973</v>
      </c>
      <c r="D5255" s="48"/>
      <c r="E5255" s="48"/>
      <c r="F5255" s="50">
        <v>55.67</v>
      </c>
      <c r="G5255" s="456"/>
      <c r="H5255" s="454">
        <f t="shared" si="262"/>
        <v>14.97</v>
      </c>
      <c r="I5255" s="454">
        <f t="shared" si="262"/>
        <v>7.7</v>
      </c>
      <c r="J5255" s="455"/>
      <c r="K5255" s="454" t="e">
        <f>#N/A</f>
        <v>#N/A</v>
      </c>
      <c r="L5255" s="455"/>
      <c r="M5255" s="454" t="e">
        <f>#N/A</f>
        <v>#N/A</v>
      </c>
    </row>
    <row r="5256" spans="1:13" ht="15.5">
      <c r="A5256" s="244" t="s">
        <v>8974</v>
      </c>
      <c r="B5256" s="148" t="s">
        <v>8963</v>
      </c>
      <c r="C5256" s="44" t="s">
        <v>8975</v>
      </c>
      <c r="D5256" s="48"/>
      <c r="E5256" s="48"/>
      <c r="F5256" s="50">
        <v>55.67</v>
      </c>
      <c r="G5256" s="456"/>
      <c r="H5256" s="454">
        <f t="shared" si="262"/>
        <v>14.97</v>
      </c>
      <c r="I5256" s="454">
        <f t="shared" si="262"/>
        <v>7.7</v>
      </c>
      <c r="J5256" s="455"/>
      <c r="K5256" s="454" t="e">
        <f>#N/A</f>
        <v>#N/A</v>
      </c>
      <c r="L5256" s="455"/>
      <c r="M5256" s="454" t="e">
        <f>#N/A</f>
        <v>#N/A</v>
      </c>
    </row>
    <row r="5257" spans="1:13" ht="15.5">
      <c r="A5257" s="244" t="s">
        <v>8976</v>
      </c>
      <c r="B5257" s="148" t="s">
        <v>8963</v>
      </c>
      <c r="C5257" s="44" t="s">
        <v>8977</v>
      </c>
      <c r="D5257" s="48"/>
      <c r="E5257" s="48"/>
      <c r="F5257" s="50">
        <v>150.72</v>
      </c>
      <c r="G5257" s="456"/>
      <c r="H5257" s="454">
        <f t="shared" si="262"/>
        <v>40.53</v>
      </c>
      <c r="I5257" s="454">
        <f t="shared" si="262"/>
        <v>20.85</v>
      </c>
      <c r="J5257" s="455"/>
      <c r="K5257" s="454" t="e">
        <f>#N/A</f>
        <v>#N/A</v>
      </c>
      <c r="L5257" s="455"/>
      <c r="M5257" s="454" t="e">
        <f>#N/A</f>
        <v>#N/A</v>
      </c>
    </row>
    <row r="5258" spans="1:13" ht="15.5">
      <c r="A5258" s="353" t="s">
        <v>8978</v>
      </c>
      <c r="B5258" s="245" t="s">
        <v>8963</v>
      </c>
      <c r="C5258" s="97" t="s">
        <v>8979</v>
      </c>
      <c r="D5258" s="98"/>
      <c r="E5258" s="98"/>
      <c r="F5258" s="99">
        <v>150.72</v>
      </c>
      <c r="G5258" s="456"/>
      <c r="H5258" s="454">
        <f t="shared" si="262"/>
        <v>40.53</v>
      </c>
      <c r="I5258" s="454">
        <f t="shared" si="262"/>
        <v>20.85</v>
      </c>
      <c r="J5258" s="455"/>
      <c r="K5258" s="454" t="e">
        <f>#N/A</f>
        <v>#N/A</v>
      </c>
      <c r="L5258" s="455"/>
      <c r="M5258" s="454" t="e">
        <f>#N/A</f>
        <v>#N/A</v>
      </c>
    </row>
    <row r="5259" spans="1:13" ht="15.5">
      <c r="A5259" s="407"/>
      <c r="B5259" s="90"/>
      <c r="C5259" s="91"/>
      <c r="D5259" s="92"/>
      <c r="E5259" s="92"/>
      <c r="F5259" s="93"/>
      <c r="G5259" s="456"/>
      <c r="H5259" s="454" t="str">
        <f t="shared" si="262"/>
        <v/>
      </c>
      <c r="I5259" s="454" t="str">
        <f t="shared" si="262"/>
        <v/>
      </c>
      <c r="J5259" s="455"/>
      <c r="K5259" s="454"/>
      <c r="L5259" s="455"/>
      <c r="M5259" s="454"/>
    </row>
    <row r="5260" spans="1:13" ht="15.5">
      <c r="A5260" s="408" t="s">
        <v>8980</v>
      </c>
      <c r="B5260" s="79" t="s">
        <v>8981</v>
      </c>
      <c r="C5260" s="80"/>
      <c r="D5260" s="81"/>
      <c r="E5260" s="81"/>
      <c r="F5260" s="73"/>
      <c r="G5260" s="456"/>
      <c r="H5260" s="454" t="str">
        <f t="shared" si="262"/>
        <v/>
      </c>
      <c r="I5260" s="454" t="str">
        <f t="shared" si="262"/>
        <v/>
      </c>
      <c r="J5260" s="455"/>
      <c r="K5260" s="454"/>
      <c r="L5260" s="455"/>
      <c r="M5260" s="454"/>
    </row>
    <row r="5261" spans="1:13" ht="15.5">
      <c r="A5261" s="211" t="s">
        <v>8982</v>
      </c>
      <c r="B5261" s="64" t="s">
        <v>205</v>
      </c>
      <c r="C5261" s="65" t="s">
        <v>8983</v>
      </c>
      <c r="D5261" s="208"/>
      <c r="E5261" s="209"/>
      <c r="F5261" s="67">
        <v>295.25</v>
      </c>
      <c r="G5261" s="456"/>
      <c r="H5261" s="454">
        <f t="shared" si="262"/>
        <v>79.39</v>
      </c>
      <c r="I5261" s="454">
        <f t="shared" si="262"/>
        <v>40.85</v>
      </c>
      <c r="J5261" s="455"/>
      <c r="K5261" s="454" t="e">
        <f>#N/A</f>
        <v>#N/A</v>
      </c>
      <c r="L5261" s="455"/>
      <c r="M5261" s="454" t="e">
        <f>#N/A</f>
        <v>#N/A</v>
      </c>
    </row>
    <row r="5262" spans="1:13" ht="15.5">
      <c r="A5262" s="88" t="s">
        <v>8982</v>
      </c>
      <c r="B5262" s="37" t="s">
        <v>205</v>
      </c>
      <c r="C5262" s="38" t="s">
        <v>206</v>
      </c>
      <c r="D5262" s="58"/>
      <c r="E5262" s="273"/>
      <c r="F5262" s="50">
        <v>295.25</v>
      </c>
      <c r="G5262" s="456"/>
      <c r="H5262" s="454">
        <f t="shared" si="262"/>
        <v>79.39</v>
      </c>
      <c r="I5262" s="454">
        <f t="shared" si="262"/>
        <v>40.85</v>
      </c>
      <c r="J5262" s="455"/>
      <c r="K5262" s="454" t="e">
        <f>#N/A</f>
        <v>#N/A</v>
      </c>
      <c r="L5262" s="455"/>
      <c r="M5262" s="454" t="e">
        <f>#N/A</f>
        <v>#N/A</v>
      </c>
    </row>
    <row r="5263" spans="1:13" ht="15.5">
      <c r="A5263" s="88" t="s">
        <v>8984</v>
      </c>
      <c r="B5263" s="37" t="s">
        <v>8985</v>
      </c>
      <c r="C5263" s="38" t="s">
        <v>707</v>
      </c>
      <c r="D5263" s="58"/>
      <c r="E5263" s="273"/>
      <c r="F5263" s="50">
        <v>295.25</v>
      </c>
      <c r="G5263" s="456"/>
      <c r="H5263" s="454">
        <f t="shared" ref="H5263:I5282" si="263">IFERROR(IF(ISNUMBER($F5263),ROUND($F5263*H$1,2),""),"N/A")</f>
        <v>79.39</v>
      </c>
      <c r="I5263" s="454">
        <f t="shared" si="263"/>
        <v>40.85</v>
      </c>
      <c r="J5263" s="455"/>
      <c r="K5263" s="454" t="e">
        <f>#N/A</f>
        <v>#N/A</v>
      </c>
      <c r="L5263" s="455"/>
      <c r="M5263" s="454" t="e">
        <f>#N/A</f>
        <v>#N/A</v>
      </c>
    </row>
    <row r="5264" spans="1:13" ht="15.5">
      <c r="A5264" s="51" t="s">
        <v>8986</v>
      </c>
      <c r="B5264" s="52" t="s">
        <v>8987</v>
      </c>
      <c r="C5264" s="53" t="s">
        <v>8988</v>
      </c>
      <c r="D5264" s="61"/>
      <c r="E5264" s="54"/>
      <c r="F5264" s="50">
        <v>61.5</v>
      </c>
      <c r="G5264" s="456"/>
      <c r="H5264" s="454">
        <f t="shared" si="263"/>
        <v>16.54</v>
      </c>
      <c r="I5264" s="454">
        <f t="shared" si="263"/>
        <v>8.51</v>
      </c>
      <c r="J5264" s="455"/>
      <c r="K5264" s="454" t="e">
        <f>#N/A</f>
        <v>#N/A</v>
      </c>
      <c r="L5264" s="455"/>
      <c r="M5264" s="454" t="e">
        <f>#N/A</f>
        <v>#N/A</v>
      </c>
    </row>
    <row r="5265" spans="1:13" ht="15.5">
      <c r="A5265" s="51" t="s">
        <v>8986</v>
      </c>
      <c r="B5265" s="52" t="s">
        <v>8989</v>
      </c>
      <c r="C5265" s="53" t="s">
        <v>8990</v>
      </c>
      <c r="D5265" s="61"/>
      <c r="E5265" s="54"/>
      <c r="F5265" s="50">
        <v>61.5</v>
      </c>
      <c r="G5265" s="456"/>
      <c r="H5265" s="454">
        <f t="shared" si="263"/>
        <v>16.54</v>
      </c>
      <c r="I5265" s="454">
        <f t="shared" si="263"/>
        <v>8.51</v>
      </c>
      <c r="J5265" s="455"/>
      <c r="K5265" s="454" t="e">
        <f>#N/A</f>
        <v>#N/A</v>
      </c>
      <c r="L5265" s="455"/>
      <c r="M5265" s="454" t="e">
        <f>#N/A</f>
        <v>#N/A</v>
      </c>
    </row>
    <row r="5266" spans="1:13" ht="15.5">
      <c r="A5266" s="51" t="s">
        <v>8986</v>
      </c>
      <c r="B5266" s="52" t="s">
        <v>8991</v>
      </c>
      <c r="C5266" s="53" t="s">
        <v>8992</v>
      </c>
      <c r="D5266" s="61"/>
      <c r="E5266" s="54"/>
      <c r="F5266" s="99">
        <v>61.5</v>
      </c>
      <c r="G5266" s="456"/>
      <c r="H5266" s="454">
        <f t="shared" si="263"/>
        <v>16.54</v>
      </c>
      <c r="I5266" s="454">
        <f t="shared" si="263"/>
        <v>8.51</v>
      </c>
      <c r="J5266" s="455"/>
      <c r="K5266" s="454" t="e">
        <f>#N/A</f>
        <v>#N/A</v>
      </c>
      <c r="L5266" s="455"/>
      <c r="M5266" s="454" t="e">
        <f>#N/A</f>
        <v>#N/A</v>
      </c>
    </row>
    <row r="5267" spans="1:13" ht="15.5">
      <c r="A5267" s="333" t="s">
        <v>8993</v>
      </c>
      <c r="B5267" s="64" t="s">
        <v>8994</v>
      </c>
      <c r="C5267" s="64" t="s">
        <v>8995</v>
      </c>
      <c r="D5267" s="208"/>
      <c r="E5267" s="208"/>
      <c r="F5267" s="67">
        <v>0</v>
      </c>
      <c r="G5267" s="456"/>
      <c r="H5267" s="454">
        <f t="shared" si="263"/>
        <v>0</v>
      </c>
      <c r="I5267" s="454">
        <f t="shared" si="263"/>
        <v>0</v>
      </c>
      <c r="J5267" s="455"/>
      <c r="K5267" s="454" t="e">
        <f>#N/A</f>
        <v>#N/A</v>
      </c>
      <c r="L5267" s="455"/>
      <c r="M5267" s="454" t="e">
        <f>#N/A</f>
        <v>#N/A</v>
      </c>
    </row>
    <row r="5268" spans="1:13" ht="15.5">
      <c r="A5268" s="110" t="s">
        <v>8996</v>
      </c>
      <c r="B5268" s="43" t="s">
        <v>8997</v>
      </c>
      <c r="C5268" s="43" t="s">
        <v>8995</v>
      </c>
      <c r="D5268" s="48"/>
      <c r="E5268" s="48"/>
      <c r="F5268" s="50">
        <v>0</v>
      </c>
      <c r="G5268" s="456"/>
      <c r="H5268" s="454">
        <f t="shared" si="263"/>
        <v>0</v>
      </c>
      <c r="I5268" s="454">
        <f t="shared" si="263"/>
        <v>0</v>
      </c>
      <c r="J5268" s="455"/>
      <c r="K5268" s="454" t="e">
        <f>#N/A</f>
        <v>#N/A</v>
      </c>
      <c r="L5268" s="455"/>
      <c r="M5268" s="454" t="e">
        <f>#N/A</f>
        <v>#N/A</v>
      </c>
    </row>
    <row r="5269" spans="1:13" ht="15.5">
      <c r="A5269" s="110" t="s">
        <v>8993</v>
      </c>
      <c r="B5269" s="43" t="s">
        <v>8994</v>
      </c>
      <c r="C5269" s="43" t="s">
        <v>8998</v>
      </c>
      <c r="D5269" s="48"/>
      <c r="E5269" s="48"/>
      <c r="F5269" s="50">
        <v>0</v>
      </c>
      <c r="G5269" s="456"/>
      <c r="H5269" s="454">
        <f t="shared" si="263"/>
        <v>0</v>
      </c>
      <c r="I5269" s="454">
        <f t="shared" si="263"/>
        <v>0</v>
      </c>
      <c r="J5269" s="455"/>
      <c r="K5269" s="454" t="e">
        <f>#N/A</f>
        <v>#N/A</v>
      </c>
      <c r="L5269" s="455"/>
      <c r="M5269" s="454" t="e">
        <f>#N/A</f>
        <v>#N/A</v>
      </c>
    </row>
    <row r="5270" spans="1:13" ht="15.5">
      <c r="A5270" s="110" t="s">
        <v>8993</v>
      </c>
      <c r="B5270" s="43" t="s">
        <v>8994</v>
      </c>
      <c r="C5270" s="43" t="s">
        <v>8999</v>
      </c>
      <c r="D5270" s="48"/>
      <c r="E5270" s="48"/>
      <c r="F5270" s="50">
        <v>0</v>
      </c>
      <c r="G5270" s="456"/>
      <c r="H5270" s="454">
        <f t="shared" si="263"/>
        <v>0</v>
      </c>
      <c r="I5270" s="454">
        <f t="shared" si="263"/>
        <v>0</v>
      </c>
      <c r="J5270" s="455"/>
      <c r="K5270" s="454" t="e">
        <f>#N/A</f>
        <v>#N/A</v>
      </c>
      <c r="L5270" s="455"/>
      <c r="M5270" s="454" t="e">
        <f>#N/A</f>
        <v>#N/A</v>
      </c>
    </row>
    <row r="5271" spans="1:13" ht="15.5">
      <c r="A5271" s="110" t="s">
        <v>8993</v>
      </c>
      <c r="B5271" s="43" t="s">
        <v>8994</v>
      </c>
      <c r="C5271" s="43" t="s">
        <v>9000</v>
      </c>
      <c r="D5271" s="48"/>
      <c r="E5271" s="48"/>
      <c r="F5271" s="50">
        <v>0</v>
      </c>
      <c r="G5271" s="456"/>
      <c r="H5271" s="454">
        <f t="shared" si="263"/>
        <v>0</v>
      </c>
      <c r="I5271" s="454">
        <f t="shared" si="263"/>
        <v>0</v>
      </c>
      <c r="J5271" s="455"/>
      <c r="K5271" s="454" t="e">
        <f>#N/A</f>
        <v>#N/A</v>
      </c>
      <c r="L5271" s="455"/>
      <c r="M5271" s="454" t="e">
        <f>#N/A</f>
        <v>#N/A</v>
      </c>
    </row>
    <row r="5272" spans="1:13" ht="15.5">
      <c r="A5272" s="116" t="s">
        <v>8993</v>
      </c>
      <c r="B5272" s="96" t="s">
        <v>8994</v>
      </c>
      <c r="C5272" s="96" t="s">
        <v>9001</v>
      </c>
      <c r="D5272" s="98"/>
      <c r="E5272" s="98"/>
      <c r="F5272" s="99">
        <v>0</v>
      </c>
      <c r="G5272" s="456"/>
      <c r="H5272" s="454">
        <f t="shared" si="263"/>
        <v>0</v>
      </c>
      <c r="I5272" s="454">
        <f t="shared" si="263"/>
        <v>0</v>
      </c>
      <c r="J5272" s="455"/>
      <c r="K5272" s="454" t="e">
        <f>#N/A</f>
        <v>#N/A</v>
      </c>
      <c r="L5272" s="455"/>
      <c r="M5272" s="454" t="e">
        <f>#N/A</f>
        <v>#N/A</v>
      </c>
    </row>
    <row r="5273" spans="1:13" ht="31">
      <c r="A5273" s="88" t="s">
        <v>9002</v>
      </c>
      <c r="B5273" s="37" t="s">
        <v>9003</v>
      </c>
      <c r="C5273" s="38" t="s">
        <v>9004</v>
      </c>
      <c r="D5273" s="58"/>
      <c r="E5273" s="58"/>
      <c r="F5273" s="67">
        <v>295.25</v>
      </c>
      <c r="G5273" s="456"/>
      <c r="H5273" s="454">
        <f t="shared" si="263"/>
        <v>79.39</v>
      </c>
      <c r="I5273" s="454">
        <f t="shared" si="263"/>
        <v>40.85</v>
      </c>
      <c r="J5273" s="455"/>
      <c r="K5273" s="454" t="e">
        <f>#N/A</f>
        <v>#N/A</v>
      </c>
      <c r="L5273" s="455"/>
      <c r="M5273" s="454" t="e">
        <f>#N/A</f>
        <v>#N/A</v>
      </c>
    </row>
    <row r="5274" spans="1:13" ht="31">
      <c r="A5274" s="88" t="s">
        <v>9002</v>
      </c>
      <c r="B5274" s="37" t="s">
        <v>9005</v>
      </c>
      <c r="C5274" s="38" t="s">
        <v>9006</v>
      </c>
      <c r="D5274" s="58"/>
      <c r="E5274" s="58"/>
      <c r="F5274" s="50">
        <v>295.25</v>
      </c>
      <c r="G5274" s="456"/>
      <c r="H5274" s="454">
        <f t="shared" si="263"/>
        <v>79.39</v>
      </c>
      <c r="I5274" s="454">
        <f t="shared" si="263"/>
        <v>40.85</v>
      </c>
      <c r="J5274" s="455"/>
      <c r="K5274" s="454" t="e">
        <f>#N/A</f>
        <v>#N/A</v>
      </c>
      <c r="L5274" s="455"/>
      <c r="M5274" s="454" t="e">
        <f>#N/A</f>
        <v>#N/A</v>
      </c>
    </row>
    <row r="5275" spans="1:13" ht="31">
      <c r="A5275" s="88" t="s">
        <v>9002</v>
      </c>
      <c r="B5275" s="37" t="s">
        <v>9005</v>
      </c>
      <c r="C5275" s="38" t="s">
        <v>9007</v>
      </c>
      <c r="D5275" s="58"/>
      <c r="E5275" s="58"/>
      <c r="F5275" s="50">
        <v>295.25</v>
      </c>
      <c r="G5275" s="456"/>
      <c r="H5275" s="454">
        <f t="shared" si="263"/>
        <v>79.39</v>
      </c>
      <c r="I5275" s="454">
        <f t="shared" si="263"/>
        <v>40.85</v>
      </c>
      <c r="J5275" s="455"/>
      <c r="K5275" s="454" t="e">
        <f>#N/A</f>
        <v>#N/A</v>
      </c>
      <c r="L5275" s="455"/>
      <c r="M5275" s="454" t="e">
        <f>#N/A</f>
        <v>#N/A</v>
      </c>
    </row>
    <row r="5276" spans="1:13" ht="31">
      <c r="A5276" s="88" t="s">
        <v>9002</v>
      </c>
      <c r="B5276" s="37" t="s">
        <v>9005</v>
      </c>
      <c r="C5276" s="38" t="s">
        <v>9008</v>
      </c>
      <c r="D5276" s="58"/>
      <c r="E5276" s="58"/>
      <c r="F5276" s="50">
        <v>295.25</v>
      </c>
      <c r="G5276" s="456"/>
      <c r="H5276" s="454">
        <f t="shared" si="263"/>
        <v>79.39</v>
      </c>
      <c r="I5276" s="454">
        <f t="shared" si="263"/>
        <v>40.85</v>
      </c>
      <c r="J5276" s="455"/>
      <c r="K5276" s="454" t="e">
        <f>#N/A</f>
        <v>#N/A</v>
      </c>
      <c r="L5276" s="455"/>
      <c r="M5276" s="454" t="e">
        <f>#N/A</f>
        <v>#N/A</v>
      </c>
    </row>
    <row r="5277" spans="1:13" ht="31">
      <c r="A5277" s="51" t="s">
        <v>9002</v>
      </c>
      <c r="B5277" s="96" t="s">
        <v>9005</v>
      </c>
      <c r="C5277" s="97" t="s">
        <v>9009</v>
      </c>
      <c r="D5277" s="98"/>
      <c r="E5277" s="98"/>
      <c r="F5277" s="99">
        <v>295.25</v>
      </c>
      <c r="G5277" s="456"/>
      <c r="H5277" s="454">
        <f t="shared" si="263"/>
        <v>79.39</v>
      </c>
      <c r="I5277" s="454">
        <f t="shared" si="263"/>
        <v>40.85</v>
      </c>
      <c r="J5277" s="455"/>
      <c r="K5277" s="454" t="e">
        <f>#N/A</f>
        <v>#N/A</v>
      </c>
      <c r="L5277" s="455"/>
      <c r="M5277" s="454" t="e">
        <f>#N/A</f>
        <v>#N/A</v>
      </c>
    </row>
    <row r="5278" spans="1:13" ht="15.5">
      <c r="A5278" s="235" t="s">
        <v>9010</v>
      </c>
      <c r="B5278" s="37" t="s">
        <v>9011</v>
      </c>
      <c r="C5278" s="38" t="s">
        <v>9012</v>
      </c>
      <c r="D5278" s="58"/>
      <c r="E5278" s="58"/>
      <c r="F5278" s="67">
        <v>0</v>
      </c>
      <c r="G5278" s="456"/>
      <c r="H5278" s="454">
        <f t="shared" si="263"/>
        <v>0</v>
      </c>
      <c r="I5278" s="454">
        <f t="shared" si="263"/>
        <v>0</v>
      </c>
      <c r="J5278" s="455"/>
      <c r="K5278" s="454" t="e">
        <f>#N/A</f>
        <v>#N/A</v>
      </c>
      <c r="L5278" s="455"/>
      <c r="M5278" s="454" t="e">
        <f>#N/A</f>
        <v>#N/A</v>
      </c>
    </row>
    <row r="5279" spans="1:13" ht="15.5">
      <c r="A5279" s="120" t="s">
        <v>9013</v>
      </c>
      <c r="B5279" s="43" t="s">
        <v>9011</v>
      </c>
      <c r="C5279" s="44" t="s">
        <v>9014</v>
      </c>
      <c r="D5279" s="48"/>
      <c r="E5279" s="48"/>
      <c r="F5279" s="50">
        <v>0</v>
      </c>
      <c r="G5279" s="456"/>
      <c r="H5279" s="454">
        <f t="shared" si="263"/>
        <v>0</v>
      </c>
      <c r="I5279" s="454">
        <f t="shared" si="263"/>
        <v>0</v>
      </c>
      <c r="J5279" s="455"/>
      <c r="K5279" s="454" t="e">
        <f>#N/A</f>
        <v>#N/A</v>
      </c>
      <c r="L5279" s="455"/>
      <c r="M5279" s="454" t="e">
        <f>#N/A</f>
        <v>#N/A</v>
      </c>
    </row>
    <row r="5280" spans="1:13" ht="15.5">
      <c r="A5280" s="120" t="s">
        <v>9015</v>
      </c>
      <c r="B5280" s="43" t="s">
        <v>9011</v>
      </c>
      <c r="C5280" s="44" t="s">
        <v>9016</v>
      </c>
      <c r="D5280" s="48"/>
      <c r="E5280" s="48"/>
      <c r="F5280" s="50">
        <v>2.0499999999999998</v>
      </c>
      <c r="G5280" s="456"/>
      <c r="H5280" s="454">
        <f t="shared" si="263"/>
        <v>0.55000000000000004</v>
      </c>
      <c r="I5280" s="454">
        <f t="shared" si="263"/>
        <v>0.28000000000000003</v>
      </c>
      <c r="J5280" s="455"/>
      <c r="K5280" s="454" t="e">
        <f>#N/A</f>
        <v>#N/A</v>
      </c>
      <c r="L5280" s="455"/>
      <c r="M5280" s="454" t="e">
        <f>#N/A</f>
        <v>#N/A</v>
      </c>
    </row>
    <row r="5281" spans="1:13" ht="15.5">
      <c r="A5281" s="244" t="s">
        <v>9017</v>
      </c>
      <c r="B5281" s="43" t="s">
        <v>9011</v>
      </c>
      <c r="C5281" s="44" t="s">
        <v>9018</v>
      </c>
      <c r="D5281" s="48"/>
      <c r="E5281" s="48"/>
      <c r="F5281" s="50">
        <v>2.0499999999999998</v>
      </c>
      <c r="G5281" s="456"/>
      <c r="H5281" s="454">
        <f t="shared" si="263"/>
        <v>0.55000000000000004</v>
      </c>
      <c r="I5281" s="454">
        <f t="shared" si="263"/>
        <v>0.28000000000000003</v>
      </c>
      <c r="J5281" s="455"/>
      <c r="K5281" s="454" t="e">
        <f>#N/A</f>
        <v>#N/A</v>
      </c>
      <c r="L5281" s="455"/>
      <c r="M5281" s="454" t="e">
        <f>#N/A</f>
        <v>#N/A</v>
      </c>
    </row>
    <row r="5282" spans="1:13" ht="15.5">
      <c r="A5282" s="120" t="s">
        <v>9015</v>
      </c>
      <c r="B5282" s="43" t="s">
        <v>9011</v>
      </c>
      <c r="C5282" s="44" t="s">
        <v>9019</v>
      </c>
      <c r="D5282" s="48"/>
      <c r="E5282" s="48"/>
      <c r="F5282" s="50">
        <v>2.0499999999999998</v>
      </c>
      <c r="G5282" s="456"/>
      <c r="H5282" s="454">
        <f t="shared" si="263"/>
        <v>0.55000000000000004</v>
      </c>
      <c r="I5282" s="454">
        <f t="shared" si="263"/>
        <v>0.28000000000000003</v>
      </c>
      <c r="J5282" s="455"/>
      <c r="K5282" s="454" t="e">
        <f>#N/A</f>
        <v>#N/A</v>
      </c>
      <c r="L5282" s="455"/>
      <c r="M5282" s="454" t="e">
        <f>#N/A</f>
        <v>#N/A</v>
      </c>
    </row>
    <row r="5283" spans="1:13" ht="15.5">
      <c r="A5283" s="120" t="s">
        <v>9020</v>
      </c>
      <c r="B5283" s="43" t="s">
        <v>9011</v>
      </c>
      <c r="C5283" s="44" t="s">
        <v>9021</v>
      </c>
      <c r="D5283" s="48"/>
      <c r="E5283" s="48"/>
      <c r="F5283" s="50">
        <v>7.17</v>
      </c>
      <c r="G5283" s="456"/>
      <c r="H5283" s="454">
        <f t="shared" ref="H5283:I5302" si="264">IFERROR(IF(ISNUMBER($F5283),ROUND($F5283*H$1,2),""),"N/A")</f>
        <v>1.93</v>
      </c>
      <c r="I5283" s="454">
        <f t="shared" si="264"/>
        <v>0.99</v>
      </c>
      <c r="J5283" s="455"/>
      <c r="K5283" s="454" t="e">
        <f>#N/A</f>
        <v>#N/A</v>
      </c>
      <c r="L5283" s="455"/>
      <c r="M5283" s="454" t="e">
        <f>#N/A</f>
        <v>#N/A</v>
      </c>
    </row>
    <row r="5284" spans="1:13" ht="15.5">
      <c r="A5284" s="94" t="s">
        <v>9022</v>
      </c>
      <c r="B5284" s="43" t="s">
        <v>9011</v>
      </c>
      <c r="C5284" s="44" t="s">
        <v>9023</v>
      </c>
      <c r="D5284" s="48"/>
      <c r="E5284" s="48"/>
      <c r="F5284" s="50">
        <v>7.17</v>
      </c>
      <c r="G5284" s="456"/>
      <c r="H5284" s="454">
        <f t="shared" si="264"/>
        <v>1.93</v>
      </c>
      <c r="I5284" s="454">
        <f t="shared" si="264"/>
        <v>0.99</v>
      </c>
      <c r="J5284" s="455"/>
      <c r="K5284" s="454" t="e">
        <f>#N/A</f>
        <v>#N/A</v>
      </c>
      <c r="L5284" s="455"/>
      <c r="M5284" s="454" t="e">
        <f>#N/A</f>
        <v>#N/A</v>
      </c>
    </row>
    <row r="5285" spans="1:13" ht="15.5">
      <c r="A5285" s="244" t="s">
        <v>9024</v>
      </c>
      <c r="B5285" s="43" t="s">
        <v>9011</v>
      </c>
      <c r="C5285" s="44" t="s">
        <v>9025</v>
      </c>
      <c r="D5285" s="48"/>
      <c r="E5285" s="48"/>
      <c r="F5285" s="50">
        <v>21.52</v>
      </c>
      <c r="G5285" s="456"/>
      <c r="H5285" s="454">
        <f t="shared" si="264"/>
        <v>5.79</v>
      </c>
      <c r="I5285" s="454">
        <f t="shared" si="264"/>
        <v>2.98</v>
      </c>
      <c r="J5285" s="455"/>
      <c r="K5285" s="454" t="e">
        <f>#N/A</f>
        <v>#N/A</v>
      </c>
      <c r="L5285" s="455"/>
      <c r="M5285" s="454" t="e">
        <f>#N/A</f>
        <v>#N/A</v>
      </c>
    </row>
    <row r="5286" spans="1:13" ht="15.5">
      <c r="A5286" s="244" t="s">
        <v>9026</v>
      </c>
      <c r="B5286" s="43" t="s">
        <v>9011</v>
      </c>
      <c r="C5286" s="44" t="s">
        <v>9027</v>
      </c>
      <c r="D5286" s="48"/>
      <c r="E5286" s="48"/>
      <c r="F5286" s="50">
        <v>21.52</v>
      </c>
      <c r="G5286" s="456"/>
      <c r="H5286" s="454">
        <f t="shared" si="264"/>
        <v>5.79</v>
      </c>
      <c r="I5286" s="454">
        <f t="shared" si="264"/>
        <v>2.98</v>
      </c>
      <c r="J5286" s="455"/>
      <c r="K5286" s="454" t="e">
        <f>#N/A</f>
        <v>#N/A</v>
      </c>
      <c r="L5286" s="455"/>
      <c r="M5286" s="454" t="e">
        <f>#N/A</f>
        <v>#N/A</v>
      </c>
    </row>
    <row r="5287" spans="1:13" ht="15.5">
      <c r="A5287" s="244" t="s">
        <v>9028</v>
      </c>
      <c r="B5287" s="43" t="s">
        <v>9011</v>
      </c>
      <c r="C5287" s="44" t="s">
        <v>9029</v>
      </c>
      <c r="D5287" s="48"/>
      <c r="E5287" s="48"/>
      <c r="F5287" s="50">
        <v>35.869999999999997</v>
      </c>
      <c r="G5287" s="456"/>
      <c r="H5287" s="454">
        <f t="shared" si="264"/>
        <v>9.64</v>
      </c>
      <c r="I5287" s="454">
        <f t="shared" si="264"/>
        <v>4.96</v>
      </c>
      <c r="J5287" s="455"/>
      <c r="K5287" s="454" t="e">
        <f>#N/A</f>
        <v>#N/A</v>
      </c>
      <c r="L5287" s="455"/>
      <c r="M5287" s="454" t="e">
        <f>#N/A</f>
        <v>#N/A</v>
      </c>
    </row>
    <row r="5288" spans="1:13" ht="15.5">
      <c r="A5288" s="353" t="s">
        <v>9030</v>
      </c>
      <c r="B5288" s="96" t="s">
        <v>9011</v>
      </c>
      <c r="C5288" s="97" t="s">
        <v>9031</v>
      </c>
      <c r="D5288" s="98"/>
      <c r="E5288" s="98"/>
      <c r="F5288" s="99">
        <v>35.869999999999997</v>
      </c>
      <c r="G5288" s="456"/>
      <c r="H5288" s="454">
        <f t="shared" si="264"/>
        <v>9.64</v>
      </c>
      <c r="I5288" s="454">
        <f t="shared" si="264"/>
        <v>4.96</v>
      </c>
      <c r="J5288" s="455"/>
      <c r="K5288" s="454" t="e">
        <f>#N/A</f>
        <v>#N/A</v>
      </c>
      <c r="L5288" s="455"/>
      <c r="M5288" s="454" t="e">
        <f>#N/A</f>
        <v>#N/A</v>
      </c>
    </row>
    <row r="5289" spans="1:13" ht="15.5">
      <c r="A5289" s="193" t="s">
        <v>8959</v>
      </c>
      <c r="B5289" s="64" t="s">
        <v>9032</v>
      </c>
      <c r="C5289" s="65" t="s">
        <v>9033</v>
      </c>
      <c r="D5289" s="208"/>
      <c r="E5289" s="209"/>
      <c r="F5289" s="67">
        <v>1607.45</v>
      </c>
      <c r="G5289" s="456"/>
      <c r="H5289" s="454">
        <f t="shared" si="264"/>
        <v>432.22</v>
      </c>
      <c r="I5289" s="454">
        <f t="shared" si="264"/>
        <v>222.41</v>
      </c>
      <c r="J5289" s="455"/>
      <c r="K5289" s="454" t="e">
        <f>#N/A</f>
        <v>#N/A</v>
      </c>
      <c r="L5289" s="455"/>
      <c r="M5289" s="454" t="e">
        <f>#N/A</f>
        <v>#N/A</v>
      </c>
    </row>
    <row r="5290" spans="1:13" ht="15.5">
      <c r="A5290" s="115" t="s">
        <v>9034</v>
      </c>
      <c r="B5290" s="148" t="s">
        <v>9035</v>
      </c>
      <c r="C5290" s="44" t="s">
        <v>9036</v>
      </c>
      <c r="D5290" s="48"/>
      <c r="E5290" s="48"/>
      <c r="F5290" s="50">
        <v>0</v>
      </c>
      <c r="G5290" s="456"/>
      <c r="H5290" s="454">
        <f t="shared" si="264"/>
        <v>0</v>
      </c>
      <c r="I5290" s="454">
        <f t="shared" si="264"/>
        <v>0</v>
      </c>
      <c r="J5290" s="455"/>
      <c r="K5290" s="454" t="e">
        <f>#N/A</f>
        <v>#N/A</v>
      </c>
      <c r="L5290" s="455"/>
      <c r="M5290" s="454" t="e">
        <f>#N/A</f>
        <v>#N/A</v>
      </c>
    </row>
    <row r="5291" spans="1:13" ht="15.5">
      <c r="A5291" s="120"/>
      <c r="B5291" s="148" t="s">
        <v>9035</v>
      </c>
      <c r="C5291" s="44" t="s">
        <v>9037</v>
      </c>
      <c r="D5291" s="48"/>
      <c r="E5291" s="48"/>
      <c r="F5291" s="50">
        <v>0</v>
      </c>
      <c r="G5291" s="456"/>
      <c r="H5291" s="454">
        <f t="shared" si="264"/>
        <v>0</v>
      </c>
      <c r="I5291" s="454">
        <f t="shared" si="264"/>
        <v>0</v>
      </c>
      <c r="J5291" s="455"/>
      <c r="K5291" s="454" t="e">
        <f>#N/A</f>
        <v>#N/A</v>
      </c>
      <c r="L5291" s="455"/>
      <c r="M5291" s="454" t="e">
        <f>#N/A</f>
        <v>#N/A</v>
      </c>
    </row>
    <row r="5292" spans="1:13" ht="15.5">
      <c r="A5292" s="120" t="s">
        <v>9038</v>
      </c>
      <c r="B5292" s="148" t="s">
        <v>9035</v>
      </c>
      <c r="C5292" s="44" t="s">
        <v>9039</v>
      </c>
      <c r="D5292" s="48"/>
      <c r="E5292" s="48"/>
      <c r="F5292" s="50">
        <v>157.59</v>
      </c>
      <c r="G5292" s="456"/>
      <c r="H5292" s="454">
        <f t="shared" si="264"/>
        <v>42.37</v>
      </c>
      <c r="I5292" s="454">
        <f t="shared" si="264"/>
        <v>21.8</v>
      </c>
      <c r="J5292" s="455"/>
      <c r="K5292" s="454" t="e">
        <f>#N/A</f>
        <v>#N/A</v>
      </c>
      <c r="L5292" s="455"/>
      <c r="M5292" s="454" t="e">
        <f>#N/A</f>
        <v>#N/A</v>
      </c>
    </row>
    <row r="5293" spans="1:13" ht="15.5">
      <c r="A5293" s="120"/>
      <c r="B5293" s="148" t="s">
        <v>9035</v>
      </c>
      <c r="C5293" s="44" t="s">
        <v>9040</v>
      </c>
      <c r="D5293" s="48"/>
      <c r="E5293" s="48"/>
      <c r="F5293" s="50">
        <v>157.59</v>
      </c>
      <c r="G5293" s="456"/>
      <c r="H5293" s="454">
        <f t="shared" si="264"/>
        <v>42.37</v>
      </c>
      <c r="I5293" s="454">
        <f t="shared" si="264"/>
        <v>21.8</v>
      </c>
      <c r="J5293" s="455"/>
      <c r="K5293" s="454" t="e">
        <f>#N/A</f>
        <v>#N/A</v>
      </c>
      <c r="L5293" s="455"/>
      <c r="M5293" s="454" t="e">
        <f>#N/A</f>
        <v>#N/A</v>
      </c>
    </row>
    <row r="5294" spans="1:13" ht="15.5">
      <c r="A5294" s="120" t="s">
        <v>9041</v>
      </c>
      <c r="B5294" s="148" t="s">
        <v>9035</v>
      </c>
      <c r="C5294" s="44" t="s">
        <v>9042</v>
      </c>
      <c r="D5294" s="48"/>
      <c r="E5294" s="48"/>
      <c r="F5294" s="50">
        <v>157.59</v>
      </c>
      <c r="G5294" s="456"/>
      <c r="H5294" s="454">
        <f t="shared" si="264"/>
        <v>42.37</v>
      </c>
      <c r="I5294" s="454">
        <f t="shared" si="264"/>
        <v>21.8</v>
      </c>
      <c r="J5294" s="455"/>
      <c r="K5294" s="454" t="e">
        <f>#N/A</f>
        <v>#N/A</v>
      </c>
      <c r="L5294" s="455"/>
      <c r="M5294" s="454" t="e">
        <f>#N/A</f>
        <v>#N/A</v>
      </c>
    </row>
    <row r="5295" spans="1:13" ht="15.5">
      <c r="A5295" s="94"/>
      <c r="B5295" s="148" t="s">
        <v>9035</v>
      </c>
      <c r="C5295" s="44" t="s">
        <v>9043</v>
      </c>
      <c r="D5295" s="48"/>
      <c r="E5295" s="48"/>
      <c r="F5295" s="50">
        <v>157.59</v>
      </c>
      <c r="G5295" s="456"/>
      <c r="H5295" s="454">
        <f t="shared" si="264"/>
        <v>42.37</v>
      </c>
      <c r="I5295" s="454">
        <f t="shared" si="264"/>
        <v>21.8</v>
      </c>
      <c r="J5295" s="455"/>
      <c r="K5295" s="454" t="e">
        <f>#N/A</f>
        <v>#N/A</v>
      </c>
      <c r="L5295" s="455"/>
      <c r="M5295" s="454" t="e">
        <f>#N/A</f>
        <v>#N/A</v>
      </c>
    </row>
    <row r="5296" spans="1:13" ht="15.5">
      <c r="A5296" s="244" t="s">
        <v>9044</v>
      </c>
      <c r="B5296" s="43" t="s">
        <v>9035</v>
      </c>
      <c r="C5296" s="44" t="s">
        <v>9045</v>
      </c>
      <c r="D5296" s="48"/>
      <c r="E5296" s="48"/>
      <c r="F5296" s="50">
        <v>324.63</v>
      </c>
      <c r="G5296" s="456"/>
      <c r="H5296" s="454">
        <f t="shared" si="264"/>
        <v>87.29</v>
      </c>
      <c r="I5296" s="454">
        <f t="shared" si="264"/>
        <v>44.92</v>
      </c>
      <c r="J5296" s="455"/>
      <c r="K5296" s="454" t="e">
        <f>#N/A</f>
        <v>#N/A</v>
      </c>
      <c r="L5296" s="455"/>
      <c r="M5296" s="454" t="e">
        <f>#N/A</f>
        <v>#N/A</v>
      </c>
    </row>
    <row r="5297" spans="1:13" ht="15.5">
      <c r="A5297" s="244" t="s">
        <v>9046</v>
      </c>
      <c r="B5297" s="43" t="s">
        <v>9035</v>
      </c>
      <c r="C5297" s="44" t="s">
        <v>9047</v>
      </c>
      <c r="D5297" s="48"/>
      <c r="E5297" s="48"/>
      <c r="F5297" s="50">
        <v>324.63</v>
      </c>
      <c r="G5297" s="456"/>
      <c r="H5297" s="454">
        <f t="shared" si="264"/>
        <v>87.29</v>
      </c>
      <c r="I5297" s="454">
        <f t="shared" si="264"/>
        <v>44.92</v>
      </c>
      <c r="J5297" s="455"/>
      <c r="K5297" s="454" t="e">
        <f>#N/A</f>
        <v>#N/A</v>
      </c>
      <c r="L5297" s="455"/>
      <c r="M5297" s="454" t="e">
        <f>#N/A</f>
        <v>#N/A</v>
      </c>
    </row>
    <row r="5298" spans="1:13" ht="15.5">
      <c r="A5298" s="244" t="s">
        <v>9048</v>
      </c>
      <c r="B5298" s="43" t="s">
        <v>9035</v>
      </c>
      <c r="C5298" s="44" t="s">
        <v>9049</v>
      </c>
      <c r="D5298" s="48"/>
      <c r="E5298" s="48"/>
      <c r="F5298" s="50">
        <v>552.62</v>
      </c>
      <c r="G5298" s="456"/>
      <c r="H5298" s="454">
        <f t="shared" si="264"/>
        <v>148.59</v>
      </c>
      <c r="I5298" s="454">
        <f t="shared" si="264"/>
        <v>76.459999999999994</v>
      </c>
      <c r="J5298" s="455"/>
      <c r="K5298" s="454" t="e">
        <f>#N/A</f>
        <v>#N/A</v>
      </c>
      <c r="L5298" s="455"/>
      <c r="M5298" s="454" t="e">
        <f>#N/A</f>
        <v>#N/A</v>
      </c>
    </row>
    <row r="5299" spans="1:13" ht="15.5">
      <c r="A5299" s="353" t="s">
        <v>9050</v>
      </c>
      <c r="B5299" s="96" t="s">
        <v>9035</v>
      </c>
      <c r="C5299" s="97" t="s">
        <v>9051</v>
      </c>
      <c r="D5299" s="98"/>
      <c r="E5299" s="98"/>
      <c r="F5299" s="99">
        <v>552.62</v>
      </c>
      <c r="G5299" s="456"/>
      <c r="H5299" s="454">
        <f t="shared" si="264"/>
        <v>148.59</v>
      </c>
      <c r="I5299" s="454">
        <f t="shared" si="264"/>
        <v>76.459999999999994</v>
      </c>
      <c r="J5299" s="455"/>
      <c r="K5299" s="454" t="e">
        <f>#N/A</f>
        <v>#N/A</v>
      </c>
      <c r="L5299" s="455"/>
      <c r="M5299" s="454" t="e">
        <f>#N/A</f>
        <v>#N/A</v>
      </c>
    </row>
    <row r="5300" spans="1:13" ht="15.5">
      <c r="A5300" s="409" t="s">
        <v>9052</v>
      </c>
      <c r="B5300" s="64" t="s">
        <v>9053</v>
      </c>
      <c r="C5300" s="65" t="s">
        <v>9054</v>
      </c>
      <c r="D5300" s="208"/>
      <c r="E5300" s="209"/>
      <c r="F5300" s="67">
        <v>1095.79</v>
      </c>
      <c r="G5300" s="456"/>
      <c r="H5300" s="454">
        <f t="shared" si="264"/>
        <v>294.64</v>
      </c>
      <c r="I5300" s="454">
        <f t="shared" si="264"/>
        <v>151.61000000000001</v>
      </c>
      <c r="J5300" s="455"/>
      <c r="K5300" s="454" t="e">
        <f>#N/A</f>
        <v>#N/A</v>
      </c>
      <c r="L5300" s="455"/>
      <c r="M5300" s="454" t="e">
        <f>#N/A</f>
        <v>#N/A</v>
      </c>
    </row>
    <row r="5301" spans="1:13" ht="15.5">
      <c r="A5301" s="51" t="s">
        <v>9055</v>
      </c>
      <c r="B5301" s="43" t="s">
        <v>9056</v>
      </c>
      <c r="C5301" s="44" t="s">
        <v>9057</v>
      </c>
      <c r="D5301" s="48"/>
      <c r="E5301" s="48"/>
      <c r="F5301" s="50">
        <v>0</v>
      </c>
      <c r="G5301" s="456"/>
      <c r="H5301" s="454">
        <f t="shared" si="264"/>
        <v>0</v>
      </c>
      <c r="I5301" s="454">
        <f t="shared" si="264"/>
        <v>0</v>
      </c>
      <c r="J5301" s="455"/>
      <c r="K5301" s="454" t="e">
        <f>#N/A</f>
        <v>#N/A</v>
      </c>
      <c r="L5301" s="455"/>
      <c r="M5301" s="454" t="e">
        <f>#N/A</f>
        <v>#N/A</v>
      </c>
    </row>
    <row r="5302" spans="1:13" ht="15.5">
      <c r="A5302" s="120"/>
      <c r="B5302" s="43" t="s">
        <v>9056</v>
      </c>
      <c r="C5302" s="44" t="s">
        <v>9058</v>
      </c>
      <c r="D5302" s="48"/>
      <c r="E5302" s="48"/>
      <c r="F5302" s="50">
        <v>0</v>
      </c>
      <c r="G5302" s="456"/>
      <c r="H5302" s="454">
        <f t="shared" si="264"/>
        <v>0</v>
      </c>
      <c r="I5302" s="454">
        <f t="shared" si="264"/>
        <v>0</v>
      </c>
      <c r="J5302" s="455"/>
      <c r="K5302" s="454" t="e">
        <f>#N/A</f>
        <v>#N/A</v>
      </c>
      <c r="L5302" s="455"/>
      <c r="M5302" s="454" t="e">
        <f>#N/A</f>
        <v>#N/A</v>
      </c>
    </row>
    <row r="5303" spans="1:13" ht="15.5">
      <c r="A5303" s="120" t="s">
        <v>9059</v>
      </c>
      <c r="B5303" s="43" t="s">
        <v>9056</v>
      </c>
      <c r="C5303" s="44" t="s">
        <v>9060</v>
      </c>
      <c r="D5303" s="48"/>
      <c r="E5303" s="48"/>
      <c r="F5303" s="50">
        <v>225.87</v>
      </c>
      <c r="G5303" s="456"/>
      <c r="H5303" s="454">
        <f t="shared" ref="H5303:I5322" si="265">IFERROR(IF(ISNUMBER($F5303),ROUND($F5303*H$1,2),""),"N/A")</f>
        <v>60.73</v>
      </c>
      <c r="I5303" s="454">
        <f t="shared" si="265"/>
        <v>31.25</v>
      </c>
      <c r="J5303" s="455"/>
      <c r="K5303" s="454" t="e">
        <f>#N/A</f>
        <v>#N/A</v>
      </c>
      <c r="L5303" s="455"/>
      <c r="M5303" s="454" t="e">
        <f>#N/A</f>
        <v>#N/A</v>
      </c>
    </row>
    <row r="5304" spans="1:13" ht="15.5">
      <c r="A5304" s="120"/>
      <c r="B5304" s="43" t="s">
        <v>9056</v>
      </c>
      <c r="C5304" s="44" t="s">
        <v>9061</v>
      </c>
      <c r="D5304" s="48"/>
      <c r="E5304" s="48"/>
      <c r="F5304" s="50">
        <v>225.87</v>
      </c>
      <c r="G5304" s="456"/>
      <c r="H5304" s="454">
        <f t="shared" si="265"/>
        <v>60.73</v>
      </c>
      <c r="I5304" s="454">
        <f t="shared" si="265"/>
        <v>31.25</v>
      </c>
      <c r="J5304" s="455"/>
      <c r="K5304" s="454" t="e">
        <f>#N/A</f>
        <v>#N/A</v>
      </c>
      <c r="L5304" s="455"/>
      <c r="M5304" s="454" t="e">
        <f>#N/A</f>
        <v>#N/A</v>
      </c>
    </row>
    <row r="5305" spans="1:13" ht="15.5">
      <c r="A5305" s="120" t="s">
        <v>9062</v>
      </c>
      <c r="B5305" s="43" t="s">
        <v>9056</v>
      </c>
      <c r="C5305" s="44" t="s">
        <v>9063</v>
      </c>
      <c r="D5305" s="48"/>
      <c r="E5305" s="48"/>
      <c r="F5305" s="50">
        <v>225.87</v>
      </c>
      <c r="G5305" s="456"/>
      <c r="H5305" s="454">
        <f t="shared" si="265"/>
        <v>60.73</v>
      </c>
      <c r="I5305" s="454">
        <f t="shared" si="265"/>
        <v>31.25</v>
      </c>
      <c r="J5305" s="455"/>
      <c r="K5305" s="454" t="e">
        <f>#N/A</f>
        <v>#N/A</v>
      </c>
      <c r="L5305" s="455"/>
      <c r="M5305" s="454" t="e">
        <f>#N/A</f>
        <v>#N/A</v>
      </c>
    </row>
    <row r="5306" spans="1:13" ht="15.5">
      <c r="A5306" s="121"/>
      <c r="B5306" s="96" t="s">
        <v>9056</v>
      </c>
      <c r="C5306" s="97" t="s">
        <v>9064</v>
      </c>
      <c r="D5306" s="98"/>
      <c r="E5306" s="98"/>
      <c r="F5306" s="99">
        <v>225.87</v>
      </c>
      <c r="G5306" s="456"/>
      <c r="H5306" s="454">
        <f t="shared" si="265"/>
        <v>60.73</v>
      </c>
      <c r="I5306" s="454">
        <f t="shared" si="265"/>
        <v>31.25</v>
      </c>
      <c r="J5306" s="455"/>
      <c r="K5306" s="454" t="e">
        <f>#N/A</f>
        <v>#N/A</v>
      </c>
      <c r="L5306" s="455"/>
      <c r="M5306" s="454" t="e">
        <f>#N/A</f>
        <v>#N/A</v>
      </c>
    </row>
    <row r="5307" spans="1:13" ht="15.5">
      <c r="A5307" s="409" t="s">
        <v>9065</v>
      </c>
      <c r="B5307" s="37" t="s">
        <v>9066</v>
      </c>
      <c r="C5307" s="38" t="s">
        <v>9067</v>
      </c>
      <c r="D5307" s="58"/>
      <c r="E5307" s="273"/>
      <c r="F5307" s="67">
        <v>3462.11</v>
      </c>
      <c r="G5307" s="456"/>
      <c r="H5307" s="454">
        <f t="shared" si="265"/>
        <v>930.91</v>
      </c>
      <c r="I5307" s="454">
        <f t="shared" si="265"/>
        <v>479.02</v>
      </c>
      <c r="J5307" s="455"/>
      <c r="K5307" s="454" t="e">
        <f>#N/A</f>
        <v>#N/A</v>
      </c>
      <c r="L5307" s="455"/>
      <c r="M5307" s="454" t="e">
        <f>#N/A</f>
        <v>#N/A</v>
      </c>
    </row>
    <row r="5308" spans="1:13" ht="15.5">
      <c r="A5308" s="334" t="s">
        <v>9068</v>
      </c>
      <c r="B5308" s="43" t="s">
        <v>9069</v>
      </c>
      <c r="C5308" s="44" t="s">
        <v>9070</v>
      </c>
      <c r="D5308" s="48"/>
      <c r="E5308" s="48"/>
      <c r="F5308" s="50">
        <v>0</v>
      </c>
      <c r="G5308" s="456"/>
      <c r="H5308" s="454">
        <f t="shared" si="265"/>
        <v>0</v>
      </c>
      <c r="I5308" s="454">
        <f t="shared" si="265"/>
        <v>0</v>
      </c>
      <c r="J5308" s="455"/>
      <c r="K5308" s="454" t="e">
        <f>#N/A</f>
        <v>#N/A</v>
      </c>
      <c r="L5308" s="455"/>
      <c r="M5308" s="454" t="e">
        <f>#N/A</f>
        <v>#N/A</v>
      </c>
    </row>
    <row r="5309" spans="1:13" ht="15.5">
      <c r="A5309" s="120"/>
      <c r="B5309" s="43" t="s">
        <v>9069</v>
      </c>
      <c r="C5309" s="44" t="s">
        <v>9071</v>
      </c>
      <c r="D5309" s="48"/>
      <c r="E5309" s="48"/>
      <c r="F5309" s="50">
        <v>0</v>
      </c>
      <c r="G5309" s="456"/>
      <c r="H5309" s="454">
        <f t="shared" si="265"/>
        <v>0</v>
      </c>
      <c r="I5309" s="454">
        <f t="shared" si="265"/>
        <v>0</v>
      </c>
      <c r="J5309" s="455"/>
      <c r="K5309" s="454" t="e">
        <f>#N/A</f>
        <v>#N/A</v>
      </c>
      <c r="L5309" s="455"/>
      <c r="M5309" s="454" t="e">
        <f>#N/A</f>
        <v>#N/A</v>
      </c>
    </row>
    <row r="5310" spans="1:13" ht="15.5">
      <c r="A5310" s="410" t="s">
        <v>9072</v>
      </c>
      <c r="B5310" s="43" t="s">
        <v>9069</v>
      </c>
      <c r="C5310" s="44" t="s">
        <v>9073</v>
      </c>
      <c r="D5310" s="48"/>
      <c r="E5310" s="48"/>
      <c r="F5310" s="50">
        <v>442.3</v>
      </c>
      <c r="G5310" s="456"/>
      <c r="H5310" s="454">
        <f t="shared" si="265"/>
        <v>118.93</v>
      </c>
      <c r="I5310" s="454">
        <f t="shared" si="265"/>
        <v>61.2</v>
      </c>
      <c r="J5310" s="455"/>
      <c r="K5310" s="454" t="e">
        <f>#N/A</f>
        <v>#N/A</v>
      </c>
      <c r="L5310" s="455"/>
      <c r="M5310" s="454" t="e">
        <f>#N/A</f>
        <v>#N/A</v>
      </c>
    </row>
    <row r="5311" spans="1:13" ht="15.5">
      <c r="A5311" s="120"/>
      <c r="B5311" s="43" t="s">
        <v>9069</v>
      </c>
      <c r="C5311" s="44" t="s">
        <v>9074</v>
      </c>
      <c r="D5311" s="48"/>
      <c r="E5311" s="48"/>
      <c r="F5311" s="50">
        <v>442.3</v>
      </c>
      <c r="G5311" s="456"/>
      <c r="H5311" s="454">
        <f t="shared" si="265"/>
        <v>118.93</v>
      </c>
      <c r="I5311" s="454">
        <f t="shared" si="265"/>
        <v>61.2</v>
      </c>
      <c r="J5311" s="455"/>
      <c r="K5311" s="454" t="e">
        <f>#N/A</f>
        <v>#N/A</v>
      </c>
      <c r="L5311" s="455"/>
      <c r="M5311" s="454" t="e">
        <f>#N/A</f>
        <v>#N/A</v>
      </c>
    </row>
    <row r="5312" spans="1:13" ht="15.5">
      <c r="A5312" s="410" t="s">
        <v>9075</v>
      </c>
      <c r="B5312" s="43" t="s">
        <v>9069</v>
      </c>
      <c r="C5312" s="44" t="s">
        <v>9076</v>
      </c>
      <c r="D5312" s="48"/>
      <c r="E5312" s="48"/>
      <c r="F5312" s="50">
        <v>442.3</v>
      </c>
      <c r="G5312" s="456"/>
      <c r="H5312" s="454">
        <f t="shared" si="265"/>
        <v>118.93</v>
      </c>
      <c r="I5312" s="454">
        <f t="shared" si="265"/>
        <v>61.2</v>
      </c>
      <c r="J5312" s="455"/>
      <c r="K5312" s="454" t="e">
        <f>#N/A</f>
        <v>#N/A</v>
      </c>
      <c r="L5312" s="455"/>
      <c r="M5312" s="454" t="e">
        <f>#N/A</f>
        <v>#N/A</v>
      </c>
    </row>
    <row r="5313" spans="1:13" ht="15.5">
      <c r="A5313" s="117"/>
      <c r="B5313" s="52" t="s">
        <v>9069</v>
      </c>
      <c r="C5313" s="53" t="s">
        <v>9077</v>
      </c>
      <c r="D5313" s="61"/>
      <c r="E5313" s="61"/>
      <c r="F5313" s="99">
        <v>442.3</v>
      </c>
      <c r="G5313" s="456"/>
      <c r="H5313" s="454">
        <f t="shared" si="265"/>
        <v>118.93</v>
      </c>
      <c r="I5313" s="454">
        <f t="shared" si="265"/>
        <v>61.2</v>
      </c>
      <c r="J5313" s="455"/>
      <c r="K5313" s="454" t="e">
        <f>#N/A</f>
        <v>#N/A</v>
      </c>
      <c r="L5313" s="455"/>
      <c r="M5313" s="454" t="e">
        <f>#N/A</f>
        <v>#N/A</v>
      </c>
    </row>
    <row r="5314" spans="1:13" ht="15.5">
      <c r="A5314" s="404" t="s">
        <v>9078</v>
      </c>
      <c r="B5314" s="64" t="s">
        <v>9079</v>
      </c>
      <c r="C5314" s="65" t="s">
        <v>9080</v>
      </c>
      <c r="D5314" s="208"/>
      <c r="E5314" s="208"/>
      <c r="F5314" s="67">
        <v>1962.56</v>
      </c>
      <c r="G5314" s="456"/>
      <c r="H5314" s="454">
        <f t="shared" si="265"/>
        <v>527.71</v>
      </c>
      <c r="I5314" s="454">
        <f t="shared" si="265"/>
        <v>271.54000000000002</v>
      </c>
      <c r="J5314" s="455"/>
      <c r="K5314" s="454" t="e">
        <f>#N/A</f>
        <v>#N/A</v>
      </c>
      <c r="L5314" s="455"/>
      <c r="M5314" s="454" t="e">
        <f>#N/A</f>
        <v>#N/A</v>
      </c>
    </row>
    <row r="5315" spans="1:13" ht="15.5">
      <c r="A5315" s="115" t="s">
        <v>9081</v>
      </c>
      <c r="B5315" s="43" t="s">
        <v>9082</v>
      </c>
      <c r="C5315" s="44" t="s">
        <v>9083</v>
      </c>
      <c r="D5315" s="48"/>
      <c r="E5315" s="48"/>
      <c r="F5315" s="50">
        <v>0</v>
      </c>
      <c r="G5315" s="456"/>
      <c r="H5315" s="454">
        <f t="shared" si="265"/>
        <v>0</v>
      </c>
      <c r="I5315" s="454">
        <f t="shared" si="265"/>
        <v>0</v>
      </c>
      <c r="J5315" s="455"/>
      <c r="K5315" s="454" t="e">
        <f>#N/A</f>
        <v>#N/A</v>
      </c>
      <c r="L5315" s="455"/>
      <c r="M5315" s="454" t="e">
        <f>#N/A</f>
        <v>#N/A</v>
      </c>
    </row>
    <row r="5316" spans="1:13" ht="15.5">
      <c r="A5316" s="120"/>
      <c r="B5316" s="43" t="s">
        <v>9082</v>
      </c>
      <c r="C5316" s="44" t="s">
        <v>9084</v>
      </c>
      <c r="D5316" s="48"/>
      <c r="E5316" s="48"/>
      <c r="F5316" s="50">
        <v>0</v>
      </c>
      <c r="G5316" s="456"/>
      <c r="H5316" s="454">
        <f t="shared" si="265"/>
        <v>0</v>
      </c>
      <c r="I5316" s="454">
        <f t="shared" si="265"/>
        <v>0</v>
      </c>
      <c r="J5316" s="455"/>
      <c r="K5316" s="454" t="e">
        <f>#N/A</f>
        <v>#N/A</v>
      </c>
      <c r="L5316" s="455"/>
      <c r="M5316" s="454" t="e">
        <f>#N/A</f>
        <v>#N/A</v>
      </c>
    </row>
    <row r="5317" spans="1:13" ht="15.5">
      <c r="A5317" s="120" t="s">
        <v>9085</v>
      </c>
      <c r="B5317" s="43" t="s">
        <v>9082</v>
      </c>
      <c r="C5317" s="44" t="s">
        <v>9086</v>
      </c>
      <c r="D5317" s="48"/>
      <c r="E5317" s="48"/>
      <c r="F5317" s="50">
        <v>221.67</v>
      </c>
      <c r="G5317" s="456"/>
      <c r="H5317" s="454">
        <f t="shared" si="265"/>
        <v>59.6</v>
      </c>
      <c r="I5317" s="454">
        <f t="shared" si="265"/>
        <v>30.67</v>
      </c>
      <c r="J5317" s="455"/>
      <c r="K5317" s="454" t="e">
        <f>#N/A</f>
        <v>#N/A</v>
      </c>
      <c r="L5317" s="455"/>
      <c r="M5317" s="454" t="e">
        <f>#N/A</f>
        <v>#N/A</v>
      </c>
    </row>
    <row r="5318" spans="1:13" ht="15.5">
      <c r="A5318" s="120"/>
      <c r="B5318" s="43" t="s">
        <v>9082</v>
      </c>
      <c r="C5318" s="44" t="s">
        <v>9087</v>
      </c>
      <c r="D5318" s="48"/>
      <c r="E5318" s="48"/>
      <c r="F5318" s="50">
        <v>221.67</v>
      </c>
      <c r="G5318" s="456"/>
      <c r="H5318" s="454">
        <f t="shared" si="265"/>
        <v>59.6</v>
      </c>
      <c r="I5318" s="454">
        <f t="shared" si="265"/>
        <v>30.67</v>
      </c>
      <c r="J5318" s="455"/>
      <c r="K5318" s="454" t="e">
        <f>#N/A</f>
        <v>#N/A</v>
      </c>
      <c r="L5318" s="455"/>
      <c r="M5318" s="454" t="e">
        <f>#N/A</f>
        <v>#N/A</v>
      </c>
    </row>
    <row r="5319" spans="1:13" ht="15.5">
      <c r="A5319" s="120" t="s">
        <v>9088</v>
      </c>
      <c r="B5319" s="43" t="s">
        <v>9082</v>
      </c>
      <c r="C5319" s="44" t="s">
        <v>9089</v>
      </c>
      <c r="D5319" s="48"/>
      <c r="E5319" s="48"/>
      <c r="F5319" s="50">
        <v>221.67</v>
      </c>
      <c r="G5319" s="456"/>
      <c r="H5319" s="454">
        <f t="shared" si="265"/>
        <v>59.6</v>
      </c>
      <c r="I5319" s="454">
        <f t="shared" si="265"/>
        <v>30.67</v>
      </c>
      <c r="J5319" s="455"/>
      <c r="K5319" s="454" t="e">
        <f>#N/A</f>
        <v>#N/A</v>
      </c>
      <c r="L5319" s="455"/>
      <c r="M5319" s="454" t="e">
        <f>#N/A</f>
        <v>#N/A</v>
      </c>
    </row>
    <row r="5320" spans="1:13" ht="15.5">
      <c r="A5320" s="95"/>
      <c r="B5320" s="96" t="s">
        <v>9082</v>
      </c>
      <c r="C5320" s="97" t="s">
        <v>9090</v>
      </c>
      <c r="D5320" s="98"/>
      <c r="E5320" s="98"/>
      <c r="F5320" s="99">
        <v>221.67</v>
      </c>
      <c r="G5320" s="456"/>
      <c r="H5320" s="454">
        <f t="shared" si="265"/>
        <v>59.6</v>
      </c>
      <c r="I5320" s="454">
        <f t="shared" si="265"/>
        <v>30.67</v>
      </c>
      <c r="J5320" s="455"/>
      <c r="K5320" s="454" t="e">
        <f>#N/A</f>
        <v>#N/A</v>
      </c>
      <c r="L5320" s="455"/>
      <c r="M5320" s="454" t="e">
        <f>#N/A</f>
        <v>#N/A</v>
      </c>
    </row>
    <row r="5321" spans="1:13" ht="15.5">
      <c r="A5321" s="404" t="s">
        <v>9091</v>
      </c>
      <c r="B5321" s="64" t="s">
        <v>9092</v>
      </c>
      <c r="C5321" s="65" t="s">
        <v>9093</v>
      </c>
      <c r="D5321" s="208"/>
      <c r="E5321" s="209"/>
      <c r="F5321" s="67">
        <v>1962.56</v>
      </c>
      <c r="G5321" s="456"/>
      <c r="H5321" s="454">
        <f t="shared" si="265"/>
        <v>527.71</v>
      </c>
      <c r="I5321" s="454">
        <f t="shared" si="265"/>
        <v>271.54000000000002</v>
      </c>
      <c r="J5321" s="455"/>
      <c r="K5321" s="454" t="e">
        <f>#N/A</f>
        <v>#N/A</v>
      </c>
      <c r="L5321" s="455"/>
      <c r="M5321" s="454" t="e">
        <f>#N/A</f>
        <v>#N/A</v>
      </c>
    </row>
    <row r="5322" spans="1:13" ht="15.5">
      <c r="A5322" s="115" t="s">
        <v>9094</v>
      </c>
      <c r="B5322" s="43" t="s">
        <v>9095</v>
      </c>
      <c r="C5322" s="44" t="s">
        <v>9096</v>
      </c>
      <c r="D5322" s="48"/>
      <c r="E5322" s="48"/>
      <c r="F5322" s="50">
        <v>0</v>
      </c>
      <c r="G5322" s="456"/>
      <c r="H5322" s="454">
        <f t="shared" si="265"/>
        <v>0</v>
      </c>
      <c r="I5322" s="454">
        <f t="shared" si="265"/>
        <v>0</v>
      </c>
      <c r="J5322" s="455"/>
      <c r="K5322" s="454" t="e">
        <f>#N/A</f>
        <v>#N/A</v>
      </c>
      <c r="L5322" s="455"/>
      <c r="M5322" s="454" t="e">
        <f>#N/A</f>
        <v>#N/A</v>
      </c>
    </row>
    <row r="5323" spans="1:13" ht="15.5">
      <c r="A5323" s="120"/>
      <c r="B5323" s="43" t="s">
        <v>9095</v>
      </c>
      <c r="C5323" s="44" t="s">
        <v>9097</v>
      </c>
      <c r="D5323" s="48"/>
      <c r="E5323" s="48"/>
      <c r="F5323" s="50">
        <v>0</v>
      </c>
      <c r="G5323" s="456"/>
      <c r="H5323" s="454">
        <f t="shared" ref="H5323:I5342" si="266">IFERROR(IF(ISNUMBER($F5323),ROUND($F5323*H$1,2),""),"N/A")</f>
        <v>0</v>
      </c>
      <c r="I5323" s="454">
        <f t="shared" si="266"/>
        <v>0</v>
      </c>
      <c r="J5323" s="455"/>
      <c r="K5323" s="454" t="e">
        <f>#N/A</f>
        <v>#N/A</v>
      </c>
      <c r="L5323" s="455"/>
      <c r="M5323" s="454" t="e">
        <f>#N/A</f>
        <v>#N/A</v>
      </c>
    </row>
    <row r="5324" spans="1:13" ht="15.5">
      <c r="A5324" s="120" t="s">
        <v>9098</v>
      </c>
      <c r="B5324" s="43" t="s">
        <v>9095</v>
      </c>
      <c r="C5324" s="44" t="s">
        <v>9099</v>
      </c>
      <c r="D5324" s="48"/>
      <c r="E5324" s="48"/>
      <c r="F5324" s="50">
        <v>221.67</v>
      </c>
      <c r="G5324" s="456"/>
      <c r="H5324" s="454">
        <f t="shared" si="266"/>
        <v>59.6</v>
      </c>
      <c r="I5324" s="454">
        <f t="shared" si="266"/>
        <v>30.67</v>
      </c>
      <c r="J5324" s="455"/>
      <c r="K5324" s="454" t="e">
        <f>#N/A</f>
        <v>#N/A</v>
      </c>
      <c r="L5324" s="455"/>
      <c r="M5324" s="454" t="e">
        <f>#N/A</f>
        <v>#N/A</v>
      </c>
    </row>
    <row r="5325" spans="1:13" ht="15.5">
      <c r="A5325" s="120"/>
      <c r="B5325" s="43" t="s">
        <v>9095</v>
      </c>
      <c r="C5325" s="44" t="s">
        <v>9100</v>
      </c>
      <c r="D5325" s="48"/>
      <c r="E5325" s="48"/>
      <c r="F5325" s="50">
        <v>221.67</v>
      </c>
      <c r="G5325" s="456"/>
      <c r="H5325" s="454">
        <f t="shared" si="266"/>
        <v>59.6</v>
      </c>
      <c r="I5325" s="454">
        <f t="shared" si="266"/>
        <v>30.67</v>
      </c>
      <c r="J5325" s="455"/>
      <c r="K5325" s="454" t="e">
        <f>#N/A</f>
        <v>#N/A</v>
      </c>
      <c r="L5325" s="455"/>
      <c r="M5325" s="454" t="e">
        <f>#N/A</f>
        <v>#N/A</v>
      </c>
    </row>
    <row r="5326" spans="1:13" ht="15.5">
      <c r="A5326" s="120" t="s">
        <v>9101</v>
      </c>
      <c r="B5326" s="43" t="s">
        <v>9095</v>
      </c>
      <c r="C5326" s="44" t="s">
        <v>9102</v>
      </c>
      <c r="D5326" s="48"/>
      <c r="E5326" s="48"/>
      <c r="F5326" s="50">
        <v>221.67</v>
      </c>
      <c r="G5326" s="456"/>
      <c r="H5326" s="454">
        <f t="shared" si="266"/>
        <v>59.6</v>
      </c>
      <c r="I5326" s="454">
        <f t="shared" si="266"/>
        <v>30.67</v>
      </c>
      <c r="J5326" s="455"/>
      <c r="K5326" s="454" t="e">
        <f>#N/A</f>
        <v>#N/A</v>
      </c>
      <c r="L5326" s="455"/>
      <c r="M5326" s="454" t="e">
        <f>#N/A</f>
        <v>#N/A</v>
      </c>
    </row>
    <row r="5327" spans="1:13" ht="15.5">
      <c r="A5327" s="117"/>
      <c r="B5327" s="52" t="s">
        <v>9095</v>
      </c>
      <c r="C5327" s="53" t="s">
        <v>9103</v>
      </c>
      <c r="D5327" s="61"/>
      <c r="E5327" s="61"/>
      <c r="F5327" s="99">
        <v>221.67</v>
      </c>
      <c r="G5327" s="456"/>
      <c r="H5327" s="454">
        <f t="shared" si="266"/>
        <v>59.6</v>
      </c>
      <c r="I5327" s="454">
        <f t="shared" si="266"/>
        <v>30.67</v>
      </c>
      <c r="J5327" s="455"/>
      <c r="K5327" s="454" t="e">
        <f>#N/A</f>
        <v>#N/A</v>
      </c>
      <c r="L5327" s="455"/>
      <c r="M5327" s="454" t="e">
        <f>#N/A</f>
        <v>#N/A</v>
      </c>
    </row>
    <row r="5328" spans="1:13" ht="15.5">
      <c r="A5328" s="404" t="s">
        <v>9104</v>
      </c>
      <c r="B5328" s="64" t="s">
        <v>9105</v>
      </c>
      <c r="C5328" s="65" t="s">
        <v>9106</v>
      </c>
      <c r="D5328" s="208"/>
      <c r="E5328" s="208"/>
      <c r="F5328" s="67">
        <v>901.43</v>
      </c>
      <c r="G5328" s="456"/>
      <c r="H5328" s="454">
        <f t="shared" si="266"/>
        <v>242.38</v>
      </c>
      <c r="I5328" s="454">
        <f t="shared" si="266"/>
        <v>124.72</v>
      </c>
      <c r="J5328" s="455"/>
      <c r="K5328" s="454" t="e">
        <f>#N/A</f>
        <v>#N/A</v>
      </c>
      <c r="L5328" s="455"/>
      <c r="M5328" s="454" t="e">
        <f>#N/A</f>
        <v>#N/A</v>
      </c>
    </row>
    <row r="5329" spans="1:13" ht="15.5">
      <c r="A5329" s="132" t="s">
        <v>9107</v>
      </c>
      <c r="B5329" s="43" t="s">
        <v>9108</v>
      </c>
      <c r="C5329" s="44" t="s">
        <v>9109</v>
      </c>
      <c r="D5329" s="48"/>
      <c r="E5329" s="48"/>
      <c r="F5329" s="50">
        <v>2852.44</v>
      </c>
      <c r="G5329" s="456"/>
      <c r="H5329" s="454">
        <f t="shared" si="266"/>
        <v>766.98</v>
      </c>
      <c r="I5329" s="454">
        <f t="shared" si="266"/>
        <v>394.67</v>
      </c>
      <c r="J5329" s="455"/>
      <c r="K5329" s="454" t="e">
        <f>#N/A</f>
        <v>#N/A</v>
      </c>
      <c r="L5329" s="455"/>
      <c r="M5329" s="454" t="e">
        <f>#N/A</f>
        <v>#N/A</v>
      </c>
    </row>
    <row r="5330" spans="1:13" ht="15.5">
      <c r="A5330" s="334" t="s">
        <v>9110</v>
      </c>
      <c r="B5330" s="43" t="s">
        <v>9111</v>
      </c>
      <c r="C5330" s="44" t="s">
        <v>9112</v>
      </c>
      <c r="D5330" s="48"/>
      <c r="E5330" s="48"/>
      <c r="F5330" s="50">
        <v>0</v>
      </c>
      <c r="G5330" s="456"/>
      <c r="H5330" s="454">
        <f t="shared" si="266"/>
        <v>0</v>
      </c>
      <c r="I5330" s="454">
        <f t="shared" si="266"/>
        <v>0</v>
      </c>
      <c r="J5330" s="455"/>
      <c r="K5330" s="454" t="e">
        <f>#N/A</f>
        <v>#N/A</v>
      </c>
      <c r="L5330" s="455"/>
      <c r="M5330" s="454" t="e">
        <f>#N/A</f>
        <v>#N/A</v>
      </c>
    </row>
    <row r="5331" spans="1:13" ht="15.5">
      <c r="A5331" s="120"/>
      <c r="B5331" s="43" t="s">
        <v>9111</v>
      </c>
      <c r="C5331" s="44" t="s">
        <v>9113</v>
      </c>
      <c r="D5331" s="48"/>
      <c r="E5331" s="48"/>
      <c r="F5331" s="50">
        <v>0</v>
      </c>
      <c r="G5331" s="456"/>
      <c r="H5331" s="454">
        <f t="shared" si="266"/>
        <v>0</v>
      </c>
      <c r="I5331" s="454">
        <f t="shared" si="266"/>
        <v>0</v>
      </c>
      <c r="J5331" s="455"/>
      <c r="K5331" s="454" t="e">
        <f>#N/A</f>
        <v>#N/A</v>
      </c>
      <c r="L5331" s="455"/>
      <c r="M5331" s="454" t="e">
        <f>#N/A</f>
        <v>#N/A</v>
      </c>
    </row>
    <row r="5332" spans="1:13" ht="15.5">
      <c r="A5332" s="410" t="s">
        <v>9114</v>
      </c>
      <c r="B5332" s="43" t="s">
        <v>9111</v>
      </c>
      <c r="C5332" s="44" t="s">
        <v>9115</v>
      </c>
      <c r="D5332" s="48"/>
      <c r="E5332" s="48"/>
      <c r="F5332" s="50">
        <v>171.24</v>
      </c>
      <c r="G5332" s="456"/>
      <c r="H5332" s="454">
        <f t="shared" si="266"/>
        <v>46.04</v>
      </c>
      <c r="I5332" s="454">
        <f t="shared" si="266"/>
        <v>23.69</v>
      </c>
      <c r="J5332" s="455"/>
      <c r="K5332" s="454" t="e">
        <f>#N/A</f>
        <v>#N/A</v>
      </c>
      <c r="L5332" s="455"/>
      <c r="M5332" s="454" t="e">
        <f>#N/A</f>
        <v>#N/A</v>
      </c>
    </row>
    <row r="5333" spans="1:13" ht="15.5">
      <c r="A5333" s="120"/>
      <c r="B5333" s="43" t="s">
        <v>9111</v>
      </c>
      <c r="C5333" s="44" t="s">
        <v>9116</v>
      </c>
      <c r="D5333" s="48"/>
      <c r="E5333" s="48"/>
      <c r="F5333" s="50">
        <v>171.24</v>
      </c>
      <c r="G5333" s="456"/>
      <c r="H5333" s="454">
        <f t="shared" si="266"/>
        <v>46.04</v>
      </c>
      <c r="I5333" s="454">
        <f t="shared" si="266"/>
        <v>23.69</v>
      </c>
      <c r="J5333" s="455"/>
      <c r="K5333" s="454" t="e">
        <f>#N/A</f>
        <v>#N/A</v>
      </c>
      <c r="L5333" s="455"/>
      <c r="M5333" s="454" t="e">
        <f>#N/A</f>
        <v>#N/A</v>
      </c>
    </row>
    <row r="5334" spans="1:13" ht="15.5">
      <c r="A5334" s="120" t="s">
        <v>9117</v>
      </c>
      <c r="B5334" s="43" t="s">
        <v>9111</v>
      </c>
      <c r="C5334" s="44" t="s">
        <v>9118</v>
      </c>
      <c r="D5334" s="48"/>
      <c r="E5334" s="48"/>
      <c r="F5334" s="50">
        <v>171.24</v>
      </c>
      <c r="G5334" s="456"/>
      <c r="H5334" s="454">
        <f t="shared" si="266"/>
        <v>46.04</v>
      </c>
      <c r="I5334" s="454">
        <f t="shared" si="266"/>
        <v>23.69</v>
      </c>
      <c r="J5334" s="455"/>
      <c r="K5334" s="454" t="e">
        <f>#N/A</f>
        <v>#N/A</v>
      </c>
      <c r="L5334" s="455"/>
      <c r="M5334" s="454" t="e">
        <f>#N/A</f>
        <v>#N/A</v>
      </c>
    </row>
    <row r="5335" spans="1:13" ht="15.5">
      <c r="A5335" s="95"/>
      <c r="B5335" s="96" t="s">
        <v>9111</v>
      </c>
      <c r="C5335" s="97" t="s">
        <v>9119</v>
      </c>
      <c r="D5335" s="98"/>
      <c r="E5335" s="98"/>
      <c r="F5335" s="99">
        <v>171.24</v>
      </c>
      <c r="G5335" s="456"/>
      <c r="H5335" s="454">
        <f t="shared" si="266"/>
        <v>46.04</v>
      </c>
      <c r="I5335" s="454">
        <f t="shared" si="266"/>
        <v>23.69</v>
      </c>
      <c r="J5335" s="455"/>
      <c r="K5335" s="454" t="e">
        <f>#N/A</f>
        <v>#N/A</v>
      </c>
      <c r="L5335" s="455"/>
      <c r="M5335" s="454" t="e">
        <f>#N/A</f>
        <v>#N/A</v>
      </c>
    </row>
    <row r="5336" spans="1:13" ht="15.5">
      <c r="A5336" s="404" t="s">
        <v>9107</v>
      </c>
      <c r="B5336" s="64" t="s">
        <v>9120</v>
      </c>
      <c r="C5336" s="65" t="s">
        <v>9121</v>
      </c>
      <c r="D5336" s="208"/>
      <c r="E5336" s="209"/>
      <c r="F5336" s="67">
        <v>3927.23</v>
      </c>
      <c r="G5336" s="456"/>
      <c r="H5336" s="454">
        <f t="shared" si="266"/>
        <v>1055.98</v>
      </c>
      <c r="I5336" s="454">
        <f t="shared" si="266"/>
        <v>543.38</v>
      </c>
      <c r="J5336" s="455"/>
      <c r="K5336" s="454" t="e">
        <f>#N/A</f>
        <v>#N/A</v>
      </c>
      <c r="L5336" s="455"/>
      <c r="M5336" s="454" t="e">
        <f>#N/A</f>
        <v>#N/A</v>
      </c>
    </row>
    <row r="5337" spans="1:13" ht="15.5">
      <c r="A5337" s="51" t="s">
        <v>9122</v>
      </c>
      <c r="B5337" s="43" t="s">
        <v>9123</v>
      </c>
      <c r="C5337" s="44" t="s">
        <v>9124</v>
      </c>
      <c r="D5337" s="48"/>
      <c r="E5337" s="48"/>
      <c r="F5337" s="50">
        <v>0</v>
      </c>
      <c r="G5337" s="456"/>
      <c r="H5337" s="454">
        <f t="shared" si="266"/>
        <v>0</v>
      </c>
      <c r="I5337" s="454">
        <f t="shared" si="266"/>
        <v>0</v>
      </c>
      <c r="J5337" s="455"/>
      <c r="K5337" s="454" t="e">
        <f>#N/A</f>
        <v>#N/A</v>
      </c>
      <c r="L5337" s="455"/>
      <c r="M5337" s="454" t="e">
        <f>#N/A</f>
        <v>#N/A</v>
      </c>
    </row>
    <row r="5338" spans="1:13" ht="15.5">
      <c r="A5338" s="120"/>
      <c r="B5338" s="43" t="s">
        <v>9123</v>
      </c>
      <c r="C5338" s="44" t="s">
        <v>9125</v>
      </c>
      <c r="D5338" s="48"/>
      <c r="E5338" s="48"/>
      <c r="F5338" s="50">
        <v>0</v>
      </c>
      <c r="G5338" s="456"/>
      <c r="H5338" s="454">
        <f t="shared" si="266"/>
        <v>0</v>
      </c>
      <c r="I5338" s="454">
        <f t="shared" si="266"/>
        <v>0</v>
      </c>
      <c r="J5338" s="455"/>
      <c r="K5338" s="454" t="e">
        <f>#N/A</f>
        <v>#N/A</v>
      </c>
      <c r="L5338" s="455"/>
      <c r="M5338" s="454" t="e">
        <f>#N/A</f>
        <v>#N/A</v>
      </c>
    </row>
    <row r="5339" spans="1:13" ht="15.5">
      <c r="A5339" s="120" t="s">
        <v>9126</v>
      </c>
      <c r="B5339" s="43" t="s">
        <v>9123</v>
      </c>
      <c r="C5339" s="44" t="s">
        <v>9127</v>
      </c>
      <c r="D5339" s="48"/>
      <c r="E5339" s="48"/>
      <c r="F5339" s="50">
        <v>0</v>
      </c>
      <c r="G5339" s="456"/>
      <c r="H5339" s="454">
        <f t="shared" si="266"/>
        <v>0</v>
      </c>
      <c r="I5339" s="454">
        <f t="shared" si="266"/>
        <v>0</v>
      </c>
      <c r="J5339" s="455"/>
      <c r="K5339" s="454" t="e">
        <f>#N/A</f>
        <v>#N/A</v>
      </c>
      <c r="L5339" s="455"/>
      <c r="M5339" s="454" t="e">
        <f>#N/A</f>
        <v>#N/A</v>
      </c>
    </row>
    <row r="5340" spans="1:13" ht="15.5">
      <c r="A5340" s="120"/>
      <c r="B5340" s="43" t="s">
        <v>9123</v>
      </c>
      <c r="C5340" s="44" t="s">
        <v>9128</v>
      </c>
      <c r="D5340" s="48"/>
      <c r="E5340" s="48"/>
      <c r="F5340" s="50">
        <v>0</v>
      </c>
      <c r="G5340" s="456"/>
      <c r="H5340" s="454">
        <f t="shared" si="266"/>
        <v>0</v>
      </c>
      <c r="I5340" s="454">
        <f t="shared" si="266"/>
        <v>0</v>
      </c>
      <c r="J5340" s="455"/>
      <c r="K5340" s="454" t="e">
        <f>#N/A</f>
        <v>#N/A</v>
      </c>
      <c r="L5340" s="455"/>
      <c r="M5340" s="454" t="e">
        <f>#N/A</f>
        <v>#N/A</v>
      </c>
    </row>
    <row r="5341" spans="1:13" ht="15.5">
      <c r="A5341" s="120" t="s">
        <v>9129</v>
      </c>
      <c r="B5341" s="43" t="s">
        <v>9123</v>
      </c>
      <c r="C5341" s="44" t="s">
        <v>9130</v>
      </c>
      <c r="D5341" s="48"/>
      <c r="E5341" s="48"/>
      <c r="F5341" s="50">
        <v>442.3</v>
      </c>
      <c r="G5341" s="456"/>
      <c r="H5341" s="454">
        <f t="shared" si="266"/>
        <v>118.93</v>
      </c>
      <c r="I5341" s="454">
        <f t="shared" si="266"/>
        <v>61.2</v>
      </c>
      <c r="J5341" s="455"/>
      <c r="K5341" s="454" t="e">
        <f>#N/A</f>
        <v>#N/A</v>
      </c>
      <c r="L5341" s="455"/>
      <c r="M5341" s="454" t="e">
        <f>#N/A</f>
        <v>#N/A</v>
      </c>
    </row>
    <row r="5342" spans="1:13" ht="15.5">
      <c r="A5342" s="95"/>
      <c r="B5342" s="96" t="s">
        <v>9123</v>
      </c>
      <c r="C5342" s="97" t="s">
        <v>9131</v>
      </c>
      <c r="D5342" s="98"/>
      <c r="E5342" s="98"/>
      <c r="F5342" s="99">
        <v>442.3</v>
      </c>
      <c r="G5342" s="456"/>
      <c r="H5342" s="454">
        <f t="shared" si="266"/>
        <v>118.93</v>
      </c>
      <c r="I5342" s="454">
        <f t="shared" si="266"/>
        <v>61.2</v>
      </c>
      <c r="J5342" s="455"/>
      <c r="K5342" s="454" t="e">
        <f>#N/A</f>
        <v>#N/A</v>
      </c>
      <c r="L5342" s="455"/>
      <c r="M5342" s="454" t="e">
        <f>#N/A</f>
        <v>#N/A</v>
      </c>
    </row>
    <row r="5343" spans="1:13" ht="15.5">
      <c r="A5343" s="404" t="s">
        <v>9132</v>
      </c>
      <c r="B5343" s="64" t="s">
        <v>9133</v>
      </c>
      <c r="C5343" s="65" t="s">
        <v>9134</v>
      </c>
      <c r="D5343" s="208"/>
      <c r="E5343" s="209"/>
      <c r="F5343" s="67">
        <v>266.95999999999998</v>
      </c>
      <c r="G5343" s="456"/>
      <c r="H5343" s="454">
        <f t="shared" ref="H5343:I5362" si="267">IFERROR(IF(ISNUMBER($F5343),ROUND($F5343*H$1,2),""),"N/A")</f>
        <v>71.78</v>
      </c>
      <c r="I5343" s="454">
        <f t="shared" si="267"/>
        <v>36.94</v>
      </c>
      <c r="J5343" s="455"/>
      <c r="K5343" s="454" t="e">
        <f>#N/A</f>
        <v>#N/A</v>
      </c>
      <c r="L5343" s="455"/>
      <c r="M5343" s="454" t="e">
        <f>#N/A</f>
        <v>#N/A</v>
      </c>
    </row>
    <row r="5344" spans="1:13" ht="15.5">
      <c r="A5344" s="200" t="s">
        <v>9135</v>
      </c>
      <c r="B5344" s="96" t="s">
        <v>9136</v>
      </c>
      <c r="C5344" s="97" t="s">
        <v>9137</v>
      </c>
      <c r="D5344" s="98"/>
      <c r="E5344" s="266"/>
      <c r="F5344" s="99">
        <v>247.1</v>
      </c>
      <c r="G5344" s="456"/>
      <c r="H5344" s="454">
        <f t="shared" si="267"/>
        <v>66.44</v>
      </c>
      <c r="I5344" s="454">
        <f t="shared" si="267"/>
        <v>34.19</v>
      </c>
      <c r="J5344" s="455"/>
      <c r="K5344" s="454" t="e">
        <f>#N/A</f>
        <v>#N/A</v>
      </c>
      <c r="L5344" s="455"/>
      <c r="M5344" s="454" t="e">
        <f>#N/A</f>
        <v>#N/A</v>
      </c>
    </row>
    <row r="5345" spans="1:13" ht="15.5">
      <c r="A5345" s="411" t="s">
        <v>9138</v>
      </c>
      <c r="B5345" s="226" t="s">
        <v>9139</v>
      </c>
      <c r="C5345" s="227" t="s">
        <v>9140</v>
      </c>
      <c r="D5345" s="228"/>
      <c r="E5345" s="299"/>
      <c r="F5345" s="67">
        <v>142.68</v>
      </c>
      <c r="G5345" s="456"/>
      <c r="H5345" s="454">
        <f t="shared" si="267"/>
        <v>38.36</v>
      </c>
      <c r="I5345" s="454">
        <f t="shared" si="267"/>
        <v>19.739999999999998</v>
      </c>
      <c r="J5345" s="455"/>
      <c r="K5345" s="454" t="e">
        <f>#N/A</f>
        <v>#N/A</v>
      </c>
      <c r="L5345" s="455"/>
      <c r="M5345" s="454" t="e">
        <f>#N/A</f>
        <v>#N/A</v>
      </c>
    </row>
    <row r="5346" spans="1:13" ht="15.5">
      <c r="A5346" s="404" t="s">
        <v>9141</v>
      </c>
      <c r="B5346" s="64" t="s">
        <v>7105</v>
      </c>
      <c r="C5346" s="65" t="s">
        <v>7106</v>
      </c>
      <c r="D5346" s="208"/>
      <c r="E5346" s="209"/>
      <c r="F5346" s="67">
        <v>191.94</v>
      </c>
      <c r="G5346" s="456"/>
      <c r="H5346" s="454">
        <f t="shared" si="267"/>
        <v>51.61</v>
      </c>
      <c r="I5346" s="454">
        <f t="shared" si="267"/>
        <v>26.56</v>
      </c>
      <c r="J5346" s="455"/>
      <c r="K5346" s="454" t="e">
        <f>#N/A</f>
        <v>#N/A</v>
      </c>
      <c r="L5346" s="455"/>
      <c r="M5346" s="454" t="e">
        <f>#N/A</f>
        <v>#N/A</v>
      </c>
    </row>
    <row r="5347" spans="1:13" ht="15.5">
      <c r="A5347" s="200"/>
      <c r="B5347" s="96" t="s">
        <v>9142</v>
      </c>
      <c r="C5347" s="97" t="s">
        <v>9143</v>
      </c>
      <c r="D5347" s="98"/>
      <c r="E5347" s="266"/>
      <c r="F5347" s="99">
        <v>191.94</v>
      </c>
      <c r="G5347" s="456"/>
      <c r="H5347" s="454">
        <f t="shared" si="267"/>
        <v>51.61</v>
      </c>
      <c r="I5347" s="454">
        <f t="shared" si="267"/>
        <v>26.56</v>
      </c>
      <c r="J5347" s="455"/>
      <c r="K5347" s="454" t="e">
        <f>#N/A</f>
        <v>#N/A</v>
      </c>
      <c r="L5347" s="455"/>
      <c r="M5347" s="454" t="e">
        <f>#N/A</f>
        <v>#N/A</v>
      </c>
    </row>
    <row r="5348" spans="1:13" ht="15.5">
      <c r="A5348" s="404" t="s">
        <v>9144</v>
      </c>
      <c r="B5348" s="64" t="s">
        <v>9145</v>
      </c>
      <c r="C5348" s="65" t="s">
        <v>9146</v>
      </c>
      <c r="D5348" s="208"/>
      <c r="E5348" s="209"/>
      <c r="F5348" s="67">
        <v>298.95</v>
      </c>
      <c r="G5348" s="456"/>
      <c r="H5348" s="454">
        <f t="shared" si="267"/>
        <v>80.38</v>
      </c>
      <c r="I5348" s="454">
        <f t="shared" si="267"/>
        <v>41.36</v>
      </c>
      <c r="J5348" s="455"/>
      <c r="K5348" s="454" t="e">
        <f>#N/A</f>
        <v>#N/A</v>
      </c>
      <c r="L5348" s="455"/>
      <c r="M5348" s="454" t="e">
        <f>#N/A</f>
        <v>#N/A</v>
      </c>
    </row>
    <row r="5349" spans="1:13" ht="15.5">
      <c r="A5349" s="193"/>
      <c r="B5349" s="52" t="s">
        <v>9147</v>
      </c>
      <c r="C5349" s="231" t="s">
        <v>9148</v>
      </c>
      <c r="D5349" s="141"/>
      <c r="E5349" s="259"/>
      <c r="F5349" s="62">
        <v>298.95</v>
      </c>
      <c r="G5349" s="456"/>
      <c r="H5349" s="454">
        <f t="shared" si="267"/>
        <v>80.38</v>
      </c>
      <c r="I5349" s="454">
        <f t="shared" si="267"/>
        <v>41.36</v>
      </c>
      <c r="J5349" s="455"/>
      <c r="K5349" s="454" t="e">
        <f>#N/A</f>
        <v>#N/A</v>
      </c>
      <c r="L5349" s="455"/>
      <c r="M5349" s="454" t="e">
        <f>#N/A</f>
        <v>#N/A</v>
      </c>
    </row>
    <row r="5350" spans="1:13" ht="15.5">
      <c r="A5350" s="275" t="s">
        <v>9149</v>
      </c>
      <c r="B5350" s="64" t="s">
        <v>9150</v>
      </c>
      <c r="C5350" s="65" t="s">
        <v>9151</v>
      </c>
      <c r="D5350" s="208"/>
      <c r="E5350" s="208"/>
      <c r="F5350" s="67">
        <v>45.22</v>
      </c>
      <c r="G5350" s="456"/>
      <c r="H5350" s="454">
        <f t="shared" si="267"/>
        <v>12.16</v>
      </c>
      <c r="I5350" s="454">
        <f t="shared" si="267"/>
        <v>6.26</v>
      </c>
      <c r="J5350" s="455"/>
      <c r="K5350" s="454" t="e">
        <f>#N/A</f>
        <v>#N/A</v>
      </c>
      <c r="L5350" s="455"/>
      <c r="M5350" s="454" t="e">
        <f>#N/A</f>
        <v>#N/A</v>
      </c>
    </row>
    <row r="5351" spans="1:13" ht="31">
      <c r="A5351" s="193"/>
      <c r="B5351" s="52" t="s">
        <v>9152</v>
      </c>
      <c r="C5351" s="53" t="s">
        <v>9153</v>
      </c>
      <c r="D5351" s="61"/>
      <c r="E5351" s="61"/>
      <c r="F5351" s="62">
        <v>45.22</v>
      </c>
      <c r="G5351" s="456"/>
      <c r="H5351" s="454">
        <f t="shared" si="267"/>
        <v>12.16</v>
      </c>
      <c r="I5351" s="454">
        <f t="shared" si="267"/>
        <v>6.26</v>
      </c>
      <c r="J5351" s="455"/>
      <c r="K5351" s="454" t="e">
        <f>#N/A</f>
        <v>#N/A</v>
      </c>
      <c r="L5351" s="455"/>
      <c r="M5351" s="454" t="e">
        <f>#N/A</f>
        <v>#N/A</v>
      </c>
    </row>
    <row r="5352" spans="1:13" ht="15.5">
      <c r="A5352" s="275" t="s">
        <v>9154</v>
      </c>
      <c r="B5352" s="64" t="s">
        <v>9155</v>
      </c>
      <c r="C5352" s="65" t="s">
        <v>9156</v>
      </c>
      <c r="D5352" s="208"/>
      <c r="E5352" s="208"/>
      <c r="F5352" s="67">
        <v>75</v>
      </c>
      <c r="G5352" s="456"/>
      <c r="H5352" s="454">
        <f t="shared" si="267"/>
        <v>20.170000000000002</v>
      </c>
      <c r="I5352" s="454">
        <f t="shared" si="267"/>
        <v>10.38</v>
      </c>
      <c r="J5352" s="455"/>
      <c r="K5352" s="454" t="e">
        <f>#N/A</f>
        <v>#N/A</v>
      </c>
      <c r="L5352" s="455"/>
      <c r="M5352" s="454" t="e">
        <f>#N/A</f>
        <v>#N/A</v>
      </c>
    </row>
    <row r="5353" spans="1:13" ht="15.5">
      <c r="A5353" s="193"/>
      <c r="B5353" s="43" t="s">
        <v>9157</v>
      </c>
      <c r="C5353" s="44" t="s">
        <v>9158</v>
      </c>
      <c r="D5353" s="48"/>
      <c r="E5353" s="48"/>
      <c r="F5353" s="50">
        <v>75</v>
      </c>
      <c r="G5353" s="456"/>
      <c r="H5353" s="454">
        <f t="shared" si="267"/>
        <v>20.170000000000002</v>
      </c>
      <c r="I5353" s="454">
        <f t="shared" si="267"/>
        <v>10.38</v>
      </c>
      <c r="J5353" s="455"/>
      <c r="K5353" s="454" t="e">
        <f>#N/A</f>
        <v>#N/A</v>
      </c>
      <c r="L5353" s="455"/>
      <c r="M5353" s="454" t="e">
        <f>#N/A</f>
        <v>#N/A</v>
      </c>
    </row>
    <row r="5354" spans="1:13" ht="31">
      <c r="A5354" s="194"/>
      <c r="B5354" s="96" t="s">
        <v>9159</v>
      </c>
      <c r="C5354" s="97" t="s">
        <v>9160</v>
      </c>
      <c r="D5354" s="98"/>
      <c r="E5354" s="98"/>
      <c r="F5354" s="99">
        <v>75</v>
      </c>
      <c r="G5354" s="456"/>
      <c r="H5354" s="454">
        <f t="shared" si="267"/>
        <v>20.170000000000002</v>
      </c>
      <c r="I5354" s="454">
        <f t="shared" si="267"/>
        <v>10.38</v>
      </c>
      <c r="J5354" s="455"/>
      <c r="K5354" s="454" t="e">
        <f>#N/A</f>
        <v>#N/A</v>
      </c>
      <c r="L5354" s="455"/>
      <c r="M5354" s="454" t="e">
        <f>#N/A</f>
        <v>#N/A</v>
      </c>
    </row>
    <row r="5355" spans="1:13" ht="15.5">
      <c r="A5355" s="194" t="s">
        <v>9161</v>
      </c>
      <c r="B5355" s="122" t="s">
        <v>9162</v>
      </c>
      <c r="C5355" s="123" t="s">
        <v>9163</v>
      </c>
      <c r="D5355" s="124"/>
      <c r="E5355" s="125"/>
      <c r="F5355" s="59">
        <v>127.96</v>
      </c>
      <c r="G5355" s="456"/>
      <c r="H5355" s="454">
        <f t="shared" si="267"/>
        <v>34.409999999999997</v>
      </c>
      <c r="I5355" s="454">
        <f t="shared" si="267"/>
        <v>17.7</v>
      </c>
      <c r="J5355" s="455"/>
      <c r="K5355" s="454" t="e">
        <f>#N/A</f>
        <v>#N/A</v>
      </c>
      <c r="L5355" s="455"/>
      <c r="M5355" s="454" t="e">
        <f>#N/A</f>
        <v>#N/A</v>
      </c>
    </row>
    <row r="5356" spans="1:13" ht="15.5">
      <c r="A5356" s="411" t="s">
        <v>9164</v>
      </c>
      <c r="B5356" s="226" t="s">
        <v>9165</v>
      </c>
      <c r="C5356" s="227" t="s">
        <v>9166</v>
      </c>
      <c r="D5356" s="228"/>
      <c r="E5356" s="299"/>
      <c r="F5356" s="67">
        <v>289.01</v>
      </c>
      <c r="G5356" s="456"/>
      <c r="H5356" s="454">
        <f t="shared" si="267"/>
        <v>77.709999999999994</v>
      </c>
      <c r="I5356" s="454">
        <f t="shared" si="267"/>
        <v>39.99</v>
      </c>
      <c r="J5356" s="455"/>
      <c r="K5356" s="454" t="e">
        <f>#N/A</f>
        <v>#N/A</v>
      </c>
      <c r="L5356" s="455"/>
      <c r="M5356" s="454" t="e">
        <f>#N/A</f>
        <v>#N/A</v>
      </c>
    </row>
    <row r="5357" spans="1:13" ht="15.5">
      <c r="A5357" s="411" t="s">
        <v>9167</v>
      </c>
      <c r="B5357" s="226" t="s">
        <v>9168</v>
      </c>
      <c r="C5357" s="227" t="s">
        <v>9169</v>
      </c>
      <c r="D5357" s="228"/>
      <c r="E5357" s="299"/>
      <c r="F5357" s="67">
        <v>1076.07</v>
      </c>
      <c r="G5357" s="456"/>
      <c r="H5357" s="454">
        <f t="shared" si="267"/>
        <v>289.33999999999997</v>
      </c>
      <c r="I5357" s="454">
        <f t="shared" si="267"/>
        <v>148.88999999999999</v>
      </c>
      <c r="J5357" s="455"/>
      <c r="K5357" s="454" t="e">
        <f>#N/A</f>
        <v>#N/A</v>
      </c>
      <c r="L5357" s="455"/>
      <c r="M5357" s="454" t="e">
        <f>#N/A</f>
        <v>#N/A</v>
      </c>
    </row>
    <row r="5358" spans="1:13" ht="15.5">
      <c r="A5358" s="411" t="s">
        <v>9170</v>
      </c>
      <c r="B5358" s="226" t="s">
        <v>9171</v>
      </c>
      <c r="C5358" s="227" t="s">
        <v>9172</v>
      </c>
      <c r="D5358" s="228"/>
      <c r="E5358" s="299"/>
      <c r="F5358" s="67">
        <v>1216.24</v>
      </c>
      <c r="G5358" s="456"/>
      <c r="H5358" s="454">
        <f t="shared" si="267"/>
        <v>327.02999999999997</v>
      </c>
      <c r="I5358" s="454">
        <f t="shared" si="267"/>
        <v>168.28</v>
      </c>
      <c r="J5358" s="455"/>
      <c r="K5358" s="454" t="e">
        <f>#N/A</f>
        <v>#N/A</v>
      </c>
      <c r="L5358" s="455"/>
      <c r="M5358" s="454" t="e">
        <f>#N/A</f>
        <v>#N/A</v>
      </c>
    </row>
    <row r="5359" spans="1:13" ht="15.5">
      <c r="A5359" s="411" t="s">
        <v>9173</v>
      </c>
      <c r="B5359" s="226" t="s">
        <v>9174</v>
      </c>
      <c r="C5359" s="227" t="s">
        <v>9175</v>
      </c>
      <c r="D5359" s="228"/>
      <c r="E5359" s="299"/>
      <c r="F5359" s="67">
        <v>963.04</v>
      </c>
      <c r="G5359" s="456"/>
      <c r="H5359" s="454">
        <f t="shared" si="267"/>
        <v>258.95</v>
      </c>
      <c r="I5359" s="454">
        <f t="shared" si="267"/>
        <v>133.25</v>
      </c>
      <c r="J5359" s="455"/>
      <c r="K5359" s="454" t="e">
        <f>#N/A</f>
        <v>#N/A</v>
      </c>
      <c r="L5359" s="455"/>
      <c r="M5359" s="454" t="e">
        <f>#N/A</f>
        <v>#N/A</v>
      </c>
    </row>
    <row r="5360" spans="1:13" ht="15.5">
      <c r="A5360" s="411" t="s">
        <v>9176</v>
      </c>
      <c r="B5360" s="226" t="s">
        <v>9177</v>
      </c>
      <c r="C5360" s="227" t="s">
        <v>9178</v>
      </c>
      <c r="D5360" s="228"/>
      <c r="E5360" s="299"/>
      <c r="F5360" s="67">
        <v>1107.56</v>
      </c>
      <c r="G5360" s="456"/>
      <c r="H5360" s="454">
        <f t="shared" si="267"/>
        <v>297.81</v>
      </c>
      <c r="I5360" s="454">
        <f t="shared" si="267"/>
        <v>153.24</v>
      </c>
      <c r="J5360" s="455"/>
      <c r="K5360" s="454" t="e">
        <f>#N/A</f>
        <v>#N/A</v>
      </c>
      <c r="L5360" s="455"/>
      <c r="M5360" s="454" t="e">
        <f>#N/A</f>
        <v>#N/A</v>
      </c>
    </row>
    <row r="5361" spans="1:13" ht="15.5">
      <c r="A5361" s="411" t="s">
        <v>9179</v>
      </c>
      <c r="B5361" s="226" t="s">
        <v>9180</v>
      </c>
      <c r="C5361" s="227" t="s">
        <v>9181</v>
      </c>
      <c r="D5361" s="228"/>
      <c r="E5361" s="299"/>
      <c r="F5361" s="67">
        <v>546.04999999999995</v>
      </c>
      <c r="G5361" s="456"/>
      <c r="H5361" s="454">
        <f t="shared" si="267"/>
        <v>146.83000000000001</v>
      </c>
      <c r="I5361" s="454">
        <f t="shared" si="267"/>
        <v>75.55</v>
      </c>
      <c r="J5361" s="455"/>
      <c r="K5361" s="454" t="e">
        <f>#N/A</f>
        <v>#N/A</v>
      </c>
      <c r="L5361" s="455"/>
      <c r="M5361" s="454" t="e">
        <f>#N/A</f>
        <v>#N/A</v>
      </c>
    </row>
    <row r="5362" spans="1:13" ht="15.5">
      <c r="A5362" s="411" t="s">
        <v>9182</v>
      </c>
      <c r="B5362" s="226" t="s">
        <v>9183</v>
      </c>
      <c r="C5362" s="227" t="s">
        <v>9184</v>
      </c>
      <c r="D5362" s="228"/>
      <c r="E5362" s="299"/>
      <c r="F5362" s="67">
        <v>627.67999999999995</v>
      </c>
      <c r="G5362" s="456"/>
      <c r="H5362" s="454">
        <f t="shared" si="267"/>
        <v>168.77</v>
      </c>
      <c r="I5362" s="454">
        <f t="shared" si="267"/>
        <v>86.85</v>
      </c>
      <c r="J5362" s="455"/>
      <c r="K5362" s="454" t="e">
        <f>#N/A</f>
        <v>#N/A</v>
      </c>
      <c r="L5362" s="455"/>
      <c r="M5362" s="454" t="e">
        <f>#N/A</f>
        <v>#N/A</v>
      </c>
    </row>
    <row r="5363" spans="1:13" ht="15.5">
      <c r="A5363" s="195"/>
      <c r="B5363" s="101"/>
      <c r="C5363" s="102"/>
      <c r="D5363" s="103"/>
      <c r="E5363" s="103"/>
      <c r="F5363" s="412"/>
      <c r="G5363" s="456"/>
      <c r="H5363" s="454" t="str">
        <f t="shared" ref="H5363:I5382" si="268">IFERROR(IF(ISNUMBER($F5363),ROUND($F5363*H$1,2),""),"N/A")</f>
        <v/>
      </c>
      <c r="I5363" s="454" t="str">
        <f t="shared" si="268"/>
        <v/>
      </c>
      <c r="J5363" s="455"/>
      <c r="K5363" s="454"/>
      <c r="L5363" s="455"/>
      <c r="M5363" s="454"/>
    </row>
    <row r="5364" spans="1:13" ht="15.5">
      <c r="A5364" s="78" t="s">
        <v>802</v>
      </c>
      <c r="B5364" s="79"/>
      <c r="C5364" s="80"/>
      <c r="D5364" s="81"/>
      <c r="E5364" s="81"/>
      <c r="F5364" s="82"/>
      <c r="G5364" s="456"/>
      <c r="H5364" s="454" t="str">
        <f t="shared" si="268"/>
        <v/>
      </c>
      <c r="I5364" s="454" t="str">
        <f t="shared" si="268"/>
        <v/>
      </c>
      <c r="J5364" s="455"/>
      <c r="K5364" s="454"/>
      <c r="L5364" s="455"/>
      <c r="M5364" s="454"/>
    </row>
    <row r="5365" spans="1:13" ht="15.5">
      <c r="A5365" s="69" t="s">
        <v>9185</v>
      </c>
      <c r="B5365" s="70"/>
      <c r="C5365" s="71"/>
      <c r="D5365" s="72"/>
      <c r="E5365" s="72"/>
      <c r="F5365" s="73"/>
      <c r="G5365" s="456"/>
      <c r="H5365" s="454" t="str">
        <f t="shared" si="268"/>
        <v/>
      </c>
      <c r="I5365" s="454" t="str">
        <f t="shared" si="268"/>
        <v/>
      </c>
      <c r="J5365" s="455"/>
      <c r="K5365" s="454"/>
      <c r="L5365" s="455"/>
      <c r="M5365" s="454"/>
    </row>
    <row r="5366" spans="1:13" ht="15.5">
      <c r="A5366" s="120" t="s">
        <v>346</v>
      </c>
      <c r="B5366" s="136" t="s">
        <v>7049</v>
      </c>
      <c r="C5366" s="38" t="s">
        <v>9186</v>
      </c>
      <c r="D5366" s="58"/>
      <c r="E5366" s="58"/>
      <c r="F5366" s="59">
        <v>495.32</v>
      </c>
      <c r="G5366" s="456"/>
      <c r="H5366" s="454">
        <f t="shared" si="268"/>
        <v>133.18</v>
      </c>
      <c r="I5366" s="454">
        <f t="shared" si="268"/>
        <v>68.53</v>
      </c>
      <c r="J5366" s="455"/>
      <c r="K5366" s="454" t="e">
        <f>#N/A</f>
        <v>#N/A</v>
      </c>
      <c r="L5366" s="455"/>
      <c r="M5366" s="454" t="e">
        <f>#N/A</f>
        <v>#N/A</v>
      </c>
    </row>
    <row r="5367" spans="1:13" ht="15.5">
      <c r="A5367" s="120" t="s">
        <v>349</v>
      </c>
      <c r="B5367" s="148" t="s">
        <v>7049</v>
      </c>
      <c r="C5367" s="44" t="s">
        <v>9187</v>
      </c>
      <c r="D5367" s="48"/>
      <c r="E5367" s="48"/>
      <c r="F5367" s="50">
        <v>1294.01</v>
      </c>
      <c r="G5367" s="456"/>
      <c r="H5367" s="454">
        <f t="shared" si="268"/>
        <v>347.94</v>
      </c>
      <c r="I5367" s="454">
        <f t="shared" si="268"/>
        <v>179.04</v>
      </c>
      <c r="J5367" s="455"/>
      <c r="K5367" s="454" t="e">
        <f>#N/A</f>
        <v>#N/A</v>
      </c>
      <c r="L5367" s="455"/>
      <c r="M5367" s="454" t="e">
        <f>#N/A</f>
        <v>#N/A</v>
      </c>
    </row>
    <row r="5368" spans="1:13" ht="15.5">
      <c r="A5368" s="120" t="s">
        <v>352</v>
      </c>
      <c r="B5368" s="148" t="s">
        <v>7049</v>
      </c>
      <c r="C5368" s="44" t="s">
        <v>9188</v>
      </c>
      <c r="D5368" s="48"/>
      <c r="E5368" s="48"/>
      <c r="F5368" s="50">
        <v>1750.71</v>
      </c>
      <c r="G5368" s="456"/>
      <c r="H5368" s="454">
        <f t="shared" si="268"/>
        <v>470.74</v>
      </c>
      <c r="I5368" s="454">
        <f t="shared" si="268"/>
        <v>242.23</v>
      </c>
      <c r="J5368" s="455"/>
      <c r="K5368" s="454" t="e">
        <f>#N/A</f>
        <v>#N/A</v>
      </c>
      <c r="L5368" s="455"/>
      <c r="M5368" s="454" t="e">
        <f>#N/A</f>
        <v>#N/A</v>
      </c>
    </row>
    <row r="5369" spans="1:13" ht="15.5">
      <c r="A5369" s="120" t="s">
        <v>380</v>
      </c>
      <c r="B5369" s="148" t="s">
        <v>7049</v>
      </c>
      <c r="C5369" s="44" t="s">
        <v>9189</v>
      </c>
      <c r="D5369" s="48"/>
      <c r="E5369" s="48"/>
      <c r="F5369" s="50">
        <v>1460.58</v>
      </c>
      <c r="G5369" s="456"/>
      <c r="H5369" s="454">
        <f t="shared" si="268"/>
        <v>392.73</v>
      </c>
      <c r="I5369" s="454">
        <f t="shared" si="268"/>
        <v>202.09</v>
      </c>
      <c r="J5369" s="455"/>
      <c r="K5369" s="454" t="e">
        <f>#N/A</f>
        <v>#N/A</v>
      </c>
      <c r="L5369" s="455"/>
      <c r="M5369" s="454" t="e">
        <f>#N/A</f>
        <v>#N/A</v>
      </c>
    </row>
    <row r="5370" spans="1:13" ht="15.5">
      <c r="A5370" s="120" t="s">
        <v>384</v>
      </c>
      <c r="B5370" s="148" t="s">
        <v>7049</v>
      </c>
      <c r="C5370" s="44" t="s">
        <v>9190</v>
      </c>
      <c r="D5370" s="48"/>
      <c r="E5370" s="48"/>
      <c r="F5370" s="50">
        <v>2027.6</v>
      </c>
      <c r="G5370" s="456"/>
      <c r="H5370" s="454">
        <f t="shared" si="268"/>
        <v>545.19000000000005</v>
      </c>
      <c r="I5370" s="454">
        <f t="shared" si="268"/>
        <v>280.54000000000002</v>
      </c>
      <c r="J5370" s="455"/>
      <c r="K5370" s="454" t="e">
        <f>#N/A</f>
        <v>#N/A</v>
      </c>
      <c r="L5370" s="455"/>
      <c r="M5370" s="454" t="e">
        <f>#N/A</f>
        <v>#N/A</v>
      </c>
    </row>
    <row r="5371" spans="1:13" ht="15.5">
      <c r="A5371" s="120" t="s">
        <v>388</v>
      </c>
      <c r="B5371" s="148" t="s">
        <v>7049</v>
      </c>
      <c r="C5371" s="44" t="s">
        <v>9191</v>
      </c>
      <c r="D5371" s="48"/>
      <c r="E5371" s="48"/>
      <c r="F5371" s="50">
        <v>1007.82</v>
      </c>
      <c r="G5371" s="456"/>
      <c r="H5371" s="454">
        <f t="shared" si="268"/>
        <v>270.99</v>
      </c>
      <c r="I5371" s="454">
        <f t="shared" si="268"/>
        <v>139.44</v>
      </c>
      <c r="J5371" s="455"/>
      <c r="K5371" s="454" t="e">
        <f>#N/A</f>
        <v>#N/A</v>
      </c>
      <c r="L5371" s="455"/>
      <c r="M5371" s="454" t="e">
        <f>#N/A</f>
        <v>#N/A</v>
      </c>
    </row>
    <row r="5372" spans="1:13" ht="15.5">
      <c r="A5372" s="120" t="s">
        <v>391</v>
      </c>
      <c r="B5372" s="148" t="s">
        <v>7049</v>
      </c>
      <c r="C5372" s="44" t="s">
        <v>9192</v>
      </c>
      <c r="D5372" s="48"/>
      <c r="E5372" s="48"/>
      <c r="F5372" s="50">
        <v>1170.6600000000001</v>
      </c>
      <c r="G5372" s="456"/>
      <c r="H5372" s="454">
        <f t="shared" si="268"/>
        <v>314.77</v>
      </c>
      <c r="I5372" s="454">
        <f t="shared" si="268"/>
        <v>161.97</v>
      </c>
      <c r="J5372" s="455"/>
      <c r="K5372" s="454" t="e">
        <f>#N/A</f>
        <v>#N/A</v>
      </c>
      <c r="L5372" s="455"/>
      <c r="M5372" s="454" t="e">
        <f>#N/A</f>
        <v>#N/A</v>
      </c>
    </row>
    <row r="5373" spans="1:13" ht="15.5">
      <c r="A5373" s="120" t="s">
        <v>361</v>
      </c>
      <c r="B5373" s="148" t="s">
        <v>7049</v>
      </c>
      <c r="C5373" s="44" t="s">
        <v>9193</v>
      </c>
      <c r="D5373" s="48"/>
      <c r="E5373" s="48"/>
      <c r="F5373" s="50">
        <v>2029.02</v>
      </c>
      <c r="G5373" s="456"/>
      <c r="H5373" s="454">
        <f t="shared" si="268"/>
        <v>545.58000000000004</v>
      </c>
      <c r="I5373" s="454">
        <f t="shared" si="268"/>
        <v>280.74</v>
      </c>
      <c r="J5373" s="455"/>
      <c r="K5373" s="454" t="e">
        <f>#N/A</f>
        <v>#N/A</v>
      </c>
      <c r="L5373" s="455"/>
      <c r="M5373" s="454" t="e">
        <f>#N/A</f>
        <v>#N/A</v>
      </c>
    </row>
    <row r="5374" spans="1:13" ht="15.5">
      <c r="A5374" s="95" t="s">
        <v>364</v>
      </c>
      <c r="B5374" s="245" t="s">
        <v>7049</v>
      </c>
      <c r="C5374" s="97" t="s">
        <v>9194</v>
      </c>
      <c r="D5374" s="98"/>
      <c r="E5374" s="98"/>
      <c r="F5374" s="99">
        <v>2199.2199999999998</v>
      </c>
      <c r="G5374" s="456"/>
      <c r="H5374" s="454">
        <f t="shared" si="268"/>
        <v>591.34</v>
      </c>
      <c r="I5374" s="454">
        <f t="shared" si="268"/>
        <v>304.29000000000002</v>
      </c>
      <c r="J5374" s="455"/>
      <c r="K5374" s="454" t="e">
        <f>#N/A</f>
        <v>#N/A</v>
      </c>
      <c r="L5374" s="455"/>
      <c r="M5374" s="454" t="e">
        <f>#N/A</f>
        <v>#N/A</v>
      </c>
    </row>
    <row r="5375" spans="1:13" ht="15.5">
      <c r="A5375" s="100"/>
      <c r="B5375" s="101"/>
      <c r="C5375" s="102"/>
      <c r="D5375" s="103"/>
      <c r="E5375" s="103"/>
      <c r="F5375" s="104"/>
      <c r="G5375" s="456"/>
      <c r="H5375" s="454" t="str">
        <f t="shared" si="268"/>
        <v/>
      </c>
      <c r="I5375" s="454" t="str">
        <f t="shared" si="268"/>
        <v/>
      </c>
      <c r="J5375" s="455"/>
      <c r="K5375" s="454"/>
      <c r="L5375" s="455"/>
      <c r="M5375" s="454"/>
    </row>
    <row r="5376" spans="1:13" ht="15.5">
      <c r="A5376" s="69" t="s">
        <v>9195</v>
      </c>
      <c r="B5376" s="70"/>
      <c r="C5376" s="71"/>
      <c r="D5376" s="72"/>
      <c r="E5376" s="72"/>
      <c r="F5376" s="73"/>
      <c r="G5376" s="456"/>
      <c r="H5376" s="454" t="str">
        <f t="shared" si="268"/>
        <v/>
      </c>
      <c r="I5376" s="454" t="str">
        <f t="shared" si="268"/>
        <v/>
      </c>
      <c r="J5376" s="455"/>
      <c r="K5376" s="454"/>
      <c r="L5376" s="455"/>
      <c r="M5376" s="454"/>
    </row>
    <row r="5377" spans="1:13" ht="15.5">
      <c r="A5377" s="120" t="s">
        <v>346</v>
      </c>
      <c r="B5377" s="136" t="s">
        <v>7060</v>
      </c>
      <c r="C5377" s="38" t="s">
        <v>9196</v>
      </c>
      <c r="D5377" s="58"/>
      <c r="E5377" s="58"/>
      <c r="F5377" s="59">
        <v>579.91</v>
      </c>
      <c r="G5377" s="456"/>
      <c r="H5377" s="454">
        <f t="shared" si="268"/>
        <v>155.93</v>
      </c>
      <c r="I5377" s="454">
        <f t="shared" si="268"/>
        <v>80.239999999999995</v>
      </c>
      <c r="J5377" s="455"/>
      <c r="K5377" s="454" t="e">
        <f>#N/A</f>
        <v>#N/A</v>
      </c>
      <c r="L5377" s="455"/>
      <c r="M5377" s="454" t="e">
        <f>#N/A</f>
        <v>#N/A</v>
      </c>
    </row>
    <row r="5378" spans="1:13" ht="15.5">
      <c r="A5378" s="120" t="s">
        <v>346</v>
      </c>
      <c r="B5378" s="148" t="s">
        <v>7360</v>
      </c>
      <c r="C5378" s="44" t="s">
        <v>9197</v>
      </c>
      <c r="D5378" s="48"/>
      <c r="E5378" s="48"/>
      <c r="F5378" s="50">
        <v>579.91</v>
      </c>
      <c r="G5378" s="456"/>
      <c r="H5378" s="454">
        <f t="shared" si="268"/>
        <v>155.93</v>
      </c>
      <c r="I5378" s="454">
        <f t="shared" si="268"/>
        <v>80.239999999999995</v>
      </c>
      <c r="J5378" s="455"/>
      <c r="K5378" s="454" t="e">
        <f>#N/A</f>
        <v>#N/A</v>
      </c>
      <c r="L5378" s="455"/>
      <c r="M5378" s="454" t="e">
        <f>#N/A</f>
        <v>#N/A</v>
      </c>
    </row>
    <row r="5379" spans="1:13" ht="15.5">
      <c r="A5379" s="120" t="s">
        <v>349</v>
      </c>
      <c r="B5379" s="148" t="s">
        <v>7060</v>
      </c>
      <c r="C5379" s="44" t="s">
        <v>9198</v>
      </c>
      <c r="D5379" s="48"/>
      <c r="E5379" s="48"/>
      <c r="F5379" s="50">
        <v>991.93</v>
      </c>
      <c r="G5379" s="456"/>
      <c r="H5379" s="454">
        <f t="shared" si="268"/>
        <v>266.72000000000003</v>
      </c>
      <c r="I5379" s="454">
        <f t="shared" si="268"/>
        <v>137.24</v>
      </c>
      <c r="J5379" s="455"/>
      <c r="K5379" s="454" t="e">
        <f>#N/A</f>
        <v>#N/A</v>
      </c>
      <c r="L5379" s="455"/>
      <c r="M5379" s="454" t="e">
        <f>#N/A</f>
        <v>#N/A</v>
      </c>
    </row>
    <row r="5380" spans="1:13" ht="15.5">
      <c r="A5380" s="120" t="s">
        <v>349</v>
      </c>
      <c r="B5380" s="148" t="s">
        <v>7360</v>
      </c>
      <c r="C5380" s="44" t="s">
        <v>9199</v>
      </c>
      <c r="D5380" s="48"/>
      <c r="E5380" s="48"/>
      <c r="F5380" s="50">
        <v>991.93</v>
      </c>
      <c r="G5380" s="456"/>
      <c r="H5380" s="454">
        <f t="shared" si="268"/>
        <v>266.72000000000003</v>
      </c>
      <c r="I5380" s="454">
        <f t="shared" si="268"/>
        <v>137.24</v>
      </c>
      <c r="J5380" s="455"/>
      <c r="K5380" s="454" t="e">
        <f>#N/A</f>
        <v>#N/A</v>
      </c>
      <c r="L5380" s="455"/>
      <c r="M5380" s="454" t="e">
        <f>#N/A</f>
        <v>#N/A</v>
      </c>
    </row>
    <row r="5381" spans="1:13" ht="15.5">
      <c r="A5381" s="120" t="s">
        <v>352</v>
      </c>
      <c r="B5381" s="148" t="s">
        <v>7060</v>
      </c>
      <c r="C5381" s="44" t="s">
        <v>9200</v>
      </c>
      <c r="D5381" s="48"/>
      <c r="E5381" s="48"/>
      <c r="F5381" s="50">
        <v>1133.52</v>
      </c>
      <c r="G5381" s="456"/>
      <c r="H5381" s="454">
        <f t="shared" si="268"/>
        <v>304.79000000000002</v>
      </c>
      <c r="I5381" s="454">
        <f t="shared" si="268"/>
        <v>156.83000000000001</v>
      </c>
      <c r="J5381" s="455"/>
      <c r="K5381" s="454" t="e">
        <f>#N/A</f>
        <v>#N/A</v>
      </c>
      <c r="L5381" s="455"/>
      <c r="M5381" s="454" t="e">
        <f>#N/A</f>
        <v>#N/A</v>
      </c>
    </row>
    <row r="5382" spans="1:13" ht="15.5">
      <c r="A5382" s="120" t="s">
        <v>352</v>
      </c>
      <c r="B5382" s="148" t="s">
        <v>7360</v>
      </c>
      <c r="C5382" s="44" t="s">
        <v>9201</v>
      </c>
      <c r="D5382" s="48"/>
      <c r="E5382" s="48"/>
      <c r="F5382" s="50">
        <v>1133.52</v>
      </c>
      <c r="G5382" s="456"/>
      <c r="H5382" s="454">
        <f t="shared" si="268"/>
        <v>304.79000000000002</v>
      </c>
      <c r="I5382" s="454">
        <f t="shared" si="268"/>
        <v>156.83000000000001</v>
      </c>
      <c r="J5382" s="455"/>
      <c r="K5382" s="454" t="e">
        <f>#N/A</f>
        <v>#N/A</v>
      </c>
      <c r="L5382" s="455"/>
      <c r="M5382" s="454" t="e">
        <f>#N/A</f>
        <v>#N/A</v>
      </c>
    </row>
    <row r="5383" spans="1:13" ht="15.5">
      <c r="A5383" s="120" t="s">
        <v>380</v>
      </c>
      <c r="B5383" s="148" t="s">
        <v>7060</v>
      </c>
      <c r="C5383" s="44" t="s">
        <v>9202</v>
      </c>
      <c r="D5383" s="48"/>
      <c r="E5383" s="48"/>
      <c r="F5383" s="50">
        <v>1342.39</v>
      </c>
      <c r="G5383" s="456"/>
      <c r="H5383" s="454">
        <f t="shared" ref="H5383:I5402" si="269">IFERROR(IF(ISNUMBER($F5383),ROUND($F5383*H$1,2),""),"N/A")</f>
        <v>360.95</v>
      </c>
      <c r="I5383" s="454">
        <f t="shared" si="269"/>
        <v>185.73</v>
      </c>
      <c r="J5383" s="455"/>
      <c r="K5383" s="454" t="e">
        <f>#N/A</f>
        <v>#N/A</v>
      </c>
      <c r="L5383" s="455"/>
      <c r="M5383" s="454" t="e">
        <f>#N/A</f>
        <v>#N/A</v>
      </c>
    </row>
    <row r="5384" spans="1:13" ht="15.5">
      <c r="A5384" s="120" t="s">
        <v>380</v>
      </c>
      <c r="B5384" s="148" t="s">
        <v>7360</v>
      </c>
      <c r="C5384" s="44" t="s">
        <v>9203</v>
      </c>
      <c r="D5384" s="48"/>
      <c r="E5384" s="48"/>
      <c r="F5384" s="50">
        <v>1342.39</v>
      </c>
      <c r="G5384" s="456"/>
      <c r="H5384" s="454">
        <f t="shared" si="269"/>
        <v>360.95</v>
      </c>
      <c r="I5384" s="454">
        <f t="shared" si="269"/>
        <v>185.73</v>
      </c>
      <c r="J5384" s="455"/>
      <c r="K5384" s="454" t="e">
        <f>#N/A</f>
        <v>#N/A</v>
      </c>
      <c r="L5384" s="455"/>
      <c r="M5384" s="454" t="e">
        <f>#N/A</f>
        <v>#N/A</v>
      </c>
    </row>
    <row r="5385" spans="1:13" ht="15.5">
      <c r="A5385" s="120" t="s">
        <v>384</v>
      </c>
      <c r="B5385" s="148" t="s">
        <v>7060</v>
      </c>
      <c r="C5385" s="44" t="s">
        <v>9204</v>
      </c>
      <c r="D5385" s="48"/>
      <c r="E5385" s="48"/>
      <c r="F5385" s="50">
        <v>1468.41</v>
      </c>
      <c r="G5385" s="456"/>
      <c r="H5385" s="454">
        <f t="shared" si="269"/>
        <v>394.84</v>
      </c>
      <c r="I5385" s="454">
        <f t="shared" si="269"/>
        <v>203.17</v>
      </c>
      <c r="J5385" s="455"/>
      <c r="K5385" s="454" t="e">
        <f>#N/A</f>
        <v>#N/A</v>
      </c>
      <c r="L5385" s="455"/>
      <c r="M5385" s="454" t="e">
        <f>#N/A</f>
        <v>#N/A</v>
      </c>
    </row>
    <row r="5386" spans="1:13" ht="15.5">
      <c r="A5386" s="120" t="s">
        <v>384</v>
      </c>
      <c r="B5386" s="149" t="s">
        <v>7360</v>
      </c>
      <c r="C5386" s="53" t="s">
        <v>9205</v>
      </c>
      <c r="D5386" s="61"/>
      <c r="E5386" s="61"/>
      <c r="F5386" s="62">
        <v>1468.41</v>
      </c>
      <c r="G5386" s="456"/>
      <c r="H5386" s="454">
        <f t="shared" si="269"/>
        <v>394.84</v>
      </c>
      <c r="I5386" s="454">
        <f t="shared" si="269"/>
        <v>203.17</v>
      </c>
      <c r="J5386" s="455"/>
      <c r="K5386" s="454" t="e">
        <f>#N/A</f>
        <v>#N/A</v>
      </c>
      <c r="L5386" s="455"/>
      <c r="M5386" s="454" t="e">
        <f>#N/A</f>
        <v>#N/A</v>
      </c>
    </row>
    <row r="5387" spans="1:13" ht="15.5">
      <c r="A5387" s="120" t="s">
        <v>9206</v>
      </c>
      <c r="B5387" s="148" t="s">
        <v>7060</v>
      </c>
      <c r="C5387" s="44" t="s">
        <v>9207</v>
      </c>
      <c r="D5387" s="48"/>
      <c r="E5387" s="48"/>
      <c r="F5387" s="50">
        <v>761.17</v>
      </c>
      <c r="G5387" s="456"/>
      <c r="H5387" s="454">
        <f t="shared" si="269"/>
        <v>204.67</v>
      </c>
      <c r="I5387" s="454">
        <f t="shared" si="269"/>
        <v>105.32</v>
      </c>
      <c r="J5387" s="455"/>
      <c r="K5387" s="454" t="e">
        <f>#N/A</f>
        <v>#N/A</v>
      </c>
      <c r="L5387" s="455"/>
      <c r="M5387" s="454" t="e">
        <f>#N/A</f>
        <v>#N/A</v>
      </c>
    </row>
    <row r="5388" spans="1:13" ht="15.5">
      <c r="A5388" s="120" t="s">
        <v>9208</v>
      </c>
      <c r="B5388" s="148" t="s">
        <v>7360</v>
      </c>
      <c r="C5388" s="44" t="s">
        <v>9209</v>
      </c>
      <c r="D5388" s="48"/>
      <c r="E5388" s="48"/>
      <c r="F5388" s="50">
        <v>761.17</v>
      </c>
      <c r="G5388" s="456"/>
      <c r="H5388" s="454">
        <f t="shared" si="269"/>
        <v>204.67</v>
      </c>
      <c r="I5388" s="454">
        <f t="shared" si="269"/>
        <v>105.32</v>
      </c>
      <c r="J5388" s="455"/>
      <c r="K5388" s="454" t="e">
        <f>#N/A</f>
        <v>#N/A</v>
      </c>
      <c r="L5388" s="455"/>
      <c r="M5388" s="454" t="e">
        <f>#N/A</f>
        <v>#N/A</v>
      </c>
    </row>
    <row r="5389" spans="1:13" ht="15.5">
      <c r="A5389" s="120" t="s">
        <v>9210</v>
      </c>
      <c r="B5389" s="148" t="s">
        <v>7060</v>
      </c>
      <c r="C5389" s="44" t="s">
        <v>9211</v>
      </c>
      <c r="D5389" s="48"/>
      <c r="E5389" s="48"/>
      <c r="F5389" s="50">
        <v>1117.71</v>
      </c>
      <c r="G5389" s="456"/>
      <c r="H5389" s="454">
        <f t="shared" si="269"/>
        <v>300.54000000000002</v>
      </c>
      <c r="I5389" s="454">
        <f t="shared" si="269"/>
        <v>154.65</v>
      </c>
      <c r="J5389" s="455"/>
      <c r="K5389" s="454" t="e">
        <f>#N/A</f>
        <v>#N/A</v>
      </c>
      <c r="L5389" s="455"/>
      <c r="M5389" s="454" t="e">
        <f>#N/A</f>
        <v>#N/A</v>
      </c>
    </row>
    <row r="5390" spans="1:13" ht="15.5">
      <c r="A5390" s="120" t="s">
        <v>9212</v>
      </c>
      <c r="B5390" s="148" t="s">
        <v>7360</v>
      </c>
      <c r="C5390" s="44" t="s">
        <v>9213</v>
      </c>
      <c r="D5390" s="48"/>
      <c r="E5390" s="48"/>
      <c r="F5390" s="50">
        <v>1117.71</v>
      </c>
      <c r="G5390" s="456"/>
      <c r="H5390" s="454">
        <f t="shared" si="269"/>
        <v>300.54000000000002</v>
      </c>
      <c r="I5390" s="454">
        <f t="shared" si="269"/>
        <v>154.65</v>
      </c>
      <c r="J5390" s="455"/>
      <c r="K5390" s="454" t="e">
        <f>#N/A</f>
        <v>#N/A</v>
      </c>
      <c r="L5390" s="455"/>
      <c r="M5390" s="454" t="e">
        <f>#N/A</f>
        <v>#N/A</v>
      </c>
    </row>
    <row r="5391" spans="1:13" ht="15.5">
      <c r="A5391" s="120" t="s">
        <v>9214</v>
      </c>
      <c r="B5391" s="148" t="s">
        <v>7060</v>
      </c>
      <c r="C5391" s="44" t="s">
        <v>9215</v>
      </c>
      <c r="D5391" s="48"/>
      <c r="E5391" s="48"/>
      <c r="F5391" s="50">
        <v>1752.46</v>
      </c>
      <c r="G5391" s="456"/>
      <c r="H5391" s="454">
        <f t="shared" si="269"/>
        <v>471.21</v>
      </c>
      <c r="I5391" s="454">
        <f t="shared" si="269"/>
        <v>242.47</v>
      </c>
      <c r="J5391" s="455"/>
      <c r="K5391" s="454" t="e">
        <f>#N/A</f>
        <v>#N/A</v>
      </c>
      <c r="L5391" s="455"/>
      <c r="M5391" s="454" t="e">
        <f>#N/A</f>
        <v>#N/A</v>
      </c>
    </row>
    <row r="5392" spans="1:13" ht="15.5">
      <c r="A5392" s="120" t="s">
        <v>9214</v>
      </c>
      <c r="B5392" s="148" t="s">
        <v>7360</v>
      </c>
      <c r="C5392" s="44" t="s">
        <v>9216</v>
      </c>
      <c r="D5392" s="48"/>
      <c r="E5392" s="48"/>
      <c r="F5392" s="50">
        <v>1752.46</v>
      </c>
      <c r="G5392" s="456"/>
      <c r="H5392" s="454">
        <f t="shared" si="269"/>
        <v>471.21</v>
      </c>
      <c r="I5392" s="454">
        <f t="shared" si="269"/>
        <v>242.47</v>
      </c>
      <c r="J5392" s="455"/>
      <c r="K5392" s="454" t="e">
        <f>#N/A</f>
        <v>#N/A</v>
      </c>
      <c r="L5392" s="455"/>
      <c r="M5392" s="454" t="e">
        <f>#N/A</f>
        <v>#N/A</v>
      </c>
    </row>
    <row r="5393" spans="1:13" ht="15.5">
      <c r="A5393" s="120" t="s">
        <v>9217</v>
      </c>
      <c r="B5393" s="148" t="s">
        <v>7060</v>
      </c>
      <c r="C5393" s="44" t="s">
        <v>9218</v>
      </c>
      <c r="D5393" s="48"/>
      <c r="E5393" s="48"/>
      <c r="F5393" s="50">
        <v>1927.86</v>
      </c>
      <c r="G5393" s="456"/>
      <c r="H5393" s="454">
        <f t="shared" si="269"/>
        <v>518.38</v>
      </c>
      <c r="I5393" s="454">
        <f t="shared" si="269"/>
        <v>266.74</v>
      </c>
      <c r="J5393" s="455"/>
      <c r="K5393" s="454" t="e">
        <f>#N/A</f>
        <v>#N/A</v>
      </c>
      <c r="L5393" s="455"/>
      <c r="M5393" s="454" t="e">
        <f>#N/A</f>
        <v>#N/A</v>
      </c>
    </row>
    <row r="5394" spans="1:13" ht="15.5">
      <c r="A5394" s="95" t="s">
        <v>9217</v>
      </c>
      <c r="B5394" s="245" t="s">
        <v>7360</v>
      </c>
      <c r="C5394" s="97" t="s">
        <v>9219</v>
      </c>
      <c r="D5394" s="98"/>
      <c r="E5394" s="98"/>
      <c r="F5394" s="99">
        <v>1927.86</v>
      </c>
      <c r="G5394" s="456"/>
      <c r="H5394" s="454">
        <f t="shared" si="269"/>
        <v>518.38</v>
      </c>
      <c r="I5394" s="454">
        <f t="shared" si="269"/>
        <v>266.74</v>
      </c>
      <c r="J5394" s="455"/>
      <c r="K5394" s="454" t="e">
        <f>#N/A</f>
        <v>#N/A</v>
      </c>
      <c r="L5394" s="455"/>
      <c r="M5394" s="454" t="e">
        <f>#N/A</f>
        <v>#N/A</v>
      </c>
    </row>
    <row r="5395" spans="1:13" ht="15.5">
      <c r="A5395" s="100"/>
      <c r="B5395" s="101"/>
      <c r="C5395" s="102"/>
      <c r="D5395" s="103"/>
      <c r="E5395" s="103"/>
      <c r="F5395" s="104"/>
      <c r="G5395" s="456"/>
      <c r="H5395" s="454" t="str">
        <f t="shared" si="269"/>
        <v/>
      </c>
      <c r="I5395" s="454" t="str">
        <f t="shared" si="269"/>
        <v/>
      </c>
      <c r="J5395" s="455"/>
      <c r="K5395" s="454"/>
      <c r="L5395" s="455"/>
      <c r="M5395" s="454"/>
    </row>
    <row r="5396" spans="1:13" ht="15.5">
      <c r="A5396" s="69" t="s">
        <v>9220</v>
      </c>
      <c r="B5396" s="70"/>
      <c r="C5396" s="71"/>
      <c r="D5396" s="72"/>
      <c r="E5396" s="72"/>
      <c r="F5396" s="73"/>
      <c r="G5396" s="456"/>
      <c r="H5396" s="454" t="str">
        <f t="shared" si="269"/>
        <v/>
      </c>
      <c r="I5396" s="454" t="str">
        <f t="shared" si="269"/>
        <v/>
      </c>
      <c r="J5396" s="455"/>
      <c r="K5396" s="454"/>
      <c r="L5396" s="455"/>
      <c r="M5396" s="454"/>
    </row>
    <row r="5397" spans="1:13" ht="15.5">
      <c r="A5397" s="120" t="s">
        <v>349</v>
      </c>
      <c r="B5397" s="136" t="s">
        <v>9221</v>
      </c>
      <c r="C5397" s="38" t="s">
        <v>9222</v>
      </c>
      <c r="D5397" s="58"/>
      <c r="E5397" s="58"/>
      <c r="F5397" s="59">
        <v>998.09</v>
      </c>
      <c r="G5397" s="456"/>
      <c r="H5397" s="454">
        <f t="shared" si="269"/>
        <v>268.37</v>
      </c>
      <c r="I5397" s="454">
        <f t="shared" si="269"/>
        <v>138.1</v>
      </c>
      <c r="J5397" s="455"/>
      <c r="K5397" s="454" t="e">
        <f>#N/A</f>
        <v>#N/A</v>
      </c>
      <c r="L5397" s="455"/>
      <c r="M5397" s="454" t="e">
        <f>#N/A</f>
        <v>#N/A</v>
      </c>
    </row>
    <row r="5398" spans="1:13" ht="31">
      <c r="A5398" s="120" t="s">
        <v>9208</v>
      </c>
      <c r="B5398" s="148" t="s">
        <v>9223</v>
      </c>
      <c r="C5398" s="44" t="s">
        <v>9224</v>
      </c>
      <c r="D5398" s="48"/>
      <c r="E5398" s="48"/>
      <c r="F5398" s="50">
        <v>371.92</v>
      </c>
      <c r="G5398" s="456"/>
      <c r="H5398" s="454">
        <f t="shared" si="269"/>
        <v>100</v>
      </c>
      <c r="I5398" s="454">
        <f t="shared" si="269"/>
        <v>51.46</v>
      </c>
      <c r="J5398" s="455"/>
      <c r="K5398" s="454" t="e">
        <f>#N/A</f>
        <v>#N/A</v>
      </c>
      <c r="L5398" s="455"/>
      <c r="M5398" s="454" t="e">
        <f>#N/A</f>
        <v>#N/A</v>
      </c>
    </row>
    <row r="5399" spans="1:13" ht="15.5">
      <c r="A5399" s="95" t="s">
        <v>9225</v>
      </c>
      <c r="B5399" s="245" t="s">
        <v>9226</v>
      </c>
      <c r="C5399" s="97" t="s">
        <v>9227</v>
      </c>
      <c r="D5399" s="98"/>
      <c r="E5399" s="98"/>
      <c r="F5399" s="99">
        <v>2540.41</v>
      </c>
      <c r="G5399" s="456"/>
      <c r="H5399" s="454">
        <f t="shared" si="269"/>
        <v>683.08</v>
      </c>
      <c r="I5399" s="454">
        <f t="shared" si="269"/>
        <v>351.49</v>
      </c>
      <c r="J5399" s="455"/>
      <c r="K5399" s="454" t="e">
        <f>#N/A</f>
        <v>#N/A</v>
      </c>
      <c r="L5399" s="455"/>
      <c r="M5399" s="454" t="e">
        <f>#N/A</f>
        <v>#N/A</v>
      </c>
    </row>
    <row r="5400" spans="1:13" ht="15.5">
      <c r="A5400" s="100"/>
      <c r="B5400" s="101"/>
      <c r="C5400" s="102"/>
      <c r="D5400" s="103"/>
      <c r="E5400" s="103"/>
      <c r="F5400" s="104"/>
      <c r="G5400" s="456"/>
      <c r="H5400" s="454" t="str">
        <f t="shared" si="269"/>
        <v/>
      </c>
      <c r="I5400" s="454" t="str">
        <f t="shared" si="269"/>
        <v/>
      </c>
      <c r="J5400" s="455"/>
      <c r="K5400" s="454"/>
      <c r="L5400" s="455"/>
      <c r="M5400" s="454"/>
    </row>
    <row r="5401" spans="1:13" ht="15.5">
      <c r="A5401" s="69" t="s">
        <v>9228</v>
      </c>
      <c r="B5401" s="70" t="s">
        <v>9229</v>
      </c>
      <c r="C5401" s="71" t="s">
        <v>8981</v>
      </c>
      <c r="D5401" s="72" t="s">
        <v>8981</v>
      </c>
      <c r="E5401" s="72"/>
      <c r="F5401" s="73"/>
      <c r="G5401" s="456"/>
      <c r="H5401" s="454" t="str">
        <f t="shared" si="269"/>
        <v/>
      </c>
      <c r="I5401" s="454" t="str">
        <f t="shared" si="269"/>
        <v/>
      </c>
      <c r="J5401" s="455"/>
      <c r="K5401" s="454"/>
      <c r="L5401" s="455"/>
      <c r="M5401" s="454"/>
    </row>
    <row r="5402" spans="1:13" ht="15.5">
      <c r="A5402" s="120" t="s">
        <v>9230</v>
      </c>
      <c r="B5402" s="136" t="s">
        <v>7092</v>
      </c>
      <c r="C5402" s="38" t="s">
        <v>9231</v>
      </c>
      <c r="D5402" s="58"/>
      <c r="E5402" s="141"/>
      <c r="F5402" s="59">
        <v>1474.91</v>
      </c>
      <c r="G5402" s="456"/>
      <c r="H5402" s="454">
        <f t="shared" si="269"/>
        <v>396.58</v>
      </c>
      <c r="I5402" s="454">
        <f t="shared" si="269"/>
        <v>204.07</v>
      </c>
      <c r="J5402" s="455"/>
      <c r="K5402" s="454" t="e">
        <f>#N/A</f>
        <v>#N/A</v>
      </c>
      <c r="L5402" s="455"/>
      <c r="M5402" s="454" t="e">
        <f>#N/A</f>
        <v>#N/A</v>
      </c>
    </row>
    <row r="5403" spans="1:13" ht="15.5">
      <c r="A5403" s="120" t="s">
        <v>9232</v>
      </c>
      <c r="B5403" s="148" t="s">
        <v>7092</v>
      </c>
      <c r="C5403" s="44" t="s">
        <v>9233</v>
      </c>
      <c r="D5403" s="48"/>
      <c r="E5403" s="61"/>
      <c r="F5403" s="50">
        <v>15418.97</v>
      </c>
      <c r="G5403" s="456"/>
      <c r="H5403" s="454">
        <f t="shared" ref="H5403:I5422" si="270">IFERROR(IF(ISNUMBER($F5403),ROUND($F5403*H$1,2),""),"N/A")</f>
        <v>4145.95</v>
      </c>
      <c r="I5403" s="454">
        <f t="shared" si="270"/>
        <v>2133.38</v>
      </c>
      <c r="J5403" s="455"/>
      <c r="K5403" s="454" t="e">
        <f>#N/A</f>
        <v>#N/A</v>
      </c>
      <c r="L5403" s="455"/>
      <c r="M5403" s="454" t="e">
        <f>#N/A</f>
        <v>#N/A</v>
      </c>
    </row>
    <row r="5404" spans="1:13" ht="15.5">
      <c r="A5404" s="95" t="s">
        <v>9234</v>
      </c>
      <c r="B5404" s="245" t="s">
        <v>7092</v>
      </c>
      <c r="C5404" s="97" t="s">
        <v>9235</v>
      </c>
      <c r="D5404" s="98"/>
      <c r="E5404" s="98"/>
      <c r="F5404" s="99">
        <v>17808.240000000002</v>
      </c>
      <c r="G5404" s="456"/>
      <c r="H5404" s="454">
        <f t="shared" si="270"/>
        <v>4788.3900000000003</v>
      </c>
      <c r="I5404" s="454">
        <f t="shared" si="270"/>
        <v>2463.9699999999998</v>
      </c>
      <c r="J5404" s="455"/>
      <c r="K5404" s="454" t="e">
        <f>#N/A</f>
        <v>#N/A</v>
      </c>
      <c r="L5404" s="455"/>
      <c r="M5404" s="454" t="e">
        <f>#N/A</f>
        <v>#N/A</v>
      </c>
    </row>
    <row r="5405" spans="1:13" ht="15.5">
      <c r="A5405" s="100"/>
      <c r="B5405" s="101"/>
      <c r="C5405" s="102"/>
      <c r="D5405" s="103"/>
      <c r="E5405" s="103"/>
      <c r="F5405" s="104"/>
      <c r="G5405" s="456"/>
      <c r="H5405" s="454" t="str">
        <f t="shared" si="270"/>
        <v/>
      </c>
      <c r="I5405" s="454" t="str">
        <f t="shared" si="270"/>
        <v/>
      </c>
      <c r="J5405" s="455"/>
      <c r="K5405" s="454"/>
      <c r="L5405" s="455"/>
      <c r="M5405" s="454"/>
    </row>
    <row r="5406" spans="1:13" ht="15.5">
      <c r="A5406" s="69" t="s">
        <v>9236</v>
      </c>
      <c r="B5406" s="70" t="s">
        <v>9237</v>
      </c>
      <c r="C5406" s="71" t="s">
        <v>8981</v>
      </c>
      <c r="D5406" s="72" t="s">
        <v>8981</v>
      </c>
      <c r="E5406" s="72"/>
      <c r="F5406" s="73"/>
      <c r="G5406" s="456"/>
      <c r="H5406" s="454" t="str">
        <f t="shared" si="270"/>
        <v/>
      </c>
      <c r="I5406" s="454" t="str">
        <f t="shared" si="270"/>
        <v/>
      </c>
      <c r="J5406" s="455"/>
      <c r="K5406" s="454"/>
      <c r="L5406" s="455"/>
      <c r="M5406" s="454"/>
    </row>
    <row r="5407" spans="1:13" ht="15.5">
      <c r="A5407" s="188" t="s">
        <v>1265</v>
      </c>
      <c r="B5407" s="196" t="s">
        <v>9238</v>
      </c>
      <c r="C5407" s="197"/>
      <c r="D5407" s="198"/>
      <c r="E5407" s="413"/>
      <c r="F5407" s="199"/>
      <c r="G5407" s="456"/>
      <c r="H5407" s="454" t="str">
        <f t="shared" si="270"/>
        <v/>
      </c>
      <c r="I5407" s="454" t="str">
        <f t="shared" si="270"/>
        <v/>
      </c>
      <c r="J5407" s="455"/>
      <c r="K5407" s="454"/>
      <c r="L5407" s="455"/>
      <c r="M5407" s="454"/>
    </row>
    <row r="5408" spans="1:13" ht="15.5">
      <c r="A5408" s="115" t="s">
        <v>9230</v>
      </c>
      <c r="B5408" s="148" t="s">
        <v>7102</v>
      </c>
      <c r="C5408" s="44" t="s">
        <v>9239</v>
      </c>
      <c r="D5408" s="48"/>
      <c r="E5408" s="61"/>
      <c r="F5408" s="50">
        <v>126.07</v>
      </c>
      <c r="G5408" s="456"/>
      <c r="H5408" s="454">
        <f t="shared" si="270"/>
        <v>33.9</v>
      </c>
      <c r="I5408" s="454">
        <f t="shared" si="270"/>
        <v>17.440000000000001</v>
      </c>
      <c r="J5408" s="455"/>
      <c r="K5408" s="454" t="e">
        <f>#N/A</f>
        <v>#N/A</v>
      </c>
      <c r="L5408" s="455"/>
      <c r="M5408" s="454" t="e">
        <f>#N/A</f>
        <v>#N/A</v>
      </c>
    </row>
    <row r="5409" spans="1:13" ht="15.5">
      <c r="A5409" s="120" t="s">
        <v>9232</v>
      </c>
      <c r="B5409" s="148" t="s">
        <v>7102</v>
      </c>
      <c r="C5409" s="44" t="s">
        <v>9240</v>
      </c>
      <c r="D5409" s="48"/>
      <c r="E5409" s="61"/>
      <c r="F5409" s="50">
        <v>910.66</v>
      </c>
      <c r="G5409" s="456"/>
      <c r="H5409" s="454">
        <f t="shared" si="270"/>
        <v>244.86</v>
      </c>
      <c r="I5409" s="454">
        <f t="shared" si="270"/>
        <v>126</v>
      </c>
      <c r="J5409" s="455"/>
      <c r="K5409" s="454" t="e">
        <f>#N/A</f>
        <v>#N/A</v>
      </c>
      <c r="L5409" s="455"/>
      <c r="M5409" s="454" t="e">
        <f>#N/A</f>
        <v>#N/A</v>
      </c>
    </row>
    <row r="5410" spans="1:13" ht="15.5">
      <c r="A5410" s="95" t="s">
        <v>9234</v>
      </c>
      <c r="B5410" s="245" t="s">
        <v>7102</v>
      </c>
      <c r="C5410" s="97" t="s">
        <v>9241</v>
      </c>
      <c r="D5410" s="98"/>
      <c r="E5410" s="98"/>
      <c r="F5410" s="99">
        <v>1033.1099999999999</v>
      </c>
      <c r="G5410" s="456"/>
      <c r="H5410" s="454">
        <f t="shared" si="270"/>
        <v>277.79000000000002</v>
      </c>
      <c r="I5410" s="454">
        <f t="shared" si="270"/>
        <v>142.94</v>
      </c>
      <c r="J5410" s="455"/>
      <c r="K5410" s="454" t="e">
        <f>#N/A</f>
        <v>#N/A</v>
      </c>
      <c r="L5410" s="455"/>
      <c r="M5410" s="454" t="e">
        <f>#N/A</f>
        <v>#N/A</v>
      </c>
    </row>
    <row r="5411" spans="1:13" ht="15.5">
      <c r="A5411" s="100"/>
      <c r="B5411" s="101"/>
      <c r="C5411" s="102"/>
      <c r="D5411" s="103"/>
      <c r="E5411" s="103"/>
      <c r="F5411" s="104"/>
      <c r="G5411" s="456"/>
      <c r="H5411" s="454" t="str">
        <f t="shared" si="270"/>
        <v/>
      </c>
      <c r="I5411" s="454" t="str">
        <f t="shared" si="270"/>
        <v/>
      </c>
      <c r="J5411" s="455"/>
      <c r="K5411" s="454"/>
      <c r="L5411" s="455"/>
      <c r="M5411" s="454"/>
    </row>
    <row r="5412" spans="1:13" ht="15.5">
      <c r="A5412" s="69" t="s">
        <v>9242</v>
      </c>
      <c r="B5412" s="70" t="s">
        <v>9243</v>
      </c>
      <c r="C5412" s="71" t="s">
        <v>8981</v>
      </c>
      <c r="D5412" s="72" t="s">
        <v>8981</v>
      </c>
      <c r="E5412" s="72"/>
      <c r="F5412" s="73"/>
      <c r="G5412" s="456"/>
      <c r="H5412" s="454" t="str">
        <f t="shared" si="270"/>
        <v/>
      </c>
      <c r="I5412" s="454" t="str">
        <f t="shared" si="270"/>
        <v/>
      </c>
      <c r="J5412" s="455"/>
      <c r="K5412" s="454"/>
      <c r="L5412" s="455"/>
      <c r="M5412" s="454"/>
    </row>
    <row r="5413" spans="1:13" ht="15.5">
      <c r="A5413" s="100" t="s">
        <v>1265</v>
      </c>
      <c r="B5413" s="196" t="s">
        <v>9244</v>
      </c>
      <c r="C5413" s="197"/>
      <c r="D5413" s="198"/>
      <c r="E5413" s="413"/>
      <c r="F5413" s="199"/>
      <c r="G5413" s="456"/>
      <c r="H5413" s="454" t="str">
        <f t="shared" si="270"/>
        <v/>
      </c>
      <c r="I5413" s="454" t="str">
        <f t="shared" si="270"/>
        <v/>
      </c>
      <c r="J5413" s="455"/>
      <c r="K5413" s="454"/>
      <c r="L5413" s="455"/>
      <c r="M5413" s="454"/>
    </row>
    <row r="5414" spans="1:13" ht="15.5">
      <c r="A5414" s="115" t="s">
        <v>9230</v>
      </c>
      <c r="B5414" s="148" t="s">
        <v>7112</v>
      </c>
      <c r="C5414" s="44" t="s">
        <v>9245</v>
      </c>
      <c r="D5414" s="48"/>
      <c r="E5414" s="61"/>
      <c r="F5414" s="50">
        <v>103.69</v>
      </c>
      <c r="G5414" s="456"/>
      <c r="H5414" s="454">
        <f t="shared" si="270"/>
        <v>27.88</v>
      </c>
      <c r="I5414" s="454">
        <f t="shared" si="270"/>
        <v>14.35</v>
      </c>
      <c r="J5414" s="455"/>
      <c r="K5414" s="454" t="e">
        <f>#N/A</f>
        <v>#N/A</v>
      </c>
      <c r="L5414" s="455"/>
      <c r="M5414" s="454" t="e">
        <f>#N/A</f>
        <v>#N/A</v>
      </c>
    </row>
    <row r="5415" spans="1:13" ht="15.5">
      <c r="A5415" s="120" t="s">
        <v>9232</v>
      </c>
      <c r="B5415" s="148" t="s">
        <v>7112</v>
      </c>
      <c r="C5415" s="44" t="s">
        <v>9246</v>
      </c>
      <c r="D5415" s="48"/>
      <c r="E5415" s="61"/>
      <c r="F5415" s="50">
        <v>1489.26</v>
      </c>
      <c r="G5415" s="456"/>
      <c r="H5415" s="454">
        <f t="shared" si="270"/>
        <v>400.44</v>
      </c>
      <c r="I5415" s="454">
        <f t="shared" si="270"/>
        <v>206.06</v>
      </c>
      <c r="J5415" s="455"/>
      <c r="K5415" s="454" t="e">
        <f>#N/A</f>
        <v>#N/A</v>
      </c>
      <c r="L5415" s="455"/>
      <c r="M5415" s="454" t="e">
        <f>#N/A</f>
        <v>#N/A</v>
      </c>
    </row>
    <row r="5416" spans="1:13" ht="15.5">
      <c r="A5416" s="95" t="s">
        <v>9247</v>
      </c>
      <c r="B5416" s="245" t="s">
        <v>7112</v>
      </c>
      <c r="C5416" s="97" t="s">
        <v>9248</v>
      </c>
      <c r="D5416" s="98"/>
      <c r="E5416" s="98"/>
      <c r="F5416" s="99">
        <v>1638.19</v>
      </c>
      <c r="G5416" s="456"/>
      <c r="H5416" s="454">
        <f t="shared" si="270"/>
        <v>440.49</v>
      </c>
      <c r="I5416" s="454">
        <f t="shared" si="270"/>
        <v>226.66</v>
      </c>
      <c r="J5416" s="455"/>
      <c r="K5416" s="454" t="e">
        <f>#N/A</f>
        <v>#N/A</v>
      </c>
      <c r="L5416" s="455"/>
      <c r="M5416" s="454" t="e">
        <f>#N/A</f>
        <v>#N/A</v>
      </c>
    </row>
    <row r="5417" spans="1:13" ht="15.5">
      <c r="A5417" s="100"/>
      <c r="B5417" s="101"/>
      <c r="C5417" s="102"/>
      <c r="D5417" s="103"/>
      <c r="E5417" s="103"/>
      <c r="F5417" s="104"/>
      <c r="G5417" s="456"/>
      <c r="H5417" s="454" t="str">
        <f t="shared" si="270"/>
        <v/>
      </c>
      <c r="I5417" s="454" t="str">
        <f t="shared" si="270"/>
        <v/>
      </c>
      <c r="J5417" s="455"/>
      <c r="K5417" s="454"/>
      <c r="L5417" s="455"/>
      <c r="M5417" s="454"/>
    </row>
    <row r="5418" spans="1:13" ht="15.5">
      <c r="A5418" s="69" t="s">
        <v>9249</v>
      </c>
      <c r="B5418" s="70" t="s">
        <v>9250</v>
      </c>
      <c r="C5418" s="71" t="s">
        <v>8981</v>
      </c>
      <c r="D5418" s="72" t="s">
        <v>8981</v>
      </c>
      <c r="E5418" s="72"/>
      <c r="F5418" s="73"/>
      <c r="G5418" s="456"/>
      <c r="H5418" s="454" t="str">
        <f t="shared" si="270"/>
        <v/>
      </c>
      <c r="I5418" s="454" t="str">
        <f t="shared" si="270"/>
        <v/>
      </c>
      <c r="J5418" s="455"/>
      <c r="K5418" s="454"/>
      <c r="L5418" s="455"/>
      <c r="M5418" s="454"/>
    </row>
    <row r="5419" spans="1:13" ht="15.5">
      <c r="A5419" s="100" t="s">
        <v>1265</v>
      </c>
      <c r="B5419" s="196" t="s">
        <v>9251</v>
      </c>
      <c r="C5419" s="197"/>
      <c r="D5419" s="198"/>
      <c r="E5419" s="413"/>
      <c r="F5419" s="199"/>
      <c r="G5419" s="456"/>
      <c r="H5419" s="454" t="str">
        <f t="shared" si="270"/>
        <v/>
      </c>
      <c r="I5419" s="454" t="str">
        <f t="shared" si="270"/>
        <v/>
      </c>
      <c r="J5419" s="455"/>
      <c r="K5419" s="454"/>
      <c r="L5419" s="455"/>
      <c r="M5419" s="454"/>
    </row>
    <row r="5420" spans="1:13" ht="15.5">
      <c r="A5420" s="115" t="s">
        <v>9230</v>
      </c>
      <c r="B5420" s="148" t="s">
        <v>7119</v>
      </c>
      <c r="C5420" s="44" t="s">
        <v>9252</v>
      </c>
      <c r="D5420" s="48"/>
      <c r="E5420" s="61"/>
      <c r="F5420" s="50">
        <v>84.94</v>
      </c>
      <c r="G5420" s="456"/>
      <c r="H5420" s="454">
        <f t="shared" si="270"/>
        <v>22.84</v>
      </c>
      <c r="I5420" s="454">
        <f t="shared" si="270"/>
        <v>11.75</v>
      </c>
      <c r="J5420" s="455"/>
      <c r="K5420" s="454" t="e">
        <f>#N/A</f>
        <v>#N/A</v>
      </c>
      <c r="L5420" s="455"/>
      <c r="M5420" s="454" t="e">
        <f>#N/A</f>
        <v>#N/A</v>
      </c>
    </row>
    <row r="5421" spans="1:13" ht="15.5">
      <c r="A5421" s="120" t="s">
        <v>9232</v>
      </c>
      <c r="B5421" s="149" t="s">
        <v>7119</v>
      </c>
      <c r="C5421" s="53" t="s">
        <v>9253</v>
      </c>
      <c r="D5421" s="61"/>
      <c r="E5421" s="61"/>
      <c r="F5421" s="62">
        <v>624.74</v>
      </c>
      <c r="G5421" s="456"/>
      <c r="H5421" s="454">
        <f t="shared" si="270"/>
        <v>167.98</v>
      </c>
      <c r="I5421" s="454">
        <f t="shared" si="270"/>
        <v>86.44</v>
      </c>
      <c r="J5421" s="455"/>
      <c r="K5421" s="454" t="e">
        <f>#N/A</f>
        <v>#N/A</v>
      </c>
      <c r="L5421" s="455"/>
      <c r="M5421" s="454" t="e">
        <f>#N/A</f>
        <v>#N/A</v>
      </c>
    </row>
    <row r="5422" spans="1:13" ht="15.5">
      <c r="A5422" s="95" t="s">
        <v>9234</v>
      </c>
      <c r="B5422" s="96" t="s">
        <v>7119</v>
      </c>
      <c r="C5422" s="97" t="s">
        <v>9254</v>
      </c>
      <c r="D5422" s="98"/>
      <c r="E5422" s="98"/>
      <c r="F5422" s="99">
        <v>755.55</v>
      </c>
      <c r="G5422" s="456"/>
      <c r="H5422" s="454">
        <f t="shared" si="270"/>
        <v>203.16</v>
      </c>
      <c r="I5422" s="454">
        <f t="shared" si="270"/>
        <v>104.54</v>
      </c>
      <c r="J5422" s="455"/>
      <c r="K5422" s="454" t="e">
        <f>#N/A</f>
        <v>#N/A</v>
      </c>
      <c r="L5422" s="455"/>
      <c r="M5422" s="454" t="e">
        <f>#N/A</f>
        <v>#N/A</v>
      </c>
    </row>
    <row r="5423" spans="1:13" ht="15.5">
      <c r="A5423" s="100"/>
      <c r="B5423" s="101"/>
      <c r="C5423" s="102"/>
      <c r="D5423" s="103"/>
      <c r="E5423" s="103"/>
      <c r="F5423" s="104"/>
      <c r="G5423" s="456"/>
      <c r="H5423" s="454" t="str">
        <f t="shared" ref="H5423:I5442" si="271">IFERROR(IF(ISNUMBER($F5423),ROUND($F5423*H$1,2),""),"N/A")</f>
        <v/>
      </c>
      <c r="I5423" s="454" t="str">
        <f t="shared" si="271"/>
        <v/>
      </c>
      <c r="J5423" s="455"/>
      <c r="K5423" s="454"/>
      <c r="L5423" s="455"/>
      <c r="M5423" s="454"/>
    </row>
    <row r="5424" spans="1:13" ht="15.5">
      <c r="A5424" s="69" t="s">
        <v>9255</v>
      </c>
      <c r="B5424" s="70"/>
      <c r="C5424" s="71"/>
      <c r="D5424" s="72"/>
      <c r="E5424" s="72"/>
      <c r="F5424" s="82"/>
      <c r="G5424" s="456"/>
      <c r="H5424" s="454" t="str">
        <f t="shared" si="271"/>
        <v/>
      </c>
      <c r="I5424" s="454" t="str">
        <f t="shared" si="271"/>
        <v/>
      </c>
      <c r="J5424" s="455"/>
      <c r="K5424" s="454"/>
      <c r="L5424" s="455"/>
      <c r="M5424" s="454"/>
    </row>
    <row r="5425" spans="1:13" ht="15.5">
      <c r="A5425" s="88" t="s">
        <v>9256</v>
      </c>
      <c r="B5425" s="37" t="s">
        <v>9257</v>
      </c>
      <c r="C5425" s="38" t="s">
        <v>9258</v>
      </c>
      <c r="D5425" s="58"/>
      <c r="E5425" s="273"/>
      <c r="F5425" s="50">
        <v>104.05</v>
      </c>
      <c r="G5425" s="456"/>
      <c r="H5425" s="454">
        <f t="shared" si="271"/>
        <v>27.98</v>
      </c>
      <c r="I5425" s="454">
        <f t="shared" si="271"/>
        <v>14.4</v>
      </c>
      <c r="J5425" s="455"/>
      <c r="K5425" s="454" t="e">
        <f>#N/A</f>
        <v>#N/A</v>
      </c>
      <c r="L5425" s="455"/>
      <c r="M5425" s="454" t="e">
        <f>#N/A</f>
        <v>#N/A</v>
      </c>
    </row>
    <row r="5426" spans="1:13" ht="15.5">
      <c r="A5426" s="42" t="s">
        <v>9259</v>
      </c>
      <c r="B5426" s="43" t="s">
        <v>7166</v>
      </c>
      <c r="C5426" s="44" t="s">
        <v>7167</v>
      </c>
      <c r="D5426" s="48"/>
      <c r="E5426" s="48"/>
      <c r="F5426" s="50">
        <v>184.5</v>
      </c>
      <c r="G5426" s="456"/>
      <c r="H5426" s="454">
        <f t="shared" si="271"/>
        <v>49.61</v>
      </c>
      <c r="I5426" s="454">
        <f t="shared" si="271"/>
        <v>25.53</v>
      </c>
      <c r="J5426" s="455"/>
      <c r="K5426" s="454" t="e">
        <f>#N/A</f>
        <v>#N/A</v>
      </c>
      <c r="L5426" s="455"/>
      <c r="M5426" s="454" t="e">
        <f>#N/A</f>
        <v>#N/A</v>
      </c>
    </row>
    <row r="5427" spans="1:13" ht="31">
      <c r="A5427" s="42" t="s">
        <v>9260</v>
      </c>
      <c r="B5427" s="43" t="s">
        <v>9261</v>
      </c>
      <c r="C5427" s="44" t="s">
        <v>9262</v>
      </c>
      <c r="D5427" s="48"/>
      <c r="E5427" s="48"/>
      <c r="F5427" s="50">
        <v>98</v>
      </c>
      <c r="G5427" s="456"/>
      <c r="H5427" s="454">
        <f t="shared" si="271"/>
        <v>26.35</v>
      </c>
      <c r="I5427" s="454">
        <f t="shared" si="271"/>
        <v>13.56</v>
      </c>
      <c r="J5427" s="455"/>
      <c r="K5427" s="454" t="e">
        <f>#N/A</f>
        <v>#N/A</v>
      </c>
      <c r="L5427" s="455"/>
      <c r="M5427" s="454" t="e">
        <f>#N/A</f>
        <v>#N/A</v>
      </c>
    </row>
    <row r="5428" spans="1:13" ht="15.5">
      <c r="A5428" s="51" t="s">
        <v>9263</v>
      </c>
      <c r="B5428" s="52" t="s">
        <v>9264</v>
      </c>
      <c r="C5428" s="53" t="s">
        <v>9265</v>
      </c>
      <c r="D5428" s="61"/>
      <c r="E5428" s="61"/>
      <c r="F5428" s="62">
        <v>6468.77</v>
      </c>
      <c r="G5428" s="456"/>
      <c r="H5428" s="454">
        <f t="shared" si="271"/>
        <v>1739.36</v>
      </c>
      <c r="I5428" s="454">
        <f t="shared" si="271"/>
        <v>895.03</v>
      </c>
      <c r="J5428" s="455"/>
      <c r="K5428" s="454" t="e">
        <f>#N/A</f>
        <v>#N/A</v>
      </c>
      <c r="L5428" s="455"/>
      <c r="M5428" s="454" t="e">
        <f>#N/A</f>
        <v>#N/A</v>
      </c>
    </row>
    <row r="5429" spans="1:13" ht="15.5">
      <c r="A5429" s="30"/>
      <c r="B5429" s="31"/>
      <c r="C5429" s="32"/>
      <c r="D5429" s="33"/>
      <c r="E5429" s="33"/>
      <c r="F5429" s="174"/>
      <c r="G5429" s="456"/>
      <c r="H5429" s="454" t="str">
        <f t="shared" si="271"/>
        <v/>
      </c>
      <c r="I5429" s="454" t="str">
        <f t="shared" si="271"/>
        <v/>
      </c>
      <c r="J5429" s="455"/>
      <c r="K5429" s="454"/>
      <c r="L5429" s="455"/>
      <c r="M5429" s="454"/>
    </row>
    <row r="5430" spans="1:13" ht="31">
      <c r="A5430" s="206" t="s">
        <v>9266</v>
      </c>
      <c r="B5430" s="128"/>
      <c r="C5430" s="129"/>
      <c r="D5430" s="130"/>
      <c r="E5430" s="130"/>
      <c r="F5430" s="414"/>
      <c r="G5430" s="456"/>
      <c r="H5430" s="454" t="str">
        <f t="shared" si="271"/>
        <v/>
      </c>
      <c r="I5430" s="454" t="str">
        <f t="shared" si="271"/>
        <v/>
      </c>
      <c r="J5430" s="455"/>
      <c r="K5430" s="454"/>
      <c r="L5430" s="455"/>
      <c r="M5430" s="454"/>
    </row>
    <row r="5431" spans="1:13" ht="31">
      <c r="A5431" s="74" t="s">
        <v>136</v>
      </c>
      <c r="B5431" s="75" t="s">
        <v>137</v>
      </c>
      <c r="C5431" s="76" t="s">
        <v>138</v>
      </c>
      <c r="D5431" s="17" t="s">
        <v>132</v>
      </c>
      <c r="E5431" s="415"/>
      <c r="F5431" s="77"/>
      <c r="G5431" s="456"/>
      <c r="H5431" s="454" t="str">
        <f t="shared" si="271"/>
        <v/>
      </c>
      <c r="I5431" s="454" t="str">
        <f t="shared" si="271"/>
        <v/>
      </c>
      <c r="J5431" s="455"/>
      <c r="K5431" s="454"/>
      <c r="L5431" s="455"/>
      <c r="M5431" s="454"/>
    </row>
    <row r="5432" spans="1:13" ht="15.5">
      <c r="A5432" s="69" t="s">
        <v>231</v>
      </c>
      <c r="B5432" s="416"/>
      <c r="C5432" s="417"/>
      <c r="D5432" s="418"/>
      <c r="E5432" s="418"/>
      <c r="F5432" s="419"/>
      <c r="G5432" s="456"/>
      <c r="H5432" s="454" t="str">
        <f t="shared" si="271"/>
        <v/>
      </c>
      <c r="I5432" s="454" t="str">
        <f t="shared" si="271"/>
        <v/>
      </c>
      <c r="J5432" s="455"/>
      <c r="K5432" s="454"/>
      <c r="L5432" s="455"/>
      <c r="M5432" s="454"/>
    </row>
    <row r="5433" spans="1:13" ht="15.5">
      <c r="A5433" s="42" t="s">
        <v>231</v>
      </c>
      <c r="B5433" s="43" t="s">
        <v>9267</v>
      </c>
      <c r="C5433" s="44" t="s">
        <v>9268</v>
      </c>
      <c r="D5433" s="48"/>
      <c r="E5433" s="48"/>
      <c r="F5433" s="50">
        <v>0.01</v>
      </c>
      <c r="G5433" s="456"/>
      <c r="H5433" s="454">
        <f t="shared" si="271"/>
        <v>0</v>
      </c>
      <c r="I5433" s="454">
        <f t="shared" si="271"/>
        <v>0</v>
      </c>
      <c r="J5433" s="455"/>
      <c r="K5433" s="454" t="e">
        <f>#N/A</f>
        <v>#N/A</v>
      </c>
      <c r="L5433" s="455"/>
      <c r="M5433" s="454" t="e">
        <f>#N/A</f>
        <v>#N/A</v>
      </c>
    </row>
    <row r="5434" spans="1:13" ht="15.5">
      <c r="A5434" s="42" t="s">
        <v>231</v>
      </c>
      <c r="B5434" s="43" t="s">
        <v>9269</v>
      </c>
      <c r="C5434" s="44" t="s">
        <v>9270</v>
      </c>
      <c r="D5434" s="48"/>
      <c r="E5434" s="45"/>
      <c r="F5434" s="50">
        <v>0.01</v>
      </c>
      <c r="G5434" s="456"/>
      <c r="H5434" s="454">
        <f t="shared" si="271"/>
        <v>0</v>
      </c>
      <c r="I5434" s="454">
        <f t="shared" si="271"/>
        <v>0</v>
      </c>
      <c r="J5434" s="455"/>
      <c r="K5434" s="454" t="e">
        <f>#N/A</f>
        <v>#N/A</v>
      </c>
      <c r="L5434" s="455"/>
      <c r="M5434" s="454" t="e">
        <f>#N/A</f>
        <v>#N/A</v>
      </c>
    </row>
    <row r="5435" spans="1:13" ht="15.5">
      <c r="A5435" s="42" t="s">
        <v>231</v>
      </c>
      <c r="B5435" s="43" t="s">
        <v>9271</v>
      </c>
      <c r="C5435" s="44" t="s">
        <v>9272</v>
      </c>
      <c r="D5435" s="48"/>
      <c r="E5435" s="48"/>
      <c r="F5435" s="50">
        <v>0.01</v>
      </c>
      <c r="G5435" s="456"/>
      <c r="H5435" s="454">
        <f t="shared" si="271"/>
        <v>0</v>
      </c>
      <c r="I5435" s="454">
        <f t="shared" si="271"/>
        <v>0</v>
      </c>
      <c r="J5435" s="455"/>
      <c r="K5435" s="454" t="e">
        <f>#N/A</f>
        <v>#N/A</v>
      </c>
      <c r="L5435" s="455"/>
      <c r="M5435" s="454" t="e">
        <f>#N/A</f>
        <v>#N/A</v>
      </c>
    </row>
    <row r="5436" spans="1:13" ht="15.5">
      <c r="A5436" s="42" t="s">
        <v>231</v>
      </c>
      <c r="B5436" s="43" t="s">
        <v>9273</v>
      </c>
      <c r="C5436" s="44" t="s">
        <v>9274</v>
      </c>
      <c r="D5436" s="48"/>
      <c r="E5436" s="48"/>
      <c r="F5436" s="50">
        <v>0.01</v>
      </c>
      <c r="G5436" s="456"/>
      <c r="H5436" s="454">
        <f t="shared" si="271"/>
        <v>0</v>
      </c>
      <c r="I5436" s="454">
        <f t="shared" si="271"/>
        <v>0</v>
      </c>
      <c r="J5436" s="455"/>
      <c r="K5436" s="454" t="e">
        <f>#N/A</f>
        <v>#N/A</v>
      </c>
      <c r="L5436" s="455"/>
      <c r="M5436" s="454" t="e">
        <f>#N/A</f>
        <v>#N/A</v>
      </c>
    </row>
    <row r="5437" spans="1:13" ht="15.5">
      <c r="A5437" s="42" t="s">
        <v>231</v>
      </c>
      <c r="B5437" s="43" t="s">
        <v>9275</v>
      </c>
      <c r="C5437" s="44" t="s">
        <v>9276</v>
      </c>
      <c r="D5437" s="48"/>
      <c r="E5437" s="48"/>
      <c r="F5437" s="50">
        <v>0.01</v>
      </c>
      <c r="G5437" s="456"/>
      <c r="H5437" s="454">
        <f t="shared" si="271"/>
        <v>0</v>
      </c>
      <c r="I5437" s="454">
        <f t="shared" si="271"/>
        <v>0</v>
      </c>
      <c r="J5437" s="455"/>
      <c r="K5437" s="454" t="e">
        <f>#N/A</f>
        <v>#N/A</v>
      </c>
      <c r="L5437" s="455"/>
      <c r="M5437" s="454" t="e">
        <f>#N/A</f>
        <v>#N/A</v>
      </c>
    </row>
    <row r="5438" spans="1:13" ht="15.5">
      <c r="A5438" s="42" t="s">
        <v>231</v>
      </c>
      <c r="B5438" s="43" t="s">
        <v>9277</v>
      </c>
      <c r="C5438" s="44" t="s">
        <v>9278</v>
      </c>
      <c r="D5438" s="48"/>
      <c r="E5438" s="45"/>
      <c r="F5438" s="50">
        <v>0.01</v>
      </c>
      <c r="G5438" s="456"/>
      <c r="H5438" s="454">
        <f t="shared" si="271"/>
        <v>0</v>
      </c>
      <c r="I5438" s="454">
        <f t="shared" si="271"/>
        <v>0</v>
      </c>
      <c r="J5438" s="455"/>
      <c r="K5438" s="454" t="e">
        <f>#N/A</f>
        <v>#N/A</v>
      </c>
      <c r="L5438" s="455"/>
      <c r="M5438" s="454" t="e">
        <f>#N/A</f>
        <v>#N/A</v>
      </c>
    </row>
    <row r="5439" spans="1:13" ht="15.5">
      <c r="A5439" s="42" t="s">
        <v>231</v>
      </c>
      <c r="B5439" s="43" t="s">
        <v>9279</v>
      </c>
      <c r="C5439" s="44" t="s">
        <v>9280</v>
      </c>
      <c r="D5439" s="48"/>
      <c r="E5439" s="48"/>
      <c r="F5439" s="50">
        <v>0.01</v>
      </c>
      <c r="G5439" s="456"/>
      <c r="H5439" s="454">
        <f t="shared" si="271"/>
        <v>0</v>
      </c>
      <c r="I5439" s="454">
        <f t="shared" si="271"/>
        <v>0</v>
      </c>
      <c r="J5439" s="455"/>
      <c r="K5439" s="454" t="e">
        <f>#N/A</f>
        <v>#N/A</v>
      </c>
      <c r="L5439" s="455"/>
      <c r="M5439" s="454" t="e">
        <f>#N/A</f>
        <v>#N/A</v>
      </c>
    </row>
    <row r="5440" spans="1:13" ht="15.5">
      <c r="A5440" s="42" t="s">
        <v>231</v>
      </c>
      <c r="B5440" s="43" t="s">
        <v>9281</v>
      </c>
      <c r="C5440" s="44" t="s">
        <v>9282</v>
      </c>
      <c r="D5440" s="48"/>
      <c r="E5440" s="48"/>
      <c r="F5440" s="50">
        <v>0.01</v>
      </c>
      <c r="G5440" s="456"/>
      <c r="H5440" s="454">
        <f t="shared" si="271"/>
        <v>0</v>
      </c>
      <c r="I5440" s="454">
        <f t="shared" si="271"/>
        <v>0</v>
      </c>
      <c r="J5440" s="455"/>
      <c r="K5440" s="454" t="e">
        <f>#N/A</f>
        <v>#N/A</v>
      </c>
      <c r="L5440" s="455"/>
      <c r="M5440" s="454" t="e">
        <f>#N/A</f>
        <v>#N/A</v>
      </c>
    </row>
    <row r="5441" spans="1:13" ht="15.5">
      <c r="A5441" s="42" t="s">
        <v>231</v>
      </c>
      <c r="B5441" s="43" t="s">
        <v>7194</v>
      </c>
      <c r="C5441" s="44" t="s">
        <v>7133</v>
      </c>
      <c r="D5441" s="48"/>
      <c r="E5441" s="48"/>
      <c r="F5441" s="50">
        <v>0.01</v>
      </c>
      <c r="G5441" s="456"/>
      <c r="H5441" s="454">
        <f t="shared" si="271"/>
        <v>0</v>
      </c>
      <c r="I5441" s="454">
        <f t="shared" si="271"/>
        <v>0</v>
      </c>
      <c r="J5441" s="455"/>
      <c r="K5441" s="454" t="e">
        <f>#N/A</f>
        <v>#N/A</v>
      </c>
      <c r="L5441" s="455"/>
      <c r="M5441" s="454" t="e">
        <f>#N/A</f>
        <v>#N/A</v>
      </c>
    </row>
    <row r="5442" spans="1:13" ht="15.5">
      <c r="A5442" s="42" t="s">
        <v>231</v>
      </c>
      <c r="B5442" s="43" t="s">
        <v>9283</v>
      </c>
      <c r="C5442" s="44" t="s">
        <v>9284</v>
      </c>
      <c r="D5442" s="48"/>
      <c r="E5442" s="45"/>
      <c r="F5442" s="50">
        <v>0.01</v>
      </c>
      <c r="G5442" s="456"/>
      <c r="H5442" s="454">
        <f t="shared" si="271"/>
        <v>0</v>
      </c>
      <c r="I5442" s="454">
        <f t="shared" si="271"/>
        <v>0</v>
      </c>
      <c r="J5442" s="455"/>
      <c r="K5442" s="454" t="e">
        <f>#N/A</f>
        <v>#N/A</v>
      </c>
      <c r="L5442" s="455"/>
      <c r="M5442" s="454" t="e">
        <f>#N/A</f>
        <v>#N/A</v>
      </c>
    </row>
    <row r="5443" spans="1:13" ht="15.5">
      <c r="A5443" s="42" t="s">
        <v>231</v>
      </c>
      <c r="B5443" s="43" t="s">
        <v>9285</v>
      </c>
      <c r="C5443" s="44" t="s">
        <v>9286</v>
      </c>
      <c r="D5443" s="48"/>
      <c r="E5443" s="48"/>
      <c r="F5443" s="50">
        <v>0.96</v>
      </c>
      <c r="G5443" s="456"/>
      <c r="H5443" s="454">
        <f t="shared" ref="H5443:I5462" si="272">IFERROR(IF(ISNUMBER($F5443),ROUND($F5443*H$1,2),""),"N/A")</f>
        <v>0.26</v>
      </c>
      <c r="I5443" s="454">
        <f t="shared" si="272"/>
        <v>0.13</v>
      </c>
      <c r="J5443" s="455"/>
      <c r="K5443" s="454" t="e">
        <f>#N/A</f>
        <v>#N/A</v>
      </c>
      <c r="L5443" s="455"/>
      <c r="M5443" s="454" t="e">
        <f>#N/A</f>
        <v>#N/A</v>
      </c>
    </row>
    <row r="5444" spans="1:13" ht="15.5">
      <c r="A5444" s="42" t="s">
        <v>231</v>
      </c>
      <c r="B5444" s="43" t="s">
        <v>9287</v>
      </c>
      <c r="C5444" s="44" t="s">
        <v>9288</v>
      </c>
      <c r="D5444" s="48"/>
      <c r="E5444" s="48"/>
      <c r="F5444" s="50">
        <v>0.01</v>
      </c>
      <c r="G5444" s="456"/>
      <c r="H5444" s="454">
        <f t="shared" si="272"/>
        <v>0</v>
      </c>
      <c r="I5444" s="454">
        <f t="shared" si="272"/>
        <v>0</v>
      </c>
      <c r="J5444" s="455"/>
      <c r="K5444" s="454" t="e">
        <f>#N/A</f>
        <v>#N/A</v>
      </c>
      <c r="L5444" s="455"/>
      <c r="M5444" s="454" t="e">
        <f>#N/A</f>
        <v>#N/A</v>
      </c>
    </row>
    <row r="5445" spans="1:13" ht="15.5">
      <c r="A5445" s="42" t="s">
        <v>231</v>
      </c>
      <c r="B5445" s="43" t="s">
        <v>9287</v>
      </c>
      <c r="C5445" s="44" t="s">
        <v>9288</v>
      </c>
      <c r="D5445" s="48"/>
      <c r="E5445" s="48"/>
      <c r="F5445" s="50">
        <v>0.01</v>
      </c>
      <c r="G5445" s="456"/>
      <c r="H5445" s="454">
        <f t="shared" si="272"/>
        <v>0</v>
      </c>
      <c r="I5445" s="454">
        <f t="shared" si="272"/>
        <v>0</v>
      </c>
      <c r="J5445" s="455"/>
      <c r="K5445" s="454" t="e">
        <f>#N/A</f>
        <v>#N/A</v>
      </c>
      <c r="L5445" s="455"/>
      <c r="M5445" s="454" t="e">
        <f>#N/A</f>
        <v>#N/A</v>
      </c>
    </row>
    <row r="5446" spans="1:13" ht="15.5">
      <c r="A5446" s="42" t="s">
        <v>231</v>
      </c>
      <c r="B5446" s="43" t="s">
        <v>9289</v>
      </c>
      <c r="C5446" s="44" t="s">
        <v>9290</v>
      </c>
      <c r="D5446" s="48"/>
      <c r="E5446" s="45"/>
      <c r="F5446" s="50">
        <v>0.01</v>
      </c>
      <c r="G5446" s="456"/>
      <c r="H5446" s="454">
        <f t="shared" si="272"/>
        <v>0</v>
      </c>
      <c r="I5446" s="454">
        <f t="shared" si="272"/>
        <v>0</v>
      </c>
      <c r="J5446" s="455"/>
      <c r="K5446" s="454" t="e">
        <f>#N/A</f>
        <v>#N/A</v>
      </c>
      <c r="L5446" s="455"/>
      <c r="M5446" s="454" t="e">
        <f>#N/A</f>
        <v>#N/A</v>
      </c>
    </row>
    <row r="5447" spans="1:13" ht="15.5">
      <c r="A5447" s="42" t="s">
        <v>231</v>
      </c>
      <c r="B5447" s="43" t="s">
        <v>9291</v>
      </c>
      <c r="C5447" s="44" t="s">
        <v>9292</v>
      </c>
      <c r="D5447" s="48"/>
      <c r="E5447" s="45"/>
      <c r="F5447" s="50">
        <v>0.01</v>
      </c>
      <c r="G5447" s="456"/>
      <c r="H5447" s="454">
        <f t="shared" si="272"/>
        <v>0</v>
      </c>
      <c r="I5447" s="454">
        <f t="shared" si="272"/>
        <v>0</v>
      </c>
      <c r="J5447" s="455"/>
      <c r="K5447" s="454" t="e">
        <f>#N/A</f>
        <v>#N/A</v>
      </c>
      <c r="L5447" s="455"/>
      <c r="M5447" s="454" t="e">
        <f>#N/A</f>
        <v>#N/A</v>
      </c>
    </row>
    <row r="5448" spans="1:13" ht="15.5">
      <c r="A5448" s="42" t="s">
        <v>231</v>
      </c>
      <c r="B5448" s="43" t="s">
        <v>9293</v>
      </c>
      <c r="C5448" s="44" t="s">
        <v>9294</v>
      </c>
      <c r="D5448" s="48"/>
      <c r="E5448" s="48"/>
      <c r="F5448" s="50">
        <v>0.01</v>
      </c>
      <c r="G5448" s="456"/>
      <c r="H5448" s="454">
        <f t="shared" si="272"/>
        <v>0</v>
      </c>
      <c r="I5448" s="454">
        <f t="shared" si="272"/>
        <v>0</v>
      </c>
      <c r="J5448" s="455"/>
      <c r="K5448" s="454" t="e">
        <f>#N/A</f>
        <v>#N/A</v>
      </c>
      <c r="L5448" s="455"/>
      <c r="M5448" s="454" t="e">
        <f>#N/A</f>
        <v>#N/A</v>
      </c>
    </row>
    <row r="5449" spans="1:13" ht="15.5">
      <c r="A5449" s="42" t="s">
        <v>231</v>
      </c>
      <c r="B5449" s="43" t="s">
        <v>9295</v>
      </c>
      <c r="C5449" s="44" t="s">
        <v>9296</v>
      </c>
      <c r="D5449" s="48"/>
      <c r="E5449" s="48"/>
      <c r="F5449" s="50">
        <v>0.01</v>
      </c>
      <c r="G5449" s="456"/>
      <c r="H5449" s="454">
        <f t="shared" si="272"/>
        <v>0</v>
      </c>
      <c r="I5449" s="454">
        <f t="shared" si="272"/>
        <v>0</v>
      </c>
      <c r="J5449" s="455"/>
      <c r="K5449" s="454" t="e">
        <f>#N/A</f>
        <v>#N/A</v>
      </c>
      <c r="L5449" s="455"/>
      <c r="M5449" s="454" t="e">
        <f>#N/A</f>
        <v>#N/A</v>
      </c>
    </row>
    <row r="5450" spans="1:13" ht="15.5">
      <c r="A5450" s="42" t="s">
        <v>231</v>
      </c>
      <c r="B5450" s="43" t="s">
        <v>9297</v>
      </c>
      <c r="C5450" s="44" t="s">
        <v>9298</v>
      </c>
      <c r="D5450" s="48"/>
      <c r="E5450" s="48"/>
      <c r="F5450" s="50">
        <v>0.01</v>
      </c>
      <c r="G5450" s="456"/>
      <c r="H5450" s="454">
        <f t="shared" si="272"/>
        <v>0</v>
      </c>
      <c r="I5450" s="454">
        <f t="shared" si="272"/>
        <v>0</v>
      </c>
      <c r="J5450" s="455"/>
      <c r="K5450" s="454" t="e">
        <f>#N/A</f>
        <v>#N/A</v>
      </c>
      <c r="L5450" s="455"/>
      <c r="M5450" s="454" t="e">
        <f>#N/A</f>
        <v>#N/A</v>
      </c>
    </row>
    <row r="5451" spans="1:13" ht="15.5">
      <c r="A5451" s="42" t="s">
        <v>231</v>
      </c>
      <c r="B5451" s="43" t="s">
        <v>9299</v>
      </c>
      <c r="C5451" s="44" t="s">
        <v>9300</v>
      </c>
      <c r="D5451" s="48"/>
      <c r="E5451" s="48"/>
      <c r="F5451" s="50">
        <v>0.01</v>
      </c>
      <c r="G5451" s="456"/>
      <c r="H5451" s="454">
        <f t="shared" si="272"/>
        <v>0</v>
      </c>
      <c r="I5451" s="454">
        <f t="shared" si="272"/>
        <v>0</v>
      </c>
      <c r="J5451" s="455"/>
      <c r="K5451" s="454" t="e">
        <f>#N/A</f>
        <v>#N/A</v>
      </c>
      <c r="L5451" s="455"/>
      <c r="M5451" s="454" t="e">
        <f>#N/A</f>
        <v>#N/A</v>
      </c>
    </row>
    <row r="5452" spans="1:13" ht="15.5">
      <c r="A5452" s="42" t="s">
        <v>231</v>
      </c>
      <c r="B5452" s="43" t="s">
        <v>9301</v>
      </c>
      <c r="C5452" s="44" t="s">
        <v>9302</v>
      </c>
      <c r="D5452" s="48"/>
      <c r="E5452" s="48"/>
      <c r="F5452" s="50">
        <v>0.01</v>
      </c>
      <c r="G5452" s="456"/>
      <c r="H5452" s="454">
        <f t="shared" si="272"/>
        <v>0</v>
      </c>
      <c r="I5452" s="454">
        <f t="shared" si="272"/>
        <v>0</v>
      </c>
      <c r="J5452" s="455"/>
      <c r="K5452" s="454" t="e">
        <f>#N/A</f>
        <v>#N/A</v>
      </c>
      <c r="L5452" s="455"/>
      <c r="M5452" s="454" t="e">
        <f>#N/A</f>
        <v>#N/A</v>
      </c>
    </row>
    <row r="5453" spans="1:13" ht="15.5">
      <c r="A5453" s="42" t="s">
        <v>231</v>
      </c>
      <c r="B5453" s="43" t="s">
        <v>9303</v>
      </c>
      <c r="C5453" s="44" t="s">
        <v>9304</v>
      </c>
      <c r="D5453" s="48"/>
      <c r="E5453" s="45"/>
      <c r="F5453" s="50">
        <v>0.01</v>
      </c>
      <c r="G5453" s="456"/>
      <c r="H5453" s="454">
        <f t="shared" si="272"/>
        <v>0</v>
      </c>
      <c r="I5453" s="454">
        <f t="shared" si="272"/>
        <v>0</v>
      </c>
      <c r="J5453" s="455"/>
      <c r="K5453" s="454" t="e">
        <f>#N/A</f>
        <v>#N/A</v>
      </c>
      <c r="L5453" s="455"/>
      <c r="M5453" s="454" t="e">
        <f>#N/A</f>
        <v>#N/A</v>
      </c>
    </row>
    <row r="5454" spans="1:13" ht="15.5">
      <c r="A5454" s="42" t="s">
        <v>231</v>
      </c>
      <c r="B5454" s="43" t="s">
        <v>7194</v>
      </c>
      <c r="C5454" s="44" t="s">
        <v>7133</v>
      </c>
      <c r="D5454" s="48"/>
      <c r="E5454" s="45"/>
      <c r="F5454" s="50">
        <v>0.01</v>
      </c>
      <c r="G5454" s="456"/>
      <c r="H5454" s="454">
        <f t="shared" si="272"/>
        <v>0</v>
      </c>
      <c r="I5454" s="454">
        <f t="shared" si="272"/>
        <v>0</v>
      </c>
      <c r="J5454" s="455"/>
      <c r="K5454" s="454" t="e">
        <f>#N/A</f>
        <v>#N/A</v>
      </c>
      <c r="L5454" s="455"/>
      <c r="M5454" s="454" t="e">
        <f>#N/A</f>
        <v>#N/A</v>
      </c>
    </row>
    <row r="5455" spans="1:13" ht="15.5">
      <c r="A5455" s="42" t="s">
        <v>231</v>
      </c>
      <c r="B5455" s="43" t="s">
        <v>9305</v>
      </c>
      <c r="C5455" s="44" t="s">
        <v>9306</v>
      </c>
      <c r="D5455" s="48"/>
      <c r="E5455" s="48"/>
      <c r="F5455" s="50">
        <v>0.01</v>
      </c>
      <c r="G5455" s="456"/>
      <c r="H5455" s="454">
        <f t="shared" si="272"/>
        <v>0</v>
      </c>
      <c r="I5455" s="454">
        <f t="shared" si="272"/>
        <v>0</v>
      </c>
      <c r="J5455" s="455"/>
      <c r="K5455" s="454" t="e">
        <f>#N/A</f>
        <v>#N/A</v>
      </c>
      <c r="L5455" s="455"/>
      <c r="M5455" s="454" t="e">
        <f>#N/A</f>
        <v>#N/A</v>
      </c>
    </row>
    <row r="5456" spans="1:13" ht="15.5">
      <c r="A5456" s="42" t="s">
        <v>231</v>
      </c>
      <c r="B5456" s="43" t="s">
        <v>9307</v>
      </c>
      <c r="C5456" s="44" t="s">
        <v>9308</v>
      </c>
      <c r="D5456" s="48"/>
      <c r="E5456" s="48"/>
      <c r="F5456" s="50">
        <v>0.01</v>
      </c>
      <c r="G5456" s="456"/>
      <c r="H5456" s="454">
        <f t="shared" si="272"/>
        <v>0</v>
      </c>
      <c r="I5456" s="454">
        <f t="shared" si="272"/>
        <v>0</v>
      </c>
      <c r="J5456" s="455"/>
      <c r="K5456" s="454" t="e">
        <f>#N/A</f>
        <v>#N/A</v>
      </c>
      <c r="L5456" s="455"/>
      <c r="M5456" s="454" t="e">
        <f>#N/A</f>
        <v>#N/A</v>
      </c>
    </row>
    <row r="5457" spans="1:13" ht="15.5">
      <c r="A5457" s="42" t="s">
        <v>231</v>
      </c>
      <c r="B5457" s="43" t="s">
        <v>9309</v>
      </c>
      <c r="C5457" s="44" t="s">
        <v>9310</v>
      </c>
      <c r="D5457" s="48"/>
      <c r="E5457" s="48"/>
      <c r="F5457" s="50">
        <v>0.01</v>
      </c>
      <c r="G5457" s="456"/>
      <c r="H5457" s="454">
        <f t="shared" si="272"/>
        <v>0</v>
      </c>
      <c r="I5457" s="454">
        <f t="shared" si="272"/>
        <v>0</v>
      </c>
      <c r="J5457" s="455"/>
      <c r="K5457" s="454" t="e">
        <f>#N/A</f>
        <v>#N/A</v>
      </c>
      <c r="L5457" s="455"/>
      <c r="M5457" s="454" t="e">
        <f>#N/A</f>
        <v>#N/A</v>
      </c>
    </row>
    <row r="5458" spans="1:13" ht="15.5">
      <c r="A5458" s="42" t="s">
        <v>231</v>
      </c>
      <c r="B5458" s="43" t="s">
        <v>9311</v>
      </c>
      <c r="C5458" s="44" t="s">
        <v>9312</v>
      </c>
      <c r="D5458" s="48"/>
      <c r="E5458" s="48"/>
      <c r="F5458" s="50">
        <v>0.01</v>
      </c>
      <c r="G5458" s="456"/>
      <c r="H5458" s="454">
        <f t="shared" si="272"/>
        <v>0</v>
      </c>
      <c r="I5458" s="454">
        <f t="shared" si="272"/>
        <v>0</v>
      </c>
      <c r="J5458" s="455"/>
      <c r="K5458" s="454" t="e">
        <f>#N/A</f>
        <v>#N/A</v>
      </c>
      <c r="L5458" s="455"/>
      <c r="M5458" s="454" t="e">
        <f>#N/A</f>
        <v>#N/A</v>
      </c>
    </row>
    <row r="5459" spans="1:13" ht="15.5">
      <c r="A5459" s="42" t="s">
        <v>231</v>
      </c>
      <c r="B5459" s="43" t="s">
        <v>9313</v>
      </c>
      <c r="C5459" s="44" t="s">
        <v>9314</v>
      </c>
      <c r="D5459" s="48"/>
      <c r="E5459" s="48"/>
      <c r="F5459" s="50">
        <v>0.01</v>
      </c>
      <c r="G5459" s="456"/>
      <c r="H5459" s="454">
        <f t="shared" si="272"/>
        <v>0</v>
      </c>
      <c r="I5459" s="454">
        <f t="shared" si="272"/>
        <v>0</v>
      </c>
      <c r="J5459" s="455"/>
      <c r="K5459" s="454" t="e">
        <f>#N/A</f>
        <v>#N/A</v>
      </c>
      <c r="L5459" s="455"/>
      <c r="M5459" s="454" t="e">
        <f>#N/A</f>
        <v>#N/A</v>
      </c>
    </row>
    <row r="5460" spans="1:13" ht="15.5">
      <c r="A5460" s="42" t="s">
        <v>231</v>
      </c>
      <c r="B5460" s="43" t="s">
        <v>9315</v>
      </c>
      <c r="C5460" s="44" t="s">
        <v>9316</v>
      </c>
      <c r="D5460" s="48"/>
      <c r="E5460" s="48"/>
      <c r="F5460" s="50">
        <v>0.01</v>
      </c>
      <c r="G5460" s="456"/>
      <c r="H5460" s="454">
        <f t="shared" si="272"/>
        <v>0</v>
      </c>
      <c r="I5460" s="454">
        <f t="shared" si="272"/>
        <v>0</v>
      </c>
      <c r="J5460" s="455"/>
      <c r="K5460" s="454" t="e">
        <f>#N/A</f>
        <v>#N/A</v>
      </c>
      <c r="L5460" s="455"/>
      <c r="M5460" s="454" t="e">
        <f>#N/A</f>
        <v>#N/A</v>
      </c>
    </row>
    <row r="5461" spans="1:13" ht="15.5">
      <c r="A5461" s="42" t="s">
        <v>231</v>
      </c>
      <c r="B5461" s="43" t="s">
        <v>9317</v>
      </c>
      <c r="C5461" s="44" t="s">
        <v>9318</v>
      </c>
      <c r="D5461" s="48"/>
      <c r="E5461" s="48"/>
      <c r="F5461" s="50">
        <v>0.01</v>
      </c>
      <c r="G5461" s="456"/>
      <c r="H5461" s="454">
        <f t="shared" si="272"/>
        <v>0</v>
      </c>
      <c r="I5461" s="454">
        <f t="shared" si="272"/>
        <v>0</v>
      </c>
      <c r="J5461" s="455"/>
      <c r="K5461" s="454" t="e">
        <f>#N/A</f>
        <v>#N/A</v>
      </c>
      <c r="L5461" s="455"/>
      <c r="M5461" s="454" t="e">
        <f>#N/A</f>
        <v>#N/A</v>
      </c>
    </row>
    <row r="5462" spans="1:13" ht="15.5">
      <c r="A5462" s="42" t="s">
        <v>231</v>
      </c>
      <c r="B5462" s="43" t="s">
        <v>9319</v>
      </c>
      <c r="C5462" s="44" t="s">
        <v>9320</v>
      </c>
      <c r="D5462" s="48"/>
      <c r="E5462" s="48"/>
      <c r="F5462" s="50">
        <v>0.01</v>
      </c>
      <c r="G5462" s="456"/>
      <c r="H5462" s="454">
        <f t="shared" si="272"/>
        <v>0</v>
      </c>
      <c r="I5462" s="454">
        <f t="shared" si="272"/>
        <v>0</v>
      </c>
      <c r="J5462" s="455"/>
      <c r="K5462" s="454" t="e">
        <f>#N/A</f>
        <v>#N/A</v>
      </c>
      <c r="L5462" s="455"/>
      <c r="M5462" s="454" t="e">
        <f>#N/A</f>
        <v>#N/A</v>
      </c>
    </row>
    <row r="5463" spans="1:13" ht="15.5">
      <c r="A5463" s="42" t="s">
        <v>231</v>
      </c>
      <c r="B5463" s="43" t="s">
        <v>9321</v>
      </c>
      <c r="C5463" s="44" t="s">
        <v>9322</v>
      </c>
      <c r="D5463" s="48"/>
      <c r="E5463" s="48"/>
      <c r="F5463" s="50">
        <v>0.01</v>
      </c>
      <c r="G5463" s="456"/>
      <c r="H5463" s="454">
        <f t="shared" ref="H5463:I5482" si="273">IFERROR(IF(ISNUMBER($F5463),ROUND($F5463*H$1,2),""),"N/A")</f>
        <v>0</v>
      </c>
      <c r="I5463" s="454">
        <f t="shared" si="273"/>
        <v>0</v>
      </c>
      <c r="J5463" s="455"/>
      <c r="K5463" s="454" t="e">
        <f>#N/A</f>
        <v>#N/A</v>
      </c>
      <c r="L5463" s="455"/>
      <c r="M5463" s="454" t="e">
        <f>#N/A</f>
        <v>#N/A</v>
      </c>
    </row>
    <row r="5464" spans="1:13" ht="15.5">
      <c r="A5464" s="42" t="s">
        <v>231</v>
      </c>
      <c r="B5464" s="43" t="s">
        <v>9323</v>
      </c>
      <c r="C5464" s="44" t="s">
        <v>9324</v>
      </c>
      <c r="D5464" s="48"/>
      <c r="E5464" s="48"/>
      <c r="F5464" s="50">
        <v>0.01</v>
      </c>
      <c r="G5464" s="456"/>
      <c r="H5464" s="454">
        <f t="shared" si="273"/>
        <v>0</v>
      </c>
      <c r="I5464" s="454">
        <f t="shared" si="273"/>
        <v>0</v>
      </c>
      <c r="J5464" s="455"/>
      <c r="K5464" s="454" t="e">
        <f>#N/A</f>
        <v>#N/A</v>
      </c>
      <c r="L5464" s="455"/>
      <c r="M5464" s="454" t="e">
        <f>#N/A</f>
        <v>#N/A</v>
      </c>
    </row>
    <row r="5465" spans="1:13" ht="15.5">
      <c r="A5465" s="42" t="s">
        <v>231</v>
      </c>
      <c r="B5465" s="43" t="s">
        <v>9325</v>
      </c>
      <c r="C5465" s="44" t="s">
        <v>9326</v>
      </c>
      <c r="D5465" s="48"/>
      <c r="E5465" s="48"/>
      <c r="F5465" s="50">
        <v>0.01</v>
      </c>
      <c r="G5465" s="456"/>
      <c r="H5465" s="454">
        <f t="shared" si="273"/>
        <v>0</v>
      </c>
      <c r="I5465" s="454">
        <f t="shared" si="273"/>
        <v>0</v>
      </c>
      <c r="J5465" s="455"/>
      <c r="K5465" s="454" t="e">
        <f>#N/A</f>
        <v>#N/A</v>
      </c>
      <c r="L5465" s="455"/>
      <c r="M5465" s="454" t="e">
        <f>#N/A</f>
        <v>#N/A</v>
      </c>
    </row>
    <row r="5466" spans="1:13" ht="15.5">
      <c r="A5466" s="42" t="s">
        <v>231</v>
      </c>
      <c r="B5466" s="43" t="s">
        <v>9327</v>
      </c>
      <c r="C5466" s="44" t="s">
        <v>9328</v>
      </c>
      <c r="D5466" s="48"/>
      <c r="E5466" s="48"/>
      <c r="F5466" s="50">
        <v>0.01</v>
      </c>
      <c r="G5466" s="456"/>
      <c r="H5466" s="454">
        <f t="shared" si="273"/>
        <v>0</v>
      </c>
      <c r="I5466" s="454">
        <f t="shared" si="273"/>
        <v>0</v>
      </c>
      <c r="J5466" s="455"/>
      <c r="K5466" s="454" t="e">
        <f>#N/A</f>
        <v>#N/A</v>
      </c>
      <c r="L5466" s="455"/>
      <c r="M5466" s="454" t="e">
        <f>#N/A</f>
        <v>#N/A</v>
      </c>
    </row>
    <row r="5467" spans="1:13" ht="15.5">
      <c r="A5467" s="42" t="s">
        <v>231</v>
      </c>
      <c r="B5467" s="43" t="s">
        <v>9329</v>
      </c>
      <c r="C5467" s="44" t="s">
        <v>9330</v>
      </c>
      <c r="D5467" s="48"/>
      <c r="E5467" s="48"/>
      <c r="F5467" s="50">
        <v>0.01</v>
      </c>
      <c r="G5467" s="456"/>
      <c r="H5467" s="454">
        <f t="shared" si="273"/>
        <v>0</v>
      </c>
      <c r="I5467" s="454">
        <f t="shared" si="273"/>
        <v>0</v>
      </c>
      <c r="J5467" s="455"/>
      <c r="K5467" s="454" t="e">
        <f>#N/A</f>
        <v>#N/A</v>
      </c>
      <c r="L5467" s="455"/>
      <c r="M5467" s="454" t="e">
        <f>#N/A</f>
        <v>#N/A</v>
      </c>
    </row>
    <row r="5468" spans="1:13" ht="15.5">
      <c r="A5468" s="42" t="s">
        <v>231</v>
      </c>
      <c r="B5468" s="43" t="s">
        <v>9331</v>
      </c>
      <c r="C5468" s="44" t="s">
        <v>9332</v>
      </c>
      <c r="D5468" s="48"/>
      <c r="E5468" s="48"/>
      <c r="F5468" s="50">
        <v>0.01</v>
      </c>
      <c r="G5468" s="456"/>
      <c r="H5468" s="454">
        <f t="shared" si="273"/>
        <v>0</v>
      </c>
      <c r="I5468" s="454">
        <f t="shared" si="273"/>
        <v>0</v>
      </c>
      <c r="J5468" s="455"/>
      <c r="K5468" s="454" t="e">
        <f>#N/A</f>
        <v>#N/A</v>
      </c>
      <c r="L5468" s="455"/>
      <c r="M5468" s="454" t="e">
        <f>#N/A</f>
        <v>#N/A</v>
      </c>
    </row>
    <row r="5469" spans="1:13" ht="15.5">
      <c r="A5469" s="42" t="s">
        <v>231</v>
      </c>
      <c r="B5469" s="43" t="s">
        <v>9333</v>
      </c>
      <c r="C5469" s="44" t="s">
        <v>9334</v>
      </c>
      <c r="D5469" s="48"/>
      <c r="E5469" s="48"/>
      <c r="F5469" s="50">
        <v>0.01</v>
      </c>
      <c r="G5469" s="456"/>
      <c r="H5469" s="454">
        <f t="shared" si="273"/>
        <v>0</v>
      </c>
      <c r="I5469" s="454">
        <f t="shared" si="273"/>
        <v>0</v>
      </c>
      <c r="J5469" s="455"/>
      <c r="K5469" s="454" t="e">
        <f>#N/A</f>
        <v>#N/A</v>
      </c>
      <c r="L5469" s="455"/>
      <c r="M5469" s="454" t="e">
        <f>#N/A</f>
        <v>#N/A</v>
      </c>
    </row>
    <row r="5470" spans="1:13" ht="15.5">
      <c r="A5470" s="42" t="s">
        <v>231</v>
      </c>
      <c r="B5470" s="43" t="s">
        <v>9335</v>
      </c>
      <c r="C5470" s="44" t="s">
        <v>9336</v>
      </c>
      <c r="D5470" s="48"/>
      <c r="E5470" s="48"/>
      <c r="F5470" s="50">
        <v>0.01</v>
      </c>
      <c r="G5470" s="456"/>
      <c r="H5470" s="454">
        <f t="shared" si="273"/>
        <v>0</v>
      </c>
      <c r="I5470" s="454">
        <f t="shared" si="273"/>
        <v>0</v>
      </c>
      <c r="J5470" s="455"/>
      <c r="K5470" s="454" t="e">
        <f>#N/A</f>
        <v>#N/A</v>
      </c>
      <c r="L5470" s="455"/>
      <c r="M5470" s="454" t="e">
        <f>#N/A</f>
        <v>#N/A</v>
      </c>
    </row>
    <row r="5471" spans="1:13" ht="15.5">
      <c r="A5471" s="42" t="s">
        <v>231</v>
      </c>
      <c r="B5471" s="43" t="s">
        <v>9337</v>
      </c>
      <c r="C5471" s="44" t="s">
        <v>9338</v>
      </c>
      <c r="D5471" s="48"/>
      <c r="E5471" s="48"/>
      <c r="F5471" s="50">
        <v>0.01</v>
      </c>
      <c r="G5471" s="456"/>
      <c r="H5471" s="454">
        <f t="shared" si="273"/>
        <v>0</v>
      </c>
      <c r="I5471" s="454">
        <f t="shared" si="273"/>
        <v>0</v>
      </c>
      <c r="J5471" s="455"/>
      <c r="K5471" s="454" t="e">
        <f>#N/A</f>
        <v>#N/A</v>
      </c>
      <c r="L5471" s="455"/>
      <c r="M5471" s="454" t="e">
        <f>#N/A</f>
        <v>#N/A</v>
      </c>
    </row>
    <row r="5472" spans="1:13" ht="15.5">
      <c r="A5472" s="42" t="s">
        <v>231</v>
      </c>
      <c r="B5472" s="43" t="s">
        <v>9339</v>
      </c>
      <c r="C5472" s="44" t="s">
        <v>9340</v>
      </c>
      <c r="D5472" s="48"/>
      <c r="E5472" s="48"/>
      <c r="F5472" s="50">
        <v>0.01</v>
      </c>
      <c r="G5472" s="456"/>
      <c r="H5472" s="454">
        <f t="shared" si="273"/>
        <v>0</v>
      </c>
      <c r="I5472" s="454">
        <f t="shared" si="273"/>
        <v>0</v>
      </c>
      <c r="J5472" s="455"/>
      <c r="K5472" s="454" t="e">
        <f>#N/A</f>
        <v>#N/A</v>
      </c>
      <c r="L5472" s="455"/>
      <c r="M5472" s="454" t="e">
        <f>#N/A</f>
        <v>#N/A</v>
      </c>
    </row>
    <row r="5473" spans="1:13" ht="15.5">
      <c r="A5473" s="42" t="s">
        <v>231</v>
      </c>
      <c r="B5473" s="43" t="s">
        <v>9341</v>
      </c>
      <c r="C5473" s="44" t="s">
        <v>9342</v>
      </c>
      <c r="D5473" s="48"/>
      <c r="E5473" s="48"/>
      <c r="F5473" s="50">
        <v>0.01</v>
      </c>
      <c r="G5473" s="456"/>
      <c r="H5473" s="454">
        <f t="shared" si="273"/>
        <v>0</v>
      </c>
      <c r="I5473" s="454">
        <f t="shared" si="273"/>
        <v>0</v>
      </c>
      <c r="J5473" s="455"/>
      <c r="K5473" s="454" t="e">
        <f>#N/A</f>
        <v>#N/A</v>
      </c>
      <c r="L5473" s="455"/>
      <c r="M5473" s="454" t="e">
        <f>#N/A</f>
        <v>#N/A</v>
      </c>
    </row>
    <row r="5474" spans="1:13" ht="15.5">
      <c r="A5474" s="42" t="s">
        <v>231</v>
      </c>
      <c r="B5474" s="43" t="s">
        <v>9343</v>
      </c>
      <c r="C5474" s="44" t="s">
        <v>9344</v>
      </c>
      <c r="D5474" s="48"/>
      <c r="E5474" s="48"/>
      <c r="F5474" s="50">
        <v>0.01</v>
      </c>
      <c r="G5474" s="456"/>
      <c r="H5474" s="454">
        <f t="shared" si="273"/>
        <v>0</v>
      </c>
      <c r="I5474" s="454">
        <f t="shared" si="273"/>
        <v>0</v>
      </c>
      <c r="J5474" s="455"/>
      <c r="K5474" s="454" t="e">
        <f>#N/A</f>
        <v>#N/A</v>
      </c>
      <c r="L5474" s="455"/>
      <c r="M5474" s="454" t="e">
        <f>#N/A</f>
        <v>#N/A</v>
      </c>
    </row>
    <row r="5475" spans="1:13" ht="15.5">
      <c r="A5475" s="42" t="s">
        <v>231</v>
      </c>
      <c r="B5475" s="43" t="s">
        <v>9345</v>
      </c>
      <c r="C5475" s="44" t="s">
        <v>9346</v>
      </c>
      <c r="D5475" s="48"/>
      <c r="E5475" s="48"/>
      <c r="F5475" s="50">
        <v>0.01</v>
      </c>
      <c r="G5475" s="456"/>
      <c r="H5475" s="454">
        <f t="shared" si="273"/>
        <v>0</v>
      </c>
      <c r="I5475" s="454">
        <f t="shared" si="273"/>
        <v>0</v>
      </c>
      <c r="J5475" s="455"/>
      <c r="K5475" s="454" t="e">
        <f>#N/A</f>
        <v>#N/A</v>
      </c>
      <c r="L5475" s="455"/>
      <c r="M5475" s="454" t="e">
        <f>#N/A</f>
        <v>#N/A</v>
      </c>
    </row>
    <row r="5476" spans="1:13" ht="15.5">
      <c r="A5476" s="42" t="s">
        <v>231</v>
      </c>
      <c r="B5476" s="43" t="s">
        <v>9347</v>
      </c>
      <c r="C5476" s="44" t="s">
        <v>9348</v>
      </c>
      <c r="D5476" s="48"/>
      <c r="E5476" s="48"/>
      <c r="F5476" s="50">
        <v>0.01</v>
      </c>
      <c r="G5476" s="456"/>
      <c r="H5476" s="454">
        <f t="shared" si="273"/>
        <v>0</v>
      </c>
      <c r="I5476" s="454">
        <f t="shared" si="273"/>
        <v>0</v>
      </c>
      <c r="J5476" s="455"/>
      <c r="K5476" s="454" t="e">
        <f>#N/A</f>
        <v>#N/A</v>
      </c>
      <c r="L5476" s="455"/>
      <c r="M5476" s="454" t="e">
        <f>#N/A</f>
        <v>#N/A</v>
      </c>
    </row>
    <row r="5477" spans="1:13" ht="15.5">
      <c r="A5477" s="42" t="s">
        <v>231</v>
      </c>
      <c r="B5477" s="43" t="s">
        <v>9349</v>
      </c>
      <c r="C5477" s="44" t="s">
        <v>9350</v>
      </c>
      <c r="D5477" s="48"/>
      <c r="E5477" s="48"/>
      <c r="F5477" s="50">
        <v>0.01</v>
      </c>
      <c r="G5477" s="456"/>
      <c r="H5477" s="454">
        <f t="shared" si="273"/>
        <v>0</v>
      </c>
      <c r="I5477" s="454">
        <f t="shared" si="273"/>
        <v>0</v>
      </c>
      <c r="J5477" s="455"/>
      <c r="K5477" s="454" t="e">
        <f>#N/A</f>
        <v>#N/A</v>
      </c>
      <c r="L5477" s="455"/>
      <c r="M5477" s="454" t="e">
        <f>#N/A</f>
        <v>#N/A</v>
      </c>
    </row>
    <row r="5478" spans="1:13" ht="15.5">
      <c r="A5478" s="42" t="s">
        <v>231</v>
      </c>
      <c r="B5478" s="43" t="s">
        <v>9351</v>
      </c>
      <c r="C5478" s="44" t="s">
        <v>9352</v>
      </c>
      <c r="D5478" s="48"/>
      <c r="E5478" s="48"/>
      <c r="F5478" s="50">
        <v>0.01</v>
      </c>
      <c r="G5478" s="456"/>
      <c r="H5478" s="454">
        <f t="shared" si="273"/>
        <v>0</v>
      </c>
      <c r="I5478" s="454">
        <f t="shared" si="273"/>
        <v>0</v>
      </c>
      <c r="J5478" s="455"/>
      <c r="K5478" s="454" t="e">
        <f>#N/A</f>
        <v>#N/A</v>
      </c>
      <c r="L5478" s="455"/>
      <c r="M5478" s="454" t="e">
        <f>#N/A</f>
        <v>#N/A</v>
      </c>
    </row>
    <row r="5479" spans="1:13" ht="15.5">
      <c r="A5479" s="42" t="s">
        <v>231</v>
      </c>
      <c r="B5479" s="43" t="s">
        <v>9353</v>
      </c>
      <c r="C5479" s="44" t="s">
        <v>9354</v>
      </c>
      <c r="D5479" s="48"/>
      <c r="E5479" s="48"/>
      <c r="F5479" s="50">
        <v>0.01</v>
      </c>
      <c r="G5479" s="456"/>
      <c r="H5479" s="454">
        <f t="shared" si="273"/>
        <v>0</v>
      </c>
      <c r="I5479" s="454">
        <f t="shared" si="273"/>
        <v>0</v>
      </c>
      <c r="J5479" s="455"/>
      <c r="K5479" s="454" t="e">
        <f>#N/A</f>
        <v>#N/A</v>
      </c>
      <c r="L5479" s="455"/>
      <c r="M5479" s="454" t="e">
        <f>#N/A</f>
        <v>#N/A</v>
      </c>
    </row>
    <row r="5480" spans="1:13" ht="15.5">
      <c r="A5480" s="42" t="s">
        <v>231</v>
      </c>
      <c r="B5480" s="43" t="s">
        <v>9355</v>
      </c>
      <c r="C5480" s="44" t="s">
        <v>9356</v>
      </c>
      <c r="D5480" s="48"/>
      <c r="E5480" s="48"/>
      <c r="F5480" s="50">
        <v>0.01</v>
      </c>
      <c r="G5480" s="456"/>
      <c r="H5480" s="454">
        <f t="shared" si="273"/>
        <v>0</v>
      </c>
      <c r="I5480" s="454">
        <f t="shared" si="273"/>
        <v>0</v>
      </c>
      <c r="J5480" s="455"/>
      <c r="K5480" s="454" t="e">
        <f>#N/A</f>
        <v>#N/A</v>
      </c>
      <c r="L5480" s="455"/>
      <c r="M5480" s="454" t="e">
        <f>#N/A</f>
        <v>#N/A</v>
      </c>
    </row>
    <row r="5481" spans="1:13" ht="15.5">
      <c r="A5481" s="42" t="s">
        <v>231</v>
      </c>
      <c r="B5481" s="43" t="s">
        <v>9357</v>
      </c>
      <c r="C5481" s="44" t="s">
        <v>9358</v>
      </c>
      <c r="D5481" s="48"/>
      <c r="E5481" s="48"/>
      <c r="F5481" s="50">
        <v>0.01</v>
      </c>
      <c r="G5481" s="456"/>
      <c r="H5481" s="454">
        <f t="shared" si="273"/>
        <v>0</v>
      </c>
      <c r="I5481" s="454">
        <f t="shared" si="273"/>
        <v>0</v>
      </c>
      <c r="J5481" s="455"/>
      <c r="K5481" s="454" t="e">
        <f>#N/A</f>
        <v>#N/A</v>
      </c>
      <c r="L5481" s="455"/>
      <c r="M5481" s="454" t="e">
        <f>#N/A</f>
        <v>#N/A</v>
      </c>
    </row>
    <row r="5482" spans="1:13" ht="15.5">
      <c r="A5482" s="42" t="s">
        <v>231</v>
      </c>
      <c r="B5482" s="43" t="s">
        <v>9359</v>
      </c>
      <c r="C5482" s="44" t="s">
        <v>9360</v>
      </c>
      <c r="D5482" s="48"/>
      <c r="E5482" s="48"/>
      <c r="F5482" s="50">
        <v>0.01</v>
      </c>
      <c r="G5482" s="456"/>
      <c r="H5482" s="454">
        <f t="shared" si="273"/>
        <v>0</v>
      </c>
      <c r="I5482" s="454">
        <f t="shared" si="273"/>
        <v>0</v>
      </c>
      <c r="J5482" s="455"/>
      <c r="K5482" s="454" t="e">
        <f>#N/A</f>
        <v>#N/A</v>
      </c>
      <c r="L5482" s="455"/>
      <c r="M5482" s="454" t="e">
        <f>#N/A</f>
        <v>#N/A</v>
      </c>
    </row>
    <row r="5483" spans="1:13" ht="15.5">
      <c r="A5483" s="42" t="s">
        <v>231</v>
      </c>
      <c r="B5483" s="43" t="s">
        <v>511</v>
      </c>
      <c r="C5483" s="44" t="s">
        <v>512</v>
      </c>
      <c r="D5483" s="48"/>
      <c r="E5483" s="48"/>
      <c r="F5483" s="50">
        <v>0.01</v>
      </c>
      <c r="G5483" s="456"/>
      <c r="H5483" s="454">
        <f t="shared" ref="H5483:I5502" si="274">IFERROR(IF(ISNUMBER($F5483),ROUND($F5483*H$1,2),""),"N/A")</f>
        <v>0</v>
      </c>
      <c r="I5483" s="454">
        <f t="shared" si="274"/>
        <v>0</v>
      </c>
      <c r="J5483" s="455"/>
      <c r="K5483" s="454" t="e">
        <f>#N/A</f>
        <v>#N/A</v>
      </c>
      <c r="L5483" s="455"/>
      <c r="M5483" s="454" t="e">
        <f>#N/A</f>
        <v>#N/A</v>
      </c>
    </row>
    <row r="5484" spans="1:13" ht="15.5">
      <c r="A5484" s="42" t="s">
        <v>231</v>
      </c>
      <c r="B5484" s="43" t="s">
        <v>9361</v>
      </c>
      <c r="C5484" s="44" t="s">
        <v>9362</v>
      </c>
      <c r="D5484" s="48"/>
      <c r="E5484" s="48"/>
      <c r="F5484" s="50">
        <v>0.01</v>
      </c>
      <c r="G5484" s="456"/>
      <c r="H5484" s="454">
        <f t="shared" si="274"/>
        <v>0</v>
      </c>
      <c r="I5484" s="454">
        <f t="shared" si="274"/>
        <v>0</v>
      </c>
      <c r="J5484" s="455"/>
      <c r="K5484" s="454" t="e">
        <f>#N/A</f>
        <v>#N/A</v>
      </c>
      <c r="L5484" s="455"/>
      <c r="M5484" s="454" t="e">
        <f>#N/A</f>
        <v>#N/A</v>
      </c>
    </row>
    <row r="5485" spans="1:13" ht="15.5">
      <c r="A5485" s="42" t="s">
        <v>231</v>
      </c>
      <c r="B5485" s="43" t="s">
        <v>9363</v>
      </c>
      <c r="C5485" s="44" t="s">
        <v>9364</v>
      </c>
      <c r="D5485" s="48"/>
      <c r="E5485" s="48"/>
      <c r="F5485" s="50">
        <v>0.01</v>
      </c>
      <c r="G5485" s="456"/>
      <c r="H5485" s="454">
        <f t="shared" si="274"/>
        <v>0</v>
      </c>
      <c r="I5485" s="454">
        <f t="shared" si="274"/>
        <v>0</v>
      </c>
      <c r="J5485" s="455"/>
      <c r="K5485" s="454" t="e">
        <f>#N/A</f>
        <v>#N/A</v>
      </c>
      <c r="L5485" s="455"/>
      <c r="M5485" s="454" t="e">
        <f>#N/A</f>
        <v>#N/A</v>
      </c>
    </row>
    <row r="5486" spans="1:13" ht="15.5">
      <c r="A5486" s="42" t="s">
        <v>231</v>
      </c>
      <c r="B5486" s="43" t="s">
        <v>9365</v>
      </c>
      <c r="C5486" s="44" t="s">
        <v>9366</v>
      </c>
      <c r="D5486" s="48"/>
      <c r="E5486" s="48"/>
      <c r="F5486" s="50">
        <v>0.01</v>
      </c>
      <c r="G5486" s="456"/>
      <c r="H5486" s="454">
        <f t="shared" si="274"/>
        <v>0</v>
      </c>
      <c r="I5486" s="454">
        <f t="shared" si="274"/>
        <v>0</v>
      </c>
      <c r="J5486" s="455"/>
      <c r="K5486" s="454" t="e">
        <f>#N/A</f>
        <v>#N/A</v>
      </c>
      <c r="L5486" s="455"/>
      <c r="M5486" s="454" t="e">
        <f>#N/A</f>
        <v>#N/A</v>
      </c>
    </row>
    <row r="5487" spans="1:13" ht="15.5">
      <c r="A5487" s="42" t="s">
        <v>231</v>
      </c>
      <c r="B5487" s="43" t="s">
        <v>9367</v>
      </c>
      <c r="C5487" s="44" t="s">
        <v>9368</v>
      </c>
      <c r="D5487" s="48"/>
      <c r="E5487" s="48"/>
      <c r="F5487" s="50">
        <v>0.01</v>
      </c>
      <c r="G5487" s="456"/>
      <c r="H5487" s="454">
        <f t="shared" si="274"/>
        <v>0</v>
      </c>
      <c r="I5487" s="454">
        <f t="shared" si="274"/>
        <v>0</v>
      </c>
      <c r="J5487" s="455"/>
      <c r="K5487" s="454" t="e">
        <f>#N/A</f>
        <v>#N/A</v>
      </c>
      <c r="L5487" s="455"/>
      <c r="M5487" s="454" t="e">
        <f>#N/A</f>
        <v>#N/A</v>
      </c>
    </row>
    <row r="5488" spans="1:13" ht="15.5">
      <c r="A5488" s="42" t="s">
        <v>231</v>
      </c>
      <c r="B5488" s="43" t="s">
        <v>9369</v>
      </c>
      <c r="C5488" s="44" t="s">
        <v>9370</v>
      </c>
      <c r="D5488" s="48"/>
      <c r="E5488" s="48"/>
      <c r="F5488" s="50">
        <v>0.01</v>
      </c>
      <c r="G5488" s="456"/>
      <c r="H5488" s="454">
        <f t="shared" si="274"/>
        <v>0</v>
      </c>
      <c r="I5488" s="454">
        <f t="shared" si="274"/>
        <v>0</v>
      </c>
      <c r="J5488" s="455"/>
      <c r="K5488" s="454" t="e">
        <f>#N/A</f>
        <v>#N/A</v>
      </c>
      <c r="L5488" s="455"/>
      <c r="M5488" s="454" t="e">
        <f>#N/A</f>
        <v>#N/A</v>
      </c>
    </row>
    <row r="5489" spans="1:13" ht="15.5">
      <c r="A5489" s="42" t="s">
        <v>231</v>
      </c>
      <c r="B5489" s="43" t="s">
        <v>9371</v>
      </c>
      <c r="C5489" s="44" t="s">
        <v>9372</v>
      </c>
      <c r="D5489" s="48"/>
      <c r="E5489" s="48"/>
      <c r="F5489" s="50">
        <v>0.01</v>
      </c>
      <c r="G5489" s="456"/>
      <c r="H5489" s="454">
        <f t="shared" si="274"/>
        <v>0</v>
      </c>
      <c r="I5489" s="454">
        <f t="shared" si="274"/>
        <v>0</v>
      </c>
      <c r="J5489" s="455"/>
      <c r="K5489" s="454" t="e">
        <f>#N/A</f>
        <v>#N/A</v>
      </c>
      <c r="L5489" s="455"/>
      <c r="M5489" s="454" t="e">
        <f>#N/A</f>
        <v>#N/A</v>
      </c>
    </row>
    <row r="5490" spans="1:13" ht="15.5">
      <c r="A5490" s="42" t="s">
        <v>231</v>
      </c>
      <c r="B5490" s="43" t="s">
        <v>9373</v>
      </c>
      <c r="C5490" s="44" t="s">
        <v>9374</v>
      </c>
      <c r="D5490" s="48"/>
      <c r="E5490" s="48"/>
      <c r="F5490" s="50">
        <v>0.01</v>
      </c>
      <c r="G5490" s="456"/>
      <c r="H5490" s="454">
        <f t="shared" si="274"/>
        <v>0</v>
      </c>
      <c r="I5490" s="454">
        <f t="shared" si="274"/>
        <v>0</v>
      </c>
      <c r="J5490" s="455"/>
      <c r="K5490" s="454" t="e">
        <f>#N/A</f>
        <v>#N/A</v>
      </c>
      <c r="L5490" s="455"/>
      <c r="M5490" s="454" t="e">
        <f>#N/A</f>
        <v>#N/A</v>
      </c>
    </row>
    <row r="5491" spans="1:13" ht="15.5">
      <c r="A5491" s="42" t="s">
        <v>231</v>
      </c>
      <c r="B5491" s="43" t="s">
        <v>9375</v>
      </c>
      <c r="C5491" s="44" t="s">
        <v>9376</v>
      </c>
      <c r="D5491" s="48"/>
      <c r="E5491" s="48"/>
      <c r="F5491" s="50">
        <v>0.01</v>
      </c>
      <c r="G5491" s="456"/>
      <c r="H5491" s="454">
        <f t="shared" si="274"/>
        <v>0</v>
      </c>
      <c r="I5491" s="454">
        <f t="shared" si="274"/>
        <v>0</v>
      </c>
      <c r="J5491" s="455"/>
      <c r="K5491" s="454" t="e">
        <f>#N/A</f>
        <v>#N/A</v>
      </c>
      <c r="L5491" s="455"/>
      <c r="M5491" s="454" t="e">
        <f>#N/A</f>
        <v>#N/A</v>
      </c>
    </row>
    <row r="5492" spans="1:13" ht="15.5">
      <c r="A5492" s="42" t="s">
        <v>231</v>
      </c>
      <c r="B5492" s="43" t="s">
        <v>9377</v>
      </c>
      <c r="C5492" s="44" t="s">
        <v>9378</v>
      </c>
      <c r="D5492" s="48"/>
      <c r="E5492" s="48"/>
      <c r="F5492" s="50">
        <v>0.01</v>
      </c>
      <c r="G5492" s="456"/>
      <c r="H5492" s="454">
        <f t="shared" si="274"/>
        <v>0</v>
      </c>
      <c r="I5492" s="454">
        <f t="shared" si="274"/>
        <v>0</v>
      </c>
      <c r="J5492" s="455"/>
      <c r="K5492" s="454" t="e">
        <f>#N/A</f>
        <v>#N/A</v>
      </c>
      <c r="L5492" s="455"/>
      <c r="M5492" s="454" t="e">
        <f>#N/A</f>
        <v>#N/A</v>
      </c>
    </row>
    <row r="5493" spans="1:13" ht="15.5">
      <c r="A5493" s="42" t="s">
        <v>231</v>
      </c>
      <c r="B5493" s="43" t="s">
        <v>9379</v>
      </c>
      <c r="C5493" s="44" t="s">
        <v>9380</v>
      </c>
      <c r="D5493" s="48"/>
      <c r="E5493" s="48"/>
      <c r="F5493" s="50">
        <v>0.01</v>
      </c>
      <c r="G5493" s="456"/>
      <c r="H5493" s="454">
        <f t="shared" si="274"/>
        <v>0</v>
      </c>
      <c r="I5493" s="454">
        <f t="shared" si="274"/>
        <v>0</v>
      </c>
      <c r="J5493" s="455"/>
      <c r="K5493" s="454" t="e">
        <f>#N/A</f>
        <v>#N/A</v>
      </c>
      <c r="L5493" s="455"/>
      <c r="M5493" s="454" t="e">
        <f>#N/A</f>
        <v>#N/A</v>
      </c>
    </row>
    <row r="5494" spans="1:13" ht="15.5">
      <c r="A5494" s="42" t="s">
        <v>231</v>
      </c>
      <c r="B5494" s="43" t="s">
        <v>9381</v>
      </c>
      <c r="C5494" s="44" t="s">
        <v>9382</v>
      </c>
      <c r="D5494" s="48"/>
      <c r="E5494" s="48"/>
      <c r="F5494" s="50">
        <v>0.01</v>
      </c>
      <c r="G5494" s="456"/>
      <c r="H5494" s="454">
        <f t="shared" si="274"/>
        <v>0</v>
      </c>
      <c r="I5494" s="454">
        <f t="shared" si="274"/>
        <v>0</v>
      </c>
      <c r="J5494" s="455"/>
      <c r="K5494" s="454" t="e">
        <f>#N/A</f>
        <v>#N/A</v>
      </c>
      <c r="L5494" s="455"/>
      <c r="M5494" s="454" t="e">
        <f>#N/A</f>
        <v>#N/A</v>
      </c>
    </row>
    <row r="5495" spans="1:13" ht="15.5">
      <c r="A5495" s="42" t="s">
        <v>231</v>
      </c>
      <c r="B5495" s="43" t="s">
        <v>9383</v>
      </c>
      <c r="C5495" s="44" t="s">
        <v>9384</v>
      </c>
      <c r="D5495" s="48"/>
      <c r="E5495" s="48"/>
      <c r="F5495" s="50">
        <v>0.01</v>
      </c>
      <c r="G5495" s="456"/>
      <c r="H5495" s="454">
        <f t="shared" si="274"/>
        <v>0</v>
      </c>
      <c r="I5495" s="454">
        <f t="shared" si="274"/>
        <v>0</v>
      </c>
      <c r="J5495" s="455"/>
      <c r="K5495" s="454" t="e">
        <f>#N/A</f>
        <v>#N/A</v>
      </c>
      <c r="L5495" s="455"/>
      <c r="M5495" s="454" t="e">
        <f>#N/A</f>
        <v>#N/A</v>
      </c>
    </row>
    <row r="5496" spans="1:13" ht="15.5">
      <c r="A5496" s="42" t="s">
        <v>231</v>
      </c>
      <c r="B5496" s="43" t="s">
        <v>9385</v>
      </c>
      <c r="C5496" s="44" t="s">
        <v>9386</v>
      </c>
      <c r="D5496" s="48"/>
      <c r="E5496" s="48"/>
      <c r="F5496" s="50">
        <v>0.01</v>
      </c>
      <c r="G5496" s="456"/>
      <c r="H5496" s="454">
        <f t="shared" si="274"/>
        <v>0</v>
      </c>
      <c r="I5496" s="454">
        <f t="shared" si="274"/>
        <v>0</v>
      </c>
      <c r="J5496" s="455"/>
      <c r="K5496" s="454" t="e">
        <f>#N/A</f>
        <v>#N/A</v>
      </c>
      <c r="L5496" s="455"/>
      <c r="M5496" s="454" t="e">
        <f>#N/A</f>
        <v>#N/A</v>
      </c>
    </row>
    <row r="5497" spans="1:13" ht="15.5">
      <c r="A5497" s="42" t="s">
        <v>231</v>
      </c>
      <c r="B5497" s="43" t="s">
        <v>9387</v>
      </c>
      <c r="C5497" s="44" t="s">
        <v>9388</v>
      </c>
      <c r="D5497" s="48"/>
      <c r="E5497" s="48"/>
      <c r="F5497" s="50">
        <v>0.01</v>
      </c>
      <c r="G5497" s="456"/>
      <c r="H5497" s="454">
        <f t="shared" si="274"/>
        <v>0</v>
      </c>
      <c r="I5497" s="454">
        <f t="shared" si="274"/>
        <v>0</v>
      </c>
      <c r="J5497" s="455"/>
      <c r="K5497" s="454" t="e">
        <f>#N/A</f>
        <v>#N/A</v>
      </c>
      <c r="L5497" s="455"/>
      <c r="M5497" s="454" t="e">
        <f>#N/A</f>
        <v>#N/A</v>
      </c>
    </row>
    <row r="5498" spans="1:13" ht="15.5">
      <c r="A5498" s="42" t="s">
        <v>231</v>
      </c>
      <c r="B5498" s="43" t="s">
        <v>9389</v>
      </c>
      <c r="C5498" s="44" t="s">
        <v>9390</v>
      </c>
      <c r="D5498" s="48"/>
      <c r="E5498" s="48"/>
      <c r="F5498" s="50">
        <v>0.01</v>
      </c>
      <c r="G5498" s="456"/>
      <c r="H5498" s="454">
        <f t="shared" si="274"/>
        <v>0</v>
      </c>
      <c r="I5498" s="454">
        <f t="shared" si="274"/>
        <v>0</v>
      </c>
      <c r="J5498" s="455"/>
      <c r="K5498" s="454" t="e">
        <f>#N/A</f>
        <v>#N/A</v>
      </c>
      <c r="L5498" s="455"/>
      <c r="M5498" s="454" t="e">
        <f>#N/A</f>
        <v>#N/A</v>
      </c>
    </row>
    <row r="5499" spans="1:13" ht="15.5">
      <c r="A5499" s="42" t="s">
        <v>231</v>
      </c>
      <c r="B5499" s="43" t="s">
        <v>9391</v>
      </c>
      <c r="C5499" s="44" t="s">
        <v>9392</v>
      </c>
      <c r="D5499" s="48"/>
      <c r="E5499" s="48"/>
      <c r="F5499" s="50">
        <v>0.01</v>
      </c>
      <c r="G5499" s="456"/>
      <c r="H5499" s="454">
        <f t="shared" si="274"/>
        <v>0</v>
      </c>
      <c r="I5499" s="454">
        <f t="shared" si="274"/>
        <v>0</v>
      </c>
      <c r="J5499" s="455"/>
      <c r="K5499" s="454" t="e">
        <f>#N/A</f>
        <v>#N/A</v>
      </c>
      <c r="L5499" s="455"/>
      <c r="M5499" s="454" t="e">
        <f>#N/A</f>
        <v>#N/A</v>
      </c>
    </row>
    <row r="5500" spans="1:13" ht="15.5">
      <c r="A5500" s="42" t="s">
        <v>231</v>
      </c>
      <c r="B5500" s="43" t="s">
        <v>9393</v>
      </c>
      <c r="C5500" s="44" t="s">
        <v>9394</v>
      </c>
      <c r="D5500" s="48"/>
      <c r="E5500" s="48"/>
      <c r="F5500" s="50">
        <v>0.01</v>
      </c>
      <c r="G5500" s="456"/>
      <c r="H5500" s="454">
        <f t="shared" si="274"/>
        <v>0</v>
      </c>
      <c r="I5500" s="454">
        <f t="shared" si="274"/>
        <v>0</v>
      </c>
      <c r="J5500" s="455"/>
      <c r="K5500" s="454" t="e">
        <f>#N/A</f>
        <v>#N/A</v>
      </c>
      <c r="L5500" s="455"/>
      <c r="M5500" s="454" t="e">
        <f>#N/A</f>
        <v>#N/A</v>
      </c>
    </row>
    <row r="5501" spans="1:13" ht="15.5">
      <c r="A5501" s="42" t="s">
        <v>231</v>
      </c>
      <c r="B5501" s="43" t="s">
        <v>9395</v>
      </c>
      <c r="C5501" s="44" t="s">
        <v>9396</v>
      </c>
      <c r="D5501" s="48"/>
      <c r="E5501" s="48"/>
      <c r="F5501" s="50">
        <v>0.01</v>
      </c>
      <c r="G5501" s="456"/>
      <c r="H5501" s="454">
        <f t="shared" si="274"/>
        <v>0</v>
      </c>
      <c r="I5501" s="454">
        <f t="shared" si="274"/>
        <v>0</v>
      </c>
      <c r="J5501" s="455"/>
      <c r="K5501" s="454" t="e">
        <f>#N/A</f>
        <v>#N/A</v>
      </c>
      <c r="L5501" s="455"/>
      <c r="M5501" s="454" t="e">
        <f>#N/A</f>
        <v>#N/A</v>
      </c>
    </row>
    <row r="5502" spans="1:13" ht="15.5">
      <c r="A5502" s="42" t="s">
        <v>231</v>
      </c>
      <c r="B5502" s="43" t="s">
        <v>9397</v>
      </c>
      <c r="C5502" s="44" t="s">
        <v>9396</v>
      </c>
      <c r="D5502" s="48"/>
      <c r="E5502" s="48"/>
      <c r="F5502" s="50">
        <v>0.01</v>
      </c>
      <c r="G5502" s="456"/>
      <c r="H5502" s="454">
        <f t="shared" si="274"/>
        <v>0</v>
      </c>
      <c r="I5502" s="454">
        <f t="shared" si="274"/>
        <v>0</v>
      </c>
      <c r="J5502" s="455"/>
      <c r="K5502" s="454" t="e">
        <f>#N/A</f>
        <v>#N/A</v>
      </c>
      <c r="L5502" s="455"/>
      <c r="M5502" s="454" t="e">
        <f>#N/A</f>
        <v>#N/A</v>
      </c>
    </row>
    <row r="5503" spans="1:13" ht="15.5">
      <c r="A5503" s="42" t="s">
        <v>231</v>
      </c>
      <c r="B5503" s="43" t="s">
        <v>9398</v>
      </c>
      <c r="C5503" s="44" t="s">
        <v>9399</v>
      </c>
      <c r="D5503" s="48"/>
      <c r="E5503" s="48"/>
      <c r="F5503" s="50">
        <v>0.01</v>
      </c>
      <c r="G5503" s="456"/>
      <c r="H5503" s="454">
        <f t="shared" ref="H5503:I5522" si="275">IFERROR(IF(ISNUMBER($F5503),ROUND($F5503*H$1,2),""),"N/A")</f>
        <v>0</v>
      </c>
      <c r="I5503" s="454">
        <f t="shared" si="275"/>
        <v>0</v>
      </c>
      <c r="J5503" s="455"/>
      <c r="K5503" s="454" t="e">
        <f>#N/A</f>
        <v>#N/A</v>
      </c>
      <c r="L5503" s="455"/>
      <c r="M5503" s="454" t="e">
        <f>#N/A</f>
        <v>#N/A</v>
      </c>
    </row>
    <row r="5504" spans="1:13" ht="15.5">
      <c r="A5504" s="42" t="s">
        <v>231</v>
      </c>
      <c r="B5504" s="43" t="s">
        <v>543</v>
      </c>
      <c r="C5504" s="44" t="s">
        <v>544</v>
      </c>
      <c r="D5504" s="48"/>
      <c r="E5504" s="48"/>
      <c r="F5504" s="50">
        <v>0.01</v>
      </c>
      <c r="G5504" s="456"/>
      <c r="H5504" s="454">
        <f t="shared" si="275"/>
        <v>0</v>
      </c>
      <c r="I5504" s="454">
        <f t="shared" si="275"/>
        <v>0</v>
      </c>
      <c r="J5504" s="455"/>
      <c r="K5504" s="454" t="e">
        <f>#N/A</f>
        <v>#N/A</v>
      </c>
      <c r="L5504" s="455"/>
      <c r="M5504" s="454" t="e">
        <f>#N/A</f>
        <v>#N/A</v>
      </c>
    </row>
    <row r="5505" spans="1:13" ht="15.5">
      <c r="A5505" s="42" t="s">
        <v>231</v>
      </c>
      <c r="B5505" s="43" t="s">
        <v>9400</v>
      </c>
      <c r="C5505" s="44" t="s">
        <v>9401</v>
      </c>
      <c r="D5505" s="48"/>
      <c r="E5505" s="48"/>
      <c r="F5505" s="50">
        <v>0.01</v>
      </c>
      <c r="G5505" s="456"/>
      <c r="H5505" s="454">
        <f t="shared" si="275"/>
        <v>0</v>
      </c>
      <c r="I5505" s="454">
        <f t="shared" si="275"/>
        <v>0</v>
      </c>
      <c r="J5505" s="455"/>
      <c r="K5505" s="454" t="e">
        <f>#N/A</f>
        <v>#N/A</v>
      </c>
      <c r="L5505" s="455"/>
      <c r="M5505" s="454" t="e">
        <f>#N/A</f>
        <v>#N/A</v>
      </c>
    </row>
    <row r="5506" spans="1:13" ht="15.5">
      <c r="A5506" s="42" t="s">
        <v>231</v>
      </c>
      <c r="B5506" s="43" t="s">
        <v>546</v>
      </c>
      <c r="C5506" s="44" t="s">
        <v>547</v>
      </c>
      <c r="D5506" s="48"/>
      <c r="E5506" s="48"/>
      <c r="F5506" s="50">
        <v>0.01</v>
      </c>
      <c r="G5506" s="456"/>
      <c r="H5506" s="454">
        <f t="shared" si="275"/>
        <v>0</v>
      </c>
      <c r="I5506" s="454">
        <f t="shared" si="275"/>
        <v>0</v>
      </c>
      <c r="J5506" s="455"/>
      <c r="K5506" s="454" t="e">
        <f>#N/A</f>
        <v>#N/A</v>
      </c>
      <c r="L5506" s="455"/>
      <c r="M5506" s="454" t="e">
        <f>#N/A</f>
        <v>#N/A</v>
      </c>
    </row>
    <row r="5507" spans="1:13" ht="15.5">
      <c r="A5507" s="42" t="s">
        <v>231</v>
      </c>
      <c r="B5507" s="43" t="s">
        <v>9402</v>
      </c>
      <c r="C5507" s="44" t="s">
        <v>9403</v>
      </c>
      <c r="D5507" s="48"/>
      <c r="E5507" s="48"/>
      <c r="F5507" s="50">
        <v>0.01</v>
      </c>
      <c r="G5507" s="456"/>
      <c r="H5507" s="454">
        <f t="shared" si="275"/>
        <v>0</v>
      </c>
      <c r="I5507" s="454">
        <f t="shared" si="275"/>
        <v>0</v>
      </c>
      <c r="J5507" s="455"/>
      <c r="K5507" s="454" t="e">
        <f>#N/A</f>
        <v>#N/A</v>
      </c>
      <c r="L5507" s="455"/>
      <c r="M5507" s="454" t="e">
        <f>#N/A</f>
        <v>#N/A</v>
      </c>
    </row>
    <row r="5508" spans="1:13" ht="15.5">
      <c r="A5508" s="42" t="s">
        <v>231</v>
      </c>
      <c r="B5508" s="43" t="s">
        <v>9404</v>
      </c>
      <c r="C5508" s="44" t="s">
        <v>9405</v>
      </c>
      <c r="D5508" s="48"/>
      <c r="E5508" s="48"/>
      <c r="F5508" s="50">
        <v>0.01</v>
      </c>
      <c r="G5508" s="456"/>
      <c r="H5508" s="454">
        <f t="shared" si="275"/>
        <v>0</v>
      </c>
      <c r="I5508" s="454">
        <f t="shared" si="275"/>
        <v>0</v>
      </c>
      <c r="J5508" s="455"/>
      <c r="K5508" s="454" t="e">
        <f>#N/A</f>
        <v>#N/A</v>
      </c>
      <c r="L5508" s="455"/>
      <c r="M5508" s="454" t="e">
        <f>#N/A</f>
        <v>#N/A</v>
      </c>
    </row>
    <row r="5509" spans="1:13" ht="15.5">
      <c r="A5509" s="42" t="s">
        <v>231</v>
      </c>
      <c r="B5509" s="43" t="s">
        <v>9406</v>
      </c>
      <c r="C5509" s="44" t="s">
        <v>9407</v>
      </c>
      <c r="D5509" s="48"/>
      <c r="E5509" s="48"/>
      <c r="F5509" s="50">
        <v>0.01</v>
      </c>
      <c r="G5509" s="456"/>
      <c r="H5509" s="454">
        <f t="shared" si="275"/>
        <v>0</v>
      </c>
      <c r="I5509" s="454">
        <f t="shared" si="275"/>
        <v>0</v>
      </c>
      <c r="J5509" s="455"/>
      <c r="K5509" s="454" t="e">
        <f>#N/A</f>
        <v>#N/A</v>
      </c>
      <c r="L5509" s="455"/>
      <c r="M5509" s="454" t="e">
        <f>#N/A</f>
        <v>#N/A</v>
      </c>
    </row>
    <row r="5510" spans="1:13" ht="15.5">
      <c r="A5510" s="42" t="s">
        <v>231</v>
      </c>
      <c r="B5510" s="43" t="s">
        <v>9408</v>
      </c>
      <c r="C5510" s="44" t="s">
        <v>9409</v>
      </c>
      <c r="D5510" s="48"/>
      <c r="E5510" s="48"/>
      <c r="F5510" s="50">
        <v>0.01</v>
      </c>
      <c r="G5510" s="456"/>
      <c r="H5510" s="454">
        <f t="shared" si="275"/>
        <v>0</v>
      </c>
      <c r="I5510" s="454">
        <f t="shared" si="275"/>
        <v>0</v>
      </c>
      <c r="J5510" s="455"/>
      <c r="K5510" s="454" t="e">
        <f>#N/A</f>
        <v>#N/A</v>
      </c>
      <c r="L5510" s="455"/>
      <c r="M5510" s="454" t="e">
        <f>#N/A</f>
        <v>#N/A</v>
      </c>
    </row>
    <row r="5511" spans="1:13" ht="15.5">
      <c r="A5511" s="42" t="s">
        <v>231</v>
      </c>
      <c r="B5511" s="43" t="s">
        <v>9410</v>
      </c>
      <c r="C5511" s="44" t="s">
        <v>9411</v>
      </c>
      <c r="D5511" s="48"/>
      <c r="E5511" s="48"/>
      <c r="F5511" s="50">
        <v>0.01</v>
      </c>
      <c r="G5511" s="456"/>
      <c r="H5511" s="454">
        <f t="shared" si="275"/>
        <v>0</v>
      </c>
      <c r="I5511" s="454">
        <f t="shared" si="275"/>
        <v>0</v>
      </c>
      <c r="J5511" s="455"/>
      <c r="K5511" s="454" t="e">
        <f>#N/A</f>
        <v>#N/A</v>
      </c>
      <c r="L5511" s="455"/>
      <c r="M5511" s="454" t="e">
        <f>#N/A</f>
        <v>#N/A</v>
      </c>
    </row>
    <row r="5512" spans="1:13" ht="15.5">
      <c r="A5512" s="42" t="s">
        <v>231</v>
      </c>
      <c r="B5512" s="43" t="s">
        <v>9412</v>
      </c>
      <c r="C5512" s="44" t="s">
        <v>9413</v>
      </c>
      <c r="D5512" s="48"/>
      <c r="E5512" s="48"/>
      <c r="F5512" s="50">
        <v>0.01</v>
      </c>
      <c r="G5512" s="456"/>
      <c r="H5512" s="454">
        <f t="shared" si="275"/>
        <v>0</v>
      </c>
      <c r="I5512" s="454">
        <f t="shared" si="275"/>
        <v>0</v>
      </c>
      <c r="J5512" s="455"/>
      <c r="K5512" s="454" t="e">
        <f>#N/A</f>
        <v>#N/A</v>
      </c>
      <c r="L5512" s="455"/>
      <c r="M5512" s="454" t="e">
        <f>#N/A</f>
        <v>#N/A</v>
      </c>
    </row>
    <row r="5513" spans="1:13" ht="15.5">
      <c r="A5513" s="42" t="s">
        <v>231</v>
      </c>
      <c r="B5513" s="43" t="s">
        <v>9414</v>
      </c>
      <c r="C5513" s="44" t="s">
        <v>9415</v>
      </c>
      <c r="D5513" s="48"/>
      <c r="E5513" s="48"/>
      <c r="F5513" s="50">
        <v>0.01</v>
      </c>
      <c r="G5513" s="456"/>
      <c r="H5513" s="454">
        <f t="shared" si="275"/>
        <v>0</v>
      </c>
      <c r="I5513" s="454">
        <f t="shared" si="275"/>
        <v>0</v>
      </c>
      <c r="J5513" s="455"/>
      <c r="K5513" s="454" t="e">
        <f>#N/A</f>
        <v>#N/A</v>
      </c>
      <c r="L5513" s="455"/>
      <c r="M5513" s="454" t="e">
        <f>#N/A</f>
        <v>#N/A</v>
      </c>
    </row>
    <row r="5514" spans="1:13" ht="15.5">
      <c r="A5514" s="42" t="s">
        <v>231</v>
      </c>
      <c r="B5514" s="43" t="s">
        <v>9416</v>
      </c>
      <c r="C5514" s="44" t="s">
        <v>9417</v>
      </c>
      <c r="D5514" s="48"/>
      <c r="E5514" s="48"/>
      <c r="F5514" s="50">
        <v>0.01</v>
      </c>
      <c r="G5514" s="456"/>
      <c r="H5514" s="454">
        <f t="shared" si="275"/>
        <v>0</v>
      </c>
      <c r="I5514" s="454">
        <f t="shared" si="275"/>
        <v>0</v>
      </c>
      <c r="J5514" s="455"/>
      <c r="K5514" s="454" t="e">
        <f>#N/A</f>
        <v>#N/A</v>
      </c>
      <c r="L5514" s="455"/>
      <c r="M5514" s="454" t="e">
        <f>#N/A</f>
        <v>#N/A</v>
      </c>
    </row>
    <row r="5515" spans="1:13" ht="15.5">
      <c r="A5515" s="42" t="s">
        <v>231</v>
      </c>
      <c r="B5515" s="43" t="s">
        <v>9418</v>
      </c>
      <c r="C5515" s="44" t="s">
        <v>9419</v>
      </c>
      <c r="D5515" s="48"/>
      <c r="E5515" s="48"/>
      <c r="F5515" s="50">
        <v>0.01</v>
      </c>
      <c r="G5515" s="456"/>
      <c r="H5515" s="454">
        <f t="shared" si="275"/>
        <v>0</v>
      </c>
      <c r="I5515" s="454">
        <f t="shared" si="275"/>
        <v>0</v>
      </c>
      <c r="J5515" s="455"/>
      <c r="K5515" s="454" t="e">
        <f>#N/A</f>
        <v>#N/A</v>
      </c>
      <c r="L5515" s="455"/>
      <c r="M5515" s="454" t="e">
        <f>#N/A</f>
        <v>#N/A</v>
      </c>
    </row>
    <row r="5516" spans="1:13" ht="15.5">
      <c r="A5516" s="42" t="s">
        <v>231</v>
      </c>
      <c r="B5516" s="43" t="s">
        <v>9420</v>
      </c>
      <c r="C5516" s="44" t="s">
        <v>9421</v>
      </c>
      <c r="D5516" s="48"/>
      <c r="E5516" s="48"/>
      <c r="F5516" s="50">
        <v>0.01</v>
      </c>
      <c r="G5516" s="456"/>
      <c r="H5516" s="454">
        <f t="shared" si="275"/>
        <v>0</v>
      </c>
      <c r="I5516" s="454">
        <f t="shared" si="275"/>
        <v>0</v>
      </c>
      <c r="J5516" s="455"/>
      <c r="K5516" s="454" t="e">
        <f>#N/A</f>
        <v>#N/A</v>
      </c>
      <c r="L5516" s="455"/>
      <c r="M5516" s="454" t="e">
        <f>#N/A</f>
        <v>#N/A</v>
      </c>
    </row>
    <row r="5517" spans="1:13" ht="15.5">
      <c r="A5517" s="42" t="s">
        <v>231</v>
      </c>
      <c r="B5517" s="43" t="s">
        <v>9422</v>
      </c>
      <c r="C5517" s="44" t="s">
        <v>9423</v>
      </c>
      <c r="D5517" s="48"/>
      <c r="E5517" s="48"/>
      <c r="F5517" s="50">
        <v>0.01</v>
      </c>
      <c r="G5517" s="456"/>
      <c r="H5517" s="454">
        <f t="shared" si="275"/>
        <v>0</v>
      </c>
      <c r="I5517" s="454">
        <f t="shared" si="275"/>
        <v>0</v>
      </c>
      <c r="J5517" s="455"/>
      <c r="K5517" s="454" t="e">
        <f>#N/A</f>
        <v>#N/A</v>
      </c>
      <c r="L5517" s="455"/>
      <c r="M5517" s="454" t="e">
        <f>#N/A</f>
        <v>#N/A</v>
      </c>
    </row>
    <row r="5518" spans="1:13" ht="15.5">
      <c r="A5518" s="42" t="s">
        <v>231</v>
      </c>
      <c r="B5518" s="43" t="s">
        <v>9424</v>
      </c>
      <c r="C5518" s="44" t="s">
        <v>9425</v>
      </c>
      <c r="D5518" s="48"/>
      <c r="E5518" s="48"/>
      <c r="F5518" s="50">
        <v>0.01</v>
      </c>
      <c r="G5518" s="456"/>
      <c r="H5518" s="454">
        <f t="shared" si="275"/>
        <v>0</v>
      </c>
      <c r="I5518" s="454">
        <f t="shared" si="275"/>
        <v>0</v>
      </c>
      <c r="J5518" s="455"/>
      <c r="K5518" s="454" t="e">
        <f>#N/A</f>
        <v>#N/A</v>
      </c>
      <c r="L5518" s="455"/>
      <c r="M5518" s="454" t="e">
        <f>#N/A</f>
        <v>#N/A</v>
      </c>
    </row>
    <row r="5519" spans="1:13" ht="15.5">
      <c r="A5519" s="42" t="s">
        <v>231</v>
      </c>
      <c r="B5519" s="43" t="s">
        <v>9426</v>
      </c>
      <c r="C5519" s="44" t="s">
        <v>9427</v>
      </c>
      <c r="D5519" s="48"/>
      <c r="E5519" s="48"/>
      <c r="F5519" s="50">
        <v>0.01</v>
      </c>
      <c r="G5519" s="456"/>
      <c r="H5519" s="454">
        <f t="shared" si="275"/>
        <v>0</v>
      </c>
      <c r="I5519" s="454">
        <f t="shared" si="275"/>
        <v>0</v>
      </c>
      <c r="J5519" s="455"/>
      <c r="K5519" s="454" t="e">
        <f>#N/A</f>
        <v>#N/A</v>
      </c>
      <c r="L5519" s="455"/>
      <c r="M5519" s="454" t="e">
        <f>#N/A</f>
        <v>#N/A</v>
      </c>
    </row>
    <row r="5520" spans="1:13" ht="15.5">
      <c r="A5520" s="42" t="s">
        <v>231</v>
      </c>
      <c r="B5520" s="43" t="s">
        <v>9428</v>
      </c>
      <c r="C5520" s="44" t="s">
        <v>9429</v>
      </c>
      <c r="D5520" s="48"/>
      <c r="E5520" s="48"/>
      <c r="F5520" s="50">
        <v>0.01</v>
      </c>
      <c r="G5520" s="456"/>
      <c r="H5520" s="454">
        <f t="shared" si="275"/>
        <v>0</v>
      </c>
      <c r="I5520" s="454">
        <f t="shared" si="275"/>
        <v>0</v>
      </c>
      <c r="J5520" s="455"/>
      <c r="K5520" s="454" t="e">
        <f>#N/A</f>
        <v>#N/A</v>
      </c>
      <c r="L5520" s="455"/>
      <c r="M5520" s="454" t="e">
        <f>#N/A</f>
        <v>#N/A</v>
      </c>
    </row>
    <row r="5521" spans="1:13" ht="15.5">
      <c r="A5521" s="42" t="s">
        <v>231</v>
      </c>
      <c r="B5521" s="43" t="s">
        <v>9430</v>
      </c>
      <c r="C5521" s="44" t="s">
        <v>9431</v>
      </c>
      <c r="D5521" s="48"/>
      <c r="E5521" s="48"/>
      <c r="F5521" s="50">
        <v>0.01</v>
      </c>
      <c r="G5521" s="456"/>
      <c r="H5521" s="454">
        <f t="shared" si="275"/>
        <v>0</v>
      </c>
      <c r="I5521" s="454">
        <f t="shared" si="275"/>
        <v>0</v>
      </c>
      <c r="J5521" s="455"/>
      <c r="K5521" s="454" t="e">
        <f>#N/A</f>
        <v>#N/A</v>
      </c>
      <c r="L5521" s="455"/>
      <c r="M5521" s="454" t="e">
        <f>#N/A</f>
        <v>#N/A</v>
      </c>
    </row>
    <row r="5522" spans="1:13" ht="15.5">
      <c r="A5522" s="42" t="s">
        <v>231</v>
      </c>
      <c r="B5522" s="43" t="s">
        <v>9432</v>
      </c>
      <c r="C5522" s="44" t="s">
        <v>9433</v>
      </c>
      <c r="D5522" s="48"/>
      <c r="E5522" s="48"/>
      <c r="F5522" s="50">
        <v>0.01</v>
      </c>
      <c r="G5522" s="456"/>
      <c r="H5522" s="454">
        <f t="shared" si="275"/>
        <v>0</v>
      </c>
      <c r="I5522" s="454">
        <f t="shared" si="275"/>
        <v>0</v>
      </c>
      <c r="J5522" s="455"/>
      <c r="K5522" s="454" t="e">
        <f>#N/A</f>
        <v>#N/A</v>
      </c>
      <c r="L5522" s="455"/>
      <c r="M5522" s="454" t="e">
        <f>#N/A</f>
        <v>#N/A</v>
      </c>
    </row>
    <row r="5523" spans="1:13" ht="15.5">
      <c r="A5523" s="42" t="s">
        <v>231</v>
      </c>
      <c r="B5523" s="43" t="s">
        <v>9434</v>
      </c>
      <c r="C5523" s="44" t="s">
        <v>9435</v>
      </c>
      <c r="D5523" s="48"/>
      <c r="E5523" s="48"/>
      <c r="F5523" s="50">
        <v>0.01</v>
      </c>
      <c r="G5523" s="456"/>
      <c r="H5523" s="454">
        <f t="shared" ref="H5523:I5542" si="276">IFERROR(IF(ISNUMBER($F5523),ROUND($F5523*H$1,2),""),"N/A")</f>
        <v>0</v>
      </c>
      <c r="I5523" s="454">
        <f t="shared" si="276"/>
        <v>0</v>
      </c>
      <c r="J5523" s="455"/>
      <c r="K5523" s="454" t="e">
        <f>#N/A</f>
        <v>#N/A</v>
      </c>
      <c r="L5523" s="455"/>
      <c r="M5523" s="454" t="e">
        <f>#N/A</f>
        <v>#N/A</v>
      </c>
    </row>
    <row r="5524" spans="1:13" ht="15.5">
      <c r="A5524" s="42" t="s">
        <v>231</v>
      </c>
      <c r="B5524" s="43" t="s">
        <v>9436</v>
      </c>
      <c r="C5524" s="44" t="s">
        <v>9437</v>
      </c>
      <c r="D5524" s="48"/>
      <c r="E5524" s="48"/>
      <c r="F5524" s="50">
        <v>0.01</v>
      </c>
      <c r="G5524" s="456"/>
      <c r="H5524" s="454">
        <f t="shared" si="276"/>
        <v>0</v>
      </c>
      <c r="I5524" s="454">
        <f t="shared" si="276"/>
        <v>0</v>
      </c>
      <c r="J5524" s="455"/>
      <c r="K5524" s="454" t="e">
        <f>#N/A</f>
        <v>#N/A</v>
      </c>
      <c r="L5524" s="455"/>
      <c r="M5524" s="454" t="e">
        <f>#N/A</f>
        <v>#N/A</v>
      </c>
    </row>
    <row r="5525" spans="1:13" ht="15.5">
      <c r="A5525" s="42" t="s">
        <v>231</v>
      </c>
      <c r="B5525" s="43" t="s">
        <v>9438</v>
      </c>
      <c r="C5525" s="44" t="s">
        <v>9439</v>
      </c>
      <c r="D5525" s="48"/>
      <c r="E5525" s="48"/>
      <c r="F5525" s="50">
        <v>0.01</v>
      </c>
      <c r="G5525" s="456"/>
      <c r="H5525" s="454">
        <f t="shared" si="276"/>
        <v>0</v>
      </c>
      <c r="I5525" s="454">
        <f t="shared" si="276"/>
        <v>0</v>
      </c>
      <c r="J5525" s="455"/>
      <c r="K5525" s="454" t="e">
        <f>#N/A</f>
        <v>#N/A</v>
      </c>
      <c r="L5525" s="455"/>
      <c r="M5525" s="454" t="e">
        <f>#N/A</f>
        <v>#N/A</v>
      </c>
    </row>
    <row r="5526" spans="1:13" ht="15.5">
      <c r="A5526" s="42" t="s">
        <v>231</v>
      </c>
      <c r="B5526" s="43" t="s">
        <v>9440</v>
      </c>
      <c r="C5526" s="44" t="s">
        <v>9441</v>
      </c>
      <c r="D5526" s="48"/>
      <c r="E5526" s="48"/>
      <c r="F5526" s="50">
        <v>0.01</v>
      </c>
      <c r="G5526" s="456"/>
      <c r="H5526" s="454">
        <f t="shared" si="276"/>
        <v>0</v>
      </c>
      <c r="I5526" s="454">
        <f t="shared" si="276"/>
        <v>0</v>
      </c>
      <c r="J5526" s="455"/>
      <c r="K5526" s="454" t="e">
        <f>#N/A</f>
        <v>#N/A</v>
      </c>
      <c r="L5526" s="455"/>
      <c r="M5526" s="454" t="e">
        <f>#N/A</f>
        <v>#N/A</v>
      </c>
    </row>
    <row r="5527" spans="1:13" ht="15.5">
      <c r="A5527" s="42" t="s">
        <v>231</v>
      </c>
      <c r="B5527" s="43" t="s">
        <v>9442</v>
      </c>
      <c r="C5527" s="44" t="s">
        <v>9443</v>
      </c>
      <c r="D5527" s="48"/>
      <c r="E5527" s="48"/>
      <c r="F5527" s="50">
        <v>0.01</v>
      </c>
      <c r="G5527" s="456"/>
      <c r="H5527" s="454">
        <f t="shared" si="276"/>
        <v>0</v>
      </c>
      <c r="I5527" s="454">
        <f t="shared" si="276"/>
        <v>0</v>
      </c>
      <c r="J5527" s="455"/>
      <c r="K5527" s="454" t="e">
        <f>#N/A</f>
        <v>#N/A</v>
      </c>
      <c r="L5527" s="455"/>
      <c r="M5527" s="454" t="e">
        <f>#N/A</f>
        <v>#N/A</v>
      </c>
    </row>
    <row r="5528" spans="1:13" ht="15.5">
      <c r="A5528" s="42" t="s">
        <v>231</v>
      </c>
      <c r="B5528" s="43" t="s">
        <v>9444</v>
      </c>
      <c r="C5528" s="44" t="s">
        <v>9445</v>
      </c>
      <c r="D5528" s="48"/>
      <c r="E5528" s="48"/>
      <c r="F5528" s="50">
        <v>0.01</v>
      </c>
      <c r="G5528" s="456"/>
      <c r="H5528" s="454">
        <f t="shared" si="276"/>
        <v>0</v>
      </c>
      <c r="I5528" s="454">
        <f t="shared" si="276"/>
        <v>0</v>
      </c>
      <c r="J5528" s="455"/>
      <c r="K5528" s="454" t="e">
        <f>#N/A</f>
        <v>#N/A</v>
      </c>
      <c r="L5528" s="455"/>
      <c r="M5528" s="454" t="e">
        <f>#N/A</f>
        <v>#N/A</v>
      </c>
    </row>
    <row r="5529" spans="1:13" ht="15.5">
      <c r="A5529" s="42" t="s">
        <v>231</v>
      </c>
      <c r="B5529" s="43" t="s">
        <v>9446</v>
      </c>
      <c r="C5529" s="44" t="s">
        <v>9447</v>
      </c>
      <c r="D5529" s="48"/>
      <c r="E5529" s="48"/>
      <c r="F5529" s="50">
        <v>0.01</v>
      </c>
      <c r="G5529" s="456"/>
      <c r="H5529" s="454">
        <f t="shared" si="276"/>
        <v>0</v>
      </c>
      <c r="I5529" s="454">
        <f t="shared" si="276"/>
        <v>0</v>
      </c>
      <c r="J5529" s="455"/>
      <c r="K5529" s="454" t="e">
        <f>#N/A</f>
        <v>#N/A</v>
      </c>
      <c r="L5529" s="455"/>
      <c r="M5529" s="454" t="e">
        <f>#N/A</f>
        <v>#N/A</v>
      </c>
    </row>
    <row r="5530" spans="1:13" ht="15.5">
      <c r="A5530" s="111" t="s">
        <v>231</v>
      </c>
      <c r="B5530" s="96" t="s">
        <v>511</v>
      </c>
      <c r="C5530" s="97" t="s">
        <v>512</v>
      </c>
      <c r="D5530" s="98"/>
      <c r="E5530" s="98"/>
      <c r="F5530" s="99">
        <v>0.01</v>
      </c>
      <c r="G5530" s="456"/>
      <c r="H5530" s="454">
        <f t="shared" si="276"/>
        <v>0</v>
      </c>
      <c r="I5530" s="454">
        <f t="shared" si="276"/>
        <v>0</v>
      </c>
      <c r="J5530" s="455"/>
      <c r="K5530" s="454" t="e">
        <f>#N/A</f>
        <v>#N/A</v>
      </c>
      <c r="L5530" s="455"/>
      <c r="M5530" s="454" t="e">
        <f>#N/A</f>
        <v>#N/A</v>
      </c>
    </row>
    <row r="5531" spans="1:13" ht="15.5">
      <c r="A5531" s="88" t="s">
        <v>231</v>
      </c>
      <c r="B5531" s="37" t="s">
        <v>9448</v>
      </c>
      <c r="C5531" s="38" t="s">
        <v>9449</v>
      </c>
      <c r="D5531" s="58"/>
      <c r="E5531" s="58"/>
      <c r="F5531" s="59">
        <v>0.96</v>
      </c>
      <c r="G5531" s="456"/>
      <c r="H5531" s="454">
        <f t="shared" si="276"/>
        <v>0.26</v>
      </c>
      <c r="I5531" s="454">
        <f t="shared" si="276"/>
        <v>0.13</v>
      </c>
      <c r="J5531" s="455"/>
      <c r="K5531" s="454" t="e">
        <f>#N/A</f>
        <v>#N/A</v>
      </c>
      <c r="L5531" s="455"/>
      <c r="M5531" s="454" t="e">
        <f>#N/A</f>
        <v>#N/A</v>
      </c>
    </row>
    <row r="5532" spans="1:13" ht="15.5">
      <c r="A5532" s="42" t="s">
        <v>231</v>
      </c>
      <c r="B5532" s="43" t="s">
        <v>9450</v>
      </c>
      <c r="C5532" s="44" t="s">
        <v>9451</v>
      </c>
      <c r="D5532" s="48"/>
      <c r="E5532" s="48"/>
      <c r="F5532" s="50">
        <v>0.96</v>
      </c>
      <c r="G5532" s="456"/>
      <c r="H5532" s="454">
        <f t="shared" si="276"/>
        <v>0.26</v>
      </c>
      <c r="I5532" s="454">
        <f t="shared" si="276"/>
        <v>0.13</v>
      </c>
      <c r="J5532" s="455"/>
      <c r="K5532" s="454" t="e">
        <f>#N/A</f>
        <v>#N/A</v>
      </c>
      <c r="L5532" s="455"/>
      <c r="M5532" s="454" t="e">
        <f>#N/A</f>
        <v>#N/A</v>
      </c>
    </row>
    <row r="5533" spans="1:13" ht="15.5">
      <c r="A5533" s="42" t="s">
        <v>231</v>
      </c>
      <c r="B5533" s="43" t="s">
        <v>232</v>
      </c>
      <c r="C5533" s="134" t="s">
        <v>233</v>
      </c>
      <c r="D5533" s="48"/>
      <c r="E5533" s="45"/>
      <c r="F5533" s="50">
        <v>0.56000000000000005</v>
      </c>
      <c r="G5533" s="457"/>
      <c r="H5533" s="454">
        <f t="shared" si="276"/>
        <v>0.15</v>
      </c>
      <c r="I5533" s="454">
        <f t="shared" si="276"/>
        <v>0.08</v>
      </c>
      <c r="J5533" s="458"/>
      <c r="K5533" s="459" t="e">
        <f>#N/A</f>
        <v>#N/A</v>
      </c>
      <c r="L5533" s="458"/>
      <c r="M5533" s="459" t="e">
        <f>#N/A</f>
        <v>#N/A</v>
      </c>
    </row>
    <row r="5534" spans="1:13" ht="15.5">
      <c r="A5534" s="42" t="s">
        <v>231</v>
      </c>
      <c r="B5534" s="43" t="s">
        <v>9452</v>
      </c>
      <c r="C5534" s="134" t="s">
        <v>9453</v>
      </c>
      <c r="D5534" s="48"/>
      <c r="E5534" s="45"/>
      <c r="F5534" s="50">
        <v>0.56000000000000005</v>
      </c>
      <c r="G5534" s="457"/>
      <c r="H5534" s="454">
        <f t="shared" si="276"/>
        <v>0.15</v>
      </c>
      <c r="I5534" s="454">
        <f t="shared" si="276"/>
        <v>0.08</v>
      </c>
      <c r="J5534" s="458"/>
      <c r="K5534" s="459" t="e">
        <f>#N/A</f>
        <v>#N/A</v>
      </c>
      <c r="L5534" s="458"/>
      <c r="M5534" s="459" t="e">
        <f>#N/A</f>
        <v>#N/A</v>
      </c>
    </row>
    <row r="5535" spans="1:13" ht="15.5">
      <c r="A5535" s="42" t="s">
        <v>9454</v>
      </c>
      <c r="B5535" s="43" t="s">
        <v>9455</v>
      </c>
      <c r="C5535" s="44" t="s">
        <v>9456</v>
      </c>
      <c r="D5535" s="48"/>
      <c r="E5535" s="48"/>
      <c r="F5535" s="50">
        <v>6.3</v>
      </c>
      <c r="G5535" s="456"/>
      <c r="H5535" s="454">
        <f t="shared" si="276"/>
        <v>1.69</v>
      </c>
      <c r="I5535" s="454">
        <f t="shared" si="276"/>
        <v>0.87</v>
      </c>
      <c r="J5535" s="455"/>
      <c r="K5535" s="454" t="e">
        <f>#N/A</f>
        <v>#N/A</v>
      </c>
      <c r="L5535" s="455"/>
      <c r="M5535" s="454" t="e">
        <f>#N/A</f>
        <v>#N/A</v>
      </c>
    </row>
    <row r="5536" spans="1:13" ht="15.5">
      <c r="A5536" s="42" t="s">
        <v>9457</v>
      </c>
      <c r="B5536" s="43" t="s">
        <v>9458</v>
      </c>
      <c r="C5536" s="44" t="s">
        <v>9459</v>
      </c>
      <c r="D5536" s="48"/>
      <c r="E5536" s="48"/>
      <c r="F5536" s="50">
        <v>12.6</v>
      </c>
      <c r="G5536" s="456"/>
      <c r="H5536" s="454">
        <f t="shared" si="276"/>
        <v>3.39</v>
      </c>
      <c r="I5536" s="454">
        <f t="shared" si="276"/>
        <v>1.74</v>
      </c>
      <c r="J5536" s="455"/>
      <c r="K5536" s="454" t="e">
        <f>#N/A</f>
        <v>#N/A</v>
      </c>
      <c r="L5536" s="455"/>
      <c r="M5536" s="454" t="e">
        <f>#N/A</f>
        <v>#N/A</v>
      </c>
    </row>
    <row r="5537" spans="1:13" ht="15.5">
      <c r="A5537" s="42" t="s">
        <v>9460</v>
      </c>
      <c r="B5537" s="43" t="s">
        <v>9461</v>
      </c>
      <c r="C5537" s="44" t="s">
        <v>9462</v>
      </c>
      <c r="D5537" s="48"/>
      <c r="E5537" s="48"/>
      <c r="F5537" s="50">
        <v>24.15</v>
      </c>
      <c r="G5537" s="456"/>
      <c r="H5537" s="454">
        <f t="shared" si="276"/>
        <v>6.49</v>
      </c>
      <c r="I5537" s="454">
        <f t="shared" si="276"/>
        <v>3.34</v>
      </c>
      <c r="J5537" s="455"/>
      <c r="K5537" s="454" t="e">
        <f>#N/A</f>
        <v>#N/A</v>
      </c>
      <c r="L5537" s="455"/>
      <c r="M5537" s="454" t="e">
        <f>#N/A</f>
        <v>#N/A</v>
      </c>
    </row>
    <row r="5538" spans="1:13" ht="15.5">
      <c r="A5538" s="111" t="s">
        <v>9463</v>
      </c>
      <c r="B5538" s="96" t="s">
        <v>9464</v>
      </c>
      <c r="C5538" s="97" t="s">
        <v>9465</v>
      </c>
      <c r="D5538" s="98"/>
      <c r="E5538" s="98"/>
      <c r="F5538" s="99">
        <v>820</v>
      </c>
      <c r="G5538" s="456"/>
      <c r="H5538" s="454">
        <f t="shared" si="276"/>
        <v>220.49</v>
      </c>
      <c r="I5538" s="454">
        <f t="shared" si="276"/>
        <v>113.46</v>
      </c>
      <c r="J5538" s="455"/>
      <c r="K5538" s="454" t="e">
        <f>#N/A</f>
        <v>#N/A</v>
      </c>
      <c r="L5538" s="455"/>
      <c r="M5538" s="454" t="e">
        <f>#N/A</f>
        <v>#N/A</v>
      </c>
    </row>
    <row r="5539" spans="1:13" ht="15.5">
      <c r="A5539" s="100"/>
      <c r="B5539" s="101"/>
      <c r="C5539" s="102"/>
      <c r="D5539" s="103"/>
      <c r="E5539" s="103"/>
      <c r="F5539" s="35"/>
      <c r="G5539" s="456"/>
      <c r="H5539" s="454" t="str">
        <f t="shared" si="276"/>
        <v/>
      </c>
      <c r="I5539" s="454" t="str">
        <f t="shared" si="276"/>
        <v/>
      </c>
      <c r="J5539" s="455"/>
      <c r="K5539" s="454"/>
      <c r="L5539" s="455"/>
      <c r="M5539" s="454"/>
    </row>
    <row r="5540" spans="1:13" ht="15.5">
      <c r="A5540" s="78" t="s">
        <v>9466</v>
      </c>
      <c r="B5540" s="79"/>
      <c r="C5540" s="80"/>
      <c r="D5540" s="81"/>
      <c r="E5540" s="81"/>
      <c r="F5540" s="82"/>
      <c r="G5540" s="456"/>
      <c r="H5540" s="454" t="str">
        <f t="shared" si="276"/>
        <v/>
      </c>
      <c r="I5540" s="454" t="str">
        <f t="shared" si="276"/>
        <v/>
      </c>
      <c r="J5540" s="455"/>
      <c r="K5540" s="454"/>
      <c r="L5540" s="455"/>
      <c r="M5540" s="454"/>
    </row>
    <row r="5541" spans="1:13" ht="31">
      <c r="A5541" s="74" t="s">
        <v>136</v>
      </c>
      <c r="B5541" s="75" t="s">
        <v>137</v>
      </c>
      <c r="C5541" s="76" t="s">
        <v>138</v>
      </c>
      <c r="D5541" s="17" t="s">
        <v>132</v>
      </c>
      <c r="E5541" s="17"/>
      <c r="F5541" s="77"/>
      <c r="G5541" s="456"/>
      <c r="H5541" s="454" t="str">
        <f t="shared" si="276"/>
        <v/>
      </c>
      <c r="I5541" s="454" t="str">
        <f t="shared" si="276"/>
        <v/>
      </c>
      <c r="J5541" s="455"/>
      <c r="K5541" s="454"/>
      <c r="L5541" s="455"/>
      <c r="M5541" s="454"/>
    </row>
    <row r="5542" spans="1:13" ht="15.5">
      <c r="A5542" s="88" t="s">
        <v>9467</v>
      </c>
      <c r="B5542" s="37" t="s">
        <v>9467</v>
      </c>
      <c r="C5542" s="38" t="s">
        <v>9468</v>
      </c>
      <c r="D5542" s="58"/>
      <c r="E5542" s="58"/>
      <c r="F5542" s="232">
        <v>-1</v>
      </c>
      <c r="G5542" s="456"/>
      <c r="H5542" s="454">
        <f t="shared" si="276"/>
        <v>-0.27</v>
      </c>
      <c r="I5542" s="454">
        <f t="shared" si="276"/>
        <v>-0.14000000000000001</v>
      </c>
      <c r="J5542" s="455"/>
      <c r="K5542" s="454" t="e">
        <f>#N/A</f>
        <v>#N/A</v>
      </c>
      <c r="L5542" s="455"/>
      <c r="M5542" s="454" t="e">
        <f>#N/A</f>
        <v>#N/A</v>
      </c>
    </row>
    <row r="5543" spans="1:13" ht="15.5">
      <c r="A5543" s="51" t="s">
        <v>9469</v>
      </c>
      <c r="B5543" s="52" t="s">
        <v>9469</v>
      </c>
      <c r="C5543" s="53" t="s">
        <v>9470</v>
      </c>
      <c r="D5543" s="61"/>
      <c r="E5543" s="61"/>
      <c r="F5543" s="62">
        <v>-0.01</v>
      </c>
      <c r="G5543" s="456"/>
      <c r="H5543" s="454">
        <f t="shared" ref="H5543:I5562" si="277">IFERROR(IF(ISNUMBER($F5543),ROUND($F5543*H$1,2),""),"N/A")</f>
        <v>0</v>
      </c>
      <c r="I5543" s="454">
        <f t="shared" si="277"/>
        <v>0</v>
      </c>
      <c r="J5543" s="455"/>
      <c r="K5543" s="454" t="e">
        <f>#N/A</f>
        <v>#N/A</v>
      </c>
      <c r="L5543" s="455"/>
      <c r="M5543" s="454" t="e">
        <f>#N/A</f>
        <v>#N/A</v>
      </c>
    </row>
    <row r="5544" spans="1:13" ht="15.5">
      <c r="A5544" s="30"/>
      <c r="B5544" s="31"/>
      <c r="C5544" s="32"/>
      <c r="D5544" s="33"/>
      <c r="E5544" s="33"/>
      <c r="F5544" s="35"/>
      <c r="G5544" s="456"/>
      <c r="H5544" s="454" t="str">
        <f t="shared" si="277"/>
        <v/>
      </c>
      <c r="I5544" s="454" t="str">
        <f t="shared" si="277"/>
        <v/>
      </c>
      <c r="J5544" s="455"/>
      <c r="K5544" s="454"/>
      <c r="L5544" s="455"/>
      <c r="M5544" s="454"/>
    </row>
    <row r="5545" spans="1:13" ht="15.5">
      <c r="A5545" s="420" t="s">
        <v>9471</v>
      </c>
      <c r="B5545" s="79"/>
      <c r="C5545" s="80"/>
      <c r="D5545" s="81"/>
      <c r="E5545" s="81"/>
      <c r="F5545" s="82"/>
      <c r="G5545" s="456"/>
      <c r="H5545" s="454" t="str">
        <f t="shared" si="277"/>
        <v/>
      </c>
      <c r="I5545" s="454" t="str">
        <f t="shared" si="277"/>
        <v/>
      </c>
      <c r="J5545" s="455"/>
      <c r="K5545" s="454"/>
      <c r="L5545" s="455"/>
      <c r="M5545" s="454"/>
    </row>
    <row r="5546" spans="1:13" ht="15.5">
      <c r="A5546" s="69" t="s">
        <v>9472</v>
      </c>
      <c r="B5546" s="70"/>
      <c r="C5546" s="71"/>
      <c r="D5546" s="72"/>
      <c r="E5546" s="72"/>
      <c r="F5546" s="73"/>
      <c r="G5546" s="456"/>
      <c r="H5546" s="454" t="str">
        <f t="shared" si="277"/>
        <v/>
      </c>
      <c r="I5546" s="454" t="str">
        <f t="shared" si="277"/>
        <v/>
      </c>
      <c r="J5546" s="455"/>
      <c r="K5546" s="454"/>
      <c r="L5546" s="455"/>
      <c r="M5546" s="454"/>
    </row>
    <row r="5547" spans="1:13" ht="15.5">
      <c r="A5547" s="88" t="s">
        <v>9473</v>
      </c>
      <c r="B5547" s="37" t="s">
        <v>9474</v>
      </c>
      <c r="C5547" s="38" t="s">
        <v>9475</v>
      </c>
      <c r="D5547" s="58"/>
      <c r="E5547" s="58"/>
      <c r="F5547" s="59">
        <v>8.4</v>
      </c>
      <c r="G5547" s="456"/>
      <c r="H5547" s="454">
        <f t="shared" si="277"/>
        <v>2.2599999999999998</v>
      </c>
      <c r="I5547" s="454">
        <f t="shared" si="277"/>
        <v>1.1599999999999999</v>
      </c>
      <c r="J5547" s="455"/>
      <c r="K5547" s="454" t="e">
        <f>#N/A</f>
        <v>#N/A</v>
      </c>
      <c r="L5547" s="455"/>
      <c r="M5547" s="454" t="e">
        <f>#N/A</f>
        <v>#N/A</v>
      </c>
    </row>
    <row r="5548" spans="1:13" ht="15.5">
      <c r="A5548" s="42" t="s">
        <v>9476</v>
      </c>
      <c r="B5548" s="43" t="s">
        <v>9477</v>
      </c>
      <c r="C5548" s="44" t="s">
        <v>9478</v>
      </c>
      <c r="D5548" s="48"/>
      <c r="E5548" s="48"/>
      <c r="F5548" s="50">
        <v>8.4</v>
      </c>
      <c r="G5548" s="456"/>
      <c r="H5548" s="454">
        <f t="shared" si="277"/>
        <v>2.2599999999999998</v>
      </c>
      <c r="I5548" s="454">
        <f t="shared" si="277"/>
        <v>1.1599999999999999</v>
      </c>
      <c r="J5548" s="455"/>
      <c r="K5548" s="454" t="e">
        <f>#N/A</f>
        <v>#N/A</v>
      </c>
      <c r="L5548" s="455"/>
      <c r="M5548" s="454" t="e">
        <f>#N/A</f>
        <v>#N/A</v>
      </c>
    </row>
    <row r="5549" spans="1:13" ht="15.5">
      <c r="A5549" s="42" t="s">
        <v>9479</v>
      </c>
      <c r="B5549" s="43" t="s">
        <v>9480</v>
      </c>
      <c r="C5549" s="44" t="s">
        <v>9481</v>
      </c>
      <c r="D5549" s="48"/>
      <c r="E5549" s="48"/>
      <c r="F5549" s="50">
        <v>26.26</v>
      </c>
      <c r="G5549" s="456"/>
      <c r="H5549" s="454">
        <f t="shared" si="277"/>
        <v>7.06</v>
      </c>
      <c r="I5549" s="454">
        <f t="shared" si="277"/>
        <v>3.63</v>
      </c>
      <c r="J5549" s="455"/>
      <c r="K5549" s="454" t="e">
        <f>#N/A</f>
        <v>#N/A</v>
      </c>
      <c r="L5549" s="455"/>
      <c r="M5549" s="454" t="e">
        <f>#N/A</f>
        <v>#N/A</v>
      </c>
    </row>
    <row r="5550" spans="1:13" ht="15.5">
      <c r="A5550" s="42" t="s">
        <v>9482</v>
      </c>
      <c r="B5550" s="43" t="s">
        <v>9483</v>
      </c>
      <c r="C5550" s="44" t="s">
        <v>9484</v>
      </c>
      <c r="D5550" s="48"/>
      <c r="E5550" s="48"/>
      <c r="F5550" s="50">
        <v>5.24</v>
      </c>
      <c r="G5550" s="456"/>
      <c r="H5550" s="454">
        <f t="shared" si="277"/>
        <v>1.41</v>
      </c>
      <c r="I5550" s="454">
        <f t="shared" si="277"/>
        <v>0.73</v>
      </c>
      <c r="J5550" s="455"/>
      <c r="K5550" s="454" t="e">
        <f>#N/A</f>
        <v>#N/A</v>
      </c>
      <c r="L5550" s="455"/>
      <c r="M5550" s="454" t="e">
        <f>#N/A</f>
        <v>#N/A</v>
      </c>
    </row>
    <row r="5551" spans="1:13" ht="15.5">
      <c r="A5551" s="42" t="s">
        <v>9485</v>
      </c>
      <c r="B5551" s="43" t="s">
        <v>9486</v>
      </c>
      <c r="C5551" s="44" t="s">
        <v>9487</v>
      </c>
      <c r="D5551" s="48"/>
      <c r="E5551" s="48"/>
      <c r="F5551" s="50">
        <v>4.2300000000000004</v>
      </c>
      <c r="G5551" s="456"/>
      <c r="H5551" s="454">
        <f t="shared" si="277"/>
        <v>1.1399999999999999</v>
      </c>
      <c r="I5551" s="454">
        <f t="shared" si="277"/>
        <v>0.59</v>
      </c>
      <c r="J5551" s="455"/>
      <c r="K5551" s="454" t="e">
        <f>#N/A</f>
        <v>#N/A</v>
      </c>
      <c r="L5551" s="455"/>
      <c r="M5551" s="454" t="e">
        <f>#N/A</f>
        <v>#N/A</v>
      </c>
    </row>
    <row r="5552" spans="1:13" ht="15.5">
      <c r="A5552" s="42" t="s">
        <v>9488</v>
      </c>
      <c r="B5552" s="43" t="s">
        <v>9489</v>
      </c>
      <c r="C5552" s="44" t="s">
        <v>9490</v>
      </c>
      <c r="D5552" s="48"/>
      <c r="E5552" s="48"/>
      <c r="F5552" s="50">
        <v>19.95</v>
      </c>
      <c r="G5552" s="456"/>
      <c r="H5552" s="454">
        <f t="shared" si="277"/>
        <v>5.36</v>
      </c>
      <c r="I5552" s="454">
        <f t="shared" si="277"/>
        <v>2.76</v>
      </c>
      <c r="J5552" s="455"/>
      <c r="K5552" s="454" t="e">
        <f>#N/A</f>
        <v>#N/A</v>
      </c>
      <c r="L5552" s="455"/>
      <c r="M5552" s="454" t="e">
        <f>#N/A</f>
        <v>#N/A</v>
      </c>
    </row>
    <row r="5553" spans="1:13" ht="15.5">
      <c r="A5553" s="42" t="s">
        <v>9491</v>
      </c>
      <c r="B5553" s="43" t="s">
        <v>9492</v>
      </c>
      <c r="C5553" s="44" t="s">
        <v>9493</v>
      </c>
      <c r="D5553" s="48"/>
      <c r="E5553" s="48"/>
      <c r="F5553" s="50">
        <v>813.18</v>
      </c>
      <c r="G5553" s="456"/>
      <c r="H5553" s="454">
        <f t="shared" si="277"/>
        <v>218.65</v>
      </c>
      <c r="I5553" s="454">
        <f t="shared" si="277"/>
        <v>112.51</v>
      </c>
      <c r="J5553" s="455"/>
      <c r="K5553" s="454" t="e">
        <f>#N/A</f>
        <v>#N/A</v>
      </c>
      <c r="L5553" s="455"/>
      <c r="M5553" s="454" t="e">
        <f>#N/A</f>
        <v>#N/A</v>
      </c>
    </row>
    <row r="5554" spans="1:13" ht="15.5">
      <c r="A5554" s="42" t="s">
        <v>9494</v>
      </c>
      <c r="B5554" s="43" t="s">
        <v>9495</v>
      </c>
      <c r="C5554" s="44" t="s">
        <v>9496</v>
      </c>
      <c r="D5554" s="48"/>
      <c r="E5554" s="48"/>
      <c r="F5554" s="50">
        <v>107.16</v>
      </c>
      <c r="G5554" s="456"/>
      <c r="H5554" s="454">
        <f t="shared" si="277"/>
        <v>28.81</v>
      </c>
      <c r="I5554" s="454">
        <f t="shared" si="277"/>
        <v>14.83</v>
      </c>
      <c r="J5554" s="455"/>
      <c r="K5554" s="454" t="e">
        <f>#N/A</f>
        <v>#N/A</v>
      </c>
      <c r="L5554" s="455"/>
      <c r="M5554" s="454" t="e">
        <f>#N/A</f>
        <v>#N/A</v>
      </c>
    </row>
    <row r="5555" spans="1:13" ht="15.5">
      <c r="A5555" s="42" t="s">
        <v>9497</v>
      </c>
      <c r="B5555" s="43" t="s">
        <v>9498</v>
      </c>
      <c r="C5555" s="44" t="s">
        <v>9499</v>
      </c>
      <c r="D5555" s="48"/>
      <c r="E5555" s="48"/>
      <c r="F5555" s="50">
        <v>56.73</v>
      </c>
      <c r="G5555" s="456"/>
      <c r="H5555" s="454">
        <f t="shared" si="277"/>
        <v>15.25</v>
      </c>
      <c r="I5555" s="454">
        <f t="shared" si="277"/>
        <v>7.85</v>
      </c>
      <c r="J5555" s="455"/>
      <c r="K5555" s="454" t="e">
        <f>#N/A</f>
        <v>#N/A</v>
      </c>
      <c r="L5555" s="455"/>
      <c r="M5555" s="454" t="e">
        <f>#N/A</f>
        <v>#N/A</v>
      </c>
    </row>
    <row r="5556" spans="1:13" ht="15.5">
      <c r="A5556" s="42" t="s">
        <v>9500</v>
      </c>
      <c r="B5556" s="43" t="s">
        <v>9501</v>
      </c>
      <c r="C5556" s="44" t="s">
        <v>9502</v>
      </c>
      <c r="D5556" s="48"/>
      <c r="E5556" s="48"/>
      <c r="F5556" s="50">
        <v>37.82</v>
      </c>
      <c r="G5556" s="456"/>
      <c r="H5556" s="454">
        <f t="shared" si="277"/>
        <v>10.17</v>
      </c>
      <c r="I5556" s="454">
        <f t="shared" si="277"/>
        <v>5.23</v>
      </c>
      <c r="J5556" s="455"/>
      <c r="K5556" s="454" t="e">
        <f>#N/A</f>
        <v>#N/A</v>
      </c>
      <c r="L5556" s="455"/>
      <c r="M5556" s="454" t="e">
        <f>#N/A</f>
        <v>#N/A</v>
      </c>
    </row>
    <row r="5557" spans="1:13" ht="15.5">
      <c r="A5557" s="42" t="s">
        <v>9503</v>
      </c>
      <c r="B5557" s="43" t="s">
        <v>9504</v>
      </c>
      <c r="C5557" s="44" t="s">
        <v>9505</v>
      </c>
      <c r="D5557" s="48"/>
      <c r="E5557" s="48"/>
      <c r="F5557" s="50">
        <v>312.02999999999997</v>
      </c>
      <c r="G5557" s="456"/>
      <c r="H5557" s="454">
        <f t="shared" si="277"/>
        <v>83.9</v>
      </c>
      <c r="I5557" s="454">
        <f t="shared" si="277"/>
        <v>43.17</v>
      </c>
      <c r="J5557" s="455"/>
      <c r="K5557" s="454" t="e">
        <f>#N/A</f>
        <v>#N/A</v>
      </c>
      <c r="L5557" s="455"/>
      <c r="M5557" s="454" t="e">
        <f>#N/A</f>
        <v>#N/A</v>
      </c>
    </row>
    <row r="5558" spans="1:13" ht="15.5">
      <c r="A5558" s="42" t="s">
        <v>9506</v>
      </c>
      <c r="B5558" s="43" t="s">
        <v>9507</v>
      </c>
      <c r="C5558" s="44" t="s">
        <v>9508</v>
      </c>
      <c r="D5558" s="48"/>
      <c r="E5558" s="48"/>
      <c r="F5558" s="50">
        <v>375.06</v>
      </c>
      <c r="G5558" s="456"/>
      <c r="H5558" s="454">
        <f t="shared" si="277"/>
        <v>100.85</v>
      </c>
      <c r="I5558" s="454">
        <f t="shared" si="277"/>
        <v>51.89</v>
      </c>
      <c r="J5558" s="455"/>
      <c r="K5558" s="454" t="e">
        <f>#N/A</f>
        <v>#N/A</v>
      </c>
      <c r="L5558" s="455"/>
      <c r="M5558" s="454" t="e">
        <f>#N/A</f>
        <v>#N/A</v>
      </c>
    </row>
    <row r="5559" spans="1:13" ht="15.5">
      <c r="A5559" s="42" t="s">
        <v>9509</v>
      </c>
      <c r="B5559" s="43" t="s">
        <v>9510</v>
      </c>
      <c r="C5559" s="44" t="s">
        <v>9511</v>
      </c>
      <c r="D5559" s="48"/>
      <c r="E5559" s="48"/>
      <c r="F5559" s="50">
        <v>1740</v>
      </c>
      <c r="G5559" s="456"/>
      <c r="H5559" s="454">
        <f t="shared" si="277"/>
        <v>467.86</v>
      </c>
      <c r="I5559" s="454">
        <f t="shared" si="277"/>
        <v>240.75</v>
      </c>
      <c r="J5559" s="455"/>
      <c r="K5559" s="454" t="e">
        <f>#N/A</f>
        <v>#N/A</v>
      </c>
      <c r="L5559" s="455"/>
      <c r="M5559" s="454" t="e">
        <f>#N/A</f>
        <v>#N/A</v>
      </c>
    </row>
    <row r="5560" spans="1:13" ht="15.5">
      <c r="A5560" s="42" t="s">
        <v>9512</v>
      </c>
      <c r="B5560" s="43" t="s">
        <v>9513</v>
      </c>
      <c r="C5560" s="44" t="s">
        <v>9514</v>
      </c>
      <c r="D5560" s="48"/>
      <c r="E5560" s="48"/>
      <c r="F5560" s="50">
        <v>193.31</v>
      </c>
      <c r="G5560" s="456"/>
      <c r="H5560" s="454">
        <f t="shared" si="277"/>
        <v>51.98</v>
      </c>
      <c r="I5560" s="454">
        <f t="shared" si="277"/>
        <v>26.75</v>
      </c>
      <c r="J5560" s="455"/>
      <c r="K5560" s="454" t="e">
        <f>#N/A</f>
        <v>#N/A</v>
      </c>
      <c r="L5560" s="455"/>
      <c r="M5560" s="454" t="e">
        <f>#N/A</f>
        <v>#N/A</v>
      </c>
    </row>
    <row r="5561" spans="1:13" ht="15.5">
      <c r="A5561" s="42" t="s">
        <v>9515</v>
      </c>
      <c r="B5561" s="43" t="s">
        <v>9516</v>
      </c>
      <c r="C5561" s="44" t="s">
        <v>9517</v>
      </c>
      <c r="D5561" s="48"/>
      <c r="E5561" s="48"/>
      <c r="F5561" s="50">
        <v>1215.6500000000001</v>
      </c>
      <c r="G5561" s="456"/>
      <c r="H5561" s="454">
        <f t="shared" si="277"/>
        <v>326.87</v>
      </c>
      <c r="I5561" s="454">
        <f t="shared" si="277"/>
        <v>168.2</v>
      </c>
      <c r="J5561" s="455"/>
      <c r="K5561" s="454" t="e">
        <f>#N/A</f>
        <v>#N/A</v>
      </c>
      <c r="L5561" s="455"/>
      <c r="M5561" s="454" t="e">
        <f>#N/A</f>
        <v>#N/A</v>
      </c>
    </row>
    <row r="5562" spans="1:13" ht="15.5">
      <c r="A5562" s="42" t="s">
        <v>9518</v>
      </c>
      <c r="B5562" s="43" t="s">
        <v>9519</v>
      </c>
      <c r="C5562" s="44" t="s">
        <v>9520</v>
      </c>
      <c r="D5562" s="48"/>
      <c r="E5562" s="48"/>
      <c r="F5562" s="50">
        <v>189.11</v>
      </c>
      <c r="G5562" s="456"/>
      <c r="H5562" s="454">
        <f t="shared" si="277"/>
        <v>50.85</v>
      </c>
      <c r="I5562" s="454">
        <f t="shared" si="277"/>
        <v>26.17</v>
      </c>
      <c r="J5562" s="455"/>
      <c r="K5562" s="454" t="e">
        <f>#N/A</f>
        <v>#N/A</v>
      </c>
      <c r="L5562" s="455"/>
      <c r="M5562" s="454" t="e">
        <f>#N/A</f>
        <v>#N/A</v>
      </c>
    </row>
    <row r="5563" spans="1:13" ht="15.5">
      <c r="A5563" s="42" t="s">
        <v>9521</v>
      </c>
      <c r="B5563" s="43" t="s">
        <v>9522</v>
      </c>
      <c r="C5563" s="44" t="s">
        <v>9523</v>
      </c>
      <c r="D5563" s="48"/>
      <c r="E5563" s="48"/>
      <c r="F5563" s="50">
        <v>4000</v>
      </c>
      <c r="G5563" s="456"/>
      <c r="H5563" s="454">
        <f t="shared" ref="H5563:I5582" si="278">IFERROR(IF(ISNUMBER($F5563),ROUND($F5563*H$1,2),""),"N/A")</f>
        <v>1075.54</v>
      </c>
      <c r="I5563" s="454">
        <f t="shared" si="278"/>
        <v>553.44000000000005</v>
      </c>
      <c r="J5563" s="455"/>
      <c r="K5563" s="454" t="e">
        <f>#N/A</f>
        <v>#N/A</v>
      </c>
      <c r="L5563" s="455"/>
      <c r="M5563" s="454" t="e">
        <f>#N/A</f>
        <v>#N/A</v>
      </c>
    </row>
    <row r="5564" spans="1:13" ht="15.5">
      <c r="A5564" s="42" t="s">
        <v>9524</v>
      </c>
      <c r="B5564" s="43" t="s">
        <v>9525</v>
      </c>
      <c r="C5564" s="44" t="s">
        <v>9526</v>
      </c>
      <c r="D5564" s="48"/>
      <c r="E5564" s="48"/>
      <c r="F5564" s="50">
        <v>1108.4000000000001</v>
      </c>
      <c r="G5564" s="456"/>
      <c r="H5564" s="454">
        <f t="shared" si="278"/>
        <v>298.02999999999997</v>
      </c>
      <c r="I5564" s="454">
        <f t="shared" si="278"/>
        <v>153.36000000000001</v>
      </c>
      <c r="J5564" s="455"/>
      <c r="K5564" s="454" t="e">
        <f>#N/A</f>
        <v>#N/A</v>
      </c>
      <c r="L5564" s="455"/>
      <c r="M5564" s="454" t="e">
        <f>#N/A</f>
        <v>#N/A</v>
      </c>
    </row>
    <row r="5565" spans="1:13" ht="15.5">
      <c r="A5565" s="42" t="s">
        <v>9527</v>
      </c>
      <c r="B5565" s="43" t="s">
        <v>9528</v>
      </c>
      <c r="C5565" s="44" t="s">
        <v>9529</v>
      </c>
      <c r="D5565" s="48"/>
      <c r="E5565" s="48"/>
      <c r="F5565" s="50">
        <v>874.12</v>
      </c>
      <c r="G5565" s="456"/>
      <c r="H5565" s="454">
        <f t="shared" si="278"/>
        <v>235.04</v>
      </c>
      <c r="I5565" s="454">
        <f t="shared" si="278"/>
        <v>120.94</v>
      </c>
      <c r="J5565" s="455"/>
      <c r="K5565" s="454" t="e">
        <f>#N/A</f>
        <v>#N/A</v>
      </c>
      <c r="L5565" s="455"/>
      <c r="M5565" s="454" t="e">
        <f>#N/A</f>
        <v>#N/A</v>
      </c>
    </row>
    <row r="5566" spans="1:13" ht="15.5">
      <c r="A5566" s="42" t="s">
        <v>9530</v>
      </c>
      <c r="B5566" s="43" t="s">
        <v>9531</v>
      </c>
      <c r="C5566" s="44" t="s">
        <v>9532</v>
      </c>
      <c r="D5566" s="48"/>
      <c r="E5566" s="48"/>
      <c r="F5566" s="50">
        <v>992.83</v>
      </c>
      <c r="G5566" s="456"/>
      <c r="H5566" s="454">
        <f t="shared" si="278"/>
        <v>266.95999999999998</v>
      </c>
      <c r="I5566" s="454">
        <f t="shared" si="278"/>
        <v>137.37</v>
      </c>
      <c r="J5566" s="455"/>
      <c r="K5566" s="454" t="e">
        <f>#N/A</f>
        <v>#N/A</v>
      </c>
      <c r="L5566" s="455"/>
      <c r="M5566" s="454" t="e">
        <f>#N/A</f>
        <v>#N/A</v>
      </c>
    </row>
    <row r="5567" spans="1:13" ht="15.5">
      <c r="A5567" s="42" t="s">
        <v>9533</v>
      </c>
      <c r="B5567" s="43" t="s">
        <v>9534</v>
      </c>
      <c r="C5567" s="44" t="s">
        <v>9535</v>
      </c>
      <c r="D5567" s="48"/>
      <c r="E5567" s="48"/>
      <c r="F5567" s="50">
        <v>548.41999999999996</v>
      </c>
      <c r="G5567" s="456"/>
      <c r="H5567" s="454">
        <f t="shared" si="278"/>
        <v>147.46</v>
      </c>
      <c r="I5567" s="454">
        <f t="shared" si="278"/>
        <v>75.88</v>
      </c>
      <c r="J5567" s="455"/>
      <c r="K5567" s="454" t="e">
        <f>#N/A</f>
        <v>#N/A</v>
      </c>
      <c r="L5567" s="455"/>
      <c r="M5567" s="454" t="e">
        <f>#N/A</f>
        <v>#N/A</v>
      </c>
    </row>
    <row r="5568" spans="1:13" ht="15.5">
      <c r="A5568" s="42" t="s">
        <v>9536</v>
      </c>
      <c r="B5568" s="43" t="s">
        <v>9537</v>
      </c>
      <c r="C5568" s="44" t="s">
        <v>9538</v>
      </c>
      <c r="D5568" s="48"/>
      <c r="E5568" s="48"/>
      <c r="F5568" s="50">
        <v>1415.18</v>
      </c>
      <c r="G5568" s="456"/>
      <c r="H5568" s="454">
        <f t="shared" si="278"/>
        <v>380.52</v>
      </c>
      <c r="I5568" s="454">
        <f t="shared" si="278"/>
        <v>195.81</v>
      </c>
      <c r="J5568" s="455"/>
      <c r="K5568" s="454" t="e">
        <f>#N/A</f>
        <v>#N/A</v>
      </c>
      <c r="L5568" s="455"/>
      <c r="M5568" s="454" t="e">
        <f>#N/A</f>
        <v>#N/A</v>
      </c>
    </row>
    <row r="5569" spans="1:13" ht="15.5">
      <c r="A5569" s="42" t="s">
        <v>9539</v>
      </c>
      <c r="B5569" s="43" t="s">
        <v>9540</v>
      </c>
      <c r="C5569" s="44" t="s">
        <v>9541</v>
      </c>
      <c r="D5569" s="48"/>
      <c r="E5569" s="48"/>
      <c r="F5569" s="50">
        <v>753.29</v>
      </c>
      <c r="G5569" s="456"/>
      <c r="H5569" s="454">
        <f t="shared" si="278"/>
        <v>202.55</v>
      </c>
      <c r="I5569" s="454">
        <f t="shared" si="278"/>
        <v>104.23</v>
      </c>
      <c r="J5569" s="455"/>
      <c r="K5569" s="454" t="e">
        <f>#N/A</f>
        <v>#N/A</v>
      </c>
      <c r="L5569" s="455"/>
      <c r="M5569" s="454" t="e">
        <f>#N/A</f>
        <v>#N/A</v>
      </c>
    </row>
    <row r="5570" spans="1:13" ht="15.5">
      <c r="A5570" s="42" t="s">
        <v>9542</v>
      </c>
      <c r="B5570" s="43" t="s">
        <v>9543</v>
      </c>
      <c r="C5570" s="44" t="s">
        <v>9544</v>
      </c>
      <c r="D5570" s="48"/>
      <c r="E5570" s="48"/>
      <c r="F5570" s="50">
        <v>387.67</v>
      </c>
      <c r="G5570" s="456"/>
      <c r="H5570" s="454">
        <f t="shared" si="278"/>
        <v>104.24</v>
      </c>
      <c r="I5570" s="454">
        <f t="shared" si="278"/>
        <v>53.64</v>
      </c>
      <c r="J5570" s="455"/>
      <c r="K5570" s="454" t="e">
        <f>#N/A</f>
        <v>#N/A</v>
      </c>
      <c r="L5570" s="455"/>
      <c r="M5570" s="454" t="e">
        <f>#N/A</f>
        <v>#N/A</v>
      </c>
    </row>
    <row r="5571" spans="1:13" ht="15.5">
      <c r="A5571" s="42" t="s">
        <v>9545</v>
      </c>
      <c r="B5571" s="43" t="s">
        <v>9546</v>
      </c>
      <c r="C5571" s="44" t="s">
        <v>9547</v>
      </c>
      <c r="D5571" s="48"/>
      <c r="E5571" s="48"/>
      <c r="F5571" s="50">
        <v>73.540000000000006</v>
      </c>
      <c r="G5571" s="456"/>
      <c r="H5571" s="454">
        <f t="shared" si="278"/>
        <v>19.77</v>
      </c>
      <c r="I5571" s="454">
        <f t="shared" si="278"/>
        <v>10.18</v>
      </c>
      <c r="J5571" s="455"/>
      <c r="K5571" s="454" t="e">
        <f>#N/A</f>
        <v>#N/A</v>
      </c>
      <c r="L5571" s="455"/>
      <c r="M5571" s="454" t="e">
        <f>#N/A</f>
        <v>#N/A</v>
      </c>
    </row>
    <row r="5572" spans="1:13" ht="15.5">
      <c r="A5572" s="42" t="s">
        <v>9548</v>
      </c>
      <c r="B5572" s="43" t="s">
        <v>9549</v>
      </c>
      <c r="C5572" s="44" t="s">
        <v>9550</v>
      </c>
      <c r="D5572" s="48"/>
      <c r="E5572" s="48"/>
      <c r="F5572" s="50">
        <v>286.81</v>
      </c>
      <c r="G5572" s="456"/>
      <c r="H5572" s="454">
        <f t="shared" si="278"/>
        <v>77.12</v>
      </c>
      <c r="I5572" s="454">
        <f t="shared" si="278"/>
        <v>39.68</v>
      </c>
      <c r="J5572" s="455"/>
      <c r="K5572" s="454" t="e">
        <f>#N/A</f>
        <v>#N/A</v>
      </c>
      <c r="L5572" s="455"/>
      <c r="M5572" s="454" t="e">
        <f>#N/A</f>
        <v>#N/A</v>
      </c>
    </row>
    <row r="5573" spans="1:13" ht="15.5">
      <c r="A5573" s="42" t="s">
        <v>9551</v>
      </c>
      <c r="B5573" s="43" t="s">
        <v>9552</v>
      </c>
      <c r="C5573" s="44" t="s">
        <v>9553</v>
      </c>
      <c r="D5573" s="48"/>
      <c r="E5573" s="58"/>
      <c r="F5573" s="50">
        <v>1092.6500000000001</v>
      </c>
      <c r="G5573" s="456"/>
      <c r="H5573" s="454">
        <f t="shared" si="278"/>
        <v>293.8</v>
      </c>
      <c r="I5573" s="454">
        <f t="shared" si="278"/>
        <v>151.18</v>
      </c>
      <c r="J5573" s="455"/>
      <c r="K5573" s="454" t="e">
        <f>#N/A</f>
        <v>#N/A</v>
      </c>
      <c r="L5573" s="455"/>
      <c r="M5573" s="454" t="e">
        <f>#N/A</f>
        <v>#N/A</v>
      </c>
    </row>
    <row r="5574" spans="1:13" ht="15.5">
      <c r="A5574" s="42" t="s">
        <v>9554</v>
      </c>
      <c r="B5574" s="43" t="s">
        <v>9555</v>
      </c>
      <c r="C5574" s="44" t="s">
        <v>9556</v>
      </c>
      <c r="D5574" s="48"/>
      <c r="E5574" s="48"/>
      <c r="F5574" s="50">
        <v>155.49</v>
      </c>
      <c r="G5574" s="456"/>
      <c r="H5574" s="454">
        <f t="shared" si="278"/>
        <v>41.81</v>
      </c>
      <c r="I5574" s="454">
        <f t="shared" si="278"/>
        <v>21.51</v>
      </c>
      <c r="J5574" s="455"/>
      <c r="K5574" s="454" t="e">
        <f>#N/A</f>
        <v>#N/A</v>
      </c>
      <c r="L5574" s="455"/>
      <c r="M5574" s="454" t="e">
        <f>#N/A</f>
        <v>#N/A</v>
      </c>
    </row>
    <row r="5575" spans="1:13" ht="15.5">
      <c r="A5575" s="42" t="s">
        <v>9557</v>
      </c>
      <c r="B5575" s="43" t="s">
        <v>9558</v>
      </c>
      <c r="C5575" s="44" t="s">
        <v>9559</v>
      </c>
      <c r="D5575" s="48"/>
      <c r="E5575" s="48"/>
      <c r="F5575" s="50">
        <v>1097.8900000000001</v>
      </c>
      <c r="G5575" s="456"/>
      <c r="H5575" s="454">
        <f t="shared" si="278"/>
        <v>295.20999999999998</v>
      </c>
      <c r="I5575" s="454">
        <f t="shared" si="278"/>
        <v>151.91</v>
      </c>
      <c r="J5575" s="455"/>
      <c r="K5575" s="454" t="e">
        <f>#N/A</f>
        <v>#N/A</v>
      </c>
      <c r="L5575" s="455"/>
      <c r="M5575" s="454" t="e">
        <f>#N/A</f>
        <v>#N/A</v>
      </c>
    </row>
    <row r="5576" spans="1:13" ht="15.5">
      <c r="A5576" s="42" t="s">
        <v>9560</v>
      </c>
      <c r="B5576" s="43" t="s">
        <v>9561</v>
      </c>
      <c r="C5576" s="44" t="s">
        <v>9562</v>
      </c>
      <c r="D5576" s="48"/>
      <c r="E5576" s="48"/>
      <c r="F5576" s="50">
        <v>250.04</v>
      </c>
      <c r="G5576" s="456"/>
      <c r="H5576" s="454">
        <f t="shared" si="278"/>
        <v>67.23</v>
      </c>
      <c r="I5576" s="454">
        <f t="shared" si="278"/>
        <v>34.6</v>
      </c>
      <c r="J5576" s="455"/>
      <c r="K5576" s="454" t="e">
        <f>#N/A</f>
        <v>#N/A</v>
      </c>
      <c r="L5576" s="455"/>
      <c r="M5576" s="454" t="e">
        <f>#N/A</f>
        <v>#N/A</v>
      </c>
    </row>
    <row r="5577" spans="1:13" ht="15.5">
      <c r="A5577" s="42" t="s">
        <v>9563</v>
      </c>
      <c r="B5577" s="43" t="s">
        <v>9564</v>
      </c>
      <c r="C5577" s="44" t="s">
        <v>9565</v>
      </c>
      <c r="D5577" s="48"/>
      <c r="E5577" s="48"/>
      <c r="F5577" s="50">
        <v>150</v>
      </c>
      <c r="G5577" s="456"/>
      <c r="H5577" s="454">
        <f t="shared" si="278"/>
        <v>40.33</v>
      </c>
      <c r="I5577" s="454">
        <f t="shared" si="278"/>
        <v>20.75</v>
      </c>
      <c r="J5577" s="455"/>
      <c r="K5577" s="454" t="e">
        <f>#N/A</f>
        <v>#N/A</v>
      </c>
      <c r="L5577" s="455"/>
      <c r="M5577" s="454" t="e">
        <f>#N/A</f>
        <v>#N/A</v>
      </c>
    </row>
    <row r="5578" spans="1:13" ht="15.5">
      <c r="A5578" s="42" t="s">
        <v>9566</v>
      </c>
      <c r="B5578" s="43" t="s">
        <v>9567</v>
      </c>
      <c r="C5578" s="44" t="s">
        <v>9568</v>
      </c>
      <c r="D5578" s="48"/>
      <c r="E5578" s="48"/>
      <c r="F5578" s="50">
        <v>825.79</v>
      </c>
      <c r="G5578" s="456"/>
      <c r="H5578" s="454">
        <f t="shared" si="278"/>
        <v>222.04</v>
      </c>
      <c r="I5578" s="454">
        <f t="shared" si="278"/>
        <v>114.26</v>
      </c>
      <c r="J5578" s="455"/>
      <c r="K5578" s="454" t="e">
        <f>#N/A</f>
        <v>#N/A</v>
      </c>
      <c r="L5578" s="455"/>
      <c r="M5578" s="454" t="e">
        <f>#N/A</f>
        <v>#N/A</v>
      </c>
    </row>
    <row r="5579" spans="1:13" ht="15.5">
      <c r="A5579" s="42" t="s">
        <v>9569</v>
      </c>
      <c r="B5579" s="43" t="s">
        <v>9570</v>
      </c>
      <c r="C5579" s="44" t="s">
        <v>9571</v>
      </c>
      <c r="D5579" s="48"/>
      <c r="E5579" s="48"/>
      <c r="F5579" s="50">
        <v>500</v>
      </c>
      <c r="G5579" s="456"/>
      <c r="H5579" s="454">
        <f t="shared" si="278"/>
        <v>134.44</v>
      </c>
      <c r="I5579" s="454">
        <f t="shared" si="278"/>
        <v>69.180000000000007</v>
      </c>
      <c r="J5579" s="455"/>
      <c r="K5579" s="454" t="e">
        <f>#N/A</f>
        <v>#N/A</v>
      </c>
      <c r="L5579" s="455"/>
      <c r="M5579" s="454" t="e">
        <f>#N/A</f>
        <v>#N/A</v>
      </c>
    </row>
    <row r="5580" spans="1:13" ht="15.5">
      <c r="A5580" s="42" t="s">
        <v>9572</v>
      </c>
      <c r="B5580" s="43" t="s">
        <v>9573</v>
      </c>
      <c r="C5580" s="44" t="s">
        <v>9574</v>
      </c>
      <c r="D5580" s="48"/>
      <c r="E5580" s="48"/>
      <c r="F5580" s="50">
        <v>850</v>
      </c>
      <c r="G5580" s="456"/>
      <c r="H5580" s="454">
        <f t="shared" si="278"/>
        <v>228.55</v>
      </c>
      <c r="I5580" s="454">
        <f t="shared" si="278"/>
        <v>117.61</v>
      </c>
      <c r="J5580" s="455"/>
      <c r="K5580" s="454" t="e">
        <f>#N/A</f>
        <v>#N/A</v>
      </c>
      <c r="L5580" s="455"/>
      <c r="M5580" s="454" t="e">
        <f>#N/A</f>
        <v>#N/A</v>
      </c>
    </row>
    <row r="5581" spans="1:13" ht="15.5">
      <c r="A5581" s="42" t="s">
        <v>9575</v>
      </c>
      <c r="B5581" s="43" t="s">
        <v>9576</v>
      </c>
      <c r="C5581" s="44" t="s">
        <v>9577</v>
      </c>
      <c r="D5581" s="48"/>
      <c r="E5581" s="48"/>
      <c r="F5581" s="50">
        <v>200</v>
      </c>
      <c r="G5581" s="456"/>
      <c r="H5581" s="454">
        <f t="shared" si="278"/>
        <v>53.78</v>
      </c>
      <c r="I5581" s="454">
        <f t="shared" si="278"/>
        <v>27.67</v>
      </c>
      <c r="J5581" s="455"/>
      <c r="K5581" s="454" t="e">
        <f>#N/A</f>
        <v>#N/A</v>
      </c>
      <c r="L5581" s="455"/>
      <c r="M5581" s="454" t="e">
        <f>#N/A</f>
        <v>#N/A</v>
      </c>
    </row>
    <row r="5582" spans="1:13" ht="15.5">
      <c r="A5582" s="42" t="s">
        <v>9578</v>
      </c>
      <c r="B5582" s="43" t="s">
        <v>9579</v>
      </c>
      <c r="C5582" s="44" t="s">
        <v>9580</v>
      </c>
      <c r="D5582" s="48"/>
      <c r="E5582" s="48"/>
      <c r="F5582" s="50">
        <v>700</v>
      </c>
      <c r="G5582" s="456"/>
      <c r="H5582" s="454">
        <f t="shared" si="278"/>
        <v>188.22</v>
      </c>
      <c r="I5582" s="454">
        <f t="shared" si="278"/>
        <v>96.85</v>
      </c>
      <c r="J5582" s="455"/>
      <c r="K5582" s="454" t="e">
        <f>#N/A</f>
        <v>#N/A</v>
      </c>
      <c r="L5582" s="455"/>
      <c r="M5582" s="454" t="e">
        <f>#N/A</f>
        <v>#N/A</v>
      </c>
    </row>
    <row r="5583" spans="1:13" ht="15.5">
      <c r="A5583" s="42" t="s">
        <v>9581</v>
      </c>
      <c r="B5583" s="43" t="s">
        <v>9582</v>
      </c>
      <c r="C5583" s="44" t="s">
        <v>9583</v>
      </c>
      <c r="D5583" s="48"/>
      <c r="E5583" s="48"/>
      <c r="F5583" s="50">
        <v>160</v>
      </c>
      <c r="G5583" s="456"/>
      <c r="H5583" s="454">
        <f t="shared" ref="H5583:I5602" si="279">IFERROR(IF(ISNUMBER($F5583),ROUND($F5583*H$1,2),""),"N/A")</f>
        <v>43.02</v>
      </c>
      <c r="I5583" s="454">
        <f t="shared" si="279"/>
        <v>22.14</v>
      </c>
      <c r="J5583" s="455"/>
      <c r="K5583" s="454" t="e">
        <f>#N/A</f>
        <v>#N/A</v>
      </c>
      <c r="L5583" s="455"/>
      <c r="M5583" s="454" t="e">
        <f>#N/A</f>
        <v>#N/A</v>
      </c>
    </row>
    <row r="5584" spans="1:13" ht="15.5">
      <c r="A5584" s="42" t="s">
        <v>9584</v>
      </c>
      <c r="B5584" s="43" t="s">
        <v>9585</v>
      </c>
      <c r="C5584" s="44" t="s">
        <v>9586</v>
      </c>
      <c r="D5584" s="48"/>
      <c r="E5584" s="48"/>
      <c r="F5584" s="50">
        <v>650</v>
      </c>
      <c r="G5584" s="456"/>
      <c r="H5584" s="454">
        <f t="shared" si="279"/>
        <v>174.78</v>
      </c>
      <c r="I5584" s="454">
        <f t="shared" si="279"/>
        <v>89.93</v>
      </c>
      <c r="J5584" s="455"/>
      <c r="K5584" s="454" t="e">
        <f>#N/A</f>
        <v>#N/A</v>
      </c>
      <c r="L5584" s="455"/>
      <c r="M5584" s="454" t="e">
        <f>#N/A</f>
        <v>#N/A</v>
      </c>
    </row>
    <row r="5585" spans="1:13" ht="15.5">
      <c r="A5585" s="42" t="s">
        <v>9587</v>
      </c>
      <c r="B5585" s="43" t="s">
        <v>9588</v>
      </c>
      <c r="C5585" s="44" t="s">
        <v>9589</v>
      </c>
      <c r="D5585" s="48"/>
      <c r="E5585" s="48"/>
      <c r="F5585" s="50">
        <v>150.22999999999999</v>
      </c>
      <c r="G5585" s="456"/>
      <c r="H5585" s="454">
        <f t="shared" si="279"/>
        <v>40.39</v>
      </c>
      <c r="I5585" s="454">
        <f t="shared" si="279"/>
        <v>20.79</v>
      </c>
      <c r="J5585" s="455"/>
      <c r="K5585" s="454" t="e">
        <f>#N/A</f>
        <v>#N/A</v>
      </c>
      <c r="L5585" s="455"/>
      <c r="M5585" s="454" t="e">
        <f>#N/A</f>
        <v>#N/A</v>
      </c>
    </row>
    <row r="5586" spans="1:13" ht="15.5">
      <c r="A5586" s="42" t="s">
        <v>9590</v>
      </c>
      <c r="B5586" s="43" t="s">
        <v>9591</v>
      </c>
      <c r="C5586" s="44" t="s">
        <v>9592</v>
      </c>
      <c r="D5586" s="48"/>
      <c r="E5586" s="48"/>
      <c r="F5586" s="50">
        <v>1151.48</v>
      </c>
      <c r="G5586" s="456"/>
      <c r="H5586" s="454">
        <f t="shared" si="279"/>
        <v>309.62</v>
      </c>
      <c r="I5586" s="454">
        <f t="shared" si="279"/>
        <v>159.32</v>
      </c>
      <c r="J5586" s="455"/>
      <c r="K5586" s="454" t="e">
        <f>#N/A</f>
        <v>#N/A</v>
      </c>
      <c r="L5586" s="455"/>
      <c r="M5586" s="454" t="e">
        <f>#N/A</f>
        <v>#N/A</v>
      </c>
    </row>
    <row r="5587" spans="1:13" ht="15.5">
      <c r="A5587" s="42" t="s">
        <v>9593</v>
      </c>
      <c r="B5587" s="43" t="s">
        <v>7179</v>
      </c>
      <c r="C5587" s="44" t="s">
        <v>7180</v>
      </c>
      <c r="D5587" s="48"/>
      <c r="E5587" s="48"/>
      <c r="F5587" s="50">
        <v>150.22999999999999</v>
      </c>
      <c r="G5587" s="456"/>
      <c r="H5587" s="454">
        <f t="shared" si="279"/>
        <v>40.39</v>
      </c>
      <c r="I5587" s="454">
        <f t="shared" si="279"/>
        <v>20.79</v>
      </c>
      <c r="J5587" s="455"/>
      <c r="K5587" s="454" t="e">
        <f>#N/A</f>
        <v>#N/A</v>
      </c>
      <c r="L5587" s="455"/>
      <c r="M5587" s="454" t="e">
        <f>#N/A</f>
        <v>#N/A</v>
      </c>
    </row>
    <row r="5588" spans="1:13" ht="15.5">
      <c r="A5588" s="42" t="s">
        <v>9594</v>
      </c>
      <c r="B5588" s="43" t="s">
        <v>9595</v>
      </c>
      <c r="C5588" s="44" t="s">
        <v>9596</v>
      </c>
      <c r="D5588" s="48"/>
      <c r="E5588" s="48"/>
      <c r="F5588" s="50">
        <v>1740</v>
      </c>
      <c r="G5588" s="456"/>
      <c r="H5588" s="454">
        <f t="shared" si="279"/>
        <v>467.86</v>
      </c>
      <c r="I5588" s="454">
        <f t="shared" si="279"/>
        <v>240.75</v>
      </c>
      <c r="J5588" s="455"/>
      <c r="K5588" s="454" t="e">
        <f>#N/A</f>
        <v>#N/A</v>
      </c>
      <c r="L5588" s="455"/>
      <c r="M5588" s="454" t="e">
        <f>#N/A</f>
        <v>#N/A</v>
      </c>
    </row>
    <row r="5589" spans="1:13" ht="15.5">
      <c r="A5589" s="42" t="s">
        <v>9597</v>
      </c>
      <c r="B5589" s="43" t="s">
        <v>9598</v>
      </c>
      <c r="C5589" s="44" t="s">
        <v>9599</v>
      </c>
      <c r="D5589" s="48"/>
      <c r="E5589" s="48"/>
      <c r="F5589" s="50">
        <v>1151.48</v>
      </c>
      <c r="G5589" s="456"/>
      <c r="H5589" s="454">
        <f t="shared" si="279"/>
        <v>309.62</v>
      </c>
      <c r="I5589" s="454">
        <f t="shared" si="279"/>
        <v>159.32</v>
      </c>
      <c r="J5589" s="455"/>
      <c r="K5589" s="454" t="e">
        <f>#N/A</f>
        <v>#N/A</v>
      </c>
      <c r="L5589" s="455"/>
      <c r="M5589" s="454" t="e">
        <f>#N/A</f>
        <v>#N/A</v>
      </c>
    </row>
    <row r="5590" spans="1:13" ht="15.5">
      <c r="A5590" s="42" t="s">
        <v>9600</v>
      </c>
      <c r="B5590" s="43" t="s">
        <v>9601</v>
      </c>
      <c r="C5590" s="44" t="s">
        <v>9602</v>
      </c>
      <c r="D5590" s="48"/>
      <c r="E5590" s="48"/>
      <c r="F5590" s="50">
        <v>150.22999999999999</v>
      </c>
      <c r="G5590" s="456"/>
      <c r="H5590" s="454">
        <f t="shared" si="279"/>
        <v>40.39</v>
      </c>
      <c r="I5590" s="454">
        <f t="shared" si="279"/>
        <v>20.79</v>
      </c>
      <c r="J5590" s="455"/>
      <c r="K5590" s="454" t="e">
        <f>#N/A</f>
        <v>#N/A</v>
      </c>
      <c r="L5590" s="455"/>
      <c r="M5590" s="454" t="e">
        <f>#N/A</f>
        <v>#N/A</v>
      </c>
    </row>
    <row r="5591" spans="1:13" ht="15.5">
      <c r="A5591" s="42" t="s">
        <v>9603</v>
      </c>
      <c r="B5591" s="43" t="s">
        <v>9604</v>
      </c>
      <c r="C5591" s="44" t="s">
        <v>9605</v>
      </c>
      <c r="D5591" s="48"/>
      <c r="E5591" s="48"/>
      <c r="F5591" s="50">
        <v>1151.48</v>
      </c>
      <c r="G5591" s="456"/>
      <c r="H5591" s="454">
        <f t="shared" si="279"/>
        <v>309.62</v>
      </c>
      <c r="I5591" s="454">
        <f t="shared" si="279"/>
        <v>159.32</v>
      </c>
      <c r="J5591" s="455"/>
      <c r="K5591" s="454" t="e">
        <f>#N/A</f>
        <v>#N/A</v>
      </c>
      <c r="L5591" s="455"/>
      <c r="M5591" s="454" t="e">
        <f>#N/A</f>
        <v>#N/A</v>
      </c>
    </row>
    <row r="5592" spans="1:13" ht="15.5">
      <c r="A5592" s="42" t="s">
        <v>9606</v>
      </c>
      <c r="B5592" s="43" t="s">
        <v>9607</v>
      </c>
      <c r="C5592" s="44" t="s">
        <v>9608</v>
      </c>
      <c r="D5592" s="48"/>
      <c r="E5592" s="48"/>
      <c r="F5592" s="50">
        <v>8349.31</v>
      </c>
      <c r="G5592" s="456"/>
      <c r="H5592" s="454">
        <f t="shared" si="279"/>
        <v>2245.0100000000002</v>
      </c>
      <c r="I5592" s="454">
        <f t="shared" si="279"/>
        <v>1155.22</v>
      </c>
      <c r="J5592" s="455"/>
      <c r="K5592" s="454" t="e">
        <f>#N/A</f>
        <v>#N/A</v>
      </c>
      <c r="L5592" s="455"/>
      <c r="M5592" s="454" t="e">
        <f>#N/A</f>
        <v>#N/A</v>
      </c>
    </row>
    <row r="5593" spans="1:13" ht="15.5">
      <c r="A5593" s="42" t="s">
        <v>9609</v>
      </c>
      <c r="B5593" s="43" t="s">
        <v>9610</v>
      </c>
      <c r="C5593" s="44" t="s">
        <v>9611</v>
      </c>
      <c r="D5593" s="48"/>
      <c r="E5593" s="48"/>
      <c r="F5593" s="50">
        <v>1688.34</v>
      </c>
      <c r="G5593" s="456"/>
      <c r="H5593" s="454">
        <f t="shared" si="279"/>
        <v>453.97</v>
      </c>
      <c r="I5593" s="454">
        <f t="shared" si="279"/>
        <v>233.6</v>
      </c>
      <c r="J5593" s="455"/>
      <c r="K5593" s="454" t="e">
        <f>#N/A</f>
        <v>#N/A</v>
      </c>
      <c r="L5593" s="455"/>
      <c r="M5593" s="454" t="e">
        <f>#N/A</f>
        <v>#N/A</v>
      </c>
    </row>
    <row r="5594" spans="1:13" ht="15.5">
      <c r="A5594" s="42" t="s">
        <v>9612</v>
      </c>
      <c r="B5594" s="43" t="s">
        <v>9613</v>
      </c>
      <c r="C5594" s="44" t="s">
        <v>9614</v>
      </c>
      <c r="D5594" s="48"/>
      <c r="E5594" s="48"/>
      <c r="F5594" s="50">
        <v>25102.3</v>
      </c>
      <c r="G5594" s="456"/>
      <c r="H5594" s="454">
        <f t="shared" si="279"/>
        <v>6749.66</v>
      </c>
      <c r="I5594" s="454">
        <f t="shared" si="279"/>
        <v>3473.18</v>
      </c>
      <c r="J5594" s="455"/>
      <c r="K5594" s="454" t="e">
        <f>#N/A</f>
        <v>#N/A</v>
      </c>
      <c r="L5594" s="455"/>
      <c r="M5594" s="454" t="e">
        <f>#N/A</f>
        <v>#N/A</v>
      </c>
    </row>
    <row r="5595" spans="1:13" ht="31">
      <c r="A5595" s="42" t="s">
        <v>9615</v>
      </c>
      <c r="B5595" s="43" t="s">
        <v>9616</v>
      </c>
      <c r="C5595" s="44" t="s">
        <v>9617</v>
      </c>
      <c r="D5595" s="48"/>
      <c r="E5595" s="48"/>
      <c r="F5595" s="50">
        <v>13144.87</v>
      </c>
      <c r="G5595" s="456"/>
      <c r="H5595" s="454">
        <f t="shared" si="279"/>
        <v>3534.47</v>
      </c>
      <c r="I5595" s="454">
        <f t="shared" si="279"/>
        <v>1818.74</v>
      </c>
      <c r="J5595" s="455"/>
      <c r="K5595" s="454" t="e">
        <f>#N/A</f>
        <v>#N/A</v>
      </c>
      <c r="L5595" s="455"/>
      <c r="M5595" s="454" t="e">
        <f>#N/A</f>
        <v>#N/A</v>
      </c>
    </row>
    <row r="5596" spans="1:13" ht="15.5">
      <c r="A5596" s="42" t="s">
        <v>9618</v>
      </c>
      <c r="B5596" s="43" t="s">
        <v>9528</v>
      </c>
      <c r="C5596" s="44" t="s">
        <v>9529</v>
      </c>
      <c r="D5596" s="48"/>
      <c r="E5596" s="48"/>
      <c r="F5596" s="50">
        <v>874.12</v>
      </c>
      <c r="G5596" s="456"/>
      <c r="H5596" s="454">
        <f t="shared" si="279"/>
        <v>235.04</v>
      </c>
      <c r="I5596" s="454">
        <f t="shared" si="279"/>
        <v>120.94</v>
      </c>
      <c r="J5596" s="455"/>
      <c r="K5596" s="454" t="e">
        <f>#N/A</f>
        <v>#N/A</v>
      </c>
      <c r="L5596" s="455"/>
      <c r="M5596" s="454" t="e">
        <f>#N/A</f>
        <v>#N/A</v>
      </c>
    </row>
    <row r="5597" spans="1:13" ht="15.5">
      <c r="A5597" s="42" t="s">
        <v>9619</v>
      </c>
      <c r="B5597" s="43" t="s">
        <v>9620</v>
      </c>
      <c r="C5597" s="44" t="s">
        <v>9621</v>
      </c>
      <c r="D5597" s="48"/>
      <c r="E5597" s="48"/>
      <c r="F5597" s="50">
        <v>109.26</v>
      </c>
      <c r="G5597" s="456"/>
      <c r="H5597" s="454">
        <f t="shared" si="279"/>
        <v>29.38</v>
      </c>
      <c r="I5597" s="454">
        <f t="shared" si="279"/>
        <v>15.12</v>
      </c>
      <c r="J5597" s="455"/>
      <c r="K5597" s="454" t="e">
        <f>#N/A</f>
        <v>#N/A</v>
      </c>
      <c r="L5597" s="455"/>
      <c r="M5597" s="454" t="e">
        <f>#N/A</f>
        <v>#N/A</v>
      </c>
    </row>
    <row r="5598" spans="1:13" ht="15.5">
      <c r="A5598" s="42" t="s">
        <v>9622</v>
      </c>
      <c r="B5598" s="43" t="s">
        <v>9623</v>
      </c>
      <c r="C5598" s="44" t="s">
        <v>9624</v>
      </c>
      <c r="D5598" s="48"/>
      <c r="E5598" s="48"/>
      <c r="F5598" s="50">
        <v>109.26</v>
      </c>
      <c r="G5598" s="456"/>
      <c r="H5598" s="454">
        <f t="shared" si="279"/>
        <v>29.38</v>
      </c>
      <c r="I5598" s="454">
        <f t="shared" si="279"/>
        <v>15.12</v>
      </c>
      <c r="J5598" s="455"/>
      <c r="K5598" s="454" t="e">
        <f>#N/A</f>
        <v>#N/A</v>
      </c>
      <c r="L5598" s="455"/>
      <c r="M5598" s="454" t="e">
        <f>#N/A</f>
        <v>#N/A</v>
      </c>
    </row>
    <row r="5599" spans="1:13" ht="15.5">
      <c r="A5599" s="42" t="s">
        <v>9625</v>
      </c>
      <c r="B5599" s="43" t="s">
        <v>9519</v>
      </c>
      <c r="C5599" s="44" t="s">
        <v>9520</v>
      </c>
      <c r="D5599" s="48"/>
      <c r="E5599" s="48"/>
      <c r="F5599" s="50">
        <v>189.11</v>
      </c>
      <c r="G5599" s="456"/>
      <c r="H5599" s="454">
        <f t="shared" si="279"/>
        <v>50.85</v>
      </c>
      <c r="I5599" s="454">
        <f t="shared" si="279"/>
        <v>26.17</v>
      </c>
      <c r="J5599" s="455"/>
      <c r="K5599" s="454" t="e">
        <f>#N/A</f>
        <v>#N/A</v>
      </c>
      <c r="L5599" s="455"/>
      <c r="M5599" s="454" t="e">
        <f>#N/A</f>
        <v>#N/A</v>
      </c>
    </row>
    <row r="5600" spans="1:13" ht="15.5">
      <c r="A5600" s="42" t="s">
        <v>9524</v>
      </c>
      <c r="B5600" s="43" t="s">
        <v>9525</v>
      </c>
      <c r="C5600" s="44" t="s">
        <v>9526</v>
      </c>
      <c r="D5600" s="48"/>
      <c r="E5600" s="48"/>
      <c r="F5600" s="50">
        <v>1108.4000000000001</v>
      </c>
      <c r="G5600" s="456"/>
      <c r="H5600" s="454">
        <f t="shared" si="279"/>
        <v>298.02999999999997</v>
      </c>
      <c r="I5600" s="454">
        <f t="shared" si="279"/>
        <v>153.36000000000001</v>
      </c>
      <c r="J5600" s="455"/>
      <c r="K5600" s="454" t="e">
        <f>#N/A</f>
        <v>#N/A</v>
      </c>
      <c r="L5600" s="455"/>
      <c r="M5600" s="454" t="e">
        <f>#N/A</f>
        <v>#N/A</v>
      </c>
    </row>
    <row r="5601" spans="1:13" ht="15.5">
      <c r="A5601" s="42" t="s">
        <v>9626</v>
      </c>
      <c r="B5601" s="43" t="s">
        <v>9627</v>
      </c>
      <c r="C5601" s="44" t="s">
        <v>9628</v>
      </c>
      <c r="D5601" s="48"/>
      <c r="E5601" s="48"/>
      <c r="F5601" s="50">
        <v>4501.92</v>
      </c>
      <c r="G5601" s="456"/>
      <c r="H5601" s="454">
        <f t="shared" si="279"/>
        <v>1210.5</v>
      </c>
      <c r="I5601" s="454">
        <f t="shared" si="279"/>
        <v>622.89</v>
      </c>
      <c r="J5601" s="455"/>
      <c r="K5601" s="454" t="e">
        <f>#N/A</f>
        <v>#N/A</v>
      </c>
      <c r="L5601" s="455"/>
      <c r="M5601" s="454" t="e">
        <f>#N/A</f>
        <v>#N/A</v>
      </c>
    </row>
    <row r="5602" spans="1:13" ht="15.5">
      <c r="A5602" s="42" t="s">
        <v>9629</v>
      </c>
      <c r="B5602" s="43" t="s">
        <v>9630</v>
      </c>
      <c r="C5602" s="44" t="s">
        <v>9631</v>
      </c>
      <c r="D5602" s="48"/>
      <c r="E5602" s="48"/>
      <c r="F5602" s="50">
        <v>586.24</v>
      </c>
      <c r="G5602" s="456"/>
      <c r="H5602" s="454">
        <f t="shared" si="279"/>
        <v>157.63</v>
      </c>
      <c r="I5602" s="454">
        <f t="shared" si="279"/>
        <v>81.11</v>
      </c>
      <c r="J5602" s="455"/>
      <c r="K5602" s="454" t="e">
        <f>#N/A</f>
        <v>#N/A</v>
      </c>
      <c r="L5602" s="455"/>
      <c r="M5602" s="454" t="e">
        <f>#N/A</f>
        <v>#N/A</v>
      </c>
    </row>
    <row r="5603" spans="1:13" ht="15.5">
      <c r="A5603" s="42" t="s">
        <v>9632</v>
      </c>
      <c r="B5603" s="43" t="s">
        <v>9531</v>
      </c>
      <c r="C5603" s="44" t="s">
        <v>9532</v>
      </c>
      <c r="D5603" s="48"/>
      <c r="E5603" s="48"/>
      <c r="F5603" s="50">
        <v>992.83</v>
      </c>
      <c r="G5603" s="456"/>
      <c r="H5603" s="454">
        <f t="shared" ref="H5603:I5622" si="280">IFERROR(IF(ISNUMBER($F5603),ROUND($F5603*H$1,2),""),"N/A")</f>
        <v>266.95999999999998</v>
      </c>
      <c r="I5603" s="454">
        <f t="shared" si="280"/>
        <v>137.37</v>
      </c>
      <c r="J5603" s="455"/>
      <c r="K5603" s="454" t="e">
        <f>#N/A</f>
        <v>#N/A</v>
      </c>
      <c r="L5603" s="455"/>
      <c r="M5603" s="454" t="e">
        <f>#N/A</f>
        <v>#N/A</v>
      </c>
    </row>
    <row r="5604" spans="1:13" ht="15.5">
      <c r="A5604" s="42" t="s">
        <v>9633</v>
      </c>
      <c r="B5604" s="43" t="s">
        <v>9534</v>
      </c>
      <c r="C5604" s="44" t="s">
        <v>9535</v>
      </c>
      <c r="D5604" s="48"/>
      <c r="E5604" s="48"/>
      <c r="F5604" s="50">
        <v>548.41999999999996</v>
      </c>
      <c r="G5604" s="456"/>
      <c r="H5604" s="454">
        <f t="shared" si="280"/>
        <v>147.46</v>
      </c>
      <c r="I5604" s="454">
        <f t="shared" si="280"/>
        <v>75.88</v>
      </c>
      <c r="J5604" s="455"/>
      <c r="K5604" s="454" t="e">
        <f>#N/A</f>
        <v>#N/A</v>
      </c>
      <c r="L5604" s="455"/>
      <c r="M5604" s="454" t="e">
        <f>#N/A</f>
        <v>#N/A</v>
      </c>
    </row>
    <row r="5605" spans="1:13" ht="15.5">
      <c r="A5605" s="42" t="s">
        <v>9634</v>
      </c>
      <c r="B5605" s="43" t="s">
        <v>9537</v>
      </c>
      <c r="C5605" s="44" t="s">
        <v>9538</v>
      </c>
      <c r="D5605" s="48"/>
      <c r="E5605" s="48"/>
      <c r="F5605" s="50">
        <v>1415.18</v>
      </c>
      <c r="G5605" s="456"/>
      <c r="H5605" s="454">
        <f t="shared" si="280"/>
        <v>380.52</v>
      </c>
      <c r="I5605" s="454">
        <f t="shared" si="280"/>
        <v>195.81</v>
      </c>
      <c r="J5605" s="455"/>
      <c r="K5605" s="454" t="e">
        <f>#N/A</f>
        <v>#N/A</v>
      </c>
      <c r="L5605" s="455"/>
      <c r="M5605" s="454" t="e">
        <f>#N/A</f>
        <v>#N/A</v>
      </c>
    </row>
    <row r="5606" spans="1:13" ht="15.5">
      <c r="A5606" s="42" t="s">
        <v>9635</v>
      </c>
      <c r="B5606" s="43" t="s">
        <v>9540</v>
      </c>
      <c r="C5606" s="44" t="s">
        <v>9541</v>
      </c>
      <c r="D5606" s="48"/>
      <c r="E5606" s="48"/>
      <c r="F5606" s="50">
        <v>753.29</v>
      </c>
      <c r="G5606" s="456"/>
      <c r="H5606" s="454">
        <f t="shared" si="280"/>
        <v>202.55</v>
      </c>
      <c r="I5606" s="454">
        <f t="shared" si="280"/>
        <v>104.23</v>
      </c>
      <c r="J5606" s="455"/>
      <c r="K5606" s="454" t="e">
        <f>#N/A</f>
        <v>#N/A</v>
      </c>
      <c r="L5606" s="455"/>
      <c r="M5606" s="454" t="e">
        <f>#N/A</f>
        <v>#N/A</v>
      </c>
    </row>
    <row r="5607" spans="1:13" ht="15.5">
      <c r="A5607" s="42" t="s">
        <v>9636</v>
      </c>
      <c r="B5607" s="43" t="s">
        <v>9637</v>
      </c>
      <c r="C5607" s="44" t="s">
        <v>9638</v>
      </c>
      <c r="D5607" s="48"/>
      <c r="E5607" s="48"/>
      <c r="F5607" s="50">
        <v>946.57</v>
      </c>
      <c r="G5607" s="456"/>
      <c r="H5607" s="454">
        <f t="shared" si="280"/>
        <v>254.52</v>
      </c>
      <c r="I5607" s="454">
        <f t="shared" si="280"/>
        <v>130.97</v>
      </c>
      <c r="J5607" s="455"/>
      <c r="K5607" s="454" t="e">
        <f>#N/A</f>
        <v>#N/A</v>
      </c>
      <c r="L5607" s="455"/>
      <c r="M5607" s="454" t="e">
        <f>#N/A</f>
        <v>#N/A</v>
      </c>
    </row>
    <row r="5608" spans="1:13" ht="15.5">
      <c r="A5608" s="110" t="s">
        <v>9639</v>
      </c>
      <c r="B5608" s="43" t="s">
        <v>9637</v>
      </c>
      <c r="C5608" s="44" t="s">
        <v>9640</v>
      </c>
      <c r="D5608" s="48"/>
      <c r="E5608" s="48"/>
      <c r="F5608" s="50">
        <v>947.66</v>
      </c>
      <c r="G5608" s="456"/>
      <c r="H5608" s="454">
        <f t="shared" si="280"/>
        <v>254.81</v>
      </c>
      <c r="I5608" s="454">
        <f t="shared" si="280"/>
        <v>131.12</v>
      </c>
      <c r="J5608" s="455"/>
      <c r="K5608" s="454" t="e">
        <f>#N/A</f>
        <v>#N/A</v>
      </c>
      <c r="L5608" s="455"/>
      <c r="M5608" s="454" t="e">
        <f>#N/A</f>
        <v>#N/A</v>
      </c>
    </row>
    <row r="5609" spans="1:13" ht="15.5">
      <c r="A5609" s="110" t="s">
        <v>9641</v>
      </c>
      <c r="B5609" s="43" t="s">
        <v>9642</v>
      </c>
      <c r="C5609" s="44" t="s">
        <v>9643</v>
      </c>
      <c r="D5609" s="48"/>
      <c r="E5609" s="48"/>
      <c r="F5609" s="50">
        <v>242.1</v>
      </c>
      <c r="G5609" s="456"/>
      <c r="H5609" s="454">
        <f t="shared" si="280"/>
        <v>65.099999999999994</v>
      </c>
      <c r="I5609" s="454">
        <f t="shared" si="280"/>
        <v>33.5</v>
      </c>
      <c r="J5609" s="455"/>
      <c r="K5609" s="454" t="e">
        <f>#N/A</f>
        <v>#N/A</v>
      </c>
      <c r="L5609" s="455"/>
      <c r="M5609" s="454" t="e">
        <f>#N/A</f>
        <v>#N/A</v>
      </c>
    </row>
    <row r="5610" spans="1:13" ht="15.5">
      <c r="A5610" s="110" t="s">
        <v>9641</v>
      </c>
      <c r="B5610" s="43" t="s">
        <v>9644</v>
      </c>
      <c r="C5610" s="44" t="s">
        <v>9645</v>
      </c>
      <c r="D5610" s="421"/>
      <c r="E5610" s="48"/>
      <c r="F5610" s="50">
        <v>448.15</v>
      </c>
      <c r="G5610" s="456"/>
      <c r="H5610" s="454">
        <f t="shared" si="280"/>
        <v>120.5</v>
      </c>
      <c r="I5610" s="454">
        <f t="shared" si="280"/>
        <v>62.01</v>
      </c>
      <c r="J5610" s="455"/>
      <c r="K5610" s="454" t="e">
        <f>#N/A</f>
        <v>#N/A</v>
      </c>
      <c r="L5610" s="455"/>
      <c r="M5610" s="454" t="e">
        <f>#N/A</f>
        <v>#N/A</v>
      </c>
    </row>
    <row r="5611" spans="1:13" ht="15.5">
      <c r="A5611" s="110" t="s">
        <v>9646</v>
      </c>
      <c r="B5611" s="43" t="s">
        <v>9647</v>
      </c>
      <c r="C5611" s="44" t="s">
        <v>9648</v>
      </c>
      <c r="D5611" s="421"/>
      <c r="E5611" s="48"/>
      <c r="F5611" s="50">
        <v>344.56</v>
      </c>
      <c r="G5611" s="456"/>
      <c r="H5611" s="454">
        <f t="shared" si="280"/>
        <v>92.65</v>
      </c>
      <c r="I5611" s="454">
        <f t="shared" si="280"/>
        <v>47.67</v>
      </c>
      <c r="J5611" s="455"/>
      <c r="K5611" s="454" t="e">
        <f>#N/A</f>
        <v>#N/A</v>
      </c>
      <c r="L5611" s="455"/>
      <c r="M5611" s="454" t="e">
        <f>#N/A</f>
        <v>#N/A</v>
      </c>
    </row>
    <row r="5612" spans="1:13" ht="15.5">
      <c r="A5612" s="142" t="s">
        <v>9649</v>
      </c>
      <c r="B5612" s="43" t="s">
        <v>9650</v>
      </c>
      <c r="C5612" s="137" t="s">
        <v>9651</v>
      </c>
      <c r="D5612" s="49"/>
      <c r="E5612" s="49"/>
      <c r="F5612" s="50">
        <v>312.11</v>
      </c>
      <c r="G5612" s="456"/>
      <c r="H5612" s="454">
        <f t="shared" si="280"/>
        <v>83.92</v>
      </c>
      <c r="I5612" s="454">
        <f t="shared" si="280"/>
        <v>43.18</v>
      </c>
      <c r="J5612" s="455"/>
      <c r="K5612" s="454" t="e">
        <f>#N/A</f>
        <v>#N/A</v>
      </c>
      <c r="L5612" s="455"/>
      <c r="M5612" s="454" t="e">
        <f>#N/A</f>
        <v>#N/A</v>
      </c>
    </row>
    <row r="5613" spans="1:13" ht="15.5">
      <c r="A5613" s="142" t="s">
        <v>9652</v>
      </c>
      <c r="B5613" s="43" t="s">
        <v>9653</v>
      </c>
      <c r="C5613" s="137" t="s">
        <v>9654</v>
      </c>
      <c r="D5613" s="49"/>
      <c r="E5613" s="49"/>
      <c r="F5613" s="50">
        <v>312.11</v>
      </c>
      <c r="G5613" s="456"/>
      <c r="H5613" s="454">
        <f t="shared" si="280"/>
        <v>83.92</v>
      </c>
      <c r="I5613" s="454">
        <f t="shared" si="280"/>
        <v>43.18</v>
      </c>
      <c r="J5613" s="455"/>
      <c r="K5613" s="454" t="e">
        <f>#N/A</f>
        <v>#N/A</v>
      </c>
      <c r="L5613" s="455"/>
      <c r="M5613" s="454" t="e">
        <f>#N/A</f>
        <v>#N/A</v>
      </c>
    </row>
    <row r="5614" spans="1:13" ht="15.5">
      <c r="A5614" s="142" t="s">
        <v>9655</v>
      </c>
      <c r="B5614" s="43" t="s">
        <v>9656</v>
      </c>
      <c r="C5614" s="137" t="s">
        <v>9657</v>
      </c>
      <c r="D5614" s="49"/>
      <c r="E5614" s="49"/>
      <c r="F5614" s="50">
        <v>869.75</v>
      </c>
      <c r="G5614" s="456"/>
      <c r="H5614" s="454">
        <f t="shared" si="280"/>
        <v>233.86</v>
      </c>
      <c r="I5614" s="454">
        <f t="shared" si="280"/>
        <v>120.34</v>
      </c>
      <c r="J5614" s="455"/>
      <c r="K5614" s="454" t="e">
        <f>#N/A</f>
        <v>#N/A</v>
      </c>
      <c r="L5614" s="455"/>
      <c r="M5614" s="454" t="e">
        <f>#N/A</f>
        <v>#N/A</v>
      </c>
    </row>
    <row r="5615" spans="1:13" ht="15.5">
      <c r="A5615" s="142" t="s">
        <v>9658</v>
      </c>
      <c r="B5615" s="422" t="s">
        <v>7274</v>
      </c>
      <c r="C5615" s="422" t="s">
        <v>7275</v>
      </c>
      <c r="D5615" s="49"/>
      <c r="E5615" s="49"/>
      <c r="F5615" s="50">
        <v>0</v>
      </c>
      <c r="G5615" s="456"/>
      <c r="H5615" s="454">
        <f t="shared" si="280"/>
        <v>0</v>
      </c>
      <c r="I5615" s="454">
        <f t="shared" si="280"/>
        <v>0</v>
      </c>
      <c r="J5615" s="455"/>
      <c r="K5615" s="454" t="e">
        <f>#N/A</f>
        <v>#N/A</v>
      </c>
      <c r="L5615" s="455"/>
      <c r="M5615" s="454" t="e">
        <f>#N/A</f>
        <v>#N/A</v>
      </c>
    </row>
    <row r="5616" spans="1:13" ht="15.5">
      <c r="A5616" s="142" t="s">
        <v>9659</v>
      </c>
      <c r="B5616" s="422" t="s">
        <v>9660</v>
      </c>
      <c r="C5616" s="422" t="s">
        <v>9661</v>
      </c>
      <c r="D5616" s="49"/>
      <c r="E5616" s="49"/>
      <c r="F5616" s="50">
        <v>599.64</v>
      </c>
      <c r="G5616" s="456"/>
      <c r="H5616" s="454">
        <f t="shared" si="280"/>
        <v>161.22999999999999</v>
      </c>
      <c r="I5616" s="454">
        <f t="shared" si="280"/>
        <v>82.97</v>
      </c>
      <c r="J5616" s="455"/>
      <c r="K5616" s="454" t="e">
        <f>#N/A</f>
        <v>#N/A</v>
      </c>
      <c r="L5616" s="455"/>
      <c r="M5616" s="454" t="e">
        <f>#N/A</f>
        <v>#N/A</v>
      </c>
    </row>
    <row r="5617" spans="1:13" ht="15.5">
      <c r="A5617" s="142" t="s">
        <v>9662</v>
      </c>
      <c r="B5617" s="422" t="s">
        <v>9663</v>
      </c>
      <c r="C5617" s="422" t="s">
        <v>9664</v>
      </c>
      <c r="D5617" s="49"/>
      <c r="E5617" s="49"/>
      <c r="F5617" s="50">
        <v>206.36</v>
      </c>
      <c r="G5617" s="456"/>
      <c r="H5617" s="454">
        <f t="shared" si="280"/>
        <v>55.49</v>
      </c>
      <c r="I5617" s="454">
        <f t="shared" si="280"/>
        <v>28.55</v>
      </c>
      <c r="J5617" s="455"/>
      <c r="K5617" s="454" t="e">
        <f>#N/A</f>
        <v>#N/A</v>
      </c>
      <c r="L5617" s="455"/>
      <c r="M5617" s="454" t="e">
        <f>#N/A</f>
        <v>#N/A</v>
      </c>
    </row>
    <row r="5618" spans="1:13" ht="15.5">
      <c r="A5618" s="142" t="s">
        <v>9665</v>
      </c>
      <c r="B5618" s="422" t="s">
        <v>9666</v>
      </c>
      <c r="C5618" s="422" t="s">
        <v>9667</v>
      </c>
      <c r="D5618" s="49"/>
      <c r="E5618" s="49"/>
      <c r="F5618" s="50">
        <v>3102.96</v>
      </c>
      <c r="G5618" s="456"/>
      <c r="H5618" s="454">
        <f t="shared" si="280"/>
        <v>834.34</v>
      </c>
      <c r="I5618" s="454">
        <f t="shared" si="280"/>
        <v>429.33</v>
      </c>
      <c r="J5618" s="455"/>
      <c r="K5618" s="454" t="e">
        <f>#N/A</f>
        <v>#N/A</v>
      </c>
      <c r="L5618" s="455"/>
      <c r="M5618" s="454" t="e">
        <f>#N/A</f>
        <v>#N/A</v>
      </c>
    </row>
    <row r="5619" spans="1:13" ht="15.5">
      <c r="A5619" s="142" t="s">
        <v>9668</v>
      </c>
      <c r="B5619" s="422" t="s">
        <v>9669</v>
      </c>
      <c r="C5619" s="422" t="s">
        <v>9670</v>
      </c>
      <c r="D5619" s="49"/>
      <c r="E5619" s="49"/>
      <c r="F5619" s="50">
        <v>1601.4</v>
      </c>
      <c r="G5619" s="456"/>
      <c r="H5619" s="454">
        <f t="shared" si="280"/>
        <v>430.59</v>
      </c>
      <c r="I5619" s="454">
        <f t="shared" si="280"/>
        <v>221.57</v>
      </c>
      <c r="J5619" s="455"/>
      <c r="K5619" s="454" t="e">
        <f>#N/A</f>
        <v>#N/A</v>
      </c>
      <c r="L5619" s="455"/>
      <c r="M5619" s="454" t="e">
        <f>#N/A</f>
        <v>#N/A</v>
      </c>
    </row>
    <row r="5620" spans="1:13" ht="15.5">
      <c r="A5620" s="142" t="s">
        <v>9671</v>
      </c>
      <c r="B5620" s="422" t="s">
        <v>8877</v>
      </c>
      <c r="C5620" s="422" t="s">
        <v>8878</v>
      </c>
      <c r="D5620" s="49"/>
      <c r="E5620" s="49"/>
      <c r="F5620" s="50">
        <v>2527.7199999999998</v>
      </c>
      <c r="G5620" s="456"/>
      <c r="H5620" s="454">
        <f t="shared" si="280"/>
        <v>679.67</v>
      </c>
      <c r="I5620" s="454">
        <f t="shared" si="280"/>
        <v>349.74</v>
      </c>
      <c r="J5620" s="455"/>
      <c r="K5620" s="454" t="e">
        <f>#N/A</f>
        <v>#N/A</v>
      </c>
      <c r="L5620" s="455"/>
      <c r="M5620" s="454" t="e">
        <f>#N/A</f>
        <v>#N/A</v>
      </c>
    </row>
    <row r="5621" spans="1:13" ht="15.5">
      <c r="A5621" s="177" t="s">
        <v>9655</v>
      </c>
      <c r="B5621" s="43" t="s">
        <v>9656</v>
      </c>
      <c r="C5621" s="367" t="s">
        <v>7278</v>
      </c>
      <c r="D5621" s="48"/>
      <c r="E5621" s="48"/>
      <c r="F5621" s="50">
        <v>1296.6400000000001</v>
      </c>
      <c r="G5621" s="456"/>
      <c r="H5621" s="454">
        <f t="shared" si="280"/>
        <v>348.65</v>
      </c>
      <c r="I5621" s="454">
        <f t="shared" si="280"/>
        <v>179.4</v>
      </c>
      <c r="J5621" s="455"/>
      <c r="K5621" s="454" t="e">
        <f>#N/A</f>
        <v>#N/A</v>
      </c>
      <c r="L5621" s="455"/>
      <c r="M5621" s="454" t="e">
        <f>#N/A</f>
        <v>#N/A</v>
      </c>
    </row>
    <row r="5622" spans="1:13" ht="15.5">
      <c r="A5622" s="177" t="s">
        <v>9672</v>
      </c>
      <c r="B5622" s="43" t="s">
        <v>7213</v>
      </c>
      <c r="C5622" s="367" t="s">
        <v>9673</v>
      </c>
      <c r="D5622" s="48"/>
      <c r="E5622" s="48"/>
      <c r="F5622" s="50">
        <v>1280.7</v>
      </c>
      <c r="G5622" s="456"/>
      <c r="H5622" s="454">
        <f t="shared" si="280"/>
        <v>344.36</v>
      </c>
      <c r="I5622" s="454">
        <f t="shared" si="280"/>
        <v>177.2</v>
      </c>
      <c r="J5622" s="455"/>
      <c r="K5622" s="454" t="e">
        <f>#N/A</f>
        <v>#N/A</v>
      </c>
      <c r="L5622" s="455"/>
      <c r="M5622" s="454" t="e">
        <f>#N/A</f>
        <v>#N/A</v>
      </c>
    </row>
    <row r="5623" spans="1:13" ht="15.5">
      <c r="A5623" s="177" t="s">
        <v>9674</v>
      </c>
      <c r="B5623" s="43" t="s">
        <v>9675</v>
      </c>
      <c r="C5623" s="367" t="s">
        <v>7214</v>
      </c>
      <c r="D5623" s="48"/>
      <c r="E5623" s="48"/>
      <c r="F5623" s="50">
        <v>2654.81</v>
      </c>
      <c r="G5623" s="456"/>
      <c r="H5623" s="454">
        <f t="shared" ref="H5623:I5642" si="281">IFERROR(IF(ISNUMBER($F5623),ROUND($F5623*H$1,2),""),"N/A")</f>
        <v>713.84</v>
      </c>
      <c r="I5623" s="454">
        <f t="shared" si="281"/>
        <v>367.32</v>
      </c>
      <c r="J5623" s="455"/>
      <c r="K5623" s="454" t="e">
        <f>#N/A</f>
        <v>#N/A</v>
      </c>
      <c r="L5623" s="455"/>
      <c r="M5623" s="454" t="e">
        <f>#N/A</f>
        <v>#N/A</v>
      </c>
    </row>
    <row r="5624" spans="1:13" ht="15.5">
      <c r="A5624" s="177" t="s">
        <v>9676</v>
      </c>
      <c r="B5624" s="43" t="s">
        <v>9677</v>
      </c>
      <c r="C5624" s="367" t="s">
        <v>9678</v>
      </c>
      <c r="D5624" s="48"/>
      <c r="E5624" s="48"/>
      <c r="F5624" s="50">
        <v>3270.59</v>
      </c>
      <c r="G5624" s="456"/>
      <c r="H5624" s="454">
        <f t="shared" si="281"/>
        <v>879.42</v>
      </c>
      <c r="I5624" s="454">
        <f t="shared" si="281"/>
        <v>452.52</v>
      </c>
      <c r="J5624" s="455"/>
      <c r="K5624" s="454" t="e">
        <f>#N/A</f>
        <v>#N/A</v>
      </c>
      <c r="L5624" s="455"/>
      <c r="M5624" s="454" t="e">
        <f>#N/A</f>
        <v>#N/A</v>
      </c>
    </row>
    <row r="5625" spans="1:13" ht="15.5">
      <c r="A5625" s="177" t="s">
        <v>9679</v>
      </c>
      <c r="B5625" s="43" t="s">
        <v>9680</v>
      </c>
      <c r="C5625" s="367" t="s">
        <v>9681</v>
      </c>
      <c r="D5625" s="48"/>
      <c r="E5625" s="48"/>
      <c r="F5625" s="50">
        <v>5618.37</v>
      </c>
      <c r="G5625" s="456"/>
      <c r="H5625" s="454">
        <f t="shared" si="281"/>
        <v>1510.7</v>
      </c>
      <c r="I5625" s="454">
        <f t="shared" si="281"/>
        <v>777.36</v>
      </c>
      <c r="J5625" s="455"/>
      <c r="K5625" s="454" t="e">
        <f>#N/A</f>
        <v>#N/A</v>
      </c>
      <c r="L5625" s="455"/>
      <c r="M5625" s="454" t="e">
        <f>#N/A</f>
        <v>#N/A</v>
      </c>
    </row>
    <row r="5626" spans="1:13" ht="15.5">
      <c r="A5626" s="177" t="s">
        <v>9682</v>
      </c>
      <c r="B5626" s="43" t="s">
        <v>9683</v>
      </c>
      <c r="C5626" s="367" t="s">
        <v>9684</v>
      </c>
      <c r="D5626" s="48"/>
      <c r="E5626" s="48"/>
      <c r="F5626" s="50">
        <v>10262.65</v>
      </c>
      <c r="G5626" s="456"/>
      <c r="H5626" s="454">
        <f t="shared" si="281"/>
        <v>2759.49</v>
      </c>
      <c r="I5626" s="454">
        <f t="shared" si="281"/>
        <v>1419.95</v>
      </c>
      <c r="J5626" s="455"/>
      <c r="K5626" s="454" t="e">
        <f>#N/A</f>
        <v>#N/A</v>
      </c>
      <c r="L5626" s="455"/>
      <c r="M5626" s="454" t="e">
        <f>#N/A</f>
        <v>#N/A</v>
      </c>
    </row>
    <row r="5627" spans="1:13" ht="15.5">
      <c r="A5627" s="177" t="s">
        <v>9685</v>
      </c>
      <c r="B5627" s="43" t="s">
        <v>9686</v>
      </c>
      <c r="C5627" s="367" t="s">
        <v>9687</v>
      </c>
      <c r="D5627" s="48"/>
      <c r="E5627" s="48"/>
      <c r="F5627" s="50">
        <v>2145.63</v>
      </c>
      <c r="G5627" s="456"/>
      <c r="H5627" s="454">
        <f t="shared" si="281"/>
        <v>576.92999999999995</v>
      </c>
      <c r="I5627" s="454">
        <f t="shared" si="281"/>
        <v>296.87</v>
      </c>
      <c r="J5627" s="455"/>
      <c r="K5627" s="454" t="e">
        <f>#N/A</f>
        <v>#N/A</v>
      </c>
      <c r="L5627" s="455"/>
      <c r="M5627" s="454" t="e">
        <f>#N/A</f>
        <v>#N/A</v>
      </c>
    </row>
    <row r="5628" spans="1:13" ht="15.5">
      <c r="A5628" s="110" t="s">
        <v>9688</v>
      </c>
      <c r="B5628" s="43" t="s">
        <v>9647</v>
      </c>
      <c r="C5628" s="44" t="s">
        <v>9689</v>
      </c>
      <c r="D5628" s="421"/>
      <c r="E5628" s="48"/>
      <c r="F5628" s="50">
        <v>345.65</v>
      </c>
      <c r="G5628" s="456"/>
      <c r="H5628" s="454">
        <f t="shared" si="281"/>
        <v>92.94</v>
      </c>
      <c r="I5628" s="454">
        <f t="shared" si="281"/>
        <v>47.82</v>
      </c>
      <c r="J5628" s="455"/>
      <c r="K5628" s="454" t="e">
        <f>#N/A</f>
        <v>#N/A</v>
      </c>
      <c r="L5628" s="455"/>
      <c r="M5628" s="454" t="e">
        <f>#N/A</f>
        <v>#N/A</v>
      </c>
    </row>
    <row r="5629" spans="1:13" ht="15.5">
      <c r="A5629" s="116" t="s">
        <v>9690</v>
      </c>
      <c r="B5629" s="96" t="s">
        <v>9504</v>
      </c>
      <c r="C5629" s="97" t="s">
        <v>9505</v>
      </c>
      <c r="D5629" s="423"/>
      <c r="E5629" s="98"/>
      <c r="F5629" s="99">
        <v>312.02999999999997</v>
      </c>
      <c r="G5629" s="456"/>
      <c r="H5629" s="454">
        <f t="shared" si="281"/>
        <v>83.9</v>
      </c>
      <c r="I5629" s="454">
        <f t="shared" si="281"/>
        <v>43.17</v>
      </c>
      <c r="J5629" s="455"/>
      <c r="K5629" s="454" t="e">
        <f>#N/A</f>
        <v>#N/A</v>
      </c>
      <c r="L5629" s="455"/>
      <c r="M5629" s="454" t="e">
        <f>#N/A</f>
        <v>#N/A</v>
      </c>
    </row>
    <row r="5630" spans="1:13" ht="15.5">
      <c r="A5630" s="100"/>
      <c r="B5630" s="101"/>
      <c r="C5630" s="102"/>
      <c r="D5630" s="424"/>
      <c r="E5630" s="103"/>
      <c r="F5630" s="104"/>
      <c r="G5630" s="456"/>
      <c r="H5630" s="454" t="str">
        <f t="shared" si="281"/>
        <v/>
      </c>
      <c r="I5630" s="454" t="str">
        <f t="shared" si="281"/>
        <v/>
      </c>
      <c r="J5630" s="455"/>
      <c r="K5630" s="454"/>
      <c r="L5630" s="455"/>
      <c r="M5630" s="454"/>
    </row>
    <row r="5631" spans="1:13" ht="15.5">
      <c r="A5631" s="425" t="s">
        <v>9691</v>
      </c>
      <c r="B5631" s="70"/>
      <c r="C5631" s="71"/>
      <c r="D5631" s="426"/>
      <c r="E5631" s="72"/>
      <c r="F5631" s="73"/>
      <c r="G5631" s="456"/>
      <c r="H5631" s="454" t="str">
        <f t="shared" si="281"/>
        <v/>
      </c>
      <c r="I5631" s="454" t="str">
        <f t="shared" si="281"/>
        <v/>
      </c>
      <c r="J5631" s="455"/>
      <c r="K5631" s="454"/>
      <c r="L5631" s="455"/>
      <c r="M5631" s="454"/>
    </row>
    <row r="5632" spans="1:13" ht="15.5">
      <c r="A5632" s="88" t="s">
        <v>9692</v>
      </c>
      <c r="B5632" s="37" t="s">
        <v>9480</v>
      </c>
      <c r="C5632" s="38" t="s">
        <v>9481</v>
      </c>
      <c r="D5632" s="427"/>
      <c r="E5632" s="58"/>
      <c r="F5632" s="59">
        <v>26.26</v>
      </c>
      <c r="G5632" s="456"/>
      <c r="H5632" s="454">
        <f t="shared" si="281"/>
        <v>7.06</v>
      </c>
      <c r="I5632" s="454">
        <f t="shared" si="281"/>
        <v>3.63</v>
      </c>
      <c r="J5632" s="455"/>
      <c r="K5632" s="454" t="e">
        <f>#N/A</f>
        <v>#N/A</v>
      </c>
      <c r="L5632" s="455"/>
      <c r="M5632" s="454" t="e">
        <f>#N/A</f>
        <v>#N/A</v>
      </c>
    </row>
    <row r="5633" spans="1:13" ht="15.5">
      <c r="A5633" s="42" t="s">
        <v>9693</v>
      </c>
      <c r="B5633" s="43" t="s">
        <v>9489</v>
      </c>
      <c r="C5633" s="44" t="s">
        <v>9490</v>
      </c>
      <c r="D5633" s="421"/>
      <c r="E5633" s="48"/>
      <c r="F5633" s="50">
        <v>19.95</v>
      </c>
      <c r="G5633" s="456"/>
      <c r="H5633" s="454">
        <f t="shared" si="281"/>
        <v>5.36</v>
      </c>
      <c r="I5633" s="454">
        <f t="shared" si="281"/>
        <v>2.76</v>
      </c>
      <c r="J5633" s="455"/>
      <c r="K5633" s="454" t="e">
        <f>#N/A</f>
        <v>#N/A</v>
      </c>
      <c r="L5633" s="455"/>
      <c r="M5633" s="454" t="e">
        <f>#N/A</f>
        <v>#N/A</v>
      </c>
    </row>
    <row r="5634" spans="1:13" ht="15.5">
      <c r="A5634" s="42" t="s">
        <v>9694</v>
      </c>
      <c r="B5634" s="43" t="s">
        <v>9492</v>
      </c>
      <c r="C5634" s="44" t="s">
        <v>9493</v>
      </c>
      <c r="D5634" s="421"/>
      <c r="E5634" s="48"/>
      <c r="F5634" s="50">
        <v>813.18</v>
      </c>
      <c r="G5634" s="456"/>
      <c r="H5634" s="454">
        <f t="shared" si="281"/>
        <v>218.65</v>
      </c>
      <c r="I5634" s="454">
        <f t="shared" si="281"/>
        <v>112.51</v>
      </c>
      <c r="J5634" s="455"/>
      <c r="K5634" s="454" t="e">
        <f>#N/A</f>
        <v>#N/A</v>
      </c>
      <c r="L5634" s="455"/>
      <c r="M5634" s="454" t="e">
        <f>#N/A</f>
        <v>#N/A</v>
      </c>
    </row>
    <row r="5635" spans="1:13" ht="15.5">
      <c r="A5635" s="42" t="s">
        <v>9695</v>
      </c>
      <c r="B5635" s="43" t="s">
        <v>9495</v>
      </c>
      <c r="C5635" s="44" t="s">
        <v>9496</v>
      </c>
      <c r="D5635" s="421"/>
      <c r="E5635" s="48"/>
      <c r="F5635" s="50">
        <v>107.16</v>
      </c>
      <c r="G5635" s="456"/>
      <c r="H5635" s="454">
        <f t="shared" si="281"/>
        <v>28.81</v>
      </c>
      <c r="I5635" s="454">
        <f t="shared" si="281"/>
        <v>14.83</v>
      </c>
      <c r="J5635" s="455"/>
      <c r="K5635" s="454" t="e">
        <f>#N/A</f>
        <v>#N/A</v>
      </c>
      <c r="L5635" s="455"/>
      <c r="M5635" s="454" t="e">
        <f>#N/A</f>
        <v>#N/A</v>
      </c>
    </row>
    <row r="5636" spans="1:13" ht="15.5">
      <c r="A5636" s="42" t="s">
        <v>9696</v>
      </c>
      <c r="B5636" s="43" t="s">
        <v>9498</v>
      </c>
      <c r="C5636" s="44" t="s">
        <v>9499</v>
      </c>
      <c r="D5636" s="421"/>
      <c r="E5636" s="48"/>
      <c r="F5636" s="50">
        <v>56.73</v>
      </c>
      <c r="G5636" s="456"/>
      <c r="H5636" s="454">
        <f t="shared" si="281"/>
        <v>15.25</v>
      </c>
      <c r="I5636" s="454">
        <f t="shared" si="281"/>
        <v>7.85</v>
      </c>
      <c r="J5636" s="455"/>
      <c r="K5636" s="454" t="e">
        <f>#N/A</f>
        <v>#N/A</v>
      </c>
      <c r="L5636" s="455"/>
      <c r="M5636" s="454" t="e">
        <f>#N/A</f>
        <v>#N/A</v>
      </c>
    </row>
    <row r="5637" spans="1:13" ht="15.5">
      <c r="A5637" s="42" t="s">
        <v>9697</v>
      </c>
      <c r="B5637" s="43" t="s">
        <v>9698</v>
      </c>
      <c r="C5637" s="44" t="s">
        <v>9699</v>
      </c>
      <c r="D5637" s="421"/>
      <c r="E5637" s="48"/>
      <c r="F5637" s="50">
        <v>76.56</v>
      </c>
      <c r="G5637" s="456"/>
      <c r="H5637" s="454">
        <f t="shared" si="281"/>
        <v>20.59</v>
      </c>
      <c r="I5637" s="454">
        <f t="shared" si="281"/>
        <v>10.59</v>
      </c>
      <c r="J5637" s="455"/>
      <c r="K5637" s="454" t="e">
        <f>#N/A</f>
        <v>#N/A</v>
      </c>
      <c r="L5637" s="455"/>
      <c r="M5637" s="454" t="e">
        <f>#N/A</f>
        <v>#N/A</v>
      </c>
    </row>
    <row r="5638" spans="1:13" ht="15.5">
      <c r="A5638" s="100"/>
      <c r="B5638" s="101"/>
      <c r="C5638" s="102"/>
      <c r="D5638" s="424"/>
      <c r="E5638" s="103"/>
      <c r="F5638" s="104"/>
      <c r="G5638" s="456"/>
      <c r="H5638" s="454" t="str">
        <f t="shared" si="281"/>
        <v/>
      </c>
      <c r="I5638" s="454" t="str">
        <f t="shared" si="281"/>
        <v/>
      </c>
      <c r="J5638" s="455"/>
      <c r="K5638" s="454"/>
      <c r="L5638" s="455"/>
      <c r="M5638" s="454"/>
    </row>
    <row r="5639" spans="1:13" ht="15.5">
      <c r="A5639" s="100"/>
      <c r="B5639" s="101"/>
      <c r="C5639" s="102"/>
      <c r="D5639" s="424"/>
      <c r="E5639" s="103"/>
      <c r="F5639" s="104"/>
      <c r="G5639" s="456"/>
      <c r="H5639" s="454" t="str">
        <f t="shared" si="281"/>
        <v/>
      </c>
      <c r="I5639" s="454" t="str">
        <f t="shared" si="281"/>
        <v/>
      </c>
      <c r="J5639" s="455"/>
      <c r="K5639" s="454"/>
      <c r="L5639" s="455"/>
      <c r="M5639" s="454"/>
    </row>
    <row r="5640" spans="1:13" ht="15.5">
      <c r="A5640" s="420" t="s">
        <v>9700</v>
      </c>
      <c r="B5640" s="79"/>
      <c r="C5640" s="80"/>
      <c r="D5640" s="81"/>
      <c r="E5640" s="81"/>
      <c r="F5640" s="82"/>
      <c r="G5640" s="456"/>
      <c r="H5640" s="454" t="str">
        <f t="shared" si="281"/>
        <v/>
      </c>
      <c r="I5640" s="454" t="str">
        <f t="shared" si="281"/>
        <v/>
      </c>
      <c r="J5640" s="455"/>
      <c r="K5640" s="454"/>
      <c r="L5640" s="455"/>
      <c r="M5640" s="454"/>
    </row>
    <row r="5641" spans="1:13" ht="15.5">
      <c r="A5641" s="425" t="s">
        <v>9701</v>
      </c>
      <c r="B5641" s="70"/>
      <c r="C5641" s="71"/>
      <c r="D5641" s="72"/>
      <c r="E5641" s="72"/>
      <c r="F5641" s="73"/>
      <c r="G5641" s="456"/>
      <c r="H5641" s="454" t="str">
        <f t="shared" si="281"/>
        <v/>
      </c>
      <c r="I5641" s="454" t="str">
        <f t="shared" si="281"/>
        <v/>
      </c>
      <c r="J5641" s="455"/>
      <c r="K5641" s="454"/>
      <c r="L5641" s="455"/>
      <c r="M5641" s="454"/>
    </row>
    <row r="5642" spans="1:13" ht="15.5">
      <c r="A5642" s="94" t="s">
        <v>9702</v>
      </c>
      <c r="B5642" s="37" t="s">
        <v>9703</v>
      </c>
      <c r="C5642" s="38" t="s">
        <v>9704</v>
      </c>
      <c r="D5642" s="58"/>
      <c r="E5642" s="58"/>
      <c r="F5642" s="59">
        <v>23.16</v>
      </c>
      <c r="G5642" s="456"/>
      <c r="H5642" s="454">
        <f t="shared" si="281"/>
        <v>6.23</v>
      </c>
      <c r="I5642" s="454">
        <f t="shared" si="281"/>
        <v>3.2</v>
      </c>
      <c r="J5642" s="455"/>
      <c r="K5642" s="454" t="e">
        <f>#N/A</f>
        <v>#N/A</v>
      </c>
      <c r="L5642" s="455"/>
      <c r="M5642" s="454" t="e">
        <f>#N/A</f>
        <v>#N/A</v>
      </c>
    </row>
    <row r="5643" spans="1:13" ht="15.5">
      <c r="A5643" s="110" t="s">
        <v>9705</v>
      </c>
      <c r="B5643" s="43" t="s">
        <v>9706</v>
      </c>
      <c r="C5643" s="44" t="s">
        <v>9707</v>
      </c>
      <c r="D5643" s="48"/>
      <c r="E5643" s="48"/>
      <c r="F5643" s="50">
        <v>810.95</v>
      </c>
      <c r="G5643" s="456"/>
      <c r="H5643" s="454">
        <f t="shared" ref="H5643:I5662" si="282">IFERROR(IF(ISNUMBER($F5643),ROUND($F5643*H$1,2),""),"N/A")</f>
        <v>218.05</v>
      </c>
      <c r="I5643" s="454">
        <f t="shared" si="282"/>
        <v>112.2</v>
      </c>
      <c r="J5643" s="455"/>
      <c r="K5643" s="454" t="e">
        <f>#N/A</f>
        <v>#N/A</v>
      </c>
      <c r="L5643" s="455"/>
      <c r="M5643" s="454" t="e">
        <f>#N/A</f>
        <v>#N/A</v>
      </c>
    </row>
    <row r="5644" spans="1:13" ht="15.5">
      <c r="A5644" s="110" t="s">
        <v>9708</v>
      </c>
      <c r="B5644" s="43" t="s">
        <v>9709</v>
      </c>
      <c r="C5644" s="44" t="s">
        <v>9710</v>
      </c>
      <c r="D5644" s="48"/>
      <c r="E5644" s="48"/>
      <c r="F5644" s="50">
        <v>916.31</v>
      </c>
      <c r="G5644" s="456"/>
      <c r="H5644" s="454">
        <f t="shared" si="282"/>
        <v>246.38</v>
      </c>
      <c r="I5644" s="454">
        <f t="shared" si="282"/>
        <v>126.78</v>
      </c>
      <c r="J5644" s="455"/>
      <c r="K5644" s="454" t="e">
        <f>#N/A</f>
        <v>#N/A</v>
      </c>
      <c r="L5644" s="455"/>
      <c r="M5644" s="454" t="e">
        <f>#N/A</f>
        <v>#N/A</v>
      </c>
    </row>
    <row r="5645" spans="1:13" ht="15.5">
      <c r="A5645" s="110" t="s">
        <v>9711</v>
      </c>
      <c r="B5645" s="43" t="s">
        <v>9712</v>
      </c>
      <c r="C5645" s="44" t="s">
        <v>9713</v>
      </c>
      <c r="D5645" s="48"/>
      <c r="E5645" s="48"/>
      <c r="F5645" s="50">
        <v>1252.83</v>
      </c>
      <c r="G5645" s="456"/>
      <c r="H5645" s="454">
        <f t="shared" si="282"/>
        <v>336.87</v>
      </c>
      <c r="I5645" s="454">
        <f t="shared" si="282"/>
        <v>173.34</v>
      </c>
      <c r="J5645" s="455"/>
      <c r="K5645" s="454" t="e">
        <f>#N/A</f>
        <v>#N/A</v>
      </c>
      <c r="L5645" s="455"/>
      <c r="M5645" s="454" t="e">
        <f>#N/A</f>
        <v>#N/A</v>
      </c>
    </row>
    <row r="5646" spans="1:13" ht="15.5">
      <c r="A5646" s="110" t="s">
        <v>9714</v>
      </c>
      <c r="B5646" s="43" t="s">
        <v>9715</v>
      </c>
      <c r="C5646" s="44" t="s">
        <v>9716</v>
      </c>
      <c r="D5646" s="48"/>
      <c r="E5646" s="48"/>
      <c r="F5646" s="50">
        <v>984.98</v>
      </c>
      <c r="G5646" s="456"/>
      <c r="H5646" s="454">
        <f t="shared" si="282"/>
        <v>264.85000000000002</v>
      </c>
      <c r="I5646" s="454">
        <f t="shared" si="282"/>
        <v>136.28</v>
      </c>
      <c r="J5646" s="455"/>
      <c r="K5646" s="454" t="e">
        <f>#N/A</f>
        <v>#N/A</v>
      </c>
      <c r="L5646" s="455"/>
      <c r="M5646" s="454" t="e">
        <f>#N/A</f>
        <v>#N/A</v>
      </c>
    </row>
    <row r="5647" spans="1:13" ht="15.5">
      <c r="A5647" s="110" t="s">
        <v>9717</v>
      </c>
      <c r="B5647" s="43" t="s">
        <v>9718</v>
      </c>
      <c r="C5647" s="44" t="s">
        <v>9719</v>
      </c>
      <c r="D5647" s="48"/>
      <c r="E5647" s="48"/>
      <c r="F5647" s="50">
        <v>1173.75</v>
      </c>
      <c r="G5647" s="456"/>
      <c r="H5647" s="454">
        <f t="shared" si="282"/>
        <v>315.61</v>
      </c>
      <c r="I5647" s="454">
        <f t="shared" si="282"/>
        <v>162.4</v>
      </c>
      <c r="J5647" s="455"/>
      <c r="K5647" s="454" t="e">
        <f>#N/A</f>
        <v>#N/A</v>
      </c>
      <c r="L5647" s="455"/>
      <c r="M5647" s="454" t="e">
        <f>#N/A</f>
        <v>#N/A</v>
      </c>
    </row>
    <row r="5648" spans="1:13" ht="15.5">
      <c r="A5648" s="110" t="s">
        <v>9720</v>
      </c>
      <c r="B5648" s="43" t="s">
        <v>9721</v>
      </c>
      <c r="C5648" s="44" t="s">
        <v>9722</v>
      </c>
      <c r="D5648" s="48"/>
      <c r="E5648" s="48"/>
      <c r="F5648" s="50">
        <v>567.01</v>
      </c>
      <c r="G5648" s="456"/>
      <c r="H5648" s="454">
        <f t="shared" si="282"/>
        <v>152.46</v>
      </c>
      <c r="I5648" s="454">
        <f t="shared" si="282"/>
        <v>78.45</v>
      </c>
      <c r="J5648" s="455"/>
      <c r="K5648" s="454" t="e">
        <f>#N/A</f>
        <v>#N/A</v>
      </c>
      <c r="L5648" s="455"/>
      <c r="M5648" s="454" t="e">
        <f>#N/A</f>
        <v>#N/A</v>
      </c>
    </row>
    <row r="5649" spans="1:13" ht="15.5">
      <c r="A5649" s="110" t="s">
        <v>9723</v>
      </c>
      <c r="B5649" s="43" t="s">
        <v>9724</v>
      </c>
      <c r="C5649" s="44" t="s">
        <v>9725</v>
      </c>
      <c r="D5649" s="48"/>
      <c r="E5649" s="48"/>
      <c r="F5649" s="50">
        <v>581.21</v>
      </c>
      <c r="G5649" s="456"/>
      <c r="H5649" s="454">
        <f t="shared" si="282"/>
        <v>156.28</v>
      </c>
      <c r="I5649" s="454">
        <f t="shared" si="282"/>
        <v>80.42</v>
      </c>
      <c r="J5649" s="455"/>
      <c r="K5649" s="454" t="e">
        <f>#N/A</f>
        <v>#N/A</v>
      </c>
      <c r="L5649" s="455"/>
      <c r="M5649" s="454" t="e">
        <f>#N/A</f>
        <v>#N/A</v>
      </c>
    </row>
    <row r="5650" spans="1:13" ht="15.5">
      <c r="A5650" s="110" t="s">
        <v>9726</v>
      </c>
      <c r="B5650" s="43" t="s">
        <v>9727</v>
      </c>
      <c r="C5650" s="44" t="s">
        <v>9728</v>
      </c>
      <c r="D5650" s="48"/>
      <c r="E5650" s="48"/>
      <c r="F5650" s="50">
        <v>66.290000000000006</v>
      </c>
      <c r="G5650" s="456"/>
      <c r="H5650" s="454">
        <f t="shared" si="282"/>
        <v>17.82</v>
      </c>
      <c r="I5650" s="454">
        <f t="shared" si="282"/>
        <v>9.17</v>
      </c>
      <c r="J5650" s="455"/>
      <c r="K5650" s="454" t="e">
        <f>#N/A</f>
        <v>#N/A</v>
      </c>
      <c r="L5650" s="455"/>
      <c r="M5650" s="454" t="e">
        <f>#N/A</f>
        <v>#N/A</v>
      </c>
    </row>
    <row r="5651" spans="1:13" ht="15.5">
      <c r="A5651" s="110" t="s">
        <v>9729</v>
      </c>
      <c r="B5651" s="43" t="s">
        <v>9730</v>
      </c>
      <c r="C5651" s="44" t="s">
        <v>9731</v>
      </c>
      <c r="D5651" s="48"/>
      <c r="E5651" s="48"/>
      <c r="F5651" s="50">
        <v>91.16</v>
      </c>
      <c r="G5651" s="456"/>
      <c r="H5651" s="454">
        <f t="shared" si="282"/>
        <v>24.51</v>
      </c>
      <c r="I5651" s="454">
        <f t="shared" si="282"/>
        <v>12.61</v>
      </c>
      <c r="J5651" s="455"/>
      <c r="K5651" s="454" t="e">
        <f>#N/A</f>
        <v>#N/A</v>
      </c>
      <c r="L5651" s="455"/>
      <c r="M5651" s="454" t="e">
        <f>#N/A</f>
        <v>#N/A</v>
      </c>
    </row>
    <row r="5652" spans="1:13" ht="15.5">
      <c r="A5652" s="110" t="s">
        <v>9732</v>
      </c>
      <c r="B5652" s="43" t="s">
        <v>9733</v>
      </c>
      <c r="C5652" s="44" t="s">
        <v>9734</v>
      </c>
      <c r="D5652" s="48"/>
      <c r="E5652" s="48"/>
      <c r="F5652" s="50">
        <v>944.73</v>
      </c>
      <c r="G5652" s="456"/>
      <c r="H5652" s="454">
        <f t="shared" si="282"/>
        <v>254.02</v>
      </c>
      <c r="I5652" s="454">
        <f t="shared" si="282"/>
        <v>130.71</v>
      </c>
      <c r="J5652" s="455"/>
      <c r="K5652" s="454" t="e">
        <f>#N/A</f>
        <v>#N/A</v>
      </c>
      <c r="L5652" s="455"/>
      <c r="M5652" s="454" t="e">
        <f>#N/A</f>
        <v>#N/A</v>
      </c>
    </row>
    <row r="5653" spans="1:13" ht="15.5">
      <c r="A5653" s="110" t="s">
        <v>9735</v>
      </c>
      <c r="B5653" s="43" t="s">
        <v>9736</v>
      </c>
      <c r="C5653" s="44" t="s">
        <v>9737</v>
      </c>
      <c r="D5653" s="48"/>
      <c r="E5653" s="48"/>
      <c r="F5653" s="50">
        <v>640.92999999999995</v>
      </c>
      <c r="G5653" s="456"/>
      <c r="H5653" s="454">
        <f t="shared" si="282"/>
        <v>172.34</v>
      </c>
      <c r="I5653" s="454">
        <f t="shared" si="282"/>
        <v>88.68</v>
      </c>
      <c r="J5653" s="455"/>
      <c r="K5653" s="454" t="e">
        <f>#N/A</f>
        <v>#N/A</v>
      </c>
      <c r="L5653" s="455"/>
      <c r="M5653" s="454" t="e">
        <f>#N/A</f>
        <v>#N/A</v>
      </c>
    </row>
    <row r="5654" spans="1:13" ht="15.5">
      <c r="A5654" s="110" t="s">
        <v>9738</v>
      </c>
      <c r="B5654" s="43" t="s">
        <v>9739</v>
      </c>
      <c r="C5654" s="44" t="s">
        <v>9740</v>
      </c>
      <c r="D5654" s="48"/>
      <c r="E5654" s="48"/>
      <c r="F5654" s="50">
        <v>1389.97</v>
      </c>
      <c r="G5654" s="456"/>
      <c r="H5654" s="454">
        <f t="shared" si="282"/>
        <v>373.74</v>
      </c>
      <c r="I5654" s="454">
        <f t="shared" si="282"/>
        <v>192.32</v>
      </c>
      <c r="J5654" s="455"/>
      <c r="K5654" s="454" t="e">
        <f>#N/A</f>
        <v>#N/A</v>
      </c>
      <c r="L5654" s="455"/>
      <c r="M5654" s="454" t="e">
        <f>#N/A</f>
        <v>#N/A</v>
      </c>
    </row>
    <row r="5655" spans="1:13" ht="15.5">
      <c r="A5655" s="110" t="s">
        <v>9741</v>
      </c>
      <c r="B5655" s="43" t="s">
        <v>9742</v>
      </c>
      <c r="C5655" s="44" t="s">
        <v>9743</v>
      </c>
      <c r="D5655" s="48"/>
      <c r="E5655" s="48"/>
      <c r="F5655" s="50">
        <v>2544.9699999999998</v>
      </c>
      <c r="G5655" s="456"/>
      <c r="H5655" s="454">
        <f t="shared" si="282"/>
        <v>684.31</v>
      </c>
      <c r="I5655" s="454">
        <f t="shared" si="282"/>
        <v>352.12</v>
      </c>
      <c r="J5655" s="455"/>
      <c r="K5655" s="454" t="e">
        <f>#N/A</f>
        <v>#N/A</v>
      </c>
      <c r="L5655" s="455"/>
      <c r="M5655" s="454" t="e">
        <f>#N/A</f>
        <v>#N/A</v>
      </c>
    </row>
    <row r="5656" spans="1:13" ht="15.5">
      <c r="A5656" s="110" t="s">
        <v>9744</v>
      </c>
      <c r="B5656" s="43" t="s">
        <v>9745</v>
      </c>
      <c r="C5656" s="44" t="s">
        <v>9746</v>
      </c>
      <c r="D5656" s="48"/>
      <c r="E5656" s="48"/>
      <c r="F5656" s="50">
        <v>3353.59</v>
      </c>
      <c r="G5656" s="456"/>
      <c r="H5656" s="454">
        <f t="shared" si="282"/>
        <v>901.73</v>
      </c>
      <c r="I5656" s="454">
        <f t="shared" si="282"/>
        <v>464.01</v>
      </c>
      <c r="J5656" s="455"/>
      <c r="K5656" s="454" t="e">
        <f>#N/A</f>
        <v>#N/A</v>
      </c>
      <c r="L5656" s="455"/>
      <c r="M5656" s="454" t="e">
        <f>#N/A</f>
        <v>#N/A</v>
      </c>
    </row>
    <row r="5657" spans="1:13" ht="15.5">
      <c r="A5657" s="110" t="s">
        <v>9747</v>
      </c>
      <c r="B5657" s="43" t="s">
        <v>9748</v>
      </c>
      <c r="C5657" s="44" t="s">
        <v>9749</v>
      </c>
      <c r="D5657" s="48"/>
      <c r="E5657" s="48"/>
      <c r="F5657" s="50">
        <v>80.52</v>
      </c>
      <c r="G5657" s="456"/>
      <c r="H5657" s="454">
        <f t="shared" si="282"/>
        <v>21.65</v>
      </c>
      <c r="I5657" s="454">
        <f t="shared" si="282"/>
        <v>11.14</v>
      </c>
      <c r="J5657" s="455"/>
      <c r="K5657" s="454" t="e">
        <f>#N/A</f>
        <v>#N/A</v>
      </c>
      <c r="L5657" s="455"/>
      <c r="M5657" s="454" t="e">
        <f>#N/A</f>
        <v>#N/A</v>
      </c>
    </row>
    <row r="5658" spans="1:13" ht="15.5">
      <c r="A5658" s="110" t="s">
        <v>9750</v>
      </c>
      <c r="B5658" s="43" t="s">
        <v>9751</v>
      </c>
      <c r="C5658" s="44" t="s">
        <v>9752</v>
      </c>
      <c r="D5658" s="48"/>
      <c r="E5658" s="48"/>
      <c r="F5658" s="50">
        <v>51.84</v>
      </c>
      <c r="G5658" s="456"/>
      <c r="H5658" s="454">
        <f t="shared" si="282"/>
        <v>13.94</v>
      </c>
      <c r="I5658" s="454">
        <f t="shared" si="282"/>
        <v>7.17</v>
      </c>
      <c r="J5658" s="455"/>
      <c r="K5658" s="454" t="e">
        <f>#N/A</f>
        <v>#N/A</v>
      </c>
      <c r="L5658" s="455"/>
      <c r="M5658" s="454" t="e">
        <f>#N/A</f>
        <v>#N/A</v>
      </c>
    </row>
    <row r="5659" spans="1:13" ht="15.5">
      <c r="A5659" s="110" t="s">
        <v>9753</v>
      </c>
      <c r="B5659" s="43" t="s">
        <v>9754</v>
      </c>
      <c r="C5659" s="44" t="s">
        <v>9755</v>
      </c>
      <c r="D5659" s="48"/>
      <c r="E5659" s="48"/>
      <c r="F5659" s="50">
        <v>44.12</v>
      </c>
      <c r="G5659" s="456"/>
      <c r="H5659" s="454">
        <f t="shared" si="282"/>
        <v>11.86</v>
      </c>
      <c r="I5659" s="454">
        <f t="shared" si="282"/>
        <v>6.1</v>
      </c>
      <c r="J5659" s="455"/>
      <c r="K5659" s="454" t="e">
        <f>#N/A</f>
        <v>#N/A</v>
      </c>
      <c r="L5659" s="455"/>
      <c r="M5659" s="454" t="e">
        <f>#N/A</f>
        <v>#N/A</v>
      </c>
    </row>
    <row r="5660" spans="1:13" ht="15.5">
      <c r="A5660" s="110" t="s">
        <v>9756</v>
      </c>
      <c r="B5660" s="43" t="s">
        <v>9757</v>
      </c>
      <c r="C5660" s="44" t="s">
        <v>9758</v>
      </c>
      <c r="D5660" s="48"/>
      <c r="E5660" s="48"/>
      <c r="F5660" s="50">
        <v>47.42</v>
      </c>
      <c r="G5660" s="456"/>
      <c r="H5660" s="454">
        <f t="shared" si="282"/>
        <v>12.75</v>
      </c>
      <c r="I5660" s="454">
        <f t="shared" si="282"/>
        <v>6.56</v>
      </c>
      <c r="J5660" s="455"/>
      <c r="K5660" s="454" t="e">
        <f>#N/A</f>
        <v>#N/A</v>
      </c>
      <c r="L5660" s="455"/>
      <c r="M5660" s="454" t="e">
        <f>#N/A</f>
        <v>#N/A</v>
      </c>
    </row>
    <row r="5661" spans="1:13" ht="15.5">
      <c r="A5661" s="110" t="s">
        <v>9759</v>
      </c>
      <c r="B5661" s="43" t="s">
        <v>9760</v>
      </c>
      <c r="C5661" s="44" t="s">
        <v>9761</v>
      </c>
      <c r="D5661" s="48"/>
      <c r="E5661" s="48"/>
      <c r="F5661" s="50">
        <v>321</v>
      </c>
      <c r="G5661" s="456"/>
      <c r="H5661" s="454">
        <f t="shared" si="282"/>
        <v>86.31</v>
      </c>
      <c r="I5661" s="454">
        <f t="shared" si="282"/>
        <v>44.41</v>
      </c>
      <c r="J5661" s="455"/>
      <c r="K5661" s="454" t="e">
        <f>#N/A</f>
        <v>#N/A</v>
      </c>
      <c r="L5661" s="455"/>
      <c r="M5661" s="454" t="e">
        <f>#N/A</f>
        <v>#N/A</v>
      </c>
    </row>
    <row r="5662" spans="1:13" ht="15.5">
      <c r="A5662" s="110" t="s">
        <v>9762</v>
      </c>
      <c r="B5662" s="43" t="s">
        <v>9763</v>
      </c>
      <c r="C5662" s="44" t="s">
        <v>9764</v>
      </c>
      <c r="D5662" s="48"/>
      <c r="E5662" s="48"/>
      <c r="F5662" s="50">
        <v>285.51</v>
      </c>
      <c r="G5662" s="456"/>
      <c r="H5662" s="454">
        <f t="shared" si="282"/>
        <v>76.77</v>
      </c>
      <c r="I5662" s="454">
        <f t="shared" si="282"/>
        <v>39.5</v>
      </c>
      <c r="J5662" s="455"/>
      <c r="K5662" s="454" t="e">
        <f>#N/A</f>
        <v>#N/A</v>
      </c>
      <c r="L5662" s="455"/>
      <c r="M5662" s="454" t="e">
        <f>#N/A</f>
        <v>#N/A</v>
      </c>
    </row>
    <row r="5663" spans="1:13" ht="15.5">
      <c r="A5663" s="110" t="s">
        <v>9765</v>
      </c>
      <c r="B5663" s="43" t="s">
        <v>9766</v>
      </c>
      <c r="C5663" s="44" t="s">
        <v>9767</v>
      </c>
      <c r="D5663" s="48"/>
      <c r="E5663" s="48"/>
      <c r="F5663" s="50">
        <v>448.79</v>
      </c>
      <c r="G5663" s="456"/>
      <c r="H5663" s="454">
        <f t="shared" ref="H5663:I5682" si="283">IFERROR(IF(ISNUMBER($F5663),ROUND($F5663*H$1,2),""),"N/A")</f>
        <v>120.67</v>
      </c>
      <c r="I5663" s="454">
        <f t="shared" si="283"/>
        <v>62.1</v>
      </c>
      <c r="J5663" s="455"/>
      <c r="K5663" s="454" t="e">
        <f>#N/A</f>
        <v>#N/A</v>
      </c>
      <c r="L5663" s="455"/>
      <c r="M5663" s="454" t="e">
        <f>#N/A</f>
        <v>#N/A</v>
      </c>
    </row>
    <row r="5664" spans="1:13" ht="15.5">
      <c r="A5664" s="110" t="s">
        <v>9768</v>
      </c>
      <c r="B5664" s="43" t="s">
        <v>9769</v>
      </c>
      <c r="C5664" s="44" t="s">
        <v>9770</v>
      </c>
      <c r="D5664" s="48"/>
      <c r="E5664" s="48"/>
      <c r="F5664" s="50">
        <v>418.35</v>
      </c>
      <c r="G5664" s="456"/>
      <c r="H5664" s="454">
        <f t="shared" si="283"/>
        <v>112.49</v>
      </c>
      <c r="I5664" s="454">
        <f t="shared" si="283"/>
        <v>57.88</v>
      </c>
      <c r="J5664" s="455"/>
      <c r="K5664" s="454" t="e">
        <f>#N/A</f>
        <v>#N/A</v>
      </c>
      <c r="L5664" s="455"/>
      <c r="M5664" s="454" t="e">
        <f>#N/A</f>
        <v>#N/A</v>
      </c>
    </row>
    <row r="5665" spans="1:13" ht="15.5">
      <c r="A5665" s="110" t="s">
        <v>9771</v>
      </c>
      <c r="B5665" s="43" t="s">
        <v>9772</v>
      </c>
      <c r="C5665" s="44" t="s">
        <v>9773</v>
      </c>
      <c r="D5665" s="48"/>
      <c r="E5665" s="48"/>
      <c r="F5665" s="50">
        <v>434.64</v>
      </c>
      <c r="G5665" s="456"/>
      <c r="H5665" s="454">
        <f t="shared" si="283"/>
        <v>116.87</v>
      </c>
      <c r="I5665" s="454">
        <f t="shared" si="283"/>
        <v>60.14</v>
      </c>
      <c r="J5665" s="455"/>
      <c r="K5665" s="454" t="e">
        <f>#N/A</f>
        <v>#N/A</v>
      </c>
      <c r="L5665" s="455"/>
      <c r="M5665" s="454" t="e">
        <f>#N/A</f>
        <v>#N/A</v>
      </c>
    </row>
    <row r="5666" spans="1:13" ht="15.5">
      <c r="A5666" s="110" t="s">
        <v>9774</v>
      </c>
      <c r="B5666" s="43" t="s">
        <v>9775</v>
      </c>
      <c r="C5666" s="44" t="s">
        <v>9776</v>
      </c>
      <c r="D5666" s="48"/>
      <c r="E5666" s="48"/>
      <c r="F5666" s="50">
        <v>782.79</v>
      </c>
      <c r="G5666" s="456"/>
      <c r="H5666" s="454">
        <f t="shared" si="283"/>
        <v>210.48</v>
      </c>
      <c r="I5666" s="454">
        <f t="shared" si="283"/>
        <v>108.31</v>
      </c>
      <c r="J5666" s="455"/>
      <c r="K5666" s="454" t="e">
        <f>#N/A</f>
        <v>#N/A</v>
      </c>
      <c r="L5666" s="455"/>
      <c r="M5666" s="454" t="e">
        <f>#N/A</f>
        <v>#N/A</v>
      </c>
    </row>
    <row r="5667" spans="1:13" ht="15.5">
      <c r="A5667" s="110" t="s">
        <v>9774</v>
      </c>
      <c r="B5667" s="43" t="s">
        <v>9777</v>
      </c>
      <c r="C5667" s="44" t="s">
        <v>9778</v>
      </c>
      <c r="D5667" s="48"/>
      <c r="E5667" s="48"/>
      <c r="F5667" s="50">
        <v>879.21</v>
      </c>
      <c r="G5667" s="456"/>
      <c r="H5667" s="454">
        <f t="shared" si="283"/>
        <v>236.41</v>
      </c>
      <c r="I5667" s="454">
        <f t="shared" si="283"/>
        <v>121.65</v>
      </c>
      <c r="J5667" s="455"/>
      <c r="K5667" s="454" t="e">
        <f>#N/A</f>
        <v>#N/A</v>
      </c>
      <c r="L5667" s="455"/>
      <c r="M5667" s="454" t="e">
        <f>#N/A</f>
        <v>#N/A</v>
      </c>
    </row>
    <row r="5668" spans="1:13" ht="15.5">
      <c r="A5668" s="110" t="s">
        <v>9779</v>
      </c>
      <c r="B5668" s="43" t="s">
        <v>9780</v>
      </c>
      <c r="C5668" s="44" t="s">
        <v>9781</v>
      </c>
      <c r="D5668" s="48"/>
      <c r="E5668" s="48"/>
      <c r="F5668" s="50">
        <v>2420.1</v>
      </c>
      <c r="G5668" s="456"/>
      <c r="H5668" s="454">
        <f t="shared" si="283"/>
        <v>650.73</v>
      </c>
      <c r="I5668" s="454">
        <f t="shared" si="283"/>
        <v>334.85</v>
      </c>
      <c r="J5668" s="455"/>
      <c r="K5668" s="454" t="e">
        <f>#N/A</f>
        <v>#N/A</v>
      </c>
      <c r="L5668" s="455"/>
      <c r="M5668" s="454" t="e">
        <f>#N/A</f>
        <v>#N/A</v>
      </c>
    </row>
    <row r="5669" spans="1:13" ht="15.5">
      <c r="A5669" s="110" t="s">
        <v>9782</v>
      </c>
      <c r="B5669" s="43" t="s">
        <v>9783</v>
      </c>
      <c r="C5669" s="44" t="s">
        <v>9784</v>
      </c>
      <c r="D5669" s="48"/>
      <c r="E5669" s="48"/>
      <c r="F5669" s="50">
        <v>3196.04</v>
      </c>
      <c r="G5669" s="456"/>
      <c r="H5669" s="454">
        <f t="shared" si="283"/>
        <v>859.37</v>
      </c>
      <c r="I5669" s="454">
        <f t="shared" si="283"/>
        <v>442.21</v>
      </c>
      <c r="J5669" s="455"/>
      <c r="K5669" s="454" t="e">
        <f>#N/A</f>
        <v>#N/A</v>
      </c>
      <c r="L5669" s="455"/>
      <c r="M5669" s="454" t="e">
        <f>#N/A</f>
        <v>#N/A</v>
      </c>
    </row>
    <row r="5670" spans="1:13" ht="15.5">
      <c r="A5670" s="110" t="s">
        <v>9785</v>
      </c>
      <c r="B5670" s="43" t="s">
        <v>9786</v>
      </c>
      <c r="C5670" s="44" t="s">
        <v>9787</v>
      </c>
      <c r="D5670" s="48"/>
      <c r="E5670" s="48"/>
      <c r="F5670" s="50">
        <v>160.27000000000001</v>
      </c>
      <c r="G5670" s="456"/>
      <c r="H5670" s="454">
        <f t="shared" si="283"/>
        <v>43.09</v>
      </c>
      <c r="I5670" s="454">
        <f t="shared" si="283"/>
        <v>22.18</v>
      </c>
      <c r="J5670" s="455"/>
      <c r="K5670" s="454" t="e">
        <f>#N/A</f>
        <v>#N/A</v>
      </c>
      <c r="L5670" s="455"/>
      <c r="M5670" s="454" t="e">
        <f>#N/A</f>
        <v>#N/A</v>
      </c>
    </row>
    <row r="5671" spans="1:13" ht="15.5">
      <c r="A5671" s="110" t="s">
        <v>9788</v>
      </c>
      <c r="B5671" s="43" t="s">
        <v>9789</v>
      </c>
      <c r="C5671" s="44" t="s">
        <v>9790</v>
      </c>
      <c r="D5671" s="48"/>
      <c r="E5671" s="48"/>
      <c r="F5671" s="50">
        <v>113</v>
      </c>
      <c r="G5671" s="456"/>
      <c r="H5671" s="454">
        <f t="shared" si="283"/>
        <v>30.38</v>
      </c>
      <c r="I5671" s="454">
        <f t="shared" si="283"/>
        <v>15.63</v>
      </c>
      <c r="J5671" s="455"/>
      <c r="K5671" s="454" t="e">
        <f>#N/A</f>
        <v>#N/A</v>
      </c>
      <c r="L5671" s="455"/>
      <c r="M5671" s="454" t="e">
        <f>#N/A</f>
        <v>#N/A</v>
      </c>
    </row>
    <row r="5672" spans="1:13" ht="15.5">
      <c r="A5672" s="110" t="s">
        <v>9791</v>
      </c>
      <c r="B5672" s="43" t="s">
        <v>9792</v>
      </c>
      <c r="C5672" s="44" t="s">
        <v>9793</v>
      </c>
      <c r="D5672" s="48"/>
      <c r="E5672" s="48"/>
      <c r="F5672" s="50">
        <v>113</v>
      </c>
      <c r="G5672" s="456"/>
      <c r="H5672" s="454">
        <f t="shared" si="283"/>
        <v>30.38</v>
      </c>
      <c r="I5672" s="454">
        <f t="shared" si="283"/>
        <v>15.63</v>
      </c>
      <c r="J5672" s="455"/>
      <c r="K5672" s="454" t="e">
        <f>#N/A</f>
        <v>#N/A</v>
      </c>
      <c r="L5672" s="455"/>
      <c r="M5672" s="454" t="e">
        <f>#N/A</f>
        <v>#N/A</v>
      </c>
    </row>
    <row r="5673" spans="1:13" ht="15.5">
      <c r="A5673" s="110" t="s">
        <v>9794</v>
      </c>
      <c r="B5673" s="43" t="s">
        <v>9795</v>
      </c>
      <c r="C5673" s="44" t="s">
        <v>9796</v>
      </c>
      <c r="D5673" s="48"/>
      <c r="E5673" s="48"/>
      <c r="F5673" s="50">
        <v>92.71</v>
      </c>
      <c r="G5673" s="456"/>
      <c r="H5673" s="454">
        <f t="shared" si="283"/>
        <v>24.93</v>
      </c>
      <c r="I5673" s="454">
        <f t="shared" si="283"/>
        <v>12.83</v>
      </c>
      <c r="J5673" s="455"/>
      <c r="K5673" s="454" t="e">
        <f>#N/A</f>
        <v>#N/A</v>
      </c>
      <c r="L5673" s="455"/>
      <c r="M5673" s="454" t="e">
        <f>#N/A</f>
        <v>#N/A</v>
      </c>
    </row>
    <row r="5674" spans="1:13" ht="15.5">
      <c r="A5674" s="110" t="s">
        <v>9797</v>
      </c>
      <c r="B5674" s="43" t="s">
        <v>9798</v>
      </c>
      <c r="C5674" s="44" t="s">
        <v>9799</v>
      </c>
      <c r="D5674" s="48"/>
      <c r="E5674" s="48"/>
      <c r="F5674" s="50">
        <v>162.36000000000001</v>
      </c>
      <c r="G5674" s="456"/>
      <c r="H5674" s="454">
        <f t="shared" si="283"/>
        <v>43.66</v>
      </c>
      <c r="I5674" s="454">
        <f t="shared" si="283"/>
        <v>22.46</v>
      </c>
      <c r="J5674" s="455"/>
      <c r="K5674" s="454" t="e">
        <f>#N/A</f>
        <v>#N/A</v>
      </c>
      <c r="L5674" s="455"/>
      <c r="M5674" s="454" t="e">
        <f>#N/A</f>
        <v>#N/A</v>
      </c>
    </row>
    <row r="5675" spans="1:13" ht="15.5">
      <c r="A5675" s="110" t="s">
        <v>9800</v>
      </c>
      <c r="B5675" s="43" t="s">
        <v>9801</v>
      </c>
      <c r="C5675" s="44" t="s">
        <v>9802</v>
      </c>
      <c r="D5675" s="48"/>
      <c r="E5675" s="48"/>
      <c r="F5675" s="50">
        <v>69.849999999999994</v>
      </c>
      <c r="G5675" s="456"/>
      <c r="H5675" s="454">
        <f t="shared" si="283"/>
        <v>18.78</v>
      </c>
      <c r="I5675" s="454">
        <f t="shared" si="283"/>
        <v>9.66</v>
      </c>
      <c r="J5675" s="455"/>
      <c r="K5675" s="454" t="e">
        <f>#N/A</f>
        <v>#N/A</v>
      </c>
      <c r="L5675" s="455"/>
      <c r="M5675" s="454" t="e">
        <f>#N/A</f>
        <v>#N/A</v>
      </c>
    </row>
    <row r="5676" spans="1:13" ht="15.5">
      <c r="A5676" s="110" t="s">
        <v>9803</v>
      </c>
      <c r="B5676" s="43" t="s">
        <v>9804</v>
      </c>
      <c r="C5676" s="44" t="s">
        <v>9805</v>
      </c>
      <c r="D5676" s="48"/>
      <c r="E5676" s="48"/>
      <c r="F5676" s="50">
        <v>122.44</v>
      </c>
      <c r="G5676" s="456"/>
      <c r="H5676" s="454">
        <f t="shared" si="283"/>
        <v>32.92</v>
      </c>
      <c r="I5676" s="454">
        <f t="shared" si="283"/>
        <v>16.940000000000001</v>
      </c>
      <c r="J5676" s="455"/>
      <c r="K5676" s="454" t="e">
        <f>#N/A</f>
        <v>#N/A</v>
      </c>
      <c r="L5676" s="455"/>
      <c r="M5676" s="454" t="e">
        <f>#N/A</f>
        <v>#N/A</v>
      </c>
    </row>
    <row r="5677" spans="1:13" ht="15.5">
      <c r="A5677" s="110" t="s">
        <v>9806</v>
      </c>
      <c r="B5677" s="43" t="s">
        <v>9807</v>
      </c>
      <c r="C5677" s="44" t="s">
        <v>9808</v>
      </c>
      <c r="D5677" s="48"/>
      <c r="E5677" s="48"/>
      <c r="F5677" s="50">
        <v>326.74</v>
      </c>
      <c r="G5677" s="456"/>
      <c r="H5677" s="454">
        <f t="shared" si="283"/>
        <v>87.86</v>
      </c>
      <c r="I5677" s="454">
        <f t="shared" si="283"/>
        <v>45.21</v>
      </c>
      <c r="J5677" s="455"/>
      <c r="K5677" s="454" t="e">
        <f>#N/A</f>
        <v>#N/A</v>
      </c>
      <c r="L5677" s="455"/>
      <c r="M5677" s="454" t="e">
        <f>#N/A</f>
        <v>#N/A</v>
      </c>
    </row>
    <row r="5678" spans="1:13" ht="15.5">
      <c r="A5678" s="110" t="s">
        <v>9809</v>
      </c>
      <c r="B5678" s="43" t="s">
        <v>9810</v>
      </c>
      <c r="C5678" s="44" t="s">
        <v>9811</v>
      </c>
      <c r="D5678" s="48"/>
      <c r="E5678" s="48"/>
      <c r="F5678" s="50">
        <v>43.8</v>
      </c>
      <c r="G5678" s="456"/>
      <c r="H5678" s="454">
        <f t="shared" si="283"/>
        <v>11.78</v>
      </c>
      <c r="I5678" s="454">
        <f t="shared" si="283"/>
        <v>6.06</v>
      </c>
      <c r="J5678" s="455"/>
      <c r="K5678" s="454" t="e">
        <f>#N/A</f>
        <v>#N/A</v>
      </c>
      <c r="L5678" s="455"/>
      <c r="M5678" s="454" t="e">
        <f>#N/A</f>
        <v>#N/A</v>
      </c>
    </row>
    <row r="5679" spans="1:13" ht="15.5">
      <c r="A5679" s="110" t="s">
        <v>9812</v>
      </c>
      <c r="B5679" s="43" t="s">
        <v>9813</v>
      </c>
      <c r="C5679" s="44" t="s">
        <v>9814</v>
      </c>
      <c r="D5679" s="48"/>
      <c r="E5679" s="48"/>
      <c r="F5679" s="50">
        <v>60.38</v>
      </c>
      <c r="G5679" s="456"/>
      <c r="H5679" s="454">
        <f t="shared" si="283"/>
        <v>16.239999999999998</v>
      </c>
      <c r="I5679" s="454">
        <f t="shared" si="283"/>
        <v>8.35</v>
      </c>
      <c r="J5679" s="455"/>
      <c r="K5679" s="454" t="e">
        <f>#N/A</f>
        <v>#N/A</v>
      </c>
      <c r="L5679" s="455"/>
      <c r="M5679" s="454" t="e">
        <f>#N/A</f>
        <v>#N/A</v>
      </c>
    </row>
    <row r="5680" spans="1:13" ht="15.5">
      <c r="A5680" s="110" t="s">
        <v>9815</v>
      </c>
      <c r="B5680" s="43" t="s">
        <v>9816</v>
      </c>
      <c r="C5680" s="44" t="s">
        <v>9817</v>
      </c>
      <c r="D5680" s="48"/>
      <c r="E5680" s="48"/>
      <c r="F5680" s="50">
        <v>82.87</v>
      </c>
      <c r="G5680" s="456"/>
      <c r="H5680" s="454">
        <f t="shared" si="283"/>
        <v>22.28</v>
      </c>
      <c r="I5680" s="454">
        <f t="shared" si="283"/>
        <v>11.47</v>
      </c>
      <c r="J5680" s="455"/>
      <c r="K5680" s="454" t="e">
        <f>#N/A</f>
        <v>#N/A</v>
      </c>
      <c r="L5680" s="455"/>
      <c r="M5680" s="454" t="e">
        <f>#N/A</f>
        <v>#N/A</v>
      </c>
    </row>
    <row r="5681" spans="1:13" ht="15.5">
      <c r="A5681" s="110" t="s">
        <v>9818</v>
      </c>
      <c r="B5681" s="43" t="s">
        <v>9819</v>
      </c>
      <c r="C5681" s="44" t="s">
        <v>9820</v>
      </c>
      <c r="D5681" s="48"/>
      <c r="E5681" s="48"/>
      <c r="F5681" s="50">
        <v>127.96</v>
      </c>
      <c r="G5681" s="456"/>
      <c r="H5681" s="454">
        <f t="shared" si="283"/>
        <v>34.409999999999997</v>
      </c>
      <c r="I5681" s="454">
        <f t="shared" si="283"/>
        <v>17.7</v>
      </c>
      <c r="J5681" s="455"/>
      <c r="K5681" s="454" t="e">
        <f>#N/A</f>
        <v>#N/A</v>
      </c>
      <c r="L5681" s="455"/>
      <c r="M5681" s="454" t="e">
        <f>#N/A</f>
        <v>#N/A</v>
      </c>
    </row>
    <row r="5682" spans="1:13" ht="15.5">
      <c r="A5682" s="110" t="s">
        <v>9821</v>
      </c>
      <c r="B5682" s="43" t="s">
        <v>9822</v>
      </c>
      <c r="C5682" s="44" t="s">
        <v>9823</v>
      </c>
      <c r="D5682" s="48"/>
      <c r="E5682" s="48"/>
      <c r="F5682" s="50">
        <v>61.56</v>
      </c>
      <c r="G5682" s="456"/>
      <c r="H5682" s="454">
        <f t="shared" si="283"/>
        <v>16.55</v>
      </c>
      <c r="I5682" s="454">
        <f t="shared" si="283"/>
        <v>8.52</v>
      </c>
      <c r="J5682" s="455"/>
      <c r="K5682" s="454" t="e">
        <f>#N/A</f>
        <v>#N/A</v>
      </c>
      <c r="L5682" s="455"/>
      <c r="M5682" s="454" t="e">
        <f>#N/A</f>
        <v>#N/A</v>
      </c>
    </row>
    <row r="5683" spans="1:13" ht="15.5">
      <c r="A5683" s="121" t="s">
        <v>9824</v>
      </c>
      <c r="B5683" s="122" t="s">
        <v>9825</v>
      </c>
      <c r="C5683" s="123" t="s">
        <v>9826</v>
      </c>
      <c r="D5683" s="124"/>
      <c r="E5683" s="124"/>
      <c r="F5683" s="126">
        <v>25.36</v>
      </c>
      <c r="G5683" s="456"/>
      <c r="H5683" s="454">
        <f t="shared" ref="H5683:I5702" si="284">IFERROR(IF(ISNUMBER($F5683),ROUND($F5683*H$1,2),""),"N/A")</f>
        <v>6.82</v>
      </c>
      <c r="I5683" s="454">
        <f t="shared" si="284"/>
        <v>3.51</v>
      </c>
      <c r="J5683" s="455"/>
      <c r="K5683" s="454" t="e">
        <f>#N/A</f>
        <v>#N/A</v>
      </c>
      <c r="L5683" s="455"/>
      <c r="M5683" s="454" t="e">
        <f>#N/A</f>
        <v>#N/A</v>
      </c>
    </row>
    <row r="5684" spans="1:13" ht="15.5">
      <c r="A5684" s="89"/>
      <c r="B5684" s="90"/>
      <c r="C5684" s="91"/>
      <c r="D5684" s="92"/>
      <c r="E5684" s="92"/>
      <c r="F5684" s="93"/>
      <c r="G5684" s="456"/>
      <c r="H5684" s="454" t="str">
        <f t="shared" si="284"/>
        <v/>
      </c>
      <c r="I5684" s="454" t="str">
        <f t="shared" si="284"/>
        <v/>
      </c>
      <c r="J5684" s="455"/>
      <c r="K5684" s="454"/>
      <c r="L5684" s="455"/>
      <c r="M5684" s="454"/>
    </row>
    <row r="5685" spans="1:13" ht="15.5">
      <c r="A5685" s="428" t="s">
        <v>9827</v>
      </c>
      <c r="B5685" s="106"/>
      <c r="C5685" s="107"/>
      <c r="D5685" s="108"/>
      <c r="E5685" s="108"/>
      <c r="F5685" s="109"/>
      <c r="G5685" s="456"/>
      <c r="H5685" s="454" t="str">
        <f t="shared" si="284"/>
        <v/>
      </c>
      <c r="I5685" s="454" t="str">
        <f t="shared" si="284"/>
        <v/>
      </c>
      <c r="J5685" s="455"/>
      <c r="K5685" s="454"/>
      <c r="L5685" s="455"/>
      <c r="M5685" s="454"/>
    </row>
    <row r="5686" spans="1:13" ht="15.5">
      <c r="A5686" s="425" t="s">
        <v>9828</v>
      </c>
      <c r="B5686" s="70"/>
      <c r="C5686" s="71"/>
      <c r="D5686" s="72"/>
      <c r="E5686" s="72"/>
      <c r="F5686" s="73"/>
      <c r="G5686" s="456"/>
      <c r="H5686" s="454" t="str">
        <f t="shared" si="284"/>
        <v/>
      </c>
      <c r="I5686" s="454" t="str">
        <f t="shared" si="284"/>
        <v/>
      </c>
      <c r="J5686" s="455"/>
      <c r="K5686" s="454"/>
      <c r="L5686" s="455"/>
      <c r="M5686" s="454"/>
    </row>
    <row r="5687" spans="1:13" ht="15.5">
      <c r="A5687" s="235" t="s">
        <v>9829</v>
      </c>
      <c r="B5687" s="429" t="s">
        <v>9830</v>
      </c>
      <c r="C5687" s="237" t="s">
        <v>9831</v>
      </c>
      <c r="D5687" s="238"/>
      <c r="E5687" s="238"/>
      <c r="F5687" s="67">
        <v>345.13</v>
      </c>
      <c r="G5687" s="456"/>
      <c r="H5687" s="454">
        <f t="shared" si="284"/>
        <v>92.8</v>
      </c>
      <c r="I5687" s="454">
        <f t="shared" si="284"/>
        <v>47.75</v>
      </c>
      <c r="J5687" s="455"/>
      <c r="K5687" s="454" t="e">
        <f>#N/A</f>
        <v>#N/A</v>
      </c>
      <c r="L5687" s="455"/>
      <c r="M5687" s="454" t="e">
        <f>#N/A</f>
        <v>#N/A</v>
      </c>
    </row>
    <row r="5688" spans="1:13" ht="15.5">
      <c r="A5688" s="42" t="s">
        <v>9832</v>
      </c>
      <c r="B5688" s="43" t="s">
        <v>9833</v>
      </c>
      <c r="C5688" s="44" t="s">
        <v>9834</v>
      </c>
      <c r="D5688" s="48"/>
      <c r="E5688" s="48"/>
      <c r="F5688" s="50">
        <v>4434.68</v>
      </c>
      <c r="G5688" s="456"/>
      <c r="H5688" s="454">
        <f t="shared" si="284"/>
        <v>1192.42</v>
      </c>
      <c r="I5688" s="454">
        <f t="shared" si="284"/>
        <v>613.59</v>
      </c>
      <c r="J5688" s="455"/>
      <c r="K5688" s="454" t="e">
        <f>#N/A</f>
        <v>#N/A</v>
      </c>
      <c r="L5688" s="455"/>
      <c r="M5688" s="454" t="e">
        <f>#N/A</f>
        <v>#N/A</v>
      </c>
    </row>
    <row r="5689" spans="1:13" ht="15.5">
      <c r="A5689" s="88" t="s">
        <v>9832</v>
      </c>
      <c r="B5689" s="37" t="s">
        <v>9835</v>
      </c>
      <c r="C5689" s="38" t="s">
        <v>9836</v>
      </c>
      <c r="D5689" s="58"/>
      <c r="E5689" s="58"/>
      <c r="F5689" s="50">
        <v>4434.68</v>
      </c>
      <c r="G5689" s="456"/>
      <c r="H5689" s="454">
        <f t="shared" si="284"/>
        <v>1192.42</v>
      </c>
      <c r="I5689" s="454">
        <f t="shared" si="284"/>
        <v>613.59</v>
      </c>
      <c r="J5689" s="455"/>
      <c r="K5689" s="454" t="e">
        <f>#N/A</f>
        <v>#N/A</v>
      </c>
      <c r="L5689" s="455"/>
      <c r="M5689" s="454" t="e">
        <f>#N/A</f>
        <v>#N/A</v>
      </c>
    </row>
    <row r="5690" spans="1:13" ht="15.5">
      <c r="A5690" s="42" t="s">
        <v>9837</v>
      </c>
      <c r="B5690" s="43" t="s">
        <v>9838</v>
      </c>
      <c r="C5690" s="44" t="s">
        <v>9839</v>
      </c>
      <c r="D5690" s="48"/>
      <c r="E5690" s="48"/>
      <c r="F5690" s="50">
        <v>4434.68</v>
      </c>
      <c r="G5690" s="456"/>
      <c r="H5690" s="454">
        <f t="shared" si="284"/>
        <v>1192.42</v>
      </c>
      <c r="I5690" s="454">
        <f t="shared" si="284"/>
        <v>613.59</v>
      </c>
      <c r="J5690" s="455"/>
      <c r="K5690" s="454" t="e">
        <f>#N/A</f>
        <v>#N/A</v>
      </c>
      <c r="L5690" s="455"/>
      <c r="M5690" s="454" t="e">
        <f>#N/A</f>
        <v>#N/A</v>
      </c>
    </row>
    <row r="5691" spans="1:13" ht="15.5">
      <c r="A5691" s="115" t="s">
        <v>1426</v>
      </c>
      <c r="B5691" s="43" t="s">
        <v>709</v>
      </c>
      <c r="C5691" s="44" t="s">
        <v>9840</v>
      </c>
      <c r="D5691" s="48"/>
      <c r="E5691" s="48"/>
      <c r="F5691" s="50">
        <v>0</v>
      </c>
      <c r="G5691" s="456"/>
      <c r="H5691" s="454">
        <f t="shared" si="284"/>
        <v>0</v>
      </c>
      <c r="I5691" s="454">
        <f t="shared" si="284"/>
        <v>0</v>
      </c>
      <c r="J5691" s="455"/>
      <c r="K5691" s="454" t="e">
        <f>#N/A</f>
        <v>#N/A</v>
      </c>
      <c r="L5691" s="455"/>
      <c r="M5691" s="454" t="e">
        <f>#N/A</f>
        <v>#N/A</v>
      </c>
    </row>
    <row r="5692" spans="1:13" ht="15.5">
      <c r="A5692" s="120" t="s">
        <v>9841</v>
      </c>
      <c r="B5692" s="43" t="s">
        <v>9842</v>
      </c>
      <c r="C5692" s="44" t="s">
        <v>9843</v>
      </c>
      <c r="D5692" s="48"/>
      <c r="E5692" s="48"/>
      <c r="F5692" s="50">
        <v>0</v>
      </c>
      <c r="G5692" s="456"/>
      <c r="H5692" s="454">
        <f t="shared" si="284"/>
        <v>0</v>
      </c>
      <c r="I5692" s="454">
        <f t="shared" si="284"/>
        <v>0</v>
      </c>
      <c r="J5692" s="455"/>
      <c r="K5692" s="454" t="e">
        <f>#N/A</f>
        <v>#N/A</v>
      </c>
      <c r="L5692" s="455"/>
      <c r="M5692" s="454" t="e">
        <f>#N/A</f>
        <v>#N/A</v>
      </c>
    </row>
    <row r="5693" spans="1:13" ht="15.5">
      <c r="A5693" s="120" t="s">
        <v>1431</v>
      </c>
      <c r="B5693" s="43" t="s">
        <v>9844</v>
      </c>
      <c r="C5693" s="44" t="s">
        <v>9845</v>
      </c>
      <c r="D5693" s="48"/>
      <c r="E5693" s="48"/>
      <c r="F5693" s="50">
        <v>665.05</v>
      </c>
      <c r="G5693" s="456"/>
      <c r="H5693" s="454">
        <f t="shared" si="284"/>
        <v>178.82</v>
      </c>
      <c r="I5693" s="454">
        <f t="shared" si="284"/>
        <v>92.02</v>
      </c>
      <c r="J5693" s="455"/>
      <c r="K5693" s="454" t="e">
        <f>#N/A</f>
        <v>#N/A</v>
      </c>
      <c r="L5693" s="455"/>
      <c r="M5693" s="454" t="e">
        <f>#N/A</f>
        <v>#N/A</v>
      </c>
    </row>
    <row r="5694" spans="1:13" ht="15.5">
      <c r="A5694" s="120" t="s">
        <v>9846</v>
      </c>
      <c r="B5694" s="43" t="s">
        <v>9847</v>
      </c>
      <c r="C5694" s="44" t="s">
        <v>9848</v>
      </c>
      <c r="D5694" s="48"/>
      <c r="E5694" s="48"/>
      <c r="F5694" s="50">
        <v>665.05</v>
      </c>
      <c r="G5694" s="456"/>
      <c r="H5694" s="454">
        <f t="shared" si="284"/>
        <v>178.82</v>
      </c>
      <c r="I5694" s="454">
        <f t="shared" si="284"/>
        <v>92.02</v>
      </c>
      <c r="J5694" s="455"/>
      <c r="K5694" s="454" t="e">
        <f>#N/A</f>
        <v>#N/A</v>
      </c>
      <c r="L5694" s="455"/>
      <c r="M5694" s="454" t="e">
        <f>#N/A</f>
        <v>#N/A</v>
      </c>
    </row>
    <row r="5695" spans="1:13" ht="15.5">
      <c r="A5695" s="120" t="s">
        <v>1435</v>
      </c>
      <c r="B5695" s="43" t="s">
        <v>8525</v>
      </c>
      <c r="C5695" s="44" t="s">
        <v>9849</v>
      </c>
      <c r="D5695" s="48"/>
      <c r="E5695" s="48"/>
      <c r="F5695" s="50">
        <v>1024.3599999999999</v>
      </c>
      <c r="G5695" s="456"/>
      <c r="H5695" s="454">
        <f t="shared" si="284"/>
        <v>275.44</v>
      </c>
      <c r="I5695" s="454">
        <f t="shared" si="284"/>
        <v>141.72999999999999</v>
      </c>
      <c r="J5695" s="455"/>
      <c r="K5695" s="454" t="e">
        <f>#N/A</f>
        <v>#N/A</v>
      </c>
      <c r="L5695" s="455"/>
      <c r="M5695" s="454" t="e">
        <f>#N/A</f>
        <v>#N/A</v>
      </c>
    </row>
    <row r="5696" spans="1:13" ht="15.5">
      <c r="A5696" s="94" t="s">
        <v>9850</v>
      </c>
      <c r="B5696" s="43" t="s">
        <v>9851</v>
      </c>
      <c r="C5696" s="44" t="s">
        <v>9852</v>
      </c>
      <c r="D5696" s="48"/>
      <c r="E5696" s="48"/>
      <c r="F5696" s="50">
        <v>1024.3599999999999</v>
      </c>
      <c r="G5696" s="456"/>
      <c r="H5696" s="454">
        <f t="shared" si="284"/>
        <v>275.44</v>
      </c>
      <c r="I5696" s="454">
        <f t="shared" si="284"/>
        <v>141.72999999999999</v>
      </c>
      <c r="J5696" s="455"/>
      <c r="K5696" s="454" t="e">
        <f>#N/A</f>
        <v>#N/A</v>
      </c>
      <c r="L5696" s="455"/>
      <c r="M5696" s="454" t="e">
        <f>#N/A</f>
        <v>#N/A</v>
      </c>
    </row>
    <row r="5697" spans="1:13" ht="15.5">
      <c r="A5697" s="120" t="s">
        <v>7740</v>
      </c>
      <c r="B5697" s="37" t="s">
        <v>8025</v>
      </c>
      <c r="C5697" s="38" t="s">
        <v>9853</v>
      </c>
      <c r="D5697" s="58"/>
      <c r="E5697" s="58"/>
      <c r="F5697" s="59">
        <v>481.18</v>
      </c>
      <c r="G5697" s="456"/>
      <c r="H5697" s="454">
        <f t="shared" si="284"/>
        <v>129.38</v>
      </c>
      <c r="I5697" s="454">
        <f t="shared" si="284"/>
        <v>66.58</v>
      </c>
      <c r="J5697" s="455"/>
      <c r="K5697" s="454" t="e">
        <f>#N/A</f>
        <v>#N/A</v>
      </c>
      <c r="L5697" s="455"/>
      <c r="M5697" s="454" t="e">
        <f>#N/A</f>
        <v>#N/A</v>
      </c>
    </row>
    <row r="5698" spans="1:13" ht="15.5">
      <c r="A5698" s="120" t="s">
        <v>9854</v>
      </c>
      <c r="B5698" s="43" t="s">
        <v>9855</v>
      </c>
      <c r="C5698" s="44" t="s">
        <v>9856</v>
      </c>
      <c r="D5698" s="48"/>
      <c r="E5698" s="48"/>
      <c r="F5698" s="50">
        <v>481.18</v>
      </c>
      <c r="G5698" s="456"/>
      <c r="H5698" s="454">
        <f t="shared" si="284"/>
        <v>129.38</v>
      </c>
      <c r="I5698" s="454">
        <f t="shared" si="284"/>
        <v>66.58</v>
      </c>
      <c r="J5698" s="455"/>
      <c r="K5698" s="454" t="e">
        <f>#N/A</f>
        <v>#N/A</v>
      </c>
      <c r="L5698" s="455"/>
      <c r="M5698" s="454" t="e">
        <f>#N/A</f>
        <v>#N/A</v>
      </c>
    </row>
    <row r="5699" spans="1:13" ht="15.5">
      <c r="A5699" s="120" t="s">
        <v>1443</v>
      </c>
      <c r="B5699" s="43" t="s">
        <v>9857</v>
      </c>
      <c r="C5699" s="44" t="s">
        <v>9858</v>
      </c>
      <c r="D5699" s="48"/>
      <c r="E5699" s="48"/>
      <c r="F5699" s="50">
        <v>1616.91</v>
      </c>
      <c r="G5699" s="456"/>
      <c r="H5699" s="454">
        <f t="shared" si="284"/>
        <v>434.76</v>
      </c>
      <c r="I5699" s="454">
        <f t="shared" si="284"/>
        <v>223.72</v>
      </c>
      <c r="J5699" s="455"/>
      <c r="K5699" s="454" t="e">
        <f>#N/A</f>
        <v>#N/A</v>
      </c>
      <c r="L5699" s="455"/>
      <c r="M5699" s="454" t="e">
        <f>#N/A</f>
        <v>#N/A</v>
      </c>
    </row>
    <row r="5700" spans="1:13" ht="15.5">
      <c r="A5700" s="95" t="s">
        <v>9859</v>
      </c>
      <c r="B5700" s="96" t="s">
        <v>9860</v>
      </c>
      <c r="C5700" s="97" t="s">
        <v>9861</v>
      </c>
      <c r="D5700" s="98"/>
      <c r="E5700" s="98"/>
      <c r="F5700" s="99">
        <v>1616.91</v>
      </c>
      <c r="G5700" s="456"/>
      <c r="H5700" s="454">
        <f t="shared" si="284"/>
        <v>434.76</v>
      </c>
      <c r="I5700" s="454">
        <f t="shared" si="284"/>
        <v>223.72</v>
      </c>
      <c r="J5700" s="455"/>
      <c r="K5700" s="454" t="e">
        <f>#N/A</f>
        <v>#N/A</v>
      </c>
      <c r="L5700" s="455"/>
      <c r="M5700" s="454" t="e">
        <f>#N/A</f>
        <v>#N/A</v>
      </c>
    </row>
    <row r="5701" spans="1:13" ht="15.5">
      <c r="A5701" s="42" t="s">
        <v>9862</v>
      </c>
      <c r="B5701" s="43" t="s">
        <v>9863</v>
      </c>
      <c r="C5701" s="44" t="s">
        <v>9864</v>
      </c>
      <c r="D5701" s="48"/>
      <c r="E5701" s="48"/>
      <c r="F5701" s="50">
        <v>10785.79</v>
      </c>
      <c r="G5701" s="456"/>
      <c r="H5701" s="454">
        <f t="shared" si="284"/>
        <v>2900.15</v>
      </c>
      <c r="I5701" s="454">
        <f t="shared" si="284"/>
        <v>1492.33</v>
      </c>
      <c r="J5701" s="455"/>
      <c r="K5701" s="454" t="e">
        <f>#N/A</f>
        <v>#N/A</v>
      </c>
      <c r="L5701" s="455"/>
      <c r="M5701" s="454" t="e">
        <f>#N/A</f>
        <v>#N/A</v>
      </c>
    </row>
    <row r="5702" spans="1:13" ht="15.5">
      <c r="A5702" s="42" t="s">
        <v>9865</v>
      </c>
      <c r="B5702" s="43" t="s">
        <v>9866</v>
      </c>
      <c r="C5702" s="44" t="s">
        <v>9867</v>
      </c>
      <c r="D5702" s="48"/>
      <c r="E5702" s="48"/>
      <c r="F5702" s="50">
        <v>4707.84</v>
      </c>
      <c r="G5702" s="456"/>
      <c r="H5702" s="454">
        <f t="shared" si="284"/>
        <v>1265.8699999999999</v>
      </c>
      <c r="I5702" s="454">
        <f t="shared" si="284"/>
        <v>651.38</v>
      </c>
      <c r="J5702" s="455"/>
      <c r="K5702" s="454" t="e">
        <f>#N/A</f>
        <v>#N/A</v>
      </c>
      <c r="L5702" s="455"/>
      <c r="M5702" s="454" t="e">
        <f>#N/A</f>
        <v>#N/A</v>
      </c>
    </row>
    <row r="5703" spans="1:13" ht="15.5">
      <c r="A5703" s="115" t="s">
        <v>1426</v>
      </c>
      <c r="B5703" s="43" t="s">
        <v>709</v>
      </c>
      <c r="C5703" s="44" t="s">
        <v>9868</v>
      </c>
      <c r="D5703" s="48"/>
      <c r="E5703" s="48"/>
      <c r="F5703" s="50">
        <v>0</v>
      </c>
      <c r="G5703" s="456"/>
      <c r="H5703" s="454">
        <f t="shared" ref="H5703:I5722" si="285">IFERROR(IF(ISNUMBER($F5703),ROUND($F5703*H$1,2),""),"N/A")</f>
        <v>0</v>
      </c>
      <c r="I5703" s="454">
        <f t="shared" si="285"/>
        <v>0</v>
      </c>
      <c r="J5703" s="455"/>
      <c r="K5703" s="454" t="e">
        <f>#N/A</f>
        <v>#N/A</v>
      </c>
      <c r="L5703" s="455"/>
      <c r="M5703" s="454" t="e">
        <f>#N/A</f>
        <v>#N/A</v>
      </c>
    </row>
    <row r="5704" spans="1:13" ht="15.5">
      <c r="A5704" s="120" t="s">
        <v>9841</v>
      </c>
      <c r="B5704" s="43" t="s">
        <v>9842</v>
      </c>
      <c r="C5704" s="44" t="s">
        <v>9869</v>
      </c>
      <c r="D5704" s="48"/>
      <c r="E5704" s="48"/>
      <c r="F5704" s="50">
        <v>0</v>
      </c>
      <c r="G5704" s="456"/>
      <c r="H5704" s="454">
        <f t="shared" si="285"/>
        <v>0</v>
      </c>
      <c r="I5704" s="454">
        <f t="shared" si="285"/>
        <v>0</v>
      </c>
      <c r="J5704" s="455"/>
      <c r="K5704" s="454" t="e">
        <f>#N/A</f>
        <v>#N/A</v>
      </c>
      <c r="L5704" s="455"/>
      <c r="M5704" s="454" t="e">
        <f>#N/A</f>
        <v>#N/A</v>
      </c>
    </row>
    <row r="5705" spans="1:13" ht="15.5">
      <c r="A5705" s="120" t="s">
        <v>1431</v>
      </c>
      <c r="B5705" s="43" t="s">
        <v>9844</v>
      </c>
      <c r="C5705" s="44" t="s">
        <v>9870</v>
      </c>
      <c r="D5705" s="48"/>
      <c r="E5705" s="48"/>
      <c r="F5705" s="50">
        <v>491.69</v>
      </c>
      <c r="G5705" s="456"/>
      <c r="H5705" s="454">
        <f t="shared" si="285"/>
        <v>132.21</v>
      </c>
      <c r="I5705" s="454">
        <f t="shared" si="285"/>
        <v>68.03</v>
      </c>
      <c r="J5705" s="455"/>
      <c r="K5705" s="454" t="e">
        <f>#N/A</f>
        <v>#N/A</v>
      </c>
      <c r="L5705" s="455"/>
      <c r="M5705" s="454" t="e">
        <f>#N/A</f>
        <v>#N/A</v>
      </c>
    </row>
    <row r="5706" spans="1:13" ht="15.5">
      <c r="A5706" s="120" t="s">
        <v>9846</v>
      </c>
      <c r="B5706" s="43" t="s">
        <v>9847</v>
      </c>
      <c r="C5706" s="44" t="s">
        <v>9871</v>
      </c>
      <c r="D5706" s="48"/>
      <c r="E5706" s="48"/>
      <c r="F5706" s="50">
        <v>491.69</v>
      </c>
      <c r="G5706" s="456"/>
      <c r="H5706" s="454">
        <f t="shared" si="285"/>
        <v>132.21</v>
      </c>
      <c r="I5706" s="454">
        <f t="shared" si="285"/>
        <v>68.03</v>
      </c>
      <c r="J5706" s="455"/>
      <c r="K5706" s="454" t="e">
        <f>#N/A</f>
        <v>#N/A</v>
      </c>
      <c r="L5706" s="455"/>
      <c r="M5706" s="454" t="e">
        <f>#N/A</f>
        <v>#N/A</v>
      </c>
    </row>
    <row r="5707" spans="1:13" ht="15.5">
      <c r="A5707" s="120" t="s">
        <v>1435</v>
      </c>
      <c r="B5707" s="43" t="s">
        <v>8525</v>
      </c>
      <c r="C5707" s="44" t="s">
        <v>9872</v>
      </c>
      <c r="D5707" s="48"/>
      <c r="E5707" s="48"/>
      <c r="F5707" s="50">
        <v>1297.1400000000001</v>
      </c>
      <c r="G5707" s="456"/>
      <c r="H5707" s="454">
        <f t="shared" si="285"/>
        <v>348.78</v>
      </c>
      <c r="I5707" s="454">
        <f t="shared" si="285"/>
        <v>179.47</v>
      </c>
      <c r="J5707" s="455"/>
      <c r="K5707" s="454" t="e">
        <f>#N/A</f>
        <v>#N/A</v>
      </c>
      <c r="L5707" s="455"/>
      <c r="M5707" s="454" t="e">
        <f>#N/A</f>
        <v>#N/A</v>
      </c>
    </row>
    <row r="5708" spans="1:13" ht="15.5">
      <c r="A5708" s="94" t="s">
        <v>9850</v>
      </c>
      <c r="B5708" s="43" t="s">
        <v>9851</v>
      </c>
      <c r="C5708" s="44" t="s">
        <v>9873</v>
      </c>
      <c r="D5708" s="48"/>
      <c r="E5708" s="48"/>
      <c r="F5708" s="50">
        <v>1297.1400000000001</v>
      </c>
      <c r="G5708" s="456"/>
      <c r="H5708" s="454">
        <f t="shared" si="285"/>
        <v>348.78</v>
      </c>
      <c r="I5708" s="454">
        <f t="shared" si="285"/>
        <v>179.47</v>
      </c>
      <c r="J5708" s="455"/>
      <c r="K5708" s="454" t="e">
        <f>#N/A</f>
        <v>#N/A</v>
      </c>
      <c r="L5708" s="455"/>
      <c r="M5708" s="454" t="e">
        <f>#N/A</f>
        <v>#N/A</v>
      </c>
    </row>
    <row r="5709" spans="1:13" ht="15.5">
      <c r="A5709" s="120" t="s">
        <v>7740</v>
      </c>
      <c r="B5709" s="43" t="s">
        <v>8529</v>
      </c>
      <c r="C5709" s="44" t="s">
        <v>9874</v>
      </c>
      <c r="D5709" s="48"/>
      <c r="E5709" s="48"/>
      <c r="F5709" s="50">
        <v>532.66999999999996</v>
      </c>
      <c r="G5709" s="456"/>
      <c r="H5709" s="454">
        <f t="shared" si="285"/>
        <v>143.22999999999999</v>
      </c>
      <c r="I5709" s="454">
        <f t="shared" si="285"/>
        <v>73.7</v>
      </c>
      <c r="J5709" s="455"/>
      <c r="K5709" s="454" t="e">
        <f>#N/A</f>
        <v>#N/A</v>
      </c>
      <c r="L5709" s="455"/>
      <c r="M5709" s="454" t="e">
        <f>#N/A</f>
        <v>#N/A</v>
      </c>
    </row>
    <row r="5710" spans="1:13" ht="15.5">
      <c r="A5710" s="120" t="s">
        <v>9854</v>
      </c>
      <c r="B5710" s="43" t="s">
        <v>9855</v>
      </c>
      <c r="C5710" s="44" t="s">
        <v>9875</v>
      </c>
      <c r="D5710" s="48"/>
      <c r="E5710" s="48"/>
      <c r="F5710" s="50">
        <v>532.66999999999996</v>
      </c>
      <c r="G5710" s="456"/>
      <c r="H5710" s="454">
        <f t="shared" si="285"/>
        <v>143.22999999999999</v>
      </c>
      <c r="I5710" s="454">
        <f t="shared" si="285"/>
        <v>73.7</v>
      </c>
      <c r="J5710" s="455"/>
      <c r="K5710" s="454" t="e">
        <f>#N/A</f>
        <v>#N/A</v>
      </c>
      <c r="L5710" s="455"/>
      <c r="M5710" s="454" t="e">
        <f>#N/A</f>
        <v>#N/A</v>
      </c>
    </row>
    <row r="5711" spans="1:13" ht="15.5">
      <c r="A5711" s="120" t="s">
        <v>1443</v>
      </c>
      <c r="B5711" s="43" t="s">
        <v>9857</v>
      </c>
      <c r="C5711" s="44" t="s">
        <v>9876</v>
      </c>
      <c r="D5711" s="48"/>
      <c r="E5711" s="48"/>
      <c r="F5711" s="50">
        <v>1858.56</v>
      </c>
      <c r="G5711" s="456"/>
      <c r="H5711" s="454">
        <f t="shared" si="285"/>
        <v>499.74</v>
      </c>
      <c r="I5711" s="454">
        <f t="shared" si="285"/>
        <v>257.14999999999998</v>
      </c>
      <c r="J5711" s="455"/>
      <c r="K5711" s="454" t="e">
        <f>#N/A</f>
        <v>#N/A</v>
      </c>
      <c r="L5711" s="455"/>
      <c r="M5711" s="454" t="e">
        <f>#N/A</f>
        <v>#N/A</v>
      </c>
    </row>
    <row r="5712" spans="1:13" ht="15.5">
      <c r="A5712" s="94" t="s">
        <v>9859</v>
      </c>
      <c r="B5712" s="43" t="s">
        <v>9860</v>
      </c>
      <c r="C5712" s="44" t="s">
        <v>9877</v>
      </c>
      <c r="D5712" s="48"/>
      <c r="E5712" s="48"/>
      <c r="F5712" s="50">
        <v>1858.56</v>
      </c>
      <c r="G5712" s="456"/>
      <c r="H5712" s="454">
        <f t="shared" si="285"/>
        <v>499.74</v>
      </c>
      <c r="I5712" s="454">
        <f t="shared" si="285"/>
        <v>257.14999999999998</v>
      </c>
      <c r="J5712" s="455"/>
      <c r="K5712" s="454" t="e">
        <f>#N/A</f>
        <v>#N/A</v>
      </c>
      <c r="L5712" s="455"/>
      <c r="M5712" s="454" t="e">
        <f>#N/A</f>
        <v>#N/A</v>
      </c>
    </row>
    <row r="5713" spans="1:13" ht="15.5">
      <c r="A5713" s="121" t="s">
        <v>9878</v>
      </c>
      <c r="B5713" s="122" t="s">
        <v>9830</v>
      </c>
      <c r="C5713" s="123" t="s">
        <v>9831</v>
      </c>
      <c r="D5713" s="124"/>
      <c r="E5713" s="124"/>
      <c r="F5713" s="99">
        <v>345.13</v>
      </c>
      <c r="G5713" s="456"/>
      <c r="H5713" s="454">
        <f t="shared" si="285"/>
        <v>92.8</v>
      </c>
      <c r="I5713" s="454">
        <f t="shared" si="285"/>
        <v>47.75</v>
      </c>
      <c r="J5713" s="455"/>
      <c r="K5713" s="454" t="e">
        <f>#N/A</f>
        <v>#N/A</v>
      </c>
      <c r="L5713" s="455"/>
      <c r="M5713" s="454" t="e">
        <f>#N/A</f>
        <v>#N/A</v>
      </c>
    </row>
    <row r="5714" spans="1:13" ht="15.5">
      <c r="A5714" s="211" t="s">
        <v>9879</v>
      </c>
      <c r="B5714" s="64" t="s">
        <v>9880</v>
      </c>
      <c r="C5714" s="65" t="s">
        <v>9881</v>
      </c>
      <c r="D5714" s="208"/>
      <c r="E5714" s="208"/>
      <c r="F5714" s="67">
        <v>14713.61</v>
      </c>
      <c r="G5714" s="456"/>
      <c r="H5714" s="454">
        <f t="shared" si="285"/>
        <v>3956.29</v>
      </c>
      <c r="I5714" s="454">
        <f t="shared" si="285"/>
        <v>2035.79</v>
      </c>
      <c r="J5714" s="455"/>
      <c r="K5714" s="454" t="e">
        <f>#N/A</f>
        <v>#N/A</v>
      </c>
      <c r="L5714" s="455"/>
      <c r="M5714" s="454" t="e">
        <f>#N/A</f>
        <v>#N/A</v>
      </c>
    </row>
    <row r="5715" spans="1:13" ht="15.5">
      <c r="A5715" s="42" t="s">
        <v>9882</v>
      </c>
      <c r="B5715" s="43" t="s">
        <v>9883</v>
      </c>
      <c r="C5715" s="44" t="s">
        <v>9884</v>
      </c>
      <c r="D5715" s="48"/>
      <c r="E5715" s="48"/>
      <c r="F5715" s="50">
        <v>13063.66</v>
      </c>
      <c r="G5715" s="456"/>
      <c r="H5715" s="454">
        <f t="shared" si="285"/>
        <v>3512.64</v>
      </c>
      <c r="I5715" s="454">
        <f t="shared" si="285"/>
        <v>1807.5</v>
      </c>
      <c r="J5715" s="455"/>
      <c r="K5715" s="454" t="e">
        <f>#N/A</f>
        <v>#N/A</v>
      </c>
      <c r="L5715" s="455"/>
      <c r="M5715" s="454" t="e">
        <f>#N/A</f>
        <v>#N/A</v>
      </c>
    </row>
    <row r="5716" spans="1:13" ht="15.5">
      <c r="A5716" s="88" t="s">
        <v>9885</v>
      </c>
      <c r="B5716" s="43" t="s">
        <v>9886</v>
      </c>
      <c r="C5716" s="38" t="s">
        <v>9887</v>
      </c>
      <c r="D5716" s="58"/>
      <c r="E5716" s="58"/>
      <c r="F5716" s="50">
        <v>12881.25</v>
      </c>
      <c r="G5716" s="456"/>
      <c r="H5716" s="454">
        <f t="shared" si="285"/>
        <v>3463.59</v>
      </c>
      <c r="I5716" s="454">
        <f t="shared" si="285"/>
        <v>1782.26</v>
      </c>
      <c r="J5716" s="455"/>
      <c r="K5716" s="454" t="e">
        <f>#N/A</f>
        <v>#N/A</v>
      </c>
      <c r="L5716" s="455"/>
      <c r="M5716" s="454" t="e">
        <f>#N/A</f>
        <v>#N/A</v>
      </c>
    </row>
    <row r="5717" spans="1:13" ht="15.5">
      <c r="A5717" s="88" t="s">
        <v>9888</v>
      </c>
      <c r="B5717" s="43" t="s">
        <v>9889</v>
      </c>
      <c r="C5717" s="53" t="s">
        <v>9890</v>
      </c>
      <c r="D5717" s="61"/>
      <c r="E5717" s="61"/>
      <c r="F5717" s="50">
        <v>13243.45</v>
      </c>
      <c r="G5717" s="456"/>
      <c r="H5717" s="454">
        <f t="shared" si="285"/>
        <v>3560.98</v>
      </c>
      <c r="I5717" s="454">
        <f t="shared" si="285"/>
        <v>1832.38</v>
      </c>
      <c r="J5717" s="455"/>
      <c r="K5717" s="454" t="e">
        <f>#N/A</f>
        <v>#N/A</v>
      </c>
      <c r="L5717" s="455"/>
      <c r="M5717" s="454" t="e">
        <f>#N/A</f>
        <v>#N/A</v>
      </c>
    </row>
    <row r="5718" spans="1:13" ht="15.5">
      <c r="A5718" s="88" t="s">
        <v>9891</v>
      </c>
      <c r="B5718" s="96" t="s">
        <v>9892</v>
      </c>
      <c r="C5718" s="97" t="s">
        <v>9893</v>
      </c>
      <c r="D5718" s="98"/>
      <c r="E5718" s="98"/>
      <c r="F5718" s="99">
        <v>0</v>
      </c>
      <c r="G5718" s="456"/>
      <c r="H5718" s="454">
        <f t="shared" si="285"/>
        <v>0</v>
      </c>
      <c r="I5718" s="454">
        <f t="shared" si="285"/>
        <v>0</v>
      </c>
      <c r="J5718" s="455"/>
      <c r="K5718" s="454" t="e">
        <f>#N/A</f>
        <v>#N/A</v>
      </c>
      <c r="L5718" s="455"/>
      <c r="M5718" s="454" t="e">
        <f>#N/A</f>
        <v>#N/A</v>
      </c>
    </row>
    <row r="5719" spans="1:13" ht="15.5">
      <c r="A5719" s="211" t="s">
        <v>9894</v>
      </c>
      <c r="B5719" s="64" t="s">
        <v>9895</v>
      </c>
      <c r="C5719" s="65" t="s">
        <v>9896</v>
      </c>
      <c r="D5719" s="208"/>
      <c r="E5719" s="208"/>
      <c r="F5719" s="67">
        <v>5385.76</v>
      </c>
      <c r="G5719" s="456"/>
      <c r="H5719" s="454">
        <f t="shared" si="285"/>
        <v>1448.16</v>
      </c>
      <c r="I5719" s="454">
        <f t="shared" si="285"/>
        <v>745.18</v>
      </c>
      <c r="J5719" s="455"/>
      <c r="K5719" s="454" t="e">
        <f>#N/A</f>
        <v>#N/A</v>
      </c>
      <c r="L5719" s="455"/>
      <c r="M5719" s="454" t="e">
        <f>#N/A</f>
        <v>#N/A</v>
      </c>
    </row>
    <row r="5720" spans="1:13" ht="15.5">
      <c r="A5720" s="430" t="s">
        <v>9897</v>
      </c>
      <c r="B5720" s="43" t="s">
        <v>9898</v>
      </c>
      <c r="C5720" s="44" t="s">
        <v>9899</v>
      </c>
      <c r="D5720" s="48"/>
      <c r="E5720" s="48"/>
      <c r="F5720" s="363">
        <v>5771.99</v>
      </c>
      <c r="G5720" s="456"/>
      <c r="H5720" s="454">
        <f t="shared" si="285"/>
        <v>1552.01</v>
      </c>
      <c r="I5720" s="454">
        <f t="shared" si="285"/>
        <v>798.62</v>
      </c>
      <c r="J5720" s="455"/>
      <c r="K5720" s="454" t="e">
        <f>#N/A</f>
        <v>#N/A</v>
      </c>
      <c r="L5720" s="455"/>
      <c r="M5720" s="454" t="e">
        <f>#N/A</f>
        <v>#N/A</v>
      </c>
    </row>
    <row r="5721" spans="1:13" ht="15.5">
      <c r="A5721" s="431" t="s">
        <v>1426</v>
      </c>
      <c r="B5721" s="43" t="s">
        <v>9900</v>
      </c>
      <c r="C5721" s="44" t="s">
        <v>9901</v>
      </c>
      <c r="D5721" s="48"/>
      <c r="E5721" s="48"/>
      <c r="F5721" s="363">
        <v>0</v>
      </c>
      <c r="G5721" s="456"/>
      <c r="H5721" s="454">
        <f t="shared" si="285"/>
        <v>0</v>
      </c>
      <c r="I5721" s="454">
        <f t="shared" si="285"/>
        <v>0</v>
      </c>
      <c r="J5721" s="455"/>
      <c r="K5721" s="454" t="e">
        <f>#N/A</f>
        <v>#N/A</v>
      </c>
      <c r="L5721" s="455"/>
      <c r="M5721" s="454" t="e">
        <f>#N/A</f>
        <v>#N/A</v>
      </c>
    </row>
    <row r="5722" spans="1:13" ht="15.5">
      <c r="A5722" s="431" t="s">
        <v>1431</v>
      </c>
      <c r="B5722" s="43" t="s">
        <v>9900</v>
      </c>
      <c r="C5722" s="44" t="s">
        <v>9902</v>
      </c>
      <c r="D5722" s="48"/>
      <c r="E5722" s="48"/>
      <c r="F5722" s="363">
        <v>3238.18</v>
      </c>
      <c r="G5722" s="456"/>
      <c r="H5722" s="454">
        <f t="shared" si="285"/>
        <v>870.7</v>
      </c>
      <c r="I5722" s="454">
        <f t="shared" si="285"/>
        <v>448.04</v>
      </c>
      <c r="J5722" s="455"/>
      <c r="K5722" s="454" t="e">
        <f>#N/A</f>
        <v>#N/A</v>
      </c>
      <c r="L5722" s="455"/>
      <c r="M5722" s="454" t="e">
        <f>#N/A</f>
        <v>#N/A</v>
      </c>
    </row>
    <row r="5723" spans="1:13" ht="15.5">
      <c r="A5723" s="431" t="s">
        <v>1435</v>
      </c>
      <c r="B5723" s="43" t="s">
        <v>9900</v>
      </c>
      <c r="C5723" s="44" t="s">
        <v>9903</v>
      </c>
      <c r="D5723" s="48"/>
      <c r="E5723" s="48"/>
      <c r="F5723" s="363">
        <v>4644.3900000000003</v>
      </c>
      <c r="G5723" s="456"/>
      <c r="H5723" s="454">
        <f t="shared" ref="H5723:I5742" si="286">IFERROR(IF(ISNUMBER($F5723),ROUND($F5723*H$1,2),""),"N/A")</f>
        <v>1248.81</v>
      </c>
      <c r="I5723" s="454">
        <f t="shared" si="286"/>
        <v>642.6</v>
      </c>
      <c r="J5723" s="455"/>
      <c r="K5723" s="454" t="e">
        <f>#N/A</f>
        <v>#N/A</v>
      </c>
      <c r="L5723" s="455"/>
      <c r="M5723" s="454" t="e">
        <f>#N/A</f>
        <v>#N/A</v>
      </c>
    </row>
    <row r="5724" spans="1:13" ht="15.5">
      <c r="A5724" s="88" t="s">
        <v>9904</v>
      </c>
      <c r="B5724" s="37" t="s">
        <v>9905</v>
      </c>
      <c r="C5724" s="38" t="s">
        <v>9906</v>
      </c>
      <c r="D5724" s="58"/>
      <c r="E5724" s="58"/>
      <c r="F5724" s="59">
        <v>24.16</v>
      </c>
      <c r="G5724" s="456"/>
      <c r="H5724" s="454">
        <f t="shared" si="286"/>
        <v>6.5</v>
      </c>
      <c r="I5724" s="454">
        <f t="shared" si="286"/>
        <v>3.34</v>
      </c>
      <c r="J5724" s="455"/>
      <c r="K5724" s="454" t="e">
        <f>#N/A</f>
        <v>#N/A</v>
      </c>
      <c r="L5724" s="455"/>
      <c r="M5724" s="454" t="e">
        <f>#N/A</f>
        <v>#N/A</v>
      </c>
    </row>
    <row r="5725" spans="1:13" ht="15.5">
      <c r="A5725" s="42" t="s">
        <v>9907</v>
      </c>
      <c r="B5725" s="43" t="s">
        <v>9908</v>
      </c>
      <c r="C5725" s="44" t="s">
        <v>9909</v>
      </c>
      <c r="D5725" s="48"/>
      <c r="E5725" s="48"/>
      <c r="F5725" s="50">
        <v>24.16</v>
      </c>
      <c r="G5725" s="456"/>
      <c r="H5725" s="454">
        <f t="shared" si="286"/>
        <v>6.5</v>
      </c>
      <c r="I5725" s="454">
        <f t="shared" si="286"/>
        <v>3.34</v>
      </c>
      <c r="J5725" s="455"/>
      <c r="K5725" s="454" t="e">
        <f>#N/A</f>
        <v>#N/A</v>
      </c>
      <c r="L5725" s="455"/>
      <c r="M5725" s="454" t="e">
        <f>#N/A</f>
        <v>#N/A</v>
      </c>
    </row>
    <row r="5726" spans="1:13" ht="15.5">
      <c r="A5726" s="88" t="s">
        <v>9910</v>
      </c>
      <c r="B5726" s="43" t="s">
        <v>9911</v>
      </c>
      <c r="C5726" s="38" t="s">
        <v>9912</v>
      </c>
      <c r="D5726" s="58"/>
      <c r="E5726" s="58"/>
      <c r="F5726" s="50">
        <v>253.15</v>
      </c>
      <c r="G5726" s="456"/>
      <c r="H5726" s="454">
        <f t="shared" si="286"/>
        <v>68.069999999999993</v>
      </c>
      <c r="I5726" s="454">
        <f t="shared" si="286"/>
        <v>35.03</v>
      </c>
      <c r="J5726" s="455"/>
      <c r="K5726" s="454" t="e">
        <f>#N/A</f>
        <v>#N/A</v>
      </c>
      <c r="L5726" s="455"/>
      <c r="M5726" s="454" t="e">
        <f>#N/A</f>
        <v>#N/A</v>
      </c>
    </row>
    <row r="5727" spans="1:13" ht="15.5">
      <c r="A5727" s="42" t="s">
        <v>9913</v>
      </c>
      <c r="B5727" s="43" t="s">
        <v>9914</v>
      </c>
      <c r="C5727" s="44" t="s">
        <v>9915</v>
      </c>
      <c r="D5727" s="48"/>
      <c r="E5727" s="48"/>
      <c r="F5727" s="50">
        <v>253.15</v>
      </c>
      <c r="G5727" s="456"/>
      <c r="H5727" s="454">
        <f t="shared" si="286"/>
        <v>68.069999999999993</v>
      </c>
      <c r="I5727" s="454">
        <f t="shared" si="286"/>
        <v>35.03</v>
      </c>
      <c r="J5727" s="455"/>
      <c r="K5727" s="454" t="e">
        <f>#N/A</f>
        <v>#N/A</v>
      </c>
      <c r="L5727" s="455"/>
      <c r="M5727" s="454" t="e">
        <f>#N/A</f>
        <v>#N/A</v>
      </c>
    </row>
    <row r="5728" spans="1:13" ht="15.5">
      <c r="A5728" s="111" t="s">
        <v>9916</v>
      </c>
      <c r="B5728" s="96" t="s">
        <v>9917</v>
      </c>
      <c r="C5728" s="97" t="s">
        <v>9918</v>
      </c>
      <c r="D5728" s="98"/>
      <c r="E5728" s="98"/>
      <c r="F5728" s="99">
        <v>145</v>
      </c>
      <c r="G5728" s="456"/>
      <c r="H5728" s="454">
        <f t="shared" si="286"/>
        <v>38.99</v>
      </c>
      <c r="I5728" s="454">
        <f t="shared" si="286"/>
        <v>20.059999999999999</v>
      </c>
      <c r="J5728" s="455"/>
      <c r="K5728" s="454" t="e">
        <f>#N/A</f>
        <v>#N/A</v>
      </c>
      <c r="L5728" s="455"/>
      <c r="M5728" s="454" t="e">
        <f>#N/A</f>
        <v>#N/A</v>
      </c>
    </row>
    <row r="5729" spans="1:13" ht="15.5">
      <c r="A5729" s="211" t="s">
        <v>9919</v>
      </c>
      <c r="B5729" s="64" t="s">
        <v>9920</v>
      </c>
      <c r="C5729" s="65" t="s">
        <v>9921</v>
      </c>
      <c r="D5729" s="208"/>
      <c r="E5729" s="208"/>
      <c r="F5729" s="67">
        <v>7685.32</v>
      </c>
      <c r="G5729" s="456"/>
      <c r="H5729" s="454">
        <f t="shared" si="286"/>
        <v>2066.48</v>
      </c>
      <c r="I5729" s="454">
        <f t="shared" si="286"/>
        <v>1063.3499999999999</v>
      </c>
      <c r="J5729" s="455"/>
      <c r="K5729" s="454" t="e">
        <f>#N/A</f>
        <v>#N/A</v>
      </c>
      <c r="L5729" s="455"/>
      <c r="M5729" s="454" t="e">
        <f>#N/A</f>
        <v>#N/A</v>
      </c>
    </row>
    <row r="5730" spans="1:13" ht="15.5">
      <c r="A5730" s="42" t="s">
        <v>9922</v>
      </c>
      <c r="B5730" s="43" t="s">
        <v>9923</v>
      </c>
      <c r="C5730" s="44" t="s">
        <v>9924</v>
      </c>
      <c r="D5730" s="48"/>
      <c r="E5730" s="48"/>
      <c r="F5730" s="50">
        <v>8411.02</v>
      </c>
      <c r="G5730" s="456"/>
      <c r="H5730" s="454">
        <f t="shared" si="286"/>
        <v>2261.61</v>
      </c>
      <c r="I5730" s="454">
        <f t="shared" si="286"/>
        <v>1163.76</v>
      </c>
      <c r="J5730" s="455"/>
      <c r="K5730" s="454" t="e">
        <f>#N/A</f>
        <v>#N/A</v>
      </c>
      <c r="L5730" s="455"/>
      <c r="M5730" s="454" t="e">
        <f>#N/A</f>
        <v>#N/A</v>
      </c>
    </row>
    <row r="5731" spans="1:13" ht="15.5">
      <c r="A5731" s="115" t="s">
        <v>1426</v>
      </c>
      <c r="B5731" s="43" t="s">
        <v>9925</v>
      </c>
      <c r="C5731" s="44" t="s">
        <v>9926</v>
      </c>
      <c r="D5731" s="48"/>
      <c r="E5731" s="48"/>
      <c r="F5731" s="50">
        <v>0</v>
      </c>
      <c r="G5731" s="456"/>
      <c r="H5731" s="454">
        <f t="shared" si="286"/>
        <v>0</v>
      </c>
      <c r="I5731" s="454">
        <f t="shared" si="286"/>
        <v>0</v>
      </c>
      <c r="J5731" s="455"/>
      <c r="K5731" s="454" t="e">
        <f>#N/A</f>
        <v>#N/A</v>
      </c>
      <c r="L5731" s="455"/>
      <c r="M5731" s="454" t="e">
        <f>#N/A</f>
        <v>#N/A</v>
      </c>
    </row>
    <row r="5732" spans="1:13" ht="15.5">
      <c r="A5732" s="120" t="s">
        <v>1431</v>
      </c>
      <c r="B5732" s="43" t="s">
        <v>9925</v>
      </c>
      <c r="C5732" s="44" t="s">
        <v>9927</v>
      </c>
      <c r="D5732" s="48"/>
      <c r="E5732" s="48"/>
      <c r="F5732" s="50">
        <v>6032.86</v>
      </c>
      <c r="G5732" s="456"/>
      <c r="H5732" s="454">
        <f t="shared" si="286"/>
        <v>1622.15</v>
      </c>
      <c r="I5732" s="454">
        <f t="shared" si="286"/>
        <v>834.71</v>
      </c>
      <c r="J5732" s="455"/>
      <c r="K5732" s="454" t="e">
        <f>#N/A</f>
        <v>#N/A</v>
      </c>
      <c r="L5732" s="455"/>
      <c r="M5732" s="454" t="e">
        <f>#N/A</f>
        <v>#N/A</v>
      </c>
    </row>
    <row r="5733" spans="1:13" ht="15.5">
      <c r="A5733" s="120" t="s">
        <v>1435</v>
      </c>
      <c r="B5733" s="43" t="s">
        <v>9925</v>
      </c>
      <c r="C5733" s="44" t="s">
        <v>9928</v>
      </c>
      <c r="D5733" s="48"/>
      <c r="E5733" s="48"/>
      <c r="F5733" s="50">
        <v>8699.5</v>
      </c>
      <c r="G5733" s="456"/>
      <c r="H5733" s="454">
        <f t="shared" si="286"/>
        <v>2339.1799999999998</v>
      </c>
      <c r="I5733" s="454">
        <f t="shared" si="286"/>
        <v>1203.67</v>
      </c>
      <c r="J5733" s="455"/>
      <c r="K5733" s="454" t="e">
        <f>#N/A</f>
        <v>#N/A</v>
      </c>
      <c r="L5733" s="455"/>
      <c r="M5733" s="454" t="e">
        <f>#N/A</f>
        <v>#N/A</v>
      </c>
    </row>
    <row r="5734" spans="1:13" ht="15.5">
      <c r="A5734" s="214" t="s">
        <v>9929</v>
      </c>
      <c r="B5734" s="236" t="s">
        <v>9930</v>
      </c>
      <c r="C5734" s="237" t="s">
        <v>9931</v>
      </c>
      <c r="D5734" s="238"/>
      <c r="E5734" s="238"/>
      <c r="F5734" s="239">
        <v>141.44999999999999</v>
      </c>
      <c r="G5734" s="456"/>
      <c r="H5734" s="454">
        <f t="shared" si="286"/>
        <v>38.03</v>
      </c>
      <c r="I5734" s="454">
        <f t="shared" si="286"/>
        <v>19.57</v>
      </c>
      <c r="J5734" s="455"/>
      <c r="K5734" s="454" t="e">
        <f>#N/A</f>
        <v>#N/A</v>
      </c>
      <c r="L5734" s="455"/>
      <c r="M5734" s="454" t="e">
        <f>#N/A</f>
        <v>#N/A</v>
      </c>
    </row>
    <row r="5735" spans="1:13" ht="15.5">
      <c r="A5735" s="211" t="s">
        <v>9932</v>
      </c>
      <c r="B5735" s="64" t="s">
        <v>9933</v>
      </c>
      <c r="C5735" s="65" t="s">
        <v>9934</v>
      </c>
      <c r="D5735" s="208"/>
      <c r="E5735" s="209"/>
      <c r="F5735" s="67">
        <v>3704.75</v>
      </c>
      <c r="G5735" s="456"/>
      <c r="H5735" s="454">
        <f t="shared" si="286"/>
        <v>996.16</v>
      </c>
      <c r="I5735" s="454">
        <f t="shared" si="286"/>
        <v>512.59</v>
      </c>
      <c r="J5735" s="455"/>
      <c r="K5735" s="454" t="e">
        <f>#N/A</f>
        <v>#N/A</v>
      </c>
      <c r="L5735" s="455"/>
      <c r="M5735" s="454" t="e">
        <f>#N/A</f>
        <v>#N/A</v>
      </c>
    </row>
    <row r="5736" spans="1:13" ht="15.5">
      <c r="A5736" s="115" t="s">
        <v>9935</v>
      </c>
      <c r="B5736" s="43" t="s">
        <v>9936</v>
      </c>
      <c r="C5736" s="44" t="s">
        <v>9937</v>
      </c>
      <c r="D5736" s="48"/>
      <c r="E5736" s="45"/>
      <c r="F5736" s="50">
        <v>0</v>
      </c>
      <c r="G5736" s="456"/>
      <c r="H5736" s="454">
        <f t="shared" si="286"/>
        <v>0</v>
      </c>
      <c r="I5736" s="454">
        <f t="shared" si="286"/>
        <v>0</v>
      </c>
      <c r="J5736" s="455"/>
      <c r="K5736" s="454" t="e">
        <f>#N/A</f>
        <v>#N/A</v>
      </c>
      <c r="L5736" s="455"/>
      <c r="M5736" s="454" t="e">
        <f>#N/A</f>
        <v>#N/A</v>
      </c>
    </row>
    <row r="5737" spans="1:13" ht="15.5">
      <c r="A5737" s="95" t="s">
        <v>9938</v>
      </c>
      <c r="B5737" s="96" t="s">
        <v>9939</v>
      </c>
      <c r="C5737" s="97" t="s">
        <v>9940</v>
      </c>
      <c r="D5737" s="98"/>
      <c r="E5737" s="266"/>
      <c r="F5737" s="99">
        <v>1287.52</v>
      </c>
      <c r="G5737" s="456"/>
      <c r="H5737" s="454">
        <f t="shared" si="286"/>
        <v>346.2</v>
      </c>
      <c r="I5737" s="454">
        <f t="shared" si="286"/>
        <v>178.14</v>
      </c>
      <c r="J5737" s="455"/>
      <c r="K5737" s="454" t="e">
        <f>#N/A</f>
        <v>#N/A</v>
      </c>
      <c r="L5737" s="455"/>
      <c r="M5737" s="454" t="e">
        <f>#N/A</f>
        <v>#N/A</v>
      </c>
    </row>
    <row r="5738" spans="1:13" ht="15.5">
      <c r="A5738" s="211" t="s">
        <v>9941</v>
      </c>
      <c r="B5738" s="64" t="s">
        <v>9942</v>
      </c>
      <c r="C5738" s="65" t="s">
        <v>9943</v>
      </c>
      <c r="D5738" s="208"/>
      <c r="E5738" s="209"/>
      <c r="F5738" s="67">
        <v>4749.75</v>
      </c>
      <c r="G5738" s="456"/>
      <c r="H5738" s="454">
        <f t="shared" si="286"/>
        <v>1277.1400000000001</v>
      </c>
      <c r="I5738" s="454">
        <f t="shared" si="286"/>
        <v>657.18</v>
      </c>
      <c r="J5738" s="455"/>
      <c r="K5738" s="454" t="e">
        <f>#N/A</f>
        <v>#N/A</v>
      </c>
      <c r="L5738" s="455"/>
      <c r="M5738" s="454" t="e">
        <f>#N/A</f>
        <v>#N/A</v>
      </c>
    </row>
    <row r="5739" spans="1:13" ht="15.5">
      <c r="A5739" s="115" t="s">
        <v>9944</v>
      </c>
      <c r="B5739" s="43" t="s">
        <v>9945</v>
      </c>
      <c r="C5739" s="44" t="s">
        <v>9946</v>
      </c>
      <c r="D5739" s="48"/>
      <c r="E5739" s="45"/>
      <c r="F5739" s="50">
        <v>0</v>
      </c>
      <c r="G5739" s="456"/>
      <c r="H5739" s="454">
        <f t="shared" si="286"/>
        <v>0</v>
      </c>
      <c r="I5739" s="454">
        <f t="shared" si="286"/>
        <v>0</v>
      </c>
      <c r="J5739" s="455"/>
      <c r="K5739" s="454" t="e">
        <f>#N/A</f>
        <v>#N/A</v>
      </c>
      <c r="L5739" s="455"/>
      <c r="M5739" s="454" t="e">
        <f>#N/A</f>
        <v>#N/A</v>
      </c>
    </row>
    <row r="5740" spans="1:13" ht="15.5">
      <c r="A5740" s="95" t="s">
        <v>9947</v>
      </c>
      <c r="B5740" s="96" t="s">
        <v>9948</v>
      </c>
      <c r="C5740" s="97" t="s">
        <v>9949</v>
      </c>
      <c r="D5740" s="98"/>
      <c r="E5740" s="266"/>
      <c r="F5740" s="99">
        <v>1996.81</v>
      </c>
      <c r="G5740" s="456"/>
      <c r="H5740" s="454">
        <f t="shared" si="286"/>
        <v>536.91</v>
      </c>
      <c r="I5740" s="454">
        <f t="shared" si="286"/>
        <v>276.27999999999997</v>
      </c>
      <c r="J5740" s="455"/>
      <c r="K5740" s="454" t="e">
        <f>#N/A</f>
        <v>#N/A</v>
      </c>
      <c r="L5740" s="455"/>
      <c r="M5740" s="454" t="e">
        <f>#N/A</f>
        <v>#N/A</v>
      </c>
    </row>
    <row r="5741" spans="1:13" ht="15.5">
      <c r="A5741" s="88" t="s">
        <v>9950</v>
      </c>
      <c r="B5741" s="37" t="s">
        <v>9951</v>
      </c>
      <c r="C5741" s="38" t="s">
        <v>9952</v>
      </c>
      <c r="D5741" s="58"/>
      <c r="E5741" s="58"/>
      <c r="F5741" s="67">
        <v>1101.9100000000001</v>
      </c>
      <c r="G5741" s="456"/>
      <c r="H5741" s="454">
        <f t="shared" si="286"/>
        <v>296.29000000000002</v>
      </c>
      <c r="I5741" s="454">
        <f t="shared" si="286"/>
        <v>152.46</v>
      </c>
      <c r="J5741" s="455"/>
      <c r="K5741" s="454" t="e">
        <f>#N/A</f>
        <v>#N/A</v>
      </c>
      <c r="L5741" s="455"/>
      <c r="M5741" s="454" t="e">
        <f>#N/A</f>
        <v>#N/A</v>
      </c>
    </row>
    <row r="5742" spans="1:13" ht="15.5">
      <c r="A5742" s="115" t="s">
        <v>1426</v>
      </c>
      <c r="B5742" s="43" t="s">
        <v>9953</v>
      </c>
      <c r="C5742" s="44" t="s">
        <v>9954</v>
      </c>
      <c r="D5742" s="48"/>
      <c r="E5742" s="48"/>
      <c r="F5742" s="50">
        <v>0</v>
      </c>
      <c r="G5742" s="456"/>
      <c r="H5742" s="454">
        <f t="shared" si="286"/>
        <v>0</v>
      </c>
      <c r="I5742" s="454">
        <f t="shared" si="286"/>
        <v>0</v>
      </c>
      <c r="J5742" s="455"/>
      <c r="K5742" s="454" t="e">
        <f>#N/A</f>
        <v>#N/A</v>
      </c>
      <c r="L5742" s="455"/>
      <c r="M5742" s="454" t="e">
        <f>#N/A</f>
        <v>#N/A</v>
      </c>
    </row>
    <row r="5743" spans="1:13" ht="15.5">
      <c r="A5743" s="120" t="s">
        <v>1431</v>
      </c>
      <c r="B5743" s="43" t="s">
        <v>9953</v>
      </c>
      <c r="C5743" s="44" t="s">
        <v>9955</v>
      </c>
      <c r="D5743" s="48"/>
      <c r="E5743" s="48"/>
      <c r="F5743" s="50">
        <v>724.83</v>
      </c>
      <c r="G5743" s="456"/>
      <c r="H5743" s="454">
        <f t="shared" ref="H5743:I5762" si="287">IFERROR(IF(ISNUMBER($F5743),ROUND($F5743*H$1,2),""),"N/A")</f>
        <v>194.9</v>
      </c>
      <c r="I5743" s="454">
        <f t="shared" si="287"/>
        <v>100.29</v>
      </c>
      <c r="J5743" s="455"/>
      <c r="K5743" s="454" t="e">
        <f>#N/A</f>
        <v>#N/A</v>
      </c>
      <c r="L5743" s="455"/>
      <c r="M5743" s="454" t="e">
        <f>#N/A</f>
        <v>#N/A</v>
      </c>
    </row>
    <row r="5744" spans="1:13" ht="15.5">
      <c r="A5744" s="95" t="s">
        <v>1435</v>
      </c>
      <c r="B5744" s="96" t="s">
        <v>9953</v>
      </c>
      <c r="C5744" s="97" t="s">
        <v>9956</v>
      </c>
      <c r="D5744" s="98"/>
      <c r="E5744" s="98"/>
      <c r="F5744" s="99">
        <v>1585.22</v>
      </c>
      <c r="G5744" s="456"/>
      <c r="H5744" s="454">
        <f t="shared" si="287"/>
        <v>426.24</v>
      </c>
      <c r="I5744" s="454">
        <f t="shared" si="287"/>
        <v>219.33</v>
      </c>
      <c r="J5744" s="455"/>
      <c r="K5744" s="454" t="e">
        <f>#N/A</f>
        <v>#N/A</v>
      </c>
      <c r="L5744" s="455"/>
      <c r="M5744" s="454" t="e">
        <f>#N/A</f>
        <v>#N/A</v>
      </c>
    </row>
    <row r="5745" spans="1:13" ht="15.5">
      <c r="A5745" s="211" t="s">
        <v>9957</v>
      </c>
      <c r="B5745" s="64" t="s">
        <v>9958</v>
      </c>
      <c r="C5745" s="65" t="s">
        <v>9959</v>
      </c>
      <c r="D5745" s="208"/>
      <c r="E5745" s="208"/>
      <c r="F5745" s="67">
        <v>6835.05</v>
      </c>
      <c r="G5745" s="456"/>
      <c r="H5745" s="454">
        <f t="shared" si="287"/>
        <v>1837.85</v>
      </c>
      <c r="I5745" s="454">
        <f t="shared" si="287"/>
        <v>945.7</v>
      </c>
      <c r="J5745" s="455"/>
      <c r="K5745" s="454" t="e">
        <f>#N/A</f>
        <v>#N/A</v>
      </c>
      <c r="L5745" s="455"/>
      <c r="M5745" s="454" t="e">
        <f>#N/A</f>
        <v>#N/A</v>
      </c>
    </row>
    <row r="5746" spans="1:13" ht="15.5">
      <c r="A5746" s="115" t="s">
        <v>1426</v>
      </c>
      <c r="B5746" s="43" t="s">
        <v>9960</v>
      </c>
      <c r="C5746" s="44" t="s">
        <v>9961</v>
      </c>
      <c r="D5746" s="48"/>
      <c r="E5746" s="48"/>
      <c r="F5746" s="50">
        <v>0</v>
      </c>
      <c r="G5746" s="456"/>
      <c r="H5746" s="454">
        <f t="shared" si="287"/>
        <v>0</v>
      </c>
      <c r="I5746" s="454">
        <f t="shared" si="287"/>
        <v>0</v>
      </c>
      <c r="J5746" s="455"/>
      <c r="K5746" s="454" t="e">
        <f>#N/A</f>
        <v>#N/A</v>
      </c>
      <c r="L5746" s="455"/>
      <c r="M5746" s="454" t="e">
        <f>#N/A</f>
        <v>#N/A</v>
      </c>
    </row>
    <row r="5747" spans="1:13" ht="15.5">
      <c r="A5747" s="120" t="s">
        <v>1431</v>
      </c>
      <c r="B5747" s="43" t="s">
        <v>9960</v>
      </c>
      <c r="C5747" s="44" t="s">
        <v>9962</v>
      </c>
      <c r="D5747" s="48"/>
      <c r="E5747" s="48"/>
      <c r="F5747" s="50">
        <v>2558.2399999999998</v>
      </c>
      <c r="G5747" s="456"/>
      <c r="H5747" s="454">
        <f t="shared" si="287"/>
        <v>687.88</v>
      </c>
      <c r="I5747" s="454">
        <f t="shared" si="287"/>
        <v>353.96</v>
      </c>
      <c r="J5747" s="455"/>
      <c r="K5747" s="454" t="e">
        <f>#N/A</f>
        <v>#N/A</v>
      </c>
      <c r="L5747" s="455"/>
      <c r="M5747" s="454" t="e">
        <f>#N/A</f>
        <v>#N/A</v>
      </c>
    </row>
    <row r="5748" spans="1:13" ht="15.5">
      <c r="A5748" s="95" t="s">
        <v>1435</v>
      </c>
      <c r="B5748" s="96" t="s">
        <v>9960</v>
      </c>
      <c r="C5748" s="97" t="s">
        <v>9963</v>
      </c>
      <c r="D5748" s="98"/>
      <c r="E5748" s="98"/>
      <c r="F5748" s="99">
        <v>5378.02</v>
      </c>
      <c r="G5748" s="456"/>
      <c r="H5748" s="454">
        <f t="shared" si="287"/>
        <v>1446.08</v>
      </c>
      <c r="I5748" s="454">
        <f t="shared" si="287"/>
        <v>744.11</v>
      </c>
      <c r="J5748" s="455"/>
      <c r="K5748" s="454" t="e">
        <f>#N/A</f>
        <v>#N/A</v>
      </c>
      <c r="L5748" s="455"/>
      <c r="M5748" s="454" t="e">
        <f>#N/A</f>
        <v>#N/A</v>
      </c>
    </row>
    <row r="5749" spans="1:13" ht="15.5">
      <c r="A5749" s="211" t="s">
        <v>9964</v>
      </c>
      <c r="B5749" s="64" t="s">
        <v>9965</v>
      </c>
      <c r="C5749" s="65" t="s">
        <v>9966</v>
      </c>
      <c r="D5749" s="208"/>
      <c r="E5749" s="208"/>
      <c r="F5749" s="67">
        <v>3783.12</v>
      </c>
      <c r="G5749" s="456"/>
      <c r="H5749" s="454">
        <f t="shared" si="287"/>
        <v>1017.23</v>
      </c>
      <c r="I5749" s="454">
        <f t="shared" si="287"/>
        <v>523.44000000000005</v>
      </c>
      <c r="J5749" s="455"/>
      <c r="K5749" s="454" t="e">
        <f>#N/A</f>
        <v>#N/A</v>
      </c>
      <c r="L5749" s="455"/>
      <c r="M5749" s="454" t="e">
        <f>#N/A</f>
        <v>#N/A</v>
      </c>
    </row>
    <row r="5750" spans="1:13" ht="31">
      <c r="A5750" s="88" t="s">
        <v>9967</v>
      </c>
      <c r="B5750" s="37" t="s">
        <v>9968</v>
      </c>
      <c r="C5750" s="38" t="s">
        <v>9969</v>
      </c>
      <c r="D5750" s="58"/>
      <c r="E5750" s="58"/>
      <c r="F5750" s="59">
        <v>3991.19</v>
      </c>
      <c r="G5750" s="456"/>
      <c r="H5750" s="454">
        <f t="shared" si="287"/>
        <v>1073.18</v>
      </c>
      <c r="I5750" s="454">
        <f t="shared" si="287"/>
        <v>552.22</v>
      </c>
      <c r="J5750" s="455"/>
      <c r="K5750" s="454" t="e">
        <f>#N/A</f>
        <v>#N/A</v>
      </c>
      <c r="L5750" s="455"/>
      <c r="M5750" s="454" t="e">
        <f>#N/A</f>
        <v>#N/A</v>
      </c>
    </row>
    <row r="5751" spans="1:13" ht="15.5">
      <c r="A5751" s="115" t="s">
        <v>1426</v>
      </c>
      <c r="B5751" s="43" t="s">
        <v>9970</v>
      </c>
      <c r="C5751" s="44" t="s">
        <v>9971</v>
      </c>
      <c r="D5751" s="48"/>
      <c r="E5751" s="48"/>
      <c r="F5751" s="50">
        <v>0</v>
      </c>
      <c r="G5751" s="456"/>
      <c r="H5751" s="454">
        <f t="shared" si="287"/>
        <v>0</v>
      </c>
      <c r="I5751" s="454">
        <f t="shared" si="287"/>
        <v>0</v>
      </c>
      <c r="J5751" s="455"/>
      <c r="K5751" s="454" t="e">
        <f>#N/A</f>
        <v>#N/A</v>
      </c>
      <c r="L5751" s="455"/>
      <c r="M5751" s="454" t="e">
        <f>#N/A</f>
        <v>#N/A</v>
      </c>
    </row>
    <row r="5752" spans="1:13" ht="15.5">
      <c r="A5752" s="120" t="s">
        <v>1431</v>
      </c>
      <c r="B5752" s="43" t="s">
        <v>9970</v>
      </c>
      <c r="C5752" s="44" t="s">
        <v>9972</v>
      </c>
      <c r="D5752" s="48"/>
      <c r="E5752" s="48"/>
      <c r="F5752" s="50">
        <v>2084.59</v>
      </c>
      <c r="G5752" s="456"/>
      <c r="H5752" s="454">
        <f t="shared" si="287"/>
        <v>560.52</v>
      </c>
      <c r="I5752" s="454">
        <f t="shared" si="287"/>
        <v>288.43</v>
      </c>
      <c r="J5752" s="455"/>
      <c r="K5752" s="454" t="e">
        <f>#N/A</f>
        <v>#N/A</v>
      </c>
      <c r="L5752" s="455"/>
      <c r="M5752" s="454" t="e">
        <f>#N/A</f>
        <v>#N/A</v>
      </c>
    </row>
    <row r="5753" spans="1:13" ht="15.5">
      <c r="A5753" s="120" t="s">
        <v>1435</v>
      </c>
      <c r="B5753" s="43" t="s">
        <v>9970</v>
      </c>
      <c r="C5753" s="53" t="s">
        <v>9973</v>
      </c>
      <c r="D5753" s="61"/>
      <c r="E5753" s="61"/>
      <c r="F5753" s="50">
        <v>4026.76</v>
      </c>
      <c r="G5753" s="456"/>
      <c r="H5753" s="454">
        <f t="shared" si="287"/>
        <v>1082.74</v>
      </c>
      <c r="I5753" s="454">
        <f t="shared" si="287"/>
        <v>557.15</v>
      </c>
      <c r="J5753" s="455"/>
      <c r="K5753" s="454" t="e">
        <f>#N/A</f>
        <v>#N/A</v>
      </c>
      <c r="L5753" s="455"/>
      <c r="M5753" s="454" t="e">
        <f>#N/A</f>
        <v>#N/A</v>
      </c>
    </row>
    <row r="5754" spans="1:13" ht="15.5">
      <c r="A5754" s="95" t="s">
        <v>7740</v>
      </c>
      <c r="B5754" s="432" t="s">
        <v>9970</v>
      </c>
      <c r="C5754" s="123" t="s">
        <v>9974</v>
      </c>
      <c r="D5754" s="124"/>
      <c r="E5754" s="124"/>
      <c r="F5754" s="99">
        <v>767.11</v>
      </c>
      <c r="G5754" s="456"/>
      <c r="H5754" s="454">
        <f t="shared" si="287"/>
        <v>206.27</v>
      </c>
      <c r="I5754" s="454">
        <f t="shared" si="287"/>
        <v>106.14</v>
      </c>
      <c r="J5754" s="455"/>
      <c r="K5754" s="454" t="e">
        <f>#N/A</f>
        <v>#N/A</v>
      </c>
      <c r="L5754" s="455"/>
      <c r="M5754" s="454" t="e">
        <f>#N/A</f>
        <v>#N/A</v>
      </c>
    </row>
    <row r="5755" spans="1:13" ht="15.5">
      <c r="A5755" s="211" t="s">
        <v>9975</v>
      </c>
      <c r="B5755" s="64" t="s">
        <v>9976</v>
      </c>
      <c r="C5755" s="65" t="s">
        <v>9977</v>
      </c>
      <c r="D5755" s="208"/>
      <c r="E5755" s="208"/>
      <c r="F5755" s="67">
        <v>2796.2</v>
      </c>
      <c r="G5755" s="456"/>
      <c r="H5755" s="454">
        <f t="shared" si="287"/>
        <v>751.86</v>
      </c>
      <c r="I5755" s="454">
        <f t="shared" si="287"/>
        <v>386.88</v>
      </c>
      <c r="J5755" s="455"/>
      <c r="K5755" s="454" t="e">
        <f>#N/A</f>
        <v>#N/A</v>
      </c>
      <c r="L5755" s="455"/>
      <c r="M5755" s="454" t="e">
        <f>#N/A</f>
        <v>#N/A</v>
      </c>
    </row>
    <row r="5756" spans="1:13" ht="15.5">
      <c r="A5756" s="115" t="s">
        <v>1426</v>
      </c>
      <c r="B5756" s="43" t="s">
        <v>9978</v>
      </c>
      <c r="C5756" s="44" t="s">
        <v>9979</v>
      </c>
      <c r="D5756" s="48"/>
      <c r="E5756" s="48"/>
      <c r="F5756" s="50">
        <v>0</v>
      </c>
      <c r="G5756" s="456"/>
      <c r="H5756" s="454">
        <f t="shared" si="287"/>
        <v>0</v>
      </c>
      <c r="I5756" s="454">
        <f t="shared" si="287"/>
        <v>0</v>
      </c>
      <c r="J5756" s="455"/>
      <c r="K5756" s="454" t="e">
        <f>#N/A</f>
        <v>#N/A</v>
      </c>
      <c r="L5756" s="455"/>
      <c r="M5756" s="454" t="e">
        <f>#N/A</f>
        <v>#N/A</v>
      </c>
    </row>
    <row r="5757" spans="1:13" ht="15.5">
      <c r="A5757" s="120" t="s">
        <v>1431</v>
      </c>
      <c r="B5757" s="43" t="s">
        <v>9978</v>
      </c>
      <c r="C5757" s="44" t="s">
        <v>9980</v>
      </c>
      <c r="D5757" s="48"/>
      <c r="E5757" s="48"/>
      <c r="F5757" s="50">
        <v>1249.8800000000001</v>
      </c>
      <c r="G5757" s="456"/>
      <c r="H5757" s="454">
        <f t="shared" si="287"/>
        <v>336.08</v>
      </c>
      <c r="I5757" s="454">
        <f t="shared" si="287"/>
        <v>172.93</v>
      </c>
      <c r="J5757" s="455"/>
      <c r="K5757" s="454" t="e">
        <f>#N/A</f>
        <v>#N/A</v>
      </c>
      <c r="L5757" s="455"/>
      <c r="M5757" s="454" t="e">
        <f>#N/A</f>
        <v>#N/A</v>
      </c>
    </row>
    <row r="5758" spans="1:13" ht="15.5">
      <c r="A5758" s="120" t="s">
        <v>1435</v>
      </c>
      <c r="B5758" s="43" t="s">
        <v>9978</v>
      </c>
      <c r="C5758" s="44" t="s">
        <v>9981</v>
      </c>
      <c r="D5758" s="48"/>
      <c r="E5758" s="48"/>
      <c r="F5758" s="50">
        <v>2628.71</v>
      </c>
      <c r="G5758" s="456"/>
      <c r="H5758" s="454">
        <f t="shared" si="287"/>
        <v>706.82</v>
      </c>
      <c r="I5758" s="454">
        <f t="shared" si="287"/>
        <v>363.71</v>
      </c>
      <c r="J5758" s="455"/>
      <c r="K5758" s="454" t="e">
        <f>#N/A</f>
        <v>#N/A</v>
      </c>
      <c r="L5758" s="455"/>
      <c r="M5758" s="454" t="e">
        <f>#N/A</f>
        <v>#N/A</v>
      </c>
    </row>
    <row r="5759" spans="1:13" ht="15.5">
      <c r="A5759" s="94" t="s">
        <v>7740</v>
      </c>
      <c r="B5759" s="43" t="s">
        <v>9978</v>
      </c>
      <c r="C5759" s="44" t="s">
        <v>9982</v>
      </c>
      <c r="D5759" s="48"/>
      <c r="E5759" s="48"/>
      <c r="F5759" s="99">
        <v>501.09</v>
      </c>
      <c r="G5759" s="456"/>
      <c r="H5759" s="454">
        <f t="shared" si="287"/>
        <v>134.74</v>
      </c>
      <c r="I5759" s="454">
        <f t="shared" si="287"/>
        <v>69.33</v>
      </c>
      <c r="J5759" s="455"/>
      <c r="K5759" s="454" t="e">
        <f>#N/A</f>
        <v>#N/A</v>
      </c>
      <c r="L5759" s="455"/>
      <c r="M5759" s="454" t="e">
        <f>#N/A</f>
        <v>#N/A</v>
      </c>
    </row>
    <row r="5760" spans="1:13" ht="15.5">
      <c r="A5760" s="211" t="s">
        <v>9983</v>
      </c>
      <c r="B5760" s="64" t="s">
        <v>9984</v>
      </c>
      <c r="C5760" s="65" t="s">
        <v>9985</v>
      </c>
      <c r="D5760" s="208"/>
      <c r="E5760" s="208"/>
      <c r="F5760" s="67">
        <v>3309.72</v>
      </c>
      <c r="G5760" s="456"/>
      <c r="H5760" s="454">
        <f t="shared" si="287"/>
        <v>889.94</v>
      </c>
      <c r="I5760" s="454">
        <f t="shared" si="287"/>
        <v>457.94</v>
      </c>
      <c r="J5760" s="455"/>
      <c r="K5760" s="454" t="e">
        <f>#N/A</f>
        <v>#N/A</v>
      </c>
      <c r="L5760" s="455"/>
      <c r="M5760" s="454" t="e">
        <f>#N/A</f>
        <v>#N/A</v>
      </c>
    </row>
    <row r="5761" spans="1:13" ht="15.5">
      <c r="A5761" s="115" t="s">
        <v>1426</v>
      </c>
      <c r="B5761" s="43" t="s">
        <v>9986</v>
      </c>
      <c r="C5761" s="44" t="s">
        <v>9987</v>
      </c>
      <c r="D5761" s="48"/>
      <c r="E5761" s="48"/>
      <c r="F5761" s="50">
        <v>0</v>
      </c>
      <c r="G5761" s="456"/>
      <c r="H5761" s="454">
        <f t="shared" si="287"/>
        <v>0</v>
      </c>
      <c r="I5761" s="454">
        <f t="shared" si="287"/>
        <v>0</v>
      </c>
      <c r="J5761" s="455"/>
      <c r="K5761" s="454" t="e">
        <f>#N/A</f>
        <v>#N/A</v>
      </c>
      <c r="L5761" s="455"/>
      <c r="M5761" s="454" t="e">
        <f>#N/A</f>
        <v>#N/A</v>
      </c>
    </row>
    <row r="5762" spans="1:13" ht="15.5">
      <c r="A5762" s="120" t="s">
        <v>1431</v>
      </c>
      <c r="B5762" s="43" t="s">
        <v>9986</v>
      </c>
      <c r="C5762" s="44" t="s">
        <v>9988</v>
      </c>
      <c r="D5762" s="48"/>
      <c r="E5762" s="48"/>
      <c r="F5762" s="50">
        <v>1249.8800000000001</v>
      </c>
      <c r="G5762" s="456"/>
      <c r="H5762" s="454">
        <f t="shared" si="287"/>
        <v>336.08</v>
      </c>
      <c r="I5762" s="454">
        <f t="shared" si="287"/>
        <v>172.93</v>
      </c>
      <c r="J5762" s="455"/>
      <c r="K5762" s="454" t="e">
        <f>#N/A</f>
        <v>#N/A</v>
      </c>
      <c r="L5762" s="455"/>
      <c r="M5762" s="454" t="e">
        <f>#N/A</f>
        <v>#N/A</v>
      </c>
    </row>
    <row r="5763" spans="1:13" ht="15.5">
      <c r="A5763" s="120" t="s">
        <v>1435</v>
      </c>
      <c r="B5763" s="43" t="s">
        <v>9986</v>
      </c>
      <c r="C5763" s="44" t="s">
        <v>9989</v>
      </c>
      <c r="D5763" s="48"/>
      <c r="E5763" s="48"/>
      <c r="F5763" s="50">
        <v>2628.71</v>
      </c>
      <c r="G5763" s="456"/>
      <c r="H5763" s="454">
        <f t="shared" ref="H5763:I5782" si="288">IFERROR(IF(ISNUMBER($F5763),ROUND($F5763*H$1,2),""),"N/A")</f>
        <v>706.82</v>
      </c>
      <c r="I5763" s="454">
        <f t="shared" si="288"/>
        <v>363.71</v>
      </c>
      <c r="J5763" s="455"/>
      <c r="K5763" s="454" t="e">
        <f>#N/A</f>
        <v>#N/A</v>
      </c>
      <c r="L5763" s="455"/>
      <c r="M5763" s="454" t="e">
        <f>#N/A</f>
        <v>#N/A</v>
      </c>
    </row>
    <row r="5764" spans="1:13" ht="15.5">
      <c r="A5764" s="94" t="s">
        <v>7740</v>
      </c>
      <c r="B5764" s="43" t="s">
        <v>9986</v>
      </c>
      <c r="C5764" s="44" t="s">
        <v>9990</v>
      </c>
      <c r="D5764" s="48"/>
      <c r="E5764" s="48"/>
      <c r="F5764" s="99">
        <v>501.09</v>
      </c>
      <c r="G5764" s="456"/>
      <c r="H5764" s="454">
        <f t="shared" si="288"/>
        <v>134.74</v>
      </c>
      <c r="I5764" s="454">
        <f t="shared" si="288"/>
        <v>69.33</v>
      </c>
      <c r="J5764" s="455"/>
      <c r="K5764" s="454" t="e">
        <f>#N/A</f>
        <v>#N/A</v>
      </c>
      <c r="L5764" s="455"/>
      <c r="M5764" s="454" t="e">
        <f>#N/A</f>
        <v>#N/A</v>
      </c>
    </row>
    <row r="5765" spans="1:13" ht="15.5">
      <c r="A5765" s="211" t="s">
        <v>9991</v>
      </c>
      <c r="B5765" s="64" t="s">
        <v>9992</v>
      </c>
      <c r="C5765" s="65" t="s">
        <v>9993</v>
      </c>
      <c r="D5765" s="208"/>
      <c r="E5765" s="208"/>
      <c r="F5765" s="67">
        <v>2344.3200000000002</v>
      </c>
      <c r="G5765" s="456"/>
      <c r="H5765" s="454">
        <f t="shared" si="288"/>
        <v>630.36</v>
      </c>
      <c r="I5765" s="454">
        <f t="shared" si="288"/>
        <v>324.36</v>
      </c>
      <c r="J5765" s="455"/>
      <c r="K5765" s="454" t="e">
        <f>#N/A</f>
        <v>#N/A</v>
      </c>
      <c r="L5765" s="455"/>
      <c r="M5765" s="454" t="e">
        <f>#N/A</f>
        <v>#N/A</v>
      </c>
    </row>
    <row r="5766" spans="1:13" ht="15.5">
      <c r="A5766" s="115" t="s">
        <v>1426</v>
      </c>
      <c r="B5766" s="43" t="s">
        <v>9994</v>
      </c>
      <c r="C5766" s="44" t="s">
        <v>9995</v>
      </c>
      <c r="D5766" s="48"/>
      <c r="E5766" s="48"/>
      <c r="F5766" s="50">
        <v>0</v>
      </c>
      <c r="G5766" s="456"/>
      <c r="H5766" s="454">
        <f t="shared" si="288"/>
        <v>0</v>
      </c>
      <c r="I5766" s="454">
        <f t="shared" si="288"/>
        <v>0</v>
      </c>
      <c r="J5766" s="455"/>
      <c r="K5766" s="454" t="e">
        <f>#N/A</f>
        <v>#N/A</v>
      </c>
      <c r="L5766" s="455"/>
      <c r="M5766" s="454" t="e">
        <f>#N/A</f>
        <v>#N/A</v>
      </c>
    </row>
    <row r="5767" spans="1:13" ht="15.5">
      <c r="A5767" s="120" t="s">
        <v>1431</v>
      </c>
      <c r="B5767" s="43" t="s">
        <v>9994</v>
      </c>
      <c r="C5767" s="44" t="s">
        <v>9996</v>
      </c>
      <c r="D5767" s="48"/>
      <c r="E5767" s="48"/>
      <c r="F5767" s="50">
        <v>853.26</v>
      </c>
      <c r="G5767" s="456"/>
      <c r="H5767" s="454">
        <f t="shared" si="288"/>
        <v>229.43</v>
      </c>
      <c r="I5767" s="454">
        <f t="shared" si="288"/>
        <v>118.06</v>
      </c>
      <c r="J5767" s="455"/>
      <c r="K5767" s="454" t="e">
        <f>#N/A</f>
        <v>#N/A</v>
      </c>
      <c r="L5767" s="455"/>
      <c r="M5767" s="454" t="e">
        <f>#N/A</f>
        <v>#N/A</v>
      </c>
    </row>
    <row r="5768" spans="1:13" ht="15.5">
      <c r="A5768" s="120" t="s">
        <v>1435</v>
      </c>
      <c r="B5768" s="43" t="s">
        <v>9994</v>
      </c>
      <c r="C5768" s="44" t="s">
        <v>9997</v>
      </c>
      <c r="D5768" s="48"/>
      <c r="E5768" s="48"/>
      <c r="F5768" s="50">
        <v>1792.36</v>
      </c>
      <c r="G5768" s="456"/>
      <c r="H5768" s="454">
        <f t="shared" si="288"/>
        <v>481.94</v>
      </c>
      <c r="I5768" s="454">
        <f t="shared" si="288"/>
        <v>247.99</v>
      </c>
      <c r="J5768" s="455"/>
      <c r="K5768" s="454" t="e">
        <f>#N/A</f>
        <v>#N/A</v>
      </c>
      <c r="L5768" s="455"/>
      <c r="M5768" s="454" t="e">
        <f>#N/A</f>
        <v>#N/A</v>
      </c>
    </row>
    <row r="5769" spans="1:13" ht="15.5">
      <c r="A5769" s="94" t="s">
        <v>7740</v>
      </c>
      <c r="B5769" s="43" t="s">
        <v>9994</v>
      </c>
      <c r="C5769" s="44" t="s">
        <v>9998</v>
      </c>
      <c r="D5769" s="48"/>
      <c r="E5769" s="48"/>
      <c r="F5769" s="50">
        <v>341.23</v>
      </c>
      <c r="G5769" s="456"/>
      <c r="H5769" s="454">
        <f t="shared" si="288"/>
        <v>91.75</v>
      </c>
      <c r="I5769" s="454">
        <f t="shared" si="288"/>
        <v>47.21</v>
      </c>
      <c r="J5769" s="455"/>
      <c r="K5769" s="454" t="e">
        <f>#N/A</f>
        <v>#N/A</v>
      </c>
      <c r="L5769" s="455"/>
      <c r="M5769" s="454" t="e">
        <f>#N/A</f>
        <v>#N/A</v>
      </c>
    </row>
    <row r="5770" spans="1:13" ht="15.5">
      <c r="A5770" s="88" t="s">
        <v>9999</v>
      </c>
      <c r="B5770" s="37" t="s">
        <v>10000</v>
      </c>
      <c r="C5770" s="38" t="s">
        <v>10001</v>
      </c>
      <c r="D5770" s="58"/>
      <c r="E5770" s="58"/>
      <c r="F5770" s="50">
        <v>141.44999999999999</v>
      </c>
      <c r="G5770" s="456"/>
      <c r="H5770" s="454">
        <f t="shared" si="288"/>
        <v>38.03</v>
      </c>
      <c r="I5770" s="454">
        <f t="shared" si="288"/>
        <v>19.57</v>
      </c>
      <c r="J5770" s="455"/>
      <c r="K5770" s="454" t="e">
        <f>#N/A</f>
        <v>#N/A</v>
      </c>
      <c r="L5770" s="455"/>
      <c r="M5770" s="454" t="e">
        <f>#N/A</f>
        <v>#N/A</v>
      </c>
    </row>
    <row r="5771" spans="1:13" ht="15.5">
      <c r="A5771" s="42" t="s">
        <v>10002</v>
      </c>
      <c r="B5771" s="43" t="s">
        <v>10003</v>
      </c>
      <c r="C5771" s="44" t="s">
        <v>10004</v>
      </c>
      <c r="D5771" s="48"/>
      <c r="E5771" s="48"/>
      <c r="F5771" s="50">
        <v>142.47</v>
      </c>
      <c r="G5771" s="456"/>
      <c r="H5771" s="454">
        <f t="shared" si="288"/>
        <v>38.31</v>
      </c>
      <c r="I5771" s="454">
        <f t="shared" si="288"/>
        <v>19.71</v>
      </c>
      <c r="J5771" s="455"/>
      <c r="K5771" s="454" t="e">
        <f>#N/A</f>
        <v>#N/A</v>
      </c>
      <c r="L5771" s="455"/>
      <c r="M5771" s="454" t="e">
        <f>#N/A</f>
        <v>#N/A</v>
      </c>
    </row>
    <row r="5772" spans="1:13" ht="15.5">
      <c r="A5772" s="42" t="s">
        <v>10005</v>
      </c>
      <c r="B5772" s="43" t="s">
        <v>10005</v>
      </c>
      <c r="C5772" s="44" t="s">
        <v>10006</v>
      </c>
      <c r="D5772" s="48"/>
      <c r="E5772" s="48"/>
      <c r="F5772" s="50">
        <v>46</v>
      </c>
      <c r="G5772" s="456"/>
      <c r="H5772" s="454">
        <f t="shared" si="288"/>
        <v>12.37</v>
      </c>
      <c r="I5772" s="454">
        <f t="shared" si="288"/>
        <v>6.36</v>
      </c>
      <c r="J5772" s="455"/>
      <c r="K5772" s="454" t="e">
        <f>#N/A</f>
        <v>#N/A</v>
      </c>
      <c r="L5772" s="455"/>
      <c r="M5772" s="454" t="e">
        <f>#N/A</f>
        <v>#N/A</v>
      </c>
    </row>
    <row r="5773" spans="1:13" ht="15.5">
      <c r="A5773" s="42" t="s">
        <v>10007</v>
      </c>
      <c r="B5773" s="43" t="s">
        <v>10007</v>
      </c>
      <c r="C5773" s="44" t="s">
        <v>10008</v>
      </c>
      <c r="D5773" s="48"/>
      <c r="E5773" s="48"/>
      <c r="F5773" s="50">
        <v>166.81</v>
      </c>
      <c r="G5773" s="456"/>
      <c r="H5773" s="454">
        <f t="shared" si="288"/>
        <v>44.85</v>
      </c>
      <c r="I5773" s="454">
        <f t="shared" si="288"/>
        <v>23.08</v>
      </c>
      <c r="J5773" s="455"/>
      <c r="K5773" s="454" t="e">
        <f>#N/A</f>
        <v>#N/A</v>
      </c>
      <c r="L5773" s="455"/>
      <c r="M5773" s="454" t="e">
        <f>#N/A</f>
        <v>#N/A</v>
      </c>
    </row>
    <row r="5774" spans="1:13" ht="15.5">
      <c r="A5774" s="42" t="s">
        <v>10009</v>
      </c>
      <c r="B5774" s="43" t="s">
        <v>10010</v>
      </c>
      <c r="C5774" s="44" t="s">
        <v>10011</v>
      </c>
      <c r="D5774" s="48"/>
      <c r="E5774" s="48"/>
      <c r="F5774" s="50">
        <v>168.1</v>
      </c>
      <c r="G5774" s="456"/>
      <c r="H5774" s="454">
        <f t="shared" si="288"/>
        <v>45.2</v>
      </c>
      <c r="I5774" s="454">
        <f t="shared" si="288"/>
        <v>23.26</v>
      </c>
      <c r="J5774" s="455"/>
      <c r="K5774" s="454" t="e">
        <f>#N/A</f>
        <v>#N/A</v>
      </c>
      <c r="L5774" s="455"/>
      <c r="M5774" s="454" t="e">
        <f>#N/A</f>
        <v>#N/A</v>
      </c>
    </row>
    <row r="5775" spans="1:13" ht="15.5">
      <c r="A5775" s="42" t="s">
        <v>10012</v>
      </c>
      <c r="B5775" s="43" t="s">
        <v>10012</v>
      </c>
      <c r="C5775" s="44" t="s">
        <v>10013</v>
      </c>
      <c r="D5775" s="48"/>
      <c r="E5775" s="48"/>
      <c r="F5775" s="50">
        <v>229.99</v>
      </c>
      <c r="G5775" s="456"/>
      <c r="H5775" s="454">
        <f t="shared" si="288"/>
        <v>61.84</v>
      </c>
      <c r="I5775" s="454">
        <f t="shared" si="288"/>
        <v>31.82</v>
      </c>
      <c r="J5775" s="455"/>
      <c r="K5775" s="454" t="e">
        <f>#N/A</f>
        <v>#N/A</v>
      </c>
      <c r="L5775" s="455"/>
      <c r="M5775" s="454" t="e">
        <f>#N/A</f>
        <v>#N/A</v>
      </c>
    </row>
    <row r="5776" spans="1:13" ht="15.5">
      <c r="A5776" s="42" t="s">
        <v>10014</v>
      </c>
      <c r="B5776" s="43" t="s">
        <v>10014</v>
      </c>
      <c r="C5776" s="44" t="s">
        <v>10015</v>
      </c>
      <c r="D5776" s="48"/>
      <c r="E5776" s="48"/>
      <c r="F5776" s="50">
        <v>126.51</v>
      </c>
      <c r="G5776" s="456"/>
      <c r="H5776" s="454">
        <f t="shared" si="288"/>
        <v>34.020000000000003</v>
      </c>
      <c r="I5776" s="454">
        <f t="shared" si="288"/>
        <v>17.5</v>
      </c>
      <c r="J5776" s="455"/>
      <c r="K5776" s="454" t="e">
        <f>#N/A</f>
        <v>#N/A</v>
      </c>
      <c r="L5776" s="455"/>
      <c r="M5776" s="454" t="e">
        <f>#N/A</f>
        <v>#N/A</v>
      </c>
    </row>
    <row r="5777" spans="1:13" ht="15.5">
      <c r="A5777" s="51" t="s">
        <v>10016</v>
      </c>
      <c r="B5777" s="52" t="s">
        <v>10017</v>
      </c>
      <c r="C5777" s="53" t="s">
        <v>10018</v>
      </c>
      <c r="D5777" s="61"/>
      <c r="E5777" s="61"/>
      <c r="F5777" s="99">
        <v>240.87</v>
      </c>
      <c r="G5777" s="456"/>
      <c r="H5777" s="454">
        <f t="shared" si="288"/>
        <v>64.77</v>
      </c>
      <c r="I5777" s="454">
        <f t="shared" si="288"/>
        <v>33.33</v>
      </c>
      <c r="J5777" s="455"/>
      <c r="K5777" s="454" t="e">
        <f>#N/A</f>
        <v>#N/A</v>
      </c>
      <c r="L5777" s="455"/>
      <c r="M5777" s="454" t="e">
        <f>#N/A</f>
        <v>#N/A</v>
      </c>
    </row>
    <row r="5778" spans="1:13" ht="15.5">
      <c r="A5778" s="211" t="s">
        <v>10019</v>
      </c>
      <c r="B5778" s="64" t="s">
        <v>10020</v>
      </c>
      <c r="C5778" s="65" t="s">
        <v>10021</v>
      </c>
      <c r="D5778" s="208"/>
      <c r="E5778" s="208"/>
      <c r="F5778" s="67">
        <v>8415.57</v>
      </c>
      <c r="G5778" s="456"/>
      <c r="H5778" s="454">
        <f t="shared" si="288"/>
        <v>2262.83</v>
      </c>
      <c r="I5778" s="454">
        <f t="shared" si="288"/>
        <v>1164.3900000000001</v>
      </c>
      <c r="J5778" s="455"/>
      <c r="K5778" s="454" t="e">
        <f>#N/A</f>
        <v>#N/A</v>
      </c>
      <c r="L5778" s="455"/>
      <c r="M5778" s="454" t="e">
        <f>#N/A</f>
        <v>#N/A</v>
      </c>
    </row>
    <row r="5779" spans="1:13" ht="15.5">
      <c r="A5779" s="115" t="s">
        <v>1426</v>
      </c>
      <c r="B5779" s="43" t="s">
        <v>10022</v>
      </c>
      <c r="C5779" s="44" t="s">
        <v>10023</v>
      </c>
      <c r="D5779" s="48"/>
      <c r="E5779" s="48"/>
      <c r="F5779" s="50">
        <v>0</v>
      </c>
      <c r="G5779" s="456"/>
      <c r="H5779" s="454">
        <f t="shared" si="288"/>
        <v>0</v>
      </c>
      <c r="I5779" s="454">
        <f t="shared" si="288"/>
        <v>0</v>
      </c>
      <c r="J5779" s="455"/>
      <c r="K5779" s="454" t="e">
        <f>#N/A</f>
        <v>#N/A</v>
      </c>
      <c r="L5779" s="455"/>
      <c r="M5779" s="454" t="e">
        <f>#N/A</f>
        <v>#N/A</v>
      </c>
    </row>
    <row r="5780" spans="1:13" ht="15.5">
      <c r="A5780" s="120" t="s">
        <v>1431</v>
      </c>
      <c r="B5780" s="43" t="s">
        <v>10022</v>
      </c>
      <c r="C5780" s="44" t="s">
        <v>10024</v>
      </c>
      <c r="D5780" s="48"/>
      <c r="E5780" s="48"/>
      <c r="F5780" s="50">
        <v>6215.47</v>
      </c>
      <c r="G5780" s="456"/>
      <c r="H5780" s="454">
        <f t="shared" si="288"/>
        <v>1671.25</v>
      </c>
      <c r="I5780" s="454">
        <f t="shared" si="288"/>
        <v>859.98</v>
      </c>
      <c r="J5780" s="455"/>
      <c r="K5780" s="454" t="e">
        <f>#N/A</f>
        <v>#N/A</v>
      </c>
      <c r="L5780" s="455"/>
      <c r="M5780" s="454" t="e">
        <f>#N/A</f>
        <v>#N/A</v>
      </c>
    </row>
    <row r="5781" spans="1:13" ht="15.5">
      <c r="A5781" s="120" t="s">
        <v>1435</v>
      </c>
      <c r="B5781" s="43" t="s">
        <v>10022</v>
      </c>
      <c r="C5781" s="44" t="s">
        <v>10025</v>
      </c>
      <c r="D5781" s="48"/>
      <c r="E5781" s="48"/>
      <c r="F5781" s="50">
        <v>10024.780000000001</v>
      </c>
      <c r="G5781" s="456"/>
      <c r="H5781" s="454">
        <f t="shared" si="288"/>
        <v>2695.53</v>
      </c>
      <c r="I5781" s="454">
        <f t="shared" si="288"/>
        <v>1387.04</v>
      </c>
      <c r="J5781" s="455"/>
      <c r="K5781" s="454" t="e">
        <f>#N/A</f>
        <v>#N/A</v>
      </c>
      <c r="L5781" s="455"/>
      <c r="M5781" s="454" t="e">
        <f>#N/A</f>
        <v>#N/A</v>
      </c>
    </row>
    <row r="5782" spans="1:13" ht="15.5">
      <c r="A5782" s="94" t="s">
        <v>7740</v>
      </c>
      <c r="B5782" s="43" t="s">
        <v>10022</v>
      </c>
      <c r="C5782" s="44" t="s">
        <v>10026</v>
      </c>
      <c r="D5782" s="48"/>
      <c r="E5782" s="48"/>
      <c r="F5782" s="99">
        <v>2400.63</v>
      </c>
      <c r="G5782" s="456"/>
      <c r="H5782" s="454">
        <f t="shared" si="288"/>
        <v>645.5</v>
      </c>
      <c r="I5782" s="454">
        <f t="shared" si="288"/>
        <v>332.15</v>
      </c>
      <c r="J5782" s="455"/>
      <c r="K5782" s="454" t="e">
        <f>#N/A</f>
        <v>#N/A</v>
      </c>
      <c r="L5782" s="455"/>
      <c r="M5782" s="454" t="e">
        <f>#N/A</f>
        <v>#N/A</v>
      </c>
    </row>
    <row r="5783" spans="1:13" ht="15.5">
      <c r="A5783" s="211" t="s">
        <v>10027</v>
      </c>
      <c r="B5783" s="64" t="s">
        <v>10028</v>
      </c>
      <c r="C5783" s="65" t="s">
        <v>10029</v>
      </c>
      <c r="D5783" s="208"/>
      <c r="E5783" s="208"/>
      <c r="F5783" s="67">
        <v>8781.08</v>
      </c>
      <c r="G5783" s="456"/>
      <c r="H5783" s="454">
        <f t="shared" ref="H5783:I5802" si="289">IFERROR(IF(ISNUMBER($F5783),ROUND($F5783*H$1,2),""),"N/A")</f>
        <v>2361.11</v>
      </c>
      <c r="I5783" s="454">
        <f t="shared" si="289"/>
        <v>1214.96</v>
      </c>
      <c r="J5783" s="455"/>
      <c r="K5783" s="454" t="e">
        <f>#N/A</f>
        <v>#N/A</v>
      </c>
      <c r="L5783" s="455"/>
      <c r="M5783" s="454" t="e">
        <f>#N/A</f>
        <v>#N/A</v>
      </c>
    </row>
    <row r="5784" spans="1:13" ht="15.5">
      <c r="A5784" s="115" t="s">
        <v>1426</v>
      </c>
      <c r="B5784" s="43" t="s">
        <v>10030</v>
      </c>
      <c r="C5784" s="44" t="s">
        <v>10031</v>
      </c>
      <c r="D5784" s="48"/>
      <c r="E5784" s="48"/>
      <c r="F5784" s="50">
        <v>0</v>
      </c>
      <c r="G5784" s="456"/>
      <c r="H5784" s="454">
        <f t="shared" si="289"/>
        <v>0</v>
      </c>
      <c r="I5784" s="454">
        <f t="shared" si="289"/>
        <v>0</v>
      </c>
      <c r="J5784" s="455"/>
      <c r="K5784" s="454" t="e">
        <f>#N/A</f>
        <v>#N/A</v>
      </c>
      <c r="L5784" s="455"/>
      <c r="M5784" s="454" t="e">
        <f>#N/A</f>
        <v>#N/A</v>
      </c>
    </row>
    <row r="5785" spans="1:13" ht="15.5">
      <c r="A5785" s="120" t="s">
        <v>1431</v>
      </c>
      <c r="B5785" s="43" t="s">
        <v>10030</v>
      </c>
      <c r="C5785" s="44" t="s">
        <v>10032</v>
      </c>
      <c r="D5785" s="48"/>
      <c r="E5785" s="48"/>
      <c r="F5785" s="50">
        <v>3040.85</v>
      </c>
      <c r="G5785" s="456"/>
      <c r="H5785" s="454">
        <f t="shared" si="289"/>
        <v>817.64</v>
      </c>
      <c r="I5785" s="454">
        <f t="shared" si="289"/>
        <v>420.74</v>
      </c>
      <c r="J5785" s="455"/>
      <c r="K5785" s="454" t="e">
        <f>#N/A</f>
        <v>#N/A</v>
      </c>
      <c r="L5785" s="455"/>
      <c r="M5785" s="454" t="e">
        <f>#N/A</f>
        <v>#N/A</v>
      </c>
    </row>
    <row r="5786" spans="1:13" ht="15.5">
      <c r="A5786" s="120" t="s">
        <v>1435</v>
      </c>
      <c r="B5786" s="43" t="s">
        <v>10030</v>
      </c>
      <c r="C5786" s="44" t="s">
        <v>10033</v>
      </c>
      <c r="D5786" s="48"/>
      <c r="E5786" s="48"/>
      <c r="F5786" s="50">
        <v>5345.26</v>
      </c>
      <c r="G5786" s="456"/>
      <c r="H5786" s="454">
        <f t="shared" si="289"/>
        <v>1437.27</v>
      </c>
      <c r="I5786" s="454">
        <f t="shared" si="289"/>
        <v>739.58</v>
      </c>
      <c r="J5786" s="455"/>
      <c r="K5786" s="454" t="e">
        <f>#N/A</f>
        <v>#N/A</v>
      </c>
      <c r="L5786" s="455"/>
      <c r="M5786" s="454" t="e">
        <f>#N/A</f>
        <v>#N/A</v>
      </c>
    </row>
    <row r="5787" spans="1:13" ht="15.5">
      <c r="A5787" s="94" t="s">
        <v>7740</v>
      </c>
      <c r="B5787" s="43" t="s">
        <v>10030</v>
      </c>
      <c r="C5787" s="44" t="s">
        <v>10034</v>
      </c>
      <c r="D5787" s="48"/>
      <c r="E5787" s="48"/>
      <c r="F5787" s="99">
        <v>1155.8800000000001</v>
      </c>
      <c r="G5787" s="456"/>
      <c r="H5787" s="454">
        <f t="shared" si="289"/>
        <v>310.8</v>
      </c>
      <c r="I5787" s="454">
        <f t="shared" si="289"/>
        <v>159.93</v>
      </c>
      <c r="J5787" s="455"/>
      <c r="K5787" s="454" t="e">
        <f>#N/A</f>
        <v>#N/A</v>
      </c>
      <c r="L5787" s="455"/>
      <c r="M5787" s="454" t="e">
        <f>#N/A</f>
        <v>#N/A</v>
      </c>
    </row>
    <row r="5788" spans="1:13" ht="15.5">
      <c r="A5788" s="211" t="s">
        <v>10035</v>
      </c>
      <c r="B5788" s="64" t="s">
        <v>10036</v>
      </c>
      <c r="C5788" s="65" t="s">
        <v>10037</v>
      </c>
      <c r="D5788" s="208"/>
      <c r="E5788" s="208"/>
      <c r="F5788" s="67">
        <v>10623.1</v>
      </c>
      <c r="G5788" s="456"/>
      <c r="H5788" s="454">
        <f t="shared" si="289"/>
        <v>2856.41</v>
      </c>
      <c r="I5788" s="454">
        <f t="shared" si="289"/>
        <v>1469.82</v>
      </c>
      <c r="J5788" s="455"/>
      <c r="K5788" s="454" t="e">
        <f>#N/A</f>
        <v>#N/A</v>
      </c>
      <c r="L5788" s="455"/>
      <c r="M5788" s="454" t="e">
        <f>#N/A</f>
        <v>#N/A</v>
      </c>
    </row>
    <row r="5789" spans="1:13" ht="15.5">
      <c r="A5789" s="115" t="s">
        <v>1426</v>
      </c>
      <c r="B5789" s="43" t="s">
        <v>10038</v>
      </c>
      <c r="C5789" s="44" t="s">
        <v>10039</v>
      </c>
      <c r="D5789" s="48"/>
      <c r="E5789" s="48"/>
      <c r="F5789" s="50">
        <v>0</v>
      </c>
      <c r="G5789" s="456"/>
      <c r="H5789" s="454">
        <f t="shared" si="289"/>
        <v>0</v>
      </c>
      <c r="I5789" s="454">
        <f t="shared" si="289"/>
        <v>0</v>
      </c>
      <c r="J5789" s="455"/>
      <c r="K5789" s="454" t="e">
        <f>#N/A</f>
        <v>#N/A</v>
      </c>
      <c r="L5789" s="455"/>
      <c r="M5789" s="454" t="e">
        <f>#N/A</f>
        <v>#N/A</v>
      </c>
    </row>
    <row r="5790" spans="1:13" ht="15.5">
      <c r="A5790" s="120" t="s">
        <v>1431</v>
      </c>
      <c r="B5790" s="43" t="s">
        <v>10038</v>
      </c>
      <c r="C5790" s="44" t="s">
        <v>10040</v>
      </c>
      <c r="D5790" s="48"/>
      <c r="E5790" s="48"/>
      <c r="F5790" s="50">
        <v>7874.66</v>
      </c>
      <c r="G5790" s="456"/>
      <c r="H5790" s="454">
        <f t="shared" si="289"/>
        <v>2117.39</v>
      </c>
      <c r="I5790" s="454">
        <f t="shared" si="289"/>
        <v>1089.55</v>
      </c>
      <c r="J5790" s="455"/>
      <c r="K5790" s="454" t="e">
        <f>#N/A</f>
        <v>#N/A</v>
      </c>
      <c r="L5790" s="455"/>
      <c r="M5790" s="454" t="e">
        <f>#N/A</f>
        <v>#N/A</v>
      </c>
    </row>
    <row r="5791" spans="1:13" ht="15.5">
      <c r="A5791" s="120" t="s">
        <v>1435</v>
      </c>
      <c r="B5791" s="43" t="s">
        <v>10038</v>
      </c>
      <c r="C5791" s="44" t="s">
        <v>10041</v>
      </c>
      <c r="D5791" s="48"/>
      <c r="E5791" s="48"/>
      <c r="F5791" s="50">
        <v>12525.29</v>
      </c>
      <c r="G5791" s="456"/>
      <c r="H5791" s="454">
        <f t="shared" si="289"/>
        <v>3367.88</v>
      </c>
      <c r="I5791" s="454">
        <f t="shared" si="289"/>
        <v>1733.01</v>
      </c>
      <c r="J5791" s="455"/>
      <c r="K5791" s="454" t="e">
        <f>#N/A</f>
        <v>#N/A</v>
      </c>
      <c r="L5791" s="455"/>
      <c r="M5791" s="454" t="e">
        <f>#N/A</f>
        <v>#N/A</v>
      </c>
    </row>
    <row r="5792" spans="1:13" ht="15.5">
      <c r="A5792" s="94" t="s">
        <v>7740</v>
      </c>
      <c r="B5792" s="43" t="s">
        <v>10038</v>
      </c>
      <c r="C5792" s="44" t="s">
        <v>10042</v>
      </c>
      <c r="D5792" s="48"/>
      <c r="E5792" s="48"/>
      <c r="F5792" s="99">
        <v>3462.19</v>
      </c>
      <c r="G5792" s="456"/>
      <c r="H5792" s="454">
        <f t="shared" si="289"/>
        <v>930.94</v>
      </c>
      <c r="I5792" s="454">
        <f t="shared" si="289"/>
        <v>479.03</v>
      </c>
      <c r="J5792" s="455"/>
      <c r="K5792" s="454" t="e">
        <f>#N/A</f>
        <v>#N/A</v>
      </c>
      <c r="L5792" s="455"/>
      <c r="M5792" s="454" t="e">
        <f>#N/A</f>
        <v>#N/A</v>
      </c>
    </row>
    <row r="5793" spans="1:13" ht="31">
      <c r="A5793" s="211" t="s">
        <v>10043</v>
      </c>
      <c r="B5793" s="64" t="s">
        <v>10044</v>
      </c>
      <c r="C5793" s="65" t="s">
        <v>10045</v>
      </c>
      <c r="D5793" s="208"/>
      <c r="E5793" s="208"/>
      <c r="F5793" s="67">
        <v>11810.6</v>
      </c>
      <c r="G5793" s="456"/>
      <c r="H5793" s="454">
        <f t="shared" si="289"/>
        <v>3175.71</v>
      </c>
      <c r="I5793" s="454">
        <f t="shared" si="289"/>
        <v>1634.13</v>
      </c>
      <c r="J5793" s="455"/>
      <c r="K5793" s="454" t="e">
        <f>#N/A</f>
        <v>#N/A</v>
      </c>
      <c r="L5793" s="455"/>
      <c r="M5793" s="454" t="e">
        <f>#N/A</f>
        <v>#N/A</v>
      </c>
    </row>
    <row r="5794" spans="1:13" ht="31">
      <c r="A5794" s="42" t="s">
        <v>10046</v>
      </c>
      <c r="B5794" s="43" t="s">
        <v>10047</v>
      </c>
      <c r="C5794" s="44" t="s">
        <v>10048</v>
      </c>
      <c r="D5794" s="48"/>
      <c r="E5794" s="48"/>
      <c r="F5794" s="50">
        <v>11810.6</v>
      </c>
      <c r="G5794" s="456"/>
      <c r="H5794" s="454">
        <f t="shared" si="289"/>
        <v>3175.71</v>
      </c>
      <c r="I5794" s="454">
        <f t="shared" si="289"/>
        <v>1634.13</v>
      </c>
      <c r="J5794" s="455"/>
      <c r="K5794" s="454" t="e">
        <f>#N/A</f>
        <v>#N/A</v>
      </c>
      <c r="L5794" s="455"/>
      <c r="M5794" s="454" t="e">
        <f>#N/A</f>
        <v>#N/A</v>
      </c>
    </row>
    <row r="5795" spans="1:13" ht="15.5">
      <c r="A5795" s="115" t="s">
        <v>1426</v>
      </c>
      <c r="B5795" s="43" t="s">
        <v>10049</v>
      </c>
      <c r="C5795" s="44" t="s">
        <v>10050</v>
      </c>
      <c r="D5795" s="48"/>
      <c r="E5795" s="48"/>
      <c r="F5795" s="50">
        <v>0</v>
      </c>
      <c r="G5795" s="456"/>
      <c r="H5795" s="454">
        <f t="shared" si="289"/>
        <v>0</v>
      </c>
      <c r="I5795" s="454">
        <f t="shared" si="289"/>
        <v>0</v>
      </c>
      <c r="J5795" s="455"/>
      <c r="K5795" s="454" t="e">
        <f>#N/A</f>
        <v>#N/A</v>
      </c>
      <c r="L5795" s="455"/>
      <c r="M5795" s="454" t="e">
        <f>#N/A</f>
        <v>#N/A</v>
      </c>
    </row>
    <row r="5796" spans="1:13" ht="15.5">
      <c r="A5796" s="120" t="s">
        <v>1431</v>
      </c>
      <c r="B5796" s="43" t="s">
        <v>10051</v>
      </c>
      <c r="C5796" s="44" t="s">
        <v>10052</v>
      </c>
      <c r="D5796" s="48"/>
      <c r="E5796" s="48"/>
      <c r="F5796" s="50">
        <v>5471.51</v>
      </c>
      <c r="G5796" s="456"/>
      <c r="H5796" s="454">
        <f t="shared" si="289"/>
        <v>1471.21</v>
      </c>
      <c r="I5796" s="454">
        <f t="shared" si="289"/>
        <v>757.04</v>
      </c>
      <c r="J5796" s="455"/>
      <c r="K5796" s="454" t="e">
        <f>#N/A</f>
        <v>#N/A</v>
      </c>
      <c r="L5796" s="455"/>
      <c r="M5796" s="454" t="e">
        <f>#N/A</f>
        <v>#N/A</v>
      </c>
    </row>
    <row r="5797" spans="1:13" ht="15.5">
      <c r="A5797" s="120" t="s">
        <v>1435</v>
      </c>
      <c r="B5797" s="43" t="s">
        <v>10051</v>
      </c>
      <c r="C5797" s="44" t="s">
        <v>10053</v>
      </c>
      <c r="D5797" s="48"/>
      <c r="E5797" s="48"/>
      <c r="F5797" s="50">
        <v>9302.9599999999991</v>
      </c>
      <c r="G5797" s="456"/>
      <c r="H5797" s="454">
        <f t="shared" si="289"/>
        <v>2501.44</v>
      </c>
      <c r="I5797" s="454">
        <f t="shared" si="289"/>
        <v>1287.17</v>
      </c>
      <c r="J5797" s="455"/>
      <c r="K5797" s="454" t="e">
        <f>#N/A</f>
        <v>#N/A</v>
      </c>
      <c r="L5797" s="455"/>
      <c r="M5797" s="454" t="e">
        <f>#N/A</f>
        <v>#N/A</v>
      </c>
    </row>
    <row r="5798" spans="1:13" ht="15.5">
      <c r="A5798" s="95" t="s">
        <v>7740</v>
      </c>
      <c r="B5798" s="52" t="s">
        <v>10051</v>
      </c>
      <c r="C5798" s="53" t="s">
        <v>10054</v>
      </c>
      <c r="D5798" s="61"/>
      <c r="E5798" s="61"/>
      <c r="F5798" s="99">
        <v>2984.14</v>
      </c>
      <c r="G5798" s="456"/>
      <c r="H5798" s="454">
        <f t="shared" si="289"/>
        <v>802.39</v>
      </c>
      <c r="I5798" s="454">
        <f t="shared" si="289"/>
        <v>412.89</v>
      </c>
      <c r="J5798" s="455"/>
      <c r="K5798" s="454" t="e">
        <f>#N/A</f>
        <v>#N/A</v>
      </c>
      <c r="L5798" s="455"/>
      <c r="M5798" s="454" t="e">
        <f>#N/A</f>
        <v>#N/A</v>
      </c>
    </row>
    <row r="5799" spans="1:13" ht="15.5">
      <c r="A5799" s="333" t="s">
        <v>10055</v>
      </c>
      <c r="B5799" s="64" t="s">
        <v>10056</v>
      </c>
      <c r="C5799" s="65" t="s">
        <v>10057</v>
      </c>
      <c r="D5799" s="208"/>
      <c r="E5799" s="208"/>
      <c r="F5799" s="67">
        <v>7415.8</v>
      </c>
      <c r="G5799" s="456"/>
      <c r="H5799" s="454">
        <f t="shared" si="289"/>
        <v>1994.01</v>
      </c>
      <c r="I5799" s="454">
        <f t="shared" si="289"/>
        <v>1026.06</v>
      </c>
      <c r="J5799" s="455"/>
      <c r="K5799" s="454" t="e">
        <f>#N/A</f>
        <v>#N/A</v>
      </c>
      <c r="L5799" s="455"/>
      <c r="M5799" s="454" t="e">
        <f>#N/A</f>
        <v>#N/A</v>
      </c>
    </row>
    <row r="5800" spans="1:13" ht="15.5">
      <c r="A5800" s="333" t="s">
        <v>10058</v>
      </c>
      <c r="B5800" s="43" t="s">
        <v>10059</v>
      </c>
      <c r="C5800" s="44" t="s">
        <v>10060</v>
      </c>
      <c r="D5800" s="48"/>
      <c r="E5800" s="48"/>
      <c r="F5800" s="50">
        <v>7415.8</v>
      </c>
      <c r="G5800" s="456"/>
      <c r="H5800" s="454">
        <f t="shared" si="289"/>
        <v>1994.01</v>
      </c>
      <c r="I5800" s="454">
        <f t="shared" si="289"/>
        <v>1026.06</v>
      </c>
      <c r="J5800" s="455"/>
      <c r="K5800" s="454" t="e">
        <f>#N/A</f>
        <v>#N/A</v>
      </c>
      <c r="L5800" s="455"/>
      <c r="M5800" s="454" t="e">
        <f>#N/A</f>
        <v>#N/A</v>
      </c>
    </row>
    <row r="5801" spans="1:13" ht="15.5">
      <c r="A5801" s="110" t="s">
        <v>10061</v>
      </c>
      <c r="B5801" s="43" t="s">
        <v>10062</v>
      </c>
      <c r="C5801" s="44" t="s">
        <v>10063</v>
      </c>
      <c r="D5801" s="48"/>
      <c r="E5801" s="48"/>
      <c r="F5801" s="50">
        <v>0</v>
      </c>
      <c r="G5801" s="456"/>
      <c r="H5801" s="454">
        <f t="shared" si="289"/>
        <v>0</v>
      </c>
      <c r="I5801" s="454">
        <f t="shared" si="289"/>
        <v>0</v>
      </c>
      <c r="J5801" s="455"/>
      <c r="K5801" s="454" t="e">
        <f>#N/A</f>
        <v>#N/A</v>
      </c>
      <c r="L5801" s="455"/>
      <c r="M5801" s="454" t="e">
        <f>#N/A</f>
        <v>#N/A</v>
      </c>
    </row>
    <row r="5802" spans="1:13" ht="15.5">
      <c r="A5802" s="115" t="s">
        <v>10064</v>
      </c>
      <c r="B5802" s="52" t="s">
        <v>10065</v>
      </c>
      <c r="C5802" s="53" t="s">
        <v>10066</v>
      </c>
      <c r="D5802" s="61"/>
      <c r="E5802" s="61"/>
      <c r="F5802" s="62">
        <v>1431.26</v>
      </c>
      <c r="G5802" s="456"/>
      <c r="H5802" s="454">
        <f t="shared" si="289"/>
        <v>384.85</v>
      </c>
      <c r="I5802" s="454">
        <f t="shared" si="289"/>
        <v>198.03</v>
      </c>
      <c r="J5802" s="455"/>
      <c r="K5802" s="454" t="e">
        <f>#N/A</f>
        <v>#N/A</v>
      </c>
      <c r="L5802" s="455"/>
      <c r="M5802" s="454" t="e">
        <f>#N/A</f>
        <v>#N/A</v>
      </c>
    </row>
    <row r="5803" spans="1:13" ht="15.5">
      <c r="A5803" s="333" t="s">
        <v>10067</v>
      </c>
      <c r="B5803" s="64" t="s">
        <v>10068</v>
      </c>
      <c r="C5803" s="65" t="s">
        <v>10069</v>
      </c>
      <c r="D5803" s="208"/>
      <c r="E5803" s="208"/>
      <c r="F5803" s="67">
        <v>9822.4</v>
      </c>
      <c r="G5803" s="456"/>
      <c r="H5803" s="454">
        <f t="shared" ref="H5803:I5822" si="290">IFERROR(IF(ISNUMBER($F5803),ROUND($F5803*H$1,2),""),"N/A")</f>
        <v>2641.11</v>
      </c>
      <c r="I5803" s="454">
        <f t="shared" si="290"/>
        <v>1359.04</v>
      </c>
      <c r="J5803" s="455"/>
      <c r="K5803" s="454" t="e">
        <f>#N/A</f>
        <v>#N/A</v>
      </c>
      <c r="L5803" s="455"/>
      <c r="M5803" s="454" t="e">
        <f>#N/A</f>
        <v>#N/A</v>
      </c>
    </row>
    <row r="5804" spans="1:13" ht="15.5">
      <c r="A5804" s="333" t="s">
        <v>10070</v>
      </c>
      <c r="B5804" s="43" t="s">
        <v>10071</v>
      </c>
      <c r="C5804" s="44" t="s">
        <v>10072</v>
      </c>
      <c r="D5804" s="48"/>
      <c r="E5804" s="48"/>
      <c r="F5804" s="50">
        <v>9822.4</v>
      </c>
      <c r="G5804" s="456"/>
      <c r="H5804" s="454">
        <f t="shared" si="290"/>
        <v>2641.11</v>
      </c>
      <c r="I5804" s="454">
        <f t="shared" si="290"/>
        <v>1359.04</v>
      </c>
      <c r="J5804" s="455"/>
      <c r="K5804" s="454" t="e">
        <f>#N/A</f>
        <v>#N/A</v>
      </c>
      <c r="L5804" s="455"/>
      <c r="M5804" s="454" t="e">
        <f>#N/A</f>
        <v>#N/A</v>
      </c>
    </row>
    <row r="5805" spans="1:13" ht="15.5">
      <c r="A5805" s="110" t="s">
        <v>10073</v>
      </c>
      <c r="B5805" s="43" t="s">
        <v>10074</v>
      </c>
      <c r="C5805" s="44" t="s">
        <v>10075</v>
      </c>
      <c r="D5805" s="48"/>
      <c r="E5805" s="48"/>
      <c r="F5805" s="50">
        <v>0</v>
      </c>
      <c r="G5805" s="456"/>
      <c r="H5805" s="454">
        <f t="shared" si="290"/>
        <v>0</v>
      </c>
      <c r="I5805" s="454">
        <f t="shared" si="290"/>
        <v>0</v>
      </c>
      <c r="J5805" s="455"/>
      <c r="K5805" s="454" t="e">
        <f>#N/A</f>
        <v>#N/A</v>
      </c>
      <c r="L5805" s="455"/>
      <c r="M5805" s="454" t="e">
        <f>#N/A</f>
        <v>#N/A</v>
      </c>
    </row>
    <row r="5806" spans="1:13" ht="15.5">
      <c r="A5806" s="116" t="s">
        <v>10076</v>
      </c>
      <c r="B5806" s="96" t="s">
        <v>10077</v>
      </c>
      <c r="C5806" s="97" t="s">
        <v>10078</v>
      </c>
      <c r="D5806" s="98"/>
      <c r="E5806" s="98"/>
      <c r="F5806" s="99">
        <v>1815.79</v>
      </c>
      <c r="G5806" s="456"/>
      <c r="H5806" s="454">
        <f t="shared" si="290"/>
        <v>488.24</v>
      </c>
      <c r="I5806" s="454">
        <f t="shared" si="290"/>
        <v>251.23</v>
      </c>
      <c r="J5806" s="455"/>
      <c r="K5806" s="454" t="e">
        <f>#N/A</f>
        <v>#N/A</v>
      </c>
      <c r="L5806" s="455"/>
      <c r="M5806" s="454" t="e">
        <f>#N/A</f>
        <v>#N/A</v>
      </c>
    </row>
    <row r="5807" spans="1:13" ht="15.5">
      <c r="A5807" s="88" t="s">
        <v>10079</v>
      </c>
      <c r="B5807" s="37" t="s">
        <v>10080</v>
      </c>
      <c r="C5807" s="38" t="s">
        <v>10081</v>
      </c>
      <c r="D5807" s="58"/>
      <c r="E5807" s="58"/>
      <c r="F5807" s="67">
        <v>12869.21</v>
      </c>
      <c r="G5807" s="456"/>
      <c r="H5807" s="454">
        <f t="shared" si="290"/>
        <v>3460.35</v>
      </c>
      <c r="I5807" s="454">
        <f t="shared" si="290"/>
        <v>1780.6</v>
      </c>
      <c r="J5807" s="455"/>
      <c r="K5807" s="454" t="e">
        <f>#N/A</f>
        <v>#N/A</v>
      </c>
      <c r="L5807" s="455"/>
      <c r="M5807" s="454" t="e">
        <f>#N/A</f>
        <v>#N/A</v>
      </c>
    </row>
    <row r="5808" spans="1:13" ht="15.5">
      <c r="A5808" s="42" t="s">
        <v>10082</v>
      </c>
      <c r="B5808" s="43" t="s">
        <v>10083</v>
      </c>
      <c r="C5808" s="44" t="s">
        <v>10084</v>
      </c>
      <c r="D5808" s="48"/>
      <c r="E5808" s="48"/>
      <c r="F5808" s="50">
        <v>12869.21</v>
      </c>
      <c r="G5808" s="456"/>
      <c r="H5808" s="454">
        <f t="shared" si="290"/>
        <v>3460.35</v>
      </c>
      <c r="I5808" s="454">
        <f t="shared" si="290"/>
        <v>1780.6</v>
      </c>
      <c r="J5808" s="455"/>
      <c r="K5808" s="454" t="e">
        <f>#N/A</f>
        <v>#N/A</v>
      </c>
      <c r="L5808" s="455"/>
      <c r="M5808" s="454" t="e">
        <f>#N/A</f>
        <v>#N/A</v>
      </c>
    </row>
    <row r="5809" spans="1:13" ht="15.5">
      <c r="A5809" s="115" t="s">
        <v>1426</v>
      </c>
      <c r="B5809" s="43" t="s">
        <v>10085</v>
      </c>
      <c r="C5809" s="44" t="s">
        <v>10086</v>
      </c>
      <c r="D5809" s="48"/>
      <c r="E5809" s="48"/>
      <c r="F5809" s="50">
        <v>0</v>
      </c>
      <c r="G5809" s="456"/>
      <c r="H5809" s="454">
        <f t="shared" si="290"/>
        <v>0</v>
      </c>
      <c r="I5809" s="454">
        <f t="shared" si="290"/>
        <v>0</v>
      </c>
      <c r="J5809" s="455"/>
      <c r="K5809" s="454" t="e">
        <f>#N/A</f>
        <v>#N/A</v>
      </c>
      <c r="L5809" s="455"/>
      <c r="M5809" s="454" t="e">
        <f>#N/A</f>
        <v>#N/A</v>
      </c>
    </row>
    <row r="5810" spans="1:13" ht="15.5">
      <c r="A5810" s="120" t="s">
        <v>1431</v>
      </c>
      <c r="B5810" s="43" t="s">
        <v>10085</v>
      </c>
      <c r="C5810" s="44" t="s">
        <v>10087</v>
      </c>
      <c r="D5810" s="48"/>
      <c r="E5810" s="48"/>
      <c r="F5810" s="50">
        <v>5598.21</v>
      </c>
      <c r="G5810" s="456"/>
      <c r="H5810" s="454">
        <f t="shared" si="290"/>
        <v>1505.28</v>
      </c>
      <c r="I5810" s="454">
        <f t="shared" si="290"/>
        <v>774.57</v>
      </c>
      <c r="J5810" s="455"/>
      <c r="K5810" s="454" t="e">
        <f>#N/A</f>
        <v>#N/A</v>
      </c>
      <c r="L5810" s="455"/>
      <c r="M5810" s="454" t="e">
        <f>#N/A</f>
        <v>#N/A</v>
      </c>
    </row>
    <row r="5811" spans="1:13" ht="15.5">
      <c r="A5811" s="120" t="s">
        <v>1435</v>
      </c>
      <c r="B5811" s="43" t="s">
        <v>10085</v>
      </c>
      <c r="C5811" s="44" t="s">
        <v>10088</v>
      </c>
      <c r="D5811" s="48"/>
      <c r="E5811" s="48"/>
      <c r="F5811" s="50">
        <v>9524.98</v>
      </c>
      <c r="G5811" s="456"/>
      <c r="H5811" s="454">
        <f t="shared" si="290"/>
        <v>2561.14</v>
      </c>
      <c r="I5811" s="454">
        <f t="shared" si="290"/>
        <v>1317.89</v>
      </c>
      <c r="J5811" s="455"/>
      <c r="K5811" s="454" t="e">
        <f>#N/A</f>
        <v>#N/A</v>
      </c>
      <c r="L5811" s="455"/>
      <c r="M5811" s="454" t="e">
        <f>#N/A</f>
        <v>#N/A</v>
      </c>
    </row>
    <row r="5812" spans="1:13" ht="15.5">
      <c r="A5812" s="95" t="s">
        <v>7740</v>
      </c>
      <c r="B5812" s="43" t="s">
        <v>10085</v>
      </c>
      <c r="C5812" s="44" t="s">
        <v>10089</v>
      </c>
      <c r="D5812" s="48"/>
      <c r="E5812" s="48"/>
      <c r="F5812" s="99">
        <v>3374.21</v>
      </c>
      <c r="G5812" s="456"/>
      <c r="H5812" s="454">
        <f t="shared" si="290"/>
        <v>907.28</v>
      </c>
      <c r="I5812" s="454">
        <f t="shared" si="290"/>
        <v>466.86</v>
      </c>
      <c r="J5812" s="455"/>
      <c r="K5812" s="454" t="e">
        <f>#N/A</f>
        <v>#N/A</v>
      </c>
      <c r="L5812" s="455"/>
      <c r="M5812" s="454" t="e">
        <f>#N/A</f>
        <v>#N/A</v>
      </c>
    </row>
    <row r="5813" spans="1:13" ht="15.5">
      <c r="A5813" s="211" t="s">
        <v>10090</v>
      </c>
      <c r="B5813" s="64" t="s">
        <v>10091</v>
      </c>
      <c r="C5813" s="65" t="s">
        <v>10092</v>
      </c>
      <c r="D5813" s="208"/>
      <c r="E5813" s="208"/>
      <c r="F5813" s="67">
        <v>101.47</v>
      </c>
      <c r="G5813" s="456"/>
      <c r="H5813" s="454">
        <f t="shared" si="290"/>
        <v>27.28</v>
      </c>
      <c r="I5813" s="454">
        <f t="shared" si="290"/>
        <v>14.04</v>
      </c>
      <c r="J5813" s="455"/>
      <c r="K5813" s="454" t="e">
        <f>#N/A</f>
        <v>#N/A</v>
      </c>
      <c r="L5813" s="455"/>
      <c r="M5813" s="454" t="e">
        <f>#N/A</f>
        <v>#N/A</v>
      </c>
    </row>
    <row r="5814" spans="1:13" ht="15.5">
      <c r="A5814" s="42" t="s">
        <v>10093</v>
      </c>
      <c r="B5814" s="43" t="s">
        <v>10094</v>
      </c>
      <c r="C5814" s="44" t="s">
        <v>10095</v>
      </c>
      <c r="D5814" s="48"/>
      <c r="E5814" s="48"/>
      <c r="F5814" s="50">
        <v>101.47</v>
      </c>
      <c r="G5814" s="456"/>
      <c r="H5814" s="454">
        <f t="shared" si="290"/>
        <v>27.28</v>
      </c>
      <c r="I5814" s="454">
        <f t="shared" si="290"/>
        <v>14.04</v>
      </c>
      <c r="J5814" s="455"/>
      <c r="K5814" s="454" t="e">
        <f>#N/A</f>
        <v>#N/A</v>
      </c>
      <c r="L5814" s="455"/>
      <c r="M5814" s="454" t="e">
        <f>#N/A</f>
        <v>#N/A</v>
      </c>
    </row>
    <row r="5815" spans="1:13" ht="15.5">
      <c r="A5815" s="42" t="s">
        <v>10096</v>
      </c>
      <c r="B5815" s="43" t="s">
        <v>10097</v>
      </c>
      <c r="C5815" s="44" t="s">
        <v>10098</v>
      </c>
      <c r="D5815" s="48"/>
      <c r="E5815" s="48"/>
      <c r="F5815" s="50">
        <v>101.47</v>
      </c>
      <c r="G5815" s="456"/>
      <c r="H5815" s="454">
        <f t="shared" si="290"/>
        <v>27.28</v>
      </c>
      <c r="I5815" s="454">
        <f t="shared" si="290"/>
        <v>14.04</v>
      </c>
      <c r="J5815" s="455"/>
      <c r="K5815" s="454" t="e">
        <f>#N/A</f>
        <v>#N/A</v>
      </c>
      <c r="L5815" s="455"/>
      <c r="M5815" s="454" t="e">
        <f>#N/A</f>
        <v>#N/A</v>
      </c>
    </row>
    <row r="5816" spans="1:13" ht="15.5">
      <c r="A5816" s="42" t="s">
        <v>10099</v>
      </c>
      <c r="B5816" s="43" t="s">
        <v>10100</v>
      </c>
      <c r="C5816" s="44" t="s">
        <v>10101</v>
      </c>
      <c r="D5816" s="48"/>
      <c r="E5816" s="48"/>
      <c r="F5816" s="50">
        <v>101.47</v>
      </c>
      <c r="G5816" s="456"/>
      <c r="H5816" s="454">
        <f t="shared" si="290"/>
        <v>27.28</v>
      </c>
      <c r="I5816" s="454">
        <f t="shared" si="290"/>
        <v>14.04</v>
      </c>
      <c r="J5816" s="455"/>
      <c r="K5816" s="454" t="e">
        <f>#N/A</f>
        <v>#N/A</v>
      </c>
      <c r="L5816" s="455"/>
      <c r="M5816" s="454" t="e">
        <f>#N/A</f>
        <v>#N/A</v>
      </c>
    </row>
    <row r="5817" spans="1:13" ht="15.5">
      <c r="A5817" s="111" t="s">
        <v>10102</v>
      </c>
      <c r="B5817" s="96" t="s">
        <v>10103</v>
      </c>
      <c r="C5817" s="97" t="s">
        <v>10104</v>
      </c>
      <c r="D5817" s="98"/>
      <c r="E5817" s="98"/>
      <c r="F5817" s="99">
        <v>413.07</v>
      </c>
      <c r="G5817" s="456"/>
      <c r="H5817" s="454">
        <f t="shared" si="290"/>
        <v>111.07</v>
      </c>
      <c r="I5817" s="454">
        <f t="shared" si="290"/>
        <v>57.15</v>
      </c>
      <c r="J5817" s="455"/>
      <c r="K5817" s="454" t="e">
        <f>#N/A</f>
        <v>#N/A</v>
      </c>
      <c r="L5817" s="455"/>
      <c r="M5817" s="454" t="e">
        <f>#N/A</f>
        <v>#N/A</v>
      </c>
    </row>
    <row r="5818" spans="1:13" ht="31">
      <c r="A5818" s="211" t="s">
        <v>10105</v>
      </c>
      <c r="B5818" s="64" t="s">
        <v>10106</v>
      </c>
      <c r="C5818" s="65" t="s">
        <v>10107</v>
      </c>
      <c r="D5818" s="208"/>
      <c r="E5818" s="208"/>
      <c r="F5818" s="67">
        <v>11819</v>
      </c>
      <c r="G5818" s="456"/>
      <c r="H5818" s="454">
        <f t="shared" si="290"/>
        <v>3177.97</v>
      </c>
      <c r="I5818" s="454">
        <f t="shared" si="290"/>
        <v>1635.29</v>
      </c>
      <c r="J5818" s="455"/>
      <c r="K5818" s="454" t="e">
        <f>#N/A</f>
        <v>#N/A</v>
      </c>
      <c r="L5818" s="455"/>
      <c r="M5818" s="454" t="e">
        <f>#N/A</f>
        <v>#N/A</v>
      </c>
    </row>
    <row r="5819" spans="1:13" ht="31">
      <c r="A5819" s="42" t="s">
        <v>10108</v>
      </c>
      <c r="B5819" s="43" t="s">
        <v>10109</v>
      </c>
      <c r="C5819" s="44" t="s">
        <v>10110</v>
      </c>
      <c r="D5819" s="48"/>
      <c r="E5819" s="48"/>
      <c r="F5819" s="50">
        <v>11819</v>
      </c>
      <c r="G5819" s="456"/>
      <c r="H5819" s="454">
        <f t="shared" si="290"/>
        <v>3177.97</v>
      </c>
      <c r="I5819" s="454">
        <f t="shared" si="290"/>
        <v>1635.29</v>
      </c>
      <c r="J5819" s="455"/>
      <c r="K5819" s="454" t="e">
        <f>#N/A</f>
        <v>#N/A</v>
      </c>
      <c r="L5819" s="455"/>
      <c r="M5819" s="454" t="e">
        <f>#N/A</f>
        <v>#N/A</v>
      </c>
    </row>
    <row r="5820" spans="1:13" ht="15.5">
      <c r="A5820" s="42" t="s">
        <v>10111</v>
      </c>
      <c r="B5820" s="43" t="s">
        <v>10112</v>
      </c>
      <c r="C5820" s="44" t="s">
        <v>10113</v>
      </c>
      <c r="D5820" s="48"/>
      <c r="E5820" s="48"/>
      <c r="F5820" s="50">
        <v>8969.1</v>
      </c>
      <c r="G5820" s="456"/>
      <c r="H5820" s="454">
        <f t="shared" si="290"/>
        <v>2411.67</v>
      </c>
      <c r="I5820" s="454">
        <f t="shared" si="290"/>
        <v>1240.97</v>
      </c>
      <c r="J5820" s="455"/>
      <c r="K5820" s="454" t="e">
        <f>#N/A</f>
        <v>#N/A</v>
      </c>
      <c r="L5820" s="455"/>
      <c r="M5820" s="454" t="e">
        <f>#N/A</f>
        <v>#N/A</v>
      </c>
    </row>
    <row r="5821" spans="1:13" ht="15.5">
      <c r="A5821" s="42" t="s">
        <v>10114</v>
      </c>
      <c r="B5821" s="43" t="s">
        <v>10115</v>
      </c>
      <c r="C5821" s="44" t="s">
        <v>10116</v>
      </c>
      <c r="D5821" s="48"/>
      <c r="E5821" s="48"/>
      <c r="F5821" s="50">
        <v>8969.1</v>
      </c>
      <c r="G5821" s="456"/>
      <c r="H5821" s="454">
        <f t="shared" si="290"/>
        <v>2411.67</v>
      </c>
      <c r="I5821" s="454">
        <f t="shared" si="290"/>
        <v>1240.97</v>
      </c>
      <c r="J5821" s="455"/>
      <c r="K5821" s="454" t="e">
        <f>#N/A</f>
        <v>#N/A</v>
      </c>
      <c r="L5821" s="455"/>
      <c r="M5821" s="454" t="e">
        <f>#N/A</f>
        <v>#N/A</v>
      </c>
    </row>
    <row r="5822" spans="1:13" ht="15.5">
      <c r="A5822" s="42" t="s">
        <v>10117</v>
      </c>
      <c r="B5822" s="43" t="s">
        <v>10118</v>
      </c>
      <c r="C5822" s="53" t="s">
        <v>10119</v>
      </c>
      <c r="D5822" s="61"/>
      <c r="E5822" s="48"/>
      <c r="F5822" s="50">
        <v>7538</v>
      </c>
      <c r="G5822" s="456"/>
      <c r="H5822" s="454">
        <f t="shared" si="290"/>
        <v>2026.86</v>
      </c>
      <c r="I5822" s="454">
        <f t="shared" si="290"/>
        <v>1042.97</v>
      </c>
      <c r="J5822" s="455"/>
      <c r="K5822" s="454" t="e">
        <f>#N/A</f>
        <v>#N/A</v>
      </c>
      <c r="L5822" s="455"/>
      <c r="M5822" s="454" t="e">
        <f>#N/A</f>
        <v>#N/A</v>
      </c>
    </row>
    <row r="5823" spans="1:13" ht="15.5">
      <c r="A5823" s="110" t="s">
        <v>10120</v>
      </c>
      <c r="B5823" s="293" t="s">
        <v>10121</v>
      </c>
      <c r="C5823" s="44" t="s">
        <v>10122</v>
      </c>
      <c r="D5823" s="48"/>
      <c r="E5823" s="48"/>
      <c r="F5823" s="50">
        <v>7538</v>
      </c>
      <c r="G5823" s="456"/>
      <c r="H5823" s="454">
        <f t="shared" ref="H5823:I5842" si="291">IFERROR(IF(ISNUMBER($F5823),ROUND($F5823*H$1,2),""),"N/A")</f>
        <v>2026.86</v>
      </c>
      <c r="I5823" s="454">
        <f t="shared" si="291"/>
        <v>1042.97</v>
      </c>
      <c r="J5823" s="455"/>
      <c r="K5823" s="454" t="e">
        <f>#N/A</f>
        <v>#N/A</v>
      </c>
      <c r="L5823" s="455"/>
      <c r="M5823" s="454" t="e">
        <f>#N/A</f>
        <v>#N/A</v>
      </c>
    </row>
    <row r="5824" spans="1:13" ht="15.5">
      <c r="A5824" s="110" t="s">
        <v>10123</v>
      </c>
      <c r="B5824" s="43" t="s">
        <v>10124</v>
      </c>
      <c r="C5824" s="44" t="s">
        <v>10125</v>
      </c>
      <c r="D5824" s="48"/>
      <c r="E5824" s="48"/>
      <c r="F5824" s="50">
        <v>9208.1</v>
      </c>
      <c r="G5824" s="456"/>
      <c r="H5824" s="454">
        <f t="shared" si="291"/>
        <v>2475.9299999999998</v>
      </c>
      <c r="I5824" s="454">
        <f t="shared" si="291"/>
        <v>1274.04</v>
      </c>
      <c r="J5824" s="455"/>
      <c r="K5824" s="454" t="e">
        <f>#N/A</f>
        <v>#N/A</v>
      </c>
      <c r="L5824" s="455"/>
      <c r="M5824" s="454" t="e">
        <f>#N/A</f>
        <v>#N/A</v>
      </c>
    </row>
    <row r="5825" spans="1:13" ht="15.5">
      <c r="A5825" s="42" t="s">
        <v>10126</v>
      </c>
      <c r="B5825" s="43" t="s">
        <v>10127</v>
      </c>
      <c r="C5825" s="44" t="s">
        <v>10128</v>
      </c>
      <c r="D5825" s="48"/>
      <c r="E5825" s="48"/>
      <c r="F5825" s="50">
        <v>9208.1</v>
      </c>
      <c r="G5825" s="456"/>
      <c r="H5825" s="454">
        <f t="shared" si="291"/>
        <v>2475.9299999999998</v>
      </c>
      <c r="I5825" s="454">
        <f t="shared" si="291"/>
        <v>1274.04</v>
      </c>
      <c r="J5825" s="455"/>
      <c r="K5825" s="454" t="e">
        <f>#N/A</f>
        <v>#N/A</v>
      </c>
      <c r="L5825" s="455"/>
      <c r="M5825" s="454" t="e">
        <f>#N/A</f>
        <v>#N/A</v>
      </c>
    </row>
    <row r="5826" spans="1:13" ht="15.5">
      <c r="A5826" s="42" t="s">
        <v>10129</v>
      </c>
      <c r="B5826" s="43" t="s">
        <v>10130</v>
      </c>
      <c r="C5826" s="44" t="s">
        <v>10131</v>
      </c>
      <c r="D5826" s="48"/>
      <c r="E5826" s="48"/>
      <c r="F5826" s="50">
        <v>8015</v>
      </c>
      <c r="G5826" s="456"/>
      <c r="H5826" s="454">
        <f t="shared" si="291"/>
        <v>2155.12</v>
      </c>
      <c r="I5826" s="454">
        <f t="shared" si="291"/>
        <v>1108.96</v>
      </c>
      <c r="J5826" s="455"/>
      <c r="K5826" s="454" t="e">
        <f>#N/A</f>
        <v>#N/A</v>
      </c>
      <c r="L5826" s="455"/>
      <c r="M5826" s="454" t="e">
        <f>#N/A</f>
        <v>#N/A</v>
      </c>
    </row>
    <row r="5827" spans="1:13" ht="15.5">
      <c r="A5827" s="42" t="s">
        <v>10132</v>
      </c>
      <c r="B5827" s="43" t="s">
        <v>10133</v>
      </c>
      <c r="C5827" s="53" t="s">
        <v>10134</v>
      </c>
      <c r="D5827" s="61"/>
      <c r="E5827" s="48"/>
      <c r="F5827" s="50">
        <v>8015</v>
      </c>
      <c r="G5827" s="456"/>
      <c r="H5827" s="454">
        <f t="shared" si="291"/>
        <v>2155.12</v>
      </c>
      <c r="I5827" s="454">
        <f t="shared" si="291"/>
        <v>1108.96</v>
      </c>
      <c r="J5827" s="455"/>
      <c r="K5827" s="454" t="e">
        <f>#N/A</f>
        <v>#N/A</v>
      </c>
      <c r="L5827" s="455"/>
      <c r="M5827" s="454" t="e">
        <f>#N/A</f>
        <v>#N/A</v>
      </c>
    </row>
    <row r="5828" spans="1:13" ht="15.5">
      <c r="A5828" s="110" t="s">
        <v>10135</v>
      </c>
      <c r="B5828" s="293" t="s">
        <v>10136</v>
      </c>
      <c r="C5828" s="44" t="s">
        <v>10137</v>
      </c>
      <c r="D5828" s="48"/>
      <c r="E5828" s="48"/>
      <c r="F5828" s="50">
        <v>7061</v>
      </c>
      <c r="G5828" s="456"/>
      <c r="H5828" s="454">
        <f t="shared" si="291"/>
        <v>1898.61</v>
      </c>
      <c r="I5828" s="454">
        <f t="shared" si="291"/>
        <v>976.97</v>
      </c>
      <c r="J5828" s="455"/>
      <c r="K5828" s="454" t="e">
        <f>#N/A</f>
        <v>#N/A</v>
      </c>
      <c r="L5828" s="455"/>
      <c r="M5828" s="454" t="e">
        <f>#N/A</f>
        <v>#N/A</v>
      </c>
    </row>
    <row r="5829" spans="1:13" ht="15.5">
      <c r="A5829" s="110" t="s">
        <v>10138</v>
      </c>
      <c r="B5829" s="43" t="s">
        <v>10139</v>
      </c>
      <c r="C5829" s="44" t="s">
        <v>10140</v>
      </c>
      <c r="D5829" s="48"/>
      <c r="E5829" s="48"/>
      <c r="F5829" s="62">
        <v>7061</v>
      </c>
      <c r="G5829" s="456"/>
      <c r="H5829" s="454">
        <f t="shared" si="291"/>
        <v>1898.61</v>
      </c>
      <c r="I5829" s="454">
        <f t="shared" si="291"/>
        <v>976.97</v>
      </c>
      <c r="J5829" s="455"/>
      <c r="K5829" s="454" t="e">
        <f>#N/A</f>
        <v>#N/A</v>
      </c>
      <c r="L5829" s="455"/>
      <c r="M5829" s="454" t="e">
        <f>#N/A</f>
        <v>#N/A</v>
      </c>
    </row>
    <row r="5830" spans="1:13" ht="15.5">
      <c r="A5830" s="43" t="s">
        <v>1426</v>
      </c>
      <c r="B5830" s="43" t="s">
        <v>10141</v>
      </c>
      <c r="C5830" s="44" t="s">
        <v>10142</v>
      </c>
      <c r="D5830" s="48"/>
      <c r="E5830" s="45"/>
      <c r="F5830" s="50">
        <v>0</v>
      </c>
      <c r="G5830" s="456"/>
      <c r="H5830" s="454">
        <f t="shared" si="291"/>
        <v>0</v>
      </c>
      <c r="I5830" s="454">
        <f t="shared" si="291"/>
        <v>0</v>
      </c>
      <c r="J5830" s="455"/>
      <c r="K5830" s="454" t="e">
        <f>#N/A</f>
        <v>#N/A</v>
      </c>
      <c r="L5830" s="455"/>
      <c r="M5830" s="454" t="e">
        <f>#N/A</f>
        <v>#N/A</v>
      </c>
    </row>
    <row r="5831" spans="1:13" ht="15.5">
      <c r="A5831" s="43" t="s">
        <v>1431</v>
      </c>
      <c r="B5831" s="43" t="s">
        <v>10141</v>
      </c>
      <c r="C5831" s="44" t="s">
        <v>10143</v>
      </c>
      <c r="D5831" s="48"/>
      <c r="E5831" s="45"/>
      <c r="F5831" s="50">
        <v>8796.14</v>
      </c>
      <c r="G5831" s="456"/>
      <c r="H5831" s="454">
        <f t="shared" si="291"/>
        <v>2365.16</v>
      </c>
      <c r="I5831" s="454">
        <f t="shared" si="291"/>
        <v>1217.04</v>
      </c>
      <c r="J5831" s="455"/>
      <c r="K5831" s="454" t="e">
        <f>#N/A</f>
        <v>#N/A</v>
      </c>
      <c r="L5831" s="455"/>
      <c r="M5831" s="454" t="e">
        <f>#N/A</f>
        <v>#N/A</v>
      </c>
    </row>
    <row r="5832" spans="1:13" ht="15.5">
      <c r="A5832" s="43" t="s">
        <v>1435</v>
      </c>
      <c r="B5832" s="43" t="s">
        <v>10141</v>
      </c>
      <c r="C5832" s="44" t="s">
        <v>10144</v>
      </c>
      <c r="D5832" s="48"/>
      <c r="E5832" s="45"/>
      <c r="F5832" s="50">
        <v>19188.41</v>
      </c>
      <c r="G5832" s="456"/>
      <c r="H5832" s="454">
        <f t="shared" si="291"/>
        <v>5159.5</v>
      </c>
      <c r="I5832" s="454">
        <f t="shared" si="291"/>
        <v>2654.93</v>
      </c>
      <c r="J5832" s="455"/>
      <c r="K5832" s="454" t="e">
        <f>#N/A</f>
        <v>#N/A</v>
      </c>
      <c r="L5832" s="455"/>
      <c r="M5832" s="454" t="e">
        <f>#N/A</f>
        <v>#N/A</v>
      </c>
    </row>
    <row r="5833" spans="1:13" ht="15.5">
      <c r="A5833" s="43" t="s">
        <v>10145</v>
      </c>
      <c r="B5833" s="43" t="s">
        <v>10146</v>
      </c>
      <c r="C5833" s="44" t="s">
        <v>10147</v>
      </c>
      <c r="D5833" s="48"/>
      <c r="E5833" s="45"/>
      <c r="F5833" s="50">
        <v>1124.5999999999999</v>
      </c>
      <c r="G5833" s="456"/>
      <c r="H5833" s="454">
        <f t="shared" si="291"/>
        <v>302.39</v>
      </c>
      <c r="I5833" s="454">
        <f t="shared" si="291"/>
        <v>155.6</v>
      </c>
      <c r="J5833" s="455"/>
      <c r="K5833" s="454" t="e">
        <f>#N/A</f>
        <v>#N/A</v>
      </c>
      <c r="L5833" s="455"/>
      <c r="M5833" s="454" t="e">
        <f>#N/A</f>
        <v>#N/A</v>
      </c>
    </row>
    <row r="5834" spans="1:13" ht="15.5">
      <c r="A5834" s="43" t="s">
        <v>10148</v>
      </c>
      <c r="B5834" s="43" t="s">
        <v>10149</v>
      </c>
      <c r="C5834" s="44" t="s">
        <v>10150</v>
      </c>
      <c r="D5834" s="48"/>
      <c r="E5834" s="45"/>
      <c r="F5834" s="50">
        <v>2321.31</v>
      </c>
      <c r="G5834" s="456"/>
      <c r="H5834" s="454">
        <f t="shared" si="291"/>
        <v>624.16999999999996</v>
      </c>
      <c r="I5834" s="454">
        <f t="shared" si="291"/>
        <v>321.18</v>
      </c>
      <c r="J5834" s="455"/>
      <c r="K5834" s="454" t="e">
        <f>#N/A</f>
        <v>#N/A</v>
      </c>
      <c r="L5834" s="455"/>
      <c r="M5834" s="454" t="e">
        <f>#N/A</f>
        <v>#N/A</v>
      </c>
    </row>
    <row r="5835" spans="1:13" ht="15.5">
      <c r="A5835" s="211" t="s">
        <v>10151</v>
      </c>
      <c r="B5835" s="64" t="s">
        <v>10152</v>
      </c>
      <c r="C5835" s="65" t="s">
        <v>10153</v>
      </c>
      <c r="D5835" s="208"/>
      <c r="E5835" s="208"/>
      <c r="F5835" s="67">
        <v>12.91</v>
      </c>
      <c r="G5835" s="456"/>
      <c r="H5835" s="454">
        <f t="shared" si="291"/>
        <v>3.47</v>
      </c>
      <c r="I5835" s="454">
        <f t="shared" si="291"/>
        <v>1.79</v>
      </c>
      <c r="J5835" s="455"/>
      <c r="K5835" s="454" t="e">
        <f>#N/A</f>
        <v>#N/A</v>
      </c>
      <c r="L5835" s="455"/>
      <c r="M5835" s="454" t="e">
        <f>#N/A</f>
        <v>#N/A</v>
      </c>
    </row>
    <row r="5836" spans="1:13" ht="15.5">
      <c r="A5836" s="42" t="s">
        <v>10154</v>
      </c>
      <c r="B5836" s="43" t="s">
        <v>10155</v>
      </c>
      <c r="C5836" s="44" t="s">
        <v>10156</v>
      </c>
      <c r="D5836" s="48"/>
      <c r="E5836" s="48"/>
      <c r="F5836" s="50">
        <v>39.82</v>
      </c>
      <c r="G5836" s="456"/>
      <c r="H5836" s="454">
        <f t="shared" si="291"/>
        <v>10.71</v>
      </c>
      <c r="I5836" s="454">
        <f t="shared" si="291"/>
        <v>5.51</v>
      </c>
      <c r="J5836" s="455"/>
      <c r="K5836" s="454" t="e">
        <f>#N/A</f>
        <v>#N/A</v>
      </c>
      <c r="L5836" s="455"/>
      <c r="M5836" s="454" t="e">
        <f>#N/A</f>
        <v>#N/A</v>
      </c>
    </row>
    <row r="5837" spans="1:13" ht="15.5">
      <c r="A5837" s="51" t="s">
        <v>10157</v>
      </c>
      <c r="B5837" s="52" t="s">
        <v>10158</v>
      </c>
      <c r="C5837" s="53" t="s">
        <v>10159</v>
      </c>
      <c r="D5837" s="61"/>
      <c r="E5837" s="61"/>
      <c r="F5837" s="99">
        <v>92.55</v>
      </c>
      <c r="G5837" s="456"/>
      <c r="H5837" s="454">
        <f t="shared" si="291"/>
        <v>24.89</v>
      </c>
      <c r="I5837" s="454">
        <f t="shared" si="291"/>
        <v>12.81</v>
      </c>
      <c r="J5837" s="455"/>
      <c r="K5837" s="454" t="e">
        <f>#N/A</f>
        <v>#N/A</v>
      </c>
      <c r="L5837" s="455"/>
      <c r="M5837" s="454" t="e">
        <f>#N/A</f>
        <v>#N/A</v>
      </c>
    </row>
    <row r="5838" spans="1:13" ht="15.5">
      <c r="A5838" s="121" t="s">
        <v>10160</v>
      </c>
      <c r="B5838" s="122" t="s">
        <v>10161</v>
      </c>
      <c r="C5838" s="123" t="s">
        <v>10162</v>
      </c>
      <c r="D5838" s="124"/>
      <c r="E5838" s="124"/>
      <c r="F5838" s="59">
        <v>198.03</v>
      </c>
      <c r="G5838" s="456"/>
      <c r="H5838" s="454">
        <f t="shared" si="291"/>
        <v>53.25</v>
      </c>
      <c r="I5838" s="454">
        <f t="shared" si="291"/>
        <v>27.4</v>
      </c>
      <c r="J5838" s="455"/>
      <c r="K5838" s="454" t="e">
        <f>#N/A</f>
        <v>#N/A</v>
      </c>
      <c r="L5838" s="455"/>
      <c r="M5838" s="454" t="e">
        <f>#N/A</f>
        <v>#N/A</v>
      </c>
    </row>
    <row r="5839" spans="1:13" ht="15.5">
      <c r="A5839" s="211" t="s">
        <v>10163</v>
      </c>
      <c r="B5839" s="64" t="s">
        <v>10164</v>
      </c>
      <c r="C5839" s="65" t="s">
        <v>10165</v>
      </c>
      <c r="D5839" s="208"/>
      <c r="E5839" s="208"/>
      <c r="F5839" s="67">
        <v>1322.25</v>
      </c>
      <c r="G5839" s="456"/>
      <c r="H5839" s="454">
        <f t="shared" si="291"/>
        <v>355.53</v>
      </c>
      <c r="I5839" s="454">
        <f t="shared" si="291"/>
        <v>182.95</v>
      </c>
      <c r="J5839" s="455"/>
      <c r="K5839" s="454" t="e">
        <f>#N/A</f>
        <v>#N/A</v>
      </c>
      <c r="L5839" s="455"/>
      <c r="M5839" s="454" t="e">
        <f>#N/A</f>
        <v>#N/A</v>
      </c>
    </row>
    <row r="5840" spans="1:13" ht="15.5">
      <c r="A5840" s="42" t="s">
        <v>10166</v>
      </c>
      <c r="B5840" s="43" t="s">
        <v>10167</v>
      </c>
      <c r="C5840" s="44" t="s">
        <v>10168</v>
      </c>
      <c r="D5840" s="48"/>
      <c r="E5840" s="48"/>
      <c r="F5840" s="50">
        <v>2646.55</v>
      </c>
      <c r="G5840" s="456"/>
      <c r="H5840" s="454">
        <f t="shared" si="291"/>
        <v>711.62</v>
      </c>
      <c r="I5840" s="454">
        <f t="shared" si="291"/>
        <v>366.18</v>
      </c>
      <c r="J5840" s="455"/>
      <c r="K5840" s="454" t="e">
        <f>#N/A</f>
        <v>#N/A</v>
      </c>
      <c r="L5840" s="455"/>
      <c r="M5840" s="454" t="e">
        <f>#N/A</f>
        <v>#N/A</v>
      </c>
    </row>
    <row r="5841" spans="1:13" ht="15.5">
      <c r="A5841" s="42" t="s">
        <v>10169</v>
      </c>
      <c r="B5841" s="43" t="s">
        <v>10170</v>
      </c>
      <c r="C5841" s="44" t="s">
        <v>10171</v>
      </c>
      <c r="D5841" s="48"/>
      <c r="E5841" s="48"/>
      <c r="F5841" s="50">
        <v>3969.82</v>
      </c>
      <c r="G5841" s="456"/>
      <c r="H5841" s="454">
        <f t="shared" si="291"/>
        <v>1067.43</v>
      </c>
      <c r="I5841" s="454">
        <f t="shared" si="291"/>
        <v>549.27</v>
      </c>
      <c r="J5841" s="455"/>
      <c r="K5841" s="454" t="e">
        <f>#N/A</f>
        <v>#N/A</v>
      </c>
      <c r="L5841" s="455"/>
      <c r="M5841" s="454" t="e">
        <f>#N/A</f>
        <v>#N/A</v>
      </c>
    </row>
    <row r="5842" spans="1:13" ht="15.5">
      <c r="A5842" s="42" t="s">
        <v>10172</v>
      </c>
      <c r="B5842" s="43" t="s">
        <v>10173</v>
      </c>
      <c r="C5842" s="44" t="s">
        <v>10174</v>
      </c>
      <c r="D5842" s="48"/>
      <c r="E5842" s="48"/>
      <c r="F5842" s="50">
        <v>5549.35</v>
      </c>
      <c r="G5842" s="456"/>
      <c r="H5842" s="454">
        <f t="shared" si="291"/>
        <v>1492.14</v>
      </c>
      <c r="I5842" s="454">
        <f t="shared" si="291"/>
        <v>767.81</v>
      </c>
      <c r="J5842" s="455"/>
      <c r="K5842" s="454" t="e">
        <f>#N/A</f>
        <v>#N/A</v>
      </c>
      <c r="L5842" s="455"/>
      <c r="M5842" s="454" t="e">
        <f>#N/A</f>
        <v>#N/A</v>
      </c>
    </row>
    <row r="5843" spans="1:13" ht="15.5">
      <c r="A5843" s="42" t="s">
        <v>10175</v>
      </c>
      <c r="B5843" s="43" t="s">
        <v>10176</v>
      </c>
      <c r="C5843" s="44" t="s">
        <v>10177</v>
      </c>
      <c r="D5843" s="48"/>
      <c r="E5843" s="48"/>
      <c r="F5843" s="50">
        <v>7939.65</v>
      </c>
      <c r="G5843" s="456"/>
      <c r="H5843" s="454">
        <f t="shared" ref="H5843:I5862" si="292">IFERROR(IF(ISNUMBER($F5843),ROUND($F5843*H$1,2),""),"N/A")</f>
        <v>2134.86</v>
      </c>
      <c r="I5843" s="454">
        <f t="shared" si="292"/>
        <v>1098.54</v>
      </c>
      <c r="J5843" s="455"/>
      <c r="K5843" s="454" t="e">
        <f>#N/A</f>
        <v>#N/A</v>
      </c>
      <c r="L5843" s="455"/>
      <c r="M5843" s="454" t="e">
        <f>#N/A</f>
        <v>#N/A</v>
      </c>
    </row>
    <row r="5844" spans="1:13" ht="15.5">
      <c r="A5844" s="42" t="s">
        <v>10178</v>
      </c>
      <c r="B5844" s="43" t="s">
        <v>10179</v>
      </c>
      <c r="C5844" s="44" t="s">
        <v>10180</v>
      </c>
      <c r="D5844" s="48"/>
      <c r="E5844" s="48"/>
      <c r="F5844" s="50">
        <v>446.9</v>
      </c>
      <c r="G5844" s="456"/>
      <c r="H5844" s="454">
        <f t="shared" si="292"/>
        <v>120.17</v>
      </c>
      <c r="I5844" s="454">
        <f t="shared" si="292"/>
        <v>61.83</v>
      </c>
      <c r="J5844" s="455"/>
      <c r="K5844" s="454" t="e">
        <f>#N/A</f>
        <v>#N/A</v>
      </c>
      <c r="L5844" s="455"/>
      <c r="M5844" s="454" t="e">
        <f>#N/A</f>
        <v>#N/A</v>
      </c>
    </row>
    <row r="5845" spans="1:13" ht="15.5">
      <c r="A5845" s="42" t="s">
        <v>10181</v>
      </c>
      <c r="B5845" s="43" t="s">
        <v>10182</v>
      </c>
      <c r="C5845" s="44" t="s">
        <v>10183</v>
      </c>
      <c r="D5845" s="48"/>
      <c r="E5845" s="48"/>
      <c r="F5845" s="50">
        <v>893.8</v>
      </c>
      <c r="G5845" s="456"/>
      <c r="H5845" s="454">
        <f t="shared" si="292"/>
        <v>240.33</v>
      </c>
      <c r="I5845" s="454">
        <f t="shared" si="292"/>
        <v>123.67</v>
      </c>
      <c r="J5845" s="455"/>
      <c r="K5845" s="454" t="e">
        <f>#N/A</f>
        <v>#N/A</v>
      </c>
      <c r="L5845" s="455"/>
      <c r="M5845" s="454" t="e">
        <f>#N/A</f>
        <v>#N/A</v>
      </c>
    </row>
    <row r="5846" spans="1:13" ht="15.5">
      <c r="A5846" s="42" t="s">
        <v>10184</v>
      </c>
      <c r="B5846" s="43" t="s">
        <v>10185</v>
      </c>
      <c r="C5846" s="44" t="s">
        <v>10186</v>
      </c>
      <c r="D5846" s="48"/>
      <c r="E5846" s="48"/>
      <c r="F5846" s="50">
        <v>1341.72</v>
      </c>
      <c r="G5846" s="456"/>
      <c r="H5846" s="454">
        <f t="shared" si="292"/>
        <v>360.77</v>
      </c>
      <c r="I5846" s="454">
        <f t="shared" si="292"/>
        <v>185.64</v>
      </c>
      <c r="J5846" s="455"/>
      <c r="K5846" s="454" t="e">
        <f>#N/A</f>
        <v>#N/A</v>
      </c>
      <c r="L5846" s="455"/>
      <c r="M5846" s="454" t="e">
        <f>#N/A</f>
        <v>#N/A</v>
      </c>
    </row>
    <row r="5847" spans="1:13" ht="15.5">
      <c r="A5847" s="42" t="s">
        <v>10187</v>
      </c>
      <c r="B5847" s="43" t="s">
        <v>10188</v>
      </c>
      <c r="C5847" s="44" t="s">
        <v>10189</v>
      </c>
      <c r="D5847" s="48"/>
      <c r="E5847" s="48"/>
      <c r="F5847" s="50">
        <v>1874.72</v>
      </c>
      <c r="G5847" s="456"/>
      <c r="H5847" s="454">
        <f t="shared" si="292"/>
        <v>504.09</v>
      </c>
      <c r="I5847" s="454">
        <f t="shared" si="292"/>
        <v>259.39</v>
      </c>
      <c r="J5847" s="455"/>
      <c r="K5847" s="454" t="e">
        <f>#N/A</f>
        <v>#N/A</v>
      </c>
      <c r="L5847" s="455"/>
      <c r="M5847" s="454" t="e">
        <f>#N/A</f>
        <v>#N/A</v>
      </c>
    </row>
    <row r="5848" spans="1:13" ht="15.5">
      <c r="A5848" s="111" t="s">
        <v>10190</v>
      </c>
      <c r="B5848" s="96" t="s">
        <v>10191</v>
      </c>
      <c r="C5848" s="97" t="s">
        <v>10192</v>
      </c>
      <c r="D5848" s="98"/>
      <c r="E5848" s="98"/>
      <c r="F5848" s="99">
        <v>2682.42</v>
      </c>
      <c r="G5848" s="456"/>
      <c r="H5848" s="454">
        <f t="shared" si="292"/>
        <v>721.27</v>
      </c>
      <c r="I5848" s="454">
        <f t="shared" si="292"/>
        <v>371.14</v>
      </c>
      <c r="J5848" s="455"/>
      <c r="K5848" s="454" t="e">
        <f>#N/A</f>
        <v>#N/A</v>
      </c>
      <c r="L5848" s="455"/>
      <c r="M5848" s="454" t="e">
        <f>#N/A</f>
        <v>#N/A</v>
      </c>
    </row>
    <row r="5849" spans="1:13" ht="15.5">
      <c r="A5849" s="211" t="s">
        <v>10193</v>
      </c>
      <c r="B5849" s="64" t="s">
        <v>10194</v>
      </c>
      <c r="C5849" s="65" t="s">
        <v>10195</v>
      </c>
      <c r="D5849" s="208"/>
      <c r="E5849" s="208"/>
      <c r="F5849" s="67">
        <v>15.37</v>
      </c>
      <c r="G5849" s="456"/>
      <c r="H5849" s="454">
        <f t="shared" si="292"/>
        <v>4.13</v>
      </c>
      <c r="I5849" s="454">
        <f t="shared" si="292"/>
        <v>2.13</v>
      </c>
      <c r="J5849" s="455"/>
      <c r="K5849" s="454" t="e">
        <f>#N/A</f>
        <v>#N/A</v>
      </c>
      <c r="L5849" s="455"/>
      <c r="M5849" s="454" t="e">
        <f>#N/A</f>
        <v>#N/A</v>
      </c>
    </row>
    <row r="5850" spans="1:13" ht="15.5">
      <c r="A5850" s="51" t="s">
        <v>10196</v>
      </c>
      <c r="B5850" s="52" t="s">
        <v>10197</v>
      </c>
      <c r="C5850" s="53" t="s">
        <v>10198</v>
      </c>
      <c r="D5850" s="61"/>
      <c r="E5850" s="61"/>
      <c r="F5850" s="99">
        <v>30.75</v>
      </c>
      <c r="G5850" s="456"/>
      <c r="H5850" s="454">
        <f t="shared" si="292"/>
        <v>8.27</v>
      </c>
      <c r="I5850" s="454">
        <f t="shared" si="292"/>
        <v>4.25</v>
      </c>
      <c r="J5850" s="455"/>
      <c r="K5850" s="454" t="e">
        <f>#N/A</f>
        <v>#N/A</v>
      </c>
      <c r="L5850" s="455"/>
      <c r="M5850" s="454" t="e">
        <f>#N/A</f>
        <v>#N/A</v>
      </c>
    </row>
    <row r="5851" spans="1:13" ht="15.5">
      <c r="A5851" s="88" t="s">
        <v>10199</v>
      </c>
      <c r="B5851" s="37" t="s">
        <v>10200</v>
      </c>
      <c r="C5851" s="38" t="s">
        <v>10201</v>
      </c>
      <c r="D5851" s="58"/>
      <c r="E5851" s="58"/>
      <c r="F5851" s="59">
        <v>571.48</v>
      </c>
      <c r="G5851" s="456"/>
      <c r="H5851" s="454">
        <f t="shared" si="292"/>
        <v>153.66</v>
      </c>
      <c r="I5851" s="454">
        <f t="shared" si="292"/>
        <v>79.069999999999993</v>
      </c>
      <c r="J5851" s="455"/>
      <c r="K5851" s="454" t="e">
        <f>#N/A</f>
        <v>#N/A</v>
      </c>
      <c r="L5851" s="455"/>
      <c r="M5851" s="454" t="e">
        <f>#N/A</f>
        <v>#N/A</v>
      </c>
    </row>
    <row r="5852" spans="1:13" ht="15.5">
      <c r="A5852" s="42" t="s">
        <v>10202</v>
      </c>
      <c r="B5852" s="43" t="s">
        <v>10203</v>
      </c>
      <c r="C5852" s="44" t="s">
        <v>10204</v>
      </c>
      <c r="D5852" s="48"/>
      <c r="E5852" s="48"/>
      <c r="F5852" s="50">
        <v>743.6</v>
      </c>
      <c r="G5852" s="456"/>
      <c r="H5852" s="454">
        <f t="shared" si="292"/>
        <v>199.94</v>
      </c>
      <c r="I5852" s="454">
        <f t="shared" si="292"/>
        <v>102.89</v>
      </c>
      <c r="J5852" s="455"/>
      <c r="K5852" s="454" t="e">
        <f>#N/A</f>
        <v>#N/A</v>
      </c>
      <c r="L5852" s="455"/>
      <c r="M5852" s="454" t="e">
        <f>#N/A</f>
        <v>#N/A</v>
      </c>
    </row>
    <row r="5853" spans="1:13" ht="15.5">
      <c r="A5853" s="42" t="s">
        <v>10205</v>
      </c>
      <c r="B5853" s="43" t="s">
        <v>10206</v>
      </c>
      <c r="C5853" s="44" t="s">
        <v>10207</v>
      </c>
      <c r="D5853" s="48"/>
      <c r="E5853" s="48"/>
      <c r="F5853" s="50">
        <v>803.71</v>
      </c>
      <c r="G5853" s="456"/>
      <c r="H5853" s="454">
        <f t="shared" si="292"/>
        <v>216.11</v>
      </c>
      <c r="I5853" s="454">
        <f t="shared" si="292"/>
        <v>111.2</v>
      </c>
      <c r="J5853" s="455"/>
      <c r="K5853" s="454" t="e">
        <f>#N/A</f>
        <v>#N/A</v>
      </c>
      <c r="L5853" s="455"/>
      <c r="M5853" s="454" t="e">
        <f>#N/A</f>
        <v>#N/A</v>
      </c>
    </row>
    <row r="5854" spans="1:13" ht="15.5">
      <c r="A5854" s="42" t="s">
        <v>10208</v>
      </c>
      <c r="B5854" s="43" t="s">
        <v>10209</v>
      </c>
      <c r="C5854" s="44" t="s">
        <v>10210</v>
      </c>
      <c r="D5854" s="48"/>
      <c r="E5854" s="48"/>
      <c r="F5854" s="50">
        <v>803.71</v>
      </c>
      <c r="G5854" s="456"/>
      <c r="H5854" s="454">
        <f t="shared" si="292"/>
        <v>216.11</v>
      </c>
      <c r="I5854" s="454">
        <f t="shared" si="292"/>
        <v>111.2</v>
      </c>
      <c r="J5854" s="455"/>
      <c r="K5854" s="454" t="e">
        <f>#N/A</f>
        <v>#N/A</v>
      </c>
      <c r="L5854" s="455"/>
      <c r="M5854" s="454" t="e">
        <f>#N/A</f>
        <v>#N/A</v>
      </c>
    </row>
    <row r="5855" spans="1:13" ht="15.5">
      <c r="A5855" s="42" t="s">
        <v>10211</v>
      </c>
      <c r="B5855" s="43" t="s">
        <v>10212</v>
      </c>
      <c r="C5855" s="44" t="s">
        <v>10213</v>
      </c>
      <c r="D5855" s="48"/>
      <c r="E5855" s="48"/>
      <c r="F5855" s="50">
        <v>1184</v>
      </c>
      <c r="G5855" s="456"/>
      <c r="H5855" s="454">
        <f t="shared" si="292"/>
        <v>318.36</v>
      </c>
      <c r="I5855" s="454">
        <f t="shared" si="292"/>
        <v>163.82</v>
      </c>
      <c r="J5855" s="455"/>
      <c r="K5855" s="454" t="e">
        <f>#N/A</f>
        <v>#N/A</v>
      </c>
      <c r="L5855" s="455"/>
      <c r="M5855" s="454" t="e">
        <f>#N/A</f>
        <v>#N/A</v>
      </c>
    </row>
    <row r="5856" spans="1:13" ht="15.5">
      <c r="A5856" s="42" t="s">
        <v>10214</v>
      </c>
      <c r="B5856" s="43" t="s">
        <v>10215</v>
      </c>
      <c r="C5856" s="44" t="s">
        <v>10216</v>
      </c>
      <c r="D5856" s="48"/>
      <c r="E5856" s="48"/>
      <c r="F5856" s="50">
        <v>1168.7</v>
      </c>
      <c r="G5856" s="456"/>
      <c r="H5856" s="454">
        <f t="shared" si="292"/>
        <v>314.25</v>
      </c>
      <c r="I5856" s="454">
        <f t="shared" si="292"/>
        <v>161.69999999999999</v>
      </c>
      <c r="J5856" s="455"/>
      <c r="K5856" s="454" t="e">
        <f>#N/A</f>
        <v>#N/A</v>
      </c>
      <c r="L5856" s="455"/>
      <c r="M5856" s="454" t="e">
        <f>#N/A</f>
        <v>#N/A</v>
      </c>
    </row>
    <row r="5857" spans="1:13" ht="15.5">
      <c r="A5857" s="42" t="s">
        <v>10217</v>
      </c>
      <c r="B5857" s="43" t="s">
        <v>10218</v>
      </c>
      <c r="C5857" s="44" t="s">
        <v>10219</v>
      </c>
      <c r="D5857" s="48"/>
      <c r="E5857" s="48"/>
      <c r="F5857" s="50">
        <v>30.44</v>
      </c>
      <c r="G5857" s="456"/>
      <c r="H5857" s="454">
        <f t="shared" si="292"/>
        <v>8.18</v>
      </c>
      <c r="I5857" s="454">
        <f t="shared" si="292"/>
        <v>4.21</v>
      </c>
      <c r="J5857" s="455"/>
      <c r="K5857" s="454" t="e">
        <f>#N/A</f>
        <v>#N/A</v>
      </c>
      <c r="L5857" s="455"/>
      <c r="M5857" s="454" t="e">
        <f>#N/A</f>
        <v>#N/A</v>
      </c>
    </row>
    <row r="5858" spans="1:13" ht="15.5">
      <c r="A5858" s="42" t="s">
        <v>10220</v>
      </c>
      <c r="B5858" s="43" t="s">
        <v>10221</v>
      </c>
      <c r="C5858" s="44" t="s">
        <v>10222</v>
      </c>
      <c r="D5858" s="48"/>
      <c r="E5858" s="48"/>
      <c r="F5858" s="50">
        <v>188.09</v>
      </c>
      <c r="G5858" s="456"/>
      <c r="H5858" s="454">
        <f t="shared" si="292"/>
        <v>50.57</v>
      </c>
      <c r="I5858" s="454">
        <f t="shared" si="292"/>
        <v>26.02</v>
      </c>
      <c r="J5858" s="455"/>
      <c r="K5858" s="454" t="e">
        <f>#N/A</f>
        <v>#N/A</v>
      </c>
      <c r="L5858" s="455"/>
      <c r="M5858" s="454" t="e">
        <f>#N/A</f>
        <v>#N/A</v>
      </c>
    </row>
    <row r="5859" spans="1:13" ht="15.5">
      <c r="A5859" s="42" t="s">
        <v>10223</v>
      </c>
      <c r="B5859" s="43" t="s">
        <v>10224</v>
      </c>
      <c r="C5859" s="44" t="s">
        <v>10225</v>
      </c>
      <c r="D5859" s="48"/>
      <c r="E5859" s="48"/>
      <c r="F5859" s="50">
        <v>626.42999999999995</v>
      </c>
      <c r="G5859" s="456"/>
      <c r="H5859" s="454">
        <f t="shared" si="292"/>
        <v>168.44</v>
      </c>
      <c r="I5859" s="454">
        <f t="shared" si="292"/>
        <v>86.67</v>
      </c>
      <c r="J5859" s="455"/>
      <c r="K5859" s="454" t="e">
        <f>#N/A</f>
        <v>#N/A</v>
      </c>
      <c r="L5859" s="455"/>
      <c r="M5859" s="454" t="e">
        <f>#N/A</f>
        <v>#N/A</v>
      </c>
    </row>
    <row r="5860" spans="1:13" ht="15.5">
      <c r="A5860" s="42" t="s">
        <v>10226</v>
      </c>
      <c r="B5860" s="43" t="s">
        <v>10227</v>
      </c>
      <c r="C5860" s="44" t="s">
        <v>10228</v>
      </c>
      <c r="D5860" s="48"/>
      <c r="E5860" s="48"/>
      <c r="F5860" s="50">
        <v>720.93</v>
      </c>
      <c r="G5860" s="456"/>
      <c r="H5860" s="454">
        <f t="shared" si="292"/>
        <v>193.85</v>
      </c>
      <c r="I5860" s="454">
        <f t="shared" si="292"/>
        <v>99.75</v>
      </c>
      <c r="J5860" s="455"/>
      <c r="K5860" s="454" t="e">
        <f>#N/A</f>
        <v>#N/A</v>
      </c>
      <c r="L5860" s="455"/>
      <c r="M5860" s="454" t="e">
        <f>#N/A</f>
        <v>#N/A</v>
      </c>
    </row>
    <row r="5861" spans="1:13" ht="15.5">
      <c r="A5861" s="42" t="s">
        <v>10229</v>
      </c>
      <c r="B5861" s="43" t="s">
        <v>10230</v>
      </c>
      <c r="C5861" s="44" t="s">
        <v>10231</v>
      </c>
      <c r="D5861" s="48"/>
      <c r="E5861" s="48"/>
      <c r="F5861" s="50">
        <v>139.91</v>
      </c>
      <c r="G5861" s="456"/>
      <c r="H5861" s="454">
        <f t="shared" si="292"/>
        <v>37.619999999999997</v>
      </c>
      <c r="I5861" s="454">
        <f t="shared" si="292"/>
        <v>19.36</v>
      </c>
      <c r="J5861" s="455"/>
      <c r="K5861" s="454" t="e">
        <f>#N/A</f>
        <v>#N/A</v>
      </c>
      <c r="L5861" s="455"/>
      <c r="M5861" s="454" t="e">
        <f>#N/A</f>
        <v>#N/A</v>
      </c>
    </row>
    <row r="5862" spans="1:13" ht="15.5">
      <c r="A5862" s="42" t="s">
        <v>10232</v>
      </c>
      <c r="B5862" s="43" t="s">
        <v>10233</v>
      </c>
      <c r="C5862" s="44" t="s">
        <v>10234</v>
      </c>
      <c r="D5862" s="48"/>
      <c r="E5862" s="48"/>
      <c r="F5862" s="50">
        <v>265.77999999999997</v>
      </c>
      <c r="G5862" s="456"/>
      <c r="H5862" s="454">
        <f t="shared" si="292"/>
        <v>71.459999999999994</v>
      </c>
      <c r="I5862" s="454">
        <f t="shared" si="292"/>
        <v>36.770000000000003</v>
      </c>
      <c r="J5862" s="455"/>
      <c r="K5862" s="454" t="e">
        <f>#N/A</f>
        <v>#N/A</v>
      </c>
      <c r="L5862" s="455"/>
      <c r="M5862" s="454" t="e">
        <f>#N/A</f>
        <v>#N/A</v>
      </c>
    </row>
    <row r="5863" spans="1:13" ht="15.5">
      <c r="A5863" s="42" t="s">
        <v>10235</v>
      </c>
      <c r="B5863" s="43" t="s">
        <v>10236</v>
      </c>
      <c r="C5863" s="44" t="s">
        <v>10237</v>
      </c>
      <c r="D5863" s="48"/>
      <c r="E5863" s="48"/>
      <c r="F5863" s="50">
        <v>743.6</v>
      </c>
      <c r="G5863" s="456"/>
      <c r="H5863" s="454">
        <f t="shared" ref="H5863:I5882" si="293">IFERROR(IF(ISNUMBER($F5863),ROUND($F5863*H$1,2),""),"N/A")</f>
        <v>199.94</v>
      </c>
      <c r="I5863" s="454">
        <f t="shared" si="293"/>
        <v>102.89</v>
      </c>
      <c r="J5863" s="455"/>
      <c r="K5863" s="454" t="e">
        <f>#N/A</f>
        <v>#N/A</v>
      </c>
      <c r="L5863" s="455"/>
      <c r="M5863" s="454" t="e">
        <f>#N/A</f>
        <v>#N/A</v>
      </c>
    </row>
    <row r="5864" spans="1:13" ht="15.5">
      <c r="A5864" s="42" t="s">
        <v>10238</v>
      </c>
      <c r="B5864" s="43" t="s">
        <v>10239</v>
      </c>
      <c r="C5864" s="44" t="s">
        <v>10240</v>
      </c>
      <c r="D5864" s="48"/>
      <c r="E5864" s="48"/>
      <c r="F5864" s="50">
        <v>803.71</v>
      </c>
      <c r="G5864" s="456"/>
      <c r="H5864" s="454">
        <f t="shared" si="293"/>
        <v>216.11</v>
      </c>
      <c r="I5864" s="454">
        <f t="shared" si="293"/>
        <v>111.2</v>
      </c>
      <c r="J5864" s="455"/>
      <c r="K5864" s="454" t="e">
        <f>#N/A</f>
        <v>#N/A</v>
      </c>
      <c r="L5864" s="455"/>
      <c r="M5864" s="454" t="e">
        <f>#N/A</f>
        <v>#N/A</v>
      </c>
    </row>
    <row r="5865" spans="1:13" ht="15.5">
      <c r="A5865" s="42" t="s">
        <v>10241</v>
      </c>
      <c r="B5865" s="43" t="s">
        <v>10242</v>
      </c>
      <c r="C5865" s="44" t="s">
        <v>10243</v>
      </c>
      <c r="D5865" s="48"/>
      <c r="E5865" s="48"/>
      <c r="F5865" s="50">
        <v>803.71</v>
      </c>
      <c r="G5865" s="456"/>
      <c r="H5865" s="454">
        <f t="shared" si="293"/>
        <v>216.11</v>
      </c>
      <c r="I5865" s="454">
        <f t="shared" si="293"/>
        <v>111.2</v>
      </c>
      <c r="J5865" s="455"/>
      <c r="K5865" s="454" t="e">
        <f>#N/A</f>
        <v>#N/A</v>
      </c>
      <c r="L5865" s="455"/>
      <c r="M5865" s="454" t="e">
        <f>#N/A</f>
        <v>#N/A</v>
      </c>
    </row>
    <row r="5866" spans="1:13" ht="15.5">
      <c r="A5866" s="42" t="s">
        <v>10244</v>
      </c>
      <c r="B5866" s="43" t="s">
        <v>10245</v>
      </c>
      <c r="C5866" s="44" t="s">
        <v>10246</v>
      </c>
      <c r="D5866" s="48"/>
      <c r="E5866" s="48"/>
      <c r="F5866" s="50">
        <v>119.46</v>
      </c>
      <c r="G5866" s="456"/>
      <c r="H5866" s="454">
        <f t="shared" si="293"/>
        <v>32.119999999999997</v>
      </c>
      <c r="I5866" s="454">
        <f t="shared" si="293"/>
        <v>16.53</v>
      </c>
      <c r="J5866" s="455"/>
      <c r="K5866" s="454" t="e">
        <f>#N/A</f>
        <v>#N/A</v>
      </c>
      <c r="L5866" s="455"/>
      <c r="M5866" s="454" t="e">
        <f>#N/A</f>
        <v>#N/A</v>
      </c>
    </row>
    <row r="5867" spans="1:13" ht="15.5">
      <c r="A5867" s="42" t="s">
        <v>10247</v>
      </c>
      <c r="B5867" s="43" t="s">
        <v>10248</v>
      </c>
      <c r="C5867" s="44" t="s">
        <v>10249</v>
      </c>
      <c r="D5867" s="48"/>
      <c r="E5867" s="48"/>
      <c r="F5867" s="50">
        <v>258.13</v>
      </c>
      <c r="G5867" s="456"/>
      <c r="H5867" s="454">
        <f t="shared" si="293"/>
        <v>69.41</v>
      </c>
      <c r="I5867" s="454">
        <f t="shared" si="293"/>
        <v>35.72</v>
      </c>
      <c r="J5867" s="455"/>
      <c r="K5867" s="454" t="e">
        <f>#N/A</f>
        <v>#N/A</v>
      </c>
      <c r="L5867" s="455"/>
      <c r="M5867" s="454" t="e">
        <f>#N/A</f>
        <v>#N/A</v>
      </c>
    </row>
    <row r="5868" spans="1:13" ht="15.5">
      <c r="A5868" s="42" t="s">
        <v>10250</v>
      </c>
      <c r="B5868" s="43" t="s">
        <v>10251</v>
      </c>
      <c r="C5868" s="44" t="s">
        <v>10252</v>
      </c>
      <c r="D5868" s="48"/>
      <c r="E5868" s="48"/>
      <c r="F5868" s="50">
        <v>437.47</v>
      </c>
      <c r="G5868" s="456"/>
      <c r="H5868" s="454">
        <f t="shared" si="293"/>
        <v>117.63</v>
      </c>
      <c r="I5868" s="454">
        <f t="shared" si="293"/>
        <v>60.53</v>
      </c>
      <c r="J5868" s="455"/>
      <c r="K5868" s="454" t="e">
        <f>#N/A</f>
        <v>#N/A</v>
      </c>
      <c r="L5868" s="455"/>
      <c r="M5868" s="454" t="e">
        <f>#N/A</f>
        <v>#N/A</v>
      </c>
    </row>
    <row r="5869" spans="1:13" ht="15.5">
      <c r="A5869" s="42" t="s">
        <v>10253</v>
      </c>
      <c r="B5869" s="43" t="s">
        <v>10254</v>
      </c>
      <c r="C5869" s="44" t="s">
        <v>10255</v>
      </c>
      <c r="D5869" s="48"/>
      <c r="E5869" s="48"/>
      <c r="F5869" s="50">
        <v>412.48</v>
      </c>
      <c r="G5869" s="456"/>
      <c r="H5869" s="454">
        <f t="shared" si="293"/>
        <v>110.91</v>
      </c>
      <c r="I5869" s="454">
        <f t="shared" si="293"/>
        <v>57.07</v>
      </c>
      <c r="J5869" s="455"/>
      <c r="K5869" s="454" t="e">
        <f>#N/A</f>
        <v>#N/A</v>
      </c>
      <c r="L5869" s="455"/>
      <c r="M5869" s="454" t="e">
        <f>#N/A</f>
        <v>#N/A</v>
      </c>
    </row>
    <row r="5870" spans="1:13" ht="15.5">
      <c r="A5870" s="42" t="s">
        <v>10256</v>
      </c>
      <c r="B5870" s="43" t="s">
        <v>10257</v>
      </c>
      <c r="C5870" s="44" t="s">
        <v>10258</v>
      </c>
      <c r="D5870" s="48"/>
      <c r="E5870" s="48"/>
      <c r="F5870" s="50">
        <v>58.93</v>
      </c>
      <c r="G5870" s="456"/>
      <c r="H5870" s="454">
        <f t="shared" si="293"/>
        <v>15.85</v>
      </c>
      <c r="I5870" s="454">
        <f t="shared" si="293"/>
        <v>8.15</v>
      </c>
      <c r="J5870" s="455"/>
      <c r="K5870" s="454" t="e">
        <f>#N/A</f>
        <v>#N/A</v>
      </c>
      <c r="L5870" s="455"/>
      <c r="M5870" s="454" t="e">
        <f>#N/A</f>
        <v>#N/A</v>
      </c>
    </row>
    <row r="5871" spans="1:13" ht="15.5">
      <c r="A5871" s="42" t="s">
        <v>10259</v>
      </c>
      <c r="B5871" s="43" t="s">
        <v>10260</v>
      </c>
      <c r="C5871" s="44" t="s">
        <v>10261</v>
      </c>
      <c r="D5871" s="48"/>
      <c r="E5871" s="48"/>
      <c r="F5871" s="50">
        <v>83.04</v>
      </c>
      <c r="G5871" s="456"/>
      <c r="H5871" s="454">
        <f t="shared" si="293"/>
        <v>22.33</v>
      </c>
      <c r="I5871" s="454">
        <f t="shared" si="293"/>
        <v>11.49</v>
      </c>
      <c r="J5871" s="455"/>
      <c r="K5871" s="454" t="e">
        <f>#N/A</f>
        <v>#N/A</v>
      </c>
      <c r="L5871" s="455"/>
      <c r="M5871" s="454" t="e">
        <f>#N/A</f>
        <v>#N/A</v>
      </c>
    </row>
    <row r="5872" spans="1:13" ht="15.5">
      <c r="A5872" s="42" t="s">
        <v>10262</v>
      </c>
      <c r="B5872" s="43" t="s">
        <v>10263</v>
      </c>
      <c r="C5872" s="44" t="s">
        <v>10264</v>
      </c>
      <c r="D5872" s="48"/>
      <c r="E5872" s="48"/>
      <c r="F5872" s="50">
        <v>112.98</v>
      </c>
      <c r="G5872" s="456"/>
      <c r="H5872" s="454">
        <f t="shared" si="293"/>
        <v>30.38</v>
      </c>
      <c r="I5872" s="454">
        <f t="shared" si="293"/>
        <v>15.63</v>
      </c>
      <c r="J5872" s="455"/>
      <c r="K5872" s="454" t="e">
        <f>#N/A</f>
        <v>#N/A</v>
      </c>
      <c r="L5872" s="455"/>
      <c r="M5872" s="454" t="e">
        <f>#N/A</f>
        <v>#N/A</v>
      </c>
    </row>
    <row r="5873" spans="1:13" ht="15.5">
      <c r="A5873" s="42" t="s">
        <v>10265</v>
      </c>
      <c r="B5873" s="43" t="s">
        <v>10266</v>
      </c>
      <c r="C5873" s="44" t="s">
        <v>10267</v>
      </c>
      <c r="D5873" s="48"/>
      <c r="E5873" s="48"/>
      <c r="F5873" s="50">
        <v>470.64</v>
      </c>
      <c r="G5873" s="456"/>
      <c r="H5873" s="454">
        <f t="shared" si="293"/>
        <v>126.55</v>
      </c>
      <c r="I5873" s="454">
        <f t="shared" si="293"/>
        <v>65.12</v>
      </c>
      <c r="J5873" s="455"/>
      <c r="K5873" s="454" t="e">
        <f>#N/A</f>
        <v>#N/A</v>
      </c>
      <c r="L5873" s="455"/>
      <c r="M5873" s="454" t="e">
        <f>#N/A</f>
        <v>#N/A</v>
      </c>
    </row>
    <row r="5874" spans="1:13" ht="15.5">
      <c r="A5874" s="42" t="s">
        <v>10268</v>
      </c>
      <c r="B5874" s="43" t="s">
        <v>10248</v>
      </c>
      <c r="C5874" s="44" t="s">
        <v>10269</v>
      </c>
      <c r="D5874" s="48"/>
      <c r="E5874" s="48"/>
      <c r="F5874" s="50">
        <v>361.62</v>
      </c>
      <c r="G5874" s="456"/>
      <c r="H5874" s="454">
        <f t="shared" si="293"/>
        <v>97.23</v>
      </c>
      <c r="I5874" s="454">
        <f t="shared" si="293"/>
        <v>50.03</v>
      </c>
      <c r="J5874" s="455"/>
      <c r="K5874" s="454" t="e">
        <f>#N/A</f>
        <v>#N/A</v>
      </c>
      <c r="L5874" s="455"/>
      <c r="M5874" s="454" t="e">
        <f>#N/A</f>
        <v>#N/A</v>
      </c>
    </row>
    <row r="5875" spans="1:13" ht="15.5">
      <c r="A5875" s="42" t="s">
        <v>10270</v>
      </c>
      <c r="B5875" s="43" t="s">
        <v>10271</v>
      </c>
      <c r="C5875" s="44" t="s">
        <v>10272</v>
      </c>
      <c r="D5875" s="48"/>
      <c r="E5875" s="48"/>
      <c r="F5875" s="50">
        <v>100.43</v>
      </c>
      <c r="G5875" s="456"/>
      <c r="H5875" s="454">
        <f t="shared" si="293"/>
        <v>27</v>
      </c>
      <c r="I5875" s="454">
        <f t="shared" si="293"/>
        <v>13.9</v>
      </c>
      <c r="J5875" s="455"/>
      <c r="K5875" s="454" t="e">
        <f>#N/A</f>
        <v>#N/A</v>
      </c>
      <c r="L5875" s="455"/>
      <c r="M5875" s="454" t="e">
        <f>#N/A</f>
        <v>#N/A</v>
      </c>
    </row>
    <row r="5876" spans="1:13" ht="15.5">
      <c r="A5876" s="42" t="s">
        <v>10273</v>
      </c>
      <c r="B5876" s="43" t="s">
        <v>10274</v>
      </c>
      <c r="C5876" s="44" t="s">
        <v>10275</v>
      </c>
      <c r="D5876" s="48"/>
      <c r="E5876" s="48"/>
      <c r="F5876" s="50">
        <v>112.77</v>
      </c>
      <c r="G5876" s="456"/>
      <c r="H5876" s="454">
        <f t="shared" si="293"/>
        <v>30.32</v>
      </c>
      <c r="I5876" s="454">
        <f t="shared" si="293"/>
        <v>15.6</v>
      </c>
      <c r="J5876" s="455"/>
      <c r="K5876" s="454" t="e">
        <f>#N/A</f>
        <v>#N/A</v>
      </c>
      <c r="L5876" s="455"/>
      <c r="M5876" s="454" t="e">
        <f>#N/A</f>
        <v>#N/A</v>
      </c>
    </row>
    <row r="5877" spans="1:13" ht="15.5">
      <c r="A5877" s="42" t="s">
        <v>10276</v>
      </c>
      <c r="B5877" s="43" t="s">
        <v>10277</v>
      </c>
      <c r="C5877" s="44" t="s">
        <v>10278</v>
      </c>
      <c r="D5877" s="48"/>
      <c r="E5877" s="48"/>
      <c r="F5877" s="50">
        <v>35.51</v>
      </c>
      <c r="G5877" s="456"/>
      <c r="H5877" s="454">
        <f t="shared" si="293"/>
        <v>9.5500000000000007</v>
      </c>
      <c r="I5877" s="454">
        <f t="shared" si="293"/>
        <v>4.91</v>
      </c>
      <c r="J5877" s="455"/>
      <c r="K5877" s="454" t="e">
        <f>#N/A</f>
        <v>#N/A</v>
      </c>
      <c r="L5877" s="455"/>
      <c r="M5877" s="454" t="e">
        <f>#N/A</f>
        <v>#N/A</v>
      </c>
    </row>
    <row r="5878" spans="1:13" ht="15.5">
      <c r="A5878" s="42" t="s">
        <v>10279</v>
      </c>
      <c r="B5878" s="43" t="s">
        <v>10280</v>
      </c>
      <c r="C5878" s="44" t="s">
        <v>10281</v>
      </c>
      <c r="D5878" s="48"/>
      <c r="E5878" s="48"/>
      <c r="F5878" s="50">
        <v>53.81</v>
      </c>
      <c r="G5878" s="456"/>
      <c r="H5878" s="454">
        <f t="shared" si="293"/>
        <v>14.47</v>
      </c>
      <c r="I5878" s="454">
        <f t="shared" si="293"/>
        <v>7.45</v>
      </c>
      <c r="J5878" s="455"/>
      <c r="K5878" s="454" t="e">
        <f>#N/A</f>
        <v>#N/A</v>
      </c>
      <c r="L5878" s="455"/>
      <c r="M5878" s="454" t="e">
        <f>#N/A</f>
        <v>#N/A</v>
      </c>
    </row>
    <row r="5879" spans="1:13" ht="15.5">
      <c r="A5879" s="42" t="s">
        <v>10282</v>
      </c>
      <c r="B5879" s="43" t="s">
        <v>10283</v>
      </c>
      <c r="C5879" s="44" t="s">
        <v>10284</v>
      </c>
      <c r="D5879" s="48"/>
      <c r="E5879" s="48"/>
      <c r="F5879" s="50">
        <v>317.49</v>
      </c>
      <c r="G5879" s="456"/>
      <c r="H5879" s="454">
        <f t="shared" si="293"/>
        <v>85.37</v>
      </c>
      <c r="I5879" s="454">
        <f t="shared" si="293"/>
        <v>43.93</v>
      </c>
      <c r="J5879" s="455"/>
      <c r="K5879" s="454" t="e">
        <f>#N/A</f>
        <v>#N/A</v>
      </c>
      <c r="L5879" s="455"/>
      <c r="M5879" s="454" t="e">
        <f>#N/A</f>
        <v>#N/A</v>
      </c>
    </row>
    <row r="5880" spans="1:13" ht="15.5">
      <c r="A5880" s="42" t="s">
        <v>10285</v>
      </c>
      <c r="B5880" s="43" t="s">
        <v>10286</v>
      </c>
      <c r="C5880" s="44" t="s">
        <v>10287</v>
      </c>
      <c r="D5880" s="48"/>
      <c r="E5880" s="48"/>
      <c r="F5880" s="50">
        <v>505.83</v>
      </c>
      <c r="G5880" s="456"/>
      <c r="H5880" s="454">
        <f t="shared" si="293"/>
        <v>136.01</v>
      </c>
      <c r="I5880" s="454">
        <f t="shared" si="293"/>
        <v>69.989999999999995</v>
      </c>
      <c r="J5880" s="455"/>
      <c r="K5880" s="454" t="e">
        <f>#N/A</f>
        <v>#N/A</v>
      </c>
      <c r="L5880" s="455"/>
      <c r="M5880" s="454" t="e">
        <f>#N/A</f>
        <v>#N/A</v>
      </c>
    </row>
    <row r="5881" spans="1:13" ht="15.5">
      <c r="A5881" s="42" t="s">
        <v>10288</v>
      </c>
      <c r="B5881" s="43" t="s">
        <v>10289</v>
      </c>
      <c r="C5881" s="44" t="s">
        <v>10290</v>
      </c>
      <c r="D5881" s="48"/>
      <c r="E5881" s="48"/>
      <c r="F5881" s="50">
        <v>26.9</v>
      </c>
      <c r="G5881" s="456"/>
      <c r="H5881" s="454">
        <f t="shared" si="293"/>
        <v>7.23</v>
      </c>
      <c r="I5881" s="454">
        <f t="shared" si="293"/>
        <v>3.72</v>
      </c>
      <c r="J5881" s="455"/>
      <c r="K5881" s="454" t="e">
        <f>#N/A</f>
        <v>#N/A</v>
      </c>
      <c r="L5881" s="455"/>
      <c r="M5881" s="454" t="e">
        <f>#N/A</f>
        <v>#N/A</v>
      </c>
    </row>
    <row r="5882" spans="1:13" ht="15.5">
      <c r="A5882" s="42" t="s">
        <v>10291</v>
      </c>
      <c r="B5882" s="43" t="s">
        <v>10292</v>
      </c>
      <c r="C5882" s="44" t="s">
        <v>10293</v>
      </c>
      <c r="D5882" s="48"/>
      <c r="E5882" s="48"/>
      <c r="F5882" s="50">
        <v>97.3</v>
      </c>
      <c r="G5882" s="456"/>
      <c r="H5882" s="454">
        <f t="shared" si="293"/>
        <v>26.16</v>
      </c>
      <c r="I5882" s="454">
        <f t="shared" si="293"/>
        <v>13.46</v>
      </c>
      <c r="J5882" s="455"/>
      <c r="K5882" s="454" t="e">
        <f>#N/A</f>
        <v>#N/A</v>
      </c>
      <c r="L5882" s="455"/>
      <c r="M5882" s="454" t="e">
        <f>#N/A</f>
        <v>#N/A</v>
      </c>
    </row>
    <row r="5883" spans="1:13" ht="15.5">
      <c r="A5883" s="42" t="s">
        <v>10288</v>
      </c>
      <c r="B5883" s="43" t="s">
        <v>10292</v>
      </c>
      <c r="C5883" s="44" t="s">
        <v>10294</v>
      </c>
      <c r="D5883" s="48"/>
      <c r="E5883" s="48"/>
      <c r="F5883" s="50">
        <v>83.94</v>
      </c>
      <c r="G5883" s="456"/>
      <c r="H5883" s="454">
        <f t="shared" ref="H5883:I5902" si="294">IFERROR(IF(ISNUMBER($F5883),ROUND($F5883*H$1,2),""),"N/A")</f>
        <v>22.57</v>
      </c>
      <c r="I5883" s="454">
        <f t="shared" si="294"/>
        <v>11.61</v>
      </c>
      <c r="J5883" s="455"/>
      <c r="K5883" s="454" t="e">
        <f>#N/A</f>
        <v>#N/A</v>
      </c>
      <c r="L5883" s="455"/>
      <c r="M5883" s="454" t="e">
        <f>#N/A</f>
        <v>#N/A</v>
      </c>
    </row>
    <row r="5884" spans="1:13" ht="15.5">
      <c r="A5884" s="42" t="s">
        <v>10295</v>
      </c>
      <c r="B5884" s="43" t="s">
        <v>10296</v>
      </c>
      <c r="C5884" s="44" t="s">
        <v>10297</v>
      </c>
      <c r="D5884" s="48"/>
      <c r="E5884" s="48"/>
      <c r="F5884" s="50">
        <v>79.95</v>
      </c>
      <c r="G5884" s="456"/>
      <c r="H5884" s="454">
        <f t="shared" si="294"/>
        <v>21.5</v>
      </c>
      <c r="I5884" s="454">
        <f t="shared" si="294"/>
        <v>11.06</v>
      </c>
      <c r="J5884" s="455"/>
      <c r="K5884" s="454" t="e">
        <f>#N/A</f>
        <v>#N/A</v>
      </c>
      <c r="L5884" s="455"/>
      <c r="M5884" s="454" t="e">
        <f>#N/A</f>
        <v>#N/A</v>
      </c>
    </row>
    <row r="5885" spans="1:13" ht="15.5">
      <c r="A5885" s="42" t="s">
        <v>10298</v>
      </c>
      <c r="B5885" s="43" t="s">
        <v>10299</v>
      </c>
      <c r="C5885" s="44" t="s">
        <v>10300</v>
      </c>
      <c r="D5885" s="48"/>
      <c r="E5885" s="48"/>
      <c r="F5885" s="50">
        <v>53.3</v>
      </c>
      <c r="G5885" s="456"/>
      <c r="H5885" s="454">
        <f t="shared" si="294"/>
        <v>14.33</v>
      </c>
      <c r="I5885" s="454">
        <f t="shared" si="294"/>
        <v>7.37</v>
      </c>
      <c r="J5885" s="455"/>
      <c r="K5885" s="454" t="e">
        <f>#N/A</f>
        <v>#N/A</v>
      </c>
      <c r="L5885" s="455"/>
      <c r="M5885" s="454" t="e">
        <f>#N/A</f>
        <v>#N/A</v>
      </c>
    </row>
    <row r="5886" spans="1:13" ht="15.5">
      <c r="A5886" s="42" t="s">
        <v>10301</v>
      </c>
      <c r="B5886" s="43" t="s">
        <v>10302</v>
      </c>
      <c r="C5886" s="44" t="s">
        <v>10303</v>
      </c>
      <c r="D5886" s="48"/>
      <c r="E5886" s="48"/>
      <c r="F5886" s="50">
        <v>210.12</v>
      </c>
      <c r="G5886" s="456"/>
      <c r="H5886" s="454">
        <f t="shared" si="294"/>
        <v>56.5</v>
      </c>
      <c r="I5886" s="454">
        <f t="shared" si="294"/>
        <v>29.07</v>
      </c>
      <c r="J5886" s="455"/>
      <c r="K5886" s="454" t="e">
        <f>#N/A</f>
        <v>#N/A</v>
      </c>
      <c r="L5886" s="455"/>
      <c r="M5886" s="454" t="e">
        <f>#N/A</f>
        <v>#N/A</v>
      </c>
    </row>
    <row r="5887" spans="1:13" ht="15.5">
      <c r="A5887" s="42" t="s">
        <v>10304</v>
      </c>
      <c r="B5887" s="43" t="s">
        <v>10305</v>
      </c>
      <c r="C5887" s="44" t="s">
        <v>10306</v>
      </c>
      <c r="D5887" s="48"/>
      <c r="E5887" s="48"/>
      <c r="F5887" s="50">
        <v>439.49</v>
      </c>
      <c r="G5887" s="456"/>
      <c r="H5887" s="454">
        <f t="shared" si="294"/>
        <v>118.17</v>
      </c>
      <c r="I5887" s="454">
        <f t="shared" si="294"/>
        <v>60.81</v>
      </c>
      <c r="J5887" s="455"/>
      <c r="K5887" s="454" t="e">
        <f>#N/A</f>
        <v>#N/A</v>
      </c>
      <c r="L5887" s="455"/>
      <c r="M5887" s="454" t="e">
        <f>#N/A</f>
        <v>#N/A</v>
      </c>
    </row>
    <row r="5888" spans="1:13" ht="15.5">
      <c r="A5888" s="42" t="s">
        <v>10307</v>
      </c>
      <c r="B5888" s="43" t="s">
        <v>10308</v>
      </c>
      <c r="C5888" s="44" t="s">
        <v>10309</v>
      </c>
      <c r="D5888" s="48"/>
      <c r="E5888" s="48"/>
      <c r="F5888" s="50">
        <v>533.54999999999995</v>
      </c>
      <c r="G5888" s="456"/>
      <c r="H5888" s="454">
        <f t="shared" si="294"/>
        <v>143.46</v>
      </c>
      <c r="I5888" s="454">
        <f t="shared" si="294"/>
        <v>73.819999999999993</v>
      </c>
      <c r="J5888" s="455"/>
      <c r="K5888" s="454" t="e">
        <f>#N/A</f>
        <v>#N/A</v>
      </c>
      <c r="L5888" s="455"/>
      <c r="M5888" s="454" t="e">
        <f>#N/A</f>
        <v>#N/A</v>
      </c>
    </row>
    <row r="5889" spans="1:13" ht="15.5">
      <c r="A5889" s="42" t="s">
        <v>10310</v>
      </c>
      <c r="B5889" s="43" t="s">
        <v>10311</v>
      </c>
      <c r="C5889" s="44" t="s">
        <v>10312</v>
      </c>
      <c r="D5889" s="48"/>
      <c r="E5889" s="48"/>
      <c r="F5889" s="50">
        <v>88.27</v>
      </c>
      <c r="G5889" s="456"/>
      <c r="H5889" s="454">
        <f t="shared" si="294"/>
        <v>23.73</v>
      </c>
      <c r="I5889" s="454">
        <f t="shared" si="294"/>
        <v>12.21</v>
      </c>
      <c r="J5889" s="455"/>
      <c r="K5889" s="454" t="e">
        <f>#N/A</f>
        <v>#N/A</v>
      </c>
      <c r="L5889" s="455"/>
      <c r="M5889" s="454" t="e">
        <f>#N/A</f>
        <v>#N/A</v>
      </c>
    </row>
    <row r="5890" spans="1:13" ht="15.5">
      <c r="A5890" s="110" t="s">
        <v>10310</v>
      </c>
      <c r="B5890" s="43" t="s">
        <v>10313</v>
      </c>
      <c r="C5890" s="44" t="s">
        <v>10314</v>
      </c>
      <c r="D5890" s="48"/>
      <c r="E5890" s="48"/>
      <c r="F5890" s="50">
        <v>86.1</v>
      </c>
      <c r="G5890" s="456"/>
      <c r="H5890" s="454">
        <f t="shared" si="294"/>
        <v>23.15</v>
      </c>
      <c r="I5890" s="454">
        <f t="shared" si="294"/>
        <v>11.91</v>
      </c>
      <c r="J5890" s="455"/>
      <c r="K5890" s="454" t="e">
        <f>#N/A</f>
        <v>#N/A</v>
      </c>
      <c r="L5890" s="455"/>
      <c r="M5890" s="454" t="e">
        <f>#N/A</f>
        <v>#N/A</v>
      </c>
    </row>
    <row r="5891" spans="1:13" ht="15.5">
      <c r="A5891" s="42" t="s">
        <v>10315</v>
      </c>
      <c r="B5891" s="43" t="s">
        <v>10316</v>
      </c>
      <c r="C5891" s="44" t="s">
        <v>10317</v>
      </c>
      <c r="D5891" s="48"/>
      <c r="E5891" s="48"/>
      <c r="F5891" s="50">
        <v>121.87</v>
      </c>
      <c r="G5891" s="456"/>
      <c r="H5891" s="454">
        <f t="shared" si="294"/>
        <v>32.770000000000003</v>
      </c>
      <c r="I5891" s="454">
        <f t="shared" si="294"/>
        <v>16.86</v>
      </c>
      <c r="J5891" s="455"/>
      <c r="K5891" s="454" t="e">
        <f>#N/A</f>
        <v>#N/A</v>
      </c>
      <c r="L5891" s="455"/>
      <c r="M5891" s="454" t="e">
        <f>#N/A</f>
        <v>#N/A</v>
      </c>
    </row>
    <row r="5892" spans="1:13" ht="15.5">
      <c r="A5892" s="110" t="s">
        <v>10318</v>
      </c>
      <c r="B5892" s="43" t="s">
        <v>10319</v>
      </c>
      <c r="C5892" s="44" t="s">
        <v>10320</v>
      </c>
      <c r="D5892" s="48"/>
      <c r="E5892" s="48"/>
      <c r="F5892" s="50">
        <v>118.9</v>
      </c>
      <c r="G5892" s="456"/>
      <c r="H5892" s="454">
        <f t="shared" si="294"/>
        <v>31.97</v>
      </c>
      <c r="I5892" s="454">
        <f t="shared" si="294"/>
        <v>16.45</v>
      </c>
      <c r="J5892" s="455"/>
      <c r="K5892" s="454" t="e">
        <f>#N/A</f>
        <v>#N/A</v>
      </c>
      <c r="L5892" s="455"/>
      <c r="M5892" s="454" t="e">
        <f>#N/A</f>
        <v>#N/A</v>
      </c>
    </row>
    <row r="5893" spans="1:13" ht="15.5">
      <c r="A5893" s="42" t="s">
        <v>10321</v>
      </c>
      <c r="B5893" s="43" t="s">
        <v>10322</v>
      </c>
      <c r="C5893" s="44" t="s">
        <v>10323</v>
      </c>
      <c r="D5893" s="48"/>
      <c r="E5893" s="48"/>
      <c r="F5893" s="50">
        <v>144.02000000000001</v>
      </c>
      <c r="G5893" s="456"/>
      <c r="H5893" s="454">
        <f t="shared" si="294"/>
        <v>38.72</v>
      </c>
      <c r="I5893" s="454">
        <f t="shared" si="294"/>
        <v>19.93</v>
      </c>
      <c r="J5893" s="455"/>
      <c r="K5893" s="454" t="e">
        <f>#N/A</f>
        <v>#N/A</v>
      </c>
      <c r="L5893" s="455"/>
      <c r="M5893" s="454" t="e">
        <f>#N/A</f>
        <v>#N/A</v>
      </c>
    </row>
    <row r="5894" spans="1:13" ht="15.5">
      <c r="A5894" s="42" t="s">
        <v>10324</v>
      </c>
      <c r="B5894" s="43" t="s">
        <v>10325</v>
      </c>
      <c r="C5894" s="44" t="s">
        <v>10326</v>
      </c>
      <c r="D5894" s="48"/>
      <c r="E5894" s="48"/>
      <c r="F5894" s="50">
        <v>139.4</v>
      </c>
      <c r="G5894" s="456"/>
      <c r="H5894" s="454">
        <f t="shared" si="294"/>
        <v>37.479999999999997</v>
      </c>
      <c r="I5894" s="454">
        <f t="shared" si="294"/>
        <v>19.29</v>
      </c>
      <c r="J5894" s="455"/>
      <c r="K5894" s="454" t="e">
        <f>#N/A</f>
        <v>#N/A</v>
      </c>
      <c r="L5894" s="455"/>
      <c r="M5894" s="454" t="e">
        <f>#N/A</f>
        <v>#N/A</v>
      </c>
    </row>
    <row r="5895" spans="1:13" ht="15.5">
      <c r="A5895" s="42" t="s">
        <v>10327</v>
      </c>
      <c r="B5895" s="43" t="s">
        <v>10328</v>
      </c>
      <c r="C5895" s="44" t="s">
        <v>10329</v>
      </c>
      <c r="D5895" s="48"/>
      <c r="E5895" s="48"/>
      <c r="F5895" s="50">
        <v>218.58</v>
      </c>
      <c r="G5895" s="456"/>
      <c r="H5895" s="454">
        <f t="shared" si="294"/>
        <v>58.77</v>
      </c>
      <c r="I5895" s="454">
        <f t="shared" si="294"/>
        <v>30.24</v>
      </c>
      <c r="J5895" s="455"/>
      <c r="K5895" s="454" t="e">
        <f>#N/A</f>
        <v>#N/A</v>
      </c>
      <c r="L5895" s="455"/>
      <c r="M5895" s="454" t="e">
        <f>#N/A</f>
        <v>#N/A</v>
      </c>
    </row>
    <row r="5896" spans="1:13" ht="15.5">
      <c r="A5896" s="42" t="s">
        <v>10330</v>
      </c>
      <c r="B5896" s="43" t="s">
        <v>10331</v>
      </c>
      <c r="C5896" s="44" t="s">
        <v>10332</v>
      </c>
      <c r="D5896" s="48"/>
      <c r="E5896" s="48"/>
      <c r="F5896" s="50">
        <v>225.54</v>
      </c>
      <c r="G5896" s="456"/>
      <c r="H5896" s="454">
        <f t="shared" si="294"/>
        <v>60.64</v>
      </c>
      <c r="I5896" s="454">
        <f t="shared" si="294"/>
        <v>31.21</v>
      </c>
      <c r="J5896" s="455"/>
      <c r="K5896" s="454" t="e">
        <f>#N/A</f>
        <v>#N/A</v>
      </c>
      <c r="L5896" s="455"/>
      <c r="M5896" s="454" t="e">
        <f>#N/A</f>
        <v>#N/A</v>
      </c>
    </row>
    <row r="5897" spans="1:13" ht="15.5">
      <c r="A5897" s="42" t="s">
        <v>10333</v>
      </c>
      <c r="B5897" s="43" t="s">
        <v>10334</v>
      </c>
      <c r="C5897" s="44" t="s">
        <v>10335</v>
      </c>
      <c r="D5897" s="48"/>
      <c r="E5897" s="48"/>
      <c r="F5897" s="50">
        <v>244.22</v>
      </c>
      <c r="G5897" s="456"/>
      <c r="H5897" s="454">
        <f t="shared" si="294"/>
        <v>65.67</v>
      </c>
      <c r="I5897" s="454">
        <f t="shared" si="294"/>
        <v>33.79</v>
      </c>
      <c r="J5897" s="455"/>
      <c r="K5897" s="454" t="e">
        <f>#N/A</f>
        <v>#N/A</v>
      </c>
      <c r="L5897" s="455"/>
      <c r="M5897" s="454" t="e">
        <f>#N/A</f>
        <v>#N/A</v>
      </c>
    </row>
    <row r="5898" spans="1:13" ht="15.5">
      <c r="A5898" s="42" t="s">
        <v>10336</v>
      </c>
      <c r="B5898" s="43" t="s">
        <v>10337</v>
      </c>
      <c r="C5898" s="44" t="s">
        <v>10338</v>
      </c>
      <c r="D5898" s="48"/>
      <c r="E5898" s="48"/>
      <c r="F5898" s="50">
        <v>244.22</v>
      </c>
      <c r="G5898" s="456"/>
      <c r="H5898" s="454">
        <f t="shared" si="294"/>
        <v>65.67</v>
      </c>
      <c r="I5898" s="454">
        <f t="shared" si="294"/>
        <v>33.79</v>
      </c>
      <c r="J5898" s="455"/>
      <c r="K5898" s="454" t="e">
        <f>#N/A</f>
        <v>#N/A</v>
      </c>
      <c r="L5898" s="455"/>
      <c r="M5898" s="454" t="e">
        <f>#N/A</f>
        <v>#N/A</v>
      </c>
    </row>
    <row r="5899" spans="1:13" ht="15.5">
      <c r="A5899" s="42" t="s">
        <v>10339</v>
      </c>
      <c r="B5899" s="43" t="s">
        <v>10340</v>
      </c>
      <c r="C5899" s="44" t="s">
        <v>10341</v>
      </c>
      <c r="D5899" s="48"/>
      <c r="E5899" s="48"/>
      <c r="F5899" s="50">
        <v>110.94</v>
      </c>
      <c r="G5899" s="456"/>
      <c r="H5899" s="454">
        <f t="shared" si="294"/>
        <v>29.83</v>
      </c>
      <c r="I5899" s="454">
        <f t="shared" si="294"/>
        <v>15.35</v>
      </c>
      <c r="J5899" s="455"/>
      <c r="K5899" s="454" t="e">
        <f>#N/A</f>
        <v>#N/A</v>
      </c>
      <c r="L5899" s="455"/>
      <c r="M5899" s="454" t="e">
        <f>#N/A</f>
        <v>#N/A</v>
      </c>
    </row>
    <row r="5900" spans="1:13" ht="15.5">
      <c r="A5900" s="42" t="s">
        <v>10342</v>
      </c>
      <c r="B5900" s="43" t="s">
        <v>10343</v>
      </c>
      <c r="C5900" s="44" t="s">
        <v>10344</v>
      </c>
      <c r="D5900" s="48"/>
      <c r="E5900" s="48"/>
      <c r="F5900" s="50">
        <v>171.15</v>
      </c>
      <c r="G5900" s="456"/>
      <c r="H5900" s="454">
        <f t="shared" si="294"/>
        <v>46.02</v>
      </c>
      <c r="I5900" s="454">
        <f t="shared" si="294"/>
        <v>23.68</v>
      </c>
      <c r="J5900" s="455"/>
      <c r="K5900" s="454" t="e">
        <f>#N/A</f>
        <v>#N/A</v>
      </c>
      <c r="L5900" s="455"/>
      <c r="M5900" s="454" t="e">
        <f>#N/A</f>
        <v>#N/A</v>
      </c>
    </row>
    <row r="5901" spans="1:13" ht="15.5">
      <c r="A5901" s="42" t="s">
        <v>10345</v>
      </c>
      <c r="B5901" s="43" t="s">
        <v>10346</v>
      </c>
      <c r="C5901" s="44" t="s">
        <v>10347</v>
      </c>
      <c r="D5901" s="48"/>
      <c r="E5901" s="48"/>
      <c r="F5901" s="50">
        <v>67.650000000000006</v>
      </c>
      <c r="G5901" s="456"/>
      <c r="H5901" s="454">
        <f t="shared" si="294"/>
        <v>18.190000000000001</v>
      </c>
      <c r="I5901" s="454">
        <f t="shared" si="294"/>
        <v>9.36</v>
      </c>
      <c r="J5901" s="455"/>
      <c r="K5901" s="454" t="e">
        <f>#N/A</f>
        <v>#N/A</v>
      </c>
      <c r="L5901" s="455"/>
      <c r="M5901" s="454" t="e">
        <f>#N/A</f>
        <v>#N/A</v>
      </c>
    </row>
    <row r="5902" spans="1:13" ht="15.5">
      <c r="A5902" s="42" t="s">
        <v>10348</v>
      </c>
      <c r="B5902" s="43" t="s">
        <v>10349</v>
      </c>
      <c r="C5902" s="44" t="s">
        <v>10350</v>
      </c>
      <c r="D5902" s="48"/>
      <c r="E5902" s="48"/>
      <c r="F5902" s="50">
        <v>104.55</v>
      </c>
      <c r="G5902" s="456"/>
      <c r="H5902" s="454">
        <f t="shared" si="294"/>
        <v>28.11</v>
      </c>
      <c r="I5902" s="454">
        <f t="shared" si="294"/>
        <v>14.47</v>
      </c>
      <c r="J5902" s="455"/>
      <c r="K5902" s="454" t="e">
        <f>#N/A</f>
        <v>#N/A</v>
      </c>
      <c r="L5902" s="455"/>
      <c r="M5902" s="454" t="e">
        <f>#N/A</f>
        <v>#N/A</v>
      </c>
    </row>
    <row r="5903" spans="1:13" ht="15.5">
      <c r="A5903" s="42" t="s">
        <v>10351</v>
      </c>
      <c r="B5903" s="43" t="s">
        <v>10352</v>
      </c>
      <c r="C5903" s="44" t="s">
        <v>10353</v>
      </c>
      <c r="D5903" s="48"/>
      <c r="E5903" s="48"/>
      <c r="F5903" s="50">
        <v>413.07</v>
      </c>
      <c r="G5903" s="456"/>
      <c r="H5903" s="454">
        <f t="shared" ref="H5903:I5922" si="295">IFERROR(IF(ISNUMBER($F5903),ROUND($F5903*H$1,2),""),"N/A")</f>
        <v>111.07</v>
      </c>
      <c r="I5903" s="454">
        <f t="shared" si="295"/>
        <v>57.15</v>
      </c>
      <c r="J5903" s="455"/>
      <c r="K5903" s="454" t="e">
        <f>#N/A</f>
        <v>#N/A</v>
      </c>
      <c r="L5903" s="455"/>
      <c r="M5903" s="454" t="e">
        <f>#N/A</f>
        <v>#N/A</v>
      </c>
    </row>
    <row r="5904" spans="1:13" ht="15.5">
      <c r="A5904" s="42" t="s">
        <v>10354</v>
      </c>
      <c r="B5904" s="43" t="s">
        <v>10355</v>
      </c>
      <c r="C5904" s="44" t="s">
        <v>10356</v>
      </c>
      <c r="D5904" s="48"/>
      <c r="E5904" s="48"/>
      <c r="F5904" s="50">
        <v>1956</v>
      </c>
      <c r="G5904" s="456"/>
      <c r="H5904" s="454">
        <f t="shared" si="295"/>
        <v>525.94000000000005</v>
      </c>
      <c r="I5904" s="454">
        <f t="shared" si="295"/>
        <v>270.63</v>
      </c>
      <c r="J5904" s="455"/>
      <c r="K5904" s="454" t="e">
        <f>#N/A</f>
        <v>#N/A</v>
      </c>
      <c r="L5904" s="455"/>
      <c r="M5904" s="454" t="e">
        <f>#N/A</f>
        <v>#N/A</v>
      </c>
    </row>
    <row r="5905" spans="1:13" ht="15.5">
      <c r="A5905" s="42" t="s">
        <v>10357</v>
      </c>
      <c r="B5905" s="43" t="s">
        <v>10358</v>
      </c>
      <c r="C5905" s="44" t="s">
        <v>10359</v>
      </c>
      <c r="D5905" s="48"/>
      <c r="E5905" s="48"/>
      <c r="F5905" s="50">
        <v>598.6</v>
      </c>
      <c r="G5905" s="456"/>
      <c r="H5905" s="454">
        <f t="shared" si="295"/>
        <v>160.96</v>
      </c>
      <c r="I5905" s="454">
        <f t="shared" si="295"/>
        <v>82.82</v>
      </c>
      <c r="J5905" s="455"/>
      <c r="K5905" s="454" t="e">
        <f>#N/A</f>
        <v>#N/A</v>
      </c>
      <c r="L5905" s="455"/>
      <c r="M5905" s="454" t="e">
        <f>#N/A</f>
        <v>#N/A</v>
      </c>
    </row>
    <row r="5906" spans="1:13" ht="15.5">
      <c r="A5906" s="42" t="s">
        <v>10360</v>
      </c>
      <c r="B5906" s="43" t="s">
        <v>10361</v>
      </c>
      <c r="C5906" s="44" t="s">
        <v>10362</v>
      </c>
      <c r="D5906" s="48"/>
      <c r="E5906" s="48"/>
      <c r="F5906" s="50">
        <v>71.75</v>
      </c>
      <c r="G5906" s="456"/>
      <c r="H5906" s="454">
        <f t="shared" si="295"/>
        <v>19.29</v>
      </c>
      <c r="I5906" s="454">
        <f t="shared" si="295"/>
        <v>9.93</v>
      </c>
      <c r="J5906" s="455"/>
      <c r="K5906" s="454" t="e">
        <f>#N/A</f>
        <v>#N/A</v>
      </c>
      <c r="L5906" s="455"/>
      <c r="M5906" s="454" t="e">
        <f>#N/A</f>
        <v>#N/A</v>
      </c>
    </row>
    <row r="5907" spans="1:13" ht="15.5">
      <c r="A5907" s="42" t="s">
        <v>10363</v>
      </c>
      <c r="B5907" s="43" t="s">
        <v>10364</v>
      </c>
      <c r="C5907" s="44" t="s">
        <v>10365</v>
      </c>
      <c r="D5907" s="48"/>
      <c r="E5907" s="48"/>
      <c r="F5907" s="50">
        <v>132.22</v>
      </c>
      <c r="G5907" s="456"/>
      <c r="H5907" s="454">
        <f t="shared" si="295"/>
        <v>35.549999999999997</v>
      </c>
      <c r="I5907" s="454">
        <f t="shared" si="295"/>
        <v>18.29</v>
      </c>
      <c r="J5907" s="455"/>
      <c r="K5907" s="454" t="e">
        <f>#N/A</f>
        <v>#N/A</v>
      </c>
      <c r="L5907" s="455"/>
      <c r="M5907" s="454" t="e">
        <f>#N/A</f>
        <v>#N/A</v>
      </c>
    </row>
    <row r="5908" spans="1:13" ht="15.5">
      <c r="A5908" s="42" t="s">
        <v>10366</v>
      </c>
      <c r="B5908" s="43" t="s">
        <v>10367</v>
      </c>
      <c r="C5908" s="44" t="s">
        <v>10368</v>
      </c>
      <c r="D5908" s="48"/>
      <c r="E5908" s="48"/>
      <c r="F5908" s="50">
        <v>88.15</v>
      </c>
      <c r="G5908" s="456"/>
      <c r="H5908" s="454">
        <f t="shared" si="295"/>
        <v>23.7</v>
      </c>
      <c r="I5908" s="454">
        <f t="shared" si="295"/>
        <v>12.2</v>
      </c>
      <c r="J5908" s="455"/>
      <c r="K5908" s="454" t="e">
        <f>#N/A</f>
        <v>#N/A</v>
      </c>
      <c r="L5908" s="455"/>
      <c r="M5908" s="454" t="e">
        <f>#N/A</f>
        <v>#N/A</v>
      </c>
    </row>
    <row r="5909" spans="1:13" ht="15.5">
      <c r="A5909" s="42" t="s">
        <v>10369</v>
      </c>
      <c r="B5909" s="43" t="s">
        <v>10370</v>
      </c>
      <c r="C5909" s="44" t="s">
        <v>10371</v>
      </c>
      <c r="D5909" s="48"/>
      <c r="E5909" s="48"/>
      <c r="F5909" s="50">
        <v>132.22</v>
      </c>
      <c r="G5909" s="456"/>
      <c r="H5909" s="454">
        <f t="shared" si="295"/>
        <v>35.549999999999997</v>
      </c>
      <c r="I5909" s="454">
        <f t="shared" si="295"/>
        <v>18.29</v>
      </c>
      <c r="J5909" s="455"/>
      <c r="K5909" s="454" t="e">
        <f>#N/A</f>
        <v>#N/A</v>
      </c>
      <c r="L5909" s="455"/>
      <c r="M5909" s="454" t="e">
        <f>#N/A</f>
        <v>#N/A</v>
      </c>
    </row>
    <row r="5910" spans="1:13" ht="15.5">
      <c r="A5910" s="42" t="s">
        <v>10372</v>
      </c>
      <c r="B5910" s="43" t="s">
        <v>10373</v>
      </c>
      <c r="C5910" s="44" t="s">
        <v>10374</v>
      </c>
      <c r="D5910" s="48"/>
      <c r="E5910" s="48"/>
      <c r="F5910" s="50">
        <v>177.12</v>
      </c>
      <c r="G5910" s="456"/>
      <c r="H5910" s="454">
        <f t="shared" si="295"/>
        <v>47.63</v>
      </c>
      <c r="I5910" s="454">
        <f t="shared" si="295"/>
        <v>24.51</v>
      </c>
      <c r="J5910" s="455"/>
      <c r="K5910" s="454" t="e">
        <f>#N/A</f>
        <v>#N/A</v>
      </c>
      <c r="L5910" s="455"/>
      <c r="M5910" s="454" t="e">
        <f>#N/A</f>
        <v>#N/A</v>
      </c>
    </row>
    <row r="5911" spans="1:13" ht="15.5">
      <c r="A5911" s="42" t="s">
        <v>10375</v>
      </c>
      <c r="B5911" s="43" t="s">
        <v>10376</v>
      </c>
      <c r="C5911" s="44" t="s">
        <v>10377</v>
      </c>
      <c r="D5911" s="48"/>
      <c r="E5911" s="48"/>
      <c r="F5911" s="50">
        <v>103.52</v>
      </c>
      <c r="G5911" s="456"/>
      <c r="H5911" s="454">
        <f t="shared" si="295"/>
        <v>27.84</v>
      </c>
      <c r="I5911" s="454">
        <f t="shared" si="295"/>
        <v>14.32</v>
      </c>
      <c r="J5911" s="455"/>
      <c r="K5911" s="454" t="e">
        <f>#N/A</f>
        <v>#N/A</v>
      </c>
      <c r="L5911" s="455"/>
      <c r="M5911" s="454" t="e">
        <f>#N/A</f>
        <v>#N/A</v>
      </c>
    </row>
    <row r="5912" spans="1:13" ht="15.5">
      <c r="A5912" s="42" t="s">
        <v>10232</v>
      </c>
      <c r="B5912" s="43" t="s">
        <v>10378</v>
      </c>
      <c r="C5912" s="44" t="s">
        <v>10379</v>
      </c>
      <c r="D5912" s="48"/>
      <c r="E5912" s="48"/>
      <c r="F5912" s="50">
        <v>196.8</v>
      </c>
      <c r="G5912" s="456"/>
      <c r="H5912" s="454">
        <f t="shared" si="295"/>
        <v>52.92</v>
      </c>
      <c r="I5912" s="454">
        <f t="shared" si="295"/>
        <v>27.23</v>
      </c>
      <c r="J5912" s="455"/>
      <c r="K5912" s="454" t="e">
        <f>#N/A</f>
        <v>#N/A</v>
      </c>
      <c r="L5912" s="455"/>
      <c r="M5912" s="454" t="e">
        <f>#N/A</f>
        <v>#N/A</v>
      </c>
    </row>
    <row r="5913" spans="1:13" ht="15.5">
      <c r="A5913" s="42" t="s">
        <v>10380</v>
      </c>
      <c r="B5913" s="43" t="s">
        <v>10381</v>
      </c>
      <c r="C5913" s="44" t="s">
        <v>10382</v>
      </c>
      <c r="D5913" s="48"/>
      <c r="E5913" s="48"/>
      <c r="F5913" s="50">
        <v>155.43</v>
      </c>
      <c r="G5913" s="456"/>
      <c r="H5913" s="454">
        <f t="shared" si="295"/>
        <v>41.79</v>
      </c>
      <c r="I5913" s="454">
        <f t="shared" si="295"/>
        <v>21.51</v>
      </c>
      <c r="J5913" s="455"/>
      <c r="K5913" s="454" t="e">
        <f>#N/A</f>
        <v>#N/A</v>
      </c>
      <c r="L5913" s="455"/>
      <c r="M5913" s="454" t="e">
        <f>#N/A</f>
        <v>#N/A</v>
      </c>
    </row>
    <row r="5914" spans="1:13" ht="15.5">
      <c r="A5914" s="42" t="s">
        <v>10383</v>
      </c>
      <c r="B5914" s="43" t="s">
        <v>10384</v>
      </c>
      <c r="C5914" s="44" t="s">
        <v>10385</v>
      </c>
      <c r="D5914" s="48"/>
      <c r="E5914" s="48"/>
      <c r="F5914" s="50">
        <v>377.59</v>
      </c>
      <c r="G5914" s="456"/>
      <c r="H5914" s="454">
        <f t="shared" si="295"/>
        <v>101.53</v>
      </c>
      <c r="I5914" s="454">
        <f t="shared" si="295"/>
        <v>52.24</v>
      </c>
      <c r="J5914" s="455"/>
      <c r="K5914" s="454" t="e">
        <f>#N/A</f>
        <v>#N/A</v>
      </c>
      <c r="L5914" s="455"/>
      <c r="M5914" s="454" t="e">
        <f>#N/A</f>
        <v>#N/A</v>
      </c>
    </row>
    <row r="5915" spans="1:13" ht="15.5">
      <c r="A5915" s="42" t="s">
        <v>10386</v>
      </c>
      <c r="B5915" s="43" t="s">
        <v>10387</v>
      </c>
      <c r="C5915" s="44" t="s">
        <v>10388</v>
      </c>
      <c r="D5915" s="48"/>
      <c r="E5915" s="48"/>
      <c r="F5915" s="50">
        <v>99.23</v>
      </c>
      <c r="G5915" s="456"/>
      <c r="H5915" s="454">
        <f t="shared" si="295"/>
        <v>26.68</v>
      </c>
      <c r="I5915" s="454">
        <f t="shared" si="295"/>
        <v>13.73</v>
      </c>
      <c r="J5915" s="455"/>
      <c r="K5915" s="454" t="e">
        <f>#N/A</f>
        <v>#N/A</v>
      </c>
      <c r="L5915" s="455"/>
      <c r="M5915" s="454" t="e">
        <f>#N/A</f>
        <v>#N/A</v>
      </c>
    </row>
    <row r="5916" spans="1:13" ht="15.5">
      <c r="A5916" s="42" t="s">
        <v>10389</v>
      </c>
      <c r="B5916" s="43" t="s">
        <v>10390</v>
      </c>
      <c r="C5916" s="44" t="s">
        <v>10391</v>
      </c>
      <c r="D5916" s="48"/>
      <c r="E5916" s="48"/>
      <c r="F5916" s="50">
        <v>117.93</v>
      </c>
      <c r="G5916" s="456"/>
      <c r="H5916" s="454">
        <f t="shared" si="295"/>
        <v>31.71</v>
      </c>
      <c r="I5916" s="454">
        <f t="shared" si="295"/>
        <v>16.32</v>
      </c>
      <c r="J5916" s="455"/>
      <c r="K5916" s="454" t="e">
        <f>#N/A</f>
        <v>#N/A</v>
      </c>
      <c r="L5916" s="455"/>
      <c r="M5916" s="454" t="e">
        <f>#N/A</f>
        <v>#N/A</v>
      </c>
    </row>
    <row r="5917" spans="1:13" ht="15.5">
      <c r="A5917" s="42" t="s">
        <v>10392</v>
      </c>
      <c r="B5917" s="43" t="s">
        <v>10393</v>
      </c>
      <c r="C5917" s="44" t="s">
        <v>10394</v>
      </c>
      <c r="D5917" s="48"/>
      <c r="E5917" s="48"/>
      <c r="F5917" s="50">
        <v>248.44</v>
      </c>
      <c r="G5917" s="456"/>
      <c r="H5917" s="454">
        <f t="shared" si="295"/>
        <v>66.8</v>
      </c>
      <c r="I5917" s="454">
        <f t="shared" si="295"/>
        <v>34.369999999999997</v>
      </c>
      <c r="J5917" s="455"/>
      <c r="K5917" s="454" t="e">
        <f>#N/A</f>
        <v>#N/A</v>
      </c>
      <c r="L5917" s="455"/>
      <c r="M5917" s="454" t="e">
        <f>#N/A</f>
        <v>#N/A</v>
      </c>
    </row>
    <row r="5918" spans="1:13" ht="15.5">
      <c r="A5918" s="42" t="s">
        <v>10395</v>
      </c>
      <c r="B5918" s="43" t="s">
        <v>10396</v>
      </c>
      <c r="C5918" s="44" t="s">
        <v>10397</v>
      </c>
      <c r="D5918" s="48"/>
      <c r="E5918" s="48"/>
      <c r="F5918" s="50">
        <v>346.36</v>
      </c>
      <c r="G5918" s="456"/>
      <c r="H5918" s="454">
        <f t="shared" si="295"/>
        <v>93.13</v>
      </c>
      <c r="I5918" s="454">
        <f t="shared" si="295"/>
        <v>47.92</v>
      </c>
      <c r="J5918" s="455"/>
      <c r="K5918" s="454" t="e">
        <f>#N/A</f>
        <v>#N/A</v>
      </c>
      <c r="L5918" s="455"/>
      <c r="M5918" s="454" t="e">
        <f>#N/A</f>
        <v>#N/A</v>
      </c>
    </row>
    <row r="5919" spans="1:13" ht="15.5">
      <c r="A5919" s="42" t="s">
        <v>10398</v>
      </c>
      <c r="B5919" s="43" t="s">
        <v>10399</v>
      </c>
      <c r="C5919" s="44" t="s">
        <v>10400</v>
      </c>
      <c r="D5919" s="48"/>
      <c r="E5919" s="48"/>
      <c r="F5919" s="50">
        <v>346.36</v>
      </c>
      <c r="G5919" s="456"/>
      <c r="H5919" s="454">
        <f t="shared" si="295"/>
        <v>93.13</v>
      </c>
      <c r="I5919" s="454">
        <f t="shared" si="295"/>
        <v>47.92</v>
      </c>
      <c r="J5919" s="455"/>
      <c r="K5919" s="454" t="e">
        <f>#N/A</f>
        <v>#N/A</v>
      </c>
      <c r="L5919" s="455"/>
      <c r="M5919" s="454" t="e">
        <f>#N/A</f>
        <v>#N/A</v>
      </c>
    </row>
    <row r="5920" spans="1:13" ht="15.5">
      <c r="A5920" s="42" t="s">
        <v>10401</v>
      </c>
      <c r="B5920" s="43" t="s">
        <v>10402</v>
      </c>
      <c r="C5920" s="44" t="s">
        <v>10403</v>
      </c>
      <c r="D5920" s="48"/>
      <c r="E5920" s="48"/>
      <c r="F5920" s="50">
        <v>1318.89</v>
      </c>
      <c r="G5920" s="456"/>
      <c r="H5920" s="454">
        <f t="shared" si="295"/>
        <v>354.63</v>
      </c>
      <c r="I5920" s="454">
        <f t="shared" si="295"/>
        <v>182.48</v>
      </c>
      <c r="J5920" s="455"/>
      <c r="K5920" s="454" t="e">
        <f>#N/A</f>
        <v>#N/A</v>
      </c>
      <c r="L5920" s="455"/>
      <c r="M5920" s="454" t="e">
        <f>#N/A</f>
        <v>#N/A</v>
      </c>
    </row>
    <row r="5921" spans="1:13" ht="15.5">
      <c r="A5921" s="42" t="s">
        <v>10404</v>
      </c>
      <c r="B5921" s="43" t="s">
        <v>10405</v>
      </c>
      <c r="C5921" s="44" t="s">
        <v>10406</v>
      </c>
      <c r="D5921" s="48"/>
      <c r="E5921" s="48"/>
      <c r="F5921" s="50">
        <v>1643.89</v>
      </c>
      <c r="G5921" s="456"/>
      <c r="H5921" s="454">
        <f t="shared" si="295"/>
        <v>442.02</v>
      </c>
      <c r="I5921" s="454">
        <f t="shared" si="295"/>
        <v>227.45</v>
      </c>
      <c r="J5921" s="455"/>
      <c r="K5921" s="454" t="e">
        <f>#N/A</f>
        <v>#N/A</v>
      </c>
      <c r="L5921" s="455"/>
      <c r="M5921" s="454" t="e">
        <f>#N/A</f>
        <v>#N/A</v>
      </c>
    </row>
    <row r="5922" spans="1:13" ht="15.5">
      <c r="A5922" s="42" t="s">
        <v>10407</v>
      </c>
      <c r="B5922" s="43" t="s">
        <v>10408</v>
      </c>
      <c r="C5922" s="44" t="s">
        <v>10409</v>
      </c>
      <c r="D5922" s="48"/>
      <c r="E5922" s="48"/>
      <c r="F5922" s="50">
        <v>1656.96</v>
      </c>
      <c r="G5922" s="456"/>
      <c r="H5922" s="454">
        <f t="shared" si="295"/>
        <v>445.53</v>
      </c>
      <c r="I5922" s="454">
        <f t="shared" si="295"/>
        <v>229.26</v>
      </c>
      <c r="J5922" s="455"/>
      <c r="K5922" s="454" t="e">
        <f>#N/A</f>
        <v>#N/A</v>
      </c>
      <c r="L5922" s="455"/>
      <c r="M5922" s="454" t="e">
        <f>#N/A</f>
        <v>#N/A</v>
      </c>
    </row>
    <row r="5923" spans="1:13" ht="15.5">
      <c r="A5923" s="42" t="s">
        <v>10410</v>
      </c>
      <c r="B5923" s="43" t="s">
        <v>10411</v>
      </c>
      <c r="C5923" s="44" t="s">
        <v>10412</v>
      </c>
      <c r="D5923" s="48"/>
      <c r="E5923" s="48"/>
      <c r="F5923" s="50">
        <v>626.42999999999995</v>
      </c>
      <c r="G5923" s="456"/>
      <c r="H5923" s="454">
        <f t="shared" ref="H5923:I5942" si="296">IFERROR(IF(ISNUMBER($F5923),ROUND($F5923*H$1,2),""),"N/A")</f>
        <v>168.44</v>
      </c>
      <c r="I5923" s="454">
        <f t="shared" si="296"/>
        <v>86.67</v>
      </c>
      <c r="J5923" s="455"/>
      <c r="K5923" s="454" t="e">
        <f>#N/A</f>
        <v>#N/A</v>
      </c>
      <c r="L5923" s="455"/>
      <c r="M5923" s="454" t="e">
        <f>#N/A</f>
        <v>#N/A</v>
      </c>
    </row>
    <row r="5924" spans="1:13" ht="15.5">
      <c r="A5924" s="42" t="s">
        <v>10413</v>
      </c>
      <c r="B5924" s="43" t="s">
        <v>10414</v>
      </c>
      <c r="C5924" s="44" t="s">
        <v>10415</v>
      </c>
      <c r="D5924" s="48"/>
      <c r="E5924" s="48"/>
      <c r="F5924" s="50">
        <v>993.52</v>
      </c>
      <c r="G5924" s="456"/>
      <c r="H5924" s="454">
        <f t="shared" si="296"/>
        <v>267.14</v>
      </c>
      <c r="I5924" s="454">
        <f t="shared" si="296"/>
        <v>137.46</v>
      </c>
      <c r="J5924" s="455"/>
      <c r="K5924" s="454" t="e">
        <f>#N/A</f>
        <v>#N/A</v>
      </c>
      <c r="L5924" s="455"/>
      <c r="M5924" s="454" t="e">
        <f>#N/A</f>
        <v>#N/A</v>
      </c>
    </row>
    <row r="5925" spans="1:13" ht="15.5">
      <c r="A5925" s="42" t="s">
        <v>10416</v>
      </c>
      <c r="B5925" s="43" t="s">
        <v>10417</v>
      </c>
      <c r="C5925" s="44" t="s">
        <v>10418</v>
      </c>
      <c r="D5925" s="48"/>
      <c r="E5925" s="48"/>
      <c r="F5925" s="50">
        <v>138.26</v>
      </c>
      <c r="G5925" s="456"/>
      <c r="H5925" s="454">
        <f t="shared" si="296"/>
        <v>37.18</v>
      </c>
      <c r="I5925" s="454">
        <f t="shared" si="296"/>
        <v>19.13</v>
      </c>
      <c r="J5925" s="455"/>
      <c r="K5925" s="454" t="e">
        <f>#N/A</f>
        <v>#N/A</v>
      </c>
      <c r="L5925" s="455"/>
      <c r="M5925" s="454" t="e">
        <f>#N/A</f>
        <v>#N/A</v>
      </c>
    </row>
    <row r="5926" spans="1:13" ht="15.5">
      <c r="A5926" s="42" t="s">
        <v>10419</v>
      </c>
      <c r="B5926" s="43" t="s">
        <v>10420</v>
      </c>
      <c r="C5926" s="44" t="s">
        <v>10421</v>
      </c>
      <c r="D5926" s="48"/>
      <c r="E5926" s="48"/>
      <c r="F5926" s="50">
        <v>165.71</v>
      </c>
      <c r="G5926" s="456"/>
      <c r="H5926" s="454">
        <f t="shared" si="296"/>
        <v>44.56</v>
      </c>
      <c r="I5926" s="454">
        <f t="shared" si="296"/>
        <v>22.93</v>
      </c>
      <c r="J5926" s="455"/>
      <c r="K5926" s="454" t="e">
        <f>#N/A</f>
        <v>#N/A</v>
      </c>
      <c r="L5926" s="455"/>
      <c r="M5926" s="454" t="e">
        <f>#N/A</f>
        <v>#N/A</v>
      </c>
    </row>
    <row r="5927" spans="1:13" ht="15.5">
      <c r="A5927" s="42" t="s">
        <v>10422</v>
      </c>
      <c r="B5927" s="43" t="s">
        <v>10423</v>
      </c>
      <c r="C5927" s="44" t="s">
        <v>10424</v>
      </c>
      <c r="D5927" s="48"/>
      <c r="E5927" s="48"/>
      <c r="F5927" s="50">
        <v>165.48</v>
      </c>
      <c r="G5927" s="456"/>
      <c r="H5927" s="454">
        <f t="shared" si="296"/>
        <v>44.5</v>
      </c>
      <c r="I5927" s="454">
        <f t="shared" si="296"/>
        <v>22.9</v>
      </c>
      <c r="J5927" s="455"/>
      <c r="K5927" s="454" t="e">
        <f>#N/A</f>
        <v>#N/A</v>
      </c>
      <c r="L5927" s="455"/>
      <c r="M5927" s="454" t="e">
        <f>#N/A</f>
        <v>#N/A</v>
      </c>
    </row>
    <row r="5928" spans="1:13" ht="15.5">
      <c r="A5928" s="42" t="s">
        <v>10425</v>
      </c>
      <c r="B5928" s="43" t="s">
        <v>10426</v>
      </c>
      <c r="C5928" s="44" t="s">
        <v>10427</v>
      </c>
      <c r="D5928" s="48"/>
      <c r="E5928" s="48"/>
      <c r="F5928" s="50">
        <v>606.58000000000004</v>
      </c>
      <c r="G5928" s="456"/>
      <c r="H5928" s="454">
        <f t="shared" si="296"/>
        <v>163.1</v>
      </c>
      <c r="I5928" s="454">
        <f t="shared" si="296"/>
        <v>83.93</v>
      </c>
      <c r="J5928" s="455"/>
      <c r="K5928" s="454" t="e">
        <f>#N/A</f>
        <v>#N/A</v>
      </c>
      <c r="L5928" s="455"/>
      <c r="M5928" s="454" t="e">
        <f>#N/A</f>
        <v>#N/A</v>
      </c>
    </row>
    <row r="5929" spans="1:13" ht="15.5">
      <c r="A5929" s="42" t="s">
        <v>10428</v>
      </c>
      <c r="B5929" s="43" t="s">
        <v>10429</v>
      </c>
      <c r="C5929" s="44" t="s">
        <v>10430</v>
      </c>
      <c r="D5929" s="48"/>
      <c r="E5929" s="48"/>
      <c r="F5929" s="50">
        <v>606.58000000000004</v>
      </c>
      <c r="G5929" s="456"/>
      <c r="H5929" s="454">
        <f t="shared" si="296"/>
        <v>163.1</v>
      </c>
      <c r="I5929" s="454">
        <f t="shared" si="296"/>
        <v>83.93</v>
      </c>
      <c r="J5929" s="455"/>
      <c r="K5929" s="454" t="e">
        <f>#N/A</f>
        <v>#N/A</v>
      </c>
      <c r="L5929" s="455"/>
      <c r="M5929" s="454" t="e">
        <f>#N/A</f>
        <v>#N/A</v>
      </c>
    </row>
    <row r="5930" spans="1:13" ht="15.5">
      <c r="A5930" s="42" t="s">
        <v>10431</v>
      </c>
      <c r="B5930" s="43" t="s">
        <v>10432</v>
      </c>
      <c r="C5930" s="44" t="s">
        <v>10433</v>
      </c>
      <c r="D5930" s="48"/>
      <c r="E5930" s="48"/>
      <c r="F5930" s="50">
        <v>661.8</v>
      </c>
      <c r="G5930" s="456"/>
      <c r="H5930" s="454">
        <f t="shared" si="296"/>
        <v>177.95</v>
      </c>
      <c r="I5930" s="454">
        <f t="shared" si="296"/>
        <v>91.57</v>
      </c>
      <c r="J5930" s="455"/>
      <c r="K5930" s="454" t="e">
        <f>#N/A</f>
        <v>#N/A</v>
      </c>
      <c r="L5930" s="455"/>
      <c r="M5930" s="454" t="e">
        <f>#N/A</f>
        <v>#N/A</v>
      </c>
    </row>
    <row r="5931" spans="1:13" ht="15.5">
      <c r="A5931" s="42" t="s">
        <v>10434</v>
      </c>
      <c r="B5931" s="43" t="s">
        <v>10435</v>
      </c>
      <c r="C5931" s="44" t="s">
        <v>10436</v>
      </c>
      <c r="D5931" s="48"/>
      <c r="E5931" s="48"/>
      <c r="F5931" s="50">
        <v>149.28</v>
      </c>
      <c r="G5931" s="456"/>
      <c r="H5931" s="454">
        <f t="shared" si="296"/>
        <v>40.14</v>
      </c>
      <c r="I5931" s="454">
        <f t="shared" si="296"/>
        <v>20.65</v>
      </c>
      <c r="J5931" s="455"/>
      <c r="K5931" s="454" t="e">
        <f>#N/A</f>
        <v>#N/A</v>
      </c>
      <c r="L5931" s="455"/>
      <c r="M5931" s="454" t="e">
        <f>#N/A</f>
        <v>#N/A</v>
      </c>
    </row>
    <row r="5932" spans="1:13" ht="15.5">
      <c r="A5932" s="42" t="s">
        <v>10437</v>
      </c>
      <c r="B5932" s="43" t="s">
        <v>10438</v>
      </c>
      <c r="C5932" s="44" t="s">
        <v>10439</v>
      </c>
      <c r="D5932" s="48"/>
      <c r="E5932" s="48"/>
      <c r="F5932" s="50">
        <v>185.59</v>
      </c>
      <c r="G5932" s="456"/>
      <c r="H5932" s="454">
        <f t="shared" si="296"/>
        <v>49.9</v>
      </c>
      <c r="I5932" s="454">
        <f t="shared" si="296"/>
        <v>25.68</v>
      </c>
      <c r="J5932" s="455"/>
      <c r="K5932" s="454" t="e">
        <f>#N/A</f>
        <v>#N/A</v>
      </c>
      <c r="L5932" s="455"/>
      <c r="M5932" s="454" t="e">
        <f>#N/A</f>
        <v>#N/A</v>
      </c>
    </row>
    <row r="5933" spans="1:13" ht="15.5">
      <c r="A5933" s="42" t="s">
        <v>10440</v>
      </c>
      <c r="B5933" s="43" t="s">
        <v>10441</v>
      </c>
      <c r="C5933" s="44" t="s">
        <v>10442</v>
      </c>
      <c r="D5933" s="48"/>
      <c r="E5933" s="48"/>
      <c r="F5933" s="50">
        <v>414.46</v>
      </c>
      <c r="G5933" s="456"/>
      <c r="H5933" s="454">
        <f t="shared" si="296"/>
        <v>111.44</v>
      </c>
      <c r="I5933" s="454">
        <f t="shared" si="296"/>
        <v>57.35</v>
      </c>
      <c r="J5933" s="455"/>
      <c r="K5933" s="454" t="e">
        <f>#N/A</f>
        <v>#N/A</v>
      </c>
      <c r="L5933" s="455"/>
      <c r="M5933" s="454" t="e">
        <f>#N/A</f>
        <v>#N/A</v>
      </c>
    </row>
    <row r="5934" spans="1:13" ht="15.5">
      <c r="A5934" s="42" t="s">
        <v>10443</v>
      </c>
      <c r="B5934" s="43" t="s">
        <v>10444</v>
      </c>
      <c r="C5934" s="44" t="s">
        <v>10445</v>
      </c>
      <c r="D5934" s="48"/>
      <c r="E5934" s="48"/>
      <c r="F5934" s="50">
        <v>414.46</v>
      </c>
      <c r="G5934" s="456"/>
      <c r="H5934" s="454">
        <f t="shared" si="296"/>
        <v>111.44</v>
      </c>
      <c r="I5934" s="454">
        <f t="shared" si="296"/>
        <v>57.35</v>
      </c>
      <c r="J5934" s="455"/>
      <c r="K5934" s="454" t="e">
        <f>#N/A</f>
        <v>#N/A</v>
      </c>
      <c r="L5934" s="455"/>
      <c r="M5934" s="454" t="e">
        <f>#N/A</f>
        <v>#N/A</v>
      </c>
    </row>
    <row r="5935" spans="1:13" ht="15.5">
      <c r="A5935" s="42" t="s">
        <v>10446</v>
      </c>
      <c r="B5935" s="43" t="s">
        <v>10447</v>
      </c>
      <c r="C5935" s="44" t="s">
        <v>10448</v>
      </c>
      <c r="D5935" s="48"/>
      <c r="E5935" s="48"/>
      <c r="F5935" s="50">
        <v>414.46</v>
      </c>
      <c r="G5935" s="456"/>
      <c r="H5935" s="454">
        <f t="shared" si="296"/>
        <v>111.44</v>
      </c>
      <c r="I5935" s="454">
        <f t="shared" si="296"/>
        <v>57.35</v>
      </c>
      <c r="J5935" s="455"/>
      <c r="K5935" s="454" t="e">
        <f>#N/A</f>
        <v>#N/A</v>
      </c>
      <c r="L5935" s="455"/>
      <c r="M5935" s="454" t="e">
        <f>#N/A</f>
        <v>#N/A</v>
      </c>
    </row>
    <row r="5936" spans="1:13" ht="15.5">
      <c r="A5936" s="42" t="s">
        <v>10449</v>
      </c>
      <c r="B5936" s="43" t="s">
        <v>10450</v>
      </c>
      <c r="C5936" s="44" t="s">
        <v>10451</v>
      </c>
      <c r="D5936" s="48"/>
      <c r="E5936" s="48"/>
      <c r="F5936" s="50">
        <v>49.61</v>
      </c>
      <c r="G5936" s="456"/>
      <c r="H5936" s="454">
        <f t="shared" si="296"/>
        <v>13.34</v>
      </c>
      <c r="I5936" s="454">
        <f t="shared" si="296"/>
        <v>6.86</v>
      </c>
      <c r="J5936" s="455"/>
      <c r="K5936" s="454" t="e">
        <f>#N/A</f>
        <v>#N/A</v>
      </c>
      <c r="L5936" s="455"/>
      <c r="M5936" s="454" t="e">
        <f>#N/A</f>
        <v>#N/A</v>
      </c>
    </row>
    <row r="5937" spans="1:13" ht="15.5">
      <c r="A5937" s="42" t="s">
        <v>10452</v>
      </c>
      <c r="B5937" s="43" t="s">
        <v>10453</v>
      </c>
      <c r="C5937" s="44" t="s">
        <v>10454</v>
      </c>
      <c r="D5937" s="48"/>
      <c r="E5937" s="48"/>
      <c r="F5937" s="50">
        <v>188.09</v>
      </c>
      <c r="G5937" s="456"/>
      <c r="H5937" s="454">
        <f t="shared" si="296"/>
        <v>50.57</v>
      </c>
      <c r="I5937" s="454">
        <f t="shared" si="296"/>
        <v>26.02</v>
      </c>
      <c r="J5937" s="455"/>
      <c r="K5937" s="454" t="e">
        <f>#N/A</f>
        <v>#N/A</v>
      </c>
      <c r="L5937" s="455"/>
      <c r="M5937" s="454" t="e">
        <f>#N/A</f>
        <v>#N/A</v>
      </c>
    </row>
    <row r="5938" spans="1:13" ht="15.5">
      <c r="A5938" s="42" t="s">
        <v>10455</v>
      </c>
      <c r="B5938" s="43" t="s">
        <v>10456</v>
      </c>
      <c r="C5938" s="44" t="s">
        <v>10457</v>
      </c>
      <c r="D5938" s="48"/>
      <c r="E5938" s="48"/>
      <c r="F5938" s="50">
        <v>219.56</v>
      </c>
      <c r="G5938" s="456"/>
      <c r="H5938" s="454">
        <f t="shared" si="296"/>
        <v>59.04</v>
      </c>
      <c r="I5938" s="454">
        <f t="shared" si="296"/>
        <v>30.38</v>
      </c>
      <c r="J5938" s="455"/>
      <c r="K5938" s="454" t="e">
        <f>#N/A</f>
        <v>#N/A</v>
      </c>
      <c r="L5938" s="455"/>
      <c r="M5938" s="454" t="e">
        <f>#N/A</f>
        <v>#N/A</v>
      </c>
    </row>
    <row r="5939" spans="1:13" ht="15.5">
      <c r="A5939" s="42" t="s">
        <v>10458</v>
      </c>
      <c r="B5939" s="43" t="s">
        <v>10459</v>
      </c>
      <c r="C5939" s="44" t="s">
        <v>10460</v>
      </c>
      <c r="D5939" s="48"/>
      <c r="E5939" s="48"/>
      <c r="F5939" s="50">
        <v>263.97000000000003</v>
      </c>
      <c r="G5939" s="456"/>
      <c r="H5939" s="454">
        <f t="shared" si="296"/>
        <v>70.98</v>
      </c>
      <c r="I5939" s="454">
        <f t="shared" si="296"/>
        <v>36.520000000000003</v>
      </c>
      <c r="J5939" s="455"/>
      <c r="K5939" s="454" t="e">
        <f>#N/A</f>
        <v>#N/A</v>
      </c>
      <c r="L5939" s="455"/>
      <c r="M5939" s="454" t="e">
        <f>#N/A</f>
        <v>#N/A</v>
      </c>
    </row>
    <row r="5940" spans="1:13" ht="15.5">
      <c r="A5940" s="42" t="s">
        <v>10461</v>
      </c>
      <c r="B5940" s="43" t="s">
        <v>10462</v>
      </c>
      <c r="C5940" s="44" t="s">
        <v>10463</v>
      </c>
      <c r="D5940" s="48"/>
      <c r="E5940" s="48"/>
      <c r="F5940" s="50">
        <v>627.77</v>
      </c>
      <c r="G5940" s="456"/>
      <c r="H5940" s="454">
        <f t="shared" si="296"/>
        <v>168.8</v>
      </c>
      <c r="I5940" s="454">
        <f t="shared" si="296"/>
        <v>86.86</v>
      </c>
      <c r="J5940" s="455"/>
      <c r="K5940" s="454" t="e">
        <f>#N/A</f>
        <v>#N/A</v>
      </c>
      <c r="L5940" s="455"/>
      <c r="M5940" s="454" t="e">
        <f>#N/A</f>
        <v>#N/A</v>
      </c>
    </row>
    <row r="5941" spans="1:13" ht="15.5">
      <c r="A5941" s="42" t="s">
        <v>10464</v>
      </c>
      <c r="B5941" s="43" t="s">
        <v>10465</v>
      </c>
      <c r="C5941" s="44" t="s">
        <v>10466</v>
      </c>
      <c r="D5941" s="48"/>
      <c r="E5941" s="48"/>
      <c r="F5941" s="50">
        <v>62.52</v>
      </c>
      <c r="G5941" s="456"/>
      <c r="H5941" s="454">
        <f t="shared" si="296"/>
        <v>16.809999999999999</v>
      </c>
      <c r="I5941" s="454">
        <f t="shared" si="296"/>
        <v>8.65</v>
      </c>
      <c r="J5941" s="455"/>
      <c r="K5941" s="454" t="e">
        <f>#N/A</f>
        <v>#N/A</v>
      </c>
      <c r="L5941" s="455"/>
      <c r="M5941" s="454" t="e">
        <f>#N/A</f>
        <v>#N/A</v>
      </c>
    </row>
    <row r="5942" spans="1:13" ht="15.5">
      <c r="A5942" s="42" t="s">
        <v>10464</v>
      </c>
      <c r="B5942" s="43" t="s">
        <v>10467</v>
      </c>
      <c r="C5942" s="44" t="s">
        <v>10468</v>
      </c>
      <c r="D5942" s="48"/>
      <c r="E5942" s="48"/>
      <c r="F5942" s="50">
        <v>94.06</v>
      </c>
      <c r="G5942" s="456"/>
      <c r="H5942" s="454">
        <f t="shared" si="296"/>
        <v>25.29</v>
      </c>
      <c r="I5942" s="454">
        <f t="shared" si="296"/>
        <v>13.01</v>
      </c>
      <c r="J5942" s="455"/>
      <c r="K5942" s="454" t="e">
        <f>#N/A</f>
        <v>#N/A</v>
      </c>
      <c r="L5942" s="455"/>
      <c r="M5942" s="454" t="e">
        <f>#N/A</f>
        <v>#N/A</v>
      </c>
    </row>
    <row r="5943" spans="1:13" ht="15.5">
      <c r="A5943" s="42" t="s">
        <v>10469</v>
      </c>
      <c r="B5943" s="43" t="s">
        <v>10470</v>
      </c>
      <c r="C5943" s="44" t="s">
        <v>10471</v>
      </c>
      <c r="D5943" s="48"/>
      <c r="E5943" s="48"/>
      <c r="F5943" s="50">
        <v>144.02000000000001</v>
      </c>
      <c r="G5943" s="456"/>
      <c r="H5943" s="454">
        <f t="shared" ref="H5943:I5962" si="297">IFERROR(IF(ISNUMBER($F5943),ROUND($F5943*H$1,2),""),"N/A")</f>
        <v>38.72</v>
      </c>
      <c r="I5943" s="454">
        <f t="shared" si="297"/>
        <v>19.93</v>
      </c>
      <c r="J5943" s="455"/>
      <c r="K5943" s="454" t="e">
        <f>#N/A</f>
        <v>#N/A</v>
      </c>
      <c r="L5943" s="455"/>
      <c r="M5943" s="454" t="e">
        <f>#N/A</f>
        <v>#N/A</v>
      </c>
    </row>
    <row r="5944" spans="1:13" ht="15.5">
      <c r="A5944" s="42" t="s">
        <v>10472</v>
      </c>
      <c r="B5944" s="43" t="s">
        <v>10473</v>
      </c>
      <c r="C5944" s="44" t="s">
        <v>10474</v>
      </c>
      <c r="D5944" s="48"/>
      <c r="E5944" s="48"/>
      <c r="F5944" s="50">
        <v>225.54</v>
      </c>
      <c r="G5944" s="456"/>
      <c r="H5944" s="454">
        <f t="shared" si="297"/>
        <v>60.64</v>
      </c>
      <c r="I5944" s="454">
        <f t="shared" si="297"/>
        <v>31.21</v>
      </c>
      <c r="J5944" s="455"/>
      <c r="K5944" s="454" t="e">
        <f>#N/A</f>
        <v>#N/A</v>
      </c>
      <c r="L5944" s="455"/>
      <c r="M5944" s="454" t="e">
        <f>#N/A</f>
        <v>#N/A</v>
      </c>
    </row>
    <row r="5945" spans="1:13" ht="15.5">
      <c r="A5945" s="42" t="s">
        <v>10475</v>
      </c>
      <c r="B5945" s="43" t="s">
        <v>10476</v>
      </c>
      <c r="C5945" s="44" t="s">
        <v>10477</v>
      </c>
      <c r="D5945" s="48"/>
      <c r="E5945" s="48"/>
      <c r="F5945" s="50">
        <v>244.22</v>
      </c>
      <c r="G5945" s="456"/>
      <c r="H5945" s="454">
        <f t="shared" si="297"/>
        <v>65.67</v>
      </c>
      <c r="I5945" s="454">
        <f t="shared" si="297"/>
        <v>33.79</v>
      </c>
      <c r="J5945" s="455"/>
      <c r="K5945" s="454" t="e">
        <f>#N/A</f>
        <v>#N/A</v>
      </c>
      <c r="L5945" s="455"/>
      <c r="M5945" s="454" t="e">
        <f>#N/A</f>
        <v>#N/A</v>
      </c>
    </row>
    <row r="5946" spans="1:13" ht="15.5">
      <c r="A5946" s="42" t="s">
        <v>10478</v>
      </c>
      <c r="B5946" s="43" t="s">
        <v>10479</v>
      </c>
      <c r="C5946" s="44" t="s">
        <v>10480</v>
      </c>
      <c r="D5946" s="48"/>
      <c r="E5946" s="48"/>
      <c r="F5946" s="50">
        <v>249.82</v>
      </c>
      <c r="G5946" s="456"/>
      <c r="H5946" s="454">
        <f t="shared" si="297"/>
        <v>67.17</v>
      </c>
      <c r="I5946" s="454">
        <f t="shared" si="297"/>
        <v>34.57</v>
      </c>
      <c r="J5946" s="455"/>
      <c r="K5946" s="454" t="e">
        <f>#N/A</f>
        <v>#N/A</v>
      </c>
      <c r="L5946" s="455"/>
      <c r="M5946" s="454" t="e">
        <f>#N/A</f>
        <v>#N/A</v>
      </c>
    </row>
    <row r="5947" spans="1:13" ht="15.5">
      <c r="A5947" s="42" t="s">
        <v>10452</v>
      </c>
      <c r="B5947" s="43" t="s">
        <v>10481</v>
      </c>
      <c r="C5947" s="44" t="s">
        <v>10482</v>
      </c>
      <c r="D5947" s="48"/>
      <c r="E5947" s="48"/>
      <c r="F5947" s="50">
        <v>102.62</v>
      </c>
      <c r="G5947" s="456"/>
      <c r="H5947" s="454">
        <f t="shared" si="297"/>
        <v>27.59</v>
      </c>
      <c r="I5947" s="454">
        <f t="shared" si="297"/>
        <v>14.2</v>
      </c>
      <c r="J5947" s="455"/>
      <c r="K5947" s="454" t="e">
        <f>#N/A</f>
        <v>#N/A</v>
      </c>
      <c r="L5947" s="455"/>
      <c r="M5947" s="454" t="e">
        <f>#N/A</f>
        <v>#N/A</v>
      </c>
    </row>
    <row r="5948" spans="1:13" ht="15.5">
      <c r="A5948" s="42" t="s">
        <v>10452</v>
      </c>
      <c r="B5948" s="43" t="s">
        <v>10481</v>
      </c>
      <c r="C5948" s="44" t="s">
        <v>10482</v>
      </c>
      <c r="D5948" s="48"/>
      <c r="E5948" s="48"/>
      <c r="F5948" s="50">
        <v>102.62</v>
      </c>
      <c r="G5948" s="456"/>
      <c r="H5948" s="454">
        <f t="shared" si="297"/>
        <v>27.59</v>
      </c>
      <c r="I5948" s="454">
        <f t="shared" si="297"/>
        <v>14.2</v>
      </c>
      <c r="J5948" s="455"/>
      <c r="K5948" s="454" t="e">
        <f>#N/A</f>
        <v>#N/A</v>
      </c>
      <c r="L5948" s="455"/>
      <c r="M5948" s="454" t="e">
        <f>#N/A</f>
        <v>#N/A</v>
      </c>
    </row>
    <row r="5949" spans="1:13" ht="15.5">
      <c r="A5949" s="42" t="s">
        <v>10483</v>
      </c>
      <c r="B5949" s="43" t="s">
        <v>10484</v>
      </c>
      <c r="C5949" s="44" t="s">
        <v>10485</v>
      </c>
      <c r="D5949" s="48"/>
      <c r="E5949" s="48"/>
      <c r="F5949" s="50">
        <v>110.5</v>
      </c>
      <c r="G5949" s="456"/>
      <c r="H5949" s="454">
        <f t="shared" si="297"/>
        <v>29.71</v>
      </c>
      <c r="I5949" s="454">
        <f t="shared" si="297"/>
        <v>15.29</v>
      </c>
      <c r="J5949" s="455"/>
      <c r="K5949" s="454" t="e">
        <f>#N/A</f>
        <v>#N/A</v>
      </c>
      <c r="L5949" s="455"/>
      <c r="M5949" s="454" t="e">
        <f>#N/A</f>
        <v>#N/A</v>
      </c>
    </row>
    <row r="5950" spans="1:13" ht="15.5">
      <c r="A5950" s="42" t="s">
        <v>10486</v>
      </c>
      <c r="B5950" s="43" t="s">
        <v>10487</v>
      </c>
      <c r="C5950" s="44" t="s">
        <v>10488</v>
      </c>
      <c r="D5950" s="48"/>
      <c r="E5950" s="48"/>
      <c r="F5950" s="50">
        <v>110.5</v>
      </c>
      <c r="G5950" s="456"/>
      <c r="H5950" s="454">
        <f t="shared" si="297"/>
        <v>29.71</v>
      </c>
      <c r="I5950" s="454">
        <f t="shared" si="297"/>
        <v>15.29</v>
      </c>
      <c r="J5950" s="455"/>
      <c r="K5950" s="454" t="e">
        <f>#N/A</f>
        <v>#N/A</v>
      </c>
      <c r="L5950" s="455"/>
      <c r="M5950" s="454" t="e">
        <f>#N/A</f>
        <v>#N/A</v>
      </c>
    </row>
    <row r="5951" spans="1:13" ht="15.5">
      <c r="A5951" s="111" t="s">
        <v>10489</v>
      </c>
      <c r="B5951" s="96" t="s">
        <v>10490</v>
      </c>
      <c r="C5951" s="97" t="s">
        <v>10491</v>
      </c>
      <c r="D5951" s="98"/>
      <c r="E5951" s="98"/>
      <c r="F5951" s="99">
        <v>138.26</v>
      </c>
      <c r="G5951" s="456"/>
      <c r="H5951" s="454">
        <f t="shared" si="297"/>
        <v>37.18</v>
      </c>
      <c r="I5951" s="454">
        <f t="shared" si="297"/>
        <v>19.13</v>
      </c>
      <c r="J5951" s="455"/>
      <c r="K5951" s="454" t="e">
        <f>#N/A</f>
        <v>#N/A</v>
      </c>
      <c r="L5951" s="455"/>
      <c r="M5951" s="454" t="e">
        <f>#N/A</f>
        <v>#N/A</v>
      </c>
    </row>
    <row r="5952" spans="1:13" ht="15.5">
      <c r="A5952" s="211" t="s">
        <v>10492</v>
      </c>
      <c r="B5952" s="64" t="s">
        <v>10493</v>
      </c>
      <c r="C5952" s="65" t="s">
        <v>10494</v>
      </c>
      <c r="D5952" s="208"/>
      <c r="E5952" s="208"/>
      <c r="F5952" s="67">
        <v>23169.43</v>
      </c>
      <c r="G5952" s="456"/>
      <c r="H5952" s="454">
        <f t="shared" si="297"/>
        <v>6229.94</v>
      </c>
      <c r="I5952" s="454">
        <f t="shared" si="297"/>
        <v>3205.75</v>
      </c>
      <c r="J5952" s="455"/>
      <c r="K5952" s="454" t="e">
        <f>#N/A</f>
        <v>#N/A</v>
      </c>
      <c r="L5952" s="455"/>
      <c r="M5952" s="454" t="e">
        <f>#N/A</f>
        <v>#N/A</v>
      </c>
    </row>
    <row r="5953" spans="1:13" ht="15.5">
      <c r="A5953" s="115" t="s">
        <v>1426</v>
      </c>
      <c r="B5953" s="43" t="s">
        <v>10495</v>
      </c>
      <c r="C5953" s="44" t="s">
        <v>10496</v>
      </c>
      <c r="D5953" s="48"/>
      <c r="E5953" s="48"/>
      <c r="F5953" s="50">
        <v>0</v>
      </c>
      <c r="G5953" s="456"/>
      <c r="H5953" s="454">
        <f t="shared" si="297"/>
        <v>0</v>
      </c>
      <c r="I5953" s="454">
        <f t="shared" si="297"/>
        <v>0</v>
      </c>
      <c r="J5953" s="455"/>
      <c r="K5953" s="454" t="e">
        <f>#N/A</f>
        <v>#N/A</v>
      </c>
      <c r="L5953" s="455"/>
      <c r="M5953" s="454" t="e">
        <f>#N/A</f>
        <v>#N/A</v>
      </c>
    </row>
    <row r="5954" spans="1:13" ht="15.5">
      <c r="A5954" s="120" t="s">
        <v>1429</v>
      </c>
      <c r="B5954" s="43" t="s">
        <v>10495</v>
      </c>
      <c r="C5954" s="44" t="s">
        <v>10497</v>
      </c>
      <c r="D5954" s="48"/>
      <c r="E5954" s="48"/>
      <c r="F5954" s="50">
        <v>0</v>
      </c>
      <c r="G5954" s="456"/>
      <c r="H5954" s="454">
        <f t="shared" si="297"/>
        <v>0</v>
      </c>
      <c r="I5954" s="454">
        <f t="shared" si="297"/>
        <v>0</v>
      </c>
      <c r="J5954" s="455"/>
      <c r="K5954" s="454" t="e">
        <f>#N/A</f>
        <v>#N/A</v>
      </c>
      <c r="L5954" s="455"/>
      <c r="M5954" s="454" t="e">
        <f>#N/A</f>
        <v>#N/A</v>
      </c>
    </row>
    <row r="5955" spans="1:13" ht="15.5">
      <c r="A5955" s="120" t="s">
        <v>1431</v>
      </c>
      <c r="B5955" s="43" t="s">
        <v>10495</v>
      </c>
      <c r="C5955" s="44" t="s">
        <v>10498</v>
      </c>
      <c r="D5955" s="48"/>
      <c r="E5955" s="48"/>
      <c r="F5955" s="50">
        <v>1897.42</v>
      </c>
      <c r="G5955" s="456"/>
      <c r="H5955" s="454">
        <f t="shared" si="297"/>
        <v>510.19</v>
      </c>
      <c r="I5955" s="454">
        <f t="shared" si="297"/>
        <v>262.52999999999997</v>
      </c>
      <c r="J5955" s="455"/>
      <c r="K5955" s="454" t="e">
        <f>#N/A</f>
        <v>#N/A</v>
      </c>
      <c r="L5955" s="455"/>
      <c r="M5955" s="454" t="e">
        <f>#N/A</f>
        <v>#N/A</v>
      </c>
    </row>
    <row r="5956" spans="1:13" ht="15.5">
      <c r="A5956" s="120" t="s">
        <v>1433</v>
      </c>
      <c r="B5956" s="43" t="s">
        <v>10495</v>
      </c>
      <c r="C5956" s="44" t="s">
        <v>10499</v>
      </c>
      <c r="D5956" s="48"/>
      <c r="E5956" s="48"/>
      <c r="F5956" s="50">
        <v>1897.42</v>
      </c>
      <c r="G5956" s="456"/>
      <c r="H5956" s="454">
        <f t="shared" si="297"/>
        <v>510.19</v>
      </c>
      <c r="I5956" s="454">
        <f t="shared" si="297"/>
        <v>262.52999999999997</v>
      </c>
      <c r="J5956" s="455"/>
      <c r="K5956" s="454" t="e">
        <f>#N/A</f>
        <v>#N/A</v>
      </c>
      <c r="L5956" s="455"/>
      <c r="M5956" s="454" t="e">
        <f>#N/A</f>
        <v>#N/A</v>
      </c>
    </row>
    <row r="5957" spans="1:13" ht="15.5">
      <c r="A5957" s="120" t="s">
        <v>1435</v>
      </c>
      <c r="B5957" s="43" t="s">
        <v>10495</v>
      </c>
      <c r="C5957" s="44" t="s">
        <v>10500</v>
      </c>
      <c r="D5957" s="48"/>
      <c r="E5957" s="48"/>
      <c r="F5957" s="50">
        <v>3621.49</v>
      </c>
      <c r="G5957" s="456"/>
      <c r="H5957" s="454">
        <f t="shared" si="297"/>
        <v>973.77</v>
      </c>
      <c r="I5957" s="454">
        <f t="shared" si="297"/>
        <v>501.07</v>
      </c>
      <c r="J5957" s="455"/>
      <c r="K5957" s="454" t="e">
        <f>#N/A</f>
        <v>#N/A</v>
      </c>
      <c r="L5957" s="455"/>
      <c r="M5957" s="454" t="e">
        <f>#N/A</f>
        <v>#N/A</v>
      </c>
    </row>
    <row r="5958" spans="1:13" ht="15.5">
      <c r="A5958" s="94" t="s">
        <v>1437</v>
      </c>
      <c r="B5958" s="43" t="s">
        <v>10495</v>
      </c>
      <c r="C5958" s="44" t="s">
        <v>10501</v>
      </c>
      <c r="D5958" s="48"/>
      <c r="E5958" s="48"/>
      <c r="F5958" s="50">
        <v>3621.49</v>
      </c>
      <c r="G5958" s="456"/>
      <c r="H5958" s="454">
        <f t="shared" si="297"/>
        <v>973.77</v>
      </c>
      <c r="I5958" s="454">
        <f t="shared" si="297"/>
        <v>501.07</v>
      </c>
      <c r="J5958" s="455"/>
      <c r="K5958" s="454" t="e">
        <f>#N/A</f>
        <v>#N/A</v>
      </c>
      <c r="L5958" s="455"/>
      <c r="M5958" s="454" t="e">
        <f>#N/A</f>
        <v>#N/A</v>
      </c>
    </row>
    <row r="5959" spans="1:13" ht="15.5">
      <c r="A5959" s="120" t="s">
        <v>7740</v>
      </c>
      <c r="B5959" s="43" t="s">
        <v>10495</v>
      </c>
      <c r="C5959" s="44" t="s">
        <v>10502</v>
      </c>
      <c r="D5959" s="48"/>
      <c r="E5959" s="48"/>
      <c r="F5959" s="50">
        <v>2271.4499999999998</v>
      </c>
      <c r="G5959" s="456"/>
      <c r="H5959" s="454">
        <f t="shared" si="297"/>
        <v>610.76</v>
      </c>
      <c r="I5959" s="454">
        <f t="shared" si="297"/>
        <v>314.27999999999997</v>
      </c>
      <c r="J5959" s="455"/>
      <c r="K5959" s="454" t="e">
        <f>#N/A</f>
        <v>#N/A</v>
      </c>
      <c r="L5959" s="455"/>
      <c r="M5959" s="454" t="e">
        <f>#N/A</f>
        <v>#N/A</v>
      </c>
    </row>
    <row r="5960" spans="1:13" ht="15.5">
      <c r="A5960" s="120" t="s">
        <v>7742</v>
      </c>
      <c r="B5960" s="43" t="s">
        <v>10495</v>
      </c>
      <c r="C5960" s="44" t="s">
        <v>10503</v>
      </c>
      <c r="D5960" s="48"/>
      <c r="E5960" s="48"/>
      <c r="F5960" s="50">
        <v>2271.4499999999998</v>
      </c>
      <c r="G5960" s="456"/>
      <c r="H5960" s="454">
        <f t="shared" si="297"/>
        <v>610.76</v>
      </c>
      <c r="I5960" s="454">
        <f t="shared" si="297"/>
        <v>314.27999999999997</v>
      </c>
      <c r="J5960" s="455"/>
      <c r="K5960" s="454" t="e">
        <f>#N/A</f>
        <v>#N/A</v>
      </c>
      <c r="L5960" s="455"/>
      <c r="M5960" s="454" t="e">
        <f>#N/A</f>
        <v>#N/A</v>
      </c>
    </row>
    <row r="5961" spans="1:13" ht="15.5">
      <c r="A5961" s="120" t="s">
        <v>1443</v>
      </c>
      <c r="B5961" s="43" t="s">
        <v>10495</v>
      </c>
      <c r="C5961" s="44" t="s">
        <v>10504</v>
      </c>
      <c r="D5961" s="48"/>
      <c r="E5961" s="48"/>
      <c r="F5961" s="50">
        <v>5596.67</v>
      </c>
      <c r="G5961" s="456"/>
      <c r="H5961" s="454">
        <f t="shared" si="297"/>
        <v>1504.87</v>
      </c>
      <c r="I5961" s="454">
        <f t="shared" si="297"/>
        <v>774.36</v>
      </c>
      <c r="J5961" s="455"/>
      <c r="K5961" s="454" t="e">
        <f>#N/A</f>
        <v>#N/A</v>
      </c>
      <c r="L5961" s="455"/>
      <c r="M5961" s="454" t="e">
        <f>#N/A</f>
        <v>#N/A</v>
      </c>
    </row>
    <row r="5962" spans="1:13" ht="15.5">
      <c r="A5962" s="95" t="s">
        <v>1445</v>
      </c>
      <c r="B5962" s="432" t="s">
        <v>10495</v>
      </c>
      <c r="C5962" s="97" t="s">
        <v>10505</v>
      </c>
      <c r="D5962" s="98"/>
      <c r="E5962" s="98"/>
      <c r="F5962" s="99">
        <v>5596.67</v>
      </c>
      <c r="G5962" s="456"/>
      <c r="H5962" s="454">
        <f t="shared" si="297"/>
        <v>1504.87</v>
      </c>
      <c r="I5962" s="454">
        <f t="shared" si="297"/>
        <v>774.36</v>
      </c>
      <c r="J5962" s="455"/>
      <c r="K5962" s="454" t="e">
        <f>#N/A</f>
        <v>#N/A</v>
      </c>
      <c r="L5962" s="455"/>
      <c r="M5962" s="454" t="e">
        <f>#N/A</f>
        <v>#N/A</v>
      </c>
    </row>
    <row r="5963" spans="1:13" ht="15.5">
      <c r="A5963" s="333" t="s">
        <v>10506</v>
      </c>
      <c r="B5963" s="64" t="s">
        <v>10507</v>
      </c>
      <c r="C5963" s="65" t="s">
        <v>10508</v>
      </c>
      <c r="D5963" s="208"/>
      <c r="E5963" s="208"/>
      <c r="F5963" s="67">
        <v>22524.35</v>
      </c>
      <c r="G5963" s="456"/>
      <c r="H5963" s="454">
        <f t="shared" ref="H5963:I5982" si="298">IFERROR(IF(ISNUMBER($F5963),ROUND($F5963*H$1,2),""),"N/A")</f>
        <v>6056.49</v>
      </c>
      <c r="I5963" s="454">
        <f t="shared" si="298"/>
        <v>3116.49</v>
      </c>
      <c r="J5963" s="455"/>
      <c r="K5963" s="454" t="e">
        <f>#N/A</f>
        <v>#N/A</v>
      </c>
      <c r="L5963" s="455"/>
      <c r="M5963" s="454" t="e">
        <f>#N/A</f>
        <v>#N/A</v>
      </c>
    </row>
    <row r="5964" spans="1:13" ht="15.5">
      <c r="A5964" s="115" t="s">
        <v>1426</v>
      </c>
      <c r="B5964" s="37" t="s">
        <v>10509</v>
      </c>
      <c r="C5964" s="38" t="s">
        <v>10510</v>
      </c>
      <c r="D5964" s="58"/>
      <c r="E5964" s="58"/>
      <c r="F5964" s="59">
        <v>0</v>
      </c>
      <c r="G5964" s="456"/>
      <c r="H5964" s="454">
        <f t="shared" si="298"/>
        <v>0</v>
      </c>
      <c r="I5964" s="454">
        <f t="shared" si="298"/>
        <v>0</v>
      </c>
      <c r="J5964" s="455"/>
      <c r="K5964" s="454" t="e">
        <f>#N/A</f>
        <v>#N/A</v>
      </c>
      <c r="L5964" s="455"/>
      <c r="M5964" s="454" t="e">
        <f>#N/A</f>
        <v>#N/A</v>
      </c>
    </row>
    <row r="5965" spans="1:13" ht="15.5">
      <c r="A5965" s="120" t="s">
        <v>1429</v>
      </c>
      <c r="B5965" s="43" t="s">
        <v>10509</v>
      </c>
      <c r="C5965" s="44" t="s">
        <v>10511</v>
      </c>
      <c r="D5965" s="48"/>
      <c r="E5965" s="48"/>
      <c r="F5965" s="50">
        <v>0</v>
      </c>
      <c r="G5965" s="456"/>
      <c r="H5965" s="454">
        <f t="shared" si="298"/>
        <v>0</v>
      </c>
      <c r="I5965" s="454">
        <f t="shared" si="298"/>
        <v>0</v>
      </c>
      <c r="J5965" s="455"/>
      <c r="K5965" s="454" t="e">
        <f>#N/A</f>
        <v>#N/A</v>
      </c>
      <c r="L5965" s="455"/>
      <c r="M5965" s="454" t="e">
        <f>#N/A</f>
        <v>#N/A</v>
      </c>
    </row>
    <row r="5966" spans="1:13" ht="15.5">
      <c r="A5966" s="120" t="s">
        <v>1431</v>
      </c>
      <c r="B5966" s="43" t="s">
        <v>10509</v>
      </c>
      <c r="C5966" s="44" t="s">
        <v>10512</v>
      </c>
      <c r="D5966" s="48"/>
      <c r="E5966" s="48"/>
      <c r="F5966" s="50">
        <v>1897.42</v>
      </c>
      <c r="G5966" s="456"/>
      <c r="H5966" s="454">
        <f t="shared" si="298"/>
        <v>510.19</v>
      </c>
      <c r="I5966" s="454">
        <f t="shared" si="298"/>
        <v>262.52999999999997</v>
      </c>
      <c r="J5966" s="455"/>
      <c r="K5966" s="454" t="e">
        <f>#N/A</f>
        <v>#N/A</v>
      </c>
      <c r="L5966" s="455"/>
      <c r="M5966" s="454" t="e">
        <f>#N/A</f>
        <v>#N/A</v>
      </c>
    </row>
    <row r="5967" spans="1:13" ht="15.5">
      <c r="A5967" s="120" t="s">
        <v>1433</v>
      </c>
      <c r="B5967" s="43" t="s">
        <v>10509</v>
      </c>
      <c r="C5967" s="44" t="s">
        <v>10513</v>
      </c>
      <c r="D5967" s="48"/>
      <c r="E5967" s="48"/>
      <c r="F5967" s="50">
        <v>1897.42</v>
      </c>
      <c r="G5967" s="456"/>
      <c r="H5967" s="454">
        <f t="shared" si="298"/>
        <v>510.19</v>
      </c>
      <c r="I5967" s="454">
        <f t="shared" si="298"/>
        <v>262.52999999999997</v>
      </c>
      <c r="J5967" s="455"/>
      <c r="K5967" s="454" t="e">
        <f>#N/A</f>
        <v>#N/A</v>
      </c>
      <c r="L5967" s="455"/>
      <c r="M5967" s="454" t="e">
        <f>#N/A</f>
        <v>#N/A</v>
      </c>
    </row>
    <row r="5968" spans="1:13" ht="15.5">
      <c r="A5968" s="120" t="s">
        <v>1435</v>
      </c>
      <c r="B5968" s="43" t="s">
        <v>10509</v>
      </c>
      <c r="C5968" s="140" t="s">
        <v>10514</v>
      </c>
      <c r="D5968" s="48"/>
      <c r="E5968" s="45"/>
      <c r="F5968" s="50">
        <v>3621.49</v>
      </c>
      <c r="G5968" s="456"/>
      <c r="H5968" s="454">
        <f t="shared" si="298"/>
        <v>973.77</v>
      </c>
      <c r="I5968" s="454">
        <f t="shared" si="298"/>
        <v>501.07</v>
      </c>
      <c r="J5968" s="455"/>
      <c r="K5968" s="454" t="e">
        <f>#N/A</f>
        <v>#N/A</v>
      </c>
      <c r="L5968" s="455"/>
      <c r="M5968" s="454" t="e">
        <f>#N/A</f>
        <v>#N/A</v>
      </c>
    </row>
    <row r="5969" spans="1:13" ht="15.5">
      <c r="A5969" s="94" t="s">
        <v>1437</v>
      </c>
      <c r="B5969" s="43" t="s">
        <v>10509</v>
      </c>
      <c r="C5969" s="44" t="s">
        <v>10515</v>
      </c>
      <c r="D5969" s="48"/>
      <c r="E5969" s="48"/>
      <c r="F5969" s="50">
        <v>3621.49</v>
      </c>
      <c r="G5969" s="456"/>
      <c r="H5969" s="454">
        <f t="shared" si="298"/>
        <v>973.77</v>
      </c>
      <c r="I5969" s="454">
        <f t="shared" si="298"/>
        <v>501.07</v>
      </c>
      <c r="J5969" s="455"/>
      <c r="K5969" s="454" t="e">
        <f>#N/A</f>
        <v>#N/A</v>
      </c>
      <c r="L5969" s="455"/>
      <c r="M5969" s="454" t="e">
        <f>#N/A</f>
        <v>#N/A</v>
      </c>
    </row>
    <row r="5970" spans="1:13" ht="15.5">
      <c r="A5970" s="120" t="s">
        <v>7740</v>
      </c>
      <c r="B5970" s="43" t="s">
        <v>10509</v>
      </c>
      <c r="C5970" s="44" t="s">
        <v>10516</v>
      </c>
      <c r="D5970" s="48"/>
      <c r="E5970" s="48"/>
      <c r="F5970" s="50">
        <v>846.67</v>
      </c>
      <c r="G5970" s="456"/>
      <c r="H5970" s="454">
        <f t="shared" si="298"/>
        <v>227.66</v>
      </c>
      <c r="I5970" s="454">
        <f t="shared" si="298"/>
        <v>117.15</v>
      </c>
      <c r="J5970" s="455"/>
      <c r="K5970" s="454" t="e">
        <f>#N/A</f>
        <v>#N/A</v>
      </c>
      <c r="L5970" s="455"/>
      <c r="M5970" s="454" t="e">
        <f>#N/A</f>
        <v>#N/A</v>
      </c>
    </row>
    <row r="5971" spans="1:13" ht="15.5">
      <c r="A5971" s="120" t="s">
        <v>7742</v>
      </c>
      <c r="B5971" s="43" t="s">
        <v>10509</v>
      </c>
      <c r="C5971" s="44" t="s">
        <v>10517</v>
      </c>
      <c r="D5971" s="48"/>
      <c r="E5971" s="48"/>
      <c r="F5971" s="50">
        <v>846.67</v>
      </c>
      <c r="G5971" s="456"/>
      <c r="H5971" s="454">
        <f t="shared" si="298"/>
        <v>227.66</v>
      </c>
      <c r="I5971" s="454">
        <f t="shared" si="298"/>
        <v>117.15</v>
      </c>
      <c r="J5971" s="455"/>
      <c r="K5971" s="454" t="e">
        <f>#N/A</f>
        <v>#N/A</v>
      </c>
      <c r="L5971" s="455"/>
      <c r="M5971" s="454" t="e">
        <f>#N/A</f>
        <v>#N/A</v>
      </c>
    </row>
    <row r="5972" spans="1:13" ht="15.5">
      <c r="A5972" s="120" t="s">
        <v>1443</v>
      </c>
      <c r="B5972" s="43" t="s">
        <v>10509</v>
      </c>
      <c r="C5972" s="44" t="s">
        <v>10518</v>
      </c>
      <c r="D5972" s="48"/>
      <c r="E5972" s="48"/>
      <c r="F5972" s="50">
        <v>3755.77</v>
      </c>
      <c r="G5972" s="456"/>
      <c r="H5972" s="454">
        <f t="shared" si="298"/>
        <v>1009.87</v>
      </c>
      <c r="I5972" s="454">
        <f t="shared" si="298"/>
        <v>519.65</v>
      </c>
      <c r="J5972" s="455"/>
      <c r="K5972" s="454" t="e">
        <f>#N/A</f>
        <v>#N/A</v>
      </c>
      <c r="L5972" s="455"/>
      <c r="M5972" s="454" t="e">
        <f>#N/A</f>
        <v>#N/A</v>
      </c>
    </row>
    <row r="5973" spans="1:13" ht="15.5">
      <c r="A5973" s="95" t="s">
        <v>1445</v>
      </c>
      <c r="B5973" s="43" t="s">
        <v>10509</v>
      </c>
      <c r="C5973" s="97" t="s">
        <v>10519</v>
      </c>
      <c r="D5973" s="98"/>
      <c r="E5973" s="48"/>
      <c r="F5973" s="99">
        <v>3755.77</v>
      </c>
      <c r="G5973" s="456"/>
      <c r="H5973" s="454">
        <f t="shared" si="298"/>
        <v>1009.87</v>
      </c>
      <c r="I5973" s="454">
        <f t="shared" si="298"/>
        <v>519.65</v>
      </c>
      <c r="J5973" s="455"/>
      <c r="K5973" s="454" t="e">
        <f>#N/A</f>
        <v>#N/A</v>
      </c>
      <c r="L5973" s="455"/>
      <c r="M5973" s="454" t="e">
        <f>#N/A</f>
        <v>#N/A</v>
      </c>
    </row>
    <row r="5974" spans="1:13" ht="15.5">
      <c r="A5974" s="433" t="s">
        <v>10520</v>
      </c>
      <c r="B5974" s="31"/>
      <c r="C5974" s="32"/>
      <c r="D5974" s="33"/>
      <c r="E5974" s="33"/>
      <c r="F5974" s="35"/>
      <c r="G5974" s="456"/>
      <c r="H5974" s="454" t="str">
        <f t="shared" si="298"/>
        <v/>
      </c>
      <c r="I5974" s="454" t="str">
        <f t="shared" si="298"/>
        <v/>
      </c>
      <c r="J5974" s="455"/>
      <c r="K5974" s="454"/>
      <c r="L5974" s="455"/>
      <c r="M5974" s="454"/>
    </row>
    <row r="5975" spans="1:13" ht="15.5">
      <c r="A5975" s="88" t="s">
        <v>10521</v>
      </c>
      <c r="B5975" s="37" t="s">
        <v>10522</v>
      </c>
      <c r="C5975" s="38" t="s">
        <v>10523</v>
      </c>
      <c r="D5975" s="58"/>
      <c r="E5975" s="58"/>
      <c r="F5975" s="59">
        <v>24.26</v>
      </c>
      <c r="G5975" s="456"/>
      <c r="H5975" s="454">
        <f t="shared" si="298"/>
        <v>6.52</v>
      </c>
      <c r="I5975" s="454">
        <f t="shared" si="298"/>
        <v>3.36</v>
      </c>
      <c r="J5975" s="455"/>
      <c r="K5975" s="454" t="e">
        <f>#N/A</f>
        <v>#N/A</v>
      </c>
      <c r="L5975" s="455"/>
      <c r="M5975" s="454" t="e">
        <f>#N/A</f>
        <v>#N/A</v>
      </c>
    </row>
    <row r="5976" spans="1:13" ht="15.5">
      <c r="A5976" s="42" t="s">
        <v>10524</v>
      </c>
      <c r="B5976" s="43" t="s">
        <v>10525</v>
      </c>
      <c r="C5976" s="44" t="s">
        <v>10526</v>
      </c>
      <c r="D5976" s="48"/>
      <c r="E5976" s="48"/>
      <c r="F5976" s="50">
        <v>24.26</v>
      </c>
      <c r="G5976" s="456"/>
      <c r="H5976" s="454">
        <f t="shared" si="298"/>
        <v>6.52</v>
      </c>
      <c r="I5976" s="454">
        <f t="shared" si="298"/>
        <v>3.36</v>
      </c>
      <c r="J5976" s="455"/>
      <c r="K5976" s="454" t="e">
        <f>#N/A</f>
        <v>#N/A</v>
      </c>
      <c r="L5976" s="455"/>
      <c r="M5976" s="454" t="e">
        <f>#N/A</f>
        <v>#N/A</v>
      </c>
    </row>
    <row r="5977" spans="1:13" ht="15.5">
      <c r="A5977" s="88" t="s">
        <v>10527</v>
      </c>
      <c r="B5977" s="37" t="s">
        <v>10528</v>
      </c>
      <c r="C5977" s="38" t="s">
        <v>10529</v>
      </c>
      <c r="D5977" s="58"/>
      <c r="E5977" s="58"/>
      <c r="F5977" s="50">
        <v>196.35</v>
      </c>
      <c r="G5977" s="456"/>
      <c r="H5977" s="454">
        <f t="shared" si="298"/>
        <v>52.8</v>
      </c>
      <c r="I5977" s="454">
        <f t="shared" si="298"/>
        <v>27.17</v>
      </c>
      <c r="J5977" s="455"/>
      <c r="K5977" s="454" t="e">
        <f>#N/A</f>
        <v>#N/A</v>
      </c>
      <c r="L5977" s="455"/>
      <c r="M5977" s="454" t="e">
        <f>#N/A</f>
        <v>#N/A</v>
      </c>
    </row>
    <row r="5978" spans="1:13" ht="15.5">
      <c r="A5978" s="42" t="s">
        <v>10530</v>
      </c>
      <c r="B5978" s="43" t="s">
        <v>10531</v>
      </c>
      <c r="C5978" s="44" t="s">
        <v>10532</v>
      </c>
      <c r="D5978" s="48"/>
      <c r="E5978" s="48"/>
      <c r="F5978" s="50">
        <v>13.23</v>
      </c>
      <c r="G5978" s="456"/>
      <c r="H5978" s="454">
        <f t="shared" si="298"/>
        <v>3.56</v>
      </c>
      <c r="I5978" s="454">
        <f t="shared" si="298"/>
        <v>1.83</v>
      </c>
      <c r="J5978" s="455"/>
      <c r="K5978" s="454" t="e">
        <f>#N/A</f>
        <v>#N/A</v>
      </c>
      <c r="L5978" s="455"/>
      <c r="M5978" s="454" t="e">
        <f>#N/A</f>
        <v>#N/A</v>
      </c>
    </row>
    <row r="5979" spans="1:13" ht="15.5">
      <c r="A5979" s="42" t="s">
        <v>10533</v>
      </c>
      <c r="B5979" s="43" t="s">
        <v>10534</v>
      </c>
      <c r="C5979" s="44" t="s">
        <v>10535</v>
      </c>
      <c r="D5979" s="48"/>
      <c r="E5979" s="48"/>
      <c r="F5979" s="50">
        <v>131.27000000000001</v>
      </c>
      <c r="G5979" s="456"/>
      <c r="H5979" s="454">
        <f t="shared" si="298"/>
        <v>35.299999999999997</v>
      </c>
      <c r="I5979" s="454">
        <f t="shared" si="298"/>
        <v>18.16</v>
      </c>
      <c r="J5979" s="455"/>
      <c r="K5979" s="454" t="e">
        <f>#N/A</f>
        <v>#N/A</v>
      </c>
      <c r="L5979" s="455"/>
      <c r="M5979" s="454" t="e">
        <f>#N/A</f>
        <v>#N/A</v>
      </c>
    </row>
    <row r="5980" spans="1:13" ht="15.5">
      <c r="A5980" s="42" t="s">
        <v>10536</v>
      </c>
      <c r="B5980" s="43" t="s">
        <v>10537</v>
      </c>
      <c r="C5980" s="44" t="s">
        <v>10538</v>
      </c>
      <c r="D5980" s="48"/>
      <c r="E5980" s="48"/>
      <c r="F5980" s="50">
        <v>98.12</v>
      </c>
      <c r="G5980" s="456"/>
      <c r="H5980" s="454">
        <f t="shared" si="298"/>
        <v>26.38</v>
      </c>
      <c r="I5980" s="454">
        <f t="shared" si="298"/>
        <v>13.58</v>
      </c>
      <c r="J5980" s="455"/>
      <c r="K5980" s="454" t="e">
        <f>#N/A</f>
        <v>#N/A</v>
      </c>
      <c r="L5980" s="455"/>
      <c r="M5980" s="454" t="e">
        <f>#N/A</f>
        <v>#N/A</v>
      </c>
    </row>
    <row r="5981" spans="1:13" ht="15.5">
      <c r="A5981" s="42" t="s">
        <v>10539</v>
      </c>
      <c r="B5981" s="43" t="s">
        <v>10540</v>
      </c>
      <c r="C5981" s="44" t="s">
        <v>10541</v>
      </c>
      <c r="D5981" s="48"/>
      <c r="E5981" s="48"/>
      <c r="F5981" s="50">
        <v>56.25</v>
      </c>
      <c r="G5981" s="456"/>
      <c r="H5981" s="454">
        <f t="shared" si="298"/>
        <v>15.12</v>
      </c>
      <c r="I5981" s="454">
        <f t="shared" si="298"/>
        <v>7.78</v>
      </c>
      <c r="J5981" s="455"/>
      <c r="K5981" s="454" t="e">
        <f>#N/A</f>
        <v>#N/A</v>
      </c>
      <c r="L5981" s="455"/>
      <c r="M5981" s="454" t="e">
        <f>#N/A</f>
        <v>#N/A</v>
      </c>
    </row>
    <row r="5982" spans="1:13" ht="15.5">
      <c r="A5982" s="42" t="s">
        <v>10542</v>
      </c>
      <c r="B5982" s="43" t="s">
        <v>10543</v>
      </c>
      <c r="C5982" s="44" t="s">
        <v>10544</v>
      </c>
      <c r="D5982" s="48"/>
      <c r="E5982" s="48"/>
      <c r="F5982" s="50">
        <v>133.47</v>
      </c>
      <c r="G5982" s="456"/>
      <c r="H5982" s="454">
        <f t="shared" si="298"/>
        <v>35.89</v>
      </c>
      <c r="I5982" s="454">
        <f t="shared" si="298"/>
        <v>18.47</v>
      </c>
      <c r="J5982" s="455"/>
      <c r="K5982" s="454" t="e">
        <f>#N/A</f>
        <v>#N/A</v>
      </c>
      <c r="L5982" s="455"/>
      <c r="M5982" s="454" t="e">
        <f>#N/A</f>
        <v>#N/A</v>
      </c>
    </row>
    <row r="5983" spans="1:13" ht="15.5">
      <c r="A5983" s="42" t="s">
        <v>10545</v>
      </c>
      <c r="B5983" s="293" t="s">
        <v>10546</v>
      </c>
      <c r="C5983" s="43" t="s">
        <v>10547</v>
      </c>
      <c r="D5983" s="48"/>
      <c r="E5983" s="48"/>
      <c r="F5983" s="50">
        <v>97.07</v>
      </c>
      <c r="G5983" s="456"/>
      <c r="H5983" s="454">
        <f t="shared" ref="H5983:I6002" si="299">IFERROR(IF(ISNUMBER($F5983),ROUND($F5983*H$1,2),""),"N/A")</f>
        <v>26.1</v>
      </c>
      <c r="I5983" s="454">
        <f t="shared" si="299"/>
        <v>13.43</v>
      </c>
      <c r="J5983" s="455"/>
      <c r="K5983" s="454" t="e">
        <f>#N/A</f>
        <v>#N/A</v>
      </c>
      <c r="L5983" s="455"/>
      <c r="M5983" s="454" t="e">
        <f>#N/A</f>
        <v>#N/A</v>
      </c>
    </row>
    <row r="5984" spans="1:13" ht="15.5">
      <c r="A5984" s="42" t="s">
        <v>10548</v>
      </c>
      <c r="B5984" s="43" t="s">
        <v>10549</v>
      </c>
      <c r="C5984" s="38" t="s">
        <v>10550</v>
      </c>
      <c r="D5984" s="48"/>
      <c r="E5984" s="48"/>
      <c r="F5984" s="50">
        <v>867.76</v>
      </c>
      <c r="G5984" s="456"/>
      <c r="H5984" s="454">
        <f t="shared" si="299"/>
        <v>233.33</v>
      </c>
      <c r="I5984" s="454">
        <f t="shared" si="299"/>
        <v>120.06</v>
      </c>
      <c r="J5984" s="455"/>
      <c r="K5984" s="454" t="e">
        <f>#N/A</f>
        <v>#N/A</v>
      </c>
      <c r="L5984" s="455"/>
      <c r="M5984" s="454" t="e">
        <f>#N/A</f>
        <v>#N/A</v>
      </c>
    </row>
    <row r="5985" spans="1:13" ht="15.5">
      <c r="A5985" s="42" t="s">
        <v>10551</v>
      </c>
      <c r="B5985" s="43" t="s">
        <v>10552</v>
      </c>
      <c r="C5985" s="44" t="s">
        <v>10553</v>
      </c>
      <c r="D5985" s="48"/>
      <c r="E5985" s="48"/>
      <c r="F5985" s="50">
        <v>1063.95</v>
      </c>
      <c r="G5985" s="456"/>
      <c r="H5985" s="454">
        <f t="shared" si="299"/>
        <v>286.08</v>
      </c>
      <c r="I5985" s="454">
        <f t="shared" si="299"/>
        <v>147.21</v>
      </c>
      <c r="J5985" s="455"/>
      <c r="K5985" s="454" t="e">
        <f>#N/A</f>
        <v>#N/A</v>
      </c>
      <c r="L5985" s="455"/>
      <c r="M5985" s="454" t="e">
        <f>#N/A</f>
        <v>#N/A</v>
      </c>
    </row>
    <row r="5986" spans="1:13" ht="15.5">
      <c r="A5986" s="42" t="s">
        <v>10554</v>
      </c>
      <c r="B5986" s="43" t="s">
        <v>10555</v>
      </c>
      <c r="C5986" s="44" t="s">
        <v>10556</v>
      </c>
      <c r="D5986" s="48"/>
      <c r="E5986" s="48"/>
      <c r="F5986" s="50">
        <v>100.37</v>
      </c>
      <c r="G5986" s="456"/>
      <c r="H5986" s="454">
        <f t="shared" si="299"/>
        <v>26.99</v>
      </c>
      <c r="I5986" s="454">
        <f t="shared" si="299"/>
        <v>13.89</v>
      </c>
      <c r="J5986" s="455"/>
      <c r="K5986" s="454" t="e">
        <f>#N/A</f>
        <v>#N/A</v>
      </c>
      <c r="L5986" s="455"/>
      <c r="M5986" s="454" t="e">
        <f>#N/A</f>
        <v>#N/A</v>
      </c>
    </row>
    <row r="5987" spans="1:13" ht="15.5">
      <c r="A5987" s="42" t="s">
        <v>10557</v>
      </c>
      <c r="B5987" s="43" t="s">
        <v>10558</v>
      </c>
      <c r="C5987" s="44" t="s">
        <v>10559</v>
      </c>
      <c r="D5987" s="48"/>
      <c r="E5987" s="48"/>
      <c r="F5987" s="50">
        <v>486.48</v>
      </c>
      <c r="G5987" s="456"/>
      <c r="H5987" s="454">
        <f t="shared" si="299"/>
        <v>130.81</v>
      </c>
      <c r="I5987" s="454">
        <f t="shared" si="299"/>
        <v>67.31</v>
      </c>
      <c r="J5987" s="455"/>
      <c r="K5987" s="454" t="e">
        <f>#N/A</f>
        <v>#N/A</v>
      </c>
      <c r="L5987" s="455"/>
      <c r="M5987" s="454" t="e">
        <f>#N/A</f>
        <v>#N/A</v>
      </c>
    </row>
    <row r="5988" spans="1:13" ht="15.5">
      <c r="A5988" s="42" t="s">
        <v>10560</v>
      </c>
      <c r="B5988" s="43" t="s">
        <v>10561</v>
      </c>
      <c r="C5988" s="44" t="s">
        <v>10562</v>
      </c>
      <c r="D5988" s="48"/>
      <c r="E5988" s="48"/>
      <c r="F5988" s="50">
        <v>712.63</v>
      </c>
      <c r="G5988" s="456"/>
      <c r="H5988" s="454">
        <f t="shared" si="299"/>
        <v>191.62</v>
      </c>
      <c r="I5988" s="454">
        <f t="shared" si="299"/>
        <v>98.6</v>
      </c>
      <c r="J5988" s="455"/>
      <c r="K5988" s="454" t="e">
        <f>#N/A</f>
        <v>#N/A</v>
      </c>
      <c r="L5988" s="455"/>
      <c r="M5988" s="454" t="e">
        <f>#N/A</f>
        <v>#N/A</v>
      </c>
    </row>
    <row r="5989" spans="1:13" ht="15.5">
      <c r="A5989" s="42" t="s">
        <v>10563</v>
      </c>
      <c r="B5989" s="43" t="s">
        <v>10564</v>
      </c>
      <c r="C5989" s="44" t="s">
        <v>10565</v>
      </c>
      <c r="D5989" s="48"/>
      <c r="E5989" s="48"/>
      <c r="F5989" s="50">
        <v>18.739999999999998</v>
      </c>
      <c r="G5989" s="456"/>
      <c r="H5989" s="454">
        <f t="shared" si="299"/>
        <v>5.04</v>
      </c>
      <c r="I5989" s="454">
        <f t="shared" si="299"/>
        <v>2.59</v>
      </c>
      <c r="J5989" s="455"/>
      <c r="K5989" s="454" t="e">
        <f>#N/A</f>
        <v>#N/A</v>
      </c>
      <c r="L5989" s="455"/>
      <c r="M5989" s="454" t="e">
        <f>#N/A</f>
        <v>#N/A</v>
      </c>
    </row>
    <row r="5990" spans="1:13" ht="15.5">
      <c r="A5990" s="42" t="s">
        <v>10566</v>
      </c>
      <c r="B5990" s="43" t="s">
        <v>10567</v>
      </c>
      <c r="C5990" s="44" t="s">
        <v>10568</v>
      </c>
      <c r="D5990" s="48"/>
      <c r="E5990" s="48"/>
      <c r="F5990" s="50">
        <v>26.47</v>
      </c>
      <c r="G5990" s="456"/>
      <c r="H5990" s="454">
        <f t="shared" si="299"/>
        <v>7.12</v>
      </c>
      <c r="I5990" s="454">
        <f t="shared" si="299"/>
        <v>3.66</v>
      </c>
      <c r="J5990" s="455"/>
      <c r="K5990" s="454" t="e">
        <f>#N/A</f>
        <v>#N/A</v>
      </c>
      <c r="L5990" s="455"/>
      <c r="M5990" s="454" t="e">
        <f>#N/A</f>
        <v>#N/A</v>
      </c>
    </row>
    <row r="5991" spans="1:13" ht="15.5">
      <c r="A5991" s="42" t="s">
        <v>10569</v>
      </c>
      <c r="B5991" s="43" t="s">
        <v>10570</v>
      </c>
      <c r="C5991" s="44" t="s">
        <v>10571</v>
      </c>
      <c r="D5991" s="48"/>
      <c r="E5991" s="48"/>
      <c r="F5991" s="50">
        <v>27.57</v>
      </c>
      <c r="G5991" s="456"/>
      <c r="H5991" s="454">
        <f t="shared" si="299"/>
        <v>7.41</v>
      </c>
      <c r="I5991" s="454">
        <f t="shared" si="299"/>
        <v>3.81</v>
      </c>
      <c r="J5991" s="455"/>
      <c r="K5991" s="454" t="e">
        <f>#N/A</f>
        <v>#N/A</v>
      </c>
      <c r="L5991" s="455"/>
      <c r="M5991" s="454" t="e">
        <f>#N/A</f>
        <v>#N/A</v>
      </c>
    </row>
    <row r="5992" spans="1:13" ht="15.5">
      <c r="A5992" s="42" t="s">
        <v>10572</v>
      </c>
      <c r="B5992" s="43" t="s">
        <v>10573</v>
      </c>
      <c r="C5992" s="44" t="s">
        <v>10574</v>
      </c>
      <c r="D5992" s="48"/>
      <c r="E5992" s="48"/>
      <c r="F5992" s="50">
        <v>643.13</v>
      </c>
      <c r="G5992" s="456"/>
      <c r="H5992" s="454">
        <f t="shared" si="299"/>
        <v>172.93</v>
      </c>
      <c r="I5992" s="454">
        <f t="shared" si="299"/>
        <v>88.98</v>
      </c>
      <c r="J5992" s="455"/>
      <c r="K5992" s="454" t="e">
        <f>#N/A</f>
        <v>#N/A</v>
      </c>
      <c r="L5992" s="455"/>
      <c r="M5992" s="454" t="e">
        <f>#N/A</f>
        <v>#N/A</v>
      </c>
    </row>
    <row r="5993" spans="1:13" ht="15.5">
      <c r="A5993" s="42" t="s">
        <v>10575</v>
      </c>
      <c r="B5993" s="43" t="s">
        <v>10576</v>
      </c>
      <c r="C5993" s="44" t="s">
        <v>10577</v>
      </c>
      <c r="D5993" s="48"/>
      <c r="E5993" s="48"/>
      <c r="F5993" s="50">
        <v>29.77</v>
      </c>
      <c r="G5993" s="456"/>
      <c r="H5993" s="454">
        <f t="shared" si="299"/>
        <v>8</v>
      </c>
      <c r="I5993" s="454">
        <f t="shared" si="299"/>
        <v>4.12</v>
      </c>
      <c r="J5993" s="455"/>
      <c r="K5993" s="454" t="e">
        <f>#N/A</f>
        <v>#N/A</v>
      </c>
      <c r="L5993" s="455"/>
      <c r="M5993" s="454" t="e">
        <f>#N/A</f>
        <v>#N/A</v>
      </c>
    </row>
    <row r="5994" spans="1:13" ht="15.5">
      <c r="A5994" s="42" t="s">
        <v>10578</v>
      </c>
      <c r="B5994" s="43" t="s">
        <v>10579</v>
      </c>
      <c r="C5994" s="44" t="s">
        <v>10580</v>
      </c>
      <c r="D5994" s="48"/>
      <c r="E5994" s="48"/>
      <c r="F5994" s="50">
        <v>67.290000000000006</v>
      </c>
      <c r="G5994" s="456"/>
      <c r="H5994" s="454">
        <f t="shared" si="299"/>
        <v>18.09</v>
      </c>
      <c r="I5994" s="454">
        <f t="shared" si="299"/>
        <v>9.31</v>
      </c>
      <c r="J5994" s="455"/>
      <c r="K5994" s="454" t="e">
        <f>#N/A</f>
        <v>#N/A</v>
      </c>
      <c r="L5994" s="455"/>
      <c r="M5994" s="454" t="e">
        <f>#N/A</f>
        <v>#N/A</v>
      </c>
    </row>
    <row r="5995" spans="1:13" ht="15.5">
      <c r="A5995" s="42" t="s">
        <v>10581</v>
      </c>
      <c r="B5995" s="43" t="s">
        <v>10582</v>
      </c>
      <c r="C5995" s="44" t="s">
        <v>10583</v>
      </c>
      <c r="D5995" s="48"/>
      <c r="E5995" s="48"/>
      <c r="F5995" s="50">
        <v>207.38</v>
      </c>
      <c r="G5995" s="456"/>
      <c r="H5995" s="454">
        <f t="shared" si="299"/>
        <v>55.76</v>
      </c>
      <c r="I5995" s="454">
        <f t="shared" si="299"/>
        <v>28.69</v>
      </c>
      <c r="J5995" s="455"/>
      <c r="K5995" s="454" t="e">
        <f>#N/A</f>
        <v>#N/A</v>
      </c>
      <c r="L5995" s="455"/>
      <c r="M5995" s="454" t="e">
        <f>#N/A</f>
        <v>#N/A</v>
      </c>
    </row>
    <row r="5996" spans="1:13" ht="15.5">
      <c r="A5996" s="42" t="s">
        <v>10584</v>
      </c>
      <c r="B5996" s="43" t="s">
        <v>10585</v>
      </c>
      <c r="C5996" s="44" t="s">
        <v>10586</v>
      </c>
      <c r="D5996" s="48"/>
      <c r="E5996" s="48"/>
      <c r="F5996" s="50">
        <v>70.599999999999994</v>
      </c>
      <c r="G5996" s="456"/>
      <c r="H5996" s="454">
        <f t="shared" si="299"/>
        <v>18.98</v>
      </c>
      <c r="I5996" s="454">
        <f t="shared" si="299"/>
        <v>9.77</v>
      </c>
      <c r="J5996" s="455"/>
      <c r="K5996" s="454" t="e">
        <f>#N/A</f>
        <v>#N/A</v>
      </c>
      <c r="L5996" s="455"/>
      <c r="M5996" s="454" t="e">
        <f>#N/A</f>
        <v>#N/A</v>
      </c>
    </row>
    <row r="5997" spans="1:13" ht="15.5">
      <c r="A5997" s="42" t="s">
        <v>10587</v>
      </c>
      <c r="B5997" s="43" t="s">
        <v>10587</v>
      </c>
      <c r="C5997" s="44" t="s">
        <v>10588</v>
      </c>
      <c r="D5997" s="48"/>
      <c r="E5997" s="48"/>
      <c r="F5997" s="50">
        <v>10.25</v>
      </c>
      <c r="G5997" s="456"/>
      <c r="H5997" s="454">
        <f t="shared" si="299"/>
        <v>2.76</v>
      </c>
      <c r="I5997" s="454">
        <f t="shared" si="299"/>
        <v>1.42</v>
      </c>
      <c r="J5997" s="455"/>
      <c r="K5997" s="454" t="e">
        <f>#N/A</f>
        <v>#N/A</v>
      </c>
      <c r="L5997" s="455"/>
      <c r="M5997" s="454" t="e">
        <f>#N/A</f>
        <v>#N/A</v>
      </c>
    </row>
    <row r="5998" spans="1:13" ht="15.5">
      <c r="A5998" s="42" t="s">
        <v>10589</v>
      </c>
      <c r="B5998" s="43" t="s">
        <v>10589</v>
      </c>
      <c r="C5998" s="44" t="s">
        <v>10590</v>
      </c>
      <c r="D5998" s="48"/>
      <c r="E5998" s="48"/>
      <c r="F5998" s="50">
        <v>15.88</v>
      </c>
      <c r="G5998" s="456"/>
      <c r="H5998" s="454">
        <f t="shared" si="299"/>
        <v>4.2699999999999996</v>
      </c>
      <c r="I5998" s="454">
        <f t="shared" si="299"/>
        <v>2.2000000000000002</v>
      </c>
      <c r="J5998" s="455"/>
      <c r="K5998" s="454" t="e">
        <f>#N/A</f>
        <v>#N/A</v>
      </c>
      <c r="L5998" s="455"/>
      <c r="M5998" s="454" t="e">
        <f>#N/A</f>
        <v>#N/A</v>
      </c>
    </row>
    <row r="5999" spans="1:13" ht="15.5">
      <c r="A5999" s="42" t="s">
        <v>10591</v>
      </c>
      <c r="B5999" s="43" t="s">
        <v>10591</v>
      </c>
      <c r="C5999" s="44" t="s">
        <v>10592</v>
      </c>
      <c r="D5999" s="48"/>
      <c r="E5999" s="48"/>
      <c r="F5999" s="50">
        <v>23.57</v>
      </c>
      <c r="G5999" s="456"/>
      <c r="H5999" s="454">
        <f t="shared" si="299"/>
        <v>6.34</v>
      </c>
      <c r="I5999" s="454">
        <f t="shared" si="299"/>
        <v>3.26</v>
      </c>
      <c r="J5999" s="455"/>
      <c r="K5999" s="454" t="e">
        <f>#N/A</f>
        <v>#N/A</v>
      </c>
      <c r="L5999" s="455"/>
      <c r="M5999" s="454" t="e">
        <f>#N/A</f>
        <v>#N/A</v>
      </c>
    </row>
    <row r="6000" spans="1:13" ht="15.5">
      <c r="A6000" s="42" t="s">
        <v>10593</v>
      </c>
      <c r="B6000" s="43" t="s">
        <v>10593</v>
      </c>
      <c r="C6000" s="44" t="s">
        <v>10594</v>
      </c>
      <c r="D6000" s="48"/>
      <c r="E6000" s="48"/>
      <c r="F6000" s="50">
        <v>43.56</v>
      </c>
      <c r="G6000" s="456"/>
      <c r="H6000" s="454">
        <f t="shared" si="299"/>
        <v>11.71</v>
      </c>
      <c r="I6000" s="454">
        <f t="shared" si="299"/>
        <v>6.03</v>
      </c>
      <c r="J6000" s="455"/>
      <c r="K6000" s="454" t="e">
        <f>#N/A</f>
        <v>#N/A</v>
      </c>
      <c r="L6000" s="455"/>
      <c r="M6000" s="454" t="e">
        <f>#N/A</f>
        <v>#N/A</v>
      </c>
    </row>
    <row r="6001" spans="1:13" ht="15.5">
      <c r="A6001" s="42" t="s">
        <v>10595</v>
      </c>
      <c r="B6001" s="43" t="s">
        <v>10596</v>
      </c>
      <c r="C6001" s="44" t="s">
        <v>10597</v>
      </c>
      <c r="D6001" s="48"/>
      <c r="E6001" s="48"/>
      <c r="F6001" s="50">
        <v>494.56</v>
      </c>
      <c r="G6001" s="456"/>
      <c r="H6001" s="454">
        <f t="shared" si="299"/>
        <v>132.97999999999999</v>
      </c>
      <c r="I6001" s="454">
        <f t="shared" si="299"/>
        <v>68.430000000000007</v>
      </c>
      <c r="J6001" s="455"/>
      <c r="K6001" s="454" t="e">
        <f>#N/A</f>
        <v>#N/A</v>
      </c>
      <c r="L6001" s="455"/>
      <c r="M6001" s="454" t="e">
        <f>#N/A</f>
        <v>#N/A</v>
      </c>
    </row>
    <row r="6002" spans="1:13" ht="15.5">
      <c r="A6002" s="42" t="s">
        <v>10598</v>
      </c>
      <c r="B6002" s="43" t="s">
        <v>10599</v>
      </c>
      <c r="C6002" s="44" t="s">
        <v>10600</v>
      </c>
      <c r="D6002" s="48"/>
      <c r="E6002" s="48"/>
      <c r="F6002" s="50">
        <v>545.29999999999995</v>
      </c>
      <c r="G6002" s="456"/>
      <c r="H6002" s="454">
        <f t="shared" si="299"/>
        <v>146.62</v>
      </c>
      <c r="I6002" s="454">
        <f t="shared" si="299"/>
        <v>75.45</v>
      </c>
      <c r="J6002" s="455"/>
      <c r="K6002" s="454" t="e">
        <f>#N/A</f>
        <v>#N/A</v>
      </c>
      <c r="L6002" s="455"/>
      <c r="M6002" s="454" t="e">
        <f>#N/A</f>
        <v>#N/A</v>
      </c>
    </row>
    <row r="6003" spans="1:13" ht="15.5">
      <c r="A6003" s="42" t="s">
        <v>10601</v>
      </c>
      <c r="B6003" s="43" t="s">
        <v>10602</v>
      </c>
      <c r="C6003" s="44" t="s">
        <v>10603</v>
      </c>
      <c r="D6003" s="48"/>
      <c r="E6003" s="48"/>
      <c r="F6003" s="50">
        <v>272.47000000000003</v>
      </c>
      <c r="G6003" s="456"/>
      <c r="H6003" s="454">
        <f t="shared" ref="H6003:I6022" si="300">IFERROR(IF(ISNUMBER($F6003),ROUND($F6003*H$1,2),""),"N/A")</f>
        <v>73.260000000000005</v>
      </c>
      <c r="I6003" s="454">
        <f t="shared" si="300"/>
        <v>37.700000000000003</v>
      </c>
      <c r="J6003" s="455"/>
      <c r="K6003" s="454" t="e">
        <f>#N/A</f>
        <v>#N/A</v>
      </c>
      <c r="L6003" s="455"/>
      <c r="M6003" s="454" t="e">
        <f>#N/A</f>
        <v>#N/A</v>
      </c>
    </row>
    <row r="6004" spans="1:13" ht="15.5">
      <c r="A6004" s="42" t="s">
        <v>10604</v>
      </c>
      <c r="B6004" s="43" t="s">
        <v>10605</v>
      </c>
      <c r="C6004" s="44" t="s">
        <v>10606</v>
      </c>
      <c r="D6004" s="48"/>
      <c r="E6004" s="48"/>
      <c r="F6004" s="50">
        <v>508.55</v>
      </c>
      <c r="G6004" s="456"/>
      <c r="H6004" s="454">
        <f t="shared" si="300"/>
        <v>136.74</v>
      </c>
      <c r="I6004" s="454">
        <f t="shared" si="300"/>
        <v>70.36</v>
      </c>
      <c r="J6004" s="455"/>
      <c r="K6004" s="454" t="e">
        <f>#N/A</f>
        <v>#N/A</v>
      </c>
      <c r="L6004" s="455"/>
      <c r="M6004" s="454" t="e">
        <f>#N/A</f>
        <v>#N/A</v>
      </c>
    </row>
    <row r="6005" spans="1:13" ht="15.5">
      <c r="A6005" s="42" t="s">
        <v>10607</v>
      </c>
      <c r="B6005" s="43" t="s">
        <v>10608</v>
      </c>
      <c r="C6005" s="44" t="s">
        <v>10609</v>
      </c>
      <c r="D6005" s="48"/>
      <c r="E6005" s="45"/>
      <c r="F6005" s="50">
        <v>519.34</v>
      </c>
      <c r="G6005" s="456"/>
      <c r="H6005" s="454">
        <f t="shared" si="300"/>
        <v>139.63999999999999</v>
      </c>
      <c r="I6005" s="454">
        <f t="shared" si="300"/>
        <v>71.86</v>
      </c>
      <c r="J6005" s="455"/>
      <c r="K6005" s="454" t="e">
        <f>#N/A</f>
        <v>#N/A</v>
      </c>
      <c r="L6005" s="455"/>
      <c r="M6005" s="454" t="e">
        <f>#N/A</f>
        <v>#N/A</v>
      </c>
    </row>
    <row r="6006" spans="1:13" ht="15.5">
      <c r="A6006" s="42" t="s">
        <v>10610</v>
      </c>
      <c r="B6006" s="43" t="s">
        <v>10611</v>
      </c>
      <c r="C6006" s="44" t="s">
        <v>10612</v>
      </c>
      <c r="D6006" s="48"/>
      <c r="E6006" s="48"/>
      <c r="F6006" s="50">
        <v>273.58</v>
      </c>
      <c r="G6006" s="456"/>
      <c r="H6006" s="454">
        <f t="shared" si="300"/>
        <v>73.56</v>
      </c>
      <c r="I6006" s="454">
        <f t="shared" si="300"/>
        <v>37.85</v>
      </c>
      <c r="J6006" s="455"/>
      <c r="K6006" s="454" t="e">
        <f>#N/A</f>
        <v>#N/A</v>
      </c>
      <c r="L6006" s="455"/>
      <c r="M6006" s="454" t="e">
        <f>#N/A</f>
        <v>#N/A</v>
      </c>
    </row>
    <row r="6007" spans="1:13" ht="15.5">
      <c r="A6007" s="42" t="s">
        <v>10613</v>
      </c>
      <c r="B6007" s="43" t="s">
        <v>10614</v>
      </c>
      <c r="C6007" s="44" t="s">
        <v>10615</v>
      </c>
      <c r="D6007" s="48"/>
      <c r="E6007" s="48"/>
      <c r="F6007" s="50">
        <v>1499.18</v>
      </c>
      <c r="G6007" s="456"/>
      <c r="H6007" s="454">
        <f t="shared" si="300"/>
        <v>403.11</v>
      </c>
      <c r="I6007" s="454">
        <f t="shared" si="300"/>
        <v>207.43</v>
      </c>
      <c r="J6007" s="455"/>
      <c r="K6007" s="454" t="e">
        <f>#N/A</f>
        <v>#N/A</v>
      </c>
      <c r="L6007" s="455"/>
      <c r="M6007" s="454" t="e">
        <f>#N/A</f>
        <v>#N/A</v>
      </c>
    </row>
    <row r="6008" spans="1:13" ht="15.5">
      <c r="A6008" s="42" t="s">
        <v>10616</v>
      </c>
      <c r="B6008" s="43" t="s">
        <v>10617</v>
      </c>
      <c r="C6008" s="44" t="s">
        <v>10618</v>
      </c>
      <c r="D6008" s="48"/>
      <c r="E6008" s="48"/>
      <c r="F6008" s="50">
        <v>118.03</v>
      </c>
      <c r="G6008" s="456"/>
      <c r="H6008" s="454">
        <f t="shared" si="300"/>
        <v>31.74</v>
      </c>
      <c r="I6008" s="454">
        <f t="shared" si="300"/>
        <v>16.329999999999998</v>
      </c>
      <c r="J6008" s="455"/>
      <c r="K6008" s="454" t="e">
        <f>#N/A</f>
        <v>#N/A</v>
      </c>
      <c r="L6008" s="455"/>
      <c r="M6008" s="454" t="e">
        <f>#N/A</f>
        <v>#N/A</v>
      </c>
    </row>
    <row r="6009" spans="1:13" ht="15.5">
      <c r="A6009" s="42" t="s">
        <v>10619</v>
      </c>
      <c r="B6009" s="43" t="s">
        <v>10620</v>
      </c>
      <c r="C6009" s="44" t="s">
        <v>10621</v>
      </c>
      <c r="D6009" s="48"/>
      <c r="E6009" s="48"/>
      <c r="F6009" s="50">
        <v>130.16</v>
      </c>
      <c r="G6009" s="456"/>
      <c r="H6009" s="454">
        <f t="shared" si="300"/>
        <v>35</v>
      </c>
      <c r="I6009" s="454">
        <f t="shared" si="300"/>
        <v>18.010000000000002</v>
      </c>
      <c r="J6009" s="455"/>
      <c r="K6009" s="454" t="e">
        <f>#N/A</f>
        <v>#N/A</v>
      </c>
      <c r="L6009" s="455"/>
      <c r="M6009" s="454" t="e">
        <f>#N/A</f>
        <v>#N/A</v>
      </c>
    </row>
    <row r="6010" spans="1:13" ht="15.5">
      <c r="A6010" s="42" t="s">
        <v>10622</v>
      </c>
      <c r="B6010" s="43" t="s">
        <v>10623</v>
      </c>
      <c r="C6010" s="44" t="s">
        <v>10624</v>
      </c>
      <c r="D6010" s="48"/>
      <c r="E6010" s="48"/>
      <c r="F6010" s="50">
        <v>139.91</v>
      </c>
      <c r="G6010" s="456"/>
      <c r="H6010" s="454">
        <f t="shared" si="300"/>
        <v>37.619999999999997</v>
      </c>
      <c r="I6010" s="454">
        <f t="shared" si="300"/>
        <v>19.36</v>
      </c>
      <c r="J6010" s="455"/>
      <c r="K6010" s="454" t="e">
        <f>#N/A</f>
        <v>#N/A</v>
      </c>
      <c r="L6010" s="455"/>
      <c r="M6010" s="454" t="e">
        <f>#N/A</f>
        <v>#N/A</v>
      </c>
    </row>
    <row r="6011" spans="1:13" ht="15.5">
      <c r="A6011" s="42" t="s">
        <v>10625</v>
      </c>
      <c r="B6011" s="43" t="s">
        <v>10626</v>
      </c>
      <c r="C6011" s="44" t="s">
        <v>10627</v>
      </c>
      <c r="D6011" s="48"/>
      <c r="E6011" s="48"/>
      <c r="F6011" s="50">
        <v>41.91</v>
      </c>
      <c r="G6011" s="456"/>
      <c r="H6011" s="454">
        <f t="shared" si="300"/>
        <v>11.27</v>
      </c>
      <c r="I6011" s="454">
        <f t="shared" si="300"/>
        <v>5.8</v>
      </c>
      <c r="J6011" s="455"/>
      <c r="K6011" s="454" t="e">
        <f>#N/A</f>
        <v>#N/A</v>
      </c>
      <c r="L6011" s="455"/>
      <c r="M6011" s="454" t="e">
        <f>#N/A</f>
        <v>#N/A</v>
      </c>
    </row>
    <row r="6012" spans="1:13" ht="15.5">
      <c r="A6012" s="42" t="s">
        <v>10628</v>
      </c>
      <c r="B6012" s="43" t="s">
        <v>10629</v>
      </c>
      <c r="C6012" s="44" t="s">
        <v>10630</v>
      </c>
      <c r="D6012" s="48"/>
      <c r="E6012" s="48"/>
      <c r="F6012" s="50">
        <v>23.16</v>
      </c>
      <c r="G6012" s="456"/>
      <c r="H6012" s="454">
        <f t="shared" si="300"/>
        <v>6.23</v>
      </c>
      <c r="I6012" s="454">
        <f t="shared" si="300"/>
        <v>3.2</v>
      </c>
      <c r="J6012" s="455"/>
      <c r="K6012" s="454" t="e">
        <f>#N/A</f>
        <v>#N/A</v>
      </c>
      <c r="L6012" s="455"/>
      <c r="M6012" s="454" t="e">
        <f>#N/A</f>
        <v>#N/A</v>
      </c>
    </row>
    <row r="6013" spans="1:13" ht="15.5">
      <c r="A6013" s="42" t="s">
        <v>10631</v>
      </c>
      <c r="B6013" s="43" t="s">
        <v>10632</v>
      </c>
      <c r="C6013" s="44" t="s">
        <v>10633</v>
      </c>
      <c r="D6013" s="48"/>
      <c r="E6013" s="48"/>
      <c r="F6013" s="50">
        <v>56.25</v>
      </c>
      <c r="G6013" s="456"/>
      <c r="H6013" s="454">
        <f t="shared" si="300"/>
        <v>15.12</v>
      </c>
      <c r="I6013" s="454">
        <f t="shared" si="300"/>
        <v>7.78</v>
      </c>
      <c r="J6013" s="455"/>
      <c r="K6013" s="454" t="e">
        <f>#N/A</f>
        <v>#N/A</v>
      </c>
      <c r="L6013" s="455"/>
      <c r="M6013" s="454" t="e">
        <f>#N/A</f>
        <v>#N/A</v>
      </c>
    </row>
    <row r="6014" spans="1:13" ht="15.5">
      <c r="A6014" s="42" t="s">
        <v>10634</v>
      </c>
      <c r="B6014" s="43" t="s">
        <v>10635</v>
      </c>
      <c r="C6014" s="44" t="s">
        <v>10636</v>
      </c>
      <c r="D6014" s="48"/>
      <c r="E6014" s="48"/>
      <c r="F6014" s="50">
        <v>70.599999999999994</v>
      </c>
      <c r="G6014" s="456"/>
      <c r="H6014" s="454">
        <f t="shared" si="300"/>
        <v>18.98</v>
      </c>
      <c r="I6014" s="454">
        <f t="shared" si="300"/>
        <v>9.77</v>
      </c>
      <c r="J6014" s="455"/>
      <c r="K6014" s="454" t="e">
        <f>#N/A</f>
        <v>#N/A</v>
      </c>
      <c r="L6014" s="455"/>
      <c r="M6014" s="454" t="e">
        <f>#N/A</f>
        <v>#N/A</v>
      </c>
    </row>
    <row r="6015" spans="1:13" ht="15.5">
      <c r="A6015" s="42" t="s">
        <v>10637</v>
      </c>
      <c r="B6015" s="43" t="s">
        <v>10638</v>
      </c>
      <c r="C6015" s="44" t="s">
        <v>10639</v>
      </c>
      <c r="D6015" s="48"/>
      <c r="E6015" s="48"/>
      <c r="F6015" s="50">
        <v>434.64</v>
      </c>
      <c r="G6015" s="456"/>
      <c r="H6015" s="454">
        <f t="shared" si="300"/>
        <v>116.87</v>
      </c>
      <c r="I6015" s="454">
        <f t="shared" si="300"/>
        <v>60.14</v>
      </c>
      <c r="J6015" s="455"/>
      <c r="K6015" s="454" t="e">
        <f>#N/A</f>
        <v>#N/A</v>
      </c>
      <c r="L6015" s="455"/>
      <c r="M6015" s="454" t="e">
        <f>#N/A</f>
        <v>#N/A</v>
      </c>
    </row>
    <row r="6016" spans="1:13" ht="15.5">
      <c r="A6016" s="42" t="s">
        <v>10640</v>
      </c>
      <c r="B6016" s="43" t="s">
        <v>10641</v>
      </c>
      <c r="C6016" s="44" t="s">
        <v>10642</v>
      </c>
      <c r="D6016" s="48"/>
      <c r="E6016" s="48"/>
      <c r="F6016" s="50">
        <v>73.02</v>
      </c>
      <c r="G6016" s="456"/>
      <c r="H6016" s="454">
        <f t="shared" si="300"/>
        <v>19.63</v>
      </c>
      <c r="I6016" s="454">
        <f t="shared" si="300"/>
        <v>10.1</v>
      </c>
      <c r="J6016" s="455"/>
      <c r="K6016" s="454" t="e">
        <f>#N/A</f>
        <v>#N/A</v>
      </c>
      <c r="L6016" s="455"/>
      <c r="M6016" s="454" t="e">
        <f>#N/A</f>
        <v>#N/A</v>
      </c>
    </row>
    <row r="6017" spans="1:13" ht="15.5">
      <c r="A6017" s="42" t="s">
        <v>10643</v>
      </c>
      <c r="B6017" s="43" t="s">
        <v>10644</v>
      </c>
      <c r="C6017" s="44" t="s">
        <v>10645</v>
      </c>
      <c r="D6017" s="48"/>
      <c r="E6017" s="48"/>
      <c r="F6017" s="50">
        <v>134.9</v>
      </c>
      <c r="G6017" s="456"/>
      <c r="H6017" s="454">
        <f t="shared" si="300"/>
        <v>36.270000000000003</v>
      </c>
      <c r="I6017" s="454">
        <f t="shared" si="300"/>
        <v>18.66</v>
      </c>
      <c r="J6017" s="455"/>
      <c r="K6017" s="454" t="e">
        <f>#N/A</f>
        <v>#N/A</v>
      </c>
      <c r="L6017" s="455"/>
      <c r="M6017" s="454" t="e">
        <f>#N/A</f>
        <v>#N/A</v>
      </c>
    </row>
    <row r="6018" spans="1:13" ht="15.5">
      <c r="A6018" s="42" t="s">
        <v>10646</v>
      </c>
      <c r="B6018" s="43" t="s">
        <v>10647</v>
      </c>
      <c r="C6018" s="44" t="s">
        <v>10648</v>
      </c>
      <c r="D6018" s="48"/>
      <c r="E6018" s="48"/>
      <c r="F6018" s="50">
        <v>120</v>
      </c>
      <c r="G6018" s="456"/>
      <c r="H6018" s="454">
        <f t="shared" si="300"/>
        <v>32.270000000000003</v>
      </c>
      <c r="I6018" s="454">
        <f t="shared" si="300"/>
        <v>16.600000000000001</v>
      </c>
      <c r="J6018" s="455"/>
      <c r="K6018" s="454" t="e">
        <f>#N/A</f>
        <v>#N/A</v>
      </c>
      <c r="L6018" s="455"/>
      <c r="M6018" s="454" t="e">
        <f>#N/A</f>
        <v>#N/A</v>
      </c>
    </row>
    <row r="6019" spans="1:13" ht="15.5">
      <c r="A6019" s="42" t="s">
        <v>10649</v>
      </c>
      <c r="B6019" s="43" t="s">
        <v>10650</v>
      </c>
      <c r="C6019" s="44" t="s">
        <v>10651</v>
      </c>
      <c r="D6019" s="48"/>
      <c r="E6019" s="48"/>
      <c r="F6019" s="50">
        <v>111.38</v>
      </c>
      <c r="G6019" s="456"/>
      <c r="H6019" s="454">
        <f t="shared" si="300"/>
        <v>29.95</v>
      </c>
      <c r="I6019" s="454">
        <f t="shared" si="300"/>
        <v>15.41</v>
      </c>
      <c r="J6019" s="455"/>
      <c r="K6019" s="454" t="e">
        <f>#N/A</f>
        <v>#N/A</v>
      </c>
      <c r="L6019" s="455"/>
      <c r="M6019" s="454" t="e">
        <f>#N/A</f>
        <v>#N/A</v>
      </c>
    </row>
    <row r="6020" spans="1:13" ht="15.5">
      <c r="A6020" s="42" t="s">
        <v>10652</v>
      </c>
      <c r="B6020" s="43" t="s">
        <v>10653</v>
      </c>
      <c r="C6020" s="44" t="s">
        <v>10654</v>
      </c>
      <c r="D6020" s="48"/>
      <c r="E6020" s="48"/>
      <c r="F6020" s="50">
        <v>168.11</v>
      </c>
      <c r="G6020" s="456"/>
      <c r="H6020" s="454">
        <f t="shared" si="300"/>
        <v>45.2</v>
      </c>
      <c r="I6020" s="454">
        <f t="shared" si="300"/>
        <v>23.26</v>
      </c>
      <c r="J6020" s="455"/>
      <c r="K6020" s="454" t="e">
        <f>#N/A</f>
        <v>#N/A</v>
      </c>
      <c r="L6020" s="455"/>
      <c r="M6020" s="454" t="e">
        <f>#N/A</f>
        <v>#N/A</v>
      </c>
    </row>
    <row r="6021" spans="1:13" ht="15.5">
      <c r="A6021" s="42" t="s">
        <v>10655</v>
      </c>
      <c r="B6021" s="43" t="s">
        <v>10656</v>
      </c>
      <c r="C6021" s="44" t="s">
        <v>10657</v>
      </c>
      <c r="D6021" s="48"/>
      <c r="E6021" s="48"/>
      <c r="F6021" s="50">
        <v>47.03</v>
      </c>
      <c r="G6021" s="456"/>
      <c r="H6021" s="454">
        <f t="shared" si="300"/>
        <v>12.65</v>
      </c>
      <c r="I6021" s="454">
        <f t="shared" si="300"/>
        <v>6.51</v>
      </c>
      <c r="J6021" s="455"/>
      <c r="K6021" s="454" t="e">
        <f>#N/A</f>
        <v>#N/A</v>
      </c>
      <c r="L6021" s="455"/>
      <c r="M6021" s="454" t="e">
        <f>#N/A</f>
        <v>#N/A</v>
      </c>
    </row>
    <row r="6022" spans="1:13" ht="15.5">
      <c r="A6022" s="42" t="s">
        <v>10658</v>
      </c>
      <c r="B6022" s="43" t="s">
        <v>10659</v>
      </c>
      <c r="C6022" s="44" t="s">
        <v>10660</v>
      </c>
      <c r="D6022" s="48"/>
      <c r="E6022" s="48"/>
      <c r="F6022" s="50">
        <v>63.89</v>
      </c>
      <c r="G6022" s="456"/>
      <c r="H6022" s="454">
        <f t="shared" si="300"/>
        <v>17.18</v>
      </c>
      <c r="I6022" s="454">
        <f t="shared" si="300"/>
        <v>8.84</v>
      </c>
      <c r="J6022" s="455"/>
      <c r="K6022" s="454" t="e">
        <f>#N/A</f>
        <v>#N/A</v>
      </c>
      <c r="L6022" s="455"/>
      <c r="M6022" s="454" t="e">
        <f>#N/A</f>
        <v>#N/A</v>
      </c>
    </row>
    <row r="6023" spans="1:13" ht="15.5">
      <c r="A6023" s="42" t="s">
        <v>10661</v>
      </c>
      <c r="B6023" s="43" t="s">
        <v>10662</v>
      </c>
      <c r="C6023" s="44" t="s">
        <v>10663</v>
      </c>
      <c r="D6023" s="48"/>
      <c r="E6023" s="48"/>
      <c r="F6023" s="50">
        <v>167.07</v>
      </c>
      <c r="G6023" s="456"/>
      <c r="H6023" s="454">
        <f t="shared" ref="H6023:I6042" si="301">IFERROR(IF(ISNUMBER($F6023),ROUND($F6023*H$1,2),""),"N/A")</f>
        <v>44.92</v>
      </c>
      <c r="I6023" s="454">
        <f t="shared" si="301"/>
        <v>23.12</v>
      </c>
      <c r="J6023" s="455"/>
      <c r="K6023" s="454" t="e">
        <f>#N/A</f>
        <v>#N/A</v>
      </c>
      <c r="L6023" s="455"/>
      <c r="M6023" s="454" t="e">
        <f>#N/A</f>
        <v>#N/A</v>
      </c>
    </row>
    <row r="6024" spans="1:13" ht="15.5">
      <c r="A6024" s="42" t="s">
        <v>10664</v>
      </c>
      <c r="B6024" s="43" t="s">
        <v>10665</v>
      </c>
      <c r="C6024" s="44" t="s">
        <v>10666</v>
      </c>
      <c r="D6024" s="48"/>
      <c r="E6024" s="48"/>
      <c r="F6024" s="50">
        <v>189.77</v>
      </c>
      <c r="G6024" s="456"/>
      <c r="H6024" s="454">
        <f t="shared" si="301"/>
        <v>51.03</v>
      </c>
      <c r="I6024" s="454">
        <f t="shared" si="301"/>
        <v>26.26</v>
      </c>
      <c r="J6024" s="455"/>
      <c r="K6024" s="454" t="e">
        <f>#N/A</f>
        <v>#N/A</v>
      </c>
      <c r="L6024" s="455"/>
      <c r="M6024" s="454" t="e">
        <f>#N/A</f>
        <v>#N/A</v>
      </c>
    </row>
    <row r="6025" spans="1:13" ht="15.5">
      <c r="A6025" s="42" t="s">
        <v>10667</v>
      </c>
      <c r="B6025" s="43" t="s">
        <v>10668</v>
      </c>
      <c r="C6025" s="44" t="s">
        <v>10669</v>
      </c>
      <c r="D6025" s="48"/>
      <c r="E6025" s="48"/>
      <c r="F6025" s="50">
        <v>11.4</v>
      </c>
      <c r="G6025" s="456"/>
      <c r="H6025" s="454">
        <f t="shared" si="301"/>
        <v>3.07</v>
      </c>
      <c r="I6025" s="454">
        <f t="shared" si="301"/>
        <v>1.58</v>
      </c>
      <c r="J6025" s="455"/>
      <c r="K6025" s="454" t="e">
        <f>#N/A</f>
        <v>#N/A</v>
      </c>
      <c r="L6025" s="455"/>
      <c r="M6025" s="454" t="e">
        <f>#N/A</f>
        <v>#N/A</v>
      </c>
    </row>
    <row r="6026" spans="1:13" ht="15.5">
      <c r="A6026" s="42" t="s">
        <v>10670</v>
      </c>
      <c r="B6026" s="43" t="s">
        <v>10671</v>
      </c>
      <c r="C6026" s="44" t="s">
        <v>10672</v>
      </c>
      <c r="D6026" s="48"/>
      <c r="E6026" s="48"/>
      <c r="F6026" s="50">
        <v>12.3</v>
      </c>
      <c r="G6026" s="456"/>
      <c r="H6026" s="454">
        <f t="shared" si="301"/>
        <v>3.31</v>
      </c>
      <c r="I6026" s="454">
        <f t="shared" si="301"/>
        <v>1.7</v>
      </c>
      <c r="J6026" s="455"/>
      <c r="K6026" s="454" t="e">
        <f>#N/A</f>
        <v>#N/A</v>
      </c>
      <c r="L6026" s="455"/>
      <c r="M6026" s="454" t="e">
        <f>#N/A</f>
        <v>#N/A</v>
      </c>
    </row>
    <row r="6027" spans="1:13" ht="15.5">
      <c r="A6027" s="42" t="s">
        <v>10673</v>
      </c>
      <c r="B6027" s="43" t="s">
        <v>10674</v>
      </c>
      <c r="C6027" s="44" t="s">
        <v>10675</v>
      </c>
      <c r="D6027" s="48"/>
      <c r="E6027" s="48"/>
      <c r="F6027" s="50">
        <v>15.37</v>
      </c>
      <c r="G6027" s="456"/>
      <c r="H6027" s="454">
        <f t="shared" si="301"/>
        <v>4.13</v>
      </c>
      <c r="I6027" s="454">
        <f t="shared" si="301"/>
        <v>2.13</v>
      </c>
      <c r="J6027" s="455"/>
      <c r="K6027" s="454" t="e">
        <f>#N/A</f>
        <v>#N/A</v>
      </c>
      <c r="L6027" s="455"/>
      <c r="M6027" s="454" t="e">
        <f>#N/A</f>
        <v>#N/A</v>
      </c>
    </row>
    <row r="6028" spans="1:13" ht="15.5">
      <c r="A6028" s="42" t="s">
        <v>10676</v>
      </c>
      <c r="B6028" s="43" t="s">
        <v>10677</v>
      </c>
      <c r="C6028" s="44" t="s">
        <v>10678</v>
      </c>
      <c r="D6028" s="48"/>
      <c r="E6028" s="48"/>
      <c r="F6028" s="50">
        <v>16.75</v>
      </c>
      <c r="G6028" s="456"/>
      <c r="H6028" s="454">
        <f t="shared" si="301"/>
        <v>4.5</v>
      </c>
      <c r="I6028" s="454">
        <f t="shared" si="301"/>
        <v>2.3199999999999998</v>
      </c>
      <c r="J6028" s="455"/>
      <c r="K6028" s="454" t="e">
        <f>#N/A</f>
        <v>#N/A</v>
      </c>
      <c r="L6028" s="455"/>
      <c r="M6028" s="454" t="e">
        <f>#N/A</f>
        <v>#N/A</v>
      </c>
    </row>
    <row r="6029" spans="1:13" ht="15.5">
      <c r="A6029" s="42" t="s">
        <v>10679</v>
      </c>
      <c r="B6029" s="43" t="s">
        <v>10680</v>
      </c>
      <c r="C6029" s="44" t="s">
        <v>10681</v>
      </c>
      <c r="D6029" s="48"/>
      <c r="E6029" s="48"/>
      <c r="F6029" s="50">
        <v>23.9</v>
      </c>
      <c r="G6029" s="456"/>
      <c r="H6029" s="454">
        <f t="shared" si="301"/>
        <v>6.43</v>
      </c>
      <c r="I6029" s="454">
        <f t="shared" si="301"/>
        <v>3.31</v>
      </c>
      <c r="J6029" s="455"/>
      <c r="K6029" s="454" t="e">
        <f>#N/A</f>
        <v>#N/A</v>
      </c>
      <c r="L6029" s="455"/>
      <c r="M6029" s="454" t="e">
        <f>#N/A</f>
        <v>#N/A</v>
      </c>
    </row>
    <row r="6030" spans="1:13" ht="15.5">
      <c r="A6030" s="42" t="s">
        <v>10682</v>
      </c>
      <c r="B6030" s="43" t="s">
        <v>10683</v>
      </c>
      <c r="C6030" s="44" t="s">
        <v>10684</v>
      </c>
      <c r="D6030" s="48"/>
      <c r="E6030" s="48"/>
      <c r="F6030" s="50">
        <v>36.729999999999997</v>
      </c>
      <c r="G6030" s="456"/>
      <c r="H6030" s="454">
        <f t="shared" si="301"/>
        <v>9.8800000000000008</v>
      </c>
      <c r="I6030" s="454">
        <f t="shared" si="301"/>
        <v>5.08</v>
      </c>
      <c r="J6030" s="455"/>
      <c r="K6030" s="454" t="e">
        <f>#N/A</f>
        <v>#N/A</v>
      </c>
      <c r="L6030" s="455"/>
      <c r="M6030" s="454" t="e">
        <f>#N/A</f>
        <v>#N/A</v>
      </c>
    </row>
    <row r="6031" spans="1:13" ht="15.5">
      <c r="A6031" s="42" t="s">
        <v>10685</v>
      </c>
      <c r="B6031" s="43" t="s">
        <v>10686</v>
      </c>
      <c r="C6031" s="44" t="s">
        <v>10687</v>
      </c>
      <c r="D6031" s="48"/>
      <c r="E6031" s="48"/>
      <c r="F6031" s="50">
        <v>81.88</v>
      </c>
      <c r="G6031" s="456"/>
      <c r="H6031" s="454">
        <f t="shared" si="301"/>
        <v>22.02</v>
      </c>
      <c r="I6031" s="454">
        <f t="shared" si="301"/>
        <v>11.33</v>
      </c>
      <c r="J6031" s="455"/>
      <c r="K6031" s="454" t="e">
        <f>#N/A</f>
        <v>#N/A</v>
      </c>
      <c r="L6031" s="455"/>
      <c r="M6031" s="454" t="e">
        <f>#N/A</f>
        <v>#N/A</v>
      </c>
    </row>
    <row r="6032" spans="1:13" ht="15.5">
      <c r="A6032" s="42" t="s">
        <v>10688</v>
      </c>
      <c r="B6032" s="43" t="s">
        <v>10689</v>
      </c>
      <c r="C6032" s="44" t="s">
        <v>10690</v>
      </c>
      <c r="D6032" s="48"/>
      <c r="E6032" s="48"/>
      <c r="F6032" s="50">
        <v>88.25</v>
      </c>
      <c r="G6032" s="456"/>
      <c r="H6032" s="454">
        <f t="shared" si="301"/>
        <v>23.73</v>
      </c>
      <c r="I6032" s="454">
        <f t="shared" si="301"/>
        <v>12.21</v>
      </c>
      <c r="J6032" s="455"/>
      <c r="K6032" s="454" t="e">
        <f>#N/A</f>
        <v>#N/A</v>
      </c>
      <c r="L6032" s="455"/>
      <c r="M6032" s="454" t="e">
        <f>#N/A</f>
        <v>#N/A</v>
      </c>
    </row>
    <row r="6033" spans="1:13" ht="15.5">
      <c r="A6033" s="42" t="s">
        <v>10691</v>
      </c>
      <c r="B6033" s="43" t="s">
        <v>10692</v>
      </c>
      <c r="C6033" s="44" t="s">
        <v>10693</v>
      </c>
      <c r="D6033" s="48"/>
      <c r="E6033" s="48"/>
      <c r="F6033" s="50">
        <v>136.78</v>
      </c>
      <c r="G6033" s="456"/>
      <c r="H6033" s="454">
        <f t="shared" si="301"/>
        <v>36.78</v>
      </c>
      <c r="I6033" s="454">
        <f t="shared" si="301"/>
        <v>18.93</v>
      </c>
      <c r="J6033" s="455"/>
      <c r="K6033" s="454" t="e">
        <f>#N/A</f>
        <v>#N/A</v>
      </c>
      <c r="L6033" s="455"/>
      <c r="M6033" s="454" t="e">
        <f>#N/A</f>
        <v>#N/A</v>
      </c>
    </row>
    <row r="6034" spans="1:13" ht="15.5">
      <c r="A6034" s="42" t="s">
        <v>10694</v>
      </c>
      <c r="B6034" s="43" t="s">
        <v>10695</v>
      </c>
      <c r="C6034" s="44" t="s">
        <v>10696</v>
      </c>
      <c r="D6034" s="48"/>
      <c r="E6034" s="48"/>
      <c r="F6034" s="50">
        <v>53.81</v>
      </c>
      <c r="G6034" s="456"/>
      <c r="H6034" s="454">
        <f t="shared" si="301"/>
        <v>14.47</v>
      </c>
      <c r="I6034" s="454">
        <f t="shared" si="301"/>
        <v>7.45</v>
      </c>
      <c r="J6034" s="455"/>
      <c r="K6034" s="454" t="e">
        <f>#N/A</f>
        <v>#N/A</v>
      </c>
      <c r="L6034" s="455"/>
      <c r="M6034" s="454" t="e">
        <f>#N/A</f>
        <v>#N/A</v>
      </c>
    </row>
    <row r="6035" spans="1:13" ht="15.5">
      <c r="A6035" s="42" t="s">
        <v>10697</v>
      </c>
      <c r="B6035" s="43" t="s">
        <v>10698</v>
      </c>
      <c r="C6035" s="44" t="s">
        <v>10699</v>
      </c>
      <c r="D6035" s="48"/>
      <c r="E6035" s="48"/>
      <c r="F6035" s="50">
        <v>12.06</v>
      </c>
      <c r="G6035" s="456"/>
      <c r="H6035" s="454">
        <f t="shared" si="301"/>
        <v>3.24</v>
      </c>
      <c r="I6035" s="454">
        <f t="shared" si="301"/>
        <v>1.67</v>
      </c>
      <c r="J6035" s="455"/>
      <c r="K6035" s="454" t="e">
        <f>#N/A</f>
        <v>#N/A</v>
      </c>
      <c r="L6035" s="455"/>
      <c r="M6035" s="454" t="e">
        <f>#N/A</f>
        <v>#N/A</v>
      </c>
    </row>
    <row r="6036" spans="1:13" ht="15.5">
      <c r="A6036" s="42" t="s">
        <v>10700</v>
      </c>
      <c r="B6036" s="43" t="s">
        <v>10701</v>
      </c>
      <c r="C6036" s="44" t="s">
        <v>10702</v>
      </c>
      <c r="D6036" s="48"/>
      <c r="E6036" s="48"/>
      <c r="F6036" s="50">
        <v>15.12</v>
      </c>
      <c r="G6036" s="456"/>
      <c r="H6036" s="454">
        <f t="shared" si="301"/>
        <v>4.07</v>
      </c>
      <c r="I6036" s="454">
        <f t="shared" si="301"/>
        <v>2.09</v>
      </c>
      <c r="J6036" s="455"/>
      <c r="K6036" s="454" t="e">
        <f>#N/A</f>
        <v>#N/A</v>
      </c>
      <c r="L6036" s="455"/>
      <c r="M6036" s="454" t="e">
        <f>#N/A</f>
        <v>#N/A</v>
      </c>
    </row>
    <row r="6037" spans="1:13" ht="15.5">
      <c r="A6037" s="42" t="s">
        <v>10703</v>
      </c>
      <c r="B6037" s="43" t="s">
        <v>10704</v>
      </c>
      <c r="C6037" s="44" t="s">
        <v>10705</v>
      </c>
      <c r="D6037" s="48"/>
      <c r="E6037" s="48"/>
      <c r="F6037" s="50">
        <v>16.2</v>
      </c>
      <c r="G6037" s="456"/>
      <c r="H6037" s="454">
        <f t="shared" si="301"/>
        <v>4.3600000000000003</v>
      </c>
      <c r="I6037" s="454">
        <f t="shared" si="301"/>
        <v>2.2400000000000002</v>
      </c>
      <c r="J6037" s="455"/>
      <c r="K6037" s="454" t="e">
        <f>#N/A</f>
        <v>#N/A</v>
      </c>
      <c r="L6037" s="455"/>
      <c r="M6037" s="454" t="e">
        <f>#N/A</f>
        <v>#N/A</v>
      </c>
    </row>
    <row r="6038" spans="1:13" ht="15.5">
      <c r="A6038" s="42" t="s">
        <v>10706</v>
      </c>
      <c r="B6038" s="43" t="s">
        <v>10707</v>
      </c>
      <c r="C6038" s="44" t="s">
        <v>10708</v>
      </c>
      <c r="D6038" s="48"/>
      <c r="E6038" s="48"/>
      <c r="F6038" s="50">
        <v>21.98</v>
      </c>
      <c r="G6038" s="456"/>
      <c r="H6038" s="454">
        <f t="shared" si="301"/>
        <v>5.91</v>
      </c>
      <c r="I6038" s="454">
        <f t="shared" si="301"/>
        <v>3.04</v>
      </c>
      <c r="J6038" s="455"/>
      <c r="K6038" s="454" t="e">
        <f>#N/A</f>
        <v>#N/A</v>
      </c>
      <c r="L6038" s="455"/>
      <c r="M6038" s="454" t="e">
        <f>#N/A</f>
        <v>#N/A</v>
      </c>
    </row>
    <row r="6039" spans="1:13" ht="15.5">
      <c r="A6039" s="42" t="s">
        <v>10709</v>
      </c>
      <c r="B6039" s="43" t="s">
        <v>10710</v>
      </c>
      <c r="C6039" s="44" t="s">
        <v>10711</v>
      </c>
      <c r="D6039" s="48"/>
      <c r="E6039" s="48"/>
      <c r="F6039" s="50">
        <v>28.8</v>
      </c>
      <c r="G6039" s="456"/>
      <c r="H6039" s="454">
        <f t="shared" si="301"/>
        <v>7.74</v>
      </c>
      <c r="I6039" s="454">
        <f t="shared" si="301"/>
        <v>3.98</v>
      </c>
      <c r="J6039" s="455"/>
      <c r="K6039" s="454" t="e">
        <f>#N/A</f>
        <v>#N/A</v>
      </c>
      <c r="L6039" s="455"/>
      <c r="M6039" s="454" t="e">
        <f>#N/A</f>
        <v>#N/A</v>
      </c>
    </row>
    <row r="6040" spans="1:13" ht="15.5">
      <c r="A6040" s="42" t="s">
        <v>10712</v>
      </c>
      <c r="B6040" s="43" t="s">
        <v>10713</v>
      </c>
      <c r="C6040" s="44" t="s">
        <v>10714</v>
      </c>
      <c r="D6040" s="48"/>
      <c r="E6040" s="48"/>
      <c r="F6040" s="50">
        <v>41.92</v>
      </c>
      <c r="G6040" s="456"/>
      <c r="H6040" s="454">
        <f t="shared" si="301"/>
        <v>11.27</v>
      </c>
      <c r="I6040" s="454">
        <f t="shared" si="301"/>
        <v>5.8</v>
      </c>
      <c r="J6040" s="455"/>
      <c r="K6040" s="454" t="e">
        <f>#N/A</f>
        <v>#N/A</v>
      </c>
      <c r="L6040" s="455"/>
      <c r="M6040" s="454" t="e">
        <f>#N/A</f>
        <v>#N/A</v>
      </c>
    </row>
    <row r="6041" spans="1:13" ht="15.5">
      <c r="A6041" s="42" t="s">
        <v>10715</v>
      </c>
      <c r="B6041" s="43" t="s">
        <v>10716</v>
      </c>
      <c r="C6041" s="44" t="s">
        <v>10717</v>
      </c>
      <c r="D6041" s="48"/>
      <c r="E6041" s="48"/>
      <c r="F6041" s="50">
        <v>14.33</v>
      </c>
      <c r="G6041" s="456"/>
      <c r="H6041" s="454">
        <f t="shared" si="301"/>
        <v>3.85</v>
      </c>
      <c r="I6041" s="454">
        <f t="shared" si="301"/>
        <v>1.98</v>
      </c>
      <c r="J6041" s="455"/>
      <c r="K6041" s="454" t="e">
        <f>#N/A</f>
        <v>#N/A</v>
      </c>
      <c r="L6041" s="455"/>
      <c r="M6041" s="454" t="e">
        <f>#N/A</f>
        <v>#N/A</v>
      </c>
    </row>
    <row r="6042" spans="1:13" ht="15.5">
      <c r="A6042" s="111" t="s">
        <v>10718</v>
      </c>
      <c r="B6042" s="96" t="s">
        <v>10719</v>
      </c>
      <c r="C6042" s="97" t="s">
        <v>10720</v>
      </c>
      <c r="D6042" s="98"/>
      <c r="E6042" s="98"/>
      <c r="F6042" s="99">
        <v>17.649999999999999</v>
      </c>
      <c r="G6042" s="456"/>
      <c r="H6042" s="454">
        <f t="shared" si="301"/>
        <v>4.75</v>
      </c>
      <c r="I6042" s="454">
        <f t="shared" si="301"/>
        <v>2.44</v>
      </c>
      <c r="J6042" s="455"/>
      <c r="K6042" s="454" t="e">
        <f>#N/A</f>
        <v>#N/A</v>
      </c>
      <c r="L6042" s="455"/>
      <c r="M6042" s="454" t="e">
        <f>#N/A</f>
        <v>#N/A</v>
      </c>
    </row>
    <row r="6043" spans="1:13" ht="15.5">
      <c r="A6043" s="100"/>
      <c r="B6043" s="101"/>
      <c r="C6043" s="102"/>
      <c r="D6043" s="103"/>
      <c r="E6043" s="103"/>
      <c r="F6043" s="104"/>
      <c r="G6043" s="456"/>
      <c r="H6043" s="454" t="str">
        <f t="shared" ref="H6043:I6062" si="302">IFERROR(IF(ISNUMBER($F6043),ROUND($F6043*H$1,2),""),"N/A")</f>
        <v/>
      </c>
      <c r="I6043" s="454" t="str">
        <f t="shared" si="302"/>
        <v/>
      </c>
      <c r="J6043" s="455"/>
      <c r="K6043" s="454"/>
      <c r="L6043" s="455"/>
      <c r="M6043" s="454"/>
    </row>
    <row r="6044" spans="1:13" ht="15.5">
      <c r="A6044" s="105" t="s">
        <v>10721</v>
      </c>
      <c r="B6044" s="106"/>
      <c r="C6044" s="107"/>
      <c r="D6044" s="108"/>
      <c r="E6044" s="108"/>
      <c r="F6044" s="109"/>
      <c r="G6044" s="456"/>
      <c r="H6044" s="454" t="str">
        <f t="shared" si="302"/>
        <v/>
      </c>
      <c r="I6044" s="454" t="str">
        <f t="shared" si="302"/>
        <v/>
      </c>
      <c r="J6044" s="455"/>
      <c r="K6044" s="454"/>
      <c r="L6044" s="455"/>
      <c r="M6044" s="454"/>
    </row>
    <row r="6045" spans="1:13" ht="15.5">
      <c r="A6045" s="88" t="s">
        <v>10722</v>
      </c>
      <c r="B6045" s="37" t="s">
        <v>10723</v>
      </c>
      <c r="C6045" s="38" t="s">
        <v>10724</v>
      </c>
      <c r="D6045" s="58"/>
      <c r="E6045" s="58"/>
      <c r="F6045" s="59">
        <v>248.2</v>
      </c>
      <c r="G6045" s="456"/>
      <c r="H6045" s="454">
        <f t="shared" si="302"/>
        <v>66.739999999999995</v>
      </c>
      <c r="I6045" s="454">
        <f t="shared" si="302"/>
        <v>34.340000000000003</v>
      </c>
      <c r="J6045" s="455"/>
      <c r="K6045" s="454" t="e">
        <f>#N/A</f>
        <v>#N/A</v>
      </c>
      <c r="L6045" s="455"/>
      <c r="M6045" s="454" t="e">
        <f>#N/A</f>
        <v>#N/A</v>
      </c>
    </row>
    <row r="6046" spans="1:13" ht="15.5">
      <c r="A6046" s="42" t="s">
        <v>10725</v>
      </c>
      <c r="B6046" s="43" t="s">
        <v>4795</v>
      </c>
      <c r="C6046" s="44" t="s">
        <v>4796</v>
      </c>
      <c r="D6046" s="48"/>
      <c r="E6046" s="48"/>
      <c r="F6046" s="50">
        <v>1729</v>
      </c>
      <c r="G6046" s="456"/>
      <c r="H6046" s="454">
        <f t="shared" si="302"/>
        <v>464.9</v>
      </c>
      <c r="I6046" s="454">
        <f t="shared" si="302"/>
        <v>239.23</v>
      </c>
      <c r="J6046" s="455"/>
      <c r="K6046" s="454" t="e">
        <f>#N/A</f>
        <v>#N/A</v>
      </c>
      <c r="L6046" s="455"/>
      <c r="M6046" s="454" t="e">
        <f>#N/A</f>
        <v>#N/A</v>
      </c>
    </row>
    <row r="6047" spans="1:13" ht="15.5">
      <c r="A6047" s="42" t="s">
        <v>10726</v>
      </c>
      <c r="B6047" s="43" t="s">
        <v>4795</v>
      </c>
      <c r="C6047" s="44" t="s">
        <v>10727</v>
      </c>
      <c r="D6047" s="48"/>
      <c r="E6047" s="48"/>
      <c r="F6047" s="50">
        <v>1572.46</v>
      </c>
      <c r="G6047" s="456"/>
      <c r="H6047" s="454">
        <f t="shared" si="302"/>
        <v>422.81</v>
      </c>
      <c r="I6047" s="454">
        <f t="shared" si="302"/>
        <v>217.57</v>
      </c>
      <c r="J6047" s="455"/>
      <c r="K6047" s="454" t="e">
        <f>#N/A</f>
        <v>#N/A</v>
      </c>
      <c r="L6047" s="455"/>
      <c r="M6047" s="454" t="e">
        <f>#N/A</f>
        <v>#N/A</v>
      </c>
    </row>
    <row r="6048" spans="1:13" ht="15.5">
      <c r="A6048" s="42" t="s">
        <v>10728</v>
      </c>
      <c r="B6048" s="43" t="s">
        <v>10729</v>
      </c>
      <c r="C6048" s="44" t="s">
        <v>10730</v>
      </c>
      <c r="D6048" s="48"/>
      <c r="E6048" s="48"/>
      <c r="F6048" s="50">
        <v>1622.57</v>
      </c>
      <c r="G6048" s="456"/>
      <c r="H6048" s="454">
        <f t="shared" si="302"/>
        <v>436.29</v>
      </c>
      <c r="I6048" s="454">
        <f t="shared" si="302"/>
        <v>224.5</v>
      </c>
      <c r="J6048" s="455"/>
      <c r="K6048" s="454" t="e">
        <f>#N/A</f>
        <v>#N/A</v>
      </c>
      <c r="L6048" s="455"/>
      <c r="M6048" s="454" t="e">
        <f>#N/A</f>
        <v>#N/A</v>
      </c>
    </row>
    <row r="6049" spans="1:13" ht="15.5">
      <c r="A6049" s="115" t="s">
        <v>10731</v>
      </c>
      <c r="B6049" s="373" t="s">
        <v>10732</v>
      </c>
      <c r="C6049" s="53" t="s">
        <v>10733</v>
      </c>
      <c r="D6049" s="61"/>
      <c r="E6049" s="61"/>
      <c r="F6049" s="99">
        <v>9234.99</v>
      </c>
      <c r="G6049" s="456"/>
      <c r="H6049" s="454">
        <f t="shared" si="302"/>
        <v>2483.16</v>
      </c>
      <c r="I6049" s="454">
        <f t="shared" si="302"/>
        <v>1277.76</v>
      </c>
      <c r="J6049" s="455"/>
      <c r="K6049" s="454" t="e">
        <f>#N/A</f>
        <v>#N/A</v>
      </c>
      <c r="L6049" s="455"/>
      <c r="M6049" s="454" t="e">
        <f>#N/A</f>
        <v>#N/A</v>
      </c>
    </row>
    <row r="6050" spans="1:13" ht="15.5">
      <c r="A6050" s="333" t="s">
        <v>10734</v>
      </c>
      <c r="B6050" s="434" t="s">
        <v>10735</v>
      </c>
      <c r="C6050" s="65" t="s">
        <v>10736</v>
      </c>
      <c r="D6050" s="208"/>
      <c r="E6050" s="208"/>
      <c r="F6050" s="67">
        <v>19321.86</v>
      </c>
      <c r="G6050" s="456"/>
      <c r="H6050" s="454">
        <f t="shared" si="302"/>
        <v>5195.38</v>
      </c>
      <c r="I6050" s="454">
        <f t="shared" si="302"/>
        <v>2673.39</v>
      </c>
      <c r="J6050" s="455"/>
      <c r="K6050" s="454" t="e">
        <f>#N/A</f>
        <v>#N/A</v>
      </c>
      <c r="L6050" s="455"/>
      <c r="M6050" s="454" t="e">
        <f>#N/A</f>
        <v>#N/A</v>
      </c>
    </row>
    <row r="6051" spans="1:13" ht="15.5">
      <c r="A6051" s="88" t="s">
        <v>10737</v>
      </c>
      <c r="B6051" s="43" t="s">
        <v>10738</v>
      </c>
      <c r="C6051" s="38" t="s">
        <v>10739</v>
      </c>
      <c r="D6051" s="58"/>
      <c r="E6051" s="58"/>
      <c r="F6051" s="50">
        <v>15546.85</v>
      </c>
      <c r="G6051" s="456"/>
      <c r="H6051" s="454">
        <f t="shared" si="302"/>
        <v>4180.33</v>
      </c>
      <c r="I6051" s="454">
        <f t="shared" si="302"/>
        <v>2151.08</v>
      </c>
      <c r="J6051" s="455"/>
      <c r="K6051" s="454" t="e">
        <f>#N/A</f>
        <v>#N/A</v>
      </c>
      <c r="L6051" s="455"/>
      <c r="M6051" s="454" t="e">
        <f>#N/A</f>
        <v>#N/A</v>
      </c>
    </row>
    <row r="6052" spans="1:13" ht="15.5">
      <c r="A6052" s="115" t="s">
        <v>1426</v>
      </c>
      <c r="B6052" s="43" t="s">
        <v>10740</v>
      </c>
      <c r="C6052" s="44" t="s">
        <v>10741</v>
      </c>
      <c r="D6052" s="48"/>
      <c r="E6052" s="48"/>
      <c r="F6052" s="50">
        <v>0</v>
      </c>
      <c r="G6052" s="456"/>
      <c r="H6052" s="454">
        <f t="shared" si="302"/>
        <v>0</v>
      </c>
      <c r="I6052" s="454">
        <f t="shared" si="302"/>
        <v>0</v>
      </c>
      <c r="J6052" s="455"/>
      <c r="K6052" s="454" t="e">
        <f>#N/A</f>
        <v>#N/A</v>
      </c>
      <c r="L6052" s="455"/>
      <c r="M6052" s="454" t="e">
        <f>#N/A</f>
        <v>#N/A</v>
      </c>
    </row>
    <row r="6053" spans="1:13" ht="15.5">
      <c r="A6053" s="120" t="s">
        <v>1431</v>
      </c>
      <c r="B6053" s="43" t="s">
        <v>10740</v>
      </c>
      <c r="C6053" s="53" t="s">
        <v>10742</v>
      </c>
      <c r="D6053" s="61"/>
      <c r="E6053" s="61"/>
      <c r="F6053" s="50">
        <v>3021.59</v>
      </c>
      <c r="G6053" s="456"/>
      <c r="H6053" s="454">
        <f t="shared" si="302"/>
        <v>812.46</v>
      </c>
      <c r="I6053" s="454">
        <f t="shared" si="302"/>
        <v>418.07</v>
      </c>
      <c r="J6053" s="455"/>
      <c r="K6053" s="454" t="e">
        <f>#N/A</f>
        <v>#N/A</v>
      </c>
      <c r="L6053" s="455"/>
      <c r="M6053" s="454" t="e">
        <f>#N/A</f>
        <v>#N/A</v>
      </c>
    </row>
    <row r="6054" spans="1:13" ht="15.5">
      <c r="A6054" s="95" t="s">
        <v>1435</v>
      </c>
      <c r="B6054" s="432" t="s">
        <v>10740</v>
      </c>
      <c r="C6054" s="289" t="s">
        <v>10743</v>
      </c>
      <c r="D6054" s="98"/>
      <c r="E6054" s="435"/>
      <c r="F6054" s="99">
        <v>10105.959999999999</v>
      </c>
      <c r="G6054" s="456"/>
      <c r="H6054" s="454">
        <f t="shared" si="302"/>
        <v>2717.35</v>
      </c>
      <c r="I6054" s="454">
        <f t="shared" si="302"/>
        <v>1398.27</v>
      </c>
      <c r="J6054" s="455"/>
      <c r="K6054" s="454" t="e">
        <f>#N/A</f>
        <v>#N/A</v>
      </c>
      <c r="L6054" s="455"/>
      <c r="M6054" s="454" t="e">
        <f>#N/A</f>
        <v>#N/A</v>
      </c>
    </row>
    <row r="6055" spans="1:13" ht="15.5">
      <c r="A6055" s="333" t="s">
        <v>10744</v>
      </c>
      <c r="B6055" s="64" t="s">
        <v>10745</v>
      </c>
      <c r="C6055" s="65" t="s">
        <v>10746</v>
      </c>
      <c r="D6055" s="208"/>
      <c r="E6055" s="208"/>
      <c r="F6055" s="67">
        <v>45159.45</v>
      </c>
      <c r="G6055" s="456"/>
      <c r="H6055" s="454">
        <f t="shared" si="302"/>
        <v>12142.75</v>
      </c>
      <c r="I6055" s="454">
        <f t="shared" si="302"/>
        <v>6248.31</v>
      </c>
      <c r="J6055" s="455"/>
      <c r="K6055" s="454" t="e">
        <f>#N/A</f>
        <v>#N/A</v>
      </c>
      <c r="L6055" s="455"/>
      <c r="M6055" s="454" t="e">
        <f>#N/A</f>
        <v>#N/A</v>
      </c>
    </row>
    <row r="6056" spans="1:13" ht="15.5">
      <c r="A6056" s="110" t="s">
        <v>10747</v>
      </c>
      <c r="B6056" s="43" t="s">
        <v>10748</v>
      </c>
      <c r="C6056" s="44" t="s">
        <v>10749</v>
      </c>
      <c r="D6056" s="48"/>
      <c r="E6056" s="48"/>
      <c r="F6056" s="50">
        <v>45159.45</v>
      </c>
      <c r="G6056" s="456"/>
      <c r="H6056" s="454">
        <f t="shared" si="302"/>
        <v>12142.75</v>
      </c>
      <c r="I6056" s="454">
        <f t="shared" si="302"/>
        <v>6248.31</v>
      </c>
      <c r="J6056" s="455"/>
      <c r="K6056" s="454" t="e">
        <f>#N/A</f>
        <v>#N/A</v>
      </c>
      <c r="L6056" s="455"/>
      <c r="M6056" s="454" t="e">
        <f>#N/A</f>
        <v>#N/A</v>
      </c>
    </row>
    <row r="6057" spans="1:13" ht="15.5">
      <c r="A6057" s="115" t="s">
        <v>1426</v>
      </c>
      <c r="B6057" s="43" t="s">
        <v>10750</v>
      </c>
      <c r="C6057" s="44" t="s">
        <v>10751</v>
      </c>
      <c r="D6057" s="48"/>
      <c r="E6057" s="48"/>
      <c r="F6057" s="50">
        <v>0</v>
      </c>
      <c r="G6057" s="456"/>
      <c r="H6057" s="454">
        <f t="shared" si="302"/>
        <v>0</v>
      </c>
      <c r="I6057" s="454">
        <f t="shared" si="302"/>
        <v>0</v>
      </c>
      <c r="J6057" s="455"/>
      <c r="K6057" s="454" t="e">
        <f>#N/A</f>
        <v>#N/A</v>
      </c>
      <c r="L6057" s="455"/>
      <c r="M6057" s="454" t="e">
        <f>#N/A</f>
        <v>#N/A</v>
      </c>
    </row>
    <row r="6058" spans="1:13" ht="15.5">
      <c r="A6058" s="120" t="s">
        <v>1431</v>
      </c>
      <c r="B6058" s="43" t="s">
        <v>10750</v>
      </c>
      <c r="C6058" s="44" t="s">
        <v>10752</v>
      </c>
      <c r="D6058" s="48"/>
      <c r="E6058" s="48"/>
      <c r="F6058" s="50">
        <v>4219.92</v>
      </c>
      <c r="G6058" s="456"/>
      <c r="H6058" s="454">
        <f t="shared" si="302"/>
        <v>1134.68</v>
      </c>
      <c r="I6058" s="454">
        <f t="shared" si="302"/>
        <v>583.87</v>
      </c>
      <c r="J6058" s="455"/>
      <c r="K6058" s="454" t="e">
        <f>#N/A</f>
        <v>#N/A</v>
      </c>
      <c r="L6058" s="455"/>
      <c r="M6058" s="454" t="e">
        <f>#N/A</f>
        <v>#N/A</v>
      </c>
    </row>
    <row r="6059" spans="1:13" ht="15.5">
      <c r="A6059" s="95" t="s">
        <v>1435</v>
      </c>
      <c r="B6059" s="96" t="s">
        <v>10750</v>
      </c>
      <c r="C6059" s="97" t="s">
        <v>10753</v>
      </c>
      <c r="D6059" s="98"/>
      <c r="E6059" s="98"/>
      <c r="F6059" s="99">
        <v>11076.15</v>
      </c>
      <c r="G6059" s="456"/>
      <c r="H6059" s="454">
        <f t="shared" si="302"/>
        <v>2978.22</v>
      </c>
      <c r="I6059" s="454">
        <f t="shared" si="302"/>
        <v>1532.51</v>
      </c>
      <c r="J6059" s="455"/>
      <c r="K6059" s="454" t="e">
        <f>#N/A</f>
        <v>#N/A</v>
      </c>
      <c r="L6059" s="455"/>
      <c r="M6059" s="454" t="e">
        <f>#N/A</f>
        <v>#N/A</v>
      </c>
    </row>
    <row r="6060" spans="1:13" ht="15.5">
      <c r="A6060" s="89"/>
      <c r="B6060" s="90"/>
      <c r="C6060" s="91"/>
      <c r="D6060" s="92"/>
      <c r="E6060" s="92"/>
      <c r="F6060" s="93"/>
      <c r="G6060" s="456"/>
      <c r="H6060" s="454" t="str">
        <f t="shared" si="302"/>
        <v/>
      </c>
      <c r="I6060" s="454" t="str">
        <f t="shared" si="302"/>
        <v/>
      </c>
      <c r="J6060" s="455"/>
      <c r="K6060" s="454"/>
      <c r="L6060" s="455"/>
      <c r="M6060" s="454"/>
    </row>
    <row r="6061" spans="1:13" ht="15.5">
      <c r="A6061" s="105" t="s">
        <v>10754</v>
      </c>
      <c r="B6061" s="106"/>
      <c r="C6061" s="107"/>
      <c r="D6061" s="108"/>
      <c r="E6061" s="108"/>
      <c r="F6061" s="109"/>
      <c r="G6061" s="456"/>
      <c r="H6061" s="454" t="str">
        <f t="shared" si="302"/>
        <v/>
      </c>
      <c r="I6061" s="454" t="str">
        <f t="shared" si="302"/>
        <v/>
      </c>
      <c r="J6061" s="455"/>
      <c r="K6061" s="454"/>
      <c r="L6061" s="455"/>
      <c r="M6061" s="454"/>
    </row>
    <row r="6062" spans="1:13" ht="15.5">
      <c r="A6062" s="211" t="s">
        <v>10755</v>
      </c>
      <c r="B6062" s="64" t="s">
        <v>10756</v>
      </c>
      <c r="C6062" s="65" t="s">
        <v>10757</v>
      </c>
      <c r="D6062" s="208"/>
      <c r="E6062" s="208"/>
      <c r="F6062" s="67">
        <v>61.77</v>
      </c>
      <c r="G6062" s="456"/>
      <c r="H6062" s="454">
        <f t="shared" si="302"/>
        <v>16.61</v>
      </c>
      <c r="I6062" s="454">
        <f t="shared" si="302"/>
        <v>8.5500000000000007</v>
      </c>
      <c r="J6062" s="455"/>
      <c r="K6062" s="454" t="e">
        <f>#N/A</f>
        <v>#N/A</v>
      </c>
      <c r="L6062" s="455"/>
      <c r="M6062" s="454" t="e">
        <f>#N/A</f>
        <v>#N/A</v>
      </c>
    </row>
    <row r="6063" spans="1:13" ht="15.5">
      <c r="A6063" s="42" t="s">
        <v>10758</v>
      </c>
      <c r="B6063" s="43" t="s">
        <v>10759</v>
      </c>
      <c r="C6063" s="44" t="s">
        <v>10760</v>
      </c>
      <c r="D6063" s="48"/>
      <c r="E6063" s="48"/>
      <c r="F6063" s="50">
        <v>66.180000000000007</v>
      </c>
      <c r="G6063" s="456"/>
      <c r="H6063" s="454">
        <f t="shared" ref="H6063:I6082" si="303">IFERROR(IF(ISNUMBER($F6063),ROUND($F6063*H$1,2),""),"N/A")</f>
        <v>17.79</v>
      </c>
      <c r="I6063" s="454">
        <f t="shared" si="303"/>
        <v>9.16</v>
      </c>
      <c r="J6063" s="455"/>
      <c r="K6063" s="454" t="e">
        <f>#N/A</f>
        <v>#N/A</v>
      </c>
      <c r="L6063" s="455"/>
      <c r="M6063" s="454" t="e">
        <f>#N/A</f>
        <v>#N/A</v>
      </c>
    </row>
    <row r="6064" spans="1:13" ht="15.5">
      <c r="A6064" s="42" t="s">
        <v>10761</v>
      </c>
      <c r="B6064" s="43" t="s">
        <v>10762</v>
      </c>
      <c r="C6064" s="44" t="s">
        <v>10763</v>
      </c>
      <c r="D6064" s="48"/>
      <c r="E6064" s="48"/>
      <c r="F6064" s="50">
        <v>81.63</v>
      </c>
      <c r="G6064" s="456"/>
      <c r="H6064" s="454">
        <f t="shared" si="303"/>
        <v>21.95</v>
      </c>
      <c r="I6064" s="454">
        <f t="shared" si="303"/>
        <v>11.29</v>
      </c>
      <c r="J6064" s="455"/>
      <c r="K6064" s="454" t="e">
        <f>#N/A</f>
        <v>#N/A</v>
      </c>
      <c r="L6064" s="455"/>
      <c r="M6064" s="454" t="e">
        <f>#N/A</f>
        <v>#N/A</v>
      </c>
    </row>
    <row r="6065" spans="1:13" ht="15.5">
      <c r="A6065" s="42" t="s">
        <v>10764</v>
      </c>
      <c r="B6065" s="43" t="s">
        <v>10765</v>
      </c>
      <c r="C6065" s="44" t="s">
        <v>10766</v>
      </c>
      <c r="D6065" s="48"/>
      <c r="E6065" s="48"/>
      <c r="F6065" s="50">
        <v>93.76</v>
      </c>
      <c r="G6065" s="456"/>
      <c r="H6065" s="454">
        <f t="shared" si="303"/>
        <v>25.21</v>
      </c>
      <c r="I6065" s="454">
        <f t="shared" si="303"/>
        <v>12.97</v>
      </c>
      <c r="J6065" s="455"/>
      <c r="K6065" s="454" t="e">
        <f>#N/A</f>
        <v>#N/A</v>
      </c>
      <c r="L6065" s="455"/>
      <c r="M6065" s="454" t="e">
        <f>#N/A</f>
        <v>#N/A</v>
      </c>
    </row>
    <row r="6066" spans="1:13" ht="15.5">
      <c r="A6066" s="42" t="s">
        <v>10767</v>
      </c>
      <c r="B6066" s="43" t="s">
        <v>10768</v>
      </c>
      <c r="C6066" s="44" t="s">
        <v>10769</v>
      </c>
      <c r="D6066" s="48"/>
      <c r="E6066" s="48"/>
      <c r="F6066" s="50">
        <v>100.37</v>
      </c>
      <c r="G6066" s="456"/>
      <c r="H6066" s="454">
        <f t="shared" si="303"/>
        <v>26.99</v>
      </c>
      <c r="I6066" s="454">
        <f t="shared" si="303"/>
        <v>13.89</v>
      </c>
      <c r="J6066" s="455"/>
      <c r="K6066" s="454" t="e">
        <f>#N/A</f>
        <v>#N/A</v>
      </c>
      <c r="L6066" s="455"/>
      <c r="M6066" s="454" t="e">
        <f>#N/A</f>
        <v>#N/A</v>
      </c>
    </row>
    <row r="6067" spans="1:13" ht="15.5">
      <c r="A6067" s="42" t="s">
        <v>10770</v>
      </c>
      <c r="B6067" s="43" t="s">
        <v>10771</v>
      </c>
      <c r="C6067" s="44" t="s">
        <v>10772</v>
      </c>
      <c r="D6067" s="48"/>
      <c r="E6067" s="48"/>
      <c r="F6067" s="50">
        <v>168.77</v>
      </c>
      <c r="G6067" s="456"/>
      <c r="H6067" s="454">
        <f t="shared" si="303"/>
        <v>45.38</v>
      </c>
      <c r="I6067" s="454">
        <f t="shared" si="303"/>
        <v>23.35</v>
      </c>
      <c r="J6067" s="455"/>
      <c r="K6067" s="454" t="e">
        <f>#N/A</f>
        <v>#N/A</v>
      </c>
      <c r="L6067" s="455"/>
      <c r="M6067" s="454" t="e">
        <f>#N/A</f>
        <v>#N/A</v>
      </c>
    </row>
    <row r="6068" spans="1:13" ht="15.5">
      <c r="A6068" s="42" t="s">
        <v>10773</v>
      </c>
      <c r="B6068" s="43" t="s">
        <v>10774</v>
      </c>
      <c r="C6068" s="44" t="s">
        <v>10775</v>
      </c>
      <c r="D6068" s="48"/>
      <c r="E6068" s="48"/>
      <c r="F6068" s="50">
        <v>1127.4100000000001</v>
      </c>
      <c r="G6068" s="456"/>
      <c r="H6068" s="454">
        <f t="shared" si="303"/>
        <v>303.14999999999998</v>
      </c>
      <c r="I6068" s="454">
        <f t="shared" si="303"/>
        <v>155.99</v>
      </c>
      <c r="J6068" s="455"/>
      <c r="K6068" s="454" t="e">
        <f>#N/A</f>
        <v>#N/A</v>
      </c>
      <c r="L6068" s="455"/>
      <c r="M6068" s="454" t="e">
        <f>#N/A</f>
        <v>#N/A</v>
      </c>
    </row>
    <row r="6069" spans="1:13" ht="15.5">
      <c r="A6069" s="110" t="s">
        <v>10776</v>
      </c>
      <c r="B6069" s="43" t="s">
        <v>10777</v>
      </c>
      <c r="C6069" s="44" t="s">
        <v>10778</v>
      </c>
      <c r="D6069" s="48"/>
      <c r="E6069" s="48"/>
      <c r="F6069" s="50">
        <v>1214.1099999999999</v>
      </c>
      <c r="G6069" s="456"/>
      <c r="H6069" s="454">
        <f t="shared" si="303"/>
        <v>326.45999999999998</v>
      </c>
      <c r="I6069" s="454">
        <f t="shared" si="303"/>
        <v>167.99</v>
      </c>
      <c r="J6069" s="455"/>
      <c r="K6069" s="454" t="e">
        <f>#N/A</f>
        <v>#N/A</v>
      </c>
      <c r="L6069" s="455"/>
      <c r="M6069" s="454" t="e">
        <f>#N/A</f>
        <v>#N/A</v>
      </c>
    </row>
    <row r="6070" spans="1:13" ht="15.5">
      <c r="A6070" s="42" t="s">
        <v>10779</v>
      </c>
      <c r="B6070" s="43" t="s">
        <v>10780</v>
      </c>
      <c r="C6070" s="44" t="s">
        <v>10781</v>
      </c>
      <c r="D6070" s="48"/>
      <c r="E6070" s="48"/>
      <c r="F6070" s="50">
        <v>835.37</v>
      </c>
      <c r="G6070" s="456"/>
      <c r="H6070" s="454">
        <f t="shared" si="303"/>
        <v>224.62</v>
      </c>
      <c r="I6070" s="454">
        <f t="shared" si="303"/>
        <v>115.58</v>
      </c>
      <c r="J6070" s="455"/>
      <c r="K6070" s="454" t="e">
        <f>#N/A</f>
        <v>#N/A</v>
      </c>
      <c r="L6070" s="455"/>
      <c r="M6070" s="454" t="e">
        <f>#N/A</f>
        <v>#N/A</v>
      </c>
    </row>
    <row r="6071" spans="1:13" ht="15.5">
      <c r="A6071" s="42" t="s">
        <v>10782</v>
      </c>
      <c r="B6071" s="43" t="s">
        <v>10783</v>
      </c>
      <c r="C6071" s="44" t="s">
        <v>10784</v>
      </c>
      <c r="D6071" s="48"/>
      <c r="E6071" s="48"/>
      <c r="F6071" s="50">
        <v>1003.47</v>
      </c>
      <c r="G6071" s="456"/>
      <c r="H6071" s="454">
        <f t="shared" si="303"/>
        <v>269.82</v>
      </c>
      <c r="I6071" s="454">
        <f t="shared" si="303"/>
        <v>138.84</v>
      </c>
      <c r="J6071" s="455"/>
      <c r="K6071" s="454" t="e">
        <f>#N/A</f>
        <v>#N/A</v>
      </c>
      <c r="L6071" s="455"/>
      <c r="M6071" s="454" t="e">
        <f>#N/A</f>
        <v>#N/A</v>
      </c>
    </row>
    <row r="6072" spans="1:13" ht="15.5">
      <c r="A6072" s="42" t="s">
        <v>10785</v>
      </c>
      <c r="B6072" s="43" t="s">
        <v>10786</v>
      </c>
      <c r="C6072" s="44" t="s">
        <v>10787</v>
      </c>
      <c r="D6072" s="48"/>
      <c r="E6072" s="48"/>
      <c r="F6072" s="50">
        <v>1130.57</v>
      </c>
      <c r="G6072" s="456"/>
      <c r="H6072" s="454">
        <f t="shared" si="303"/>
        <v>303.99</v>
      </c>
      <c r="I6072" s="454">
        <f t="shared" si="303"/>
        <v>156.43</v>
      </c>
      <c r="J6072" s="455"/>
      <c r="K6072" s="454" t="e">
        <f>#N/A</f>
        <v>#N/A</v>
      </c>
      <c r="L6072" s="455"/>
      <c r="M6072" s="454" t="e">
        <f>#N/A</f>
        <v>#N/A</v>
      </c>
    </row>
    <row r="6073" spans="1:13" ht="15.5">
      <c r="A6073" s="42" t="s">
        <v>10788</v>
      </c>
      <c r="B6073" s="43" t="s">
        <v>10789</v>
      </c>
      <c r="C6073" s="44" t="s">
        <v>10790</v>
      </c>
      <c r="D6073" s="48"/>
      <c r="E6073" s="48"/>
      <c r="F6073" s="50">
        <v>1298.67</v>
      </c>
      <c r="G6073" s="456"/>
      <c r="H6073" s="454">
        <f t="shared" si="303"/>
        <v>349.19</v>
      </c>
      <c r="I6073" s="454">
        <f t="shared" si="303"/>
        <v>179.69</v>
      </c>
      <c r="J6073" s="455"/>
      <c r="K6073" s="454" t="e">
        <f>#N/A</f>
        <v>#N/A</v>
      </c>
      <c r="L6073" s="455"/>
      <c r="M6073" s="454" t="e">
        <f>#N/A</f>
        <v>#N/A</v>
      </c>
    </row>
    <row r="6074" spans="1:13" ht="15.5">
      <c r="A6074" s="42" t="s">
        <v>10791</v>
      </c>
      <c r="B6074" s="43" t="s">
        <v>10792</v>
      </c>
      <c r="C6074" s="44" t="s">
        <v>10793</v>
      </c>
      <c r="D6074" s="48"/>
      <c r="E6074" s="48"/>
      <c r="F6074" s="50">
        <v>1962.87</v>
      </c>
      <c r="G6074" s="456"/>
      <c r="H6074" s="454">
        <f t="shared" si="303"/>
        <v>527.79</v>
      </c>
      <c r="I6074" s="454">
        <f t="shared" si="303"/>
        <v>271.58</v>
      </c>
      <c r="J6074" s="455"/>
      <c r="K6074" s="454" t="e">
        <f>#N/A</f>
        <v>#N/A</v>
      </c>
      <c r="L6074" s="455"/>
      <c r="M6074" s="454" t="e">
        <f>#N/A</f>
        <v>#N/A</v>
      </c>
    </row>
    <row r="6075" spans="1:13" ht="15.5">
      <c r="A6075" s="42" t="s">
        <v>10794</v>
      </c>
      <c r="B6075" s="43" t="s">
        <v>10795</v>
      </c>
      <c r="C6075" s="44" t="s">
        <v>10796</v>
      </c>
      <c r="D6075" s="48"/>
      <c r="E6075" s="48"/>
      <c r="F6075" s="50">
        <v>835.37</v>
      </c>
      <c r="G6075" s="456"/>
      <c r="H6075" s="454">
        <f t="shared" si="303"/>
        <v>224.62</v>
      </c>
      <c r="I6075" s="454">
        <f t="shared" si="303"/>
        <v>115.58</v>
      </c>
      <c r="J6075" s="455"/>
      <c r="K6075" s="454" t="e">
        <f>#N/A</f>
        <v>#N/A</v>
      </c>
      <c r="L6075" s="455"/>
      <c r="M6075" s="454" t="e">
        <f>#N/A</f>
        <v>#N/A</v>
      </c>
    </row>
    <row r="6076" spans="1:13" ht="15.5">
      <c r="A6076" s="42" t="s">
        <v>10797</v>
      </c>
      <c r="B6076" s="43" t="s">
        <v>10798</v>
      </c>
      <c r="C6076" s="44" t="s">
        <v>10799</v>
      </c>
      <c r="D6076" s="48"/>
      <c r="E6076" s="48"/>
      <c r="F6076" s="50">
        <v>1003.47</v>
      </c>
      <c r="G6076" s="456"/>
      <c r="H6076" s="454">
        <f t="shared" si="303"/>
        <v>269.82</v>
      </c>
      <c r="I6076" s="454">
        <f t="shared" si="303"/>
        <v>138.84</v>
      </c>
      <c r="J6076" s="455"/>
      <c r="K6076" s="454" t="e">
        <f>#N/A</f>
        <v>#N/A</v>
      </c>
      <c r="L6076" s="455"/>
      <c r="M6076" s="454" t="e">
        <f>#N/A</f>
        <v>#N/A</v>
      </c>
    </row>
    <row r="6077" spans="1:13" ht="15.5">
      <c r="A6077" s="42" t="s">
        <v>10800</v>
      </c>
      <c r="B6077" s="43" t="s">
        <v>10801</v>
      </c>
      <c r="C6077" s="44" t="s">
        <v>10802</v>
      </c>
      <c r="D6077" s="48"/>
      <c r="E6077" s="48"/>
      <c r="F6077" s="50">
        <v>1438.07</v>
      </c>
      <c r="G6077" s="456"/>
      <c r="H6077" s="454">
        <f t="shared" si="303"/>
        <v>386.68</v>
      </c>
      <c r="I6077" s="454">
        <f t="shared" si="303"/>
        <v>198.97</v>
      </c>
      <c r="J6077" s="455"/>
      <c r="K6077" s="454" t="e">
        <f>#N/A</f>
        <v>#N/A</v>
      </c>
      <c r="L6077" s="455"/>
      <c r="M6077" s="454" t="e">
        <f>#N/A</f>
        <v>#N/A</v>
      </c>
    </row>
    <row r="6078" spans="1:13" ht="15.5">
      <c r="A6078" s="42" t="s">
        <v>10803</v>
      </c>
      <c r="B6078" s="43" t="s">
        <v>10804</v>
      </c>
      <c r="C6078" s="44" t="s">
        <v>10805</v>
      </c>
      <c r="D6078" s="48"/>
      <c r="E6078" s="48"/>
      <c r="F6078" s="50">
        <v>2028.47</v>
      </c>
      <c r="G6078" s="456"/>
      <c r="H6078" s="454">
        <f t="shared" si="303"/>
        <v>545.42999999999995</v>
      </c>
      <c r="I6078" s="454">
        <f t="shared" si="303"/>
        <v>280.66000000000003</v>
      </c>
      <c r="J6078" s="455"/>
      <c r="K6078" s="454" t="e">
        <f>#N/A</f>
        <v>#N/A</v>
      </c>
      <c r="L6078" s="455"/>
      <c r="M6078" s="454" t="e">
        <f>#N/A</f>
        <v>#N/A</v>
      </c>
    </row>
    <row r="6079" spans="1:13" ht="15.5">
      <c r="A6079" s="42" t="s">
        <v>10806</v>
      </c>
      <c r="B6079" s="43" t="s">
        <v>10807</v>
      </c>
      <c r="C6079" s="44" t="s">
        <v>10808</v>
      </c>
      <c r="D6079" s="48"/>
      <c r="E6079" s="48"/>
      <c r="F6079" s="50">
        <v>2226.3000000000002</v>
      </c>
      <c r="G6079" s="456"/>
      <c r="H6079" s="454">
        <f t="shared" si="303"/>
        <v>598.62</v>
      </c>
      <c r="I6079" s="454">
        <f t="shared" si="303"/>
        <v>308.02999999999997</v>
      </c>
      <c r="J6079" s="455"/>
      <c r="K6079" s="454" t="e">
        <f>#N/A</f>
        <v>#N/A</v>
      </c>
      <c r="L6079" s="455"/>
      <c r="M6079" s="454" t="e">
        <f>#N/A</f>
        <v>#N/A</v>
      </c>
    </row>
    <row r="6080" spans="1:13" ht="15.5">
      <c r="A6080" s="42" t="s">
        <v>10809</v>
      </c>
      <c r="B6080" s="43" t="s">
        <v>10810</v>
      </c>
      <c r="C6080" s="44" t="s">
        <v>10811</v>
      </c>
      <c r="D6080" s="48"/>
      <c r="E6080" s="48"/>
      <c r="F6080" s="50">
        <v>2428.2199999999998</v>
      </c>
      <c r="G6080" s="456"/>
      <c r="H6080" s="454">
        <f t="shared" si="303"/>
        <v>652.91</v>
      </c>
      <c r="I6080" s="454">
        <f t="shared" si="303"/>
        <v>335.97</v>
      </c>
      <c r="J6080" s="455"/>
      <c r="K6080" s="454" t="e">
        <f>#N/A</f>
        <v>#N/A</v>
      </c>
      <c r="L6080" s="455"/>
      <c r="M6080" s="454" t="e">
        <f>#N/A</f>
        <v>#N/A</v>
      </c>
    </row>
    <row r="6081" spans="1:13" ht="15.5">
      <c r="A6081" s="42" t="s">
        <v>10812</v>
      </c>
      <c r="B6081" s="43" t="s">
        <v>10813</v>
      </c>
      <c r="C6081" s="44" t="s">
        <v>10814</v>
      </c>
      <c r="D6081" s="48"/>
      <c r="E6081" s="48"/>
      <c r="F6081" s="50">
        <v>3495.25</v>
      </c>
      <c r="G6081" s="456"/>
      <c r="H6081" s="454">
        <f t="shared" si="303"/>
        <v>939.82</v>
      </c>
      <c r="I6081" s="454">
        <f t="shared" si="303"/>
        <v>483.61</v>
      </c>
      <c r="J6081" s="455"/>
      <c r="K6081" s="454" t="e">
        <f>#N/A</f>
        <v>#N/A</v>
      </c>
      <c r="L6081" s="455"/>
      <c r="M6081" s="454" t="e">
        <f>#N/A</f>
        <v>#N/A</v>
      </c>
    </row>
    <row r="6082" spans="1:13" ht="15.5">
      <c r="A6082" s="42" t="s">
        <v>10815</v>
      </c>
      <c r="B6082" s="43" t="s">
        <v>10816</v>
      </c>
      <c r="C6082" s="44" t="s">
        <v>10817</v>
      </c>
      <c r="D6082" s="48"/>
      <c r="E6082" s="48"/>
      <c r="F6082" s="50">
        <v>2691.65</v>
      </c>
      <c r="G6082" s="456"/>
      <c r="H6082" s="454">
        <f t="shared" si="303"/>
        <v>723.75</v>
      </c>
      <c r="I6082" s="454">
        <f t="shared" si="303"/>
        <v>372.42</v>
      </c>
      <c r="J6082" s="455"/>
      <c r="K6082" s="454" t="e">
        <f>#N/A</f>
        <v>#N/A</v>
      </c>
      <c r="L6082" s="455"/>
      <c r="M6082" s="454" t="e">
        <f>#N/A</f>
        <v>#N/A</v>
      </c>
    </row>
    <row r="6083" spans="1:13" ht="15.5">
      <c r="A6083" s="42" t="s">
        <v>10818</v>
      </c>
      <c r="B6083" s="43" t="s">
        <v>10819</v>
      </c>
      <c r="C6083" s="44" t="s">
        <v>10820</v>
      </c>
      <c r="D6083" s="48"/>
      <c r="E6083" s="48"/>
      <c r="F6083" s="50">
        <v>5335.12</v>
      </c>
      <c r="G6083" s="456"/>
      <c r="H6083" s="454">
        <f t="shared" ref="H6083:I6102" si="304">IFERROR(IF(ISNUMBER($F6083),ROUND($F6083*H$1,2),""),"N/A")</f>
        <v>1434.54</v>
      </c>
      <c r="I6083" s="454">
        <f t="shared" si="304"/>
        <v>738.17</v>
      </c>
      <c r="J6083" s="455"/>
      <c r="K6083" s="454" t="e">
        <f>#N/A</f>
        <v>#N/A</v>
      </c>
      <c r="L6083" s="455"/>
      <c r="M6083" s="454" t="e">
        <f>#N/A</f>
        <v>#N/A</v>
      </c>
    </row>
    <row r="6084" spans="1:13" ht="15.5">
      <c r="A6084" s="42" t="s">
        <v>10821</v>
      </c>
      <c r="B6084" s="43" t="s">
        <v>10822</v>
      </c>
      <c r="C6084" s="44" t="s">
        <v>10823</v>
      </c>
      <c r="D6084" s="48"/>
      <c r="E6084" s="48"/>
      <c r="F6084" s="50">
        <v>127.1</v>
      </c>
      <c r="G6084" s="456"/>
      <c r="H6084" s="454">
        <f t="shared" si="304"/>
        <v>34.18</v>
      </c>
      <c r="I6084" s="454">
        <f t="shared" si="304"/>
        <v>17.59</v>
      </c>
      <c r="J6084" s="455"/>
      <c r="K6084" s="454" t="e">
        <f>#N/A</f>
        <v>#N/A</v>
      </c>
      <c r="L6084" s="455"/>
      <c r="M6084" s="454" t="e">
        <f>#N/A</f>
        <v>#N/A</v>
      </c>
    </row>
    <row r="6085" spans="1:13" ht="15.5">
      <c r="A6085" s="42" t="s">
        <v>10824</v>
      </c>
      <c r="B6085" s="43" t="s">
        <v>10825</v>
      </c>
      <c r="C6085" s="44" t="s">
        <v>10826</v>
      </c>
      <c r="D6085" s="48"/>
      <c r="E6085" s="48"/>
      <c r="F6085" s="50">
        <v>132.22</v>
      </c>
      <c r="G6085" s="456"/>
      <c r="H6085" s="454">
        <f t="shared" si="304"/>
        <v>35.549999999999997</v>
      </c>
      <c r="I6085" s="454">
        <f t="shared" si="304"/>
        <v>18.29</v>
      </c>
      <c r="J6085" s="455"/>
      <c r="K6085" s="454" t="e">
        <f>#N/A</f>
        <v>#N/A</v>
      </c>
      <c r="L6085" s="455"/>
      <c r="M6085" s="454" t="e">
        <f>#N/A</f>
        <v>#N/A</v>
      </c>
    </row>
    <row r="6086" spans="1:13" ht="15.5">
      <c r="A6086" s="42" t="s">
        <v>10827</v>
      </c>
      <c r="B6086" s="43" t="s">
        <v>10828</v>
      </c>
      <c r="C6086" s="44" t="s">
        <v>10829</v>
      </c>
      <c r="D6086" s="48"/>
      <c r="E6086" s="48"/>
      <c r="F6086" s="50">
        <v>146.57</v>
      </c>
      <c r="G6086" s="456"/>
      <c r="H6086" s="454">
        <f t="shared" si="304"/>
        <v>39.409999999999997</v>
      </c>
      <c r="I6086" s="454">
        <f t="shared" si="304"/>
        <v>20.28</v>
      </c>
      <c r="J6086" s="455"/>
      <c r="K6086" s="454" t="e">
        <f>#N/A</f>
        <v>#N/A</v>
      </c>
      <c r="L6086" s="455"/>
      <c r="M6086" s="454" t="e">
        <f>#N/A</f>
        <v>#N/A</v>
      </c>
    </row>
    <row r="6087" spans="1:13" ht="15.5">
      <c r="A6087" s="42" t="s">
        <v>10830</v>
      </c>
      <c r="B6087" s="43" t="s">
        <v>10831</v>
      </c>
      <c r="C6087" s="44" t="s">
        <v>10832</v>
      </c>
      <c r="D6087" s="48"/>
      <c r="E6087" s="48"/>
      <c r="F6087" s="50">
        <v>156.82</v>
      </c>
      <c r="G6087" s="456"/>
      <c r="H6087" s="454">
        <f t="shared" si="304"/>
        <v>42.17</v>
      </c>
      <c r="I6087" s="454">
        <f t="shared" si="304"/>
        <v>21.7</v>
      </c>
      <c r="J6087" s="455"/>
      <c r="K6087" s="454" t="e">
        <f>#N/A</f>
        <v>#N/A</v>
      </c>
      <c r="L6087" s="455"/>
      <c r="M6087" s="454" t="e">
        <f>#N/A</f>
        <v>#N/A</v>
      </c>
    </row>
    <row r="6088" spans="1:13" ht="15.5">
      <c r="A6088" s="42" t="s">
        <v>10833</v>
      </c>
      <c r="B6088" s="43" t="s">
        <v>10834</v>
      </c>
      <c r="C6088" s="44" t="s">
        <v>10835</v>
      </c>
      <c r="D6088" s="48"/>
      <c r="E6088" s="48"/>
      <c r="F6088" s="50">
        <v>169.12</v>
      </c>
      <c r="G6088" s="456"/>
      <c r="H6088" s="454">
        <f t="shared" si="304"/>
        <v>45.47</v>
      </c>
      <c r="I6088" s="454">
        <f t="shared" si="304"/>
        <v>23.4</v>
      </c>
      <c r="J6088" s="455"/>
      <c r="K6088" s="454" t="e">
        <f>#N/A</f>
        <v>#N/A</v>
      </c>
      <c r="L6088" s="455"/>
      <c r="M6088" s="454" t="e">
        <f>#N/A</f>
        <v>#N/A</v>
      </c>
    </row>
    <row r="6089" spans="1:13" ht="15.5">
      <c r="A6089" s="42" t="s">
        <v>10836</v>
      </c>
      <c r="B6089" s="43" t="s">
        <v>10837</v>
      </c>
      <c r="C6089" s="44" t="s">
        <v>10838</v>
      </c>
      <c r="D6089" s="48"/>
      <c r="E6089" s="48"/>
      <c r="F6089" s="50">
        <v>197.82</v>
      </c>
      <c r="G6089" s="456"/>
      <c r="H6089" s="454">
        <f t="shared" si="304"/>
        <v>53.19</v>
      </c>
      <c r="I6089" s="454">
        <f t="shared" si="304"/>
        <v>27.37</v>
      </c>
      <c r="J6089" s="455"/>
      <c r="K6089" s="454" t="e">
        <f>#N/A</f>
        <v>#N/A</v>
      </c>
      <c r="L6089" s="455"/>
      <c r="M6089" s="454" t="e">
        <f>#N/A</f>
        <v>#N/A</v>
      </c>
    </row>
    <row r="6090" spans="1:13" ht="15.5">
      <c r="A6090" s="42" t="s">
        <v>10839</v>
      </c>
      <c r="B6090" s="43" t="s">
        <v>10840</v>
      </c>
      <c r="C6090" s="44" t="s">
        <v>10841</v>
      </c>
      <c r="D6090" s="48"/>
      <c r="E6090" s="48"/>
      <c r="F6090" s="50">
        <v>3124.2</v>
      </c>
      <c r="G6090" s="456"/>
      <c r="H6090" s="454">
        <f t="shared" si="304"/>
        <v>840.05</v>
      </c>
      <c r="I6090" s="454">
        <f t="shared" si="304"/>
        <v>432.27</v>
      </c>
      <c r="J6090" s="455"/>
      <c r="K6090" s="454" t="e">
        <f>#N/A</f>
        <v>#N/A</v>
      </c>
      <c r="L6090" s="455"/>
      <c r="M6090" s="454" t="e">
        <f>#N/A</f>
        <v>#N/A</v>
      </c>
    </row>
    <row r="6091" spans="1:13" ht="15.5">
      <c r="A6091" s="42" t="s">
        <v>10842</v>
      </c>
      <c r="B6091" s="43" t="s">
        <v>10843</v>
      </c>
      <c r="C6091" s="44" t="s">
        <v>10844</v>
      </c>
      <c r="D6091" s="48"/>
      <c r="E6091" s="48"/>
      <c r="F6091" s="50">
        <v>129.15</v>
      </c>
      <c r="G6091" s="456"/>
      <c r="H6091" s="454">
        <f t="shared" si="304"/>
        <v>34.729999999999997</v>
      </c>
      <c r="I6091" s="454">
        <f t="shared" si="304"/>
        <v>17.87</v>
      </c>
      <c r="J6091" s="455"/>
      <c r="K6091" s="454" t="e">
        <f>#N/A</f>
        <v>#N/A</v>
      </c>
      <c r="L6091" s="455"/>
      <c r="M6091" s="454" t="e">
        <f>#N/A</f>
        <v>#N/A</v>
      </c>
    </row>
    <row r="6092" spans="1:13" ht="31">
      <c r="A6092" s="42" t="s">
        <v>10845</v>
      </c>
      <c r="B6092" s="43" t="s">
        <v>10846</v>
      </c>
      <c r="C6092" s="44" t="s">
        <v>10847</v>
      </c>
      <c r="D6092" s="48"/>
      <c r="E6092" s="48"/>
      <c r="F6092" s="50">
        <v>176.3</v>
      </c>
      <c r="G6092" s="456"/>
      <c r="H6092" s="454">
        <f t="shared" si="304"/>
        <v>47.4</v>
      </c>
      <c r="I6092" s="454">
        <f t="shared" si="304"/>
        <v>24.39</v>
      </c>
      <c r="J6092" s="455"/>
      <c r="K6092" s="454" t="e">
        <f>#N/A</f>
        <v>#N/A</v>
      </c>
      <c r="L6092" s="455"/>
      <c r="M6092" s="454" t="e">
        <f>#N/A</f>
        <v>#N/A</v>
      </c>
    </row>
    <row r="6093" spans="1:13" ht="31">
      <c r="A6093" s="111" t="s">
        <v>10848</v>
      </c>
      <c r="B6093" s="96" t="s">
        <v>10849</v>
      </c>
      <c r="C6093" s="97" t="s">
        <v>10850</v>
      </c>
      <c r="D6093" s="98"/>
      <c r="E6093" s="98"/>
      <c r="F6093" s="99">
        <v>192.7</v>
      </c>
      <c r="G6093" s="456"/>
      <c r="H6093" s="454">
        <f t="shared" si="304"/>
        <v>51.81</v>
      </c>
      <c r="I6093" s="454">
        <f t="shared" si="304"/>
        <v>26.66</v>
      </c>
      <c r="J6093" s="455"/>
      <c r="K6093" s="454" t="e">
        <f>#N/A</f>
        <v>#N/A</v>
      </c>
      <c r="L6093" s="455"/>
      <c r="M6093" s="454" t="e">
        <f>#N/A</f>
        <v>#N/A</v>
      </c>
    </row>
    <row r="6094" spans="1:13" ht="15.5">
      <c r="A6094" s="448" t="s">
        <v>10851</v>
      </c>
      <c r="B6094" s="106" t="s">
        <v>8981</v>
      </c>
      <c r="C6094" s="107"/>
      <c r="D6094" s="108"/>
      <c r="E6094" s="108"/>
      <c r="F6094" s="109"/>
      <c r="G6094" s="456"/>
      <c r="H6094" s="454" t="str">
        <f t="shared" si="304"/>
        <v/>
      </c>
      <c r="I6094" s="454" t="str">
        <f t="shared" si="304"/>
        <v/>
      </c>
      <c r="J6094" s="455"/>
      <c r="K6094" s="454"/>
      <c r="L6094" s="455"/>
      <c r="M6094" s="454"/>
    </row>
    <row r="6095" spans="1:13" ht="15.5">
      <c r="A6095" s="88" t="s">
        <v>10852</v>
      </c>
      <c r="B6095" s="37" t="s">
        <v>10853</v>
      </c>
      <c r="C6095" s="38" t="s">
        <v>10854</v>
      </c>
      <c r="D6095" s="58"/>
      <c r="E6095" s="58"/>
      <c r="F6095" s="67">
        <v>120</v>
      </c>
      <c r="G6095" s="456"/>
      <c r="H6095" s="454">
        <f t="shared" si="304"/>
        <v>32.270000000000003</v>
      </c>
      <c r="I6095" s="454">
        <f t="shared" si="304"/>
        <v>16.600000000000001</v>
      </c>
      <c r="J6095" s="455"/>
      <c r="K6095" s="454" t="e">
        <f>#N/A</f>
        <v>#N/A</v>
      </c>
      <c r="L6095" s="455"/>
      <c r="M6095" s="454" t="e">
        <f>#N/A</f>
        <v>#N/A</v>
      </c>
    </row>
    <row r="6096" spans="1:13" ht="15.5">
      <c r="A6096" s="42" t="s">
        <v>10855</v>
      </c>
      <c r="B6096" s="43" t="s">
        <v>10856</v>
      </c>
      <c r="C6096" s="44" t="s">
        <v>10857</v>
      </c>
      <c r="D6096" s="48"/>
      <c r="E6096" s="48"/>
      <c r="F6096" s="50">
        <v>20</v>
      </c>
      <c r="G6096" s="456"/>
      <c r="H6096" s="454">
        <f t="shared" si="304"/>
        <v>5.38</v>
      </c>
      <c r="I6096" s="454">
        <f t="shared" si="304"/>
        <v>2.77</v>
      </c>
      <c r="J6096" s="455"/>
      <c r="K6096" s="454" t="e">
        <f>#N/A</f>
        <v>#N/A</v>
      </c>
      <c r="L6096" s="455"/>
      <c r="M6096" s="454" t="e">
        <f>#N/A</f>
        <v>#N/A</v>
      </c>
    </row>
    <row r="6097" spans="1:13" ht="15.5">
      <c r="A6097" s="437" t="s">
        <v>10858</v>
      </c>
      <c r="B6097" s="70" t="s">
        <v>8981</v>
      </c>
      <c r="C6097" s="71"/>
      <c r="D6097" s="72"/>
      <c r="E6097" s="72"/>
      <c r="F6097" s="73"/>
      <c r="G6097" s="456"/>
      <c r="H6097" s="454" t="str">
        <f t="shared" si="304"/>
        <v/>
      </c>
      <c r="I6097" s="454" t="str">
        <f t="shared" si="304"/>
        <v/>
      </c>
      <c r="J6097" s="455"/>
      <c r="K6097" s="454"/>
      <c r="L6097" s="455"/>
      <c r="M6097" s="454"/>
    </row>
    <row r="6098" spans="1:13" ht="15.5">
      <c r="A6098" s="88" t="s">
        <v>10859</v>
      </c>
      <c r="B6098" s="37" t="s">
        <v>10860</v>
      </c>
      <c r="C6098" s="38" t="s">
        <v>10861</v>
      </c>
      <c r="D6098" s="58"/>
      <c r="E6098" s="58"/>
      <c r="F6098" s="59">
        <v>28.36</v>
      </c>
      <c r="G6098" s="456"/>
      <c r="H6098" s="454">
        <f t="shared" si="304"/>
        <v>7.63</v>
      </c>
      <c r="I6098" s="454">
        <f t="shared" si="304"/>
        <v>3.92</v>
      </c>
      <c r="J6098" s="455"/>
      <c r="K6098" s="454" t="e">
        <f>#N/A</f>
        <v>#N/A</v>
      </c>
      <c r="L6098" s="455"/>
      <c r="M6098" s="454" t="e">
        <f>#N/A</f>
        <v>#N/A</v>
      </c>
    </row>
    <row r="6099" spans="1:13" ht="15.5">
      <c r="A6099" s="42" t="s">
        <v>1426</v>
      </c>
      <c r="B6099" s="43" t="s">
        <v>10862</v>
      </c>
      <c r="C6099" s="44" t="s">
        <v>10863</v>
      </c>
      <c r="D6099" s="48"/>
      <c r="E6099" s="48"/>
      <c r="F6099" s="50">
        <v>0</v>
      </c>
      <c r="G6099" s="456"/>
      <c r="H6099" s="454">
        <f t="shared" si="304"/>
        <v>0</v>
      </c>
      <c r="I6099" s="454">
        <f t="shared" si="304"/>
        <v>0</v>
      </c>
      <c r="J6099" s="455"/>
      <c r="K6099" s="454" t="e">
        <f>#N/A</f>
        <v>#N/A</v>
      </c>
      <c r="L6099" s="455"/>
      <c r="M6099" s="454" t="e">
        <f>#N/A</f>
        <v>#N/A</v>
      </c>
    </row>
    <row r="6100" spans="1:13" ht="15.5">
      <c r="A6100" s="42" t="s">
        <v>1431</v>
      </c>
      <c r="B6100" s="43" t="s">
        <v>10862</v>
      </c>
      <c r="C6100" s="44" t="s">
        <v>10864</v>
      </c>
      <c r="D6100" s="48"/>
      <c r="E6100" s="48"/>
      <c r="F6100" s="50">
        <v>18.91</v>
      </c>
      <c r="G6100" s="456"/>
      <c r="H6100" s="454">
        <f t="shared" si="304"/>
        <v>5.08</v>
      </c>
      <c r="I6100" s="454">
        <f t="shared" si="304"/>
        <v>2.62</v>
      </c>
      <c r="J6100" s="455"/>
      <c r="K6100" s="454" t="e">
        <f>#N/A</f>
        <v>#N/A</v>
      </c>
      <c r="L6100" s="455"/>
      <c r="M6100" s="454" t="e">
        <f>#N/A</f>
        <v>#N/A</v>
      </c>
    </row>
    <row r="6101" spans="1:13" ht="15.5">
      <c r="A6101" s="111" t="s">
        <v>1435</v>
      </c>
      <c r="B6101" s="96" t="s">
        <v>10862</v>
      </c>
      <c r="C6101" s="97" t="s">
        <v>10865</v>
      </c>
      <c r="D6101" s="98"/>
      <c r="E6101" s="98"/>
      <c r="F6101" s="99">
        <v>30.46</v>
      </c>
      <c r="G6101" s="456"/>
      <c r="H6101" s="454">
        <f t="shared" si="304"/>
        <v>8.19</v>
      </c>
      <c r="I6101" s="454">
        <f t="shared" si="304"/>
        <v>4.21</v>
      </c>
      <c r="J6101" s="455"/>
      <c r="K6101" s="454" t="e">
        <f>#N/A</f>
        <v>#N/A</v>
      </c>
      <c r="L6101" s="455"/>
      <c r="M6101" s="454" t="e">
        <f>#N/A</f>
        <v>#N/A</v>
      </c>
    </row>
    <row r="6102" spans="1:13" ht="15.5">
      <c r="A6102" s="425" t="s">
        <v>10866</v>
      </c>
      <c r="B6102" s="438"/>
      <c r="C6102" s="439"/>
      <c r="D6102" s="440"/>
      <c r="E6102" s="440"/>
      <c r="F6102" s="441"/>
      <c r="G6102" s="456"/>
      <c r="H6102" s="454" t="str">
        <f t="shared" si="304"/>
        <v/>
      </c>
      <c r="I6102" s="454" t="str">
        <f t="shared" si="304"/>
        <v/>
      </c>
      <c r="J6102" s="455"/>
      <c r="K6102" s="454"/>
      <c r="L6102" s="455"/>
      <c r="M6102" s="454"/>
    </row>
    <row r="6103" spans="1:13" ht="15.5">
      <c r="A6103" s="88" t="s">
        <v>10867</v>
      </c>
      <c r="B6103" s="37" t="s">
        <v>10868</v>
      </c>
      <c r="C6103" s="38" t="s">
        <v>10869</v>
      </c>
      <c r="D6103" s="58"/>
      <c r="E6103" s="58"/>
      <c r="F6103" s="59">
        <v>75.64</v>
      </c>
      <c r="G6103" s="456"/>
      <c r="H6103" s="454">
        <f t="shared" ref="H6103:I6122" si="305">IFERROR(IF(ISNUMBER($F6103),ROUND($F6103*H$1,2),""),"N/A")</f>
        <v>20.34</v>
      </c>
      <c r="I6103" s="454">
        <f t="shared" si="305"/>
        <v>10.47</v>
      </c>
      <c r="J6103" s="455"/>
      <c r="K6103" s="454" t="e">
        <f>#N/A</f>
        <v>#N/A</v>
      </c>
      <c r="L6103" s="455"/>
      <c r="M6103" s="454" t="e">
        <f>#N/A</f>
        <v>#N/A</v>
      </c>
    </row>
    <row r="6104" spans="1:13" ht="15.5">
      <c r="A6104" s="42" t="s">
        <v>10870</v>
      </c>
      <c r="B6104" s="43" t="s">
        <v>10871</v>
      </c>
      <c r="C6104" s="44" t="s">
        <v>10872</v>
      </c>
      <c r="D6104" s="48"/>
      <c r="E6104" s="48"/>
      <c r="F6104" s="50">
        <v>104</v>
      </c>
      <c r="G6104" s="456"/>
      <c r="H6104" s="454">
        <f t="shared" si="305"/>
        <v>27.96</v>
      </c>
      <c r="I6104" s="454">
        <f t="shared" si="305"/>
        <v>14.39</v>
      </c>
      <c r="J6104" s="455"/>
      <c r="K6104" s="454" t="e">
        <f>#N/A</f>
        <v>#N/A</v>
      </c>
      <c r="L6104" s="455"/>
      <c r="M6104" s="454" t="e">
        <f>#N/A</f>
        <v>#N/A</v>
      </c>
    </row>
    <row r="6105" spans="1:13" ht="15.5">
      <c r="A6105" s="42" t="s">
        <v>10873</v>
      </c>
      <c r="B6105" s="43" t="s">
        <v>10874</v>
      </c>
      <c r="C6105" s="44" t="s">
        <v>10875</v>
      </c>
      <c r="D6105" s="48"/>
      <c r="E6105" s="48"/>
      <c r="F6105" s="50">
        <v>30.46</v>
      </c>
      <c r="G6105" s="456"/>
      <c r="H6105" s="454">
        <f t="shared" si="305"/>
        <v>8.19</v>
      </c>
      <c r="I6105" s="454">
        <f t="shared" si="305"/>
        <v>4.21</v>
      </c>
      <c r="J6105" s="455"/>
      <c r="K6105" s="454" t="e">
        <f>#N/A</f>
        <v>#N/A</v>
      </c>
      <c r="L6105" s="455"/>
      <c r="M6105" s="454" t="e">
        <f>#N/A</f>
        <v>#N/A</v>
      </c>
    </row>
    <row r="6106" spans="1:13" ht="15.5">
      <c r="A6106" s="42" t="s">
        <v>10876</v>
      </c>
      <c r="B6106" s="43" t="s">
        <v>10877</v>
      </c>
      <c r="C6106" s="44" t="s">
        <v>10878</v>
      </c>
      <c r="D6106" s="48"/>
      <c r="E6106" s="48"/>
      <c r="F6106" s="50">
        <v>51.47</v>
      </c>
      <c r="G6106" s="456"/>
      <c r="H6106" s="454">
        <f t="shared" si="305"/>
        <v>13.84</v>
      </c>
      <c r="I6106" s="454">
        <f t="shared" si="305"/>
        <v>7.12</v>
      </c>
      <c r="J6106" s="455"/>
      <c r="K6106" s="454" t="e">
        <f>#N/A</f>
        <v>#N/A</v>
      </c>
      <c r="L6106" s="455"/>
      <c r="M6106" s="454" t="e">
        <f>#N/A</f>
        <v>#N/A</v>
      </c>
    </row>
    <row r="6107" spans="1:13" ht="15.5">
      <c r="A6107" s="42" t="s">
        <v>10879</v>
      </c>
      <c r="B6107" s="43" t="s">
        <v>10880</v>
      </c>
      <c r="C6107" s="44" t="s">
        <v>10881</v>
      </c>
      <c r="D6107" s="48"/>
      <c r="E6107" s="48"/>
      <c r="F6107" s="50">
        <v>143.93</v>
      </c>
      <c r="G6107" s="456"/>
      <c r="H6107" s="454">
        <f t="shared" si="305"/>
        <v>38.700000000000003</v>
      </c>
      <c r="I6107" s="454">
        <f t="shared" si="305"/>
        <v>19.91</v>
      </c>
      <c r="J6107" s="455"/>
      <c r="K6107" s="454" t="e">
        <f>#N/A</f>
        <v>#N/A</v>
      </c>
      <c r="L6107" s="455"/>
      <c r="M6107" s="454" t="e">
        <f>#N/A</f>
        <v>#N/A</v>
      </c>
    </row>
    <row r="6108" spans="1:13" ht="31">
      <c r="A6108" s="42" t="s">
        <v>10882</v>
      </c>
      <c r="B6108" s="37" t="s">
        <v>10883</v>
      </c>
      <c r="C6108" s="38" t="s">
        <v>10884</v>
      </c>
      <c r="D6108" s="58"/>
      <c r="E6108" s="48"/>
      <c r="F6108" s="50">
        <v>2233.9499999999998</v>
      </c>
      <c r="G6108" s="456"/>
      <c r="H6108" s="454">
        <f t="shared" si="305"/>
        <v>600.67999999999995</v>
      </c>
      <c r="I6108" s="454">
        <f t="shared" si="305"/>
        <v>309.08999999999997</v>
      </c>
      <c r="J6108" s="455"/>
      <c r="K6108" s="454" t="e">
        <f>#N/A</f>
        <v>#N/A</v>
      </c>
      <c r="L6108" s="455"/>
      <c r="M6108" s="454" t="e">
        <f>#N/A</f>
        <v>#N/A</v>
      </c>
    </row>
    <row r="6109" spans="1:13" ht="15.5">
      <c r="A6109" s="42" t="s">
        <v>10885</v>
      </c>
      <c r="B6109" s="43" t="s">
        <v>10886</v>
      </c>
      <c r="C6109" s="44" t="s">
        <v>10887</v>
      </c>
      <c r="D6109" s="48"/>
      <c r="E6109" s="48"/>
      <c r="F6109" s="50">
        <v>2569.04</v>
      </c>
      <c r="G6109" s="456"/>
      <c r="H6109" s="454">
        <f t="shared" si="305"/>
        <v>690.78</v>
      </c>
      <c r="I6109" s="454">
        <f t="shared" si="305"/>
        <v>355.45</v>
      </c>
      <c r="J6109" s="455"/>
      <c r="K6109" s="454" t="e">
        <f>#N/A</f>
        <v>#N/A</v>
      </c>
      <c r="L6109" s="455"/>
      <c r="M6109" s="454" t="e">
        <f>#N/A</f>
        <v>#N/A</v>
      </c>
    </row>
    <row r="6110" spans="1:13" ht="15.5">
      <c r="A6110" s="442" t="s">
        <v>10888</v>
      </c>
      <c r="B6110" s="31"/>
      <c r="C6110" s="32"/>
      <c r="D6110" s="33"/>
      <c r="E6110" s="33"/>
      <c r="F6110" s="35"/>
      <c r="G6110" s="456"/>
      <c r="H6110" s="454" t="str">
        <f t="shared" si="305"/>
        <v/>
      </c>
      <c r="I6110" s="454" t="str">
        <f t="shared" si="305"/>
        <v/>
      </c>
      <c r="J6110" s="455"/>
      <c r="K6110" s="454"/>
      <c r="L6110" s="455"/>
      <c r="M6110" s="454"/>
    </row>
    <row r="6111" spans="1:13" ht="15.5">
      <c r="A6111" s="42" t="s">
        <v>10889</v>
      </c>
      <c r="B6111" s="43" t="s">
        <v>10890</v>
      </c>
      <c r="C6111" s="44" t="s">
        <v>10891</v>
      </c>
      <c r="D6111" s="48"/>
      <c r="E6111" s="48"/>
      <c r="F6111" s="50">
        <v>48163.79</v>
      </c>
      <c r="G6111" s="456"/>
      <c r="H6111" s="454">
        <f t="shared" si="305"/>
        <v>12950.58</v>
      </c>
      <c r="I6111" s="454">
        <f t="shared" si="305"/>
        <v>6663.99</v>
      </c>
      <c r="J6111" s="455"/>
      <c r="K6111" s="454" t="e">
        <f>#N/A</f>
        <v>#N/A</v>
      </c>
      <c r="L6111" s="455"/>
      <c r="M6111" s="454" t="e">
        <f>#N/A</f>
        <v>#N/A</v>
      </c>
    </row>
    <row r="6112" spans="1:13" ht="15.5">
      <c r="A6112" s="42" t="s">
        <v>10892</v>
      </c>
      <c r="B6112" s="43" t="s">
        <v>10893</v>
      </c>
      <c r="C6112" s="44" t="s">
        <v>10894</v>
      </c>
      <c r="D6112" s="48"/>
      <c r="E6112" s="48"/>
      <c r="F6112" s="50">
        <v>10143.77</v>
      </c>
      <c r="G6112" s="456"/>
      <c r="H6112" s="454">
        <f t="shared" si="305"/>
        <v>2727.52</v>
      </c>
      <c r="I6112" s="454">
        <f t="shared" si="305"/>
        <v>1403.5</v>
      </c>
      <c r="J6112" s="455"/>
      <c r="K6112" s="454" t="e">
        <f>#N/A</f>
        <v>#N/A</v>
      </c>
      <c r="L6112" s="455"/>
      <c r="M6112" s="454" t="e">
        <f>#N/A</f>
        <v>#N/A</v>
      </c>
    </row>
    <row r="6113" spans="1:13" ht="15.5">
      <c r="A6113" s="42" t="s">
        <v>10895</v>
      </c>
      <c r="B6113" s="43" t="s">
        <v>10896</v>
      </c>
      <c r="C6113" s="44" t="s">
        <v>10897</v>
      </c>
      <c r="D6113" s="48"/>
      <c r="E6113" s="48"/>
      <c r="F6113" s="50">
        <v>1695.7</v>
      </c>
      <c r="G6113" s="456"/>
      <c r="H6113" s="454">
        <f t="shared" si="305"/>
        <v>455.95</v>
      </c>
      <c r="I6113" s="454">
        <f t="shared" si="305"/>
        <v>234.62</v>
      </c>
      <c r="J6113" s="455"/>
      <c r="K6113" s="454" t="e">
        <f>#N/A</f>
        <v>#N/A</v>
      </c>
      <c r="L6113" s="455"/>
      <c r="M6113" s="454" t="e">
        <f>#N/A</f>
        <v>#N/A</v>
      </c>
    </row>
    <row r="6114" spans="1:13" ht="15.5">
      <c r="A6114" s="42" t="s">
        <v>10898</v>
      </c>
      <c r="B6114" s="43" t="s">
        <v>10899</v>
      </c>
      <c r="C6114" s="44" t="s">
        <v>10900</v>
      </c>
      <c r="D6114" s="48"/>
      <c r="E6114" s="48"/>
      <c r="F6114" s="50">
        <v>8032.02</v>
      </c>
      <c r="G6114" s="456"/>
      <c r="H6114" s="454">
        <f t="shared" si="305"/>
        <v>2159.6999999999998</v>
      </c>
      <c r="I6114" s="454">
        <f t="shared" si="305"/>
        <v>1111.32</v>
      </c>
      <c r="J6114" s="455"/>
      <c r="K6114" s="454" t="e">
        <f>#N/A</f>
        <v>#N/A</v>
      </c>
      <c r="L6114" s="455"/>
      <c r="M6114" s="454" t="e">
        <f>#N/A</f>
        <v>#N/A</v>
      </c>
    </row>
    <row r="6115" spans="1:13" ht="15.5">
      <c r="A6115" s="51" t="s">
        <v>10901</v>
      </c>
      <c r="B6115" s="52" t="s">
        <v>10902</v>
      </c>
      <c r="C6115" s="53" t="s">
        <v>10903</v>
      </c>
      <c r="D6115" s="61"/>
      <c r="E6115" s="61"/>
      <c r="F6115" s="62">
        <v>630.37</v>
      </c>
      <c r="G6115" s="456"/>
      <c r="H6115" s="454">
        <f t="shared" si="305"/>
        <v>169.5</v>
      </c>
      <c r="I6115" s="454">
        <f t="shared" si="305"/>
        <v>87.22</v>
      </c>
      <c r="J6115" s="455"/>
      <c r="K6115" s="454" t="e">
        <f>#N/A</f>
        <v>#N/A</v>
      </c>
      <c r="L6115" s="455"/>
      <c r="M6115" s="454" t="e">
        <f>#N/A</f>
        <v>#N/A</v>
      </c>
    </row>
    <row r="6116" spans="1:13" ht="15.5">
      <c r="A6116" s="425" t="s">
        <v>10904</v>
      </c>
      <c r="B6116" s="438"/>
      <c r="C6116" s="439"/>
      <c r="D6116" s="440"/>
      <c r="E6116" s="440"/>
      <c r="F6116" s="441"/>
      <c r="G6116" s="456"/>
      <c r="H6116" s="454" t="str">
        <f t="shared" si="305"/>
        <v/>
      </c>
      <c r="I6116" s="454" t="str">
        <f t="shared" si="305"/>
        <v/>
      </c>
      <c r="J6116" s="455"/>
      <c r="K6116" s="454"/>
      <c r="L6116" s="455"/>
      <c r="M6116" s="454"/>
    </row>
    <row r="6117" spans="1:13" ht="15.5">
      <c r="A6117" s="188" t="s">
        <v>10905</v>
      </c>
      <c r="B6117" s="196"/>
      <c r="C6117" s="197"/>
      <c r="D6117" s="198"/>
      <c r="E6117" s="198"/>
      <c r="F6117" s="199"/>
      <c r="G6117" s="456"/>
      <c r="H6117" s="454" t="str">
        <f t="shared" si="305"/>
        <v/>
      </c>
      <c r="I6117" s="454" t="str">
        <f t="shared" si="305"/>
        <v/>
      </c>
      <c r="J6117" s="455"/>
      <c r="K6117" s="454"/>
      <c r="L6117" s="455"/>
      <c r="M6117" s="454"/>
    </row>
    <row r="6118" spans="1:13" ht="15.5">
      <c r="A6118" s="42" t="s">
        <v>10906</v>
      </c>
      <c r="B6118" s="43" t="s">
        <v>10907</v>
      </c>
      <c r="C6118" s="44" t="s">
        <v>10908</v>
      </c>
      <c r="D6118" s="48"/>
      <c r="E6118" s="48"/>
      <c r="F6118" s="50">
        <v>457.01</v>
      </c>
      <c r="G6118" s="456"/>
      <c r="H6118" s="454">
        <f t="shared" si="305"/>
        <v>122.88</v>
      </c>
      <c r="I6118" s="454">
        <f t="shared" si="305"/>
        <v>63.23</v>
      </c>
      <c r="J6118" s="455"/>
      <c r="K6118" s="454" t="e">
        <f>#N/A</f>
        <v>#N/A</v>
      </c>
      <c r="L6118" s="455"/>
      <c r="M6118" s="454" t="e">
        <f>#N/A</f>
        <v>#N/A</v>
      </c>
    </row>
    <row r="6119" spans="1:13" ht="15.5">
      <c r="A6119" s="42" t="s">
        <v>10909</v>
      </c>
      <c r="B6119" s="43" t="s">
        <v>10910</v>
      </c>
      <c r="C6119" s="44" t="s">
        <v>10911</v>
      </c>
      <c r="D6119" s="48"/>
      <c r="E6119" s="48"/>
      <c r="F6119" s="50">
        <v>310.98</v>
      </c>
      <c r="G6119" s="456"/>
      <c r="H6119" s="454">
        <f t="shared" si="305"/>
        <v>83.62</v>
      </c>
      <c r="I6119" s="454">
        <f t="shared" si="305"/>
        <v>43.03</v>
      </c>
      <c r="J6119" s="455"/>
      <c r="K6119" s="454" t="e">
        <f>#N/A</f>
        <v>#N/A</v>
      </c>
      <c r="L6119" s="455"/>
      <c r="M6119" s="454" t="e">
        <f>#N/A</f>
        <v>#N/A</v>
      </c>
    </row>
    <row r="6120" spans="1:13" ht="15.5">
      <c r="A6120" s="210" t="s">
        <v>10912</v>
      </c>
      <c r="B6120" s="201"/>
      <c r="C6120" s="202"/>
      <c r="D6120" s="203"/>
      <c r="E6120" s="203"/>
      <c r="F6120" s="204"/>
      <c r="G6120" s="456"/>
      <c r="H6120" s="454" t="str">
        <f t="shared" si="305"/>
        <v/>
      </c>
      <c r="I6120" s="454" t="str">
        <f t="shared" si="305"/>
        <v/>
      </c>
      <c r="J6120" s="455"/>
      <c r="K6120" s="454"/>
      <c r="L6120" s="455"/>
      <c r="M6120" s="454"/>
    </row>
    <row r="6121" spans="1:13" ht="15.5">
      <c r="A6121" s="210"/>
      <c r="B6121" s="201"/>
      <c r="C6121" s="202"/>
      <c r="D6121" s="203"/>
      <c r="E6121" s="203"/>
      <c r="F6121" s="443"/>
      <c r="G6121" s="456"/>
      <c r="H6121" s="454" t="str">
        <f t="shared" si="305"/>
        <v/>
      </c>
      <c r="I6121" s="454" t="str">
        <f t="shared" si="305"/>
        <v/>
      </c>
      <c r="J6121" s="455"/>
      <c r="K6121" s="454"/>
      <c r="L6121" s="455"/>
      <c r="M6121" s="454"/>
    </row>
    <row r="6122" spans="1:13" ht="15.5">
      <c r="A6122" s="105" t="s">
        <v>10913</v>
      </c>
      <c r="B6122" s="106"/>
      <c r="C6122" s="107"/>
      <c r="D6122" s="108"/>
      <c r="E6122" s="108"/>
      <c r="F6122" s="109"/>
      <c r="G6122" s="456"/>
      <c r="H6122" s="454" t="str">
        <f t="shared" si="305"/>
        <v/>
      </c>
      <c r="I6122" s="454" t="str">
        <f t="shared" si="305"/>
        <v/>
      </c>
      <c r="J6122" s="455"/>
      <c r="K6122" s="454"/>
      <c r="L6122" s="455"/>
      <c r="M6122" s="454"/>
    </row>
    <row r="6123" spans="1:13" ht="15.5">
      <c r="A6123" s="170"/>
      <c r="B6123" s="171"/>
      <c r="C6123" s="172"/>
      <c r="D6123" s="173"/>
      <c r="E6123" s="173"/>
      <c r="F6123" s="174"/>
      <c r="G6123" s="456"/>
      <c r="H6123" s="454" t="str">
        <f t="shared" ref="H6123:I6142" si="306">IFERROR(IF(ISNUMBER($F6123),ROUND($F6123*H$1,2),""),"N/A")</f>
        <v/>
      </c>
      <c r="I6123" s="454" t="str">
        <f t="shared" si="306"/>
        <v/>
      </c>
      <c r="J6123" s="455"/>
      <c r="K6123" s="454"/>
      <c r="L6123" s="455"/>
      <c r="M6123" s="454"/>
    </row>
    <row r="6124" spans="1:13" ht="31">
      <c r="A6124" s="333" t="s">
        <v>10914</v>
      </c>
      <c r="B6124" s="64" t="s">
        <v>10915</v>
      </c>
      <c r="C6124" s="65" t="s">
        <v>10916</v>
      </c>
      <c r="D6124" s="208"/>
      <c r="E6124" s="208"/>
      <c r="F6124" s="67">
        <v>2674.89</v>
      </c>
      <c r="G6124" s="456"/>
      <c r="H6124" s="454">
        <f t="shared" si="306"/>
        <v>719.24</v>
      </c>
      <c r="I6124" s="454">
        <f t="shared" si="306"/>
        <v>370.1</v>
      </c>
      <c r="J6124" s="455"/>
      <c r="K6124" s="454" t="e">
        <f>#N/A</f>
        <v>#N/A</v>
      </c>
      <c r="L6124" s="455"/>
      <c r="M6124" s="454" t="e">
        <f>#N/A</f>
        <v>#N/A</v>
      </c>
    </row>
    <row r="6125" spans="1:13" ht="31">
      <c r="A6125" s="110" t="s">
        <v>10917</v>
      </c>
      <c r="B6125" s="43" t="s">
        <v>10918</v>
      </c>
      <c r="C6125" s="44" t="s">
        <v>10919</v>
      </c>
      <c r="D6125" s="48"/>
      <c r="E6125" s="48"/>
      <c r="F6125" s="50">
        <v>1442.08</v>
      </c>
      <c r="G6125" s="456"/>
      <c r="H6125" s="454">
        <f t="shared" si="306"/>
        <v>387.76</v>
      </c>
      <c r="I6125" s="454">
        <f t="shared" si="306"/>
        <v>199.53</v>
      </c>
      <c r="J6125" s="455"/>
      <c r="K6125" s="454" t="e">
        <f>#N/A</f>
        <v>#N/A</v>
      </c>
      <c r="L6125" s="455"/>
      <c r="M6125" s="454" t="e">
        <f>#N/A</f>
        <v>#N/A</v>
      </c>
    </row>
    <row r="6126" spans="1:13" ht="31">
      <c r="A6126" s="110" t="s">
        <v>10920</v>
      </c>
      <c r="B6126" s="43" t="s">
        <v>10921</v>
      </c>
      <c r="C6126" s="44" t="s">
        <v>10922</v>
      </c>
      <c r="D6126" s="48"/>
      <c r="E6126" s="48"/>
      <c r="F6126" s="50">
        <v>584.14</v>
      </c>
      <c r="G6126" s="456"/>
      <c r="H6126" s="454">
        <f t="shared" si="306"/>
        <v>157.07</v>
      </c>
      <c r="I6126" s="454">
        <f t="shared" si="306"/>
        <v>80.819999999999993</v>
      </c>
      <c r="J6126" s="455"/>
      <c r="K6126" s="454" t="e">
        <f>#N/A</f>
        <v>#N/A</v>
      </c>
      <c r="L6126" s="455"/>
      <c r="M6126" s="454" t="e">
        <f>#N/A</f>
        <v>#N/A</v>
      </c>
    </row>
    <row r="6127" spans="1:13" ht="31">
      <c r="A6127" s="110" t="s">
        <v>10923</v>
      </c>
      <c r="B6127" s="43" t="s">
        <v>10924</v>
      </c>
      <c r="C6127" s="44" t="s">
        <v>10925</v>
      </c>
      <c r="D6127" s="48"/>
      <c r="E6127" s="48"/>
      <c r="F6127" s="50">
        <v>1508.72</v>
      </c>
      <c r="G6127" s="456"/>
      <c r="H6127" s="454">
        <f t="shared" si="306"/>
        <v>405.67</v>
      </c>
      <c r="I6127" s="454">
        <f t="shared" si="306"/>
        <v>208.75</v>
      </c>
      <c r="J6127" s="455"/>
      <c r="K6127" s="454" t="e">
        <f>#N/A</f>
        <v>#N/A</v>
      </c>
      <c r="L6127" s="455"/>
      <c r="M6127" s="454" t="e">
        <f>#N/A</f>
        <v>#N/A</v>
      </c>
    </row>
    <row r="6128" spans="1:13" ht="31">
      <c r="A6128" s="110" t="s">
        <v>10926</v>
      </c>
      <c r="B6128" s="43" t="s">
        <v>10927</v>
      </c>
      <c r="C6128" s="44" t="s">
        <v>10928</v>
      </c>
      <c r="D6128" s="48"/>
      <c r="E6128" s="48"/>
      <c r="F6128" s="50">
        <v>1708.16</v>
      </c>
      <c r="G6128" s="456"/>
      <c r="H6128" s="454">
        <f t="shared" si="306"/>
        <v>459.3</v>
      </c>
      <c r="I6128" s="454">
        <f t="shared" si="306"/>
        <v>236.34</v>
      </c>
      <c r="J6128" s="455"/>
      <c r="K6128" s="454" t="e">
        <f>#N/A</f>
        <v>#N/A</v>
      </c>
      <c r="L6128" s="455"/>
      <c r="M6128" s="454" t="e">
        <f>#N/A</f>
        <v>#N/A</v>
      </c>
    </row>
    <row r="6129" spans="1:13" ht="31">
      <c r="A6129" s="110" t="s">
        <v>10929</v>
      </c>
      <c r="B6129" s="43" t="s">
        <v>10930</v>
      </c>
      <c r="C6129" s="44" t="s">
        <v>10931</v>
      </c>
      <c r="D6129" s="48"/>
      <c r="E6129" s="48"/>
      <c r="F6129" s="50">
        <v>2277.52</v>
      </c>
      <c r="G6129" s="456"/>
      <c r="H6129" s="454">
        <f t="shared" si="306"/>
        <v>612.39</v>
      </c>
      <c r="I6129" s="454">
        <f t="shared" si="306"/>
        <v>315.12</v>
      </c>
      <c r="J6129" s="455"/>
      <c r="K6129" s="454" t="e">
        <f>#N/A</f>
        <v>#N/A</v>
      </c>
      <c r="L6129" s="455"/>
      <c r="M6129" s="454" t="e">
        <f>#N/A</f>
        <v>#N/A</v>
      </c>
    </row>
    <row r="6130" spans="1:13" ht="15.5">
      <c r="A6130" s="110" t="s">
        <v>10932</v>
      </c>
      <c r="B6130" s="43" t="s">
        <v>10933</v>
      </c>
      <c r="C6130" s="44" t="s">
        <v>10934</v>
      </c>
      <c r="D6130" s="48"/>
      <c r="E6130" s="48"/>
      <c r="F6130" s="50">
        <v>396.9</v>
      </c>
      <c r="G6130" s="456"/>
      <c r="H6130" s="454">
        <f t="shared" si="306"/>
        <v>106.72</v>
      </c>
      <c r="I6130" s="454">
        <f t="shared" si="306"/>
        <v>54.92</v>
      </c>
      <c r="J6130" s="455"/>
      <c r="K6130" s="454" t="e">
        <f>#N/A</f>
        <v>#N/A</v>
      </c>
      <c r="L6130" s="455"/>
      <c r="M6130" s="454" t="e">
        <f>#N/A</f>
        <v>#N/A</v>
      </c>
    </row>
    <row r="6131" spans="1:13" ht="15.5">
      <c r="A6131" s="110" t="s">
        <v>10935</v>
      </c>
      <c r="B6131" s="43" t="s">
        <v>10936</v>
      </c>
      <c r="C6131" s="44" t="s">
        <v>10937</v>
      </c>
      <c r="D6131" s="48"/>
      <c r="E6131" s="48"/>
      <c r="F6131" s="50">
        <v>754.08</v>
      </c>
      <c r="G6131" s="456"/>
      <c r="H6131" s="454">
        <f t="shared" si="306"/>
        <v>202.76</v>
      </c>
      <c r="I6131" s="454">
        <f t="shared" si="306"/>
        <v>104.34</v>
      </c>
      <c r="J6131" s="455"/>
      <c r="K6131" s="454" t="e">
        <f>#N/A</f>
        <v>#N/A</v>
      </c>
      <c r="L6131" s="455"/>
      <c r="M6131" s="454" t="e">
        <f>#N/A</f>
        <v>#N/A</v>
      </c>
    </row>
    <row r="6132" spans="1:13" ht="31">
      <c r="A6132" s="110" t="s">
        <v>10938</v>
      </c>
      <c r="B6132" s="43" t="s">
        <v>10939</v>
      </c>
      <c r="C6132" s="44" t="s">
        <v>10940</v>
      </c>
      <c r="D6132" s="48"/>
      <c r="E6132" s="48"/>
      <c r="F6132" s="50">
        <v>4559.82</v>
      </c>
      <c r="G6132" s="456"/>
      <c r="H6132" s="454">
        <f t="shared" si="306"/>
        <v>1226.07</v>
      </c>
      <c r="I6132" s="454">
        <f t="shared" si="306"/>
        <v>630.9</v>
      </c>
      <c r="J6132" s="455"/>
      <c r="K6132" s="454" t="e">
        <f>#N/A</f>
        <v>#N/A</v>
      </c>
      <c r="L6132" s="455"/>
      <c r="M6132" s="454" t="e">
        <f>#N/A</f>
        <v>#N/A</v>
      </c>
    </row>
    <row r="6133" spans="1:13" ht="15.5">
      <c r="A6133" s="110" t="s">
        <v>10941</v>
      </c>
      <c r="B6133" s="43" t="s">
        <v>10942</v>
      </c>
      <c r="C6133" s="44" t="s">
        <v>10943</v>
      </c>
      <c r="D6133" s="48"/>
      <c r="E6133" s="48"/>
      <c r="F6133" s="50">
        <v>57.2</v>
      </c>
      <c r="G6133" s="456"/>
      <c r="H6133" s="454">
        <f t="shared" si="306"/>
        <v>15.38</v>
      </c>
      <c r="I6133" s="454">
        <f t="shared" si="306"/>
        <v>7.91</v>
      </c>
      <c r="J6133" s="455"/>
      <c r="K6133" s="454" t="e">
        <f>#N/A</f>
        <v>#N/A</v>
      </c>
      <c r="L6133" s="455"/>
      <c r="M6133" s="454" t="e">
        <f>#N/A</f>
        <v>#N/A</v>
      </c>
    </row>
    <row r="6134" spans="1:13" ht="31">
      <c r="A6134" s="110" t="s">
        <v>10944</v>
      </c>
      <c r="B6134" s="43" t="s">
        <v>10945</v>
      </c>
      <c r="C6134" s="44" t="s">
        <v>10946</v>
      </c>
      <c r="D6134" s="48"/>
      <c r="E6134" s="48"/>
      <c r="F6134" s="50">
        <v>764.91</v>
      </c>
      <c r="G6134" s="456"/>
      <c r="H6134" s="454">
        <f t="shared" si="306"/>
        <v>205.67</v>
      </c>
      <c r="I6134" s="454">
        <f t="shared" si="306"/>
        <v>105.83</v>
      </c>
      <c r="J6134" s="455"/>
      <c r="K6134" s="454" t="e">
        <f>#N/A</f>
        <v>#N/A</v>
      </c>
      <c r="L6134" s="455"/>
      <c r="M6134" s="454" t="e">
        <f>#N/A</f>
        <v>#N/A</v>
      </c>
    </row>
    <row r="6135" spans="1:13" ht="31">
      <c r="A6135" s="110" t="s">
        <v>10947</v>
      </c>
      <c r="B6135" s="43" t="s">
        <v>10948</v>
      </c>
      <c r="C6135" s="44" t="s">
        <v>10949</v>
      </c>
      <c r="D6135" s="48"/>
      <c r="E6135" s="48"/>
      <c r="F6135" s="50">
        <v>588.41</v>
      </c>
      <c r="G6135" s="456"/>
      <c r="H6135" s="454">
        <f t="shared" si="306"/>
        <v>158.22</v>
      </c>
      <c r="I6135" s="454">
        <f t="shared" si="306"/>
        <v>81.41</v>
      </c>
      <c r="J6135" s="455"/>
      <c r="K6135" s="454" t="e">
        <f>#N/A</f>
        <v>#N/A</v>
      </c>
      <c r="L6135" s="455"/>
      <c r="M6135" s="454" t="e">
        <f>#N/A</f>
        <v>#N/A</v>
      </c>
    </row>
    <row r="6136" spans="1:13" ht="15.5">
      <c r="A6136" s="110" t="s">
        <v>10950</v>
      </c>
      <c r="B6136" s="43" t="s">
        <v>10951</v>
      </c>
      <c r="C6136" s="44" t="s">
        <v>10952</v>
      </c>
      <c r="D6136" s="48"/>
      <c r="E6136" s="48"/>
      <c r="F6136" s="50">
        <v>6864.21</v>
      </c>
      <c r="G6136" s="456"/>
      <c r="H6136" s="454">
        <f t="shared" si="306"/>
        <v>1845.69</v>
      </c>
      <c r="I6136" s="454">
        <f t="shared" si="306"/>
        <v>949.74</v>
      </c>
      <c r="J6136" s="455"/>
      <c r="K6136" s="454" t="e">
        <f>#N/A</f>
        <v>#N/A</v>
      </c>
      <c r="L6136" s="455"/>
      <c r="M6136" s="454" t="e">
        <f>#N/A</f>
        <v>#N/A</v>
      </c>
    </row>
    <row r="6137" spans="1:13" ht="15.5">
      <c r="A6137" s="110" t="s">
        <v>10953</v>
      </c>
      <c r="B6137" s="43" t="s">
        <v>10954</v>
      </c>
      <c r="C6137" s="44" t="s">
        <v>10955</v>
      </c>
      <c r="D6137" s="48"/>
      <c r="E6137" s="48"/>
      <c r="F6137" s="50">
        <v>5463.36</v>
      </c>
      <c r="G6137" s="456"/>
      <c r="H6137" s="454">
        <f t="shared" si="306"/>
        <v>1469.02</v>
      </c>
      <c r="I6137" s="454">
        <f t="shared" si="306"/>
        <v>755.92</v>
      </c>
      <c r="J6137" s="455"/>
      <c r="K6137" s="454" t="e">
        <f>#N/A</f>
        <v>#N/A</v>
      </c>
      <c r="L6137" s="455"/>
      <c r="M6137" s="454" t="e">
        <f>#N/A</f>
        <v>#N/A</v>
      </c>
    </row>
    <row r="6138" spans="1:13" ht="15.5">
      <c r="A6138" s="110" t="s">
        <v>10956</v>
      </c>
      <c r="B6138" s="43" t="s">
        <v>10957</v>
      </c>
      <c r="C6138" s="44" t="s">
        <v>10958</v>
      </c>
      <c r="D6138" s="48"/>
      <c r="E6138" s="48"/>
      <c r="F6138" s="50">
        <v>7004.3</v>
      </c>
      <c r="G6138" s="456"/>
      <c r="H6138" s="454">
        <f t="shared" si="306"/>
        <v>1883.36</v>
      </c>
      <c r="I6138" s="454">
        <f t="shared" si="306"/>
        <v>969.12</v>
      </c>
      <c r="J6138" s="455"/>
      <c r="K6138" s="454" t="e">
        <f>#N/A</f>
        <v>#N/A</v>
      </c>
      <c r="L6138" s="455"/>
      <c r="M6138" s="454" t="e">
        <f>#N/A</f>
        <v>#N/A</v>
      </c>
    </row>
    <row r="6139" spans="1:13" ht="31">
      <c r="A6139" s="110" t="s">
        <v>10959</v>
      </c>
      <c r="B6139" s="43" t="s">
        <v>10960</v>
      </c>
      <c r="C6139" s="44" t="s">
        <v>10961</v>
      </c>
      <c r="D6139" s="48"/>
      <c r="E6139" s="48"/>
      <c r="F6139" s="50">
        <v>116.79</v>
      </c>
      <c r="G6139" s="456"/>
      <c r="H6139" s="454">
        <f t="shared" si="306"/>
        <v>31.4</v>
      </c>
      <c r="I6139" s="454">
        <f t="shared" si="306"/>
        <v>16.16</v>
      </c>
      <c r="J6139" s="455"/>
      <c r="K6139" s="454" t="e">
        <f>#N/A</f>
        <v>#N/A</v>
      </c>
      <c r="L6139" s="455"/>
      <c r="M6139" s="454" t="e">
        <f>#N/A</f>
        <v>#N/A</v>
      </c>
    </row>
    <row r="6140" spans="1:13" ht="15.5">
      <c r="A6140" s="110" t="s">
        <v>10962</v>
      </c>
      <c r="B6140" s="43" t="s">
        <v>10963</v>
      </c>
      <c r="C6140" s="44" t="s">
        <v>10964</v>
      </c>
      <c r="D6140" s="48"/>
      <c r="E6140" s="48"/>
      <c r="F6140" s="50">
        <v>1190.6199999999999</v>
      </c>
      <c r="G6140" s="456"/>
      <c r="H6140" s="454">
        <f t="shared" si="306"/>
        <v>320.14</v>
      </c>
      <c r="I6140" s="454">
        <f t="shared" si="306"/>
        <v>164.74</v>
      </c>
      <c r="J6140" s="455"/>
      <c r="K6140" s="454" t="e">
        <f>#N/A</f>
        <v>#N/A</v>
      </c>
      <c r="L6140" s="455"/>
      <c r="M6140" s="454" t="e">
        <f>#N/A</f>
        <v>#N/A</v>
      </c>
    </row>
    <row r="6141" spans="1:13" ht="15.5">
      <c r="A6141" s="110" t="s">
        <v>10965</v>
      </c>
      <c r="B6141" s="43" t="s">
        <v>10966</v>
      </c>
      <c r="C6141" s="44" t="s">
        <v>10967</v>
      </c>
      <c r="D6141" s="48"/>
      <c r="E6141" s="48"/>
      <c r="F6141" s="50">
        <v>1587.49</v>
      </c>
      <c r="G6141" s="456"/>
      <c r="H6141" s="454">
        <f t="shared" si="306"/>
        <v>426.85</v>
      </c>
      <c r="I6141" s="454">
        <f t="shared" si="306"/>
        <v>219.65</v>
      </c>
      <c r="J6141" s="455"/>
      <c r="K6141" s="454" t="e">
        <f>#N/A</f>
        <v>#N/A</v>
      </c>
      <c r="L6141" s="455"/>
      <c r="M6141" s="454" t="e">
        <f>#N/A</f>
        <v>#N/A</v>
      </c>
    </row>
    <row r="6142" spans="1:13" ht="31">
      <c r="A6142" s="110" t="s">
        <v>10968</v>
      </c>
      <c r="B6142" s="43" t="s">
        <v>10969</v>
      </c>
      <c r="C6142" s="44" t="s">
        <v>10970</v>
      </c>
      <c r="D6142" s="48"/>
      <c r="E6142" s="48"/>
      <c r="F6142" s="50">
        <v>3415.57</v>
      </c>
      <c r="G6142" s="456"/>
      <c r="H6142" s="454">
        <f t="shared" si="306"/>
        <v>918.4</v>
      </c>
      <c r="I6142" s="454">
        <f t="shared" si="306"/>
        <v>472.58</v>
      </c>
      <c r="J6142" s="455"/>
      <c r="K6142" s="454" t="e">
        <f>#N/A</f>
        <v>#N/A</v>
      </c>
      <c r="L6142" s="455"/>
      <c r="M6142" s="454" t="e">
        <f>#N/A</f>
        <v>#N/A</v>
      </c>
    </row>
    <row r="6143" spans="1:13" ht="31">
      <c r="A6143" s="116" t="s">
        <v>10971</v>
      </c>
      <c r="B6143" s="96" t="s">
        <v>10972</v>
      </c>
      <c r="C6143" s="97" t="s">
        <v>10973</v>
      </c>
      <c r="D6143" s="98"/>
      <c r="E6143" s="98"/>
      <c r="F6143" s="99">
        <v>5391.8</v>
      </c>
      <c r="G6143" s="456"/>
      <c r="H6143" s="454">
        <f t="shared" ref="H6143:I6162" si="307">IFERROR(IF(ISNUMBER($F6143),ROUND($F6143*H$1,2),""),"N/A")</f>
        <v>1449.78</v>
      </c>
      <c r="I6143" s="454">
        <f t="shared" si="307"/>
        <v>746.01</v>
      </c>
      <c r="J6143" s="455"/>
      <c r="K6143" s="454" t="e">
        <f>#N/A</f>
        <v>#N/A</v>
      </c>
      <c r="L6143" s="455"/>
      <c r="M6143" s="454" t="e">
        <f>#N/A</f>
        <v>#N/A</v>
      </c>
    </row>
    <row r="6144" spans="1:13" ht="15.5">
      <c r="A6144" s="69" t="s">
        <v>10974</v>
      </c>
      <c r="B6144" s="70" t="s">
        <v>8981</v>
      </c>
      <c r="C6144" s="71"/>
      <c r="D6144" s="72"/>
      <c r="E6144" s="72"/>
      <c r="F6144" s="82"/>
      <c r="G6144" s="456"/>
      <c r="H6144" s="454" t="str">
        <f t="shared" si="307"/>
        <v/>
      </c>
      <c r="I6144" s="454" t="str">
        <f t="shared" si="307"/>
        <v/>
      </c>
      <c r="J6144" s="455"/>
      <c r="K6144" s="454"/>
      <c r="L6144" s="455"/>
      <c r="M6144" s="454"/>
    </row>
    <row r="6145" spans="1:13" ht="15.5">
      <c r="A6145" s="88" t="s">
        <v>10975</v>
      </c>
      <c r="B6145" s="37" t="s">
        <v>10976</v>
      </c>
      <c r="C6145" s="38" t="s">
        <v>10977</v>
      </c>
      <c r="D6145" s="58"/>
      <c r="E6145" s="58"/>
      <c r="F6145" s="50">
        <v>1398.34</v>
      </c>
      <c r="G6145" s="456"/>
      <c r="H6145" s="454">
        <f t="shared" si="307"/>
        <v>375.99</v>
      </c>
      <c r="I6145" s="454">
        <f t="shared" si="307"/>
        <v>193.48</v>
      </c>
      <c r="J6145" s="455"/>
      <c r="K6145" s="454" t="e">
        <f>#N/A</f>
        <v>#N/A</v>
      </c>
      <c r="L6145" s="455"/>
      <c r="M6145" s="454" t="e">
        <f>#N/A</f>
        <v>#N/A</v>
      </c>
    </row>
    <row r="6146" spans="1:13" ht="15.5">
      <c r="A6146" s="42" t="s">
        <v>10978</v>
      </c>
      <c r="B6146" s="43" t="s">
        <v>10979</v>
      </c>
      <c r="C6146" s="44" t="s">
        <v>10980</v>
      </c>
      <c r="D6146" s="48"/>
      <c r="E6146" s="48"/>
      <c r="F6146" s="50">
        <v>1.04</v>
      </c>
      <c r="G6146" s="456"/>
      <c r="H6146" s="454">
        <f t="shared" si="307"/>
        <v>0.28000000000000003</v>
      </c>
      <c r="I6146" s="454">
        <f t="shared" si="307"/>
        <v>0.14000000000000001</v>
      </c>
      <c r="J6146" s="455"/>
      <c r="K6146" s="454" t="e">
        <f>#N/A</f>
        <v>#N/A</v>
      </c>
      <c r="L6146" s="455"/>
      <c r="M6146" s="454" t="e">
        <f>#N/A</f>
        <v>#N/A</v>
      </c>
    </row>
    <row r="6147" spans="1:13" ht="15.5">
      <c r="A6147" s="42" t="s">
        <v>10981</v>
      </c>
      <c r="B6147" s="43" t="s">
        <v>10982</v>
      </c>
      <c r="C6147" s="44" t="s">
        <v>10983</v>
      </c>
      <c r="D6147" s="48"/>
      <c r="E6147" s="48"/>
      <c r="F6147" s="50">
        <v>1.04</v>
      </c>
      <c r="G6147" s="456"/>
      <c r="H6147" s="454">
        <f t="shared" si="307"/>
        <v>0.28000000000000003</v>
      </c>
      <c r="I6147" s="454">
        <f t="shared" si="307"/>
        <v>0.14000000000000001</v>
      </c>
      <c r="J6147" s="455"/>
      <c r="K6147" s="454" t="e">
        <f>#N/A</f>
        <v>#N/A</v>
      </c>
      <c r="L6147" s="455"/>
      <c r="M6147" s="454" t="e">
        <f>#N/A</f>
        <v>#N/A</v>
      </c>
    </row>
    <row r="6148" spans="1:13" ht="15.5">
      <c r="A6148" s="42" t="s">
        <v>10984</v>
      </c>
      <c r="B6148" s="43" t="s">
        <v>10985</v>
      </c>
      <c r="C6148" s="44" t="s">
        <v>10986</v>
      </c>
      <c r="D6148" s="48"/>
      <c r="E6148" s="48"/>
      <c r="F6148" s="50">
        <v>0</v>
      </c>
      <c r="G6148" s="456"/>
      <c r="H6148" s="454">
        <f t="shared" si="307"/>
        <v>0</v>
      </c>
      <c r="I6148" s="454">
        <f t="shared" si="307"/>
        <v>0</v>
      </c>
      <c r="J6148" s="455"/>
      <c r="K6148" s="454" t="e">
        <f>#N/A</f>
        <v>#N/A</v>
      </c>
      <c r="L6148" s="455"/>
      <c r="M6148" s="454" t="e">
        <f>#N/A</f>
        <v>#N/A</v>
      </c>
    </row>
    <row r="6149" spans="1:13" ht="15.5">
      <c r="A6149" s="42" t="s">
        <v>10987</v>
      </c>
      <c r="B6149" s="43" t="s">
        <v>10988</v>
      </c>
      <c r="C6149" s="44" t="s">
        <v>10989</v>
      </c>
      <c r="D6149" s="48"/>
      <c r="E6149" s="48"/>
      <c r="F6149" s="50">
        <v>0</v>
      </c>
      <c r="G6149" s="456"/>
      <c r="H6149" s="454">
        <f t="shared" si="307"/>
        <v>0</v>
      </c>
      <c r="I6149" s="454">
        <f t="shared" si="307"/>
        <v>0</v>
      </c>
      <c r="J6149" s="455"/>
      <c r="K6149" s="454" t="e">
        <f>#N/A</f>
        <v>#N/A</v>
      </c>
      <c r="L6149" s="455"/>
      <c r="M6149" s="454" t="e">
        <f>#N/A</f>
        <v>#N/A</v>
      </c>
    </row>
    <row r="6150" spans="1:13" ht="15.5">
      <c r="A6150" s="42" t="s">
        <v>10990</v>
      </c>
      <c r="B6150" s="43" t="s">
        <v>10991</v>
      </c>
      <c r="C6150" s="44" t="s">
        <v>10992</v>
      </c>
      <c r="D6150" s="48"/>
      <c r="E6150" s="48"/>
      <c r="F6150" s="50">
        <v>0</v>
      </c>
      <c r="G6150" s="456"/>
      <c r="H6150" s="454">
        <f t="shared" si="307"/>
        <v>0</v>
      </c>
      <c r="I6150" s="454">
        <f t="shared" si="307"/>
        <v>0</v>
      </c>
      <c r="J6150" s="455"/>
      <c r="K6150" s="454" t="e">
        <f>#N/A</f>
        <v>#N/A</v>
      </c>
      <c r="L6150" s="455"/>
      <c r="M6150" s="454" t="e">
        <f>#N/A</f>
        <v>#N/A</v>
      </c>
    </row>
    <row r="6151" spans="1:13" ht="15.5">
      <c r="A6151" s="42" t="s">
        <v>10993</v>
      </c>
      <c r="B6151" s="43" t="s">
        <v>10994</v>
      </c>
      <c r="C6151" s="44" t="s">
        <v>10995</v>
      </c>
      <c r="D6151" s="48"/>
      <c r="E6151" s="48"/>
      <c r="F6151" s="50">
        <v>0</v>
      </c>
      <c r="G6151" s="456"/>
      <c r="H6151" s="454">
        <f t="shared" si="307"/>
        <v>0</v>
      </c>
      <c r="I6151" s="454">
        <f t="shared" si="307"/>
        <v>0</v>
      </c>
      <c r="J6151" s="455"/>
      <c r="K6151" s="454" t="e">
        <f>#N/A</f>
        <v>#N/A</v>
      </c>
      <c r="L6151" s="455"/>
      <c r="M6151" s="454" t="e">
        <f>#N/A</f>
        <v>#N/A</v>
      </c>
    </row>
    <row r="6152" spans="1:13" ht="15.5">
      <c r="A6152" s="42" t="s">
        <v>10984</v>
      </c>
      <c r="B6152" s="43" t="s">
        <v>10985</v>
      </c>
      <c r="C6152" s="44" t="s">
        <v>10996</v>
      </c>
      <c r="D6152" s="48"/>
      <c r="E6152" s="48"/>
      <c r="F6152" s="50">
        <v>0</v>
      </c>
      <c r="G6152" s="456"/>
      <c r="H6152" s="454">
        <f t="shared" si="307"/>
        <v>0</v>
      </c>
      <c r="I6152" s="454">
        <f t="shared" si="307"/>
        <v>0</v>
      </c>
      <c r="J6152" s="455"/>
      <c r="K6152" s="454" t="e">
        <f>#N/A</f>
        <v>#N/A</v>
      </c>
      <c r="L6152" s="455"/>
      <c r="M6152" s="454" t="e">
        <f>#N/A</f>
        <v>#N/A</v>
      </c>
    </row>
    <row r="6153" spans="1:13" ht="15.5">
      <c r="A6153" s="42" t="s">
        <v>10987</v>
      </c>
      <c r="B6153" s="43" t="s">
        <v>10988</v>
      </c>
      <c r="C6153" s="44" t="s">
        <v>10997</v>
      </c>
      <c r="D6153" s="48"/>
      <c r="E6153" s="48"/>
      <c r="F6153" s="50">
        <v>0</v>
      </c>
      <c r="G6153" s="456"/>
      <c r="H6153" s="454">
        <f t="shared" si="307"/>
        <v>0</v>
      </c>
      <c r="I6153" s="454">
        <f t="shared" si="307"/>
        <v>0</v>
      </c>
      <c r="J6153" s="455"/>
      <c r="K6153" s="454" t="e">
        <f>#N/A</f>
        <v>#N/A</v>
      </c>
      <c r="L6153" s="455"/>
      <c r="M6153" s="454" t="e">
        <f>#N/A</f>
        <v>#N/A</v>
      </c>
    </row>
    <row r="6154" spans="1:13" ht="15.5">
      <c r="A6154" s="42" t="s">
        <v>10990</v>
      </c>
      <c r="B6154" s="43" t="s">
        <v>10998</v>
      </c>
      <c r="C6154" s="44" t="s">
        <v>10999</v>
      </c>
      <c r="D6154" s="48"/>
      <c r="E6154" s="48"/>
      <c r="F6154" s="50">
        <v>0</v>
      </c>
      <c r="G6154" s="456"/>
      <c r="H6154" s="454">
        <f t="shared" si="307"/>
        <v>0</v>
      </c>
      <c r="I6154" s="454">
        <f t="shared" si="307"/>
        <v>0</v>
      </c>
      <c r="J6154" s="455"/>
      <c r="K6154" s="454" t="e">
        <f>#N/A</f>
        <v>#N/A</v>
      </c>
      <c r="L6154" s="455"/>
      <c r="M6154" s="454" t="e">
        <f>#N/A</f>
        <v>#N/A</v>
      </c>
    </row>
    <row r="6155" spans="1:13" ht="15.5">
      <c r="A6155" s="42" t="s">
        <v>10993</v>
      </c>
      <c r="B6155" s="43" t="s">
        <v>10994</v>
      </c>
      <c r="C6155" s="44" t="s">
        <v>11000</v>
      </c>
      <c r="D6155" s="48"/>
      <c r="E6155" s="48"/>
      <c r="F6155" s="50">
        <v>0</v>
      </c>
      <c r="G6155" s="456"/>
      <c r="H6155" s="454">
        <f t="shared" si="307"/>
        <v>0</v>
      </c>
      <c r="I6155" s="454">
        <f t="shared" si="307"/>
        <v>0</v>
      </c>
      <c r="J6155" s="455"/>
      <c r="K6155" s="454" t="e">
        <f>#N/A</f>
        <v>#N/A</v>
      </c>
      <c r="L6155" s="455"/>
      <c r="M6155" s="454" t="e">
        <f>#N/A</f>
        <v>#N/A</v>
      </c>
    </row>
    <row r="6156" spans="1:13" ht="15.5">
      <c r="A6156" s="42" t="s">
        <v>11001</v>
      </c>
      <c r="B6156" s="43" t="s">
        <v>11002</v>
      </c>
      <c r="C6156" s="44" t="s">
        <v>11003</v>
      </c>
      <c r="D6156" s="48"/>
      <c r="E6156" s="48"/>
      <c r="F6156" s="50">
        <v>278.37</v>
      </c>
      <c r="G6156" s="456"/>
      <c r="H6156" s="454">
        <f t="shared" si="307"/>
        <v>74.849999999999994</v>
      </c>
      <c r="I6156" s="454">
        <f t="shared" si="307"/>
        <v>38.520000000000003</v>
      </c>
      <c r="J6156" s="455"/>
      <c r="K6156" s="454" t="e">
        <f>#N/A</f>
        <v>#N/A</v>
      </c>
      <c r="L6156" s="455"/>
      <c r="M6156" s="454" t="e">
        <f>#N/A</f>
        <v>#N/A</v>
      </c>
    </row>
    <row r="6157" spans="1:13" ht="15.5">
      <c r="A6157" s="42" t="s">
        <v>11004</v>
      </c>
      <c r="B6157" s="43" t="s">
        <v>11005</v>
      </c>
      <c r="C6157" s="44" t="s">
        <v>11006</v>
      </c>
      <c r="D6157" s="48"/>
      <c r="E6157" s="48"/>
      <c r="F6157" s="50">
        <v>343.51</v>
      </c>
      <c r="G6157" s="456"/>
      <c r="H6157" s="454">
        <f t="shared" si="307"/>
        <v>92.37</v>
      </c>
      <c r="I6157" s="454">
        <f t="shared" si="307"/>
        <v>47.53</v>
      </c>
      <c r="J6157" s="455"/>
      <c r="K6157" s="454" t="e">
        <f>#N/A</f>
        <v>#N/A</v>
      </c>
      <c r="L6157" s="455"/>
      <c r="M6157" s="454" t="e">
        <f>#N/A</f>
        <v>#N/A</v>
      </c>
    </row>
    <row r="6158" spans="1:13" ht="15.5">
      <c r="A6158" s="42" t="s">
        <v>11007</v>
      </c>
      <c r="B6158" s="43" t="s">
        <v>11008</v>
      </c>
      <c r="C6158" s="44" t="s">
        <v>11009</v>
      </c>
      <c r="D6158" s="48"/>
      <c r="E6158" s="48"/>
      <c r="F6158" s="50">
        <v>564.14</v>
      </c>
      <c r="G6158" s="456"/>
      <c r="H6158" s="454">
        <f t="shared" si="307"/>
        <v>151.69</v>
      </c>
      <c r="I6158" s="454">
        <f t="shared" si="307"/>
        <v>78.05</v>
      </c>
      <c r="J6158" s="455"/>
      <c r="K6158" s="454" t="e">
        <f>#N/A</f>
        <v>#N/A</v>
      </c>
      <c r="L6158" s="455"/>
      <c r="M6158" s="454" t="e">
        <f>#N/A</f>
        <v>#N/A</v>
      </c>
    </row>
    <row r="6159" spans="1:13" ht="15.5">
      <c r="A6159" s="42" t="s">
        <v>11010</v>
      </c>
      <c r="B6159" s="43" t="s">
        <v>9642</v>
      </c>
      <c r="C6159" s="44" t="s">
        <v>11011</v>
      </c>
      <c r="D6159" s="48"/>
      <c r="E6159" s="48"/>
      <c r="F6159" s="50">
        <v>241.01</v>
      </c>
      <c r="G6159" s="456"/>
      <c r="H6159" s="454">
        <f t="shared" si="307"/>
        <v>64.8</v>
      </c>
      <c r="I6159" s="454">
        <f t="shared" si="307"/>
        <v>33.35</v>
      </c>
      <c r="J6159" s="455"/>
      <c r="K6159" s="454" t="e">
        <f>#N/A</f>
        <v>#N/A</v>
      </c>
      <c r="L6159" s="455"/>
      <c r="M6159" s="454" t="e">
        <f>#N/A</f>
        <v>#N/A</v>
      </c>
    </row>
    <row r="6160" spans="1:13" ht="15.5">
      <c r="A6160" s="42" t="s">
        <v>11012</v>
      </c>
      <c r="B6160" s="43" t="s">
        <v>9647</v>
      </c>
      <c r="C6160" s="44" t="s">
        <v>9648</v>
      </c>
      <c r="D6160" s="48"/>
      <c r="E6160" s="48"/>
      <c r="F6160" s="50">
        <v>344.56</v>
      </c>
      <c r="G6160" s="456"/>
      <c r="H6160" s="454">
        <f t="shared" si="307"/>
        <v>92.65</v>
      </c>
      <c r="I6160" s="454">
        <f t="shared" si="307"/>
        <v>47.67</v>
      </c>
      <c r="J6160" s="455"/>
      <c r="K6160" s="454" t="e">
        <f>#N/A</f>
        <v>#N/A</v>
      </c>
      <c r="L6160" s="455"/>
      <c r="M6160" s="454" t="e">
        <f>#N/A</f>
        <v>#N/A</v>
      </c>
    </row>
    <row r="6161" spans="1:13" ht="15.5">
      <c r="A6161" s="42" t="s">
        <v>11013</v>
      </c>
      <c r="B6161" s="43" t="s">
        <v>9644</v>
      </c>
      <c r="C6161" s="44" t="s">
        <v>11014</v>
      </c>
      <c r="D6161" s="48"/>
      <c r="E6161" s="48"/>
      <c r="F6161" s="50">
        <v>447.06</v>
      </c>
      <c r="G6161" s="456"/>
      <c r="H6161" s="454">
        <f t="shared" si="307"/>
        <v>120.21</v>
      </c>
      <c r="I6161" s="454">
        <f t="shared" si="307"/>
        <v>61.86</v>
      </c>
      <c r="J6161" s="455"/>
      <c r="K6161" s="454" t="e">
        <f>#N/A</f>
        <v>#N/A</v>
      </c>
      <c r="L6161" s="455"/>
      <c r="M6161" s="454" t="e">
        <f>#N/A</f>
        <v>#N/A</v>
      </c>
    </row>
    <row r="6162" spans="1:13" ht="15.5">
      <c r="A6162" s="42" t="s">
        <v>11015</v>
      </c>
      <c r="B6162" s="43" t="s">
        <v>11016</v>
      </c>
      <c r="C6162" s="44" t="s">
        <v>11017</v>
      </c>
      <c r="D6162" s="48"/>
      <c r="E6162" s="48"/>
      <c r="F6162" s="50">
        <v>1075.79</v>
      </c>
      <c r="G6162" s="456"/>
      <c r="H6162" s="454">
        <f t="shared" si="307"/>
        <v>289.27</v>
      </c>
      <c r="I6162" s="454">
        <f t="shared" si="307"/>
        <v>148.85</v>
      </c>
      <c r="J6162" s="455"/>
      <c r="K6162" s="454" t="e">
        <f>#N/A</f>
        <v>#N/A</v>
      </c>
      <c r="L6162" s="455"/>
      <c r="M6162" s="454" t="e">
        <f>#N/A</f>
        <v>#N/A</v>
      </c>
    </row>
    <row r="6163" spans="1:13" ht="15.5">
      <c r="A6163" s="42" t="s">
        <v>11018</v>
      </c>
      <c r="B6163" s="43" t="s">
        <v>9637</v>
      </c>
      <c r="C6163" s="44" t="s">
        <v>9638</v>
      </c>
      <c r="D6163" s="48"/>
      <c r="E6163" s="48"/>
      <c r="F6163" s="50">
        <v>946.57</v>
      </c>
      <c r="G6163" s="456"/>
      <c r="H6163" s="454">
        <f t="shared" ref="H6163:I6182" si="308">IFERROR(IF(ISNUMBER($F6163),ROUND($F6163*H$1,2),""),"N/A")</f>
        <v>254.52</v>
      </c>
      <c r="I6163" s="454">
        <f t="shared" si="308"/>
        <v>130.97</v>
      </c>
      <c r="J6163" s="455"/>
      <c r="K6163" s="454" t="e">
        <f>#N/A</f>
        <v>#N/A</v>
      </c>
      <c r="L6163" s="455"/>
      <c r="M6163" s="454" t="e">
        <f>#N/A</f>
        <v>#N/A</v>
      </c>
    </row>
    <row r="6164" spans="1:13" ht="15.5">
      <c r="A6164" s="42" t="s">
        <v>10975</v>
      </c>
      <c r="B6164" s="43" t="s">
        <v>10976</v>
      </c>
      <c r="C6164" s="44" t="s">
        <v>10977</v>
      </c>
      <c r="D6164" s="48"/>
      <c r="E6164" s="48"/>
      <c r="F6164" s="50">
        <v>1398.34</v>
      </c>
      <c r="G6164" s="456"/>
      <c r="H6164" s="454">
        <f t="shared" si="308"/>
        <v>375.99</v>
      </c>
      <c r="I6164" s="454">
        <f t="shared" si="308"/>
        <v>193.48</v>
      </c>
      <c r="J6164" s="455"/>
      <c r="K6164" s="454" t="e">
        <f>#N/A</f>
        <v>#N/A</v>
      </c>
      <c r="L6164" s="455"/>
      <c r="M6164" s="454" t="e">
        <f>#N/A</f>
        <v>#N/A</v>
      </c>
    </row>
    <row r="6165" spans="1:13" ht="15.5">
      <c r="A6165" s="42" t="s">
        <v>11019</v>
      </c>
      <c r="B6165" s="43" t="s">
        <v>11002</v>
      </c>
      <c r="C6165" s="44" t="s">
        <v>11020</v>
      </c>
      <c r="D6165" s="48"/>
      <c r="E6165" s="48"/>
      <c r="F6165" s="50">
        <v>279.45999999999998</v>
      </c>
      <c r="G6165" s="456"/>
      <c r="H6165" s="454">
        <f t="shared" si="308"/>
        <v>75.14</v>
      </c>
      <c r="I6165" s="454">
        <f t="shared" si="308"/>
        <v>38.67</v>
      </c>
      <c r="J6165" s="455"/>
      <c r="K6165" s="454" t="e">
        <f>#N/A</f>
        <v>#N/A</v>
      </c>
      <c r="L6165" s="455"/>
      <c r="M6165" s="454" t="e">
        <f>#N/A</f>
        <v>#N/A</v>
      </c>
    </row>
    <row r="6166" spans="1:13" ht="15.5">
      <c r="A6166" s="42" t="s">
        <v>11021</v>
      </c>
      <c r="B6166" s="43" t="s">
        <v>11005</v>
      </c>
      <c r="C6166" s="44" t="s">
        <v>11022</v>
      </c>
      <c r="D6166" s="48"/>
      <c r="E6166" s="48"/>
      <c r="F6166" s="50">
        <v>344.6</v>
      </c>
      <c r="G6166" s="456"/>
      <c r="H6166" s="454">
        <f t="shared" si="308"/>
        <v>92.66</v>
      </c>
      <c r="I6166" s="454">
        <f t="shared" si="308"/>
        <v>47.68</v>
      </c>
      <c r="J6166" s="455"/>
      <c r="K6166" s="454" t="e">
        <f>#N/A</f>
        <v>#N/A</v>
      </c>
      <c r="L6166" s="455"/>
      <c r="M6166" s="454" t="e">
        <f>#N/A</f>
        <v>#N/A</v>
      </c>
    </row>
    <row r="6167" spans="1:13" ht="15.5">
      <c r="A6167" s="42" t="s">
        <v>11023</v>
      </c>
      <c r="B6167" s="43" t="s">
        <v>11008</v>
      </c>
      <c r="C6167" s="44" t="s">
        <v>11024</v>
      </c>
      <c r="D6167" s="48"/>
      <c r="E6167" s="48"/>
      <c r="F6167" s="50">
        <v>565.23</v>
      </c>
      <c r="G6167" s="456"/>
      <c r="H6167" s="454">
        <f t="shared" si="308"/>
        <v>151.97999999999999</v>
      </c>
      <c r="I6167" s="454">
        <f t="shared" si="308"/>
        <v>78.209999999999994</v>
      </c>
      <c r="J6167" s="455"/>
      <c r="K6167" s="454" t="e">
        <f>#N/A</f>
        <v>#N/A</v>
      </c>
      <c r="L6167" s="455"/>
      <c r="M6167" s="454" t="e">
        <f>#N/A</f>
        <v>#N/A</v>
      </c>
    </row>
    <row r="6168" spans="1:13" ht="15.5">
      <c r="A6168" s="42" t="s">
        <v>11025</v>
      </c>
      <c r="B6168" s="43" t="s">
        <v>9642</v>
      </c>
      <c r="C6168" s="44" t="s">
        <v>9643</v>
      </c>
      <c r="D6168" s="48"/>
      <c r="E6168" s="48"/>
      <c r="F6168" s="50">
        <v>242.1</v>
      </c>
      <c r="G6168" s="456"/>
      <c r="H6168" s="454">
        <f t="shared" si="308"/>
        <v>65.099999999999994</v>
      </c>
      <c r="I6168" s="454">
        <f t="shared" si="308"/>
        <v>33.5</v>
      </c>
      <c r="J6168" s="455"/>
      <c r="K6168" s="454" t="e">
        <f>#N/A</f>
        <v>#N/A</v>
      </c>
      <c r="L6168" s="455"/>
      <c r="M6168" s="454" t="e">
        <f>#N/A</f>
        <v>#N/A</v>
      </c>
    </row>
    <row r="6169" spans="1:13" ht="15.5">
      <c r="A6169" s="42" t="s">
        <v>11026</v>
      </c>
      <c r="B6169" s="43" t="s">
        <v>9647</v>
      </c>
      <c r="C6169" s="44" t="s">
        <v>9689</v>
      </c>
      <c r="D6169" s="48"/>
      <c r="E6169" s="48"/>
      <c r="F6169" s="50">
        <v>345.65</v>
      </c>
      <c r="G6169" s="456"/>
      <c r="H6169" s="454">
        <f t="shared" si="308"/>
        <v>92.94</v>
      </c>
      <c r="I6169" s="454">
        <f t="shared" si="308"/>
        <v>47.82</v>
      </c>
      <c r="J6169" s="455"/>
      <c r="K6169" s="454" t="e">
        <f>#N/A</f>
        <v>#N/A</v>
      </c>
      <c r="L6169" s="455"/>
      <c r="M6169" s="454" t="e">
        <f>#N/A</f>
        <v>#N/A</v>
      </c>
    </row>
    <row r="6170" spans="1:13" ht="15.5">
      <c r="A6170" s="42" t="s">
        <v>11027</v>
      </c>
      <c r="B6170" s="43" t="s">
        <v>9644</v>
      </c>
      <c r="C6170" s="44" t="s">
        <v>9645</v>
      </c>
      <c r="D6170" s="48"/>
      <c r="E6170" s="48"/>
      <c r="F6170" s="50">
        <v>448.15</v>
      </c>
      <c r="G6170" s="456"/>
      <c r="H6170" s="454">
        <f t="shared" si="308"/>
        <v>120.5</v>
      </c>
      <c r="I6170" s="454">
        <f t="shared" si="308"/>
        <v>62.01</v>
      </c>
      <c r="J6170" s="455"/>
      <c r="K6170" s="454" t="e">
        <f>#N/A</f>
        <v>#N/A</v>
      </c>
      <c r="L6170" s="455"/>
      <c r="M6170" s="454" t="e">
        <f>#N/A</f>
        <v>#N/A</v>
      </c>
    </row>
    <row r="6171" spans="1:13" ht="15.5">
      <c r="A6171" s="42" t="s">
        <v>11028</v>
      </c>
      <c r="B6171" s="43" t="s">
        <v>11016</v>
      </c>
      <c r="C6171" s="44" t="s">
        <v>11029</v>
      </c>
      <c r="D6171" s="48"/>
      <c r="E6171" s="48"/>
      <c r="F6171" s="50">
        <v>1076.8800000000001</v>
      </c>
      <c r="G6171" s="456"/>
      <c r="H6171" s="454">
        <f t="shared" si="308"/>
        <v>289.56</v>
      </c>
      <c r="I6171" s="454">
        <f t="shared" si="308"/>
        <v>149</v>
      </c>
      <c r="J6171" s="455"/>
      <c r="K6171" s="454" t="e">
        <f>#N/A</f>
        <v>#N/A</v>
      </c>
      <c r="L6171" s="455"/>
      <c r="M6171" s="454" t="e">
        <f>#N/A</f>
        <v>#N/A</v>
      </c>
    </row>
    <row r="6172" spans="1:13" ht="15.5">
      <c r="A6172" s="42" t="s">
        <v>11030</v>
      </c>
      <c r="B6172" s="43" t="s">
        <v>9637</v>
      </c>
      <c r="C6172" s="44" t="s">
        <v>9640</v>
      </c>
      <c r="D6172" s="48"/>
      <c r="E6172" s="48"/>
      <c r="F6172" s="50">
        <v>947.66</v>
      </c>
      <c r="G6172" s="456"/>
      <c r="H6172" s="454">
        <f t="shared" si="308"/>
        <v>254.81</v>
      </c>
      <c r="I6172" s="454">
        <f t="shared" si="308"/>
        <v>131.12</v>
      </c>
      <c r="J6172" s="455"/>
      <c r="K6172" s="454" t="e">
        <f>#N/A</f>
        <v>#N/A</v>
      </c>
      <c r="L6172" s="455"/>
      <c r="M6172" s="454" t="e">
        <f>#N/A</f>
        <v>#N/A</v>
      </c>
    </row>
    <row r="6173" spans="1:13" ht="15.5">
      <c r="A6173" s="42" t="s">
        <v>11031</v>
      </c>
      <c r="B6173" s="43" t="s">
        <v>10976</v>
      </c>
      <c r="C6173" s="44" t="s">
        <v>11032</v>
      </c>
      <c r="D6173" s="48"/>
      <c r="E6173" s="48"/>
      <c r="F6173" s="50">
        <v>1399.43</v>
      </c>
      <c r="G6173" s="456"/>
      <c r="H6173" s="454">
        <f t="shared" si="308"/>
        <v>376.29</v>
      </c>
      <c r="I6173" s="454">
        <f t="shared" si="308"/>
        <v>193.63</v>
      </c>
      <c r="J6173" s="455"/>
      <c r="K6173" s="454" t="e">
        <f>#N/A</f>
        <v>#N/A</v>
      </c>
      <c r="L6173" s="455"/>
      <c r="M6173" s="454" t="e">
        <f>#N/A</f>
        <v>#N/A</v>
      </c>
    </row>
    <row r="6174" spans="1:13" ht="15.5">
      <c r="A6174" s="42" t="s">
        <v>11033</v>
      </c>
      <c r="B6174" s="43" t="s">
        <v>11034</v>
      </c>
      <c r="C6174" s="44" t="s">
        <v>11035</v>
      </c>
      <c r="D6174" s="48"/>
      <c r="E6174" s="48"/>
      <c r="F6174" s="50">
        <v>646.12</v>
      </c>
      <c r="G6174" s="456"/>
      <c r="H6174" s="454">
        <f t="shared" si="308"/>
        <v>173.73</v>
      </c>
      <c r="I6174" s="454">
        <f t="shared" si="308"/>
        <v>89.4</v>
      </c>
      <c r="J6174" s="455"/>
      <c r="K6174" s="454" t="e">
        <f>#N/A</f>
        <v>#N/A</v>
      </c>
      <c r="L6174" s="455"/>
      <c r="M6174" s="454" t="e">
        <f>#N/A</f>
        <v>#N/A</v>
      </c>
    </row>
    <row r="6175" spans="1:13" ht="15.5">
      <c r="A6175" s="42" t="s">
        <v>11036</v>
      </c>
      <c r="B6175" s="43" t="s">
        <v>11037</v>
      </c>
      <c r="C6175" s="44" t="s">
        <v>11038</v>
      </c>
      <c r="D6175" s="48"/>
      <c r="E6175" s="48"/>
      <c r="F6175" s="50">
        <v>117.67</v>
      </c>
      <c r="G6175" s="456"/>
      <c r="H6175" s="454">
        <f t="shared" si="308"/>
        <v>31.64</v>
      </c>
      <c r="I6175" s="454">
        <f t="shared" si="308"/>
        <v>16.28</v>
      </c>
      <c r="J6175" s="455"/>
      <c r="K6175" s="454" t="e">
        <f>#N/A</f>
        <v>#N/A</v>
      </c>
      <c r="L6175" s="455"/>
      <c r="M6175" s="454" t="e">
        <f>#N/A</f>
        <v>#N/A</v>
      </c>
    </row>
    <row r="6176" spans="1:13" ht="15.5">
      <c r="A6176" s="42" t="s">
        <v>11039</v>
      </c>
      <c r="B6176" s="43" t="s">
        <v>11040</v>
      </c>
      <c r="C6176" s="44" t="s">
        <v>11041</v>
      </c>
      <c r="D6176" s="48"/>
      <c r="E6176" s="48"/>
      <c r="F6176" s="50">
        <v>172.3</v>
      </c>
      <c r="G6176" s="456"/>
      <c r="H6176" s="454">
        <f t="shared" si="308"/>
        <v>46.33</v>
      </c>
      <c r="I6176" s="454">
        <f t="shared" si="308"/>
        <v>23.84</v>
      </c>
      <c r="J6176" s="455"/>
      <c r="K6176" s="454" t="e">
        <f>#N/A</f>
        <v>#N/A</v>
      </c>
      <c r="L6176" s="455"/>
      <c r="M6176" s="454" t="e">
        <f>#N/A</f>
        <v>#N/A</v>
      </c>
    </row>
    <row r="6177" spans="1:13" ht="15.5">
      <c r="A6177" s="42" t="s">
        <v>11042</v>
      </c>
      <c r="B6177" s="43" t="s">
        <v>11043</v>
      </c>
      <c r="C6177" s="44" t="s">
        <v>11044</v>
      </c>
      <c r="D6177" s="48"/>
      <c r="E6177" s="48"/>
      <c r="F6177" s="50">
        <v>48.32</v>
      </c>
      <c r="G6177" s="456"/>
      <c r="H6177" s="454">
        <f t="shared" si="308"/>
        <v>12.99</v>
      </c>
      <c r="I6177" s="454">
        <f t="shared" si="308"/>
        <v>6.69</v>
      </c>
      <c r="J6177" s="455"/>
      <c r="K6177" s="454" t="e">
        <f>#N/A</f>
        <v>#N/A</v>
      </c>
      <c r="L6177" s="455"/>
      <c r="M6177" s="454" t="e">
        <f>#N/A</f>
        <v>#N/A</v>
      </c>
    </row>
    <row r="6178" spans="1:13" ht="15.5">
      <c r="A6178" s="42" t="s">
        <v>11045</v>
      </c>
      <c r="B6178" s="43" t="s">
        <v>11046</v>
      </c>
      <c r="C6178" s="44" t="s">
        <v>11047</v>
      </c>
      <c r="D6178" s="48"/>
      <c r="E6178" s="48"/>
      <c r="F6178" s="50">
        <v>134.47999999999999</v>
      </c>
      <c r="G6178" s="456"/>
      <c r="H6178" s="454">
        <f t="shared" si="308"/>
        <v>36.159999999999997</v>
      </c>
      <c r="I6178" s="454">
        <f t="shared" si="308"/>
        <v>18.61</v>
      </c>
      <c r="J6178" s="455"/>
      <c r="K6178" s="454" t="e">
        <f>#N/A</f>
        <v>#N/A</v>
      </c>
      <c r="L6178" s="455"/>
      <c r="M6178" s="454" t="e">
        <f>#N/A</f>
        <v>#N/A</v>
      </c>
    </row>
    <row r="6179" spans="1:13" ht="15.5">
      <c r="A6179" s="42" t="s">
        <v>11048</v>
      </c>
      <c r="B6179" s="43" t="s">
        <v>11049</v>
      </c>
      <c r="C6179" s="44" t="s">
        <v>11050</v>
      </c>
      <c r="D6179" s="48"/>
      <c r="E6179" s="48"/>
      <c r="F6179" s="50">
        <v>295.22000000000003</v>
      </c>
      <c r="G6179" s="456"/>
      <c r="H6179" s="454">
        <f t="shared" si="308"/>
        <v>79.38</v>
      </c>
      <c r="I6179" s="454">
        <f t="shared" si="308"/>
        <v>40.85</v>
      </c>
      <c r="J6179" s="455"/>
      <c r="K6179" s="454" t="e">
        <f>#N/A</f>
        <v>#N/A</v>
      </c>
      <c r="L6179" s="455"/>
      <c r="M6179" s="454" t="e">
        <f>#N/A</f>
        <v>#N/A</v>
      </c>
    </row>
    <row r="6180" spans="1:13" ht="15.5">
      <c r="A6180" s="42" t="s">
        <v>11051</v>
      </c>
      <c r="B6180" s="43" t="s">
        <v>11052</v>
      </c>
      <c r="C6180" s="44" t="s">
        <v>11053</v>
      </c>
      <c r="D6180" s="48"/>
      <c r="E6180" s="48"/>
      <c r="F6180" s="50">
        <v>366.66</v>
      </c>
      <c r="G6180" s="456"/>
      <c r="H6180" s="454">
        <f t="shared" si="308"/>
        <v>98.59</v>
      </c>
      <c r="I6180" s="454">
        <f t="shared" si="308"/>
        <v>50.73</v>
      </c>
      <c r="J6180" s="455"/>
      <c r="K6180" s="454" t="e">
        <f>#N/A</f>
        <v>#N/A</v>
      </c>
      <c r="L6180" s="455"/>
      <c r="M6180" s="454" t="e">
        <f>#N/A</f>
        <v>#N/A</v>
      </c>
    </row>
    <row r="6181" spans="1:13" ht="15.5">
      <c r="A6181" s="42" t="s">
        <v>11054</v>
      </c>
      <c r="B6181" s="43" t="s">
        <v>11055</v>
      </c>
      <c r="C6181" s="44" t="s">
        <v>11056</v>
      </c>
      <c r="D6181" s="48"/>
      <c r="E6181" s="48"/>
      <c r="F6181" s="50">
        <v>165.99</v>
      </c>
      <c r="G6181" s="456"/>
      <c r="H6181" s="454">
        <f t="shared" si="308"/>
        <v>44.63</v>
      </c>
      <c r="I6181" s="454">
        <f t="shared" si="308"/>
        <v>22.97</v>
      </c>
      <c r="J6181" s="455"/>
      <c r="K6181" s="454" t="e">
        <f>#N/A</f>
        <v>#N/A</v>
      </c>
      <c r="L6181" s="455"/>
      <c r="M6181" s="454" t="e">
        <f>#N/A</f>
        <v>#N/A</v>
      </c>
    </row>
    <row r="6182" spans="1:13" ht="15.5">
      <c r="A6182" s="42" t="s">
        <v>11057</v>
      </c>
      <c r="B6182" s="43" t="s">
        <v>11058</v>
      </c>
      <c r="C6182" s="44" t="s">
        <v>11059</v>
      </c>
      <c r="D6182" s="48"/>
      <c r="E6182" s="48"/>
      <c r="F6182" s="50">
        <v>134.47999999999999</v>
      </c>
      <c r="G6182" s="456"/>
      <c r="H6182" s="454">
        <f t="shared" si="308"/>
        <v>36.159999999999997</v>
      </c>
      <c r="I6182" s="454">
        <f t="shared" si="308"/>
        <v>18.61</v>
      </c>
      <c r="J6182" s="455"/>
      <c r="K6182" s="454" t="e">
        <f>#N/A</f>
        <v>#N/A</v>
      </c>
      <c r="L6182" s="455"/>
      <c r="M6182" s="454" t="e">
        <f>#N/A</f>
        <v>#N/A</v>
      </c>
    </row>
    <row r="6183" spans="1:13" ht="15.5">
      <c r="A6183" s="42" t="s">
        <v>11060</v>
      </c>
      <c r="B6183" s="43" t="s">
        <v>11061</v>
      </c>
      <c r="C6183" s="44" t="s">
        <v>11062</v>
      </c>
      <c r="D6183" s="48"/>
      <c r="E6183" s="48"/>
      <c r="F6183" s="50">
        <v>134.47999999999999</v>
      </c>
      <c r="G6183" s="456"/>
      <c r="H6183" s="454">
        <f t="shared" ref="H6183:I6194" si="309">IFERROR(IF(ISNUMBER($F6183),ROUND($F6183*H$1,2),""),"N/A")</f>
        <v>36.159999999999997</v>
      </c>
      <c r="I6183" s="454">
        <f t="shared" si="309"/>
        <v>18.61</v>
      </c>
      <c r="J6183" s="455"/>
      <c r="K6183" s="454" t="e">
        <f>#N/A</f>
        <v>#N/A</v>
      </c>
      <c r="L6183" s="455"/>
      <c r="M6183" s="454" t="e">
        <f>#N/A</f>
        <v>#N/A</v>
      </c>
    </row>
    <row r="6184" spans="1:13" ht="15.5">
      <c r="A6184" s="42" t="s">
        <v>11063</v>
      </c>
      <c r="B6184" s="43" t="s">
        <v>11064</v>
      </c>
      <c r="C6184" s="44" t="s">
        <v>11065</v>
      </c>
      <c r="D6184" s="48"/>
      <c r="E6184" s="48"/>
      <c r="F6184" s="50">
        <v>134.47999999999999</v>
      </c>
      <c r="G6184" s="456"/>
      <c r="H6184" s="454">
        <f t="shared" si="309"/>
        <v>36.159999999999997</v>
      </c>
      <c r="I6184" s="454">
        <f t="shared" si="309"/>
        <v>18.61</v>
      </c>
      <c r="J6184" s="455"/>
      <c r="K6184" s="454" t="e">
        <f>#N/A</f>
        <v>#N/A</v>
      </c>
      <c r="L6184" s="455"/>
      <c r="M6184" s="454" t="e">
        <f>#N/A</f>
        <v>#N/A</v>
      </c>
    </row>
    <row r="6185" spans="1:13" ht="15.5">
      <c r="A6185" s="42" t="s">
        <v>11066</v>
      </c>
      <c r="B6185" s="43" t="s">
        <v>11067</v>
      </c>
      <c r="C6185" s="44" t="s">
        <v>11068</v>
      </c>
      <c r="D6185" s="48"/>
      <c r="E6185" s="48"/>
      <c r="F6185" s="50">
        <v>134.47999999999999</v>
      </c>
      <c r="G6185" s="456"/>
      <c r="H6185" s="454">
        <f t="shared" si="309"/>
        <v>36.159999999999997</v>
      </c>
      <c r="I6185" s="454">
        <f t="shared" si="309"/>
        <v>18.61</v>
      </c>
      <c r="J6185" s="455"/>
      <c r="K6185" s="454" t="e">
        <f>#N/A</f>
        <v>#N/A</v>
      </c>
      <c r="L6185" s="455"/>
      <c r="M6185" s="454" t="e">
        <f>#N/A</f>
        <v>#N/A</v>
      </c>
    </row>
    <row r="6186" spans="1:13" ht="15.5">
      <c r="A6186" s="42" t="s">
        <v>11069</v>
      </c>
      <c r="B6186" s="43" t="s">
        <v>11070</v>
      </c>
      <c r="C6186" s="44" t="s">
        <v>11071</v>
      </c>
      <c r="D6186" s="48"/>
      <c r="E6186" s="48"/>
      <c r="F6186" s="50">
        <v>134.47999999999999</v>
      </c>
      <c r="G6186" s="456"/>
      <c r="H6186" s="454">
        <f t="shared" si="309"/>
        <v>36.159999999999997</v>
      </c>
      <c r="I6186" s="454">
        <f t="shared" si="309"/>
        <v>18.61</v>
      </c>
      <c r="J6186" s="455"/>
      <c r="K6186" s="454" t="e">
        <f>#N/A</f>
        <v>#N/A</v>
      </c>
      <c r="L6186" s="455"/>
      <c r="M6186" s="454" t="e">
        <f>#N/A</f>
        <v>#N/A</v>
      </c>
    </row>
    <row r="6187" spans="1:13" ht="15.5">
      <c r="A6187" s="42" t="s">
        <v>11072</v>
      </c>
      <c r="B6187" s="43" t="s">
        <v>11073</v>
      </c>
      <c r="C6187" s="44" t="s">
        <v>11074</v>
      </c>
      <c r="D6187" s="48"/>
      <c r="E6187" s="48"/>
      <c r="F6187" s="50">
        <v>2.1</v>
      </c>
      <c r="G6187" s="456"/>
      <c r="H6187" s="454">
        <f t="shared" si="309"/>
        <v>0.56000000000000005</v>
      </c>
      <c r="I6187" s="454">
        <f t="shared" si="309"/>
        <v>0.28999999999999998</v>
      </c>
      <c r="J6187" s="455"/>
      <c r="K6187" s="454" t="e">
        <f>#N/A</f>
        <v>#N/A</v>
      </c>
      <c r="L6187" s="455"/>
      <c r="M6187" s="454" t="e">
        <f>#N/A</f>
        <v>#N/A</v>
      </c>
    </row>
    <row r="6188" spans="1:13" ht="15.5">
      <c r="A6188" s="42" t="s">
        <v>11075</v>
      </c>
      <c r="B6188" s="43" t="s">
        <v>11076</v>
      </c>
      <c r="C6188" s="44" t="s">
        <v>11077</v>
      </c>
      <c r="D6188" s="48"/>
      <c r="E6188" s="48"/>
      <c r="F6188" s="50">
        <v>48.32</v>
      </c>
      <c r="G6188" s="456"/>
      <c r="H6188" s="454">
        <f t="shared" si="309"/>
        <v>12.99</v>
      </c>
      <c r="I6188" s="454">
        <f t="shared" si="309"/>
        <v>6.69</v>
      </c>
      <c r="J6188" s="455"/>
      <c r="K6188" s="454" t="e">
        <f>#N/A</f>
        <v>#N/A</v>
      </c>
      <c r="L6188" s="455"/>
      <c r="M6188" s="454" t="e">
        <f>#N/A</f>
        <v>#N/A</v>
      </c>
    </row>
    <row r="6189" spans="1:13" ht="15.5">
      <c r="A6189" s="111" t="s">
        <v>11078</v>
      </c>
      <c r="B6189" s="96" t="s">
        <v>11079</v>
      </c>
      <c r="C6189" s="97" t="s">
        <v>11080</v>
      </c>
      <c r="D6189" s="98"/>
      <c r="E6189" s="98"/>
      <c r="F6189" s="99">
        <v>10.5</v>
      </c>
      <c r="G6189" s="456"/>
      <c r="H6189" s="454">
        <f t="shared" si="309"/>
        <v>2.82</v>
      </c>
      <c r="I6189" s="454">
        <f t="shared" si="309"/>
        <v>1.45</v>
      </c>
      <c r="J6189" s="455"/>
      <c r="K6189" s="454" t="e">
        <f>#N/A</f>
        <v>#N/A</v>
      </c>
      <c r="L6189" s="455"/>
      <c r="M6189" s="454" t="e">
        <f>#N/A</f>
        <v>#N/A</v>
      </c>
    </row>
    <row r="6190" spans="1:13" ht="15.5">
      <c r="A6190" s="30"/>
      <c r="B6190" s="31"/>
      <c r="C6190" s="32"/>
      <c r="D6190" s="33"/>
      <c r="E6190" s="33"/>
      <c r="F6190" s="35"/>
      <c r="G6190" s="456"/>
      <c r="H6190" s="454" t="str">
        <f t="shared" si="309"/>
        <v/>
      </c>
      <c r="I6190" s="454" t="str">
        <f t="shared" si="309"/>
        <v/>
      </c>
      <c r="J6190" s="455"/>
      <c r="K6190" s="454"/>
      <c r="L6190" s="455"/>
      <c r="M6190" s="454"/>
    </row>
    <row r="6191" spans="1:13" ht="15.5">
      <c r="A6191" s="42" t="s">
        <v>7047</v>
      </c>
      <c r="B6191" s="43" t="s">
        <v>1147</v>
      </c>
      <c r="C6191" s="44" t="s">
        <v>157</v>
      </c>
      <c r="D6191" s="48"/>
      <c r="E6191" s="48"/>
      <c r="F6191" s="67">
        <v>0</v>
      </c>
      <c r="G6191" s="456"/>
      <c r="H6191" s="454">
        <f t="shared" si="309"/>
        <v>0</v>
      </c>
      <c r="I6191" s="454">
        <f t="shared" si="309"/>
        <v>0</v>
      </c>
      <c r="J6191" s="455"/>
      <c r="K6191" s="454" t="e">
        <f>#N/A</f>
        <v>#N/A</v>
      </c>
      <c r="L6191" s="455"/>
      <c r="M6191" s="454" t="e">
        <f>#N/A</f>
        <v>#N/A</v>
      </c>
    </row>
    <row r="6192" spans="1:13" ht="15.5">
      <c r="A6192" s="42" t="s">
        <v>7047</v>
      </c>
      <c r="B6192" s="43" t="s">
        <v>7175</v>
      </c>
      <c r="C6192" s="44" t="s">
        <v>7177</v>
      </c>
      <c r="D6192" s="48"/>
      <c r="E6192" s="48"/>
      <c r="F6192" s="50">
        <v>0</v>
      </c>
      <c r="G6192" s="456"/>
      <c r="H6192" s="454">
        <f t="shared" si="309"/>
        <v>0</v>
      </c>
      <c r="I6192" s="454">
        <f t="shared" si="309"/>
        <v>0</v>
      </c>
      <c r="J6192" s="455"/>
      <c r="K6192" s="454" t="e">
        <f>#N/A</f>
        <v>#N/A</v>
      </c>
      <c r="L6192" s="455"/>
      <c r="M6192" s="454" t="e">
        <f>#N/A</f>
        <v>#N/A</v>
      </c>
    </row>
    <row r="6193" spans="1:13" ht="15.5">
      <c r="A6193" s="42" t="s">
        <v>7047</v>
      </c>
      <c r="B6193" s="43" t="s">
        <v>7175</v>
      </c>
      <c r="C6193" s="44" t="s">
        <v>11081</v>
      </c>
      <c r="D6193" s="48"/>
      <c r="E6193" s="48"/>
      <c r="F6193" s="50">
        <v>0</v>
      </c>
      <c r="G6193" s="456"/>
      <c r="H6193" s="454">
        <f t="shared" si="309"/>
        <v>0</v>
      </c>
      <c r="I6193" s="454">
        <f t="shared" si="309"/>
        <v>0</v>
      </c>
      <c r="J6193" s="455"/>
      <c r="K6193" s="454" t="e">
        <f>#N/A</f>
        <v>#N/A</v>
      </c>
      <c r="L6193" s="455"/>
      <c r="M6193" s="454" t="e">
        <f>#N/A</f>
        <v>#N/A</v>
      </c>
    </row>
    <row r="6194" spans="1:13" ht="15.5">
      <c r="A6194" s="111" t="s">
        <v>7047</v>
      </c>
      <c r="B6194" s="96" t="s">
        <v>7175</v>
      </c>
      <c r="C6194" s="97" t="s">
        <v>7275</v>
      </c>
      <c r="D6194" s="98"/>
      <c r="E6194" s="98"/>
      <c r="F6194" s="99">
        <v>0</v>
      </c>
      <c r="G6194" s="456"/>
      <c r="H6194" s="454">
        <f t="shared" si="309"/>
        <v>0</v>
      </c>
      <c r="I6194" s="454">
        <f t="shared" si="309"/>
        <v>0</v>
      </c>
      <c r="J6194" s="455"/>
      <c r="K6194" s="454" t="e">
        <f>#N/A</f>
        <v>#N/A</v>
      </c>
      <c r="L6194" s="455"/>
      <c r="M6194" s="454" t="e">
        <f>#N/A</f>
        <v>#N/A</v>
      </c>
    </row>
  </sheetData>
  <conditionalFormatting sqref="A6145:E6194 A6123:E6143 A6117:E6121 A6052:E6055 B6056:B6060 A6057:A6060 C6057:E6060 B6045:B6051 A6045:A6050 C6045:E6050 A6062:E6093 A6095:E6096 A6098:E6101 A6103:E6115 A5795:B5795 D5795:E5795 A5796:E6043 A5755:E5794 A5642:E5684 A5687:F5753 A5632:E5639 B5585:B5630 A5587:A5630 C5587:E5630 A5581:E5584 B5576:E5580 F5573:F5630 A5573:E5575 A5541:E5544 A5547:F5572 A5431 C5431:E5431 A5433:F5539 B5365:B5431 A5365:A5429 C5365:E5429 A5261:E5363 A5247:E5259 A5205:E5244 A5190:E5193 B5187:B5189 A5195:E5203 F5187:F5193 F4918:F4953 F4955:F5045 F5047:F5055 F5057:F5092 A5093:F5186 F4714:F4802 F4804:F4875 F4877:F4916 A4712:E5092 A4536:F4711 C4233:F4535 A4185:E4231 A4157:C4157 E4157 A4158:E4159 A4066:E4066 A4068:E4087 B4064 A4161:E4183 A4089:E4156 A4022:E4039 A4040:F4063 A3930:D3930 A3931:E3944 D3945:E3946 F3931:F4039 B3947:E4021 A3945:A4020 B3907:B3929 A3907:A3928 C3907:E3928 A3863:E3905 A3852:A3861 C3852:E3861 B3786:B3862 A3786:A3850 C3786:E3850 A3687:E3711 A3712:F3784 A3669:E3685 F3669:F3711 A3649:E3662 A3631:E3647 B3648 A3664:F3668 A3615:E3629 A3485:A3612 C3485:E3612 A3479:E3483 B3484:B3614 B3405:B3478 A3407:A3477 C3407:E3477 A3363:E3404 A3230:E3361 A3218:E3228 A2950:E2980 B2982:B3217 A2982:A3216 C2982:E3216 D2903:E2906 A2907:E2915 A2901:E2902 A2917:E2948 B2810:B2841 A2810:A2814 C2810:E2814 A2816:A2841 C2816:E2841 F2810:F2841 A2842:F2899 A2769:A2795 C2769:E2795 B2725:B2795 A2725:A2767 C2725:E2767 A2797:F2803 A2805:F2809 A2675:A2680 A2685:A2690 A2344:E2510 A2243:B2342 C2272:E2342 B2673:B2680 E2673:E2674 A2512:F2671 A2681:B2684 B2685:B2723 A2694:A2723 C2694:E2723 A2160:A2162 A2178:A2181 A2184:A2191 A2218:A2241 A2201:A2216 A2193:A2199 B2176:B2241 A2176 A2170:B2175 B2164:B2169 A2164 A2163:B2163 A2154:A2157 A2126:A2134 A2136:A2144 A2121:A2124 B2121:B2146 A2148:A2151 B2148:B2162 A2025:E2083 A1957:E1987 A1989:E2023 A2085:B2120 F2085:F2146 A1872:E1955 A1753:E1870 A1599:E1751 A1563:E1597 A1495:E1561 B1331:E1332 A1333:E1400 A1291:E1330 A1402:F1493 B1028:E1029 A1172:E1206 A1030:E1048 A1024:E1027 A1050:E1085 A1087:E1095 A1097:E1124 A1126:E1137 A1208:E1289 A1139:E1170 A1020:F1021 A1006:E1018 B995:B1005 A973:E974 A976:E980 A982:E994 A961:E971 A941:E947 A949:E959 B935:E940 A934:A940 A887:E891 A893:E895 A897:E899 A901:E933 B860:E860 B871:E871 B843 A844:E859 A861:E870 A872:E875 B876 A880:E881 A883:E885 A878:E878 A841:B841 A842:E842 A825:B825 B826:B840 F825:F876 A807:E807 B808:E808 A809:F824 A782:E782 F782:F808 B783:B806 A774:F780 B734:E747 B753:E766 B767:F768 B748:F749 F750:F766 A750:E752 A769:F770 A706:A710 A715:A720 A712 A711:B711 A702:A704 B702:B710 A731:E733 B712:B730 F679:F747 A677:E701 A663:A664 A670:A675 A641:A645 A633 A635 A637 A639 A631 A629:B630 B631:B676 A578 A561 A543:B543 A527 A526:B526 B527:B542 B544:B628 A520:A525 A492 A469 A448 B448:B525 F448:F621 F446 A437:A440 B434:B440 A441:B446 A430:E433 A427:B429 A417:E426 A415:E415 F413 B413 A350:F412 C347:E348 A347:A348 F346:F349 A346:E346 A349:E349 A182:F345 A174 A168 A170 A172 B180 A181:E181 A178:E179 F178:F181 A160 A162 A164 A158 A157:B157 A156:E156 B158:B176 A151:B155 A134:A138 A139:E150 A130 A126 A128 A132 A124 A123:B123 B124:B138 A109:E111 A113:E122 A105:A108 A100:A103 B100:E108 B63 A65:E68 A71:E74 A76:E99 B16:E16 B2:B15 A4:A15 C4:E15 A17:E62 F3:F63">
    <cfRule type="expression" dxfId="2268" priority="2">
      <formula>$E2="M"</formula>
    </cfRule>
    <cfRule type="expression" dxfId="2267" priority="3">
      <formula>$E2="S"</formula>
    </cfRule>
  </conditionalFormatting>
  <conditionalFormatting sqref="A6145:E6194 A6123:E6143 A6117:E6121 A6052:E6055 B6056:B6060 A6057:A6060 C6057:E6060 B6045:B6051 A6045:A6050 C6045:E6050 A6062:E6093 A6095:E6096 A6098:E6101 A6103:E6115 A5795:B5795 D5795:E5795 A5796:E6043 A5755:E5794 A5642:E5684 A5687:F5753 A5632:E5639 B5585:B5630 A5587:A5630 C5587:E5630 A5581:E5584 B5576:E5580 F5573:F5630 A5573:E5575 A5541:E5544 A5547:F5572 A5431:E5431 A5433:F5539 A5365:E5429 A5261:E5363 A5247:E5259 A5205:E5244 A5190:E5193 B5187:B5189 A5195:E5203 F5187:F5193 F4918:F4953 F4955:F5045 F5047:F5055 F5057:F5092 A5093:F5186 F4714:F4802 F4804:F4875 F4877:F4916 A4712:E5092 A4536:F4711 C4233:F4535 A4185:E4231 A4157:C4157 E4157 A4158:E4159 A4066:E4066 A4068:E4087 A4161:E4183 A4089:E4156 A4022:E4039 A4040:F4064 A3930:D3930 A3931:E3944 D3945:E3946 F3931:F4039 B3947:E4021 A3945:A4020 A3907:E3928 A3863:E3905 A3852:A3861 C3852:E3861 B3786:B3862 A3786:A3850 C3786:E3850 A3687:E3711 A3712:F3784 A3669:E3685 F3669:F3711 A3649:E3662 A3631:E3647 B3648 A3664:F3668 A3615:E3629 A3485:A3612 C3485:E3612 A3479:E3483 B3484:B3614 B3405:B3478 A3407:A3477 C3407:E3477 A3363:E3404 A3230:E3361 A3218:E3228 A2950:E2980 B2982:B3217 A2982:A3216 C2982:E3216 D2903:E2906 A2907:E2915 A2901:E2902 A2917:E2948 B2810:B2841 A2810:A2814 C2810:E2814 A2816:A2841 C2816:E2841 F2810:F2841 A2842:F2899 A2769:A2795 C2769:E2795 B2725:B2795 A2725:A2767 C2725:E2767 A2797:F2803 A2805:F2809 A2344:E2510 A2512:F2671 A2673:E2723 A2184:E2191 A2201:E2216 A2193:E2199 A2218:E2241 B2192 B2200 B2217 A2170:A2181 C2170:E2181 A2243:E2342 A2126:E2134 A2136:E2144 B2135 B2145:B2146 B2148:B2183 A2148:A2166 C2148:E2166 B2086:B2125 A2086:A2124 C2086:E2124 F2086:F2146 A1957:E1987 A1989:E2023 A2025:E2083 A2085:F2085 A1872:E1955 A1753:E1870 A1599:E1751 A1563:E1597 A1495:E1561 B1331:E1332 A1333:E1400 A1291:E1330 A1402:F1493 B1028:E1029 A1172:E1206 A1030:E1048 A1024:E1027 A1050:E1085 A1087:E1095 A1097:E1124 A1126:E1137 A1208:E1289 A1139:E1170 A1020:F1021 A1006:E1018 B995:B1005 A973:E974 A976:E980 A982:E994 A961:E971 A941:E947 A949:E959 B935:E940 A934:A940 A887:E891 A893:E895 A897:E899 A901:E933 B860:E860 B871:E871 A844:E859 A861:E870 A872:E876 A880:E881 A883:E885 A878:E878 A841:B841 A842:E842 A825:B825 B826:B840 F825:F842 A807:E807 B808:E808 A809:F824 A782:E782 F782:F808 B783:B806 A774:F780 A732:E733 B734:E747 B753:E766 B767:F768 B748:F749 F750:F766 A750:E752 F732:F747 A769:F770 B712:E722 A712 A731:F731 B724:E730 A715:A730 B723 F679:F730 A677:E711 A663:A664 A670:A675 A641:A645 A633 A635 A637 A639 A631 A629:B630 B631:B675 A578 A561 A543:B543 A527 A526:B526 B527:B542 B544:B628 A520:A525 A492 A469 A448 B448:B525 F448:F621 F446 A437:A440 B434:B440 A441:B446 A430:E433 A427:B429 A417:E426 A415:E415 A350:F413 C347:E348 A347:A348 F346:F349 A346:E346 A349:E349 A174 A168 A170 A172 A178:E179 A181:F345 A160 A162 A164 A158 A157:B157 A156:E156 B158:B176 A151:B155 A139:E150 A123:B138 A109:E111 A113:E122 A105:A108 A100:A103 B100:E108 A65:E68 A71:E74 A76:E99 B16:E16 A2:E15 A17:E63 F2:F63">
    <cfRule type="expression" dxfId="2266" priority="4">
      <formula>$E2="S"</formula>
    </cfRule>
    <cfRule type="expression" dxfId="2265" priority="5">
      <formula>$E2="N"</formula>
    </cfRule>
  </conditionalFormatting>
  <conditionalFormatting sqref="A1331 B347 A16">
    <cfRule type="expression" dxfId="2264" priority="6">
      <formula>$E17="S"</formula>
    </cfRule>
  </conditionalFormatting>
  <conditionalFormatting sqref="A1331 A734:A735 A738 A753:A754 A757 B347 A16">
    <cfRule type="expression" dxfId="2263" priority="7">
      <formula>$E17="S"</formula>
    </cfRule>
    <cfRule type="expression" dxfId="2262" priority="8">
      <formula>$E17="N"</formula>
    </cfRule>
  </conditionalFormatting>
  <conditionalFormatting sqref="B5972:B5973 B5819 B3881 B3008:B3017 B2544 B5">
    <cfRule type="expression" dxfId="2261" priority="9">
      <formula>$AK16</formula>
    </cfRule>
  </conditionalFormatting>
  <conditionalFormatting sqref="B6090 B61 B7">
    <cfRule type="expression" dxfId="2260" priority="10">
      <formula>#REF!</formula>
    </cfRule>
  </conditionalFormatting>
  <conditionalFormatting sqref="B6190 B6179 B6129 B6123 B6115 B6120:B6121 B6066 B6054 B6042:B6043 B6015 B5993 B5951 B5880 B5817 B5812 B5833 B5798 B5792 B5787 B5782 B5769 B5764 B5759 B5723 B5712 B5690 B5648 B5627 B5599 B5614:B5621 B5571 B5562 B5543:B5544 B5529 B5527 B5428 B5231 B5226 B5235 B5192:B5193 B4968 B5041 B5023 B5004 B5079 B4972 B5008 B5027 B5045 B5083 B4571 B4216:B4217 B4063 B4100 B4093 B4078:B4079 B4072 B3892:B3893 B3854 B3818 B3835 B3803 B3756 B3695 B3639 B3462 B3434 B3426 B3396 B3405:B3406 B3335 B3288 B3276 B3199 B3102 B3036 B3033 B3019 B2995 B2991 B2987:B2988 B2950 B2946 B2918 B2879 B2708 B2694:B2695 B2686 B2595 B2587:B2588 B2562:B2563 B2510 B2458 B2452:B2453 B2372 B2366 B2349 B2344 B2241 B2239 B2236 B2222 B2211 B2197:B2198 B2137 B2023 B2018 B2016 B2011 B2009 B2007 B2005 B2003 B2001 B1990 B1987 B1979 B1976 B1974 B1964 B1959 B1957 B2013:B2014 B2020:B2021 B1870 B1866:B1868 B1864 B1861:B1862 B1857:B1859 B1855 B1852 B1849 B1845:B1846 B1840:B1841 B1837:B1838 B1834 B1827 B1823:B1824 B1821 B1816:B1818 B1814 B1810:B1811 B1807:B1808 B1804 B1801 B1795:B1797 B1792 B1790 B1788 B1786 B1782 B1780 B1768 B1761:B1765 B1759 B1757 B1754 B1384 B1282 B1280 B1284:B1289 B1277:B1278 B1273:B1274 B1270:B1271 B1268 B1265:B1266 B1260:B1263 B1257 B1255 B1253 B1251 B1247 B1244 B1240:B1241 B1238 B1236 B1232:B1233 B1228:B1230 B1222:B1223 B1218:B1220 B1211:B1215 B1208:B1209 B1148 B1146 B1144 B1141:B1142 B1042 B1037 B1024 B864 B853 B784 B782 B661:B675 B439 B426 B278 B150 B66 B4">
    <cfRule type="expression" dxfId="2259" priority="11">
      <formula>#REF!</formula>
    </cfRule>
  </conditionalFormatting>
  <conditionalFormatting sqref="B28">
    <cfRule type="expression" dxfId="2258" priority="12">
      <formula>$AK58</formula>
    </cfRule>
  </conditionalFormatting>
  <conditionalFormatting sqref="B5837 B3568:B3569 B3566 B3007 B2546:B2547 B14:B15">
    <cfRule type="expression" dxfId="2257" priority="13">
      <formula>$AK26</formula>
    </cfRule>
  </conditionalFormatting>
  <conditionalFormatting sqref="E22">
    <cfRule type="cellIs" dxfId="2256" priority="14" operator="equal">
      <formula>"m"</formula>
    </cfRule>
  </conditionalFormatting>
  <conditionalFormatting sqref="B38:B43">
    <cfRule type="expression" dxfId="2255" priority="15">
      <formula>$AK102</formula>
    </cfRule>
  </conditionalFormatting>
  <conditionalFormatting sqref="B42">
    <cfRule type="expression" dxfId="2254" priority="16">
      <formula>#REF!</formula>
    </cfRule>
  </conditionalFormatting>
  <conditionalFormatting sqref="B29:B37">
    <cfRule type="expression" dxfId="2253" priority="17">
      <formula>$AK92</formula>
    </cfRule>
  </conditionalFormatting>
  <conditionalFormatting sqref="B43">
    <cfRule type="expression" dxfId="2252" priority="18">
      <formula>$AK110</formula>
    </cfRule>
  </conditionalFormatting>
  <conditionalFormatting sqref="F2">
    <cfRule type="expression" dxfId="2251" priority="19">
      <formula>$E2="S"</formula>
    </cfRule>
  </conditionalFormatting>
  <conditionalFormatting sqref="F2">
    <cfRule type="expression" dxfId="2250" priority="20">
      <formula>$E2="S"</formula>
    </cfRule>
    <cfRule type="expression" dxfId="2249" priority="21">
      <formula>$E2="N"</formula>
    </cfRule>
  </conditionalFormatting>
  <conditionalFormatting sqref="F4">
    <cfRule type="expression" dxfId="2248" priority="22">
      <formula>$E4="S"</formula>
    </cfRule>
  </conditionalFormatting>
  <conditionalFormatting sqref="F4">
    <cfRule type="expression" dxfId="2247" priority="23">
      <formula>$E4="S"</formula>
    </cfRule>
    <cfRule type="expression" dxfId="2246" priority="24">
      <formula>$E4="N"</formula>
    </cfRule>
  </conditionalFormatting>
  <conditionalFormatting sqref="F4">
    <cfRule type="expression" dxfId="2245" priority="25">
      <formula>$E4="S"</formula>
    </cfRule>
  </conditionalFormatting>
  <conditionalFormatting sqref="F4">
    <cfRule type="expression" dxfId="2244" priority="26">
      <formula>$E4="S"</formula>
    </cfRule>
    <cfRule type="expression" dxfId="2243" priority="27">
      <formula>$E4="N"</formula>
    </cfRule>
  </conditionalFormatting>
  <conditionalFormatting sqref="F4">
    <cfRule type="expression" dxfId="2242" priority="28">
      <formula>$E4="S"</formula>
    </cfRule>
  </conditionalFormatting>
  <conditionalFormatting sqref="F4">
    <cfRule type="expression" dxfId="2241" priority="29">
      <formula>$E4="S"</formula>
    </cfRule>
    <cfRule type="expression" dxfId="2240" priority="30">
      <formula>$E4="N"</formula>
    </cfRule>
  </conditionalFormatting>
  <conditionalFormatting sqref="B6017:B6018 B5964:B5967 B5856 B5881 B5832 B5597:B5598 B5587 B5583:B5584 B5575:B5576 B5500 B5482 B5558 B5462 B5473 B5425 B5280 B5278 B5197 B4689:B4690 B4649 B4653 B4651 B4630:B4635 B4612:B4614 B4593 B4595:B4597 B4545 B4538 B4196 B4113 B4027 B3868 B3847 B3834 B3814 B3781 B3805 B3734 B3761 B3716 B3724 B3679 B3660 B3624 B3617 B3603 B3556 B3513 B3394 B3373:B3374 B3360:B3361 B3321:B3322 B3324 B3279 B3208 B3218 B3176 B3187 B3178 B3159 B3163 B3149 B3132 B3081 B3087 B3063 B3065 B3059 B3069 B2992 B2921:B2922 B2893:B2894 B2843 B2856 B2746 B2783:B2784 B2413:B2414 B2340:B2341 B2309 B2716 B2634 B2564 B2690 B2522 B2608:B2609 B2605 B2611 B2596 B2529 B2656 B2581 B2658 B2664 B2669 B2401 B2336 B2536:B2538 B2556 B2553:B2554 B2623 B2259 B2178:B2179 B2156:B2157 B2163:B2164 B2119:B2120 B2088:B2089 B2094:B2095 B2111:B2112 B2150:B2151 B1960 B1965 B1970 B1982 B2067 B2064 B2061 B2012 B2058 B2056 B2073 B2070 B2019 B1705 B1661:B1662 B1719:B1720 B1676:B1677 B1696:B1697 B1693:B1694 B1642:B1643 B1634:B1635 B1629:B1630 B1652 B1625 B1668 B1673:B1674 B1690:B1691 B1708:B1709 B1702:B1703 B1656:B1659 B1713 B1560 B1557 B1545 B1528:B1529 B1525 B1508 B1421 B1025 B1043 B1052 B1055 B1058 B1061 B1074 B1081 B888 B826:B827 B732:B733 B751:B752 B664 B646 B629 B612 B595 B578 B561 B544 B527 B514 B492 B469 B448 B446 B430 B421:B422 B417:B418 B395 B367 B178:B179 B139 B117:B118 B108 B74 B1442 B1486:B1487 B1469:B1470 B1404 B1446:B1449 B1458:B1459 B1455:B1456 B1475:B1476 B1472:B1473 B1478:B1481 B1424:B1425 B1549:B1550 B1552:B1553 B1547 B1537 B1535 B1511 B1593 B1591 B1589 B1587 B1585 B1583">
    <cfRule type="expression" dxfId="2239" priority="31">
      <formula>$AK76</formula>
    </cfRule>
  </conditionalFormatting>
  <conditionalFormatting sqref="B6107 B5854:B5855 B5803 B5800 B5701 B5579 B5279 B5274:B5277 B5264 B4685 B3773 B3793 B3762:B3763 B3685 B3678 B3555 B3514:B3515 B3505 B3479 B3393 B3358:B3359 B3292 B3205 B3217 B3194 B3184 B3158 B3147 B3078 B3080 B3040 B2902 B2339 B2651 B2645 B2572 B2580 B2591 B2525 B2555 B2621 B2679 B2681:B2683 B2709:B2711 B2167 B2173 B2162 B2103 B2107 B2057 B2078 B1947 B1680 B1670 B1637 B1622 B1699:B1700 B1655 B1527 B1306 B1311 B1316 B1321 B1328 B1333 B1338 B1343 B1348 B1352 B1357 B1362 B1366 B1371 B1385 B1397 B1292 B1294 B1302 B1304 B1390 B1392 B1156:B1158 B976 B393 B72:B73">
    <cfRule type="expression" dxfId="2238" priority="32">
      <formula>$AK75</formula>
    </cfRule>
  </conditionalFormatting>
  <conditionalFormatting sqref="B62">
    <cfRule type="expression" dxfId="2237" priority="33">
      <formula>$AK28</formula>
    </cfRule>
  </conditionalFormatting>
  <conditionalFormatting sqref="A4065:E4065 A416:E416 A414:E414 A112:E112 A64:E64">
    <cfRule type="expression" dxfId="2236" priority="34">
      <formula>$E64="M"</formula>
    </cfRule>
    <cfRule type="expression" dxfId="2235" priority="35">
      <formula>$E64="S"</formula>
    </cfRule>
  </conditionalFormatting>
  <conditionalFormatting sqref="A4065:E4065 A416:E416 A414:E414 A112:E112 A64:E64">
    <cfRule type="expression" dxfId="2234" priority="36">
      <formula>$E64="S"</formula>
    </cfRule>
    <cfRule type="expression" dxfId="2233" priority="37">
      <formula>$E64="N"</formula>
    </cfRule>
  </conditionalFormatting>
  <conditionalFormatting sqref="B4067 B1022 B771 B416 B64 B4303">
    <cfRule type="expression" dxfId="2232" priority="38">
      <formula>$AH66</formula>
    </cfRule>
  </conditionalFormatting>
  <conditionalFormatting sqref="B4067 B4065 B64">
    <cfRule type="expression" dxfId="2231" priority="39">
      <formula>#REF!</formula>
    </cfRule>
  </conditionalFormatting>
  <conditionalFormatting sqref="A69:E69">
    <cfRule type="expression" dxfId="2230" priority="40">
      <formula>$E69="M"</formula>
    </cfRule>
    <cfRule type="expression" dxfId="2229" priority="41">
      <formula>$E69="S"</formula>
    </cfRule>
  </conditionalFormatting>
  <conditionalFormatting sqref="A69:E69">
    <cfRule type="expression" dxfId="2228" priority="42">
      <formula>$E69="S"</formula>
    </cfRule>
    <cfRule type="expression" dxfId="2227" priority="43">
      <formula>$E69="N"</formula>
    </cfRule>
  </conditionalFormatting>
  <conditionalFormatting sqref="B69:B70">
    <cfRule type="expression" dxfId="2226" priority="44">
      <formula>$AH71</formula>
    </cfRule>
  </conditionalFormatting>
  <conditionalFormatting sqref="B69:B70">
    <cfRule type="expression" dxfId="2225" priority="45">
      <formula>#REF!</formula>
    </cfRule>
  </conditionalFormatting>
  <conditionalFormatting sqref="A70:E70">
    <cfRule type="expression" dxfId="2224" priority="46">
      <formula>$E70="M"</formula>
    </cfRule>
    <cfRule type="expression" dxfId="2223" priority="47">
      <formula>$E70="S"</formula>
    </cfRule>
  </conditionalFormatting>
  <conditionalFormatting sqref="A70:E70">
    <cfRule type="expression" dxfId="2222" priority="48">
      <formula>$E70="S"</formula>
    </cfRule>
    <cfRule type="expression" dxfId="2221" priority="49">
      <formula>$E70="N"</formula>
    </cfRule>
  </conditionalFormatting>
  <conditionalFormatting sqref="B75">
    <cfRule type="expression" dxfId="2220" priority="50">
      <formula>#REF!</formula>
    </cfRule>
  </conditionalFormatting>
  <conditionalFormatting sqref="A75:E75">
    <cfRule type="expression" dxfId="2219" priority="51">
      <formula>$E75="M"</formula>
    </cfRule>
    <cfRule type="expression" dxfId="2218" priority="52">
      <formula>$E75="S"</formula>
    </cfRule>
  </conditionalFormatting>
  <conditionalFormatting sqref="A75:E75">
    <cfRule type="expression" dxfId="2217" priority="53">
      <formula>$E75="S"</formula>
    </cfRule>
    <cfRule type="expression" dxfId="2216" priority="54">
      <formula>$E75="N"</formula>
    </cfRule>
  </conditionalFormatting>
  <conditionalFormatting sqref="B75">
    <cfRule type="expression" dxfId="2215" priority="55">
      <formula>$AH115</formula>
    </cfRule>
  </conditionalFormatting>
  <conditionalFormatting sqref="F6145:F6194 F6123:F6143 F6117:F6121 F6045:F6060 F6062:F6093 F6095:F6096 F6098:F6101 F6103:F6115 F5755:F6043 F5642:F5684 F5632:F5639 F5541:F5544 F5431 F5365:F5429 F5261:F5363 F5247:F5259 F5205:F5244 F5195:F5203 F4185:F4231 F4066 F4068:F4087 F4161:F4183 F4089:F4159 F3907:F3928 F3786:F3905 F3631:F3662 F3363:F3629 F3230:F3361 F2950:F2980 F2982:F3228 F2901:F2915 F2917:F2948 F2725:F2795 F2344:F2510 F2673:F2723 F2243:F2342 F2148:F2241 F2025:F2083 F1957:F1987 F1989:F2023 F1872:F1955 F1753:F1870 F1599:F1751 F1563:F1597 F1495:F1561 F1291:F1400 F1172:F1206 F1024:F1048 F1050:F1085 F1087:F1095 F1097:F1124 F1126:F1137 F1208:F1289 F1139:F1170 F973:F974 F976:F980 F982:F1018 F961:F971 F949:F959 F935:F947 F887:F891 F893:F895 F897:F899 F901:F933 F880:F881 F883:F885 F878 F624:F678 F417:F445 F415 F113:F176 F65:F68 F71:F74 F76:F111">
    <cfRule type="expression" dxfId="2214" priority="56">
      <formula>$E65="M"</formula>
    </cfRule>
    <cfRule type="expression" dxfId="2213" priority="57">
      <formula>$E65="S"</formula>
    </cfRule>
  </conditionalFormatting>
  <conditionalFormatting sqref="F6145:F6194 F6123:F6143 F6117:F6121 F6045:F6060 F6062:F6093 F6095:F6096 F6098:F6101 F6103:F6115 F5755:F6043 F5642:F5684 F5632:F5639 F5541:F5544 F5431 F5365:F5429 F5261:F5363 F5247:F5259 F5205:F5244 F5195:F5203 F4185:F4231 F4066 F4068:F4087 F4161:F4183 F4089:F4159 F3907:F3928 F3786:F3905 F3631:F3662 F3363:F3629 F3230:F3361 F2950:F2980 F2982:F3228 F2901:F2915 F2917:F2948 F2725:F2795 F2344:F2510 F2673:F2723 F2243:F2342 F2148:F2241 F1957:F1987 F1989:F2023 F2025:F2083 F1872:F1955 F1753:F1870 F1599:F1751 F1563:F1597 F1495:F1561 F1291:F1400 F1172:F1206 F1024:F1048 F1050:F1085 F1087:F1095 F1097:F1124 F1126:F1137 F1208:F1289 F1139:F1170 F973:F974 F976:F980 F982:F1018 F961:F971 F949:F959 F935:F947 F887:F891 F893:F895 F897:F899 F901:F933 F880:F881 F883:F885 F844:F876 F878 F677:F678 F624:F675 F417:F445 F415 F178:F179 F113:F176 F65:F68 F71:F74 F76:F111">
    <cfRule type="expression" dxfId="2212" priority="58">
      <formula>$E65="S"</formula>
    </cfRule>
    <cfRule type="expression" dxfId="2211" priority="59">
      <formula>$E65="N"</formula>
    </cfRule>
  </conditionalFormatting>
  <conditionalFormatting sqref="F65">
    <cfRule type="expression" dxfId="2210" priority="60">
      <formula>$E65="S"</formula>
    </cfRule>
  </conditionalFormatting>
  <conditionalFormatting sqref="F65">
    <cfRule type="expression" dxfId="2209" priority="61">
      <formula>$E65="S"</formula>
    </cfRule>
    <cfRule type="expression" dxfId="2208" priority="62">
      <formula>$E65="N"</formula>
    </cfRule>
  </conditionalFormatting>
  <conditionalFormatting sqref="F65">
    <cfRule type="expression" dxfId="2207" priority="63">
      <formula>$E65="S"</formula>
    </cfRule>
  </conditionalFormatting>
  <conditionalFormatting sqref="F65">
    <cfRule type="expression" dxfId="2206" priority="64">
      <formula>$E65="S"</formula>
    </cfRule>
    <cfRule type="expression" dxfId="2205" priority="65">
      <formula>$E65="N"</formula>
    </cfRule>
  </conditionalFormatting>
  <conditionalFormatting sqref="F4065 F416 F414 F112 F64">
    <cfRule type="expression" dxfId="2204" priority="66">
      <formula>$E64="M"</formula>
    </cfRule>
    <cfRule type="expression" dxfId="2203" priority="67">
      <formula>$E64="S"</formula>
    </cfRule>
  </conditionalFormatting>
  <conditionalFormatting sqref="F4065 F416 F414 F112 F64">
    <cfRule type="expression" dxfId="2202" priority="68">
      <formula>$E64="S"</formula>
    </cfRule>
    <cfRule type="expression" dxfId="2201" priority="69">
      <formula>$E64="N"</formula>
    </cfRule>
  </conditionalFormatting>
  <conditionalFormatting sqref="F69">
    <cfRule type="expression" dxfId="2200" priority="70">
      <formula>$E69="M"</formula>
    </cfRule>
    <cfRule type="expression" dxfId="2199" priority="71">
      <formula>$E69="S"</formula>
    </cfRule>
  </conditionalFormatting>
  <conditionalFormatting sqref="F69">
    <cfRule type="expression" dxfId="2198" priority="72">
      <formula>$E69="S"</formula>
    </cfRule>
    <cfRule type="expression" dxfId="2197" priority="73">
      <formula>$E69="N"</formula>
    </cfRule>
  </conditionalFormatting>
  <conditionalFormatting sqref="F70">
    <cfRule type="expression" dxfId="2196" priority="74">
      <formula>$E70="M"</formula>
    </cfRule>
    <cfRule type="expression" dxfId="2195" priority="75">
      <formula>$E70="S"</formula>
    </cfRule>
  </conditionalFormatting>
  <conditionalFormatting sqref="F70">
    <cfRule type="expression" dxfId="2194" priority="76">
      <formula>$E70="S"</formula>
    </cfRule>
    <cfRule type="expression" dxfId="2193" priority="77">
      <formula>$E70="N"</formula>
    </cfRule>
  </conditionalFormatting>
  <conditionalFormatting sqref="F75">
    <cfRule type="expression" dxfId="2192" priority="78">
      <formula>$E75="M"</formula>
    </cfRule>
    <cfRule type="expression" dxfId="2191" priority="79">
      <formula>$E75="S"</formula>
    </cfRule>
  </conditionalFormatting>
  <conditionalFormatting sqref="F75">
    <cfRule type="expression" dxfId="2190" priority="80">
      <formula>$E75="S"</formula>
    </cfRule>
    <cfRule type="expression" dxfId="2189" priority="81">
      <formula>$E75="N"</formula>
    </cfRule>
  </conditionalFormatting>
  <conditionalFormatting sqref="B86">
    <cfRule type="expression" dxfId="2188" priority="82">
      <formula>#REF!</formula>
    </cfRule>
  </conditionalFormatting>
  <conditionalFormatting sqref="B78:B79">
    <cfRule type="expression" dxfId="2187" priority="83">
      <formula>#REF!</formula>
    </cfRule>
  </conditionalFormatting>
  <conditionalFormatting sqref="B98">
    <cfRule type="expression" dxfId="2186" priority="84">
      <formula>#REF!</formula>
    </cfRule>
  </conditionalFormatting>
  <conditionalFormatting sqref="B87">
    <cfRule type="expression" dxfId="2185" priority="85">
      <formula>#REF!</formula>
    </cfRule>
  </conditionalFormatting>
  <conditionalFormatting sqref="B99">
    <cfRule type="expression" dxfId="2184" priority="86">
      <formula>#REF!</formula>
    </cfRule>
  </conditionalFormatting>
  <conditionalFormatting sqref="A104">
    <cfRule type="expression" dxfId="2183" priority="87">
      <formula>$E104="S"</formula>
    </cfRule>
    <cfRule type="expression" dxfId="2182" priority="88">
      <formula>$E104="N"</formula>
    </cfRule>
  </conditionalFormatting>
  <conditionalFormatting sqref="B3329:B3330 B814:B824 B792:B805 B110:B121">
    <cfRule type="expression" dxfId="2181" priority="89">
      <formula>#REF!</formula>
    </cfRule>
  </conditionalFormatting>
  <conditionalFormatting sqref="B113">
    <cfRule type="expression" dxfId="2180" priority="90">
      <formula>#REF!</formula>
    </cfRule>
  </conditionalFormatting>
  <conditionalFormatting sqref="B1494 B773 B416 B112">
    <cfRule type="expression" dxfId="2179" priority="91">
      <formula>$AH113</formula>
    </cfRule>
  </conditionalFormatting>
  <conditionalFormatting sqref="B112">
    <cfRule type="expression" dxfId="2178" priority="92">
      <formula>#REF!</formula>
    </cfRule>
  </conditionalFormatting>
  <conditionalFormatting sqref="A2691:B2693 C2691:E2691 B2675:E2690 B2201:E2216 B2193:E2199 B2218:E2241 B2243:E2271 B2136:E2144 B2046:E2083 B2085:E2124 E1563:E1596 B841:E841 A826:A830 A831:B840 B825:B830 C825:E840 A783:E783 B784:E784 A785:E806 E702:E718 B702:D710 A720:A730 B724:E730 A665:A669 B663:E675 A661:E662 A632 A634 A636 A638 A640 B629:E645 A610:E628 A590:E594 B578:E578 A579:E580 A584:E584 B583:E583 A582:E582 B581:E581 A586:E588 B585:E585 B589:E589 B561:E561 A562:E577 A544:E560 B543:E543 B527 A528:B542 C527:E542 B520:E526 B492:E492 A493:E519 A470:E491 B469:E469 A449:A452 B448:B452 A453:B468 C448:E468 B437:E445 B154:E155 B123:E138">
    <cfRule type="expression" dxfId="2177" priority="93">
      <formula>$E123="S"</formula>
    </cfRule>
  </conditionalFormatting>
  <conditionalFormatting sqref="B841:E841 A826:A830 A831:B840 B825:B830 C825:E840 A783:E783 B784:E784 A785:E806 A665:A669 B663:E675 A661:E662 A632 A634 A636 A638 A640 B629:E645 A607 A609 A610:E628 A599 A601 A603 A605 A595:A597 A590:E594 B578:E578 A579:E580 A584:E584 B583:E583 A582:E582 B581:E581 A586:E588 B585:E585 B589:E589 B561:E561 A562:E577 A544:E560 B543:E543 B527 A528:B542 C527:E542 B520:E526 B492:E492 A493:E519 A470:E491 B469:E469 A449:A452 B448:B452 A453:B468 C448:E468 B437:E445 B154:E155 B123:E138">
    <cfRule type="expression" dxfId="2176" priority="94">
      <formula>$E123="S"</formula>
    </cfRule>
    <cfRule type="expression" dxfId="2175" priority="95">
      <formula>$E123="N"</formula>
    </cfRule>
  </conditionalFormatting>
  <conditionalFormatting sqref="A125 A127 A129 A131 A133">
    <cfRule type="expression" dxfId="2174" priority="96">
      <formula>$E125="S"</formula>
    </cfRule>
  </conditionalFormatting>
  <conditionalFormatting sqref="B119:B120">
    <cfRule type="expression" dxfId="2173" priority="97">
      <formula>#REF!</formula>
    </cfRule>
  </conditionalFormatting>
  <conditionalFormatting sqref="B2910 B899 B123:B138">
    <cfRule type="expression" dxfId="2172" priority="98">
      <formula>#REF!</formula>
    </cfRule>
  </conditionalFormatting>
  <conditionalFormatting sqref="B122">
    <cfRule type="expression" dxfId="2171" priority="99">
      <formula>#REF!</formula>
    </cfRule>
  </conditionalFormatting>
  <conditionalFormatting sqref="B2178:B2181 B2184:B2191 B2170:B2176 B2160:B2164 B2154:B2157 B2126:B2134 B2148:B2151 B2044 B2026 B2041 B2029 B2032 B2035 B2038 B712:B716 B149 B147 B145 B143">
    <cfRule type="expression" dxfId="2170" priority="100">
      <formula>$E143="S"</formula>
    </cfRule>
  </conditionalFormatting>
  <conditionalFormatting sqref="B149 B147 B145 B143">
    <cfRule type="expression" dxfId="2169" priority="101">
      <formula>$E143="S"</formula>
    </cfRule>
    <cfRule type="expression" dxfId="2168" priority="102">
      <formula>$E143="N"</formula>
    </cfRule>
  </conditionalFormatting>
  <conditionalFormatting sqref="B150">
    <cfRule type="expression" dxfId="2167" priority="103">
      <formula>$E150="S"</formula>
    </cfRule>
  </conditionalFormatting>
  <conditionalFormatting sqref="B150">
    <cfRule type="expression" dxfId="2166" priority="104">
      <formula>$E150="S"</formula>
    </cfRule>
    <cfRule type="expression" dxfId="2165" priority="105">
      <formula>$E150="N"</formula>
    </cfRule>
  </conditionalFormatting>
  <conditionalFormatting sqref="B148">
    <cfRule type="expression" dxfId="2164" priority="106">
      <formula>$E148="S"</formula>
    </cfRule>
  </conditionalFormatting>
  <conditionalFormatting sqref="B148">
    <cfRule type="expression" dxfId="2163" priority="107">
      <formula>$E148="S"</formula>
    </cfRule>
    <cfRule type="expression" dxfId="2162" priority="108">
      <formula>$E148="N"</formula>
    </cfRule>
  </conditionalFormatting>
  <conditionalFormatting sqref="B146">
    <cfRule type="expression" dxfId="2161" priority="109">
      <formula>$E146="S"</formula>
    </cfRule>
  </conditionalFormatting>
  <conditionalFormatting sqref="B146">
    <cfRule type="expression" dxfId="2160" priority="110">
      <formula>$E146="S"</formula>
    </cfRule>
    <cfRule type="expression" dxfId="2159" priority="111">
      <formula>$E146="N"</formula>
    </cfRule>
  </conditionalFormatting>
  <conditionalFormatting sqref="B144">
    <cfRule type="expression" dxfId="2158" priority="112">
      <formula>$E144="S"</formula>
    </cfRule>
  </conditionalFormatting>
  <conditionalFormatting sqref="B144">
    <cfRule type="expression" dxfId="2157" priority="113">
      <formula>$E144="S"</formula>
    </cfRule>
    <cfRule type="expression" dxfId="2156" priority="114">
      <formula>$E144="N"</formula>
    </cfRule>
  </conditionalFormatting>
  <conditionalFormatting sqref="B142">
    <cfRule type="expression" dxfId="2155" priority="115">
      <formula>$E142="S"</formula>
    </cfRule>
  </conditionalFormatting>
  <conditionalFormatting sqref="B142">
    <cfRule type="expression" dxfId="2154" priority="116">
      <formula>$E142="S"</formula>
    </cfRule>
    <cfRule type="expression" dxfId="2153" priority="117">
      <formula>$E142="N"</formula>
    </cfRule>
  </conditionalFormatting>
  <conditionalFormatting sqref="B137:B138">
    <cfRule type="expression" dxfId="2152" priority="118">
      <formula>$AK160</formula>
    </cfRule>
  </conditionalFormatting>
  <conditionalFormatting sqref="B139">
    <cfRule type="expression" dxfId="2151" priority="119">
      <formula>#REF!</formula>
    </cfRule>
  </conditionalFormatting>
  <conditionalFormatting sqref="B151">
    <cfRule type="expression" dxfId="2150" priority="120">
      <formula>$E151="S"</formula>
    </cfRule>
  </conditionalFormatting>
  <conditionalFormatting sqref="B151">
    <cfRule type="expression" dxfId="2149" priority="121">
      <formula>$E151="S"</formula>
    </cfRule>
    <cfRule type="expression" dxfId="2148" priority="122">
      <formula>$E151="N"</formula>
    </cfRule>
  </conditionalFormatting>
  <conditionalFormatting sqref="B152">
    <cfRule type="expression" dxfId="2147" priority="123">
      <formula>$E152="S"</formula>
    </cfRule>
  </conditionalFormatting>
  <conditionalFormatting sqref="B152">
    <cfRule type="expression" dxfId="2146" priority="124">
      <formula>$E152="S"</formula>
    </cfRule>
    <cfRule type="expression" dxfId="2145" priority="125">
      <formula>$E152="N"</formula>
    </cfRule>
  </conditionalFormatting>
  <conditionalFormatting sqref="B153">
    <cfRule type="expression" dxfId="2144" priority="126">
      <formula>$E153="S"</formula>
    </cfRule>
  </conditionalFormatting>
  <conditionalFormatting sqref="B153">
    <cfRule type="expression" dxfId="2143" priority="127">
      <formula>$E153="S"</formula>
    </cfRule>
    <cfRule type="expression" dxfId="2142" priority="128">
      <formula>$E153="N"</formula>
    </cfRule>
  </conditionalFormatting>
  <conditionalFormatting sqref="C152:E152">
    <cfRule type="expression" dxfId="2141" priority="129">
      <formula>$E152="S"</formula>
    </cfRule>
  </conditionalFormatting>
  <conditionalFormatting sqref="C152:E152">
    <cfRule type="expression" dxfId="2140" priority="130">
      <formula>$E152="S"</formula>
    </cfRule>
    <cfRule type="expression" dxfId="2139" priority="131">
      <formula>$E152="N"</formula>
    </cfRule>
  </conditionalFormatting>
  <conditionalFormatting sqref="C153:E153">
    <cfRule type="expression" dxfId="2138" priority="132">
      <formula>$E153="S"</formula>
    </cfRule>
  </conditionalFormatting>
  <conditionalFormatting sqref="C153:E153">
    <cfRule type="expression" dxfId="2137" priority="133">
      <formula>$E153="S"</formula>
    </cfRule>
    <cfRule type="expression" dxfId="2136" priority="134">
      <formula>$E153="N"</formula>
    </cfRule>
  </conditionalFormatting>
  <conditionalFormatting sqref="C151:E151">
    <cfRule type="expression" dxfId="2135" priority="135">
      <formula>$E151="S"</formula>
    </cfRule>
  </conditionalFormatting>
  <conditionalFormatting sqref="C151:E151">
    <cfRule type="expression" dxfId="2134" priority="136">
      <formula>$E151="S"</formula>
    </cfRule>
    <cfRule type="expression" dxfId="2133" priority="137">
      <formula>$E151="N"</formula>
    </cfRule>
  </conditionalFormatting>
  <conditionalFormatting sqref="B154:B155">
    <cfRule type="expression" dxfId="2132" priority="138">
      <formula>$AK185</formula>
    </cfRule>
  </conditionalFormatting>
  <conditionalFormatting sqref="C2178:E2181 C2184:E2191 C2170:E2176 C2160:E2164 C2154:E2157 C2126:E2134 C2148:E2151 C2044:E2044 C2026:E2026 C2041:E2041 C2029:E2029 C2032:E2032 C2035:E2035 C2038:E2038 C712:D716 D711 C174:E174 C168:E168 C170:E170 C172:E172 C160:E160 C162:E162 C164:E164 C157:E158">
    <cfRule type="expression" dxfId="2131" priority="139">
      <formula>$E157="S"</formula>
    </cfRule>
  </conditionalFormatting>
  <conditionalFormatting sqref="D723:E723 C174:E174 C168:E168 C170:E170 C172:E172 C160:E160 C162:E162 C164:E164 C157:E158">
    <cfRule type="expression" dxfId="2130" priority="140">
      <formula>$E157="S"</formula>
    </cfRule>
    <cfRule type="expression" dxfId="2129" priority="141">
      <formula>$E157="N"</formula>
    </cfRule>
  </conditionalFormatting>
  <conditionalFormatting sqref="A166">
    <cfRule type="expression" dxfId="2128" priority="142">
      <formula>$E166="S"</formula>
    </cfRule>
  </conditionalFormatting>
  <conditionalFormatting sqref="A166">
    <cfRule type="expression" dxfId="2127" priority="143">
      <formula>$E166="S"</formula>
    </cfRule>
    <cfRule type="expression" dxfId="2126" priority="144">
      <formula>$E166="N"</formula>
    </cfRule>
  </conditionalFormatting>
  <conditionalFormatting sqref="B174 B168 B170 B172 B160 B162 B164 B157:B158">
    <cfRule type="expression" dxfId="2125" priority="145">
      <formula>$E157="S"</formula>
    </cfRule>
  </conditionalFormatting>
  <conditionalFormatting sqref="B174 B168 B170 B172 B160 B162 B164 B157:B158">
    <cfRule type="expression" dxfId="2124" priority="146">
      <formula>$E157="S"</formula>
    </cfRule>
    <cfRule type="expression" dxfId="2123" priority="147">
      <formula>$E157="N"</formula>
    </cfRule>
  </conditionalFormatting>
  <conditionalFormatting sqref="B166">
    <cfRule type="expression" dxfId="2122" priority="148">
      <formula>$E166="S"</formula>
    </cfRule>
  </conditionalFormatting>
  <conditionalFormatting sqref="B166">
    <cfRule type="expression" dxfId="2121" priority="149">
      <formula>$E166="S"</formula>
    </cfRule>
    <cfRule type="expression" dxfId="2120" priority="150">
      <formula>$E166="N"</formula>
    </cfRule>
  </conditionalFormatting>
  <conditionalFormatting sqref="B159">
    <cfRule type="expression" dxfId="2119" priority="151">
      <formula>$E159="S"</formula>
    </cfRule>
  </conditionalFormatting>
  <conditionalFormatting sqref="B159">
    <cfRule type="expression" dxfId="2118" priority="152">
      <formula>$E159="S"</formula>
    </cfRule>
    <cfRule type="expression" dxfId="2117" priority="153">
      <formula>$E159="N"</formula>
    </cfRule>
  </conditionalFormatting>
  <conditionalFormatting sqref="B161">
    <cfRule type="expression" dxfId="2116" priority="154">
      <formula>$E161="S"</formula>
    </cfRule>
  </conditionalFormatting>
  <conditionalFormatting sqref="B161">
    <cfRule type="expression" dxfId="2115" priority="155">
      <formula>$E161="S"</formula>
    </cfRule>
    <cfRule type="expression" dxfId="2114" priority="156">
      <formula>$E161="N"</formula>
    </cfRule>
  </conditionalFormatting>
  <conditionalFormatting sqref="B163">
    <cfRule type="expression" dxfId="2113" priority="157">
      <formula>$E163="S"</formula>
    </cfRule>
  </conditionalFormatting>
  <conditionalFormatting sqref="B163">
    <cfRule type="expression" dxfId="2112" priority="158">
      <formula>$E163="S"</formula>
    </cfRule>
    <cfRule type="expression" dxfId="2111" priority="159">
      <formula>$E163="N"</formula>
    </cfRule>
  </conditionalFormatting>
  <conditionalFormatting sqref="B165">
    <cfRule type="expression" dxfId="2110" priority="160">
      <formula>$E165="S"</formula>
    </cfRule>
  </conditionalFormatting>
  <conditionalFormatting sqref="B165">
    <cfRule type="expression" dxfId="2109" priority="161">
      <formula>$E165="S"</formula>
    </cfRule>
    <cfRule type="expression" dxfId="2108" priority="162">
      <formula>$E165="N"</formula>
    </cfRule>
  </conditionalFormatting>
  <conditionalFormatting sqref="B167">
    <cfRule type="expression" dxfId="2107" priority="163">
      <formula>$E167="S"</formula>
    </cfRule>
  </conditionalFormatting>
  <conditionalFormatting sqref="B167">
    <cfRule type="expression" dxfId="2106" priority="164">
      <formula>$E167="S"</formula>
    </cfRule>
    <cfRule type="expression" dxfId="2105" priority="165">
      <formula>$E167="N"</formula>
    </cfRule>
  </conditionalFormatting>
  <conditionalFormatting sqref="C166:E166">
    <cfRule type="expression" dxfId="2104" priority="166">
      <formula>$E166="S"</formula>
    </cfRule>
  </conditionalFormatting>
  <conditionalFormatting sqref="C166:E166">
    <cfRule type="expression" dxfId="2103" priority="167">
      <formula>$E166="S"</formula>
    </cfRule>
    <cfRule type="expression" dxfId="2102" priority="168">
      <formula>$E166="N"</formula>
    </cfRule>
  </conditionalFormatting>
  <conditionalFormatting sqref="C159:E159">
    <cfRule type="expression" dxfId="2101" priority="169">
      <formula>$E159="S"</formula>
    </cfRule>
  </conditionalFormatting>
  <conditionalFormatting sqref="C159:E159">
    <cfRule type="expression" dxfId="2100" priority="170">
      <formula>$E159="S"</formula>
    </cfRule>
    <cfRule type="expression" dxfId="2099" priority="171">
      <formula>$E159="N"</formula>
    </cfRule>
  </conditionalFormatting>
  <conditionalFormatting sqref="C161:E161">
    <cfRule type="expression" dxfId="2098" priority="172">
      <formula>$E161="S"</formula>
    </cfRule>
  </conditionalFormatting>
  <conditionalFormatting sqref="C161:E161">
    <cfRule type="expression" dxfId="2097" priority="173">
      <formula>$E161="S"</formula>
    </cfRule>
    <cfRule type="expression" dxfId="2096" priority="174">
      <formula>$E161="N"</formula>
    </cfRule>
  </conditionalFormatting>
  <conditionalFormatting sqref="C163:E163">
    <cfRule type="expression" dxfId="2095" priority="175">
      <formula>$E163="S"</formula>
    </cfRule>
  </conditionalFormatting>
  <conditionalFormatting sqref="C163:E163">
    <cfRule type="expression" dxfId="2094" priority="176">
      <formula>$E163="S"</formula>
    </cfRule>
    <cfRule type="expression" dxfId="2093" priority="177">
      <formula>$E163="N"</formula>
    </cfRule>
  </conditionalFormatting>
  <conditionalFormatting sqref="C165:E165">
    <cfRule type="expression" dxfId="2092" priority="178">
      <formula>$E165="S"</formula>
    </cfRule>
  </conditionalFormatting>
  <conditionalFormatting sqref="C165:E165">
    <cfRule type="expression" dxfId="2091" priority="179">
      <formula>$E165="S"</formula>
    </cfRule>
    <cfRule type="expression" dxfId="2090" priority="180">
      <formula>$E165="N"</formula>
    </cfRule>
  </conditionalFormatting>
  <conditionalFormatting sqref="C167:E167">
    <cfRule type="expression" dxfId="2089" priority="181">
      <formula>$E167="S"</formula>
    </cfRule>
  </conditionalFormatting>
  <conditionalFormatting sqref="C167:E167">
    <cfRule type="expression" dxfId="2088" priority="182">
      <formula>$E167="S"</formula>
    </cfRule>
    <cfRule type="expression" dxfId="2087" priority="183">
      <formula>$E167="N"</formula>
    </cfRule>
  </conditionalFormatting>
  <conditionalFormatting sqref="A159">
    <cfRule type="expression" dxfId="2086" priority="184">
      <formula>$E159="S"</formula>
    </cfRule>
  </conditionalFormatting>
  <conditionalFormatting sqref="A159">
    <cfRule type="expression" dxfId="2085" priority="185">
      <formula>$E159="S"</formula>
    </cfRule>
    <cfRule type="expression" dxfId="2084" priority="186">
      <formula>$E159="N"</formula>
    </cfRule>
  </conditionalFormatting>
  <conditionalFormatting sqref="A161">
    <cfRule type="expression" dxfId="2083" priority="187">
      <formula>$E161="S"</formula>
    </cfRule>
  </conditionalFormatting>
  <conditionalFormatting sqref="A161">
    <cfRule type="expression" dxfId="2082" priority="188">
      <formula>$E161="S"</formula>
    </cfRule>
    <cfRule type="expression" dxfId="2081" priority="189">
      <formula>$E161="N"</formula>
    </cfRule>
  </conditionalFormatting>
  <conditionalFormatting sqref="A163">
    <cfRule type="expression" dxfId="2080" priority="190">
      <formula>$E163="S"</formula>
    </cfRule>
  </conditionalFormatting>
  <conditionalFormatting sqref="A163">
    <cfRule type="expression" dxfId="2079" priority="191">
      <formula>$E163="S"</formula>
    </cfRule>
    <cfRule type="expression" dxfId="2078" priority="192">
      <formula>$E163="N"</formula>
    </cfRule>
  </conditionalFormatting>
  <conditionalFormatting sqref="A165">
    <cfRule type="expression" dxfId="2077" priority="193">
      <formula>$E165="S"</formula>
    </cfRule>
  </conditionalFormatting>
  <conditionalFormatting sqref="A165">
    <cfRule type="expression" dxfId="2076" priority="194">
      <formula>$E165="S"</formula>
    </cfRule>
    <cfRule type="expression" dxfId="2075" priority="195">
      <formula>$E165="N"</formula>
    </cfRule>
  </conditionalFormatting>
  <conditionalFormatting sqref="A167">
    <cfRule type="expression" dxfId="2074" priority="196">
      <formula>$E167="S"</formula>
    </cfRule>
  </conditionalFormatting>
  <conditionalFormatting sqref="A167">
    <cfRule type="expression" dxfId="2073" priority="197">
      <formula>$E167="S"</formula>
    </cfRule>
    <cfRule type="expression" dxfId="2072" priority="198">
      <formula>$E167="N"</formula>
    </cfRule>
  </conditionalFormatting>
  <conditionalFormatting sqref="B156">
    <cfRule type="expression" dxfId="2071" priority="199">
      <formula>$AK158</formula>
    </cfRule>
  </conditionalFormatting>
  <conditionalFormatting sqref="B156 B5126:B5128 B5162:B5164 B5171:B5173 B5116:B5118 B4708:B4710 B4616 B3721 B2841 B2802 B1149:B1155 B1159:B1169 B1157 B3922:B3925 B6138">
    <cfRule type="expression" dxfId="2070" priority="200">
      <formula>$AK157</formula>
    </cfRule>
  </conditionalFormatting>
  <conditionalFormatting sqref="B156">
    <cfRule type="expression" dxfId="2069" priority="201">
      <formula>#REF!</formula>
    </cfRule>
  </conditionalFormatting>
  <conditionalFormatting sqref="B6099:B6101 B3950:B4021 B732:B768 B677:B678 B181:B182">
    <cfRule type="expression" dxfId="2068" priority="202">
      <formula>#REF!</formula>
    </cfRule>
  </conditionalFormatting>
  <conditionalFormatting sqref="B175:B176">
    <cfRule type="expression" dxfId="2067" priority="203">
      <formula>$E175="S"</formula>
    </cfRule>
  </conditionalFormatting>
  <conditionalFormatting sqref="B175:B176">
    <cfRule type="expression" dxfId="2066" priority="204">
      <formula>$E175="S"</formula>
    </cfRule>
    <cfRule type="expression" dxfId="2065" priority="205">
      <formula>$E175="N"</formula>
    </cfRule>
  </conditionalFormatting>
  <conditionalFormatting sqref="B169">
    <cfRule type="expression" dxfId="2064" priority="206">
      <formula>$E169="S"</formula>
    </cfRule>
  </conditionalFormatting>
  <conditionalFormatting sqref="B169">
    <cfRule type="expression" dxfId="2063" priority="207">
      <formula>$E169="S"</formula>
    </cfRule>
    <cfRule type="expression" dxfId="2062" priority="208">
      <formula>$E169="N"</formula>
    </cfRule>
  </conditionalFormatting>
  <conditionalFormatting sqref="B171">
    <cfRule type="expression" dxfId="2061" priority="209">
      <formula>$E171="S"</formula>
    </cfRule>
  </conditionalFormatting>
  <conditionalFormatting sqref="B171">
    <cfRule type="expression" dxfId="2060" priority="210">
      <formula>$E171="S"</formula>
    </cfRule>
    <cfRule type="expression" dxfId="2059" priority="211">
      <formula>$E171="N"</formula>
    </cfRule>
  </conditionalFormatting>
  <conditionalFormatting sqref="B173">
    <cfRule type="expression" dxfId="2058" priority="212">
      <formula>$E173="S"</formula>
    </cfRule>
  </conditionalFormatting>
  <conditionalFormatting sqref="B173">
    <cfRule type="expression" dxfId="2057" priority="213">
      <formula>$E173="S"</formula>
    </cfRule>
    <cfRule type="expression" dxfId="2056" priority="214">
      <formula>$E173="N"</formula>
    </cfRule>
  </conditionalFormatting>
  <conditionalFormatting sqref="C175:E176">
    <cfRule type="expression" dxfId="2055" priority="215">
      <formula>$E175="S"</formula>
    </cfRule>
  </conditionalFormatting>
  <conditionalFormatting sqref="C175:E176">
    <cfRule type="expression" dxfId="2054" priority="216">
      <formula>$E175="S"</formula>
    </cfRule>
    <cfRule type="expression" dxfId="2053" priority="217">
      <formula>$E175="N"</formula>
    </cfRule>
  </conditionalFormatting>
  <conditionalFormatting sqref="C169:E169">
    <cfRule type="expression" dxfId="2052" priority="218">
      <formula>$E169="S"</formula>
    </cfRule>
  </conditionalFormatting>
  <conditionalFormatting sqref="C169:E169">
    <cfRule type="expression" dxfId="2051" priority="219">
      <formula>$E169="S"</formula>
    </cfRule>
    <cfRule type="expression" dxfId="2050" priority="220">
      <formula>$E169="N"</formula>
    </cfRule>
  </conditionalFormatting>
  <conditionalFormatting sqref="C171:E171">
    <cfRule type="expression" dxfId="2049" priority="221">
      <formula>$E171="S"</formula>
    </cfRule>
  </conditionalFormatting>
  <conditionalFormatting sqref="C171:E171">
    <cfRule type="expression" dxfId="2048" priority="222">
      <formula>$E171="S"</formula>
    </cfRule>
    <cfRule type="expression" dxfId="2047" priority="223">
      <formula>$E171="N"</formula>
    </cfRule>
  </conditionalFormatting>
  <conditionalFormatting sqref="C173:E173">
    <cfRule type="expression" dxfId="2046" priority="224">
      <formula>$E173="S"</formula>
    </cfRule>
  </conditionalFormatting>
  <conditionalFormatting sqref="C173:E173">
    <cfRule type="expression" dxfId="2045" priority="225">
      <formula>$E173="S"</formula>
    </cfRule>
    <cfRule type="expression" dxfId="2044" priority="226">
      <formula>$E173="N"</formula>
    </cfRule>
  </conditionalFormatting>
  <conditionalFormatting sqref="A169">
    <cfRule type="expression" dxfId="2043" priority="227">
      <formula>$E169="S"</formula>
    </cfRule>
  </conditionalFormatting>
  <conditionalFormatting sqref="A169">
    <cfRule type="expression" dxfId="2042" priority="228">
      <formula>$E169="S"</formula>
    </cfRule>
    <cfRule type="expression" dxfId="2041" priority="229">
      <formula>$E169="N"</formula>
    </cfRule>
  </conditionalFormatting>
  <conditionalFormatting sqref="A171">
    <cfRule type="expression" dxfId="2040" priority="230">
      <formula>$E171="S"</formula>
    </cfRule>
  </conditionalFormatting>
  <conditionalFormatting sqref="A171">
    <cfRule type="expression" dxfId="2039" priority="231">
      <formula>$E171="S"</formula>
    </cfRule>
    <cfRule type="expression" dxfId="2038" priority="232">
      <formula>$E171="N"</formula>
    </cfRule>
  </conditionalFormatting>
  <conditionalFormatting sqref="A173">
    <cfRule type="expression" dxfId="2037" priority="233">
      <formula>$E173="S"</formula>
    </cfRule>
  </conditionalFormatting>
  <conditionalFormatting sqref="A173">
    <cfRule type="expression" dxfId="2036" priority="234">
      <formula>$E173="S"</formula>
    </cfRule>
    <cfRule type="expression" dxfId="2035" priority="235">
      <formula>$E173="N"</formula>
    </cfRule>
  </conditionalFormatting>
  <conditionalFormatting sqref="A175:A176">
    <cfRule type="expression" dxfId="2034" priority="236">
      <formula>$E175="S"</formula>
    </cfRule>
  </conditionalFormatting>
  <conditionalFormatting sqref="A175:A176">
    <cfRule type="expression" dxfId="2033" priority="237">
      <formula>$E175="S"</formula>
    </cfRule>
    <cfRule type="expression" dxfId="2032" priority="238">
      <formula>$E175="N"</formula>
    </cfRule>
  </conditionalFormatting>
  <conditionalFormatting sqref="A180:E180">
    <cfRule type="expression" dxfId="2031" priority="239">
      <formula>$E180="S"</formula>
    </cfRule>
    <cfRule type="expression" dxfId="2030" priority="240">
      <formula>$E180="N"</formula>
    </cfRule>
  </conditionalFormatting>
  <conditionalFormatting sqref="A177:E177">
    <cfRule type="expression" dxfId="2029" priority="241">
      <formula>$E177="M"</formula>
    </cfRule>
    <cfRule type="expression" dxfId="2028" priority="242">
      <formula>$E177="S"</formula>
    </cfRule>
  </conditionalFormatting>
  <conditionalFormatting sqref="A177:E177">
    <cfRule type="expression" dxfId="2027" priority="243">
      <formula>$E177="S"</formula>
    </cfRule>
    <cfRule type="expression" dxfId="2026" priority="244">
      <formula>$E177="N"</formula>
    </cfRule>
  </conditionalFormatting>
  <conditionalFormatting sqref="B177">
    <cfRule type="expression" dxfId="2025" priority="245">
      <formula>$AH179</formula>
    </cfRule>
  </conditionalFormatting>
  <conditionalFormatting sqref="B177">
    <cfRule type="expression" dxfId="2024" priority="246">
      <formula>$AH178</formula>
    </cfRule>
  </conditionalFormatting>
  <conditionalFormatting sqref="B416 B414 B177">
    <cfRule type="expression" dxfId="2023" priority="247">
      <formula>#REF!</formula>
    </cfRule>
  </conditionalFormatting>
  <conditionalFormatting sqref="F181">
    <cfRule type="expression" dxfId="2022" priority="248">
      <formula>$E181="S"</formula>
    </cfRule>
  </conditionalFormatting>
  <conditionalFormatting sqref="F181">
    <cfRule type="expression" dxfId="2021" priority="249">
      <formula>$E181="S"</formula>
    </cfRule>
    <cfRule type="expression" dxfId="2020" priority="250">
      <formula>$E181="N"</formula>
    </cfRule>
  </conditionalFormatting>
  <conditionalFormatting sqref="F181">
    <cfRule type="expression" dxfId="2019" priority="251">
      <formula>$E181="S"</formula>
    </cfRule>
  </conditionalFormatting>
  <conditionalFormatting sqref="F181">
    <cfRule type="expression" dxfId="2018" priority="252">
      <formula>$E181="S"</formula>
    </cfRule>
    <cfRule type="expression" dxfId="2017" priority="253">
      <formula>$E181="N"</formula>
    </cfRule>
  </conditionalFormatting>
  <conditionalFormatting sqref="F180">
    <cfRule type="expression" dxfId="2016" priority="254">
      <formula>$E180="S"</formula>
    </cfRule>
    <cfRule type="expression" dxfId="2015" priority="255">
      <formula>$E180="N"</formula>
    </cfRule>
  </conditionalFormatting>
  <conditionalFormatting sqref="F177">
    <cfRule type="expression" dxfId="2014" priority="256">
      <formula>$E177="M"</formula>
    </cfRule>
    <cfRule type="expression" dxfId="2013" priority="257">
      <formula>$E177="S"</formula>
    </cfRule>
  </conditionalFormatting>
  <conditionalFormatting sqref="F177">
    <cfRule type="expression" dxfId="2012" priority="258">
      <formula>$E177="S"</formula>
    </cfRule>
    <cfRule type="expression" dxfId="2011" priority="259">
      <formula>$E177="N"</formula>
    </cfRule>
  </conditionalFormatting>
  <conditionalFormatting sqref="F181">
    <cfRule type="expression" dxfId="2010" priority="260">
      <formula>$E181="S"</formula>
    </cfRule>
  </conditionalFormatting>
  <conditionalFormatting sqref="F181">
    <cfRule type="expression" dxfId="2009" priority="261">
      <formula>$E181="S"</formula>
    </cfRule>
    <cfRule type="expression" dxfId="2008" priority="262">
      <formula>$E181="N"</formula>
    </cfRule>
  </conditionalFormatting>
  <conditionalFormatting sqref="F181">
    <cfRule type="expression" dxfId="2007" priority="263">
      <formula>$E181="S"</formula>
    </cfRule>
  </conditionalFormatting>
  <conditionalFormatting sqref="F181">
    <cfRule type="expression" dxfId="2006" priority="264">
      <formula>$E181="S"</formula>
    </cfRule>
    <cfRule type="expression" dxfId="2005" priority="265">
      <formula>$E181="N"</formula>
    </cfRule>
  </conditionalFormatting>
  <conditionalFormatting sqref="F181">
    <cfRule type="expression" dxfId="2004" priority="266">
      <formula>$E181="S"</formula>
    </cfRule>
  </conditionalFormatting>
  <conditionalFormatting sqref="F181">
    <cfRule type="expression" dxfId="2003" priority="267">
      <formula>$E181="S"</formula>
    </cfRule>
    <cfRule type="expression" dxfId="2002" priority="268">
      <formula>$E181="N"</formula>
    </cfRule>
  </conditionalFormatting>
  <conditionalFormatting sqref="F181">
    <cfRule type="expression" dxfId="2001" priority="269">
      <formula>$E181="S"</formula>
    </cfRule>
  </conditionalFormatting>
  <conditionalFormatting sqref="F181">
    <cfRule type="expression" dxfId="2000" priority="270">
      <formula>$E181="S"</formula>
    </cfRule>
    <cfRule type="expression" dxfId="1999" priority="271">
      <formula>$E181="N"</formula>
    </cfRule>
  </conditionalFormatting>
  <conditionalFormatting sqref="B220">
    <cfRule type="expression" dxfId="1998" priority="272">
      <formula>$AK413</formula>
    </cfRule>
  </conditionalFormatting>
  <conditionalFormatting sqref="B201">
    <cfRule type="expression" dxfId="1997" priority="273">
      <formula>$AK377</formula>
    </cfRule>
  </conditionalFormatting>
  <conditionalFormatting sqref="B219:B220">
    <cfRule type="expression" dxfId="1996" priority="274">
      <formula>$AK377</formula>
    </cfRule>
  </conditionalFormatting>
  <conditionalFormatting sqref="B543 B230:B234">
    <cfRule type="expression" dxfId="1995" priority="275">
      <formula>$AK317</formula>
    </cfRule>
  </conditionalFormatting>
  <conditionalFormatting sqref="B227 B5119">
    <cfRule type="expression" dxfId="1994" priority="276">
      <formula>$AK278</formula>
    </cfRule>
  </conditionalFormatting>
  <conditionalFormatting sqref="B227">
    <cfRule type="expression" dxfId="1993" priority="277">
      <formula>$AK314</formula>
    </cfRule>
  </conditionalFormatting>
  <conditionalFormatting sqref="B236:B237">
    <cfRule type="expression" dxfId="1992" priority="278">
      <formula>$AK326</formula>
    </cfRule>
  </conditionalFormatting>
  <conditionalFormatting sqref="B228:B229 B221:B226 B235:B237">
    <cfRule type="expression" dxfId="1991" priority="279">
      <formula>$AK309</formula>
    </cfRule>
  </conditionalFormatting>
  <conditionalFormatting sqref="B258">
    <cfRule type="expression" dxfId="1990" priority="280">
      <formula>#REF!</formula>
    </cfRule>
  </conditionalFormatting>
  <conditionalFormatting sqref="B256:B258">
    <cfRule type="expression" dxfId="1989" priority="281">
      <formula>$AK378</formula>
    </cfRule>
  </conditionalFormatting>
  <conditionalFormatting sqref="B259">
    <cfRule type="expression" dxfId="1988" priority="282">
      <formula>$AK293</formula>
    </cfRule>
  </conditionalFormatting>
  <conditionalFormatting sqref="B259">
    <cfRule type="expression" dxfId="1987" priority="283">
      <formula>$AK260</formula>
    </cfRule>
  </conditionalFormatting>
  <conditionalFormatting sqref="B259 B3926 B3916">
    <cfRule type="expression" dxfId="1986" priority="284">
      <formula>$AK274</formula>
    </cfRule>
  </conditionalFormatting>
  <conditionalFormatting sqref="B243:B255">
    <cfRule type="expression" dxfId="1985" priority="285">
      <formula>$AK364</formula>
    </cfRule>
  </conditionalFormatting>
  <conditionalFormatting sqref="B242">
    <cfRule type="expression" dxfId="1984" priority="286">
      <formula>#REF!</formula>
    </cfRule>
  </conditionalFormatting>
  <conditionalFormatting sqref="B327:B328">
    <cfRule type="expression" dxfId="1983" priority="287">
      <formula>$AK363</formula>
    </cfRule>
  </conditionalFormatting>
  <conditionalFormatting sqref="B348">
    <cfRule type="expression" dxfId="1982" priority="288">
      <formula>#REF!</formula>
    </cfRule>
  </conditionalFormatting>
  <conditionalFormatting sqref="B260:B273">
    <cfRule type="expression" dxfId="1981" priority="289">
      <formula>$AK159</formula>
    </cfRule>
  </conditionalFormatting>
  <conditionalFormatting sqref="B277">
    <cfRule type="expression" dxfId="1980" priority="290">
      <formula>$AK190</formula>
    </cfRule>
  </conditionalFormatting>
  <conditionalFormatting sqref="B322:B328">
    <cfRule type="expression" dxfId="1979" priority="291">
      <formula>$AK217</formula>
    </cfRule>
  </conditionalFormatting>
  <conditionalFormatting sqref="B331">
    <cfRule type="expression" dxfId="1978" priority="292">
      <formula>$AK278</formula>
    </cfRule>
  </conditionalFormatting>
  <conditionalFormatting sqref="B261">
    <cfRule type="expression" dxfId="1977" priority="293">
      <formula>#REF!</formula>
    </cfRule>
  </conditionalFormatting>
  <conditionalFormatting sqref="B274:B275">
    <cfRule type="expression" dxfId="1976" priority="294">
      <formula>$AK343</formula>
    </cfRule>
  </conditionalFormatting>
  <conditionalFormatting sqref="B295">
    <cfRule type="expression" dxfId="1975" priority="295">
      <formula>#REF!</formula>
    </cfRule>
  </conditionalFormatting>
  <conditionalFormatting sqref="B348">
    <cfRule type="expression" dxfId="1974" priority="296">
      <formula>#REF!="S"</formula>
    </cfRule>
  </conditionalFormatting>
  <conditionalFormatting sqref="B348">
    <cfRule type="expression" dxfId="1973" priority="297">
      <formula>#REF!="S"</formula>
    </cfRule>
    <cfRule type="expression" dxfId="1972" priority="298">
      <formula>#REF!="N"</formula>
    </cfRule>
  </conditionalFormatting>
  <conditionalFormatting sqref="B347">
    <cfRule type="expression" dxfId="1971" priority="299">
      <formula>#REF!</formula>
    </cfRule>
  </conditionalFormatting>
  <conditionalFormatting sqref="B313">
    <cfRule type="expression" dxfId="1970" priority="300">
      <formula>#REF!</formula>
    </cfRule>
  </conditionalFormatting>
  <conditionalFormatting sqref="B276:B277">
    <cfRule type="expression" dxfId="1969" priority="301">
      <formula>$AK346</formula>
    </cfRule>
  </conditionalFormatting>
  <conditionalFormatting sqref="B313:B321 B329:B331">
    <cfRule type="expression" dxfId="1968" priority="302">
      <formula>$AK207</formula>
    </cfRule>
  </conditionalFormatting>
  <conditionalFormatting sqref="B274:B277">
    <cfRule type="expression" dxfId="1967" priority="303">
      <formula>$AK172</formula>
    </cfRule>
  </conditionalFormatting>
  <conditionalFormatting sqref="B260 B329:B331 B314:B326">
    <cfRule type="expression" dxfId="1966" priority="304">
      <formula>$AK295</formula>
    </cfRule>
  </conditionalFormatting>
  <conditionalFormatting sqref="B262:B273">
    <cfRule type="expression" dxfId="1965" priority="305">
      <formula>$AK332</formula>
    </cfRule>
  </conditionalFormatting>
  <conditionalFormatting sqref="B281">
    <cfRule type="expression" dxfId="1964" priority="306">
      <formula>$AK180</formula>
    </cfRule>
  </conditionalFormatting>
  <conditionalFormatting sqref="B281">
    <cfRule type="expression" dxfId="1963" priority="307">
      <formula>$AK351</formula>
    </cfRule>
  </conditionalFormatting>
  <conditionalFormatting sqref="B282">
    <cfRule type="expression" dxfId="1962" priority="308">
      <formula>$AK181</formula>
    </cfRule>
  </conditionalFormatting>
  <conditionalFormatting sqref="B282">
    <cfRule type="expression" dxfId="1961" priority="309">
      <formula>$AK352</formula>
    </cfRule>
  </conditionalFormatting>
  <conditionalFormatting sqref="B282">
    <cfRule type="expression" dxfId="1960" priority="310">
      <formula>$AK181</formula>
    </cfRule>
  </conditionalFormatting>
  <conditionalFormatting sqref="B282">
    <cfRule type="expression" dxfId="1959" priority="311">
      <formula>$AK352</formula>
    </cfRule>
  </conditionalFormatting>
  <conditionalFormatting sqref="B3949 B374">
    <cfRule type="expression" dxfId="1958" priority="312">
      <formula>#REF!</formula>
    </cfRule>
  </conditionalFormatting>
  <conditionalFormatting sqref="B357">
    <cfRule type="expression" dxfId="1957" priority="313">
      <formula>$AK206</formula>
    </cfRule>
  </conditionalFormatting>
  <conditionalFormatting sqref="B350:B356">
    <cfRule type="expression" dxfId="1956" priority="314">
      <formula>$AK351</formula>
    </cfRule>
  </conditionalFormatting>
  <conditionalFormatting sqref="B392">
    <cfRule type="expression" dxfId="1955" priority="315">
      <formula>$AK470</formula>
    </cfRule>
  </conditionalFormatting>
  <conditionalFormatting sqref="B391">
    <cfRule type="expression" dxfId="1954" priority="316">
      <formula>$AK1212</formula>
    </cfRule>
  </conditionalFormatting>
  <conditionalFormatting sqref="B5735 B5578 B5460 B5273 B5269 B5262:B5263 B3889 B3705 B3357 B3068 B2667 B2166 B2097 B1955 B1669 B1654 B1526 B403">
    <cfRule type="expression" dxfId="1953" priority="317">
      <formula>$AK407</formula>
    </cfRule>
  </conditionalFormatting>
  <conditionalFormatting sqref="B410:B411">
    <cfRule type="expression" dxfId="1952" priority="318">
      <formula>#REF!</formula>
    </cfRule>
  </conditionalFormatting>
  <conditionalFormatting sqref="B412">
    <cfRule type="expression" dxfId="1951" priority="319">
      <formula>$AK213</formula>
    </cfRule>
  </conditionalFormatting>
  <conditionalFormatting sqref="B412">
    <cfRule type="expression" dxfId="1950" priority="320">
      <formula>$AK199</formula>
    </cfRule>
  </conditionalFormatting>
  <conditionalFormatting sqref="B412">
    <cfRule type="expression" dxfId="1949" priority="321">
      <formula>$AK232</formula>
    </cfRule>
  </conditionalFormatting>
  <conditionalFormatting sqref="B409:B411">
    <cfRule type="expression" dxfId="1948" priority="322">
      <formula>$AK348</formula>
    </cfRule>
  </conditionalFormatting>
  <conditionalFormatting sqref="B395">
    <cfRule type="expression" dxfId="1947" priority="323">
      <formula>$AK331</formula>
    </cfRule>
  </conditionalFormatting>
  <conditionalFormatting sqref="B408">
    <cfRule type="expression" dxfId="1946" priority="324">
      <formula>#REF!</formula>
    </cfRule>
  </conditionalFormatting>
  <conditionalFormatting sqref="B409">
    <cfRule type="expression" dxfId="1945" priority="325">
      <formula>#REF!</formula>
    </cfRule>
  </conditionalFormatting>
  <conditionalFormatting sqref="B407:B408">
    <cfRule type="expression" dxfId="1944" priority="326">
      <formula>$AK339</formula>
    </cfRule>
  </conditionalFormatting>
  <conditionalFormatting sqref="B395:B403">
    <cfRule type="expression" dxfId="1943" priority="327">
      <formula>$AK330</formula>
    </cfRule>
  </conditionalFormatting>
  <conditionalFormatting sqref="B406">
    <cfRule type="expression" dxfId="1942" priority="328">
      <formula>$AK345</formula>
    </cfRule>
  </conditionalFormatting>
  <conditionalFormatting sqref="B405">
    <cfRule type="expression" dxfId="1941" priority="329">
      <formula>#REF!</formula>
    </cfRule>
  </conditionalFormatting>
  <conditionalFormatting sqref="B406">
    <cfRule type="expression" dxfId="1940" priority="330">
      <formula>#REF!</formula>
    </cfRule>
  </conditionalFormatting>
  <conditionalFormatting sqref="B404:B405">
    <cfRule type="expression" dxfId="1939" priority="331">
      <formula>$AK336</formula>
    </cfRule>
  </conditionalFormatting>
  <conditionalFormatting sqref="B393:B411">
    <cfRule type="expression" dxfId="1938" priority="332">
      <formula>$AK450</formula>
    </cfRule>
  </conditionalFormatting>
  <conditionalFormatting sqref="B394">
    <cfRule type="expression" dxfId="1937" priority="333">
      <formula>$AK333</formula>
    </cfRule>
  </conditionalFormatting>
  <conditionalFormatting sqref="B394">
    <cfRule type="expression" dxfId="1936" priority="334">
      <formula>#REF!</formula>
    </cfRule>
  </conditionalFormatting>
  <conditionalFormatting sqref="B394">
    <cfRule type="expression" dxfId="1935" priority="335">
      <formula>$AK332</formula>
    </cfRule>
  </conditionalFormatting>
  <conditionalFormatting sqref="B393">
    <cfRule type="expression" dxfId="1934" priority="336">
      <formula>$AK330</formula>
    </cfRule>
  </conditionalFormatting>
  <conditionalFormatting sqref="B412">
    <cfRule type="expression" dxfId="1933" priority="337">
      <formula>$AK485</formula>
    </cfRule>
  </conditionalFormatting>
  <conditionalFormatting sqref="B416">
    <cfRule type="expression" dxfId="1932" priority="338">
      <formula>#REF!</formula>
    </cfRule>
  </conditionalFormatting>
  <conditionalFormatting sqref="B416 B414">
    <cfRule type="expression" dxfId="1931" priority="339">
      <formula>#REF!</formula>
    </cfRule>
  </conditionalFormatting>
  <conditionalFormatting sqref="B416 B414">
    <cfRule type="expression" dxfId="1930" priority="340">
      <formula>#REF!</formula>
    </cfRule>
  </conditionalFormatting>
  <conditionalFormatting sqref="B416">
    <cfRule type="expression" dxfId="1929" priority="341">
      <formula>$AH423</formula>
    </cfRule>
  </conditionalFormatting>
  <conditionalFormatting sqref="B414">
    <cfRule type="expression" dxfId="1928" priority="342">
      <formula>$AH416</formula>
    </cfRule>
  </conditionalFormatting>
  <conditionalFormatting sqref="B414">
    <cfRule type="expression" dxfId="1927" priority="343">
      <formula>$AH417</formula>
    </cfRule>
  </conditionalFormatting>
  <conditionalFormatting sqref="B414">
    <cfRule type="expression" dxfId="1926" priority="344">
      <formula>$AH422</formula>
    </cfRule>
  </conditionalFormatting>
  <conditionalFormatting sqref="F415">
    <cfRule type="expression" dxfId="1925" priority="345">
      <formula>$E415="S"</formula>
    </cfRule>
  </conditionalFormatting>
  <conditionalFormatting sqref="F415">
    <cfRule type="expression" dxfId="1924" priority="346">
      <formula>$E415="S"</formula>
    </cfRule>
    <cfRule type="expression" dxfId="1923" priority="347">
      <formula>$E415="N"</formula>
    </cfRule>
  </conditionalFormatting>
  <conditionalFormatting sqref="F415">
    <cfRule type="expression" dxfId="1922" priority="348">
      <formula>$E415="S"</formula>
    </cfRule>
  </conditionalFormatting>
  <conditionalFormatting sqref="F415">
    <cfRule type="expression" dxfId="1921" priority="349">
      <formula>$E415="S"</formula>
    </cfRule>
    <cfRule type="expression" dxfId="1920" priority="350">
      <formula>$E415="N"</formula>
    </cfRule>
  </conditionalFormatting>
  <conditionalFormatting sqref="F415">
    <cfRule type="expression" dxfId="1919" priority="351">
      <formula>$E415="S"</formula>
    </cfRule>
  </conditionalFormatting>
  <conditionalFormatting sqref="F415">
    <cfRule type="expression" dxfId="1918" priority="352">
      <formula>$E415="S"</formula>
    </cfRule>
    <cfRule type="expression" dxfId="1917" priority="353">
      <formula>$E415="N"</formula>
    </cfRule>
  </conditionalFormatting>
  <conditionalFormatting sqref="F415">
    <cfRule type="expression" dxfId="1916" priority="354">
      <formula>$E415="S"</formula>
    </cfRule>
  </conditionalFormatting>
  <conditionalFormatting sqref="F415">
    <cfRule type="expression" dxfId="1915" priority="355">
      <formula>$E415="S"</formula>
    </cfRule>
    <cfRule type="expression" dxfId="1914" priority="356">
      <formula>$E415="N"</formula>
    </cfRule>
  </conditionalFormatting>
  <conditionalFormatting sqref="B428:E429">
    <cfRule type="expression" dxfId="1913" priority="357">
      <formula>$E428="S"</formula>
    </cfRule>
  </conditionalFormatting>
  <conditionalFormatting sqref="B428:E429">
    <cfRule type="expression" dxfId="1912" priority="358">
      <formula>$E428="S"</formula>
    </cfRule>
    <cfRule type="expression" dxfId="1911" priority="359">
      <formula>$E428="N"</formula>
    </cfRule>
  </conditionalFormatting>
  <conditionalFormatting sqref="B427:B428">
    <cfRule type="expression" dxfId="1910" priority="360">
      <formula>$AK430</formula>
    </cfRule>
  </conditionalFormatting>
  <conditionalFormatting sqref="B429">
    <cfRule type="expression" dxfId="1909" priority="361">
      <formula>#REF!</formula>
    </cfRule>
  </conditionalFormatting>
  <conditionalFormatting sqref="B427:E427">
    <cfRule type="expression" dxfId="1908" priority="362">
      <formula>$E427="S"</formula>
    </cfRule>
  </conditionalFormatting>
  <conditionalFormatting sqref="B427:E427">
    <cfRule type="expression" dxfId="1907" priority="363">
      <formula>$E427="S"</formula>
    </cfRule>
    <cfRule type="expression" dxfId="1906" priority="364">
      <formula>$E427="N"</formula>
    </cfRule>
  </conditionalFormatting>
  <conditionalFormatting sqref="A434:A436">
    <cfRule type="expression" dxfId="1905" priority="365">
      <formula>$E434="S"</formula>
    </cfRule>
  </conditionalFormatting>
  <conditionalFormatting sqref="A434:A436">
    <cfRule type="expression" dxfId="1904" priority="366">
      <formula>$E434="S"</formula>
    </cfRule>
    <cfRule type="expression" dxfId="1903" priority="367">
      <formula>$E434="N"</formula>
    </cfRule>
  </conditionalFormatting>
  <conditionalFormatting sqref="B434:B436">
    <cfRule type="expression" dxfId="1902" priority="368">
      <formula>$E434="S"</formula>
    </cfRule>
  </conditionalFormatting>
  <conditionalFormatting sqref="B434:B436">
    <cfRule type="expression" dxfId="1901" priority="369">
      <formula>$E434="S"</formula>
    </cfRule>
    <cfRule type="expression" dxfId="1900" priority="370">
      <formula>$E434="N"</formula>
    </cfRule>
  </conditionalFormatting>
  <conditionalFormatting sqref="C434:E436">
    <cfRule type="expression" dxfId="1899" priority="371">
      <formula>$E434="S"</formula>
    </cfRule>
  </conditionalFormatting>
  <conditionalFormatting sqref="C434:E436">
    <cfRule type="expression" dxfId="1898" priority="372">
      <formula>$E434="S"</formula>
    </cfRule>
    <cfRule type="expression" dxfId="1897" priority="373">
      <formula>$E434="N"</formula>
    </cfRule>
  </conditionalFormatting>
  <conditionalFormatting sqref="B5577 B5582 B5270:B5272 B5240 B5209 B5213 B5218 B5222 B5134 B5138 B5143 B5147 B5161 B5165 B4922 B4926 B4931 B4935 B4940 B4944 B4959 B4963 B4977 B4981 B4986 B4990 B4995 B4999 B5013 B5017 B5032 B5036 B5061 B5065 B5070 B5074 B5097 B5101 B4717 B4721 B4726 B4730 B4735 B4739 B4744 B4748 B4753 B4757 B4762 B4766 B4771 B4775 B4780 B4784 B4789 B4793 B4808 B4812 B4826 B4830 B4835 B4839 B4844 B4848 B4853 B4857 B4862 B4866 B4882 B4886 B4892 B4896 B4902 B4906 B4912 B4916 B4678 B4557 B4561 B4566 B4577 B4656 B4661 B4665 B4670 B4674 B3727:B3730 B3604 B3326 B3349 B3182 B3175 B3146 B2520 B2655 B2661 B2680 B2171:B2172 B2105:B2106 B1874 B1645 B1685 B1653 B1714 B441">
    <cfRule type="expression" dxfId="1896" priority="374">
      <formula>$AK446</formula>
    </cfRule>
  </conditionalFormatting>
  <conditionalFormatting sqref="B5802 B5580 B5267:B5268 B4953 B4949 B5055 B5051 B4802 B4798 B4875 B4871 B4570 B3174 B2603:B2604 B2519 B2630 B2619 B2546:B2547 B2075 B1192 B440">
    <cfRule type="expression" dxfId="1895" priority="375">
      <formula>$AK446</formula>
    </cfRule>
  </conditionalFormatting>
  <conditionalFormatting sqref="B443:B445">
    <cfRule type="expression" dxfId="1894" priority="376">
      <formula>#REF!</formula>
    </cfRule>
  </conditionalFormatting>
  <conditionalFormatting sqref="B442">
    <cfRule type="expression" dxfId="1893" priority="377">
      <formula>#REF!</formula>
    </cfRule>
  </conditionalFormatting>
  <conditionalFormatting sqref="B446:E446">
    <cfRule type="expression" dxfId="1892" priority="378">
      <formula>$E446="S"</formula>
    </cfRule>
  </conditionalFormatting>
  <conditionalFormatting sqref="B446:E446">
    <cfRule type="expression" dxfId="1891" priority="379">
      <formula>$E446="S"</formula>
    </cfRule>
    <cfRule type="expression" dxfId="1890" priority="380">
      <formula>$E446="N"</formula>
    </cfRule>
  </conditionalFormatting>
  <conditionalFormatting sqref="A447:B447">
    <cfRule type="expression" dxfId="1889" priority="381">
      <formula>$E447="M"</formula>
    </cfRule>
    <cfRule type="expression" dxfId="1888" priority="382">
      <formula>$E447="S"</formula>
    </cfRule>
  </conditionalFormatting>
  <conditionalFormatting sqref="B447:E447">
    <cfRule type="expression" dxfId="1887" priority="383">
      <formula>$E447="S"</formula>
    </cfRule>
  </conditionalFormatting>
  <conditionalFormatting sqref="A447:B447">
    <cfRule type="expression" dxfId="1886" priority="384">
      <formula>$E447="S"</formula>
    </cfRule>
    <cfRule type="expression" dxfId="1885" priority="385">
      <formula>$E447="N"</formula>
    </cfRule>
  </conditionalFormatting>
  <conditionalFormatting sqref="B447:E447">
    <cfRule type="expression" dxfId="1884" priority="386">
      <formula>$E447="S"</formula>
    </cfRule>
    <cfRule type="expression" dxfId="1883" priority="387">
      <formula>$E447="N"</formula>
    </cfRule>
  </conditionalFormatting>
  <conditionalFormatting sqref="B447">
    <cfRule type="expression" dxfId="1882" priority="388">
      <formula>$AH449</formula>
    </cfRule>
  </conditionalFormatting>
  <conditionalFormatting sqref="B447">
    <cfRule type="expression" dxfId="1881" priority="389">
      <formula>#REF!</formula>
    </cfRule>
  </conditionalFormatting>
  <conditionalFormatting sqref="F447">
    <cfRule type="expression" dxfId="1880" priority="390">
      <formula>$E447="M"</formula>
    </cfRule>
    <cfRule type="expression" dxfId="1879" priority="391">
      <formula>$E447="S"</formula>
    </cfRule>
  </conditionalFormatting>
  <conditionalFormatting sqref="F447">
    <cfRule type="expression" dxfId="1878" priority="392">
      <formula>$E447="S"</formula>
    </cfRule>
    <cfRule type="expression" dxfId="1877" priority="393">
      <formula>$E447="N"</formula>
    </cfRule>
  </conditionalFormatting>
  <conditionalFormatting sqref="B1182 B825:B841 B778:B780 B448:B594">
    <cfRule type="expression" dxfId="1876" priority="394">
      <formula>#REF!</formula>
    </cfRule>
  </conditionalFormatting>
  <conditionalFormatting sqref="B448:B459">
    <cfRule type="expression" dxfId="1875" priority="395">
      <formula>$AK652</formula>
    </cfRule>
  </conditionalFormatting>
  <conditionalFormatting sqref="B469:B479">
    <cfRule type="expression" dxfId="1874" priority="396">
      <formula>$AK673</formula>
    </cfRule>
  </conditionalFormatting>
  <conditionalFormatting sqref="B644:B645 B559:B594 B511:B525 B467:B490">
    <cfRule type="expression" dxfId="1873" priority="397">
      <formula>#REF!</formula>
    </cfRule>
  </conditionalFormatting>
  <conditionalFormatting sqref="B480:B489">
    <cfRule type="expression" dxfId="1872" priority="398">
      <formula>$AK685</formula>
    </cfRule>
  </conditionalFormatting>
  <conditionalFormatting sqref="B460:B468">
    <cfRule type="expression" dxfId="1871" priority="399">
      <formula>$AK665</formula>
    </cfRule>
  </conditionalFormatting>
  <conditionalFormatting sqref="B488:B490">
    <cfRule type="expression" dxfId="1870" priority="400">
      <formula>$AK740</formula>
    </cfRule>
  </conditionalFormatting>
  <conditionalFormatting sqref="B490">
    <cfRule type="expression" dxfId="1869" priority="401">
      <formula>$AK579</formula>
    </cfRule>
  </conditionalFormatting>
  <conditionalFormatting sqref="B490">
    <cfRule type="expression" dxfId="1868" priority="402">
      <formula>$AK695</formula>
    </cfRule>
  </conditionalFormatting>
  <conditionalFormatting sqref="B492:B503">
    <cfRule type="expression" dxfId="1867" priority="403">
      <formula>$AK609</formula>
    </cfRule>
  </conditionalFormatting>
  <conditionalFormatting sqref="B491">
    <cfRule type="expression" dxfId="1866" priority="404">
      <formula>$AK609</formula>
    </cfRule>
  </conditionalFormatting>
  <conditionalFormatting sqref="B504:B513">
    <cfRule type="expression" dxfId="1865" priority="405">
      <formula>$AK664</formula>
    </cfRule>
  </conditionalFormatting>
  <conditionalFormatting sqref="B514:B520">
    <cfRule type="expression" dxfId="1864" priority="406">
      <formula>$AK644</formula>
    </cfRule>
  </conditionalFormatting>
  <conditionalFormatting sqref="B513">
    <cfRule type="expression" dxfId="1863" priority="407">
      <formula>$AK572</formula>
    </cfRule>
  </conditionalFormatting>
  <conditionalFormatting sqref="B524:B525">
    <cfRule type="expression" dxfId="1862" priority="408">
      <formula>$AK476</formula>
    </cfRule>
  </conditionalFormatting>
  <conditionalFormatting sqref="B521:B525">
    <cfRule type="expression" dxfId="1861" priority="409">
      <formula>$AK652</formula>
    </cfRule>
  </conditionalFormatting>
  <conditionalFormatting sqref="B527:B541">
    <cfRule type="expression" dxfId="1860" priority="410">
      <formula>$AK549</formula>
    </cfRule>
  </conditionalFormatting>
  <conditionalFormatting sqref="B527:B542">
    <cfRule type="expression" dxfId="1859" priority="411">
      <formula>$AK770</formula>
    </cfRule>
  </conditionalFormatting>
  <conditionalFormatting sqref="B526">
    <cfRule type="expression" dxfId="1858" priority="412">
      <formula>$AK770</formula>
    </cfRule>
  </conditionalFormatting>
  <conditionalFormatting sqref="B610:B611 B542">
    <cfRule type="expression" dxfId="1857" priority="413">
      <formula>$AK607</formula>
    </cfRule>
  </conditionalFormatting>
  <conditionalFormatting sqref="B543">
    <cfRule type="expression" dxfId="1856" priority="414">
      <formula>$AK671</formula>
    </cfRule>
  </conditionalFormatting>
  <conditionalFormatting sqref="B576:B577">
    <cfRule type="expression" dxfId="1855" priority="415">
      <formula>$AK312</formula>
    </cfRule>
  </conditionalFormatting>
  <conditionalFormatting sqref="A583">
    <cfRule type="expression" dxfId="1854" priority="416">
      <formula>$E583="S"</formula>
    </cfRule>
  </conditionalFormatting>
  <conditionalFormatting sqref="A583">
    <cfRule type="expression" dxfId="1853" priority="417">
      <formula>$E583="S"</formula>
    </cfRule>
    <cfRule type="expression" dxfId="1852" priority="418">
      <formula>$E583="N"</formula>
    </cfRule>
  </conditionalFormatting>
  <conditionalFormatting sqref="A589 A585 A581">
    <cfRule type="expression" dxfId="1851" priority="419">
      <formula>$E581="S"</formula>
    </cfRule>
  </conditionalFormatting>
  <conditionalFormatting sqref="A589 A585 A581">
    <cfRule type="expression" dxfId="1850" priority="420">
      <formula>$E581="S"</formula>
    </cfRule>
    <cfRule type="expression" dxfId="1849" priority="421">
      <formula>$E581="N"</formula>
    </cfRule>
  </conditionalFormatting>
  <conditionalFormatting sqref="B578:B593">
    <cfRule type="expression" dxfId="1848" priority="422">
      <formula>$AK313</formula>
    </cfRule>
  </conditionalFormatting>
  <conditionalFormatting sqref="A607 A609 A599 A601 A603 A605 A595:A597">
    <cfRule type="expression" dxfId="1847" priority="423">
      <formula>$E595="S"</formula>
    </cfRule>
  </conditionalFormatting>
  <conditionalFormatting sqref="A598">
    <cfRule type="expression" dxfId="1846" priority="424">
      <formula>$E598="S"</formula>
    </cfRule>
  </conditionalFormatting>
  <conditionalFormatting sqref="A598">
    <cfRule type="expression" dxfId="1845" priority="425">
      <formula>$E598="S"</formula>
    </cfRule>
    <cfRule type="expression" dxfId="1844" priority="426">
      <formula>$E598="N"</formula>
    </cfRule>
  </conditionalFormatting>
  <conditionalFormatting sqref="B595">
    <cfRule type="expression" dxfId="1843" priority="427">
      <formula>$E595="S"</formula>
    </cfRule>
  </conditionalFormatting>
  <conditionalFormatting sqref="B595">
    <cfRule type="expression" dxfId="1842" priority="428">
      <formula>$E595="S"</formula>
    </cfRule>
    <cfRule type="expression" dxfId="1841" priority="429">
      <formula>$E595="N"</formula>
    </cfRule>
  </conditionalFormatting>
  <conditionalFormatting sqref="B607 B609 B599 B601 B603 B605 B596:B597">
    <cfRule type="expression" dxfId="1840" priority="430">
      <formula>$E596="S"</formula>
    </cfRule>
  </conditionalFormatting>
  <conditionalFormatting sqref="B607 B609 B599 B601 B603 B605 B596:B597">
    <cfRule type="expression" dxfId="1839" priority="431">
      <formula>$E596="S"</formula>
    </cfRule>
    <cfRule type="expression" dxfId="1838" priority="432">
      <formula>$E596="N"</formula>
    </cfRule>
  </conditionalFormatting>
  <conditionalFormatting sqref="B598">
    <cfRule type="expression" dxfId="1837" priority="433">
      <formula>$E598="S"</formula>
    </cfRule>
  </conditionalFormatting>
  <conditionalFormatting sqref="B598">
    <cfRule type="expression" dxfId="1836" priority="434">
      <formula>$E598="S"</formula>
    </cfRule>
    <cfRule type="expression" dxfId="1835" priority="435">
      <formula>$E598="N"</formula>
    </cfRule>
  </conditionalFormatting>
  <conditionalFormatting sqref="C607:E607 C609:E609 C599:E599 C601:E601 C603:E603 C605:E605 C595:E597">
    <cfRule type="expression" dxfId="1834" priority="436">
      <formula>$E595="S"</formula>
    </cfRule>
  </conditionalFormatting>
  <conditionalFormatting sqref="C607:E607 C609:E609 C599:E599 C601:E601 C603:E603 C605:E605 C595:E597">
    <cfRule type="expression" dxfId="1833" priority="437">
      <formula>$E595="S"</formula>
    </cfRule>
    <cfRule type="expression" dxfId="1832" priority="438">
      <formula>$E595="N"</formula>
    </cfRule>
  </conditionalFormatting>
  <conditionalFormatting sqref="C598:E598">
    <cfRule type="expression" dxfId="1831" priority="439">
      <formula>$E598="S"</formula>
    </cfRule>
  </conditionalFormatting>
  <conditionalFormatting sqref="C598:E598">
    <cfRule type="expression" dxfId="1830" priority="440">
      <formula>$E598="S"</formula>
    </cfRule>
    <cfRule type="expression" dxfId="1829" priority="441">
      <formula>$E598="N"</formula>
    </cfRule>
  </conditionalFormatting>
  <conditionalFormatting sqref="A608 A600 A602 A604 A606">
    <cfRule type="expression" dxfId="1828" priority="442">
      <formula>$E600="S"</formula>
    </cfRule>
  </conditionalFormatting>
  <conditionalFormatting sqref="A608 A600 A602 A604 A606">
    <cfRule type="expression" dxfId="1827" priority="443">
      <formula>$E600="S"</formula>
    </cfRule>
    <cfRule type="expression" dxfId="1826" priority="444">
      <formula>$E600="N"</formula>
    </cfRule>
  </conditionalFormatting>
  <conditionalFormatting sqref="B608 B600 B602 B604 B606">
    <cfRule type="expression" dxfId="1825" priority="445">
      <formula>$E600="S"</formula>
    </cfRule>
  </conditionalFormatting>
  <conditionalFormatting sqref="B608 B600 B602 B604 B606">
    <cfRule type="expression" dxfId="1824" priority="446">
      <formula>$E600="S"</formula>
    </cfRule>
    <cfRule type="expression" dxfId="1823" priority="447">
      <formula>$E600="N"</formula>
    </cfRule>
  </conditionalFormatting>
  <conditionalFormatting sqref="C608:E608 C600:E600 C602:E602 C604:E604 C606:E606">
    <cfRule type="expression" dxfId="1822" priority="448">
      <formula>$E600="S"</formula>
    </cfRule>
  </conditionalFormatting>
  <conditionalFormatting sqref="C608:E608 C600:E600 C602:E602 C604:E604 C606:E606">
    <cfRule type="expression" dxfId="1821" priority="449">
      <formula>$E600="S"</formula>
    </cfRule>
    <cfRule type="expression" dxfId="1820" priority="450">
      <formula>$E600="N"</formula>
    </cfRule>
  </conditionalFormatting>
  <conditionalFormatting sqref="B594">
    <cfRule type="expression" dxfId="1819" priority="451">
      <formula>$AK330</formula>
    </cfRule>
  </conditionalFormatting>
  <conditionalFormatting sqref="B623">
    <cfRule type="expression" dxfId="1818" priority="452">
      <formula>$AK341</formula>
    </cfRule>
  </conditionalFormatting>
  <conditionalFormatting sqref="F677 F622:F623">
    <cfRule type="expression" dxfId="1817" priority="453">
      <formula>$E622="S"</formula>
    </cfRule>
  </conditionalFormatting>
  <conditionalFormatting sqref="F677 F622:F623">
    <cfRule type="expression" dxfId="1816" priority="454">
      <formula>$E622="S"</formula>
    </cfRule>
    <cfRule type="expression" dxfId="1815" priority="455">
      <formula>$E622="N"</formula>
    </cfRule>
  </conditionalFormatting>
  <conditionalFormatting sqref="B644:B645 B627:B628">
    <cfRule type="expression" dxfId="1814" priority="456">
      <formula>$AK337</formula>
    </cfRule>
  </conditionalFormatting>
  <conditionalFormatting sqref="B629:B643">
    <cfRule type="expression" dxfId="1813" priority="457">
      <formula>$AK338</formula>
    </cfRule>
  </conditionalFormatting>
  <conditionalFormatting sqref="A646">
    <cfRule type="expression" dxfId="1812" priority="458">
      <formula>$E646="S"</formula>
    </cfRule>
  </conditionalFormatting>
  <conditionalFormatting sqref="A646">
    <cfRule type="expression" dxfId="1811" priority="459">
      <formula>$E646="S"</formula>
    </cfRule>
    <cfRule type="expression" dxfId="1810" priority="460">
      <formula>$E646="N"</formula>
    </cfRule>
  </conditionalFormatting>
  <conditionalFormatting sqref="B646">
    <cfRule type="expression" dxfId="1809" priority="461">
      <formula>$E646="S"</formula>
    </cfRule>
  </conditionalFormatting>
  <conditionalFormatting sqref="B646">
    <cfRule type="expression" dxfId="1808" priority="462">
      <formula>$E646="S"</formula>
    </cfRule>
    <cfRule type="expression" dxfId="1807" priority="463">
      <formula>$E646="N"</formula>
    </cfRule>
  </conditionalFormatting>
  <conditionalFormatting sqref="C646:E646">
    <cfRule type="expression" dxfId="1806" priority="464">
      <formula>$E646="S"</formula>
    </cfRule>
  </conditionalFormatting>
  <conditionalFormatting sqref="C646:E646">
    <cfRule type="expression" dxfId="1805" priority="465">
      <formula>$E646="S"</formula>
    </cfRule>
    <cfRule type="expression" dxfId="1804" priority="466">
      <formula>$E646="N"</formula>
    </cfRule>
  </conditionalFormatting>
  <conditionalFormatting sqref="A658 A660 A650 A652 A654 A656 A647:A648">
    <cfRule type="expression" dxfId="1803" priority="467">
      <formula>$E647="S"</formula>
    </cfRule>
  </conditionalFormatting>
  <conditionalFormatting sqref="A658 A660 A650 A652 A654 A656 A647:A648">
    <cfRule type="expression" dxfId="1802" priority="468">
      <formula>$E647="S"</formula>
    </cfRule>
    <cfRule type="expression" dxfId="1801" priority="469">
      <formula>$E647="N"</formula>
    </cfRule>
  </conditionalFormatting>
  <conditionalFormatting sqref="A649">
    <cfRule type="expression" dxfId="1800" priority="470">
      <formula>$E649="S"</formula>
    </cfRule>
  </conditionalFormatting>
  <conditionalFormatting sqref="A649">
    <cfRule type="expression" dxfId="1799" priority="471">
      <formula>$E649="S"</formula>
    </cfRule>
    <cfRule type="expression" dxfId="1798" priority="472">
      <formula>$E649="N"</formula>
    </cfRule>
  </conditionalFormatting>
  <conditionalFormatting sqref="B658 B660 B650 B652 B654 B656 B647:B648">
    <cfRule type="expression" dxfId="1797" priority="473">
      <formula>$E647="S"</formula>
    </cfRule>
  </conditionalFormatting>
  <conditionalFormatting sqref="B658 B660 B650 B652 B654 B656 B647:B648">
    <cfRule type="expression" dxfId="1796" priority="474">
      <formula>$E647="S"</formula>
    </cfRule>
    <cfRule type="expression" dxfId="1795" priority="475">
      <formula>$E647="N"</formula>
    </cfRule>
  </conditionalFormatting>
  <conditionalFormatting sqref="B649">
    <cfRule type="expression" dxfId="1794" priority="476">
      <formula>$E649="S"</formula>
    </cfRule>
  </conditionalFormatting>
  <conditionalFormatting sqref="B649">
    <cfRule type="expression" dxfId="1793" priority="477">
      <formula>$E649="S"</formula>
    </cfRule>
    <cfRule type="expression" dxfId="1792" priority="478">
      <formula>$E649="N"</formula>
    </cfRule>
  </conditionalFormatting>
  <conditionalFormatting sqref="C658:E658 C660:E660 C648:E648 C650:E650 C652:E652 C654:E654 C656:E656">
    <cfRule type="expression" dxfId="1791" priority="479">
      <formula>$E648="S"</formula>
    </cfRule>
  </conditionalFormatting>
  <conditionalFormatting sqref="C658:E658 C660:E660 C648:E648 C650:E650 C652:E652 C654:E654 C656:E656">
    <cfRule type="expression" dxfId="1790" priority="480">
      <formula>$E648="S"</formula>
    </cfRule>
    <cfRule type="expression" dxfId="1789" priority="481">
      <formula>$E648="N"</formula>
    </cfRule>
  </conditionalFormatting>
  <conditionalFormatting sqref="C649:E649">
    <cfRule type="expression" dxfId="1788" priority="482">
      <formula>$E649="S"</formula>
    </cfRule>
  </conditionalFormatting>
  <conditionalFormatting sqref="C649:E649">
    <cfRule type="expression" dxfId="1787" priority="483">
      <formula>$E649="S"</formula>
    </cfRule>
    <cfRule type="expression" dxfId="1786" priority="484">
      <formula>$E649="N"</formula>
    </cfRule>
  </conditionalFormatting>
  <conditionalFormatting sqref="A659 A651 A653 A655 A657">
    <cfRule type="expression" dxfId="1785" priority="485">
      <formula>$E651="S"</formula>
    </cfRule>
  </conditionalFormatting>
  <conditionalFormatting sqref="A659 A651 A653 A655 A657">
    <cfRule type="expression" dxfId="1784" priority="486">
      <formula>$E651="S"</formula>
    </cfRule>
    <cfRule type="expression" dxfId="1783" priority="487">
      <formula>$E651="N"</formula>
    </cfRule>
  </conditionalFormatting>
  <conditionalFormatting sqref="B659 B651 B653 B655 B657">
    <cfRule type="expression" dxfId="1782" priority="488">
      <formula>$E651="S"</formula>
    </cfRule>
  </conditionalFormatting>
  <conditionalFormatting sqref="B659 B651 B653 B655 B657">
    <cfRule type="expression" dxfId="1781" priority="489">
      <formula>$E651="S"</formula>
    </cfRule>
    <cfRule type="expression" dxfId="1780" priority="490">
      <formula>$E651="N"</formula>
    </cfRule>
  </conditionalFormatting>
  <conditionalFormatting sqref="C659:E659 C651:E651 C653:E653 C655:E655 C657:E657">
    <cfRule type="expression" dxfId="1779" priority="491">
      <formula>$E651="S"</formula>
    </cfRule>
  </conditionalFormatting>
  <conditionalFormatting sqref="C659:E659 C651:E651 C653:E653 C655:E655 C657:E657">
    <cfRule type="expression" dxfId="1778" priority="492">
      <formula>$E651="S"</formula>
    </cfRule>
    <cfRule type="expression" dxfId="1777" priority="493">
      <formula>$E651="N"</formula>
    </cfRule>
  </conditionalFormatting>
  <conditionalFormatting sqref="C647:E647">
    <cfRule type="expression" dxfId="1776" priority="494">
      <formula>$E647="S"</formula>
    </cfRule>
  </conditionalFormatting>
  <conditionalFormatting sqref="C647:E647">
    <cfRule type="expression" dxfId="1775" priority="495">
      <formula>$E647="S"</formula>
    </cfRule>
    <cfRule type="expression" dxfId="1774" priority="496">
      <formula>$E647="N"</formula>
    </cfRule>
  </conditionalFormatting>
  <conditionalFormatting sqref="B666:B670">
    <cfRule type="expression" dxfId="1773" priority="497">
      <formula>#REF!</formula>
    </cfRule>
  </conditionalFormatting>
  <conditionalFormatting sqref="B671:B675 B663">
    <cfRule type="expression" dxfId="1772" priority="498">
      <formula>$AK414</formula>
    </cfRule>
  </conditionalFormatting>
  <conditionalFormatting sqref="B664:B675">
    <cfRule type="expression" dxfId="1771" priority="499">
      <formula>$AK394</formula>
    </cfRule>
  </conditionalFormatting>
  <conditionalFormatting sqref="B664:B670">
    <cfRule type="expression" dxfId="1770" priority="500">
      <formula>$AK414</formula>
    </cfRule>
  </conditionalFormatting>
  <conditionalFormatting sqref="B663">
    <cfRule type="expression" dxfId="1769" priority="501">
      <formula>$AK394</formula>
    </cfRule>
  </conditionalFormatting>
  <conditionalFormatting sqref="B663">
    <cfRule type="expression" dxfId="1768" priority="502">
      <formula>$AK716</formula>
    </cfRule>
  </conditionalFormatting>
  <conditionalFormatting sqref="B664:B675">
    <cfRule type="expression" dxfId="1767" priority="503">
      <formula>$AK716</formula>
    </cfRule>
  </conditionalFormatting>
  <conditionalFormatting sqref="B674:B675">
    <cfRule type="expression" dxfId="1766" priority="504">
      <formula>$AK389</formula>
    </cfRule>
  </conditionalFormatting>
  <conditionalFormatting sqref="B674:B675">
    <cfRule type="expression" dxfId="1765" priority="505">
      <formula>$AK1088</formula>
    </cfRule>
  </conditionalFormatting>
  <conditionalFormatting sqref="A676:E676">
    <cfRule type="expression" dxfId="1764" priority="506">
      <formula>$E676="S"</formula>
    </cfRule>
    <cfRule type="expression" dxfId="1763" priority="507">
      <formula>$E676="N"</formula>
    </cfRule>
  </conditionalFormatting>
  <conditionalFormatting sqref="F676">
    <cfRule type="expression" dxfId="1762" priority="508">
      <formula>$E676="S"</formula>
    </cfRule>
    <cfRule type="expression" dxfId="1761" priority="509">
      <formula>$E676="N"</formula>
    </cfRule>
  </conditionalFormatting>
  <conditionalFormatting sqref="F677">
    <cfRule type="expression" dxfId="1760" priority="510">
      <formula>$E677="S"</formula>
    </cfRule>
  </conditionalFormatting>
  <conditionalFormatting sqref="F677">
    <cfRule type="expression" dxfId="1759" priority="511">
      <formula>$E677="S"</formula>
    </cfRule>
    <cfRule type="expression" dxfId="1758" priority="512">
      <formula>$E677="N"</formula>
    </cfRule>
  </conditionalFormatting>
  <conditionalFormatting sqref="F677">
    <cfRule type="expression" dxfId="1757" priority="513">
      <formula>$E677="S"</formula>
    </cfRule>
  </conditionalFormatting>
  <conditionalFormatting sqref="F677">
    <cfRule type="expression" dxfId="1756" priority="514">
      <formula>$E677="S"</formula>
    </cfRule>
    <cfRule type="expression" dxfId="1755" priority="515">
      <formula>$E677="N"</formula>
    </cfRule>
  </conditionalFormatting>
  <conditionalFormatting sqref="B717:B719">
    <cfRule type="expression" dxfId="1754" priority="516">
      <formula>$E717="S"</formula>
    </cfRule>
  </conditionalFormatting>
  <conditionalFormatting sqref="B720:B722">
    <cfRule type="expression" dxfId="1753" priority="517">
      <formula>$E720="S"</formula>
    </cfRule>
  </conditionalFormatting>
  <conditionalFormatting sqref="C717:E719">
    <cfRule type="expression" dxfId="1752" priority="518">
      <formula>$E717="S"</formula>
    </cfRule>
  </conditionalFormatting>
  <conditionalFormatting sqref="C720:E722 D723:E723">
    <cfRule type="expression" dxfId="1751" priority="519">
      <formula>$E720="S"</formula>
    </cfRule>
  </conditionalFormatting>
  <conditionalFormatting sqref="B723">
    <cfRule type="expression" dxfId="1750" priority="520">
      <formula>$E723="S"</formula>
    </cfRule>
  </conditionalFormatting>
  <conditionalFormatting sqref="B723">
    <cfRule type="expression" dxfId="1749" priority="521">
      <formula>$E723="S"</formula>
    </cfRule>
    <cfRule type="expression" dxfId="1748" priority="522">
      <formula>$E723="N"</formula>
    </cfRule>
  </conditionalFormatting>
  <conditionalFormatting sqref="C723">
    <cfRule type="expression" dxfId="1747" priority="523">
      <formula>$E723="S"</formula>
    </cfRule>
  </conditionalFormatting>
  <conditionalFormatting sqref="C723">
    <cfRule type="expression" dxfId="1746" priority="524">
      <formula>$E723="S"</formula>
    </cfRule>
    <cfRule type="expression" dxfId="1745" priority="525">
      <formula>$E723="N"</formula>
    </cfRule>
  </conditionalFormatting>
  <conditionalFormatting sqref="B720">
    <cfRule type="expression" dxfId="1744" priority="526">
      <formula>$E720="S"</formula>
    </cfRule>
  </conditionalFormatting>
  <conditionalFormatting sqref="B720">
    <cfRule type="expression" dxfId="1743" priority="527">
      <formula>$E720="S"</formula>
    </cfRule>
  </conditionalFormatting>
  <conditionalFormatting sqref="A716:A717">
    <cfRule type="expression" dxfId="1742" priority="528">
      <formula>$E716="S"</formula>
    </cfRule>
  </conditionalFormatting>
  <conditionalFormatting sqref="A728">
    <cfRule type="expression" dxfId="1741" priority="529">
      <formula>$E728="S"</formula>
    </cfRule>
  </conditionalFormatting>
  <conditionalFormatting sqref="A729">
    <cfRule type="expression" dxfId="1740" priority="530">
      <formula>$E729="S"</formula>
    </cfRule>
  </conditionalFormatting>
  <conditionalFormatting sqref="A729">
    <cfRule type="expression" dxfId="1739" priority="531">
      <formula>$E729="S"</formula>
    </cfRule>
  </conditionalFormatting>
  <conditionalFormatting sqref="A713:A714">
    <cfRule type="expression" dxfId="1738" priority="532">
      <formula>$E712="S"</formula>
    </cfRule>
  </conditionalFormatting>
  <conditionalFormatting sqref="A713:A714">
    <cfRule type="expression" dxfId="1737" priority="533">
      <formula>$E712="S"</formula>
    </cfRule>
    <cfRule type="expression" dxfId="1736" priority="534">
      <formula>$E712="N"</formula>
    </cfRule>
  </conditionalFormatting>
  <conditionalFormatting sqref="A724">
    <cfRule type="expression" dxfId="1735" priority="535">
      <formula>$E724="S"</formula>
    </cfRule>
  </conditionalFormatting>
  <conditionalFormatting sqref="A721">
    <cfRule type="expression" dxfId="1734" priority="536">
      <formula>$E721="S"</formula>
    </cfRule>
  </conditionalFormatting>
  <conditionalFormatting sqref="A721">
    <cfRule type="expression" dxfId="1733" priority="537">
      <formula>$E721="S"</formula>
    </cfRule>
  </conditionalFormatting>
  <conditionalFormatting sqref="A705">
    <cfRule type="expression" dxfId="1732" priority="538">
      <formula>$E705="S"</formula>
    </cfRule>
  </conditionalFormatting>
  <conditionalFormatting sqref="A722">
    <cfRule type="expression" dxfId="1731" priority="539">
      <formula>$E722="S"</formula>
    </cfRule>
  </conditionalFormatting>
  <conditionalFormatting sqref="A726:A727">
    <cfRule type="expression" dxfId="1730" priority="540">
      <formula>$E726="S"</formula>
    </cfRule>
  </conditionalFormatting>
  <conditionalFormatting sqref="A722">
    <cfRule type="expression" dxfId="1729" priority="541">
      <formula>$E722="S"</formula>
    </cfRule>
  </conditionalFormatting>
  <conditionalFormatting sqref="A722">
    <cfRule type="expression" dxfId="1728" priority="542">
      <formula>$E722="S"</formula>
    </cfRule>
  </conditionalFormatting>
  <conditionalFormatting sqref="A722">
    <cfRule type="expression" dxfId="1727" priority="543">
      <formula>$E722="S"</formula>
    </cfRule>
  </conditionalFormatting>
  <conditionalFormatting sqref="B711">
    <cfRule type="expression" dxfId="1726" priority="544">
      <formula>$E711="S"</formula>
    </cfRule>
  </conditionalFormatting>
  <conditionalFormatting sqref="C711">
    <cfRule type="expression" dxfId="1725" priority="545">
      <formula>$E711="S"</formula>
    </cfRule>
  </conditionalFormatting>
  <conditionalFormatting sqref="A736:A737 A739:A745 A755:A756 A758:A764">
    <cfRule type="expression" dxfId="1724" priority="546">
      <formula>$E738="M"</formula>
    </cfRule>
    <cfRule type="expression" dxfId="1723" priority="547">
      <formula>$E738="S"</formula>
    </cfRule>
  </conditionalFormatting>
  <conditionalFormatting sqref="A738 A734:A735 A757 A753:A754">
    <cfRule type="expression" dxfId="1722" priority="548">
      <formula>$E735="M"</formula>
    </cfRule>
    <cfRule type="expression" dxfId="1721" priority="549">
      <formula>$E735="S"</formula>
    </cfRule>
  </conditionalFormatting>
  <conditionalFormatting sqref="A736:A737 A739:A745 A755:A756 A758:A764">
    <cfRule type="expression" dxfId="1720" priority="550">
      <formula>$E738="S"</formula>
    </cfRule>
    <cfRule type="expression" dxfId="1719" priority="551">
      <formula>$E738="N"</formula>
    </cfRule>
  </conditionalFormatting>
  <conditionalFormatting sqref="B732:B768">
    <cfRule type="expression" dxfId="1718" priority="552">
      <formula>#REF!</formula>
    </cfRule>
  </conditionalFormatting>
  <conditionalFormatting sqref="B775">
    <cfRule type="expression" dxfId="1717" priority="553">
      <formula>#REF!</formula>
    </cfRule>
  </conditionalFormatting>
  <conditionalFormatting sqref="A765 A746:A747">
    <cfRule type="expression" dxfId="1716" priority="554">
      <formula>$E749="M"</formula>
    </cfRule>
    <cfRule type="expression" dxfId="1715" priority="555">
      <formula>$E749="S"</formula>
    </cfRule>
  </conditionalFormatting>
  <conditionalFormatting sqref="A765 A746:A747">
    <cfRule type="expression" dxfId="1714" priority="556">
      <formula>$E749="S"</formula>
    </cfRule>
    <cfRule type="expression" dxfId="1713" priority="557">
      <formula>$E749="N"</formula>
    </cfRule>
  </conditionalFormatting>
  <conditionalFormatting sqref="B767:B768">
    <cfRule type="expression" dxfId="1712" priority="558">
      <formula>$AK432</formula>
    </cfRule>
  </conditionalFormatting>
  <conditionalFormatting sqref="B771 B773">
    <cfRule type="expression" dxfId="1711" priority="559">
      <formula>$E771="M"</formula>
    </cfRule>
    <cfRule type="expression" dxfId="1710" priority="560">
      <formula>$E771="S"</formula>
    </cfRule>
  </conditionalFormatting>
  <conditionalFormatting sqref="B771 B773">
    <cfRule type="expression" dxfId="1709" priority="561">
      <formula>$E771="S"</formula>
    </cfRule>
    <cfRule type="expression" dxfId="1708" priority="562">
      <formula>$E771="N"</formula>
    </cfRule>
  </conditionalFormatting>
  <conditionalFormatting sqref="A771:E771">
    <cfRule type="expression" dxfId="1707" priority="563">
      <formula>$E771="S"</formula>
    </cfRule>
  </conditionalFormatting>
  <conditionalFormatting sqref="A771:E771">
    <cfRule type="expression" dxfId="1706" priority="564">
      <formula>$E771="S"</formula>
    </cfRule>
    <cfRule type="expression" dxfId="1705" priority="565">
      <formula>$E771="N"</formula>
    </cfRule>
  </conditionalFormatting>
  <conditionalFormatting sqref="A773:E773">
    <cfRule type="expression" dxfId="1704" priority="566">
      <formula>$E773="S"</formula>
    </cfRule>
  </conditionalFormatting>
  <conditionalFormatting sqref="A773:E773">
    <cfRule type="expression" dxfId="1703" priority="567">
      <formula>$E773="S"</formula>
    </cfRule>
    <cfRule type="expression" dxfId="1702" priority="568">
      <formula>$E773="N"</formula>
    </cfRule>
  </conditionalFormatting>
  <conditionalFormatting sqref="A781:B781">
    <cfRule type="expression" dxfId="1701" priority="569">
      <formula>$E781="M"</formula>
    </cfRule>
    <cfRule type="expression" dxfId="1700" priority="570">
      <formula>$E781="S"</formula>
    </cfRule>
  </conditionalFormatting>
  <conditionalFormatting sqref="B781:E781">
    <cfRule type="expression" dxfId="1699" priority="571">
      <formula>$E781="S"</formula>
    </cfRule>
  </conditionalFormatting>
  <conditionalFormatting sqref="A781:B781">
    <cfRule type="expression" dxfId="1698" priority="572">
      <formula>$E781="S"</formula>
    </cfRule>
    <cfRule type="expression" dxfId="1697" priority="573">
      <formula>$E781="N"</formula>
    </cfRule>
  </conditionalFormatting>
  <conditionalFormatting sqref="B781:E781">
    <cfRule type="expression" dxfId="1696" priority="574">
      <formula>$E781="S"</formula>
    </cfRule>
    <cfRule type="expression" dxfId="1695" priority="575">
      <formula>$E781="N"</formula>
    </cfRule>
  </conditionalFormatting>
  <conditionalFormatting sqref="B781">
    <cfRule type="expression" dxfId="1694" priority="576">
      <formula>$AH783</formula>
    </cfRule>
  </conditionalFormatting>
  <conditionalFormatting sqref="B781">
    <cfRule type="expression" dxfId="1693" priority="577">
      <formula>#REF!</formula>
    </cfRule>
  </conditionalFormatting>
  <conditionalFormatting sqref="A772:E772">
    <cfRule type="expression" dxfId="1692" priority="578">
      <formula>$E772="M"</formula>
    </cfRule>
    <cfRule type="expression" dxfId="1691" priority="579">
      <formula>$E772="S"</formula>
    </cfRule>
  </conditionalFormatting>
  <conditionalFormatting sqref="A772:E772">
    <cfRule type="expression" dxfId="1690" priority="580">
      <formula>$E772="S"</formula>
    </cfRule>
    <cfRule type="expression" dxfId="1689" priority="581">
      <formula>$E772="N"</formula>
    </cfRule>
  </conditionalFormatting>
  <conditionalFormatting sqref="B772">
    <cfRule type="expression" dxfId="1688" priority="582">
      <formula>#REF!</formula>
    </cfRule>
  </conditionalFormatting>
  <conditionalFormatting sqref="B4015:B4021 B4002:B4011 B732:B768">
    <cfRule type="expression" dxfId="1687" priority="583">
      <formula>$AK771</formula>
    </cfRule>
  </conditionalFormatting>
  <conditionalFormatting sqref="F770">
    <cfRule type="expression" dxfId="1686" priority="584">
      <formula>$E770="S"</formula>
    </cfRule>
  </conditionalFormatting>
  <conditionalFormatting sqref="F770">
    <cfRule type="expression" dxfId="1685" priority="585">
      <formula>$E770="S"</formula>
    </cfRule>
    <cfRule type="expression" dxfId="1684" priority="586">
      <formula>$E770="N"</formula>
    </cfRule>
  </conditionalFormatting>
  <conditionalFormatting sqref="F770">
    <cfRule type="expression" dxfId="1683" priority="587">
      <formula>$E770="S"</formula>
    </cfRule>
  </conditionalFormatting>
  <conditionalFormatting sqref="F770">
    <cfRule type="expression" dxfId="1682" priority="588">
      <formula>$E770="S"</formula>
    </cfRule>
    <cfRule type="expression" dxfId="1681" priority="589">
      <formula>$E770="N"</formula>
    </cfRule>
  </conditionalFormatting>
  <conditionalFormatting sqref="F771 F773">
    <cfRule type="expression" dxfId="1680" priority="590">
      <formula>$E771="M"</formula>
    </cfRule>
    <cfRule type="expression" dxfId="1679" priority="591">
      <formula>$E771="S"</formula>
    </cfRule>
  </conditionalFormatting>
  <conditionalFormatting sqref="F771 F773">
    <cfRule type="expression" dxfId="1678" priority="592">
      <formula>$E771="S"</formula>
    </cfRule>
    <cfRule type="expression" dxfId="1677" priority="593">
      <formula>$E771="N"</formula>
    </cfRule>
  </conditionalFormatting>
  <conditionalFormatting sqref="F781">
    <cfRule type="expression" dxfId="1676" priority="594">
      <formula>$E781="M"</formula>
    </cfRule>
    <cfRule type="expression" dxfId="1675" priority="595">
      <formula>$E781="S"</formula>
    </cfRule>
  </conditionalFormatting>
  <conditionalFormatting sqref="F781">
    <cfRule type="expression" dxfId="1674" priority="596">
      <formula>$E781="S"</formula>
    </cfRule>
    <cfRule type="expression" dxfId="1673" priority="597">
      <formula>$E781="N"</formula>
    </cfRule>
  </conditionalFormatting>
  <conditionalFormatting sqref="F772">
    <cfRule type="expression" dxfId="1672" priority="598">
      <formula>$E772="M"</formula>
    </cfRule>
    <cfRule type="expression" dxfId="1671" priority="599">
      <formula>$E772="S"</formula>
    </cfRule>
  </conditionalFormatting>
  <conditionalFormatting sqref="F772">
    <cfRule type="expression" dxfId="1670" priority="600">
      <formula>$E772="S"</formula>
    </cfRule>
    <cfRule type="expression" dxfId="1669" priority="601">
      <formula>$E772="N"</formula>
    </cfRule>
  </conditionalFormatting>
  <conditionalFormatting sqref="F770">
    <cfRule type="expression" dxfId="1668" priority="602">
      <formula>$E770="S"</formula>
    </cfRule>
  </conditionalFormatting>
  <conditionalFormatting sqref="F770">
    <cfRule type="expression" dxfId="1667" priority="603">
      <formula>$E770="S"</formula>
    </cfRule>
    <cfRule type="expression" dxfId="1666" priority="604">
      <formula>$E770="N"</formula>
    </cfRule>
  </conditionalFormatting>
  <conditionalFormatting sqref="F770">
    <cfRule type="expression" dxfId="1665" priority="605">
      <formula>$E770="S"</formula>
    </cfRule>
  </conditionalFormatting>
  <conditionalFormatting sqref="F770">
    <cfRule type="expression" dxfId="1664" priority="606">
      <formula>$E770="S"</formula>
    </cfRule>
    <cfRule type="expression" dxfId="1663" priority="607">
      <formula>$E770="N"</formula>
    </cfRule>
  </conditionalFormatting>
  <conditionalFormatting sqref="B732:B733">
    <cfRule type="expression" dxfId="1662" priority="608">
      <formula>$AK1048501</formula>
    </cfRule>
  </conditionalFormatting>
  <conditionalFormatting sqref="B746">
    <cfRule type="expression" dxfId="1661" priority="609">
      <formula>#REF!</formula>
    </cfRule>
  </conditionalFormatting>
  <conditionalFormatting sqref="B732:B743 B747 B766">
    <cfRule type="expression" dxfId="1660" priority="610">
      <formula>$AK1048500</formula>
    </cfRule>
  </conditionalFormatting>
  <conditionalFormatting sqref="B744">
    <cfRule type="expression" dxfId="1659" priority="611">
      <formula>$AK1048513</formula>
    </cfRule>
  </conditionalFormatting>
  <conditionalFormatting sqref="B743:B744">
    <cfRule type="expression" dxfId="1658" priority="612">
      <formula>#REF!</formula>
    </cfRule>
  </conditionalFormatting>
  <conditionalFormatting sqref="B748:B768">
    <cfRule type="expression" dxfId="1657" priority="613">
      <formula>#REF!</formula>
    </cfRule>
  </conditionalFormatting>
  <conditionalFormatting sqref="B732">
    <cfRule type="expression" dxfId="1656" priority="614">
      <formula>$AK82</formula>
    </cfRule>
  </conditionalFormatting>
  <conditionalFormatting sqref="B745:B746">
    <cfRule type="expression" dxfId="1655" priority="615">
      <formula>$AK1048520</formula>
    </cfRule>
  </conditionalFormatting>
  <conditionalFormatting sqref="B767:B768">
    <cfRule type="expression" dxfId="1654" priority="616">
      <formula>$AK1048534</formula>
    </cfRule>
  </conditionalFormatting>
  <conditionalFormatting sqref="B733:B747">
    <cfRule type="expression" dxfId="1653" priority="617">
      <formula>$AK399</formula>
    </cfRule>
  </conditionalFormatting>
  <conditionalFormatting sqref="A766:A767">
    <cfRule type="expression" dxfId="1652" priority="618">
      <formula>$E26="M"</formula>
    </cfRule>
    <cfRule type="expression" dxfId="1651" priority="619">
      <formula>$E26="S"</formula>
    </cfRule>
  </conditionalFormatting>
  <conditionalFormatting sqref="A766:A767">
    <cfRule type="expression" dxfId="1650" priority="620">
      <formula>$E26="S"</formula>
    </cfRule>
    <cfRule type="expression" dxfId="1649" priority="621">
      <formula>$E26="N"</formula>
    </cfRule>
  </conditionalFormatting>
  <conditionalFormatting sqref="B751:B752">
    <cfRule type="expression" dxfId="1648" priority="622">
      <formula>$AK1048520</formula>
    </cfRule>
  </conditionalFormatting>
  <conditionalFormatting sqref="B765">
    <cfRule type="expression" dxfId="1647" priority="623">
      <formula>#REF!</formula>
    </cfRule>
  </conditionalFormatting>
  <conditionalFormatting sqref="B751:B762">
    <cfRule type="expression" dxfId="1646" priority="624">
      <formula>$AK1048519</formula>
    </cfRule>
  </conditionalFormatting>
  <conditionalFormatting sqref="B763">
    <cfRule type="expression" dxfId="1645" priority="625">
      <formula>$AK1048532</formula>
    </cfRule>
  </conditionalFormatting>
  <conditionalFormatting sqref="B762:B763">
    <cfRule type="expression" dxfId="1644" priority="626">
      <formula>#REF!</formula>
    </cfRule>
  </conditionalFormatting>
  <conditionalFormatting sqref="B751">
    <cfRule type="expression" dxfId="1643" priority="627">
      <formula>$AK101</formula>
    </cfRule>
  </conditionalFormatting>
  <conditionalFormatting sqref="B764:B765">
    <cfRule type="expression" dxfId="1642" priority="628">
      <formula>$AK1048539</formula>
    </cfRule>
  </conditionalFormatting>
  <conditionalFormatting sqref="B752:B766">
    <cfRule type="expression" dxfId="1641" priority="629">
      <formula>$AK418</formula>
    </cfRule>
  </conditionalFormatting>
  <conditionalFormatting sqref="B748:B768">
    <cfRule type="expression" dxfId="1640" priority="630">
      <formula>$AK413</formula>
    </cfRule>
  </conditionalFormatting>
  <conditionalFormatting sqref="B748:B768">
    <cfRule type="expression" dxfId="1639" priority="631">
      <formula>$AK1048515</formula>
    </cfRule>
  </conditionalFormatting>
  <conditionalFormatting sqref="A748:A767">
    <cfRule type="expression" dxfId="1638" priority="632">
      <formula>$E8="M"</formula>
    </cfRule>
    <cfRule type="expression" dxfId="1637" priority="633">
      <formula>$E8="S"</formula>
    </cfRule>
  </conditionalFormatting>
  <conditionalFormatting sqref="A748:A767">
    <cfRule type="expression" dxfId="1636" priority="634">
      <formula>$E8="S"</formula>
    </cfRule>
    <cfRule type="expression" dxfId="1635" priority="635">
      <formula>$E8="N"</formula>
    </cfRule>
  </conditionalFormatting>
  <conditionalFormatting sqref="A768">
    <cfRule type="expression" dxfId="1634" priority="636">
      <formula>$E768="M"</formula>
    </cfRule>
    <cfRule type="expression" dxfId="1633" priority="637">
      <formula>$E768="S"</formula>
    </cfRule>
  </conditionalFormatting>
  <conditionalFormatting sqref="A768">
    <cfRule type="expression" dxfId="1632" priority="638">
      <formula>$E768="S"</formula>
    </cfRule>
    <cfRule type="expression" dxfId="1631" priority="639">
      <formula>$E768="N"</formula>
    </cfRule>
  </conditionalFormatting>
  <conditionalFormatting sqref="A768">
    <cfRule type="expression" dxfId="1630" priority="640">
      <formula>#REF!</formula>
    </cfRule>
  </conditionalFormatting>
  <conditionalFormatting sqref="A768">
    <cfRule type="expression" dxfId="1629" priority="641">
      <formula>#REF!</formula>
    </cfRule>
  </conditionalFormatting>
  <conditionalFormatting sqref="A768">
    <cfRule type="expression" dxfId="1628" priority="642">
      <formula>$AK433</formula>
    </cfRule>
  </conditionalFormatting>
  <conditionalFormatting sqref="A768">
    <cfRule type="expression" dxfId="1627" priority="643">
      <formula>$AK807</formula>
    </cfRule>
  </conditionalFormatting>
  <conditionalFormatting sqref="A768">
    <cfRule type="expression" dxfId="1626" priority="644">
      <formula>#REF!</formula>
    </cfRule>
  </conditionalFormatting>
  <conditionalFormatting sqref="A768">
    <cfRule type="expression" dxfId="1625" priority="645">
      <formula>$AK1048535</formula>
    </cfRule>
  </conditionalFormatting>
  <conditionalFormatting sqref="A768">
    <cfRule type="expression" dxfId="1624" priority="646">
      <formula>$AK433</formula>
    </cfRule>
  </conditionalFormatting>
  <conditionalFormatting sqref="A768">
    <cfRule type="expression" dxfId="1623" priority="647">
      <formula>$AK1048535</formula>
    </cfRule>
  </conditionalFormatting>
  <conditionalFormatting sqref="A784">
    <cfRule type="expression" dxfId="1622" priority="648">
      <formula>$E784="M"</formula>
    </cfRule>
    <cfRule type="expression" dxfId="1621" priority="649">
      <formula>$E784="S"</formula>
    </cfRule>
  </conditionalFormatting>
  <conditionalFormatting sqref="A784">
    <cfRule type="expression" dxfId="1620" priority="650">
      <formula>$E784="S"</formula>
    </cfRule>
    <cfRule type="expression" dxfId="1619" priority="651">
      <formula>$E784="N"</formula>
    </cfRule>
  </conditionalFormatting>
  <conditionalFormatting sqref="B1004:B1005 B992:B993 B782">
    <cfRule type="expression" dxfId="1618" priority="652">
      <formula>#REF!</formula>
    </cfRule>
  </conditionalFormatting>
  <conditionalFormatting sqref="B812 B795 B800:B802">
    <cfRule type="expression" dxfId="1617" priority="653">
      <formula>#REF!</formula>
    </cfRule>
  </conditionalFormatting>
  <conditionalFormatting sqref="B804:B805">
    <cfRule type="expression" dxfId="1616" priority="654">
      <formula>#REF!</formula>
    </cfRule>
  </conditionalFormatting>
  <conditionalFormatting sqref="A808">
    <cfRule type="expression" dxfId="1615" priority="655">
      <formula>$E808="M"</formula>
    </cfRule>
    <cfRule type="expression" dxfId="1614" priority="656">
      <formula>$E808="S"</formula>
    </cfRule>
  </conditionalFormatting>
  <conditionalFormatting sqref="A808">
    <cfRule type="expression" dxfId="1613" priority="657">
      <formula>$E808="S"</formula>
    </cfRule>
    <cfRule type="expression" dxfId="1612" priority="658">
      <formula>$E808="N"</formula>
    </cfRule>
  </conditionalFormatting>
  <conditionalFormatting sqref="B806">
    <cfRule type="expression" dxfId="1611" priority="659">
      <formula>$AK843</formula>
    </cfRule>
  </conditionalFormatting>
  <conditionalFormatting sqref="B2948 B2738 B1173 B1175 B1194 B821">
    <cfRule type="expression" dxfId="1610" priority="660">
      <formula>#REF!</formula>
    </cfRule>
  </conditionalFormatting>
  <conditionalFormatting sqref="B823:B824">
    <cfRule type="expression" dxfId="1609" priority="661">
      <formula>#REF!</formula>
    </cfRule>
  </conditionalFormatting>
  <conditionalFormatting sqref="B837:B840">
    <cfRule type="expression" dxfId="1608" priority="662">
      <formula>#REF!</formula>
    </cfRule>
  </conditionalFormatting>
  <conditionalFormatting sqref="B825">
    <cfRule type="expression" dxfId="1607" priority="663">
      <formula>$AK346</formula>
    </cfRule>
  </conditionalFormatting>
  <conditionalFormatting sqref="B825:B841">
    <cfRule type="expression" dxfId="1606" priority="664">
      <formula>$AK751</formula>
    </cfRule>
  </conditionalFormatting>
  <conditionalFormatting sqref="B825:B839">
    <cfRule type="expression" dxfId="1605" priority="665">
      <formula>$AK284</formula>
    </cfRule>
  </conditionalFormatting>
  <conditionalFormatting sqref="B842">
    <cfRule type="expression" dxfId="1604" priority="666">
      <formula>$AK746</formula>
    </cfRule>
  </conditionalFormatting>
  <conditionalFormatting sqref="B840:B841">
    <cfRule type="expression" dxfId="1603" priority="667">
      <formula>$AK300</formula>
    </cfRule>
  </conditionalFormatting>
  <conditionalFormatting sqref="B841">
    <cfRule type="expression" dxfId="1602" priority="668">
      <formula>$AK342</formula>
    </cfRule>
  </conditionalFormatting>
  <conditionalFormatting sqref="A860">
    <cfRule type="expression" dxfId="1601" priority="669">
      <formula>$E860="S"</formula>
    </cfRule>
  </conditionalFormatting>
  <conditionalFormatting sqref="A860">
    <cfRule type="expression" dxfId="1600" priority="670">
      <formula>$E860="S"</formula>
    </cfRule>
    <cfRule type="expression" dxfId="1599" priority="671">
      <formula>$E860="N"</formula>
    </cfRule>
  </conditionalFormatting>
  <conditionalFormatting sqref="A871">
    <cfRule type="expression" dxfId="1598" priority="672">
      <formula>$E871="S"</formula>
    </cfRule>
  </conditionalFormatting>
  <conditionalFormatting sqref="A871">
    <cfRule type="expression" dxfId="1597" priority="673">
      <formula>$E871="S"</formula>
    </cfRule>
    <cfRule type="expression" dxfId="1596" priority="674">
      <formula>$E871="N"</formula>
    </cfRule>
  </conditionalFormatting>
  <conditionalFormatting sqref="B881">
    <cfRule type="expression" dxfId="1595" priority="675">
      <formula>#REF!</formula>
    </cfRule>
  </conditionalFormatting>
  <conditionalFormatting sqref="A843:E843">
    <cfRule type="expression" dxfId="1594" priority="676">
      <formula>$E843="S"</formula>
    </cfRule>
    <cfRule type="expression" dxfId="1593" priority="677">
      <formula>$E843="N"</formula>
    </cfRule>
  </conditionalFormatting>
  <conditionalFormatting sqref="B875">
    <cfRule type="expression" dxfId="1592" priority="678">
      <formula>#REF!</formula>
    </cfRule>
  </conditionalFormatting>
  <conditionalFormatting sqref="A877:E877">
    <cfRule type="expression" dxfId="1591" priority="679">
      <formula>$E877="M"</formula>
    </cfRule>
    <cfRule type="expression" dxfId="1590" priority="680">
      <formula>$E877="S"</formula>
    </cfRule>
  </conditionalFormatting>
  <conditionalFormatting sqref="A877:E877">
    <cfRule type="expression" dxfId="1589" priority="681">
      <formula>$E877="S"</formula>
    </cfRule>
    <cfRule type="expression" dxfId="1588" priority="682">
      <formula>$E877="N"</formula>
    </cfRule>
  </conditionalFormatting>
  <conditionalFormatting sqref="B877">
    <cfRule type="expression" dxfId="1587" priority="683">
      <formula>#REF!</formula>
    </cfRule>
  </conditionalFormatting>
  <conditionalFormatting sqref="B877">
    <cfRule type="expression" dxfId="1586" priority="684">
      <formula>#REF!</formula>
    </cfRule>
  </conditionalFormatting>
  <conditionalFormatting sqref="A879:E879">
    <cfRule type="expression" dxfId="1585" priority="685">
      <formula>$E879="M"</formula>
    </cfRule>
    <cfRule type="expression" dxfId="1584" priority="686">
      <formula>$E879="S"</formula>
    </cfRule>
  </conditionalFormatting>
  <conditionalFormatting sqref="A879:E879">
    <cfRule type="expression" dxfId="1583" priority="687">
      <formula>$E879="S"</formula>
    </cfRule>
    <cfRule type="expression" dxfId="1582" priority="688">
      <formula>$E879="N"</formula>
    </cfRule>
  </conditionalFormatting>
  <conditionalFormatting sqref="B879">
    <cfRule type="expression" dxfId="1581" priority="689">
      <formula>$AH880</formula>
    </cfRule>
  </conditionalFormatting>
  <conditionalFormatting sqref="B879">
    <cfRule type="expression" dxfId="1580" priority="690">
      <formula>#REF!</formula>
    </cfRule>
  </conditionalFormatting>
  <conditionalFormatting sqref="B879">
    <cfRule type="expression" dxfId="1579" priority="691">
      <formula>#REF!</formula>
    </cfRule>
  </conditionalFormatting>
  <conditionalFormatting sqref="A882:E882">
    <cfRule type="expression" dxfId="1578" priority="692">
      <formula>$E882="M"</formula>
    </cfRule>
    <cfRule type="expression" dxfId="1577" priority="693">
      <formula>$E882="S"</formula>
    </cfRule>
  </conditionalFormatting>
  <conditionalFormatting sqref="A882:E882">
    <cfRule type="expression" dxfId="1576" priority="694">
      <formula>$E882="S"</formula>
    </cfRule>
    <cfRule type="expression" dxfId="1575" priority="695">
      <formula>$E882="N"</formula>
    </cfRule>
  </conditionalFormatting>
  <conditionalFormatting sqref="B882">
    <cfRule type="expression" dxfId="1574" priority="696">
      <formula>$AH883</formula>
    </cfRule>
  </conditionalFormatting>
  <conditionalFormatting sqref="B882">
    <cfRule type="expression" dxfId="1573" priority="697">
      <formula>#REF!</formula>
    </cfRule>
  </conditionalFormatting>
  <conditionalFormatting sqref="B882">
    <cfRule type="expression" dxfId="1572" priority="698">
      <formula>#REF!</formula>
    </cfRule>
  </conditionalFormatting>
  <conditionalFormatting sqref="F878">
    <cfRule type="expression" dxfId="1571" priority="699">
      <formula>$E878="S"</formula>
    </cfRule>
  </conditionalFormatting>
  <conditionalFormatting sqref="F878">
    <cfRule type="expression" dxfId="1570" priority="700">
      <formula>$E878="S"</formula>
    </cfRule>
    <cfRule type="expression" dxfId="1569" priority="701">
      <formula>$E878="N"</formula>
    </cfRule>
  </conditionalFormatting>
  <conditionalFormatting sqref="F878">
    <cfRule type="expression" dxfId="1568" priority="702">
      <formula>$E878="S"</formula>
    </cfRule>
  </conditionalFormatting>
  <conditionalFormatting sqref="F878">
    <cfRule type="expression" dxfId="1567" priority="703">
      <formula>$E878="S"</formula>
    </cfRule>
    <cfRule type="expression" dxfId="1566" priority="704">
      <formula>$E878="N"</formula>
    </cfRule>
  </conditionalFormatting>
  <conditionalFormatting sqref="F844">
    <cfRule type="expression" dxfId="1565" priority="705">
      <formula>$E844="S"</formula>
    </cfRule>
  </conditionalFormatting>
  <conditionalFormatting sqref="F844">
    <cfRule type="expression" dxfId="1564" priority="706">
      <formula>$E844="S"</formula>
    </cfRule>
    <cfRule type="expression" dxfId="1563" priority="707">
      <formula>$E844="N"</formula>
    </cfRule>
  </conditionalFormatting>
  <conditionalFormatting sqref="F844">
    <cfRule type="expression" dxfId="1562" priority="708">
      <formula>$E844="S"</formula>
    </cfRule>
  </conditionalFormatting>
  <conditionalFormatting sqref="F844">
    <cfRule type="expression" dxfId="1561" priority="709">
      <formula>$E844="S"</formula>
    </cfRule>
    <cfRule type="expression" dxfId="1560" priority="710">
      <formula>$E844="N"</formula>
    </cfRule>
  </conditionalFormatting>
  <conditionalFormatting sqref="F843">
    <cfRule type="expression" dxfId="1559" priority="711">
      <formula>$E843="S"</formula>
    </cfRule>
    <cfRule type="expression" dxfId="1558" priority="712">
      <formula>$E843="N"</formula>
    </cfRule>
  </conditionalFormatting>
  <conditionalFormatting sqref="F877">
    <cfRule type="expression" dxfId="1557" priority="713">
      <formula>$E877="M"</formula>
    </cfRule>
    <cfRule type="expression" dxfId="1556" priority="714">
      <formula>$E877="S"</formula>
    </cfRule>
  </conditionalFormatting>
  <conditionalFormatting sqref="F877">
    <cfRule type="expression" dxfId="1555" priority="715">
      <formula>$E877="S"</formula>
    </cfRule>
    <cfRule type="expression" dxfId="1554" priority="716">
      <formula>$E877="N"</formula>
    </cfRule>
  </conditionalFormatting>
  <conditionalFormatting sqref="F879">
    <cfRule type="expression" dxfId="1553" priority="717">
      <formula>$E879="M"</formula>
    </cfRule>
    <cfRule type="expression" dxfId="1552" priority="718">
      <formula>$E879="S"</formula>
    </cfRule>
  </conditionalFormatting>
  <conditionalFormatting sqref="F879">
    <cfRule type="expression" dxfId="1551" priority="719">
      <formula>$E879="S"</formula>
    </cfRule>
    <cfRule type="expression" dxfId="1550" priority="720">
      <formula>$E879="N"</formula>
    </cfRule>
  </conditionalFormatting>
  <conditionalFormatting sqref="F882">
    <cfRule type="expression" dxfId="1549" priority="721">
      <formula>$E882="M"</formula>
    </cfRule>
    <cfRule type="expression" dxfId="1548" priority="722">
      <formula>$E882="S"</formula>
    </cfRule>
  </conditionalFormatting>
  <conditionalFormatting sqref="F882">
    <cfRule type="expression" dxfId="1547" priority="723">
      <formula>$E882="S"</formula>
    </cfRule>
    <cfRule type="expression" dxfId="1546" priority="724">
      <formula>$E882="N"</formula>
    </cfRule>
  </conditionalFormatting>
  <conditionalFormatting sqref="F844">
    <cfRule type="expression" dxfId="1545" priority="725">
      <formula>$E844="S"</formula>
    </cfRule>
  </conditionalFormatting>
  <conditionalFormatting sqref="F844">
    <cfRule type="expression" dxfId="1544" priority="726">
      <formula>$E844="S"</formula>
    </cfRule>
    <cfRule type="expression" dxfId="1543" priority="727">
      <formula>$E844="N"</formula>
    </cfRule>
  </conditionalFormatting>
  <conditionalFormatting sqref="F844">
    <cfRule type="expression" dxfId="1542" priority="728">
      <formula>$E844="S"</formula>
    </cfRule>
  </conditionalFormatting>
  <conditionalFormatting sqref="F844">
    <cfRule type="expression" dxfId="1541" priority="729">
      <formula>$E844="S"</formula>
    </cfRule>
    <cfRule type="expression" dxfId="1540" priority="730">
      <formula>$E844="N"</formula>
    </cfRule>
  </conditionalFormatting>
  <conditionalFormatting sqref="F878">
    <cfRule type="expression" dxfId="1539" priority="731">
      <formula>$E878="S"</formula>
    </cfRule>
  </conditionalFormatting>
  <conditionalFormatting sqref="F878">
    <cfRule type="expression" dxfId="1538" priority="732">
      <formula>$E878="S"</formula>
    </cfRule>
    <cfRule type="expression" dxfId="1537" priority="733">
      <formula>$E878="N"</formula>
    </cfRule>
  </conditionalFormatting>
  <conditionalFormatting sqref="F878">
    <cfRule type="expression" dxfId="1536" priority="734">
      <formula>$E878="S"</formula>
    </cfRule>
  </conditionalFormatting>
  <conditionalFormatting sqref="F878">
    <cfRule type="expression" dxfId="1535" priority="735">
      <formula>$E878="S"</formula>
    </cfRule>
    <cfRule type="expression" dxfId="1534" priority="736">
      <formula>$E878="N"</formula>
    </cfRule>
  </conditionalFormatting>
  <conditionalFormatting sqref="B5156 B5152 B907">
    <cfRule type="expression" dxfId="1533" priority="737">
      <formula>$AK931</formula>
    </cfRule>
  </conditionalFormatting>
  <conditionalFormatting sqref="B897:B898">
    <cfRule type="expression" dxfId="1532" priority="738">
      <formula>$AK898</formula>
    </cfRule>
  </conditionalFormatting>
  <conditionalFormatting sqref="B904:B905 B902">
    <cfRule type="expression" dxfId="1531" priority="739">
      <formula>#REF!</formula>
    </cfRule>
  </conditionalFormatting>
  <conditionalFormatting sqref="B886">
    <cfRule type="expression" dxfId="1530" priority="740">
      <formula>$AH887</formula>
    </cfRule>
  </conditionalFormatting>
  <conditionalFormatting sqref="B886">
    <cfRule type="expression" dxfId="1529" priority="741">
      <formula>#REF!</formula>
    </cfRule>
  </conditionalFormatting>
  <conditionalFormatting sqref="B886">
    <cfRule type="expression" dxfId="1528" priority="742">
      <formula>#REF!</formula>
    </cfRule>
  </conditionalFormatting>
  <conditionalFormatting sqref="A886:E886">
    <cfRule type="expression" dxfId="1527" priority="743">
      <formula>$E886="M"</formula>
    </cfRule>
    <cfRule type="expression" dxfId="1526" priority="744">
      <formula>$E886="S"</formula>
    </cfRule>
  </conditionalFormatting>
  <conditionalFormatting sqref="A886:E886">
    <cfRule type="expression" dxfId="1525" priority="745">
      <formula>$E886="S"</formula>
    </cfRule>
    <cfRule type="expression" dxfId="1524" priority="746">
      <formula>$E886="N"</formula>
    </cfRule>
  </conditionalFormatting>
  <conditionalFormatting sqref="B892">
    <cfRule type="expression" dxfId="1523" priority="747">
      <formula>$AH893</formula>
    </cfRule>
  </conditionalFormatting>
  <conditionalFormatting sqref="B892">
    <cfRule type="expression" dxfId="1522" priority="748">
      <formula>#REF!</formula>
    </cfRule>
  </conditionalFormatting>
  <conditionalFormatting sqref="B892">
    <cfRule type="expression" dxfId="1521" priority="749">
      <formula>#REF!</formula>
    </cfRule>
  </conditionalFormatting>
  <conditionalFormatting sqref="A892:E892">
    <cfRule type="expression" dxfId="1520" priority="750">
      <formula>$E892="M"</formula>
    </cfRule>
    <cfRule type="expression" dxfId="1519" priority="751">
      <formula>$E892="S"</formula>
    </cfRule>
  </conditionalFormatting>
  <conditionalFormatting sqref="A892:E892">
    <cfRule type="expression" dxfId="1518" priority="752">
      <formula>$E892="S"</formula>
    </cfRule>
    <cfRule type="expression" dxfId="1517" priority="753">
      <formula>$E892="N"</formula>
    </cfRule>
  </conditionalFormatting>
  <conditionalFormatting sqref="B896">
    <cfRule type="expression" dxfId="1516" priority="754">
      <formula>$AH897</formula>
    </cfRule>
  </conditionalFormatting>
  <conditionalFormatting sqref="B896">
    <cfRule type="expression" dxfId="1515" priority="755">
      <formula>#REF!</formula>
    </cfRule>
  </conditionalFormatting>
  <conditionalFormatting sqref="B896">
    <cfRule type="expression" dxfId="1514" priority="756">
      <formula>#REF!</formula>
    </cfRule>
  </conditionalFormatting>
  <conditionalFormatting sqref="A896:E896">
    <cfRule type="expression" dxfId="1513" priority="757">
      <formula>$E896="M"</formula>
    </cfRule>
    <cfRule type="expression" dxfId="1512" priority="758">
      <formula>$E896="S"</formula>
    </cfRule>
  </conditionalFormatting>
  <conditionalFormatting sqref="A896:E896">
    <cfRule type="expression" dxfId="1511" priority="759">
      <formula>$E896="S"</formula>
    </cfRule>
    <cfRule type="expression" dxfId="1510" priority="760">
      <formula>$E896="N"</formula>
    </cfRule>
  </conditionalFormatting>
  <conditionalFormatting sqref="B900">
    <cfRule type="expression" dxfId="1509" priority="761">
      <formula>$AH901</formula>
    </cfRule>
  </conditionalFormatting>
  <conditionalFormatting sqref="B900">
    <cfRule type="expression" dxfId="1508" priority="762">
      <formula>#REF!</formula>
    </cfRule>
  </conditionalFormatting>
  <conditionalFormatting sqref="B900">
    <cfRule type="expression" dxfId="1507" priority="763">
      <formula>#REF!</formula>
    </cfRule>
  </conditionalFormatting>
  <conditionalFormatting sqref="A900:E900">
    <cfRule type="expression" dxfId="1506" priority="764">
      <formula>$E900="M"</formula>
    </cfRule>
    <cfRule type="expression" dxfId="1505" priority="765">
      <formula>$E900="S"</formula>
    </cfRule>
  </conditionalFormatting>
  <conditionalFormatting sqref="A900:E900">
    <cfRule type="expression" dxfId="1504" priority="766">
      <formula>$E900="S"</formula>
    </cfRule>
    <cfRule type="expression" dxfId="1503" priority="767">
      <formula>$E900="N"</formula>
    </cfRule>
  </conditionalFormatting>
  <conditionalFormatting sqref="F886">
    <cfRule type="expression" dxfId="1502" priority="768">
      <formula>$E886="M"</formula>
    </cfRule>
    <cfRule type="expression" dxfId="1501" priority="769">
      <formula>$E886="S"</formula>
    </cfRule>
  </conditionalFormatting>
  <conditionalFormatting sqref="F886">
    <cfRule type="expression" dxfId="1500" priority="770">
      <formula>$E886="S"</formula>
    </cfRule>
    <cfRule type="expression" dxfId="1499" priority="771">
      <formula>$E886="N"</formula>
    </cfRule>
  </conditionalFormatting>
  <conditionalFormatting sqref="F892">
    <cfRule type="expression" dxfId="1498" priority="772">
      <formula>$E892="M"</formula>
    </cfRule>
    <cfRule type="expression" dxfId="1497" priority="773">
      <formula>$E892="S"</formula>
    </cfRule>
  </conditionalFormatting>
  <conditionalFormatting sqref="F892">
    <cfRule type="expression" dxfId="1496" priority="774">
      <formula>$E892="S"</formula>
    </cfRule>
    <cfRule type="expression" dxfId="1495" priority="775">
      <formula>$E892="N"</formula>
    </cfRule>
  </conditionalFormatting>
  <conditionalFormatting sqref="F896">
    <cfRule type="expression" dxfId="1494" priority="776">
      <formula>$E896="M"</formula>
    </cfRule>
    <cfRule type="expression" dxfId="1493" priority="777">
      <formula>$E896="S"</formula>
    </cfRule>
  </conditionalFormatting>
  <conditionalFormatting sqref="F896">
    <cfRule type="expression" dxfId="1492" priority="778">
      <formula>$E896="S"</formula>
    </cfRule>
    <cfRule type="expression" dxfId="1491" priority="779">
      <formula>$E896="N"</formula>
    </cfRule>
  </conditionalFormatting>
  <conditionalFormatting sqref="F900">
    <cfRule type="expression" dxfId="1490" priority="780">
      <formula>$E900="M"</formula>
    </cfRule>
    <cfRule type="expression" dxfId="1489" priority="781">
      <formula>$E900="S"</formula>
    </cfRule>
  </conditionalFormatting>
  <conditionalFormatting sqref="F900">
    <cfRule type="expression" dxfId="1488" priority="782">
      <formula>$E900="S"</formula>
    </cfRule>
    <cfRule type="expression" dxfId="1487" priority="783">
      <formula>$E900="N"</formula>
    </cfRule>
  </conditionalFormatting>
  <conditionalFormatting sqref="B6131 B5969:B5971 B4618 B4629 B4600 B4581 B3073 B2516 B2543 B2546:B2547 B967 B955 B940 B929 B918">
    <cfRule type="expression" dxfId="1486" priority="784">
      <formula>$AK927</formula>
    </cfRule>
  </conditionalFormatting>
  <conditionalFormatting sqref="B915:B916 B913">
    <cfRule type="expression" dxfId="1485" priority="785">
      <formula>#REF!</formula>
    </cfRule>
  </conditionalFormatting>
  <conditionalFormatting sqref="B908:B910">
    <cfRule type="expression" dxfId="1484" priority="786">
      <formula>#REF!</formula>
    </cfRule>
  </conditionalFormatting>
  <conditionalFormatting sqref="B3911 B924:B928">
    <cfRule type="expression" dxfId="1483" priority="787">
      <formula>#REF!</formula>
    </cfRule>
  </conditionalFormatting>
  <conditionalFormatting sqref="B919:B921">
    <cfRule type="expression" dxfId="1482" priority="788">
      <formula>#REF!</formula>
    </cfRule>
  </conditionalFormatting>
  <conditionalFormatting sqref="B934:E934">
    <cfRule type="expression" dxfId="1481" priority="789">
      <formula>$E934="S"</formula>
    </cfRule>
  </conditionalFormatting>
  <conditionalFormatting sqref="B934:E934">
    <cfRule type="expression" dxfId="1480" priority="790">
      <formula>$E934="S"</formula>
    </cfRule>
    <cfRule type="expression" dxfId="1479" priority="791">
      <formula>$E934="N"</formula>
    </cfRule>
  </conditionalFormatting>
  <conditionalFormatting sqref="B934">
    <cfRule type="expression" dxfId="1478" priority="792">
      <formula>$AK935</formula>
    </cfRule>
  </conditionalFormatting>
  <conditionalFormatting sqref="B930:B933">
    <cfRule type="expression" dxfId="1477" priority="793">
      <formula>$AK931</formula>
    </cfRule>
  </conditionalFormatting>
  <conditionalFormatting sqref="B930:B932">
    <cfRule type="expression" dxfId="1476" priority="794">
      <formula>#REF!</formula>
    </cfRule>
  </conditionalFormatting>
  <conditionalFormatting sqref="B930:B932">
    <cfRule type="expression" dxfId="1475" priority="795">
      <formula>$AK931</formula>
    </cfRule>
  </conditionalFormatting>
  <conditionalFormatting sqref="B930:B932">
    <cfRule type="expression" dxfId="1474" priority="796">
      <formula>#REF!</formula>
    </cfRule>
  </conditionalFormatting>
  <conditionalFormatting sqref="F934">
    <cfRule type="expression" dxfId="1473" priority="797">
      <formula>$E934="S"</formula>
    </cfRule>
  </conditionalFormatting>
  <conditionalFormatting sqref="F934">
    <cfRule type="expression" dxfId="1472" priority="798">
      <formula>$E934="S"</formula>
    </cfRule>
    <cfRule type="expression" dxfId="1471" priority="799">
      <formula>$E934="N"</formula>
    </cfRule>
  </conditionalFormatting>
  <conditionalFormatting sqref="B941:B944">
    <cfRule type="expression" dxfId="1470" priority="800">
      <formula>$AK942</formula>
    </cfRule>
  </conditionalFormatting>
  <conditionalFormatting sqref="B941:B943">
    <cfRule type="expression" dxfId="1469" priority="801">
      <formula>#REF!</formula>
    </cfRule>
  </conditionalFormatting>
  <conditionalFormatting sqref="B941:B943">
    <cfRule type="expression" dxfId="1468" priority="802">
      <formula>$AK942</formula>
    </cfRule>
  </conditionalFormatting>
  <conditionalFormatting sqref="B941:B943">
    <cfRule type="expression" dxfId="1467" priority="803">
      <formula>#REF!</formula>
    </cfRule>
  </conditionalFormatting>
  <conditionalFormatting sqref="B948">
    <cfRule type="expression" dxfId="1466" priority="804">
      <formula>$AH949</formula>
    </cfRule>
  </conditionalFormatting>
  <conditionalFormatting sqref="B948">
    <cfRule type="expression" dxfId="1465" priority="805">
      <formula>#REF!</formula>
    </cfRule>
  </conditionalFormatting>
  <conditionalFormatting sqref="B948">
    <cfRule type="expression" dxfId="1464" priority="806">
      <formula>#REF!</formula>
    </cfRule>
  </conditionalFormatting>
  <conditionalFormatting sqref="A948:E948">
    <cfRule type="expression" dxfId="1463" priority="807">
      <formula>$E948="M"</formula>
    </cfRule>
    <cfRule type="expression" dxfId="1462" priority="808">
      <formula>$E948="S"</formula>
    </cfRule>
  </conditionalFormatting>
  <conditionalFormatting sqref="A948:E948">
    <cfRule type="expression" dxfId="1461" priority="809">
      <formula>$E948="S"</formula>
    </cfRule>
    <cfRule type="expression" dxfId="1460" priority="810">
      <formula>$E948="N"</formula>
    </cfRule>
  </conditionalFormatting>
  <conditionalFormatting sqref="F948">
    <cfRule type="expression" dxfId="1459" priority="811">
      <formula>$E948="M"</formula>
    </cfRule>
    <cfRule type="expression" dxfId="1458" priority="812">
      <formula>$E948="S"</formula>
    </cfRule>
  </conditionalFormatting>
  <conditionalFormatting sqref="F948">
    <cfRule type="expression" dxfId="1457" priority="813">
      <formula>$E948="S"</formula>
    </cfRule>
    <cfRule type="expression" dxfId="1456" priority="814">
      <formula>$E948="N"</formula>
    </cfRule>
  </conditionalFormatting>
  <conditionalFormatting sqref="B956:B959">
    <cfRule type="expression" dxfId="1455" priority="815">
      <formula>$AK957</formula>
    </cfRule>
  </conditionalFormatting>
  <conditionalFormatting sqref="B956:B958">
    <cfRule type="expression" dxfId="1454" priority="816">
      <formula>#REF!</formula>
    </cfRule>
  </conditionalFormatting>
  <conditionalFormatting sqref="B956:B958">
    <cfRule type="expression" dxfId="1453" priority="817">
      <formula>$AK957</formula>
    </cfRule>
  </conditionalFormatting>
  <conditionalFormatting sqref="B956:B958">
    <cfRule type="expression" dxfId="1452" priority="818">
      <formula>#REF!</formula>
    </cfRule>
  </conditionalFormatting>
  <conditionalFormatting sqref="B960">
    <cfRule type="expression" dxfId="1451" priority="819">
      <formula>$AH961</formula>
    </cfRule>
  </conditionalFormatting>
  <conditionalFormatting sqref="B960">
    <cfRule type="expression" dxfId="1450" priority="820">
      <formula>#REF!</formula>
    </cfRule>
  </conditionalFormatting>
  <conditionalFormatting sqref="B960">
    <cfRule type="expression" dxfId="1449" priority="821">
      <formula>#REF!</formula>
    </cfRule>
  </conditionalFormatting>
  <conditionalFormatting sqref="A960:E960">
    <cfRule type="expression" dxfId="1448" priority="822">
      <formula>$E960="M"</formula>
    </cfRule>
    <cfRule type="expression" dxfId="1447" priority="823">
      <formula>$E960="S"</formula>
    </cfRule>
  </conditionalFormatting>
  <conditionalFormatting sqref="A960:E960">
    <cfRule type="expression" dxfId="1446" priority="824">
      <formula>$E960="S"</formula>
    </cfRule>
    <cfRule type="expression" dxfId="1445" priority="825">
      <formula>$E960="N"</formula>
    </cfRule>
  </conditionalFormatting>
  <conditionalFormatting sqref="F960">
    <cfRule type="expression" dxfId="1444" priority="826">
      <formula>$E960="M"</formula>
    </cfRule>
    <cfRule type="expression" dxfId="1443" priority="827">
      <formula>$E960="S"</formula>
    </cfRule>
  </conditionalFormatting>
  <conditionalFormatting sqref="F960">
    <cfRule type="expression" dxfId="1442" priority="828">
      <formula>$E960="S"</formula>
    </cfRule>
    <cfRule type="expression" dxfId="1441" priority="829">
      <formula>$E960="N"</formula>
    </cfRule>
  </conditionalFormatting>
  <conditionalFormatting sqref="B968:B971">
    <cfRule type="expression" dxfId="1440" priority="830">
      <formula>$AK969</formula>
    </cfRule>
  </conditionalFormatting>
  <conditionalFormatting sqref="B968:B970">
    <cfRule type="expression" dxfId="1439" priority="831">
      <formula>#REF!</formula>
    </cfRule>
  </conditionalFormatting>
  <conditionalFormatting sqref="B968:B970">
    <cfRule type="expression" dxfId="1438" priority="832">
      <formula>$AK969</formula>
    </cfRule>
  </conditionalFormatting>
  <conditionalFormatting sqref="B968:B970">
    <cfRule type="expression" dxfId="1437" priority="833">
      <formula>#REF!</formula>
    </cfRule>
  </conditionalFormatting>
  <conditionalFormatting sqref="B972">
    <cfRule type="expression" dxfId="1436" priority="834">
      <formula>$AH973</formula>
    </cfRule>
  </conditionalFormatting>
  <conditionalFormatting sqref="B972">
    <cfRule type="expression" dxfId="1435" priority="835">
      <formula>#REF!</formula>
    </cfRule>
  </conditionalFormatting>
  <conditionalFormatting sqref="B972">
    <cfRule type="expression" dxfId="1434" priority="836">
      <formula>#REF!</formula>
    </cfRule>
  </conditionalFormatting>
  <conditionalFormatting sqref="A972:E972">
    <cfRule type="expression" dxfId="1433" priority="837">
      <formula>$E972="M"</formula>
    </cfRule>
    <cfRule type="expression" dxfId="1432" priority="838">
      <formula>$E972="S"</formula>
    </cfRule>
  </conditionalFormatting>
  <conditionalFormatting sqref="A972:E972">
    <cfRule type="expression" dxfId="1431" priority="839">
      <formula>$E972="S"</formula>
    </cfRule>
    <cfRule type="expression" dxfId="1430" priority="840">
      <formula>$E972="N"</formula>
    </cfRule>
  </conditionalFormatting>
  <conditionalFormatting sqref="B975">
    <cfRule type="expression" dxfId="1429" priority="841">
      <formula>$AH976</formula>
    </cfRule>
  </conditionalFormatting>
  <conditionalFormatting sqref="B975">
    <cfRule type="expression" dxfId="1428" priority="842">
      <formula>#REF!</formula>
    </cfRule>
  </conditionalFormatting>
  <conditionalFormatting sqref="B975">
    <cfRule type="expression" dxfId="1427" priority="843">
      <formula>#REF!</formula>
    </cfRule>
  </conditionalFormatting>
  <conditionalFormatting sqref="A975:E975">
    <cfRule type="expression" dxfId="1426" priority="844">
      <formula>$E975="M"</formula>
    </cfRule>
    <cfRule type="expression" dxfId="1425" priority="845">
      <formula>$E975="S"</formula>
    </cfRule>
  </conditionalFormatting>
  <conditionalFormatting sqref="A975:E975">
    <cfRule type="expression" dxfId="1424" priority="846">
      <formula>$E975="S"</formula>
    </cfRule>
    <cfRule type="expression" dxfId="1423" priority="847">
      <formula>$E975="N"</formula>
    </cfRule>
  </conditionalFormatting>
  <conditionalFormatting sqref="A981:B981">
    <cfRule type="expression" dxfId="1422" priority="848">
      <formula>$E981="M"</formula>
    </cfRule>
    <cfRule type="expression" dxfId="1421" priority="849">
      <formula>$E981="S"</formula>
    </cfRule>
  </conditionalFormatting>
  <conditionalFormatting sqref="B981:E981">
    <cfRule type="expression" dxfId="1420" priority="850">
      <formula>$E981="S"</formula>
    </cfRule>
  </conditionalFormatting>
  <conditionalFormatting sqref="A981:B981">
    <cfRule type="expression" dxfId="1419" priority="851">
      <formula>$E981="S"</formula>
    </cfRule>
    <cfRule type="expression" dxfId="1418" priority="852">
      <formula>$E981="N"</formula>
    </cfRule>
  </conditionalFormatting>
  <conditionalFormatting sqref="B981:E981">
    <cfRule type="expression" dxfId="1417" priority="853">
      <formula>$E981="S"</formula>
    </cfRule>
    <cfRule type="expression" dxfId="1416" priority="854">
      <formula>$E981="N"</formula>
    </cfRule>
  </conditionalFormatting>
  <conditionalFormatting sqref="B981">
    <cfRule type="expression" dxfId="1415" priority="855">
      <formula>$AH983</formula>
    </cfRule>
  </conditionalFormatting>
  <conditionalFormatting sqref="B981">
    <cfRule type="expression" dxfId="1414" priority="856">
      <formula>#REF!</formula>
    </cfRule>
  </conditionalFormatting>
  <conditionalFormatting sqref="F972">
    <cfRule type="expression" dxfId="1413" priority="857">
      <formula>$E972="M"</formula>
    </cfRule>
    <cfRule type="expression" dxfId="1412" priority="858">
      <formula>$E972="S"</formula>
    </cfRule>
  </conditionalFormatting>
  <conditionalFormatting sqref="F972">
    <cfRule type="expression" dxfId="1411" priority="859">
      <formula>$E972="S"</formula>
    </cfRule>
    <cfRule type="expression" dxfId="1410" priority="860">
      <formula>$E972="N"</formula>
    </cfRule>
  </conditionalFormatting>
  <conditionalFormatting sqref="F975">
    <cfRule type="expression" dxfId="1409" priority="861">
      <formula>$E975="M"</formula>
    </cfRule>
    <cfRule type="expression" dxfId="1408" priority="862">
      <formula>$E975="S"</formula>
    </cfRule>
  </conditionalFormatting>
  <conditionalFormatting sqref="F975">
    <cfRule type="expression" dxfId="1407" priority="863">
      <formula>$E975="S"</formula>
    </cfRule>
    <cfRule type="expression" dxfId="1406" priority="864">
      <formula>$E975="N"</formula>
    </cfRule>
  </conditionalFormatting>
  <conditionalFormatting sqref="F981">
    <cfRule type="expression" dxfId="1405" priority="865">
      <formula>$E981="M"</formula>
    </cfRule>
    <cfRule type="expression" dxfId="1404" priority="866">
      <formula>$E981="S"</formula>
    </cfRule>
  </conditionalFormatting>
  <conditionalFormatting sqref="F981">
    <cfRule type="expression" dxfId="1403" priority="867">
      <formula>$E981="S"</formula>
    </cfRule>
    <cfRule type="expression" dxfId="1402" priority="868">
      <formula>$E981="N"</formula>
    </cfRule>
  </conditionalFormatting>
  <conditionalFormatting sqref="A995:A1005">
    <cfRule type="expression" dxfId="1401" priority="869">
      <formula>$E995="S"</formula>
    </cfRule>
  </conditionalFormatting>
  <conditionalFormatting sqref="A995:A1005">
    <cfRule type="expression" dxfId="1400" priority="870">
      <formula>$E995="S"</formula>
    </cfRule>
    <cfRule type="expression" dxfId="1399" priority="871">
      <formula>$E995="N"</formula>
    </cfRule>
  </conditionalFormatting>
  <conditionalFormatting sqref="B995:B1005">
    <cfRule type="expression" dxfId="1398" priority="872">
      <formula>$E995="S"</formula>
    </cfRule>
  </conditionalFormatting>
  <conditionalFormatting sqref="B995:B1005">
    <cfRule type="expression" dxfId="1397" priority="873">
      <formula>$E995="S"</formula>
    </cfRule>
    <cfRule type="expression" dxfId="1396" priority="874">
      <formula>$E995="N"</formula>
    </cfRule>
  </conditionalFormatting>
  <conditionalFormatting sqref="C995:E1005">
    <cfRule type="expression" dxfId="1395" priority="875">
      <formula>$E995="S"</formula>
    </cfRule>
  </conditionalFormatting>
  <conditionalFormatting sqref="C995:E1005">
    <cfRule type="expression" dxfId="1394" priority="876">
      <formula>$E995="S"</formula>
    </cfRule>
    <cfRule type="expression" dxfId="1393" priority="877">
      <formula>$E995="N"</formula>
    </cfRule>
  </conditionalFormatting>
  <conditionalFormatting sqref="B1124 B1176 B1204 B1206 B1193 B1170 B1158 B1018">
    <cfRule type="expression" dxfId="1392" priority="878">
      <formula>#REF!</formula>
    </cfRule>
  </conditionalFormatting>
  <conditionalFormatting sqref="B1022 B1019">
    <cfRule type="expression" dxfId="1391" priority="879">
      <formula>#REF!</formula>
    </cfRule>
  </conditionalFormatting>
  <conditionalFormatting sqref="F1018">
    <cfRule type="expression" dxfId="1390" priority="880">
      <formula>$E1018="S"</formula>
    </cfRule>
  </conditionalFormatting>
  <conditionalFormatting sqref="F1018">
    <cfRule type="expression" dxfId="1389" priority="881">
      <formula>$E1018="S"</formula>
    </cfRule>
    <cfRule type="expression" dxfId="1388" priority="882">
      <formula>$E1018="N"</formula>
    </cfRule>
  </conditionalFormatting>
  <conditionalFormatting sqref="F1018">
    <cfRule type="expression" dxfId="1387" priority="883">
      <formula>$E1018="S"</formula>
    </cfRule>
  </conditionalFormatting>
  <conditionalFormatting sqref="F1018">
    <cfRule type="expression" dxfId="1386" priority="884">
      <formula>$E1018="S"</formula>
    </cfRule>
    <cfRule type="expression" dxfId="1385" priority="885">
      <formula>$E1018="N"</formula>
    </cfRule>
  </conditionalFormatting>
  <conditionalFormatting sqref="F1022 F1019">
    <cfRule type="expression" dxfId="1384" priority="886">
      <formula>$E1019="M"</formula>
    </cfRule>
    <cfRule type="expression" dxfId="1383" priority="887">
      <formula>$E1019="S"</formula>
    </cfRule>
  </conditionalFormatting>
  <conditionalFormatting sqref="F1022 F1019">
    <cfRule type="expression" dxfId="1382" priority="888">
      <formula>$E1019="S"</formula>
    </cfRule>
    <cfRule type="expression" dxfId="1381" priority="889">
      <formula>$E1019="N"</formula>
    </cfRule>
  </conditionalFormatting>
  <conditionalFormatting sqref="F1018">
    <cfRule type="expression" dxfId="1380" priority="890">
      <formula>$E1018="S"</formula>
    </cfRule>
  </conditionalFormatting>
  <conditionalFormatting sqref="F1018">
    <cfRule type="expression" dxfId="1379" priority="891">
      <formula>$E1018="S"</formula>
    </cfRule>
    <cfRule type="expression" dxfId="1378" priority="892">
      <formula>$E1018="N"</formula>
    </cfRule>
  </conditionalFormatting>
  <conditionalFormatting sqref="F1018">
    <cfRule type="expression" dxfId="1377" priority="893">
      <formula>$E1018="S"</formula>
    </cfRule>
  </conditionalFormatting>
  <conditionalFormatting sqref="F1018">
    <cfRule type="expression" dxfId="1376" priority="894">
      <formula>$E1018="S"</formula>
    </cfRule>
    <cfRule type="expression" dxfId="1375" priority="895">
      <formula>$E1018="N"</formula>
    </cfRule>
  </conditionalFormatting>
  <conditionalFormatting sqref="A1019:B1019">
    <cfRule type="expression" dxfId="1374" priority="896">
      <formula>$E1019="M"</formula>
    </cfRule>
    <cfRule type="expression" dxfId="1373" priority="897">
      <formula>$E1019="S"</formula>
    </cfRule>
  </conditionalFormatting>
  <conditionalFormatting sqref="B1019:E1019">
    <cfRule type="expression" dxfId="1372" priority="898">
      <formula>$E1019="S"</formula>
    </cfRule>
  </conditionalFormatting>
  <conditionalFormatting sqref="A1019:B1019">
    <cfRule type="expression" dxfId="1371" priority="899">
      <formula>$E1019="S"</formula>
    </cfRule>
    <cfRule type="expression" dxfId="1370" priority="900">
      <formula>$E1019="N"</formula>
    </cfRule>
  </conditionalFormatting>
  <conditionalFormatting sqref="B1019:E1019">
    <cfRule type="expression" dxfId="1369" priority="901">
      <formula>$E1019="S"</formula>
    </cfRule>
    <cfRule type="expression" dxfId="1368" priority="902">
      <formula>$E1019="N"</formula>
    </cfRule>
  </conditionalFormatting>
  <conditionalFormatting sqref="B1019">
    <cfRule type="expression" dxfId="1367" priority="903">
      <formula>$AH1025</formula>
    </cfRule>
  </conditionalFormatting>
  <conditionalFormatting sqref="A5890">
    <cfRule type="expression" dxfId="1366" priority="904">
      <formula>$AK5891</formula>
    </cfRule>
  </conditionalFormatting>
  <conditionalFormatting sqref="B1038 B1046 B1051 B1065 B1067 B1069 B1071 B1073 B1078 B1080 B1085 B1026:B1027 B1033 B1035 B1040 B1048 B1053:B1054 B1056:B1057 B1059:B1060 B1062:B1063 B1031 B1075:B1076 B1082:B1083">
    <cfRule type="expression" dxfId="1365" priority="905">
      <formula>#REF!</formula>
    </cfRule>
  </conditionalFormatting>
  <conditionalFormatting sqref="B1202">
    <cfRule type="expression" dxfId="1364" priority="906">
      <formula>#REF!</formula>
    </cfRule>
  </conditionalFormatting>
  <conditionalFormatting sqref="B1198">
    <cfRule type="expression" dxfId="1363" priority="907">
      <formula>$AK1199</formula>
    </cfRule>
  </conditionalFormatting>
  <conditionalFormatting sqref="B1199">
    <cfRule type="expression" dxfId="1362" priority="908">
      <formula>$AK1201</formula>
    </cfRule>
  </conditionalFormatting>
  <conditionalFormatting sqref="B1181">
    <cfRule type="expression" dxfId="1361" priority="909">
      <formula>#REF!</formula>
    </cfRule>
  </conditionalFormatting>
  <conditionalFormatting sqref="B1200">
    <cfRule type="expression" dxfId="1360" priority="910">
      <formula>#REF!</formula>
    </cfRule>
  </conditionalFormatting>
  <conditionalFormatting sqref="B1177">
    <cfRule type="expression" dxfId="1359" priority="911">
      <formula>#REF!</formula>
    </cfRule>
  </conditionalFormatting>
  <conditionalFormatting sqref="B1179:B1180">
    <cfRule type="expression" dxfId="1358" priority="912">
      <formula>$AK1180</formula>
    </cfRule>
  </conditionalFormatting>
  <conditionalFormatting sqref="B3351:B3353 B1181">
    <cfRule type="expression" dxfId="1357" priority="913">
      <formula>#REF!</formula>
    </cfRule>
  </conditionalFormatting>
  <conditionalFormatting sqref="B1191">
    <cfRule type="expression" dxfId="1356" priority="914">
      <formula>$AK1192</formula>
    </cfRule>
  </conditionalFormatting>
  <conditionalFormatting sqref="B1189">
    <cfRule type="expression" dxfId="1355" priority="915">
      <formula>$AK1198</formula>
    </cfRule>
  </conditionalFormatting>
  <conditionalFormatting sqref="B1196:B1197">
    <cfRule type="expression" dxfId="1354" priority="916">
      <formula>#REF!</formula>
    </cfRule>
  </conditionalFormatting>
  <conditionalFormatting sqref="B1184">
    <cfRule type="expression" dxfId="1353" priority="917">
      <formula>#REF!</formula>
    </cfRule>
  </conditionalFormatting>
  <conditionalFormatting sqref="B1190">
    <cfRule type="expression" dxfId="1352" priority="918">
      <formula>#REF!</formula>
    </cfRule>
  </conditionalFormatting>
  <conditionalFormatting sqref="B1183">
    <cfRule type="expression" dxfId="1351" priority="919">
      <formula>#REF!</formula>
    </cfRule>
  </conditionalFormatting>
  <conditionalFormatting sqref="B5700 B1178 B1182 B1200 B1184 B1186:B1187">
    <cfRule type="expression" dxfId="1350" priority="920">
      <formula>#REF!</formula>
    </cfRule>
  </conditionalFormatting>
  <conditionalFormatting sqref="B1177 B1183 B1185 B1195">
    <cfRule type="expression" dxfId="1349" priority="921">
      <formula>#REF!</formula>
    </cfRule>
  </conditionalFormatting>
  <conditionalFormatting sqref="B1094">
    <cfRule type="expression" dxfId="1348" priority="922">
      <formula>#REF!</formula>
    </cfRule>
  </conditionalFormatting>
  <conditionalFormatting sqref="B1136">
    <cfRule type="expression" dxfId="1347" priority="923">
      <formula>#REF!</formula>
    </cfRule>
  </conditionalFormatting>
  <conditionalFormatting sqref="B2250 B1089 B1092 B1095 B1128 B1131 B1134 B1137 B1097:B1098 B1100 B1102 B1104">
    <cfRule type="expression" dxfId="1346" priority="924">
      <formula>#REF!</formula>
    </cfRule>
  </conditionalFormatting>
  <conditionalFormatting sqref="B1195:B1197">
    <cfRule type="expression" dxfId="1345" priority="925">
      <formula>#REF!</formula>
    </cfRule>
  </conditionalFormatting>
  <conditionalFormatting sqref="B1200 B1186:B1187">
    <cfRule type="expression" dxfId="1344" priority="926">
      <formula>#REF!</formula>
    </cfRule>
  </conditionalFormatting>
  <conditionalFormatting sqref="B1190">
    <cfRule type="expression" dxfId="1343" priority="927">
      <formula>#REF!</formula>
    </cfRule>
  </conditionalFormatting>
  <conditionalFormatting sqref="B3755 B1986 B1978 B1975 B1973 B1047 B1041 B1039 B1036 B1034 B1032">
    <cfRule type="expression" dxfId="1342" priority="928">
      <formula>#REF!</formula>
    </cfRule>
  </conditionalFormatting>
  <conditionalFormatting sqref="B1178">
    <cfRule type="expression" dxfId="1341" priority="929">
      <formula>$AK1205</formula>
    </cfRule>
  </conditionalFormatting>
  <conditionalFormatting sqref="B1194">
    <cfRule type="expression" dxfId="1340" priority="930">
      <formula>$AK1208</formula>
    </cfRule>
  </conditionalFormatting>
  <conditionalFormatting sqref="B1185">
    <cfRule type="expression" dxfId="1339" priority="931">
      <formula>$AK1207</formula>
    </cfRule>
  </conditionalFormatting>
  <conditionalFormatting sqref="B1028">
    <cfRule type="expression" dxfId="1338" priority="932">
      <formula>#REF!</formula>
    </cfRule>
  </conditionalFormatting>
  <conditionalFormatting sqref="B1139:B1140">
    <cfRule type="expression" dxfId="1337" priority="933">
      <formula>$AK1140</formula>
    </cfRule>
  </conditionalFormatting>
  <conditionalFormatting sqref="A1022:B1022">
    <cfRule type="expression" dxfId="1336" priority="934">
      <formula>$E1022="M"</formula>
    </cfRule>
    <cfRule type="expression" dxfId="1335" priority="935">
      <formula>$E1022="S"</formula>
    </cfRule>
  </conditionalFormatting>
  <conditionalFormatting sqref="B1022:E1022">
    <cfRule type="expression" dxfId="1334" priority="936">
      <formula>$E1022="S"</formula>
    </cfRule>
  </conditionalFormatting>
  <conditionalFormatting sqref="A1022:B1022">
    <cfRule type="expression" dxfId="1333" priority="937">
      <formula>$E1022="S"</formula>
    </cfRule>
    <cfRule type="expression" dxfId="1332" priority="938">
      <formula>$E1022="N"</formula>
    </cfRule>
  </conditionalFormatting>
  <conditionalFormatting sqref="B1022:E1022">
    <cfRule type="expression" dxfId="1331" priority="939">
      <formula>$E1022="S"</formula>
    </cfRule>
    <cfRule type="expression" dxfId="1330" priority="940">
      <formula>$E1022="N"</formula>
    </cfRule>
  </conditionalFormatting>
  <conditionalFormatting sqref="A1023:E1023">
    <cfRule type="expression" dxfId="1329" priority="941">
      <formula>$E1023="M"</formula>
    </cfRule>
    <cfRule type="expression" dxfId="1328" priority="942">
      <formula>$E1023="S"</formula>
    </cfRule>
  </conditionalFormatting>
  <conditionalFormatting sqref="A1023:E1023">
    <cfRule type="expression" dxfId="1327" priority="943">
      <formula>$E1023="S"</formula>
    </cfRule>
    <cfRule type="expression" dxfId="1326" priority="944">
      <formula>$E1023="N"</formula>
    </cfRule>
  </conditionalFormatting>
  <conditionalFormatting sqref="B1023">
    <cfRule type="expression" dxfId="1325" priority="945">
      <formula>#REF!</formula>
    </cfRule>
  </conditionalFormatting>
  <conditionalFormatting sqref="B1023">
    <cfRule type="expression" dxfId="1324" priority="946">
      <formula>$AH1024</formula>
    </cfRule>
  </conditionalFormatting>
  <conditionalFormatting sqref="A1049:E1049">
    <cfRule type="expression" dxfId="1323" priority="947">
      <formula>$E1049="M"</formula>
    </cfRule>
    <cfRule type="expression" dxfId="1322" priority="948">
      <formula>$E1049="S"</formula>
    </cfRule>
  </conditionalFormatting>
  <conditionalFormatting sqref="A1049:E1049">
    <cfRule type="expression" dxfId="1321" priority="949">
      <formula>$E1049="S"</formula>
    </cfRule>
    <cfRule type="expression" dxfId="1320" priority="950">
      <formula>$E1049="N"</formula>
    </cfRule>
  </conditionalFormatting>
  <conditionalFormatting sqref="B1049">
    <cfRule type="expression" dxfId="1319" priority="951">
      <formula>$AH1050</formula>
    </cfRule>
  </conditionalFormatting>
  <conditionalFormatting sqref="B1049">
    <cfRule type="expression" dxfId="1318" priority="952">
      <formula>#REF!</formula>
    </cfRule>
  </conditionalFormatting>
  <conditionalFormatting sqref="B1049">
    <cfRule type="expression" dxfId="1317" priority="953">
      <formula>$AH1050</formula>
    </cfRule>
  </conditionalFormatting>
  <conditionalFormatting sqref="A1086:E1086">
    <cfRule type="expression" dxfId="1316" priority="954">
      <formula>$E1086="M"</formula>
    </cfRule>
    <cfRule type="expression" dxfId="1315" priority="955">
      <formula>$E1086="S"</formula>
    </cfRule>
  </conditionalFormatting>
  <conditionalFormatting sqref="A1086:E1086">
    <cfRule type="expression" dxfId="1314" priority="956">
      <formula>$E1086="S"</formula>
    </cfRule>
    <cfRule type="expression" dxfId="1313" priority="957">
      <formula>$E1086="N"</formula>
    </cfRule>
  </conditionalFormatting>
  <conditionalFormatting sqref="A1086:B1086">
    <cfRule type="expression" dxfId="1312" priority="958">
      <formula>$AH1087</formula>
    </cfRule>
  </conditionalFormatting>
  <conditionalFormatting sqref="A1086:B1086">
    <cfRule type="expression" dxfId="1311" priority="959">
      <formula>#REF!</formula>
    </cfRule>
  </conditionalFormatting>
  <conditionalFormatting sqref="A1086:B1086">
    <cfRule type="expression" dxfId="1310" priority="960">
      <formula>$AH1087</formula>
    </cfRule>
  </conditionalFormatting>
  <conditionalFormatting sqref="A1096:E1096">
    <cfRule type="expression" dxfId="1309" priority="961">
      <formula>$E1096="M"</formula>
    </cfRule>
    <cfRule type="expression" dxfId="1308" priority="962">
      <formula>$E1096="S"</formula>
    </cfRule>
  </conditionalFormatting>
  <conditionalFormatting sqref="A1096:E1096">
    <cfRule type="expression" dxfId="1307" priority="963">
      <formula>$E1096="S"</formula>
    </cfRule>
    <cfRule type="expression" dxfId="1306" priority="964">
      <formula>$E1096="N"</formula>
    </cfRule>
  </conditionalFormatting>
  <conditionalFormatting sqref="B1096">
    <cfRule type="expression" dxfId="1305" priority="965">
      <formula>$AH1097</formula>
    </cfRule>
  </conditionalFormatting>
  <conditionalFormatting sqref="B1096">
    <cfRule type="expression" dxfId="1304" priority="966">
      <formula>#REF!</formula>
    </cfRule>
  </conditionalFormatting>
  <conditionalFormatting sqref="B1096">
    <cfRule type="expression" dxfId="1303" priority="967">
      <formula>$AH1097</formula>
    </cfRule>
  </conditionalFormatting>
  <conditionalFormatting sqref="A1125:E1125">
    <cfRule type="expression" dxfId="1302" priority="968">
      <formula>$E1125="M"</formula>
    </cfRule>
    <cfRule type="expression" dxfId="1301" priority="969">
      <formula>$E1125="S"</formula>
    </cfRule>
  </conditionalFormatting>
  <conditionalFormatting sqref="A1125:E1125">
    <cfRule type="expression" dxfId="1300" priority="970">
      <formula>$E1125="S"</formula>
    </cfRule>
    <cfRule type="expression" dxfId="1299" priority="971">
      <formula>$E1125="N"</formula>
    </cfRule>
  </conditionalFormatting>
  <conditionalFormatting sqref="B1125">
    <cfRule type="expression" dxfId="1298" priority="972">
      <formula>$AH1126</formula>
    </cfRule>
  </conditionalFormatting>
  <conditionalFormatting sqref="B1125">
    <cfRule type="expression" dxfId="1297" priority="973">
      <formula>#REF!</formula>
    </cfRule>
  </conditionalFormatting>
  <conditionalFormatting sqref="B1125">
    <cfRule type="expression" dxfId="1296" priority="974">
      <formula>$AH1126</formula>
    </cfRule>
  </conditionalFormatting>
  <conditionalFormatting sqref="A1138:E1138">
    <cfRule type="expression" dxfId="1295" priority="975">
      <formula>$E1138="M"</formula>
    </cfRule>
    <cfRule type="expression" dxfId="1294" priority="976">
      <formula>$E1138="S"</formula>
    </cfRule>
  </conditionalFormatting>
  <conditionalFormatting sqref="A1138:E1138">
    <cfRule type="expression" dxfId="1293" priority="977">
      <formula>$E1138="S"</formula>
    </cfRule>
    <cfRule type="expression" dxfId="1292" priority="978">
      <formula>$E1138="N"</formula>
    </cfRule>
  </conditionalFormatting>
  <conditionalFormatting sqref="B1138">
    <cfRule type="expression" dxfId="1291" priority="979">
      <formula>$AH1139</formula>
    </cfRule>
  </conditionalFormatting>
  <conditionalFormatting sqref="B1138">
    <cfRule type="expression" dxfId="1290" priority="980">
      <formula>#REF!</formula>
    </cfRule>
  </conditionalFormatting>
  <conditionalFormatting sqref="B1138">
    <cfRule type="expression" dxfId="1289" priority="981">
      <formula>$AH1139</formula>
    </cfRule>
  </conditionalFormatting>
  <conditionalFormatting sqref="A1171:E1171">
    <cfRule type="expression" dxfId="1288" priority="982">
      <formula>$E1171="M"</formula>
    </cfRule>
    <cfRule type="expression" dxfId="1287" priority="983">
      <formula>$E1171="S"</formula>
    </cfRule>
  </conditionalFormatting>
  <conditionalFormatting sqref="A1171:E1171">
    <cfRule type="expression" dxfId="1286" priority="984">
      <formula>$E1171="S"</formula>
    </cfRule>
    <cfRule type="expression" dxfId="1285" priority="985">
      <formula>$E1171="N"</formula>
    </cfRule>
  </conditionalFormatting>
  <conditionalFormatting sqref="B1171">
    <cfRule type="expression" dxfId="1284" priority="986">
      <formula>$AH1172</formula>
    </cfRule>
  </conditionalFormatting>
  <conditionalFormatting sqref="B1171">
    <cfRule type="expression" dxfId="1283" priority="987">
      <formula>#REF!</formula>
    </cfRule>
  </conditionalFormatting>
  <conditionalFormatting sqref="B1171">
    <cfRule type="expression" dxfId="1282" priority="988">
      <formula>$AH1172</formula>
    </cfRule>
  </conditionalFormatting>
  <conditionalFormatting sqref="A1207:E1207">
    <cfRule type="expression" dxfId="1281" priority="989">
      <formula>$E1207="M"</formula>
    </cfRule>
    <cfRule type="expression" dxfId="1280" priority="990">
      <formula>$E1207="S"</formula>
    </cfRule>
  </conditionalFormatting>
  <conditionalFormatting sqref="A1207:E1207">
    <cfRule type="expression" dxfId="1279" priority="991">
      <formula>$E1207="S"</formula>
    </cfRule>
    <cfRule type="expression" dxfId="1278" priority="992">
      <formula>$E1207="N"</formula>
    </cfRule>
  </conditionalFormatting>
  <conditionalFormatting sqref="B1207">
    <cfRule type="expression" dxfId="1277" priority="993">
      <formula>$AH1208</formula>
    </cfRule>
  </conditionalFormatting>
  <conditionalFormatting sqref="B1207">
    <cfRule type="expression" dxfId="1276" priority="994">
      <formula>#REF!</formula>
    </cfRule>
  </conditionalFormatting>
  <conditionalFormatting sqref="B1207">
    <cfRule type="expression" dxfId="1275" priority="995">
      <formula>$AH1208</formula>
    </cfRule>
  </conditionalFormatting>
  <conditionalFormatting sqref="F1023">
    <cfRule type="expression" dxfId="1274" priority="996">
      <formula>$E1023="M"</formula>
    </cfRule>
    <cfRule type="expression" dxfId="1273" priority="997">
      <formula>$E1023="S"</formula>
    </cfRule>
  </conditionalFormatting>
  <conditionalFormatting sqref="F1023">
    <cfRule type="expression" dxfId="1272" priority="998">
      <formula>$E1023="S"</formula>
    </cfRule>
    <cfRule type="expression" dxfId="1271" priority="999">
      <formula>$E1023="N"</formula>
    </cfRule>
  </conditionalFormatting>
  <conditionalFormatting sqref="F1049">
    <cfRule type="expression" dxfId="1270" priority="1000">
      <formula>$E1049="M"</formula>
    </cfRule>
    <cfRule type="expression" dxfId="1269" priority="1001">
      <formula>$E1049="S"</formula>
    </cfRule>
  </conditionalFormatting>
  <conditionalFormatting sqref="F1049">
    <cfRule type="expression" dxfId="1268" priority="1002">
      <formula>$E1049="S"</formula>
    </cfRule>
    <cfRule type="expression" dxfId="1267" priority="1003">
      <formula>$E1049="N"</formula>
    </cfRule>
  </conditionalFormatting>
  <conditionalFormatting sqref="F1086">
    <cfRule type="expression" dxfId="1266" priority="1004">
      <formula>$E1086="M"</formula>
    </cfRule>
    <cfRule type="expression" dxfId="1265" priority="1005">
      <formula>$E1086="S"</formula>
    </cfRule>
  </conditionalFormatting>
  <conditionalFormatting sqref="F1086">
    <cfRule type="expression" dxfId="1264" priority="1006">
      <formula>$E1086="S"</formula>
    </cfRule>
    <cfRule type="expression" dxfId="1263" priority="1007">
      <formula>$E1086="N"</formula>
    </cfRule>
  </conditionalFormatting>
  <conditionalFormatting sqref="F1096">
    <cfRule type="expression" dxfId="1262" priority="1008">
      <formula>$E1096="M"</formula>
    </cfRule>
    <cfRule type="expression" dxfId="1261" priority="1009">
      <formula>$E1096="S"</formula>
    </cfRule>
  </conditionalFormatting>
  <conditionalFormatting sqref="F1096">
    <cfRule type="expression" dxfId="1260" priority="1010">
      <formula>$E1096="S"</formula>
    </cfRule>
    <cfRule type="expression" dxfId="1259" priority="1011">
      <formula>$E1096="N"</formula>
    </cfRule>
  </conditionalFormatting>
  <conditionalFormatting sqref="F1125">
    <cfRule type="expression" dxfId="1258" priority="1012">
      <formula>$E1125="M"</formula>
    </cfRule>
    <cfRule type="expression" dxfId="1257" priority="1013">
      <formula>$E1125="S"</formula>
    </cfRule>
  </conditionalFormatting>
  <conditionalFormatting sqref="F1125">
    <cfRule type="expression" dxfId="1256" priority="1014">
      <formula>$E1125="S"</formula>
    </cfRule>
    <cfRule type="expression" dxfId="1255" priority="1015">
      <formula>$E1125="N"</formula>
    </cfRule>
  </conditionalFormatting>
  <conditionalFormatting sqref="F1138">
    <cfRule type="expression" dxfId="1254" priority="1016">
      <formula>$E1138="M"</formula>
    </cfRule>
    <cfRule type="expression" dxfId="1253" priority="1017">
      <formula>$E1138="S"</formula>
    </cfRule>
  </conditionalFormatting>
  <conditionalFormatting sqref="F1138">
    <cfRule type="expression" dxfId="1252" priority="1018">
      <formula>$E1138="S"</formula>
    </cfRule>
    <cfRule type="expression" dxfId="1251" priority="1019">
      <formula>$E1138="N"</formula>
    </cfRule>
  </conditionalFormatting>
  <conditionalFormatting sqref="F1171">
    <cfRule type="expression" dxfId="1250" priority="1020">
      <formula>$E1171="M"</formula>
    </cfRule>
    <cfRule type="expression" dxfId="1249" priority="1021">
      <formula>$E1171="S"</formula>
    </cfRule>
  </conditionalFormatting>
  <conditionalFormatting sqref="F1171">
    <cfRule type="expression" dxfId="1248" priority="1022">
      <formula>$E1171="S"</formula>
    </cfRule>
    <cfRule type="expression" dxfId="1247" priority="1023">
      <formula>$E1171="N"</formula>
    </cfRule>
  </conditionalFormatting>
  <conditionalFormatting sqref="F1207">
    <cfRule type="expression" dxfId="1246" priority="1024">
      <formula>$E1207="M"</formula>
    </cfRule>
    <cfRule type="expression" dxfId="1245" priority="1025">
      <formula>$E1207="S"</formula>
    </cfRule>
  </conditionalFormatting>
  <conditionalFormatting sqref="F1207">
    <cfRule type="expression" dxfId="1244" priority="1026">
      <formula>$E1207="S"</formula>
    </cfRule>
    <cfRule type="expression" dxfId="1243" priority="1027">
      <formula>$E1207="N"</formula>
    </cfRule>
  </conditionalFormatting>
  <conditionalFormatting sqref="B1380 B1400">
    <cfRule type="expression" dxfId="1242" priority="1028">
      <formula>#REF!</formula>
    </cfRule>
  </conditionalFormatting>
  <conditionalFormatting sqref="B1378">
    <cfRule type="expression" dxfId="1241" priority="1029">
      <formula>#REF!</formula>
    </cfRule>
  </conditionalFormatting>
  <conditionalFormatting sqref="B1293">
    <cfRule type="expression" dxfId="1240" priority="1030">
      <formula>$AK1294</formula>
    </cfRule>
  </conditionalFormatting>
  <conditionalFormatting sqref="B1303">
    <cfRule type="expression" dxfId="1239" priority="1031">
      <formula>$AK1304</formula>
    </cfRule>
  </conditionalFormatting>
  <conditionalFormatting sqref="B1391">
    <cfRule type="expression" dxfId="1238" priority="1032">
      <formula>$AK1392</formula>
    </cfRule>
  </conditionalFormatting>
  <conditionalFormatting sqref="A1290:E1290">
    <cfRule type="expression" dxfId="1237" priority="1033">
      <formula>$E1290="M"</formula>
    </cfRule>
    <cfRule type="expression" dxfId="1236" priority="1034">
      <formula>$E1290="S"</formula>
    </cfRule>
  </conditionalFormatting>
  <conditionalFormatting sqref="A1290:E1290">
    <cfRule type="expression" dxfId="1235" priority="1035">
      <formula>$E1290="S"</formula>
    </cfRule>
    <cfRule type="expression" dxfId="1234" priority="1036">
      <formula>$E1290="N"</formula>
    </cfRule>
  </conditionalFormatting>
  <conditionalFormatting sqref="B1290">
    <cfRule type="expression" dxfId="1233" priority="1037">
      <formula>$AH1291</formula>
    </cfRule>
  </conditionalFormatting>
  <conditionalFormatting sqref="B1290">
    <cfRule type="expression" dxfId="1232" priority="1038">
      <formula>#REF!</formula>
    </cfRule>
  </conditionalFormatting>
  <conditionalFormatting sqref="B1290">
    <cfRule type="expression" dxfId="1231" priority="1039">
      <formula>$AH1291</formula>
    </cfRule>
  </conditionalFormatting>
  <conditionalFormatting sqref="A1494:E1494">
    <cfRule type="expression" dxfId="1230" priority="1040">
      <formula>$E1494="M"</formula>
    </cfRule>
    <cfRule type="expression" dxfId="1229" priority="1041">
      <formula>$E1494="S"</formula>
    </cfRule>
  </conditionalFormatting>
  <conditionalFormatting sqref="A1494:E1494">
    <cfRule type="expression" dxfId="1228" priority="1042">
      <formula>$E1494="S"</formula>
    </cfRule>
    <cfRule type="expression" dxfId="1227" priority="1043">
      <formula>$E1494="N"</formula>
    </cfRule>
  </conditionalFormatting>
  <conditionalFormatting sqref="B1401 B1494">
    <cfRule type="expression" dxfId="1226" priority="1044">
      <formula>#REF!</formula>
    </cfRule>
  </conditionalFormatting>
  <conditionalFormatting sqref="F1290">
    <cfRule type="expression" dxfId="1225" priority="1045">
      <formula>$E1290="M"</formula>
    </cfRule>
    <cfRule type="expression" dxfId="1224" priority="1046">
      <formula>$E1290="S"</formula>
    </cfRule>
  </conditionalFormatting>
  <conditionalFormatting sqref="F1290">
    <cfRule type="expression" dxfId="1223" priority="1047">
      <formula>$E1290="S"</formula>
    </cfRule>
    <cfRule type="expression" dxfId="1222" priority="1048">
      <formula>$E1290="N"</formula>
    </cfRule>
  </conditionalFormatting>
  <conditionalFormatting sqref="F1401 F1494">
    <cfRule type="expression" dxfId="1221" priority="1049">
      <formula>$E1401="M"</formula>
    </cfRule>
    <cfRule type="expression" dxfId="1220" priority="1050">
      <formula>$E1401="S"</formula>
    </cfRule>
  </conditionalFormatting>
  <conditionalFormatting sqref="F1401 F1494">
    <cfRule type="expression" dxfId="1219" priority="1051">
      <formula>$E1401="S"</formula>
    </cfRule>
    <cfRule type="expression" dxfId="1218" priority="1052">
      <formula>$E1401="N"</formula>
    </cfRule>
  </conditionalFormatting>
  <conditionalFormatting sqref="A1401:E1401">
    <cfRule type="expression" dxfId="1217" priority="1053">
      <formula>$E1401="M"</formula>
    </cfRule>
    <cfRule type="expression" dxfId="1216" priority="1054">
      <formula>$E1401="S"</formula>
    </cfRule>
  </conditionalFormatting>
  <conditionalFormatting sqref="A1401:E1401">
    <cfRule type="expression" dxfId="1215" priority="1055">
      <formula>$E1401="S"</formula>
    </cfRule>
    <cfRule type="expression" dxfId="1214" priority="1056">
      <formula>$E1401="N"</formula>
    </cfRule>
  </conditionalFormatting>
  <conditionalFormatting sqref="B1401">
    <cfRule type="expression" dxfId="1213" priority="1057">
      <formula>$AH1494</formula>
    </cfRule>
  </conditionalFormatting>
  <conditionalFormatting sqref="B1405:B1407">
    <cfRule type="expression" dxfId="1212" priority="1058">
      <formula>$AK1406</formula>
    </cfRule>
  </conditionalFormatting>
  <conditionalFormatting sqref="B1491">
    <cfRule type="expression" dxfId="1211" priority="1059">
      <formula>$AK1493</formula>
    </cfRule>
  </conditionalFormatting>
  <conditionalFormatting sqref="B1445">
    <cfRule type="expression" dxfId="1210" priority="1060">
      <formula>$AK1448</formula>
    </cfRule>
  </conditionalFormatting>
  <conditionalFormatting sqref="B1444">
    <cfRule type="expression" dxfId="1209" priority="1061">
      <formula>$AK1448</formula>
    </cfRule>
  </conditionalFormatting>
  <conditionalFormatting sqref="B1443">
    <cfRule type="expression" dxfId="1208" priority="1062">
      <formula>$AK1448</formula>
    </cfRule>
  </conditionalFormatting>
  <conditionalFormatting sqref="B1483">
    <cfRule type="expression" dxfId="1207" priority="1063">
      <formula>$AK1485</formula>
    </cfRule>
  </conditionalFormatting>
  <conditionalFormatting sqref="B1493">
    <cfRule type="expression" dxfId="1206" priority="1064">
      <formula>#REF!</formula>
    </cfRule>
  </conditionalFormatting>
  <conditionalFormatting sqref="B1492">
    <cfRule type="expression" dxfId="1205" priority="1065">
      <formula>#REF!</formula>
    </cfRule>
  </conditionalFormatting>
  <conditionalFormatting sqref="B1439:B1440">
    <cfRule type="expression" dxfId="1204" priority="1066">
      <formula>$AK1441</formula>
    </cfRule>
  </conditionalFormatting>
  <conditionalFormatting sqref="B1471">
    <cfRule type="expression" dxfId="1203" priority="1067">
      <formula>$AK1472</formula>
    </cfRule>
  </conditionalFormatting>
  <conditionalFormatting sqref="B1462">
    <cfRule type="expression" dxfId="1202" priority="1068">
      <formula>#REF!</formula>
    </cfRule>
  </conditionalFormatting>
  <conditionalFormatting sqref="B1402">
    <cfRule type="expression" dxfId="1201" priority="1069">
      <formula>$AK1403</formula>
    </cfRule>
  </conditionalFormatting>
  <conditionalFormatting sqref="B1403 B1408">
    <cfRule type="expression" dxfId="1200" priority="1070">
      <formula>#REF!</formula>
    </cfRule>
  </conditionalFormatting>
  <conditionalFormatting sqref="B1422 B1461">
    <cfRule type="expression" dxfId="1199" priority="1071">
      <formula>#REF!</formula>
    </cfRule>
  </conditionalFormatting>
  <conditionalFormatting sqref="B1464">
    <cfRule type="expression" dxfId="1198" priority="1072">
      <formula>#REF!</formula>
    </cfRule>
  </conditionalFormatting>
  <conditionalFormatting sqref="B1555">
    <cfRule type="expression" dxfId="1197" priority="1073">
      <formula>$AK1557</formula>
    </cfRule>
  </conditionalFormatting>
  <conditionalFormatting sqref="B1523">
    <cfRule type="expression" dxfId="1196" priority="1074">
      <formula>$AK1525</formula>
    </cfRule>
  </conditionalFormatting>
  <conditionalFormatting sqref="B1539">
    <cfRule type="expression" dxfId="1195" priority="1075">
      <formula>$AK1541</formula>
    </cfRule>
  </conditionalFormatting>
  <conditionalFormatting sqref="B1542">
    <cfRule type="expression" dxfId="1194" priority="1076">
      <formula>$AK1545</formula>
    </cfRule>
  </conditionalFormatting>
  <conditionalFormatting sqref="B1540">
    <cfRule type="expression" dxfId="1193" priority="1077">
      <formula>#REF!</formula>
    </cfRule>
  </conditionalFormatting>
  <conditionalFormatting sqref="B1546">
    <cfRule type="expression" dxfId="1192" priority="1078">
      <formula>$AK1547</formula>
    </cfRule>
  </conditionalFormatting>
  <conditionalFormatting sqref="B1561">
    <cfRule type="expression" dxfId="1191" priority="1079">
      <formula>#REF!</formula>
    </cfRule>
  </conditionalFormatting>
  <conditionalFormatting sqref="A1563">
    <cfRule type="expression" dxfId="1190" priority="1080">
      <formula>$E1563="S"</formula>
    </cfRule>
  </conditionalFormatting>
  <conditionalFormatting sqref="B1574:B1596 B1572 B1570 B1568 B1566 B1564">
    <cfRule type="expression" dxfId="1189" priority="1081">
      <formula>$E1564="S"</formula>
    </cfRule>
  </conditionalFormatting>
  <conditionalFormatting sqref="B1563">
    <cfRule type="expression" dxfId="1188" priority="1082">
      <formula>$E1563="S"</formula>
    </cfRule>
  </conditionalFormatting>
  <conditionalFormatting sqref="C1574:E1596 C1572:E1572 C1570:E1570 C1568:E1568 C1566:E1566 C1564:E1564">
    <cfRule type="expression" dxfId="1187" priority="1083">
      <formula>$E1564="S"</formula>
    </cfRule>
  </conditionalFormatting>
  <conditionalFormatting sqref="C1563:E1563">
    <cfRule type="expression" dxfId="1186" priority="1084">
      <formula>$E1563="S"</formula>
    </cfRule>
  </conditionalFormatting>
  <conditionalFormatting sqref="A1562:E1562">
    <cfRule type="expression" dxfId="1185" priority="1085">
      <formula>$E1562="M"</formula>
    </cfRule>
    <cfRule type="expression" dxfId="1184" priority="1086">
      <formula>$E1562="S"</formula>
    </cfRule>
  </conditionalFormatting>
  <conditionalFormatting sqref="A1562:E1562">
    <cfRule type="expression" dxfId="1183" priority="1087">
      <formula>$E1562="S"</formula>
    </cfRule>
    <cfRule type="expression" dxfId="1182" priority="1088">
      <formula>$E1562="N"</formula>
    </cfRule>
  </conditionalFormatting>
  <conditionalFormatting sqref="B1562">
    <cfRule type="expression" dxfId="1181" priority="1089">
      <formula>$AH1563</formula>
    </cfRule>
  </conditionalFormatting>
  <conditionalFormatting sqref="B1562">
    <cfRule type="expression" dxfId="1180" priority="1090">
      <formula>#REF!</formula>
    </cfRule>
  </conditionalFormatting>
  <conditionalFormatting sqref="B1562">
    <cfRule type="expression" dxfId="1179" priority="1091">
      <formula>$AH1563</formula>
    </cfRule>
  </conditionalFormatting>
  <conditionalFormatting sqref="F1562">
    <cfRule type="expression" dxfId="1178" priority="1092">
      <formula>$E1562="M"</formula>
    </cfRule>
    <cfRule type="expression" dxfId="1177" priority="1093">
      <formula>$E1562="S"</formula>
    </cfRule>
  </conditionalFormatting>
  <conditionalFormatting sqref="F1562">
    <cfRule type="expression" dxfId="1176" priority="1094">
      <formula>$E1562="S"</formula>
    </cfRule>
    <cfRule type="expression" dxfId="1175" priority="1095">
      <formula>$E1562="N"</formula>
    </cfRule>
  </conditionalFormatting>
  <conditionalFormatting sqref="A1565">
    <cfRule type="expression" dxfId="1174" priority="1096">
      <formula>$E1565="S"</formula>
    </cfRule>
  </conditionalFormatting>
  <conditionalFormatting sqref="B1565">
    <cfRule type="expression" dxfId="1173" priority="1097">
      <formula>$E1565="S"</formula>
    </cfRule>
  </conditionalFormatting>
  <conditionalFormatting sqref="C1565:E1565">
    <cfRule type="expression" dxfId="1172" priority="1098">
      <formula>$E1565="S"</formula>
    </cfRule>
  </conditionalFormatting>
  <conditionalFormatting sqref="A1567">
    <cfRule type="expression" dxfId="1171" priority="1099">
      <formula>$E1567="S"</formula>
    </cfRule>
  </conditionalFormatting>
  <conditionalFormatting sqref="B1567">
    <cfRule type="expression" dxfId="1170" priority="1100">
      <formula>$E1567="S"</formula>
    </cfRule>
  </conditionalFormatting>
  <conditionalFormatting sqref="C1567:E1567">
    <cfRule type="expression" dxfId="1169" priority="1101">
      <formula>$E1567="S"</formula>
    </cfRule>
  </conditionalFormatting>
  <conditionalFormatting sqref="A1569">
    <cfRule type="expression" dxfId="1168" priority="1102">
      <formula>$E1569="S"</formula>
    </cfRule>
  </conditionalFormatting>
  <conditionalFormatting sqref="B1569">
    <cfRule type="expression" dxfId="1167" priority="1103">
      <formula>$E1569="S"</formula>
    </cfRule>
  </conditionalFormatting>
  <conditionalFormatting sqref="C1569:E1569">
    <cfRule type="expression" dxfId="1166" priority="1104">
      <formula>$E1569="S"</formula>
    </cfRule>
  </conditionalFormatting>
  <conditionalFormatting sqref="A1571">
    <cfRule type="expression" dxfId="1165" priority="1105">
      <formula>$E1571="S"</formula>
    </cfRule>
  </conditionalFormatting>
  <conditionalFormatting sqref="B1571">
    <cfRule type="expression" dxfId="1164" priority="1106">
      <formula>$E1571="S"</formula>
    </cfRule>
  </conditionalFormatting>
  <conditionalFormatting sqref="C1571:E1571">
    <cfRule type="expression" dxfId="1163" priority="1107">
      <formula>$E1571="S"</formula>
    </cfRule>
  </conditionalFormatting>
  <conditionalFormatting sqref="A1573">
    <cfRule type="expression" dxfId="1162" priority="1108">
      <formula>$E1573="S"</formula>
    </cfRule>
  </conditionalFormatting>
  <conditionalFormatting sqref="B1573">
    <cfRule type="expression" dxfId="1161" priority="1109">
      <formula>$E1573="S"</formula>
    </cfRule>
  </conditionalFormatting>
  <conditionalFormatting sqref="C1573:E1573">
    <cfRule type="expression" dxfId="1160" priority="1110">
      <formula>$E1573="S"</formula>
    </cfRule>
  </conditionalFormatting>
  <conditionalFormatting sqref="B1595">
    <cfRule type="expression" dxfId="1159" priority="1111">
      <formula>$AK1597</formula>
    </cfRule>
  </conditionalFormatting>
  <conditionalFormatting sqref="B1582">
    <cfRule type="expression" dxfId="1158" priority="1112">
      <formula>$AK1585</formula>
    </cfRule>
  </conditionalFormatting>
  <conditionalFormatting sqref="B1596">
    <cfRule type="expression" dxfId="1157" priority="1113">
      <formula>$AK1623</formula>
    </cfRule>
  </conditionalFormatting>
  <conditionalFormatting sqref="B1600 B1605">
    <cfRule type="expression" dxfId="1156" priority="1114">
      <formula>#REF!</formula>
    </cfRule>
  </conditionalFormatting>
  <conditionalFormatting sqref="B1672">
    <cfRule type="expression" dxfId="1155" priority="1115">
      <formula>#REF!</formula>
    </cfRule>
  </conditionalFormatting>
  <conditionalFormatting sqref="B1648">
    <cfRule type="expression" dxfId="1154" priority="1116">
      <formula>$AK1649</formula>
    </cfRule>
  </conditionalFormatting>
  <conditionalFormatting sqref="B1649">
    <cfRule type="expression" dxfId="1153" priority="1117">
      <formula>#REF!</formula>
    </cfRule>
  </conditionalFormatting>
  <conditionalFormatting sqref="B1646">
    <cfRule type="expression" dxfId="1152" priority="1118">
      <formula>$AK1647</formula>
    </cfRule>
  </conditionalFormatting>
  <conditionalFormatting sqref="B1647">
    <cfRule type="expression" dxfId="1151" priority="1119">
      <formula>#REF!</formula>
    </cfRule>
  </conditionalFormatting>
  <conditionalFormatting sqref="B1638">
    <cfRule type="expression" dxfId="1150" priority="1120">
      <formula>$AK1639</formula>
    </cfRule>
  </conditionalFormatting>
  <conditionalFormatting sqref="B1639">
    <cfRule type="expression" dxfId="1149" priority="1121">
      <formula>#REF!</formula>
    </cfRule>
  </conditionalFormatting>
  <conditionalFormatting sqref="B1623">
    <cfRule type="expression" dxfId="1148" priority="1122">
      <formula>$AK1624</formula>
    </cfRule>
  </conditionalFormatting>
  <conditionalFormatting sqref="B1624">
    <cfRule type="expression" dxfId="1147" priority="1123">
      <formula>#REF!</formula>
    </cfRule>
  </conditionalFormatting>
  <conditionalFormatting sqref="B1606">
    <cfRule type="expression" dxfId="1146" priority="1124">
      <formula>$AK1607</formula>
    </cfRule>
  </conditionalFormatting>
  <conditionalFormatting sqref="B1607">
    <cfRule type="expression" dxfId="1145" priority="1125">
      <formula>#REF!</formula>
    </cfRule>
  </conditionalFormatting>
  <conditionalFormatting sqref="B1701">
    <cfRule type="expression" dxfId="1144" priority="1126">
      <formula>$AK1704</formula>
    </cfRule>
  </conditionalFormatting>
  <conditionalFormatting sqref="B1689">
    <cfRule type="expression" dxfId="1143" priority="1127">
      <formula>#REF!</formula>
    </cfRule>
  </conditionalFormatting>
  <conditionalFormatting sqref="A1598:E1598">
    <cfRule type="expression" dxfId="1142" priority="1128">
      <formula>$E1598="M"</formula>
    </cfRule>
    <cfRule type="expression" dxfId="1141" priority="1129">
      <formula>$E1598="S"</formula>
    </cfRule>
  </conditionalFormatting>
  <conditionalFormatting sqref="A1598:E1598">
    <cfRule type="expression" dxfId="1140" priority="1130">
      <formula>$E1598="S"</formula>
    </cfRule>
    <cfRule type="expression" dxfId="1139" priority="1131">
      <formula>$E1598="N"</formula>
    </cfRule>
  </conditionalFormatting>
  <conditionalFormatting sqref="B1598">
    <cfRule type="expression" dxfId="1138" priority="1132">
      <formula>$AH1599</formula>
    </cfRule>
  </conditionalFormatting>
  <conditionalFormatting sqref="B1598">
    <cfRule type="expression" dxfId="1137" priority="1133">
      <formula>#REF!</formula>
    </cfRule>
  </conditionalFormatting>
  <conditionalFormatting sqref="B1598">
    <cfRule type="expression" dxfId="1136" priority="1134">
      <formula>$AH1599</formula>
    </cfRule>
  </conditionalFormatting>
  <conditionalFormatting sqref="A1752:E1752">
    <cfRule type="expression" dxfId="1135" priority="1135">
      <formula>$E1752="M"</formula>
    </cfRule>
    <cfRule type="expression" dxfId="1134" priority="1136">
      <formula>$E1752="S"</formula>
    </cfRule>
  </conditionalFormatting>
  <conditionalFormatting sqref="A1752:E1752">
    <cfRule type="expression" dxfId="1133" priority="1137">
      <formula>$E1752="S"</formula>
    </cfRule>
    <cfRule type="expression" dxfId="1132" priority="1138">
      <formula>$E1752="N"</formula>
    </cfRule>
  </conditionalFormatting>
  <conditionalFormatting sqref="B1752">
    <cfRule type="expression" dxfId="1131" priority="1139">
      <formula>$AH1753</formula>
    </cfRule>
  </conditionalFormatting>
  <conditionalFormatting sqref="B1752">
    <cfRule type="expression" dxfId="1130" priority="1140">
      <formula>$AH1759</formula>
    </cfRule>
  </conditionalFormatting>
  <conditionalFormatting sqref="F1598">
    <cfRule type="expression" dxfId="1129" priority="1141">
      <formula>$E1598="M"</formula>
    </cfRule>
    <cfRule type="expression" dxfId="1128" priority="1142">
      <formula>$E1598="S"</formula>
    </cfRule>
  </conditionalFormatting>
  <conditionalFormatting sqref="F1598">
    <cfRule type="expression" dxfId="1127" priority="1143">
      <formula>$E1598="S"</formula>
    </cfRule>
    <cfRule type="expression" dxfId="1126" priority="1144">
      <formula>$E1598="N"</formula>
    </cfRule>
  </conditionalFormatting>
  <conditionalFormatting sqref="F1752">
    <cfRule type="expression" dxfId="1125" priority="1145">
      <formula>$E1752="M"</formula>
    </cfRule>
    <cfRule type="expression" dxfId="1124" priority="1146">
      <formula>$E1752="S"</formula>
    </cfRule>
  </conditionalFormatting>
  <conditionalFormatting sqref="F1752">
    <cfRule type="expression" dxfId="1123" priority="1147">
      <formula>$E1752="S"</formula>
    </cfRule>
    <cfRule type="expression" dxfId="1122" priority="1148">
      <formula>$E1752="N"</formula>
    </cfRule>
  </conditionalFormatting>
  <conditionalFormatting sqref="B1597">
    <cfRule type="expression" dxfId="1121" priority="1149">
      <formula>$AK1679</formula>
    </cfRule>
  </conditionalFormatting>
  <conditionalFormatting sqref="B1716:B1717">
    <cfRule type="expression" dxfId="1120" priority="1150">
      <formula>$AK1718</formula>
    </cfRule>
  </conditionalFormatting>
  <conditionalFormatting sqref="A1871:E1871">
    <cfRule type="expression" dxfId="1119" priority="1151">
      <formula>$E1871="M"</formula>
    </cfRule>
    <cfRule type="expression" dxfId="1118" priority="1152">
      <formula>$E1871="S"</formula>
    </cfRule>
  </conditionalFormatting>
  <conditionalFormatting sqref="A1871:E1871">
    <cfRule type="expression" dxfId="1117" priority="1153">
      <formula>$E1871="S"</formula>
    </cfRule>
    <cfRule type="expression" dxfId="1116" priority="1154">
      <formula>$E1871="N"</formula>
    </cfRule>
  </conditionalFormatting>
  <conditionalFormatting sqref="B1871">
    <cfRule type="expression" dxfId="1115" priority="1155">
      <formula>$AH1872</formula>
    </cfRule>
  </conditionalFormatting>
  <conditionalFormatting sqref="B1871">
    <cfRule type="expression" dxfId="1114" priority="1156">
      <formula>$AH1878</formula>
    </cfRule>
  </conditionalFormatting>
  <conditionalFormatting sqref="F1871">
    <cfRule type="expression" dxfId="1113" priority="1157">
      <formula>$E1871="M"</formula>
    </cfRule>
    <cfRule type="expression" dxfId="1112" priority="1158">
      <formula>$E1871="S"</formula>
    </cfRule>
  </conditionalFormatting>
  <conditionalFormatting sqref="F1871">
    <cfRule type="expression" dxfId="1111" priority="1159">
      <formula>$E1871="S"</formula>
    </cfRule>
    <cfRule type="expression" dxfId="1110" priority="1160">
      <formula>$E1871="N"</formula>
    </cfRule>
  </conditionalFormatting>
  <conditionalFormatting sqref="A1956:E1956">
    <cfRule type="expression" dxfId="1109" priority="1161">
      <formula>$E1956="M"</formula>
    </cfRule>
    <cfRule type="expression" dxfId="1108" priority="1162">
      <formula>$E1956="S"</formula>
    </cfRule>
  </conditionalFormatting>
  <conditionalFormatting sqref="A1956:E1956">
    <cfRule type="expression" dxfId="1107" priority="1163">
      <formula>$E1956="S"</formula>
    </cfRule>
    <cfRule type="expression" dxfId="1106" priority="1164">
      <formula>$E1956="N"</formula>
    </cfRule>
  </conditionalFormatting>
  <conditionalFormatting sqref="B1956">
    <cfRule type="expression" dxfId="1105" priority="1165">
      <formula>$AH1957</formula>
    </cfRule>
  </conditionalFormatting>
  <conditionalFormatting sqref="B1956">
    <cfRule type="expression" dxfId="1104" priority="1166">
      <formula>$AH1963</formula>
    </cfRule>
  </conditionalFormatting>
  <conditionalFormatting sqref="B1956">
    <cfRule type="expression" dxfId="1103" priority="1167">
      <formula>$AH1963</formula>
    </cfRule>
  </conditionalFormatting>
  <conditionalFormatting sqref="F1956">
    <cfRule type="expression" dxfId="1102" priority="1168">
      <formula>$E1956="M"</formula>
    </cfRule>
    <cfRule type="expression" dxfId="1101" priority="1169">
      <formula>$E1956="S"</formula>
    </cfRule>
  </conditionalFormatting>
  <conditionalFormatting sqref="F1956">
    <cfRule type="expression" dxfId="1100" priority="1170">
      <formula>$E1956="S"</formula>
    </cfRule>
    <cfRule type="expression" dxfId="1099" priority="1171">
      <formula>$E1956="N"</formula>
    </cfRule>
  </conditionalFormatting>
  <conditionalFormatting sqref="A2043">
    <cfRule type="expression" dxfId="1098" priority="1172">
      <formula>$E2043="S"</formula>
    </cfRule>
  </conditionalFormatting>
  <conditionalFormatting sqref="A2025">
    <cfRule type="expression" dxfId="1097" priority="1173">
      <formula>$E2025="S"</formula>
    </cfRule>
  </conditionalFormatting>
  <conditionalFormatting sqref="A2028">
    <cfRule type="expression" dxfId="1096" priority="1174">
      <formula>$E2028="S"</formula>
    </cfRule>
  </conditionalFormatting>
  <conditionalFormatting sqref="A2045">
    <cfRule type="expression" dxfId="1095" priority="1175">
      <formula>$E2045="S"</formula>
    </cfRule>
  </conditionalFormatting>
  <conditionalFormatting sqref="A2031">
    <cfRule type="expression" dxfId="1094" priority="1176">
      <formula>$E2031="S"</formula>
    </cfRule>
  </conditionalFormatting>
  <conditionalFormatting sqref="A2034">
    <cfRule type="expression" dxfId="1093" priority="1177">
      <formula>$E2034="S"</formula>
    </cfRule>
  </conditionalFormatting>
  <conditionalFormatting sqref="A2037">
    <cfRule type="expression" dxfId="1092" priority="1178">
      <formula>$E2037="S"</formula>
    </cfRule>
  </conditionalFormatting>
  <conditionalFormatting sqref="A2040">
    <cfRule type="expression" dxfId="1091" priority="1179">
      <formula>$E2040="S"</formula>
    </cfRule>
  </conditionalFormatting>
  <conditionalFormatting sqref="A2036">
    <cfRule type="expression" dxfId="1090" priority="1180">
      <formula>$E2036="S"</formula>
    </cfRule>
  </conditionalFormatting>
  <conditionalFormatting sqref="A2042">
    <cfRule type="expression" dxfId="1089" priority="1181">
      <formula>$E2042="S"</formula>
    </cfRule>
  </conditionalFormatting>
  <conditionalFormatting sqref="A2033">
    <cfRule type="expression" dxfId="1088" priority="1182">
      <formula>$E2033="S"</formula>
    </cfRule>
  </conditionalFormatting>
  <conditionalFormatting sqref="A2027">
    <cfRule type="expression" dxfId="1087" priority="1183">
      <formula>$E2027="S"</formula>
    </cfRule>
  </conditionalFormatting>
  <conditionalFormatting sqref="A2039">
    <cfRule type="expression" dxfId="1086" priority="1184">
      <formula>$E2039="S"</formula>
    </cfRule>
  </conditionalFormatting>
  <conditionalFormatting sqref="A2030">
    <cfRule type="expression" dxfId="1085" priority="1185">
      <formula>$E2030="S"</formula>
    </cfRule>
  </conditionalFormatting>
  <conditionalFormatting sqref="B2043">
    <cfRule type="expression" dxfId="1084" priority="1186">
      <formula>$E2043="S"</formula>
    </cfRule>
  </conditionalFormatting>
  <conditionalFormatting sqref="B2025">
    <cfRule type="expression" dxfId="1083" priority="1187">
      <formula>$E2025="S"</formula>
    </cfRule>
  </conditionalFormatting>
  <conditionalFormatting sqref="B2028">
    <cfRule type="expression" dxfId="1082" priority="1188">
      <formula>$E2028="S"</formula>
    </cfRule>
  </conditionalFormatting>
  <conditionalFormatting sqref="B2045">
    <cfRule type="expression" dxfId="1081" priority="1189">
      <formula>$E2045="S"</formula>
    </cfRule>
  </conditionalFormatting>
  <conditionalFormatting sqref="B2031">
    <cfRule type="expression" dxfId="1080" priority="1190">
      <formula>$E2031="S"</formula>
    </cfRule>
  </conditionalFormatting>
  <conditionalFormatting sqref="B2034">
    <cfRule type="expression" dxfId="1079" priority="1191">
      <formula>$E2034="S"</formula>
    </cfRule>
  </conditionalFormatting>
  <conditionalFormatting sqref="B2037">
    <cfRule type="expression" dxfId="1078" priority="1192">
      <formula>$E2037="S"</formula>
    </cfRule>
  </conditionalFormatting>
  <conditionalFormatting sqref="B2040">
    <cfRule type="expression" dxfId="1077" priority="1193">
      <formula>$E2040="S"</formula>
    </cfRule>
  </conditionalFormatting>
  <conditionalFormatting sqref="B2036">
    <cfRule type="expression" dxfId="1076" priority="1194">
      <formula>$E2036="S"</formula>
    </cfRule>
  </conditionalFormatting>
  <conditionalFormatting sqref="B2042">
    <cfRule type="expression" dxfId="1075" priority="1195">
      <formula>$E2042="S"</formula>
    </cfRule>
  </conditionalFormatting>
  <conditionalFormatting sqref="B2033">
    <cfRule type="expression" dxfId="1074" priority="1196">
      <formula>$E2033="S"</formula>
    </cfRule>
  </conditionalFormatting>
  <conditionalFormatting sqref="B2027">
    <cfRule type="expression" dxfId="1073" priority="1197">
      <formula>$E2027="S"</formula>
    </cfRule>
  </conditionalFormatting>
  <conditionalFormatting sqref="B2039">
    <cfRule type="expression" dxfId="1072" priority="1198">
      <formula>$E2039="S"</formula>
    </cfRule>
  </conditionalFormatting>
  <conditionalFormatting sqref="B2030">
    <cfRule type="expression" dxfId="1071" priority="1199">
      <formula>$E2030="S"</formula>
    </cfRule>
  </conditionalFormatting>
  <conditionalFormatting sqref="C2043:E2043">
    <cfRule type="expression" dxfId="1070" priority="1200">
      <formula>$E2043="S"</formula>
    </cfRule>
  </conditionalFormatting>
  <conditionalFormatting sqref="C2025:E2025">
    <cfRule type="expression" dxfId="1069" priority="1201">
      <formula>$E2025="S"</formula>
    </cfRule>
  </conditionalFormatting>
  <conditionalFormatting sqref="C2028:E2028">
    <cfRule type="expression" dxfId="1068" priority="1202">
      <formula>$E2028="S"</formula>
    </cfRule>
  </conditionalFormatting>
  <conditionalFormatting sqref="C2045:E2045">
    <cfRule type="expression" dxfId="1067" priority="1203">
      <formula>$E2045="S"</formula>
    </cfRule>
  </conditionalFormatting>
  <conditionalFormatting sqref="C2031:E2031">
    <cfRule type="expression" dxfId="1066" priority="1204">
      <formula>$E2031="S"</formula>
    </cfRule>
  </conditionalFormatting>
  <conditionalFormatting sqref="C2034:E2034">
    <cfRule type="expression" dxfId="1065" priority="1205">
      <formula>$E2034="S"</formula>
    </cfRule>
  </conditionalFormatting>
  <conditionalFormatting sqref="C2037:E2037">
    <cfRule type="expression" dxfId="1064" priority="1206">
      <formula>$E2037="S"</formula>
    </cfRule>
  </conditionalFormatting>
  <conditionalFormatting sqref="C2040:E2040">
    <cfRule type="expression" dxfId="1063" priority="1207">
      <formula>$E2040="S"</formula>
    </cfRule>
  </conditionalFormatting>
  <conditionalFormatting sqref="C2036:E2036">
    <cfRule type="expression" dxfId="1062" priority="1208">
      <formula>$E2036="S"</formula>
    </cfRule>
  </conditionalFormatting>
  <conditionalFormatting sqref="C2042:E2042">
    <cfRule type="expression" dxfId="1061" priority="1209">
      <formula>$E2042="S"</formula>
    </cfRule>
  </conditionalFormatting>
  <conditionalFormatting sqref="C2033:E2033">
    <cfRule type="expression" dxfId="1060" priority="1210">
      <formula>$E2033="S"</formula>
    </cfRule>
  </conditionalFormatting>
  <conditionalFormatting sqref="C2027:E2027">
    <cfRule type="expression" dxfId="1059" priority="1211">
      <formula>$E2027="S"</formula>
    </cfRule>
  </conditionalFormatting>
  <conditionalFormatting sqref="C2039:E2039">
    <cfRule type="expression" dxfId="1058" priority="1212">
      <formula>$E2039="S"</formula>
    </cfRule>
  </conditionalFormatting>
  <conditionalFormatting sqref="C2030:E2030">
    <cfRule type="expression" dxfId="1057" priority="1213">
      <formula>$E2030="S"</formula>
    </cfRule>
  </conditionalFormatting>
  <conditionalFormatting sqref="B2076">
    <cfRule type="expression" dxfId="1056" priority="1214">
      <formula>$AK2078</formula>
    </cfRule>
  </conditionalFormatting>
  <conditionalFormatting sqref="B2082:B2083">
    <cfRule type="expression" dxfId="1055" priority="1215">
      <formula>#REF!</formula>
    </cfRule>
  </conditionalFormatting>
  <conditionalFormatting sqref="B2081">
    <cfRule type="expression" dxfId="1054" priority="1216">
      <formula>#REF!</formula>
    </cfRule>
  </conditionalFormatting>
  <conditionalFormatting sqref="B2080">
    <cfRule type="expression" dxfId="1053" priority="1217">
      <formula>#REF!</formula>
    </cfRule>
  </conditionalFormatting>
  <conditionalFormatting sqref="B2079">
    <cfRule type="expression" dxfId="1052" priority="1218">
      <formula>#REF!</formula>
    </cfRule>
  </conditionalFormatting>
  <conditionalFormatting sqref="A1988:E1988">
    <cfRule type="expression" dxfId="1051" priority="1219">
      <formula>$E1988="M"</formula>
    </cfRule>
    <cfRule type="expression" dxfId="1050" priority="1220">
      <formula>$E1988="S"</formula>
    </cfRule>
  </conditionalFormatting>
  <conditionalFormatting sqref="A1988:E1988">
    <cfRule type="expression" dxfId="1049" priority="1221">
      <formula>$E1988="S"</formula>
    </cfRule>
    <cfRule type="expression" dxfId="1048" priority="1222">
      <formula>$E1988="N"</formula>
    </cfRule>
  </conditionalFormatting>
  <conditionalFormatting sqref="B1988">
    <cfRule type="expression" dxfId="1047" priority="1223">
      <formula>$AH1989</formula>
    </cfRule>
  </conditionalFormatting>
  <conditionalFormatting sqref="B1988">
    <cfRule type="expression" dxfId="1046" priority="1224">
      <formula>$AH1995</formula>
    </cfRule>
  </conditionalFormatting>
  <conditionalFormatting sqref="B1988">
    <cfRule type="expression" dxfId="1045" priority="1225">
      <formula>$AH1995</formula>
    </cfRule>
  </conditionalFormatting>
  <conditionalFormatting sqref="A2024:E2024">
    <cfRule type="expression" dxfId="1044" priority="1226">
      <formula>$E2024="M"</formula>
    </cfRule>
    <cfRule type="expression" dxfId="1043" priority="1227">
      <formula>$E2024="S"</formula>
    </cfRule>
  </conditionalFormatting>
  <conditionalFormatting sqref="A2024:E2024">
    <cfRule type="expression" dxfId="1042" priority="1228">
      <formula>$E2024="S"</formula>
    </cfRule>
    <cfRule type="expression" dxfId="1041" priority="1229">
      <formula>$E2024="N"</formula>
    </cfRule>
  </conditionalFormatting>
  <conditionalFormatting sqref="B2024">
    <cfRule type="expression" dxfId="1040" priority="1230">
      <formula>$AH2025</formula>
    </cfRule>
  </conditionalFormatting>
  <conditionalFormatting sqref="B2024">
    <cfRule type="expression" dxfId="1039" priority="1231">
      <formula>$AH2031</formula>
    </cfRule>
  </conditionalFormatting>
  <conditionalFormatting sqref="B2024">
    <cfRule type="expression" dxfId="1038" priority="1232">
      <formula>$AH2031</formula>
    </cfRule>
  </conditionalFormatting>
  <conditionalFormatting sqref="A2084:E2084">
    <cfRule type="expression" dxfId="1037" priority="1233">
      <formula>$E2084="M"</formula>
    </cfRule>
    <cfRule type="expression" dxfId="1036" priority="1234">
      <formula>$E2084="S"</formula>
    </cfRule>
  </conditionalFormatting>
  <conditionalFormatting sqref="A2084:E2084">
    <cfRule type="expression" dxfId="1035" priority="1235">
      <formula>$E2084="S"</formula>
    </cfRule>
    <cfRule type="expression" dxfId="1034" priority="1236">
      <formula>$E2084="N"</formula>
    </cfRule>
  </conditionalFormatting>
  <conditionalFormatting sqref="B2084">
    <cfRule type="expression" dxfId="1033" priority="1237">
      <formula>$AH2085</formula>
    </cfRule>
  </conditionalFormatting>
  <conditionalFormatting sqref="B2084">
    <cfRule type="expression" dxfId="1032" priority="1238">
      <formula>$AH2090</formula>
    </cfRule>
  </conditionalFormatting>
  <conditionalFormatting sqref="B2084">
    <cfRule type="expression" dxfId="1031" priority="1239">
      <formula>$AH2090</formula>
    </cfRule>
  </conditionalFormatting>
  <conditionalFormatting sqref="F1988">
    <cfRule type="expression" dxfId="1030" priority="1240">
      <formula>$E1988="M"</formula>
    </cfRule>
    <cfRule type="expression" dxfId="1029" priority="1241">
      <formula>$E1988="S"</formula>
    </cfRule>
  </conditionalFormatting>
  <conditionalFormatting sqref="F1988">
    <cfRule type="expression" dxfId="1028" priority="1242">
      <formula>$E1988="S"</formula>
    </cfRule>
    <cfRule type="expression" dxfId="1027" priority="1243">
      <formula>$E1988="N"</formula>
    </cfRule>
  </conditionalFormatting>
  <conditionalFormatting sqref="F2024">
    <cfRule type="expression" dxfId="1026" priority="1244">
      <formula>$E2024="M"</formula>
    </cfRule>
    <cfRule type="expression" dxfId="1025" priority="1245">
      <formula>$E2024="S"</formula>
    </cfRule>
  </conditionalFormatting>
  <conditionalFormatting sqref="F2024">
    <cfRule type="expression" dxfId="1024" priority="1246">
      <formula>$E2024="S"</formula>
    </cfRule>
    <cfRule type="expression" dxfId="1023" priority="1247">
      <formula>$E2024="N"</formula>
    </cfRule>
  </conditionalFormatting>
  <conditionalFormatting sqref="F2084">
    <cfRule type="expression" dxfId="1022" priority="1248">
      <formula>$E2084="M"</formula>
    </cfRule>
    <cfRule type="expression" dxfId="1021" priority="1249">
      <formula>$E2084="S"</formula>
    </cfRule>
  </conditionalFormatting>
  <conditionalFormatting sqref="F2084">
    <cfRule type="expression" dxfId="1020" priority="1250">
      <formula>$E2084="S"</formula>
    </cfRule>
    <cfRule type="expression" dxfId="1019" priority="1251">
      <formula>$E2084="N"</formula>
    </cfRule>
  </conditionalFormatting>
  <conditionalFormatting sqref="A2152">
    <cfRule type="expression" dxfId="1018" priority="1252">
      <formula>$E2152="S"</formula>
    </cfRule>
  </conditionalFormatting>
  <conditionalFormatting sqref="A2153">
    <cfRule type="expression" dxfId="1017" priority="1253">
      <formula>$E2153="S"</formula>
    </cfRule>
  </conditionalFormatting>
  <conditionalFormatting sqref="B2152">
    <cfRule type="expression" dxfId="1016" priority="1254">
      <formula>$E2152="S"</formula>
    </cfRule>
  </conditionalFormatting>
  <conditionalFormatting sqref="B2153">
    <cfRule type="expression" dxfId="1015" priority="1255">
      <formula>$E2153="S"</formula>
    </cfRule>
  </conditionalFormatting>
  <conditionalFormatting sqref="C2152:E2152">
    <cfRule type="expression" dxfId="1014" priority="1256">
      <formula>$E2152="S"</formula>
    </cfRule>
  </conditionalFormatting>
  <conditionalFormatting sqref="C2153:E2153">
    <cfRule type="expression" dxfId="1013" priority="1257">
      <formula>$E2153="S"</formula>
    </cfRule>
  </conditionalFormatting>
  <conditionalFormatting sqref="A2125">
    <cfRule type="expression" dxfId="1012" priority="1258">
      <formula>$E2125="S"</formula>
    </cfRule>
  </conditionalFormatting>
  <conditionalFormatting sqref="A2125:E2125">
    <cfRule type="expression" dxfId="1011" priority="1259">
      <formula>$E2125="S"</formula>
    </cfRule>
    <cfRule type="expression" dxfId="1010" priority="1260">
      <formula>$E2125="N"</formula>
    </cfRule>
  </conditionalFormatting>
  <conditionalFormatting sqref="B2125">
    <cfRule type="expression" dxfId="1009" priority="1261">
      <formula>$E2125="S"</formula>
    </cfRule>
  </conditionalFormatting>
  <conditionalFormatting sqref="C2125:E2125">
    <cfRule type="expression" dxfId="1008" priority="1262">
      <formula>$E2125="S"</formula>
    </cfRule>
  </conditionalFormatting>
  <conditionalFormatting sqref="A2135">
    <cfRule type="expression" dxfId="1007" priority="1263">
      <formula>$E2135="S"</formula>
    </cfRule>
  </conditionalFormatting>
  <conditionalFormatting sqref="A2135:E2135">
    <cfRule type="expression" dxfId="1006" priority="1264">
      <formula>$E2135="S"</formula>
    </cfRule>
    <cfRule type="expression" dxfId="1005" priority="1265">
      <formula>$E2135="N"</formula>
    </cfRule>
  </conditionalFormatting>
  <conditionalFormatting sqref="B2135">
    <cfRule type="expression" dxfId="1004" priority="1266">
      <formula>$E2135="S"</formula>
    </cfRule>
  </conditionalFormatting>
  <conditionalFormatting sqref="C2135:E2135">
    <cfRule type="expression" dxfId="1003" priority="1267">
      <formula>$E2135="S"</formula>
    </cfRule>
  </conditionalFormatting>
  <conditionalFormatting sqref="A2145">
    <cfRule type="expression" dxfId="1002" priority="1268">
      <formula>$E2145="S"</formula>
    </cfRule>
  </conditionalFormatting>
  <conditionalFormatting sqref="A2145:E2145">
    <cfRule type="expression" dxfId="1001" priority="1269">
      <formula>$E2145="S"</formula>
    </cfRule>
    <cfRule type="expression" dxfId="1000" priority="1270">
      <formula>$E2145="N"</formula>
    </cfRule>
  </conditionalFormatting>
  <conditionalFormatting sqref="B2145">
    <cfRule type="expression" dxfId="999" priority="1271">
      <formula>$E2145="S"</formula>
    </cfRule>
  </conditionalFormatting>
  <conditionalFormatting sqref="C2145:E2145">
    <cfRule type="expression" dxfId="998" priority="1272">
      <formula>$E2145="S"</formula>
    </cfRule>
  </conditionalFormatting>
  <conditionalFormatting sqref="A2146">
    <cfRule type="expression" dxfId="997" priority="1273">
      <formula>$E2146="S"</formula>
    </cfRule>
  </conditionalFormatting>
  <conditionalFormatting sqref="A2146:E2146">
    <cfRule type="expression" dxfId="996" priority="1274">
      <formula>$E2146="S"</formula>
    </cfRule>
    <cfRule type="expression" dxfId="995" priority="1275">
      <formula>$E2146="N"</formula>
    </cfRule>
  </conditionalFormatting>
  <conditionalFormatting sqref="B2146">
    <cfRule type="expression" dxfId="994" priority="1276">
      <formula>$E2146="S"</formula>
    </cfRule>
  </conditionalFormatting>
  <conditionalFormatting sqref="C2146:E2146">
    <cfRule type="expression" dxfId="993" priority="1277">
      <formula>$E2146="S"</formula>
    </cfRule>
  </conditionalFormatting>
  <conditionalFormatting sqref="B6143 B5265:B5266 B5185 B3591 B3075 B2600:B2602 B2597:B2598 B2518 B2641 B2104">
    <cfRule type="expression" dxfId="992" priority="1278">
      <formula>$AK2111</formula>
    </cfRule>
  </conditionalFormatting>
  <conditionalFormatting sqref="B2098">
    <cfRule type="expression" dxfId="991" priority="1279">
      <formula>#REF!</formula>
    </cfRule>
  </conditionalFormatting>
  <conditionalFormatting sqref="B2110">
    <cfRule type="expression" dxfId="990" priority="1280">
      <formula>$AK2106</formula>
    </cfRule>
  </conditionalFormatting>
  <conditionalFormatting sqref="B2109">
    <cfRule type="expression" dxfId="989" priority="1281">
      <formula>$AK2104</formula>
    </cfRule>
  </conditionalFormatting>
  <conditionalFormatting sqref="B2108:B2109">
    <cfRule type="expression" dxfId="988" priority="1282">
      <formula>$AK2110</formula>
    </cfRule>
  </conditionalFormatting>
  <conditionalFormatting sqref="A2147:E2147">
    <cfRule type="expression" dxfId="987" priority="1283">
      <formula>$E2147="M"</formula>
    </cfRule>
    <cfRule type="expression" dxfId="986" priority="1284">
      <formula>$E2147="S"</formula>
    </cfRule>
  </conditionalFormatting>
  <conditionalFormatting sqref="A2147:E2147">
    <cfRule type="expression" dxfId="985" priority="1285">
      <formula>$E2147="S"</formula>
    </cfRule>
    <cfRule type="expression" dxfId="984" priority="1286">
      <formula>$E2147="N"</formula>
    </cfRule>
  </conditionalFormatting>
  <conditionalFormatting sqref="B2147">
    <cfRule type="expression" dxfId="983" priority="1287">
      <formula>$AH2148</formula>
    </cfRule>
  </conditionalFormatting>
  <conditionalFormatting sqref="B2147">
    <cfRule type="expression" dxfId="982" priority="1288">
      <formula>$AH2154</formula>
    </cfRule>
  </conditionalFormatting>
  <conditionalFormatting sqref="B2147">
    <cfRule type="expression" dxfId="981" priority="1289">
      <formula>$AH2154</formula>
    </cfRule>
  </conditionalFormatting>
  <conditionalFormatting sqref="F2147">
    <cfRule type="expression" dxfId="980" priority="1290">
      <formula>$E2147="M"</formula>
    </cfRule>
    <cfRule type="expression" dxfId="979" priority="1291">
      <formula>$E2147="S"</formula>
    </cfRule>
  </conditionalFormatting>
  <conditionalFormatting sqref="F2147">
    <cfRule type="expression" dxfId="978" priority="1292">
      <formula>$E2147="S"</formula>
    </cfRule>
    <cfRule type="expression" dxfId="977" priority="1293">
      <formula>$E2147="N"</formula>
    </cfRule>
  </conditionalFormatting>
  <conditionalFormatting sqref="A2158">
    <cfRule type="expression" dxfId="976" priority="1294">
      <formula>$E2158="S"</formula>
    </cfRule>
  </conditionalFormatting>
  <conditionalFormatting sqref="A2165">
    <cfRule type="expression" dxfId="975" priority="1295">
      <formula>$E2165="S"</formula>
    </cfRule>
  </conditionalFormatting>
  <conditionalFormatting sqref="A2159">
    <cfRule type="expression" dxfId="974" priority="1296">
      <formula>$E2159="S"</formula>
    </cfRule>
  </conditionalFormatting>
  <conditionalFormatting sqref="A2166">
    <cfRule type="expression" dxfId="973" priority="1297">
      <formula>$E2166="S"</formula>
    </cfRule>
  </conditionalFormatting>
  <conditionalFormatting sqref="A2177">
    <cfRule type="expression" dxfId="972" priority="1298">
      <formula>$E2177="S"</formula>
    </cfRule>
  </conditionalFormatting>
  <conditionalFormatting sqref="B2158">
    <cfRule type="expression" dxfId="971" priority="1299">
      <formula>$E2158="S"</formula>
    </cfRule>
  </conditionalFormatting>
  <conditionalFormatting sqref="B2165">
    <cfRule type="expression" dxfId="970" priority="1300">
      <formula>$E2165="S"</formula>
    </cfRule>
  </conditionalFormatting>
  <conditionalFormatting sqref="B2159">
    <cfRule type="expression" dxfId="969" priority="1301">
      <formula>$E2159="S"</formula>
    </cfRule>
  </conditionalFormatting>
  <conditionalFormatting sqref="B2166">
    <cfRule type="expression" dxfId="968" priority="1302">
      <formula>$E2166="S"</formula>
    </cfRule>
  </conditionalFormatting>
  <conditionalFormatting sqref="B2177">
    <cfRule type="expression" dxfId="967" priority="1303">
      <formula>$E2177="S"</formula>
    </cfRule>
  </conditionalFormatting>
  <conditionalFormatting sqref="C2158:E2158">
    <cfRule type="expression" dxfId="966" priority="1304">
      <formula>$E2158="S"</formula>
    </cfRule>
  </conditionalFormatting>
  <conditionalFormatting sqref="C2165:E2165">
    <cfRule type="expression" dxfId="965" priority="1305">
      <formula>$E2165="S"</formula>
    </cfRule>
  </conditionalFormatting>
  <conditionalFormatting sqref="C2159:E2159">
    <cfRule type="expression" dxfId="964" priority="1306">
      <formula>$E2159="S"</formula>
    </cfRule>
  </conditionalFormatting>
  <conditionalFormatting sqref="C2166:E2166">
    <cfRule type="expression" dxfId="963" priority="1307">
      <formula>$E2166="S"</formula>
    </cfRule>
  </conditionalFormatting>
  <conditionalFormatting sqref="C2177:E2177">
    <cfRule type="expression" dxfId="962" priority="1308">
      <formula>$E2177="S"</formula>
    </cfRule>
  </conditionalFormatting>
  <conditionalFormatting sqref="A2192">
    <cfRule type="expression" dxfId="961" priority="1309">
      <formula>$E2192="S"</formula>
    </cfRule>
  </conditionalFormatting>
  <conditionalFormatting sqref="A2192:E2192">
    <cfRule type="expression" dxfId="960" priority="1310">
      <formula>$E2192="S"</formula>
    </cfRule>
    <cfRule type="expression" dxfId="959" priority="1311">
      <formula>$E2192="N"</formula>
    </cfRule>
  </conditionalFormatting>
  <conditionalFormatting sqref="B2192">
    <cfRule type="expression" dxfId="958" priority="1312">
      <formula>$E2192="S"</formula>
    </cfRule>
  </conditionalFormatting>
  <conditionalFormatting sqref="C2192:E2192">
    <cfRule type="expression" dxfId="957" priority="1313">
      <formula>$E2192="S"</formula>
    </cfRule>
  </conditionalFormatting>
  <conditionalFormatting sqref="A2200">
    <cfRule type="expression" dxfId="956" priority="1314">
      <formula>$E2200="S"</formula>
    </cfRule>
  </conditionalFormatting>
  <conditionalFormatting sqref="A2200:E2200">
    <cfRule type="expression" dxfId="955" priority="1315">
      <formula>$E2200="S"</formula>
    </cfRule>
    <cfRule type="expression" dxfId="954" priority="1316">
      <formula>$E2200="N"</formula>
    </cfRule>
  </conditionalFormatting>
  <conditionalFormatting sqref="B2200">
    <cfRule type="expression" dxfId="953" priority="1317">
      <formula>$E2200="S"</formula>
    </cfRule>
  </conditionalFormatting>
  <conditionalFormatting sqref="C2200:E2200">
    <cfRule type="expression" dxfId="952" priority="1318">
      <formula>$E2200="S"</formula>
    </cfRule>
  </conditionalFormatting>
  <conditionalFormatting sqref="A2217">
    <cfRule type="expression" dxfId="951" priority="1319">
      <formula>$E2217="S"</formula>
    </cfRule>
  </conditionalFormatting>
  <conditionalFormatting sqref="A2217:E2217">
    <cfRule type="expression" dxfId="950" priority="1320">
      <formula>$E2217="S"</formula>
    </cfRule>
    <cfRule type="expression" dxfId="949" priority="1321">
      <formula>$E2217="N"</formula>
    </cfRule>
  </conditionalFormatting>
  <conditionalFormatting sqref="B2217">
    <cfRule type="expression" dxfId="948" priority="1322">
      <formula>$E2217="S"</formula>
    </cfRule>
  </conditionalFormatting>
  <conditionalFormatting sqref="C2217:E2217">
    <cfRule type="expression" dxfId="947" priority="1323">
      <formula>$E2217="S"</formula>
    </cfRule>
  </conditionalFormatting>
  <conditionalFormatting sqref="A2182:A2183">
    <cfRule type="expression" dxfId="946" priority="1324">
      <formula>$E2182="S"</formula>
    </cfRule>
  </conditionalFormatting>
  <conditionalFormatting sqref="A2182:E2183">
    <cfRule type="expression" dxfId="945" priority="1325">
      <formula>$E2182="S"</formula>
    </cfRule>
    <cfRule type="expression" dxfId="944" priority="1326">
      <formula>$E2182="N"</formula>
    </cfRule>
  </conditionalFormatting>
  <conditionalFormatting sqref="B2182:B2183">
    <cfRule type="expression" dxfId="943" priority="1327">
      <formula>$E2182="S"</formula>
    </cfRule>
  </conditionalFormatting>
  <conditionalFormatting sqref="C2182:E2183">
    <cfRule type="expression" dxfId="942" priority="1328">
      <formula>$E2182="S"</formula>
    </cfRule>
  </conditionalFormatting>
  <conditionalFormatting sqref="A2167">
    <cfRule type="expression" dxfId="941" priority="1329">
      <formula>$E2167="S"</formula>
    </cfRule>
  </conditionalFormatting>
  <conditionalFormatting sqref="A2167:E2167">
    <cfRule type="expression" dxfId="940" priority="1330">
      <formula>$E2167="S"</formula>
    </cfRule>
    <cfRule type="expression" dxfId="939" priority="1331">
      <formula>$E2167="N"</formula>
    </cfRule>
  </conditionalFormatting>
  <conditionalFormatting sqref="B2167">
    <cfRule type="expression" dxfId="938" priority="1332">
      <formula>$E2167="S"</formula>
    </cfRule>
  </conditionalFormatting>
  <conditionalFormatting sqref="C2167:E2167">
    <cfRule type="expression" dxfId="937" priority="1333">
      <formula>$E2167="S"</formula>
    </cfRule>
  </conditionalFormatting>
  <conditionalFormatting sqref="A2168:A2169">
    <cfRule type="expression" dxfId="936" priority="1334">
      <formula>$E2168="S"</formula>
    </cfRule>
  </conditionalFormatting>
  <conditionalFormatting sqref="A2169:E2169">
    <cfRule type="expression" dxfId="935" priority="1335">
      <formula>$E2169="S"</formula>
    </cfRule>
    <cfRule type="expression" dxfId="934" priority="1336">
      <formula>$E2169="N"</formula>
    </cfRule>
  </conditionalFormatting>
  <conditionalFormatting sqref="B2168:B2169">
    <cfRule type="expression" dxfId="933" priority="1337">
      <formula>$E2168="S"</formula>
    </cfRule>
  </conditionalFormatting>
  <conditionalFormatting sqref="C2169:E2169">
    <cfRule type="expression" dxfId="932" priority="1338">
      <formula>$E2169="S"</formula>
    </cfRule>
  </conditionalFormatting>
  <conditionalFormatting sqref="A2168:E2168">
    <cfRule type="expression" dxfId="931" priority="1339">
      <formula>$E2168="S"</formula>
    </cfRule>
    <cfRule type="expression" dxfId="930" priority="1340">
      <formula>$E2168="N"</formula>
    </cfRule>
  </conditionalFormatting>
  <conditionalFormatting sqref="C2168:E2168">
    <cfRule type="expression" dxfId="929" priority="1341">
      <formula>$E2168="S"</formula>
    </cfRule>
  </conditionalFormatting>
  <conditionalFormatting sqref="A2242:E2242">
    <cfRule type="expression" dxfId="928" priority="1342">
      <formula>$E2242="M"</formula>
    </cfRule>
    <cfRule type="expression" dxfId="927" priority="1343">
      <formula>$E2242="S"</formula>
    </cfRule>
  </conditionalFormatting>
  <conditionalFormatting sqref="A2242:E2242">
    <cfRule type="expression" dxfId="926" priority="1344">
      <formula>$E2242="S"</formula>
    </cfRule>
    <cfRule type="expression" dxfId="925" priority="1345">
      <formula>$E2242="N"</formula>
    </cfRule>
  </conditionalFormatting>
  <conditionalFormatting sqref="B2242">
    <cfRule type="expression" dxfId="924" priority="1346">
      <formula>$AH2243</formula>
    </cfRule>
  </conditionalFormatting>
  <conditionalFormatting sqref="B2242">
    <cfRule type="expression" dxfId="923" priority="1347">
      <formula>$AH2249</formula>
    </cfRule>
  </conditionalFormatting>
  <conditionalFormatting sqref="B2242">
    <cfRule type="expression" dxfId="922" priority="1348">
      <formula>$AH2249</formula>
    </cfRule>
  </conditionalFormatting>
  <conditionalFormatting sqref="F2242">
    <cfRule type="expression" dxfId="921" priority="1349">
      <formula>$E2242="M"</formula>
    </cfRule>
    <cfRule type="expression" dxfId="920" priority="1350">
      <formula>$E2242="S"</formula>
    </cfRule>
  </conditionalFormatting>
  <conditionalFormatting sqref="F2242">
    <cfRule type="expression" dxfId="919" priority="1351">
      <formula>$E2242="S"</formula>
    </cfRule>
    <cfRule type="expression" dxfId="918" priority="1352">
      <formula>$E2242="N"</formula>
    </cfRule>
  </conditionalFormatting>
  <conditionalFormatting sqref="A2673:A2674">
    <cfRule type="expression" dxfId="917" priority="1353">
      <formula>$E2673="S"</formula>
    </cfRule>
  </conditionalFormatting>
  <conditionalFormatting sqref="B2673:B2674">
    <cfRule type="expression" dxfId="916" priority="1354">
      <formula>$E2673="S"</formula>
    </cfRule>
  </conditionalFormatting>
  <conditionalFormatting sqref="C2673:E2674">
    <cfRule type="expression" dxfId="915" priority="1355">
      <formula>$E2673="S"</formula>
    </cfRule>
  </conditionalFormatting>
  <conditionalFormatting sqref="C2692:E2693">
    <cfRule type="expression" dxfId="914" priority="1356">
      <formula>$E2692="S"</formula>
    </cfRule>
  </conditionalFormatting>
  <conditionalFormatting sqref="B3567 B2545">
    <cfRule type="expression" dxfId="913" priority="1357">
      <formula>$AK2558</formula>
    </cfRule>
  </conditionalFormatting>
  <conditionalFormatting sqref="B5968:B5973 B3883 B3588 B2545">
    <cfRule type="expression" dxfId="912" priority="1358">
      <formula>$AK2555</formula>
    </cfRule>
  </conditionalFormatting>
  <conditionalFormatting sqref="B2308">
    <cfRule type="expression" dxfId="911" priority="1359">
      <formula>#REF!</formula>
    </cfRule>
  </conditionalFormatting>
  <conditionalFormatting sqref="B2599">
    <cfRule type="expression" dxfId="910" priority="1360">
      <formula>$AK2601</formula>
    </cfRule>
  </conditionalFormatting>
  <conditionalFormatting sqref="B2620">
    <cfRule type="expression" dxfId="909" priority="1361">
      <formula>$AK2623</formula>
    </cfRule>
  </conditionalFormatting>
  <conditionalFormatting sqref="B2514">
    <cfRule type="expression" dxfId="908" priority="1362">
      <formula>#REF!</formula>
    </cfRule>
  </conditionalFormatting>
  <conditionalFormatting sqref="B2513">
    <cfRule type="expression" dxfId="907" priority="1363">
      <formula>#REF!</formula>
    </cfRule>
  </conditionalFormatting>
  <conditionalFormatting sqref="B2526:B2527">
    <cfRule type="expression" dxfId="906" priority="1364">
      <formula>#REF!</formula>
    </cfRule>
  </conditionalFormatting>
  <conditionalFormatting sqref="B2689">
    <cfRule type="expression" dxfId="905" priority="1365">
      <formula>#REF!</formula>
    </cfRule>
  </conditionalFormatting>
  <conditionalFormatting sqref="B2542">
    <cfRule type="expression" dxfId="904" priority="1366">
      <formula>$AK2552</formula>
    </cfRule>
  </conditionalFormatting>
  <conditionalFormatting sqref="B4611 B2517 B2629">
    <cfRule type="expression" dxfId="903" priority="1367">
      <formula>$AK2525</formula>
    </cfRule>
  </conditionalFormatting>
  <conditionalFormatting sqref="B2521 B2544 B2546:B2548">
    <cfRule type="expression" dxfId="902" priority="1368">
      <formula>#REF!</formula>
    </cfRule>
  </conditionalFormatting>
  <conditionalFormatting sqref="B2550:B2551">
    <cfRule type="expression" dxfId="901" priority="1369">
      <formula>$AK2560</formula>
    </cfRule>
  </conditionalFormatting>
  <conditionalFormatting sqref="B2550:B2551">
    <cfRule type="expression" dxfId="900" priority="1370">
      <formula>$AK2558</formula>
    </cfRule>
  </conditionalFormatting>
  <conditionalFormatting sqref="B2550:B2551">
    <cfRule type="expression" dxfId="899" priority="1371">
      <formula>#REF!</formula>
    </cfRule>
  </conditionalFormatting>
  <conditionalFormatting sqref="B2549:B2550">
    <cfRule type="expression" dxfId="898" priority="1372">
      <formula>$AK2560</formula>
    </cfRule>
  </conditionalFormatting>
  <conditionalFormatting sqref="B2549:B2550">
    <cfRule type="expression" dxfId="897" priority="1373">
      <formula>$AK2558</formula>
    </cfRule>
  </conditionalFormatting>
  <conditionalFormatting sqref="B2549:B2550">
    <cfRule type="expression" dxfId="896" priority="1374">
      <formula>#REF!</formula>
    </cfRule>
  </conditionalFormatting>
  <conditionalFormatting sqref="B2524">
    <cfRule type="expression" dxfId="895" priority="1375">
      <formula>#REF!</formula>
    </cfRule>
  </conditionalFormatting>
  <conditionalFormatting sqref="B2632:B2633">
    <cfRule type="expression" dxfId="894" priority="1376">
      <formula>$AK2633</formula>
    </cfRule>
  </conditionalFormatting>
  <conditionalFormatting sqref="B2631">
    <cfRule type="expression" dxfId="893" priority="1377">
      <formula>$AK2633</formula>
    </cfRule>
  </conditionalFormatting>
  <conditionalFormatting sqref="B2643:B2644">
    <cfRule type="expression" dxfId="892" priority="1378">
      <formula>$AK2644</formula>
    </cfRule>
  </conditionalFormatting>
  <conditionalFormatting sqref="B2642">
    <cfRule type="expression" dxfId="891" priority="1379">
      <formula>$AK2645</formula>
    </cfRule>
  </conditionalFormatting>
  <conditionalFormatting sqref="B2624 B2662">
    <cfRule type="expression" dxfId="890" priority="1380">
      <formula>#REF!</formula>
    </cfRule>
  </conditionalFormatting>
  <conditionalFormatting sqref="B2622">
    <cfRule type="expression" dxfId="889" priority="1381">
      <formula>#REF!</formula>
    </cfRule>
  </conditionalFormatting>
  <conditionalFormatting sqref="B2618">
    <cfRule type="expression" dxfId="888" priority="1382">
      <formula>#REF!</formula>
    </cfRule>
  </conditionalFormatting>
  <conditionalFormatting sqref="A2343:E2343">
    <cfRule type="expression" dxfId="887" priority="1383">
      <formula>$E2343="M"</formula>
    </cfRule>
    <cfRule type="expression" dxfId="886" priority="1384">
      <formula>$E2343="S"</formula>
    </cfRule>
  </conditionalFormatting>
  <conditionalFormatting sqref="A2343:E2343">
    <cfRule type="expression" dxfId="885" priority="1385">
      <formula>$E2343="S"</formula>
    </cfRule>
    <cfRule type="expression" dxfId="884" priority="1386">
      <formula>$E2343="N"</formula>
    </cfRule>
  </conditionalFormatting>
  <conditionalFormatting sqref="B2343">
    <cfRule type="expression" dxfId="883" priority="1387">
      <formula>$AH2344</formula>
    </cfRule>
  </conditionalFormatting>
  <conditionalFormatting sqref="B2343">
    <cfRule type="expression" dxfId="882" priority="1388">
      <formula>$AH2350</formula>
    </cfRule>
  </conditionalFormatting>
  <conditionalFormatting sqref="B2343">
    <cfRule type="expression" dxfId="881" priority="1389">
      <formula>$AH2350</formula>
    </cfRule>
  </conditionalFormatting>
  <conditionalFormatting sqref="A2672:E2672">
    <cfRule type="expression" dxfId="880" priority="1390">
      <formula>$E2672="M"</formula>
    </cfRule>
    <cfRule type="expression" dxfId="879" priority="1391">
      <formula>$E2672="S"</formula>
    </cfRule>
  </conditionalFormatting>
  <conditionalFormatting sqref="A2672:E2672">
    <cfRule type="expression" dxfId="878" priority="1392">
      <formula>$E2672="S"</formula>
    </cfRule>
    <cfRule type="expression" dxfId="877" priority="1393">
      <formula>$E2672="N"</formula>
    </cfRule>
  </conditionalFormatting>
  <conditionalFormatting sqref="B2672">
    <cfRule type="expression" dxfId="876" priority="1394">
      <formula>$AH2673</formula>
    </cfRule>
  </conditionalFormatting>
  <conditionalFormatting sqref="B2672">
    <cfRule type="expression" dxfId="875" priority="1395">
      <formula>$AH2679</formula>
    </cfRule>
  </conditionalFormatting>
  <conditionalFormatting sqref="B2672">
    <cfRule type="expression" dxfId="874" priority="1396">
      <formula>$AH2679</formula>
    </cfRule>
  </conditionalFormatting>
  <conditionalFormatting sqref="A2511:E2511">
    <cfRule type="expression" dxfId="873" priority="1397">
      <formula>$E2511="M"</formula>
    </cfRule>
    <cfRule type="expression" dxfId="872" priority="1398">
      <formula>$E2511="S"</formula>
    </cfRule>
  </conditionalFormatting>
  <conditionalFormatting sqref="A2511:E2511">
    <cfRule type="expression" dxfId="871" priority="1399">
      <formula>$E2511="S"</formula>
    </cfRule>
    <cfRule type="expression" dxfId="870" priority="1400">
      <formula>$E2511="N"</formula>
    </cfRule>
  </conditionalFormatting>
  <conditionalFormatting sqref="B2511">
    <cfRule type="expression" dxfId="869" priority="1401">
      <formula>$AH2512</formula>
    </cfRule>
  </conditionalFormatting>
  <conditionalFormatting sqref="B2511">
    <cfRule type="expression" dxfId="868" priority="1402">
      <formula>$AH2518</formula>
    </cfRule>
  </conditionalFormatting>
  <conditionalFormatting sqref="B2511">
    <cfRule type="expression" dxfId="867" priority="1403">
      <formula>$AH2518</formula>
    </cfRule>
  </conditionalFormatting>
  <conditionalFormatting sqref="F2343">
    <cfRule type="expression" dxfId="866" priority="1404">
      <formula>$E2343="M"</formula>
    </cfRule>
    <cfRule type="expression" dxfId="865" priority="1405">
      <formula>$E2343="S"</formula>
    </cfRule>
  </conditionalFormatting>
  <conditionalFormatting sqref="F2343">
    <cfRule type="expression" dxfId="864" priority="1406">
      <formula>$E2343="S"</formula>
    </cfRule>
    <cfRule type="expression" dxfId="863" priority="1407">
      <formula>$E2343="N"</formula>
    </cfRule>
  </conditionalFormatting>
  <conditionalFormatting sqref="F2672">
    <cfRule type="expression" dxfId="862" priority="1408">
      <formula>$E2672="M"</formula>
    </cfRule>
    <cfRule type="expression" dxfId="861" priority="1409">
      <formula>$E2672="S"</formula>
    </cfRule>
  </conditionalFormatting>
  <conditionalFormatting sqref="F2672">
    <cfRule type="expression" dxfId="860" priority="1410">
      <formula>$E2672="S"</formula>
    </cfRule>
    <cfRule type="expression" dxfId="859" priority="1411">
      <formula>$E2672="N"</formula>
    </cfRule>
  </conditionalFormatting>
  <conditionalFormatting sqref="F2511">
    <cfRule type="expression" dxfId="858" priority="1412">
      <formula>$E2511="M"</formula>
    </cfRule>
    <cfRule type="expression" dxfId="857" priority="1413">
      <formula>$E2511="S"</formula>
    </cfRule>
  </conditionalFormatting>
  <conditionalFormatting sqref="F2511">
    <cfRule type="expression" dxfId="856" priority="1414">
      <formula>$E2511="S"</formula>
    </cfRule>
    <cfRule type="expression" dxfId="855" priority="1415">
      <formula>$E2511="N"</formula>
    </cfRule>
  </conditionalFormatting>
  <conditionalFormatting sqref="A2768:E2768">
    <cfRule type="expression" dxfId="854" priority="1416">
      <formula>$E2768="S"</formula>
    </cfRule>
  </conditionalFormatting>
  <conditionalFormatting sqref="A2768:E2768">
    <cfRule type="expression" dxfId="853" priority="1417">
      <formula>$E2768="S"</formula>
    </cfRule>
    <cfRule type="expression" dxfId="852" priority="1418">
      <formula>$E2768="N"</formula>
    </cfRule>
  </conditionalFormatting>
  <conditionalFormatting sqref="B2803">
    <cfRule type="expression" dxfId="851" priority="1419">
      <formula>$AK2848</formula>
    </cfRule>
  </conditionalFormatting>
  <conditionalFormatting sqref="A2724:E2724">
    <cfRule type="expression" dxfId="850" priority="1420">
      <formula>$E2724="M"</formula>
    </cfRule>
    <cfRule type="expression" dxfId="849" priority="1421">
      <formula>$E2724="S"</formula>
    </cfRule>
  </conditionalFormatting>
  <conditionalFormatting sqref="A2724:E2724">
    <cfRule type="expression" dxfId="848" priority="1422">
      <formula>$E2724="S"</formula>
    </cfRule>
    <cfRule type="expression" dxfId="847" priority="1423">
      <formula>$E2724="N"</formula>
    </cfRule>
  </conditionalFormatting>
  <conditionalFormatting sqref="B2724">
    <cfRule type="expression" dxfId="846" priority="1424">
      <formula>$AH2725</formula>
    </cfRule>
  </conditionalFormatting>
  <conditionalFormatting sqref="B2724">
    <cfRule type="expression" dxfId="845" priority="1425">
      <formula>#REF!</formula>
    </cfRule>
  </conditionalFormatting>
  <conditionalFormatting sqref="B2724">
    <cfRule type="expression" dxfId="844" priority="1426">
      <formula>$AH2731</formula>
    </cfRule>
  </conditionalFormatting>
  <conditionalFormatting sqref="B2724">
    <cfRule type="expression" dxfId="843" priority="1427">
      <formula>$AH2731</formula>
    </cfRule>
  </conditionalFormatting>
  <conditionalFormatting sqref="A2796:E2796">
    <cfRule type="expression" dxfId="842" priority="1428">
      <formula>$E2796="M"</formula>
    </cfRule>
    <cfRule type="expression" dxfId="841" priority="1429">
      <formula>$E2796="S"</formula>
    </cfRule>
  </conditionalFormatting>
  <conditionalFormatting sqref="A2796:E2796">
    <cfRule type="expression" dxfId="840" priority="1430">
      <formula>$E2796="S"</formula>
    </cfRule>
    <cfRule type="expression" dxfId="839" priority="1431">
      <formula>$E2796="N"</formula>
    </cfRule>
  </conditionalFormatting>
  <conditionalFormatting sqref="B2796">
    <cfRule type="expression" dxfId="838" priority="1432">
      <formula>$AH2797</formula>
    </cfRule>
  </conditionalFormatting>
  <conditionalFormatting sqref="B2796">
    <cfRule type="expression" dxfId="837" priority="1433">
      <formula>#REF!</formula>
    </cfRule>
  </conditionalFormatting>
  <conditionalFormatting sqref="B2796">
    <cfRule type="expression" dxfId="836" priority="1434">
      <formula>$AH2807</formula>
    </cfRule>
  </conditionalFormatting>
  <conditionalFormatting sqref="B2796">
    <cfRule type="expression" dxfId="835" priority="1435">
      <formula>$AH2807</formula>
    </cfRule>
  </conditionalFormatting>
  <conditionalFormatting sqref="A2804:E2804">
    <cfRule type="expression" dxfId="834" priority="1436">
      <formula>$E2804="M"</formula>
    </cfRule>
    <cfRule type="expression" dxfId="833" priority="1437">
      <formula>$E2804="S"</formula>
    </cfRule>
  </conditionalFormatting>
  <conditionalFormatting sqref="A2804:E2804">
    <cfRule type="expression" dxfId="832" priority="1438">
      <formula>$E2804="S"</formula>
    </cfRule>
    <cfRule type="expression" dxfId="831" priority="1439">
      <formula>$E2804="N"</formula>
    </cfRule>
  </conditionalFormatting>
  <conditionalFormatting sqref="B2804">
    <cfRule type="expression" dxfId="830" priority="1440">
      <formula>$AH2805</formula>
    </cfRule>
  </conditionalFormatting>
  <conditionalFormatting sqref="B2804">
    <cfRule type="expression" dxfId="829" priority="1441">
      <formula>#REF!</formula>
    </cfRule>
  </conditionalFormatting>
  <conditionalFormatting sqref="B2804">
    <cfRule type="expression" dxfId="828" priority="1442">
      <formula>$AH2811</formula>
    </cfRule>
  </conditionalFormatting>
  <conditionalFormatting sqref="B2804">
    <cfRule type="expression" dxfId="827" priority="1443">
      <formula>$AH2811</formula>
    </cfRule>
  </conditionalFormatting>
  <conditionalFormatting sqref="F2724">
    <cfRule type="expression" dxfId="826" priority="1444">
      <formula>$E2724="M"</formula>
    </cfRule>
    <cfRule type="expression" dxfId="825" priority="1445">
      <formula>$E2724="S"</formula>
    </cfRule>
  </conditionalFormatting>
  <conditionalFormatting sqref="F2724">
    <cfRule type="expression" dxfId="824" priority="1446">
      <formula>$E2724="S"</formula>
    </cfRule>
    <cfRule type="expression" dxfId="823" priority="1447">
      <formula>$E2724="N"</formula>
    </cfRule>
  </conditionalFormatting>
  <conditionalFormatting sqref="F2796">
    <cfRule type="expression" dxfId="822" priority="1448">
      <formula>$E2796="M"</formula>
    </cfRule>
    <cfRule type="expression" dxfId="821" priority="1449">
      <formula>$E2796="S"</formula>
    </cfRule>
  </conditionalFormatting>
  <conditionalFormatting sqref="F2796">
    <cfRule type="expression" dxfId="820" priority="1450">
      <formula>$E2796="S"</formula>
    </cfRule>
    <cfRule type="expression" dxfId="819" priority="1451">
      <formula>$E2796="N"</formula>
    </cfRule>
  </conditionalFormatting>
  <conditionalFormatting sqref="F2804">
    <cfRule type="expression" dxfId="818" priority="1452">
      <formula>$E2804="M"</formula>
    </cfRule>
    <cfRule type="expression" dxfId="817" priority="1453">
      <formula>$E2804="S"</formula>
    </cfRule>
  </conditionalFormatting>
  <conditionalFormatting sqref="F2804">
    <cfRule type="expression" dxfId="816" priority="1454">
      <formula>$E2804="S"</formula>
    </cfRule>
    <cfRule type="expression" dxfId="815" priority="1455">
      <formula>$E2804="N"</formula>
    </cfRule>
  </conditionalFormatting>
  <conditionalFormatting sqref="B5088 B5092 B2801">
    <cfRule type="expression" dxfId="814" priority="1456">
      <formula>$AK2843</formula>
    </cfRule>
  </conditionalFormatting>
  <conditionalFormatting sqref="A2815:E2815">
    <cfRule type="expression" dxfId="813" priority="1457">
      <formula>$E2815="S"</formula>
    </cfRule>
  </conditionalFormatting>
  <conditionalFormatting sqref="A2815:E2815">
    <cfRule type="expression" dxfId="812" priority="1458">
      <formula>$E2815="S"</formula>
    </cfRule>
    <cfRule type="expression" dxfId="811" priority="1459">
      <formula>$E2815="N"</formula>
    </cfRule>
  </conditionalFormatting>
  <conditionalFormatting sqref="B2844">
    <cfRule type="expression" dxfId="810" priority="1460">
      <formula>$AK2847</formula>
    </cfRule>
  </conditionalFormatting>
  <conditionalFormatting sqref="B2857">
    <cfRule type="expression" dxfId="809" priority="1461">
      <formula>$AK2858</formula>
    </cfRule>
  </conditionalFormatting>
  <conditionalFormatting sqref="B2859">
    <cfRule type="expression" dxfId="808" priority="1462">
      <formula>#REF!</formula>
    </cfRule>
  </conditionalFormatting>
  <conditionalFormatting sqref="B2935">
    <cfRule type="expression" dxfId="807" priority="1463">
      <formula>$AK2937</formula>
    </cfRule>
  </conditionalFormatting>
  <conditionalFormatting sqref="B2934 B2936:B2937">
    <cfRule type="expression" dxfId="806" priority="1464">
      <formula>#REF!</formula>
    </cfRule>
  </conditionalFormatting>
  <conditionalFormatting sqref="B2903:B2906">
    <cfRule type="expression" dxfId="805" priority="1465">
      <formula>$E2903="M"</formula>
    </cfRule>
    <cfRule type="expression" dxfId="804" priority="1466">
      <formula>$E2903="S"</formula>
    </cfRule>
  </conditionalFormatting>
  <conditionalFormatting sqref="B2903:B2906">
    <cfRule type="expression" dxfId="803" priority="1467">
      <formula>$E2903="S"</formula>
    </cfRule>
    <cfRule type="expression" dxfId="802" priority="1468">
      <formula>$E2903="N"</formula>
    </cfRule>
  </conditionalFormatting>
  <conditionalFormatting sqref="C2903:C2906">
    <cfRule type="expression" dxfId="801" priority="1469">
      <formula>$E2903="M"</formula>
    </cfRule>
    <cfRule type="expression" dxfId="800" priority="1470">
      <formula>$E2903="S"</formula>
    </cfRule>
  </conditionalFormatting>
  <conditionalFormatting sqref="C2903:C2906">
    <cfRule type="expression" dxfId="799" priority="1471">
      <formula>$E2903="S"</formula>
    </cfRule>
    <cfRule type="expression" dxfId="798" priority="1472">
      <formula>$E2903="N"</formula>
    </cfRule>
  </conditionalFormatting>
  <conditionalFormatting sqref="A2903:A2906">
    <cfRule type="expression" dxfId="797" priority="1473">
      <formula>$E2903="M"</formula>
    </cfRule>
    <cfRule type="expression" dxfId="796" priority="1474">
      <formula>$E2903="S"</formula>
    </cfRule>
  </conditionalFormatting>
  <conditionalFormatting sqref="A2903:A2906">
    <cfRule type="expression" dxfId="795" priority="1475">
      <formula>$E2903="S"</formula>
    </cfRule>
    <cfRule type="expression" dxfId="794" priority="1476">
      <formula>$E2903="N"</formula>
    </cfRule>
  </conditionalFormatting>
  <conditionalFormatting sqref="B2906">
    <cfRule type="expression" dxfId="793" priority="1477">
      <formula>#REF!</formula>
    </cfRule>
  </conditionalFormatting>
  <conditionalFormatting sqref="B2914 B2912">
    <cfRule type="expression" dxfId="792" priority="1478">
      <formula>#REF!</formula>
    </cfRule>
  </conditionalFormatting>
  <conditionalFormatting sqref="B2913">
    <cfRule type="expression" dxfId="791" priority="1479">
      <formula>#REF!</formula>
    </cfRule>
  </conditionalFormatting>
  <conditionalFormatting sqref="B2915">
    <cfRule type="expression" dxfId="790" priority="1480">
      <formula>#REF!</formula>
    </cfRule>
  </conditionalFormatting>
  <conditionalFormatting sqref="A2900:E2900">
    <cfRule type="expression" dxfId="789" priority="1481">
      <formula>$E2900="M"</formula>
    </cfRule>
    <cfRule type="expression" dxfId="788" priority="1482">
      <formula>$E2900="S"</formula>
    </cfRule>
  </conditionalFormatting>
  <conditionalFormatting sqref="A2900:E2900">
    <cfRule type="expression" dxfId="787" priority="1483">
      <formula>$E2900="S"</formula>
    </cfRule>
    <cfRule type="expression" dxfId="786" priority="1484">
      <formula>$E2900="N"</formula>
    </cfRule>
  </conditionalFormatting>
  <conditionalFormatting sqref="B2900">
    <cfRule type="expression" dxfId="785" priority="1485">
      <formula>$AH2901</formula>
    </cfRule>
  </conditionalFormatting>
  <conditionalFormatting sqref="B2900">
    <cfRule type="expression" dxfId="784" priority="1486">
      <formula>#REF!</formula>
    </cfRule>
  </conditionalFormatting>
  <conditionalFormatting sqref="B2900">
    <cfRule type="expression" dxfId="783" priority="1487">
      <formula>#REF!</formula>
    </cfRule>
  </conditionalFormatting>
  <conditionalFormatting sqref="B2900">
    <cfRule type="expression" dxfId="782" priority="1488">
      <formula>$AH2907</formula>
    </cfRule>
  </conditionalFormatting>
  <conditionalFormatting sqref="B2900">
    <cfRule type="expression" dxfId="781" priority="1489">
      <formula>$AH2907</formula>
    </cfRule>
  </conditionalFormatting>
  <conditionalFormatting sqref="A2916:E2916">
    <cfRule type="expression" dxfId="780" priority="1490">
      <formula>$E2916="M"</formula>
    </cfRule>
    <cfRule type="expression" dxfId="779" priority="1491">
      <formula>$E2916="S"</formula>
    </cfRule>
  </conditionalFormatting>
  <conditionalFormatting sqref="A2916:E2916">
    <cfRule type="expression" dxfId="778" priority="1492">
      <formula>$E2916="S"</formula>
    </cfRule>
    <cfRule type="expression" dxfId="777" priority="1493">
      <formula>$E2916="N"</formula>
    </cfRule>
  </conditionalFormatting>
  <conditionalFormatting sqref="B2916">
    <cfRule type="expression" dxfId="776" priority="1494">
      <formula>$AH2917</formula>
    </cfRule>
  </conditionalFormatting>
  <conditionalFormatting sqref="B2916">
    <cfRule type="expression" dxfId="775" priority="1495">
      <formula>#REF!</formula>
    </cfRule>
  </conditionalFormatting>
  <conditionalFormatting sqref="B2916">
    <cfRule type="expression" dxfId="774" priority="1496">
      <formula>#REF!</formula>
    </cfRule>
  </conditionalFormatting>
  <conditionalFormatting sqref="B2916">
    <cfRule type="expression" dxfId="773" priority="1497">
      <formula>$AH2923</formula>
    </cfRule>
  </conditionalFormatting>
  <conditionalFormatting sqref="B2916">
    <cfRule type="expression" dxfId="772" priority="1498">
      <formula>$AH2923</formula>
    </cfRule>
  </conditionalFormatting>
  <conditionalFormatting sqref="F2900">
    <cfRule type="expression" dxfId="771" priority="1499">
      <formula>$E2900="M"</formula>
    </cfRule>
    <cfRule type="expression" dxfId="770" priority="1500">
      <formula>$E2900="S"</formula>
    </cfRule>
  </conditionalFormatting>
  <conditionalFormatting sqref="F2900">
    <cfRule type="expression" dxfId="769" priority="1501">
      <formula>$E2900="S"</formula>
    </cfRule>
    <cfRule type="expression" dxfId="768" priority="1502">
      <formula>$E2900="N"</formula>
    </cfRule>
  </conditionalFormatting>
  <conditionalFormatting sqref="F2916">
    <cfRule type="expression" dxfId="767" priority="1503">
      <formula>$E2916="M"</formula>
    </cfRule>
    <cfRule type="expression" dxfId="766" priority="1504">
      <formula>$E2916="S"</formula>
    </cfRule>
  </conditionalFormatting>
  <conditionalFormatting sqref="F2916">
    <cfRule type="expression" dxfId="765" priority="1505">
      <formula>$E2916="S"</formula>
    </cfRule>
    <cfRule type="expression" dxfId="764" priority="1506">
      <formula>$E2916="N"</formula>
    </cfRule>
  </conditionalFormatting>
  <conditionalFormatting sqref="A2949:E2949">
    <cfRule type="expression" dxfId="763" priority="1507">
      <formula>$E2949="M"</formula>
    </cfRule>
    <cfRule type="expression" dxfId="762" priority="1508">
      <formula>$E2949="S"</formula>
    </cfRule>
  </conditionalFormatting>
  <conditionalFormatting sqref="A2949:E2949">
    <cfRule type="expression" dxfId="761" priority="1509">
      <formula>$E2949="S"</formula>
    </cfRule>
    <cfRule type="expression" dxfId="760" priority="1510">
      <formula>$E2949="N"</formula>
    </cfRule>
  </conditionalFormatting>
  <conditionalFormatting sqref="B2949">
    <cfRule type="expression" dxfId="759" priority="1511">
      <formula>$AH2950</formula>
    </cfRule>
  </conditionalFormatting>
  <conditionalFormatting sqref="B2949">
    <cfRule type="expression" dxfId="758" priority="1512">
      <formula>#REF!</formula>
    </cfRule>
  </conditionalFormatting>
  <conditionalFormatting sqref="B2949">
    <cfRule type="expression" dxfId="757" priority="1513">
      <formula>#REF!</formula>
    </cfRule>
  </conditionalFormatting>
  <conditionalFormatting sqref="B2949">
    <cfRule type="expression" dxfId="756" priority="1514">
      <formula>$AH2956</formula>
    </cfRule>
  </conditionalFormatting>
  <conditionalFormatting sqref="B2949">
    <cfRule type="expression" dxfId="755" priority="1515">
      <formula>$AH2956</formula>
    </cfRule>
  </conditionalFormatting>
  <conditionalFormatting sqref="A2981:E2981">
    <cfRule type="expression" dxfId="754" priority="1516">
      <formula>$E2981="M"</formula>
    </cfRule>
    <cfRule type="expression" dxfId="753" priority="1517">
      <formula>$E2981="S"</formula>
    </cfRule>
  </conditionalFormatting>
  <conditionalFormatting sqref="A2981:E2981">
    <cfRule type="expression" dxfId="752" priority="1518">
      <formula>$E2981="S"</formula>
    </cfRule>
    <cfRule type="expression" dxfId="751" priority="1519">
      <formula>$E2981="N"</formula>
    </cfRule>
  </conditionalFormatting>
  <conditionalFormatting sqref="B2981">
    <cfRule type="expression" dxfId="750" priority="1520">
      <formula>$AH2982</formula>
    </cfRule>
  </conditionalFormatting>
  <conditionalFormatting sqref="B2981">
    <cfRule type="expression" dxfId="749" priority="1521">
      <formula>#REF!</formula>
    </cfRule>
  </conditionalFormatting>
  <conditionalFormatting sqref="B2981">
    <cfRule type="expression" dxfId="748" priority="1522">
      <formula>#REF!</formula>
    </cfRule>
  </conditionalFormatting>
  <conditionalFormatting sqref="B2981">
    <cfRule type="expression" dxfId="747" priority="1523">
      <formula>$AH2988</formula>
    </cfRule>
  </conditionalFormatting>
  <conditionalFormatting sqref="B2981">
    <cfRule type="expression" dxfId="746" priority="1524">
      <formula>$AH2988</formula>
    </cfRule>
  </conditionalFormatting>
  <conditionalFormatting sqref="F2949">
    <cfRule type="expression" dxfId="745" priority="1525">
      <formula>$E2949="M"</formula>
    </cfRule>
    <cfRule type="expression" dxfId="744" priority="1526">
      <formula>$E2949="S"</formula>
    </cfRule>
  </conditionalFormatting>
  <conditionalFormatting sqref="F2949">
    <cfRule type="expression" dxfId="743" priority="1527">
      <formula>$E2949="S"</formula>
    </cfRule>
    <cfRule type="expression" dxfId="742" priority="1528">
      <formula>$E2949="N"</formula>
    </cfRule>
  </conditionalFormatting>
  <conditionalFormatting sqref="F2981">
    <cfRule type="expression" dxfId="741" priority="1529">
      <formula>$E2981="M"</formula>
    </cfRule>
    <cfRule type="expression" dxfId="740" priority="1530">
      <formula>$E2981="S"</formula>
    </cfRule>
  </conditionalFormatting>
  <conditionalFormatting sqref="F2981">
    <cfRule type="expression" dxfId="739" priority="1531">
      <formula>$E2981="S"</formula>
    </cfRule>
    <cfRule type="expression" dxfId="738" priority="1532">
      <formula>$E2981="N"</formula>
    </cfRule>
  </conditionalFormatting>
  <conditionalFormatting sqref="B3016:B3017">
    <cfRule type="expression" dxfId="737" priority="1533">
      <formula>$AK3096</formula>
    </cfRule>
  </conditionalFormatting>
  <conditionalFormatting sqref="B3011:B3012">
    <cfRule type="expression" dxfId="736" priority="1534">
      <formula>$AK3091</formula>
    </cfRule>
  </conditionalFormatting>
  <conditionalFormatting sqref="B3010:B3012 B3015:B3017">
    <cfRule type="expression" dxfId="735" priority="1535">
      <formula>#REF!</formula>
    </cfRule>
  </conditionalFormatting>
  <conditionalFormatting sqref="B3008">
    <cfRule type="expression" dxfId="734" priority="1536">
      <formula>#REF!</formula>
    </cfRule>
  </conditionalFormatting>
  <conditionalFormatting sqref="B3013">
    <cfRule type="expression" dxfId="733" priority="1537">
      <formula>#REF!</formula>
    </cfRule>
  </conditionalFormatting>
  <conditionalFormatting sqref="B3074">
    <cfRule type="expression" dxfId="732" priority="1538">
      <formula>#REF!</formula>
    </cfRule>
  </conditionalFormatting>
  <conditionalFormatting sqref="B3079">
    <cfRule type="expression" dxfId="731" priority="1539">
      <formula>#REF!</formula>
    </cfRule>
  </conditionalFormatting>
  <conditionalFormatting sqref="B3076">
    <cfRule type="expression" dxfId="730" priority="1540">
      <formula>#REF!</formula>
    </cfRule>
  </conditionalFormatting>
  <conditionalFormatting sqref="B3077">
    <cfRule type="expression" dxfId="729" priority="1541">
      <formula>#REF!</formula>
    </cfRule>
  </conditionalFormatting>
  <conditionalFormatting sqref="B3140">
    <cfRule type="expression" dxfId="728" priority="1542">
      <formula>#REF!</formula>
    </cfRule>
  </conditionalFormatting>
  <conditionalFormatting sqref="B3185">
    <cfRule type="expression" dxfId="727" priority="1543">
      <formula>$AK3186</formula>
    </cfRule>
  </conditionalFormatting>
  <conditionalFormatting sqref="A3217:E3217">
    <cfRule type="expression" dxfId="726" priority="1544">
      <formula>$E3217="S"</formula>
    </cfRule>
  </conditionalFormatting>
  <conditionalFormatting sqref="A3217:E3217">
    <cfRule type="expression" dxfId="725" priority="1545">
      <formula>$E3217="S"</formula>
    </cfRule>
    <cfRule type="expression" dxfId="724" priority="1546">
      <formula>$E3217="N"</formula>
    </cfRule>
  </conditionalFormatting>
  <conditionalFormatting sqref="B3192">
    <cfRule type="expression" dxfId="723" priority="1547">
      <formula>$AK3194</formula>
    </cfRule>
  </conditionalFormatting>
  <conditionalFormatting sqref="B3190:B3191">
    <cfRule type="expression" dxfId="722" priority="1548">
      <formula>$AK3191</formula>
    </cfRule>
  </conditionalFormatting>
  <conditionalFormatting sqref="B3189">
    <cfRule type="expression" dxfId="721" priority="1549">
      <formula>$AK3191</formula>
    </cfRule>
  </conditionalFormatting>
  <conditionalFormatting sqref="B3195">
    <cfRule type="expression" dxfId="720" priority="1550">
      <formula>$AK3196</formula>
    </cfRule>
  </conditionalFormatting>
  <conditionalFormatting sqref="B5834 B3355:B3356 B3242">
    <cfRule type="expression" dxfId="719" priority="1551">
      <formula>#REF!</formula>
    </cfRule>
  </conditionalFormatting>
  <conditionalFormatting sqref="A3229:E3229">
    <cfRule type="expression" dxfId="718" priority="1552">
      <formula>$E3229="M"</formula>
    </cfRule>
    <cfRule type="expression" dxfId="717" priority="1553">
      <formula>$E3229="S"</formula>
    </cfRule>
  </conditionalFormatting>
  <conditionalFormatting sqref="A3229:E3229">
    <cfRule type="expression" dxfId="716" priority="1554">
      <formula>$E3229="S"</formula>
    </cfRule>
    <cfRule type="expression" dxfId="715" priority="1555">
      <formula>$E3229="N"</formula>
    </cfRule>
  </conditionalFormatting>
  <conditionalFormatting sqref="B3229">
    <cfRule type="expression" dxfId="714" priority="1556">
      <formula>$AH3230</formula>
    </cfRule>
  </conditionalFormatting>
  <conditionalFormatting sqref="B3229">
    <cfRule type="expression" dxfId="713" priority="1557">
      <formula>#REF!</formula>
    </cfRule>
  </conditionalFormatting>
  <conditionalFormatting sqref="B3229">
    <cfRule type="expression" dxfId="712" priority="1558">
      <formula>#REF!</formula>
    </cfRule>
  </conditionalFormatting>
  <conditionalFormatting sqref="B3229">
    <cfRule type="expression" dxfId="711" priority="1559">
      <formula>$AH3236</formula>
    </cfRule>
  </conditionalFormatting>
  <conditionalFormatting sqref="B3229">
    <cfRule type="expression" dxfId="710" priority="1560">
      <formula>$AH3236</formula>
    </cfRule>
  </conditionalFormatting>
  <conditionalFormatting sqref="F3229">
    <cfRule type="expression" dxfId="709" priority="1561">
      <formula>$E3229="M"</formula>
    </cfRule>
    <cfRule type="expression" dxfId="708" priority="1562">
      <formula>$E3229="S"</formula>
    </cfRule>
  </conditionalFormatting>
  <conditionalFormatting sqref="F3229">
    <cfRule type="expression" dxfId="707" priority="1563">
      <formula>$E3229="S"</formula>
    </cfRule>
    <cfRule type="expression" dxfId="706" priority="1564">
      <formula>$E3229="N"</formula>
    </cfRule>
  </conditionalFormatting>
  <conditionalFormatting sqref="B3350">
    <cfRule type="expression" dxfId="705" priority="1565">
      <formula>#REF!</formula>
    </cfRule>
  </conditionalFormatting>
  <conditionalFormatting sqref="B3327">
    <cfRule type="expression" dxfId="704" priority="1566">
      <formula>$AK3330</formula>
    </cfRule>
  </conditionalFormatting>
  <conditionalFormatting sqref="B3328">
    <cfRule type="expression" dxfId="703" priority="1567">
      <formula>$AK3330</formula>
    </cfRule>
  </conditionalFormatting>
  <conditionalFormatting sqref="B3363">
    <cfRule type="expression" dxfId="702" priority="1568">
      <formula>$AK3375</formula>
    </cfRule>
  </conditionalFormatting>
  <conditionalFormatting sqref="A3362:E3362">
    <cfRule type="expression" dxfId="701" priority="1569">
      <formula>$E3362="M"</formula>
    </cfRule>
    <cfRule type="expression" dxfId="700" priority="1570">
      <formula>$E3362="S"</formula>
    </cfRule>
  </conditionalFormatting>
  <conditionalFormatting sqref="A3362:E3362">
    <cfRule type="expression" dxfId="699" priority="1571">
      <formula>$E3362="S"</formula>
    </cfRule>
    <cfRule type="expression" dxfId="698" priority="1572">
      <formula>$E3362="N"</formula>
    </cfRule>
  </conditionalFormatting>
  <conditionalFormatting sqref="B3362">
    <cfRule type="expression" dxfId="697" priority="1573">
      <formula>$AH3363</formula>
    </cfRule>
  </conditionalFormatting>
  <conditionalFormatting sqref="B3362">
    <cfRule type="expression" dxfId="696" priority="1574">
      <formula>#REF!</formula>
    </cfRule>
  </conditionalFormatting>
  <conditionalFormatting sqref="B3362">
    <cfRule type="expression" dxfId="695" priority="1575">
      <formula>#REF!</formula>
    </cfRule>
  </conditionalFormatting>
  <conditionalFormatting sqref="B3362">
    <cfRule type="expression" dxfId="694" priority="1576">
      <formula>$AH3369</formula>
    </cfRule>
  </conditionalFormatting>
  <conditionalFormatting sqref="B3362">
    <cfRule type="expression" dxfId="693" priority="1577">
      <formula>$AH3369</formula>
    </cfRule>
  </conditionalFormatting>
  <conditionalFormatting sqref="F3362">
    <cfRule type="expression" dxfId="692" priority="1578">
      <formula>$E3362="M"</formula>
    </cfRule>
    <cfRule type="expression" dxfId="691" priority="1579">
      <formula>$E3362="S"</formula>
    </cfRule>
  </conditionalFormatting>
  <conditionalFormatting sqref="F3362">
    <cfRule type="expression" dxfId="690" priority="1580">
      <formula>$E3362="S"</formula>
    </cfRule>
    <cfRule type="expression" dxfId="689" priority="1581">
      <formula>$E3362="N"</formula>
    </cfRule>
  </conditionalFormatting>
  <conditionalFormatting sqref="B3364:B3367">
    <cfRule type="expression" dxfId="688" priority="1582">
      <formula>$AK3385</formula>
    </cfRule>
  </conditionalFormatting>
  <conditionalFormatting sqref="B3365:B3367">
    <cfRule type="expression" dxfId="687" priority="1583">
      <formula>$AK2987</formula>
    </cfRule>
  </conditionalFormatting>
  <conditionalFormatting sqref="B3367">
    <cfRule type="expression" dxfId="686" priority="1584">
      <formula>$AK2984</formula>
    </cfRule>
  </conditionalFormatting>
  <conditionalFormatting sqref="B3386">
    <cfRule type="expression" dxfId="685" priority="1585">
      <formula>#REF!</formula>
    </cfRule>
  </conditionalFormatting>
  <conditionalFormatting sqref="B3385">
    <cfRule type="expression" dxfId="684" priority="1586">
      <formula>#REF!</formula>
    </cfRule>
  </conditionalFormatting>
  <conditionalFormatting sqref="B3384">
    <cfRule type="expression" dxfId="683" priority="1587">
      <formula>#REF!</formula>
    </cfRule>
  </conditionalFormatting>
  <conditionalFormatting sqref="B3372">
    <cfRule type="expression" dxfId="682" priority="1588">
      <formula>#REF!</formula>
    </cfRule>
  </conditionalFormatting>
  <conditionalFormatting sqref="B3371">
    <cfRule type="expression" dxfId="681" priority="1589">
      <formula>#REF!</formula>
    </cfRule>
  </conditionalFormatting>
  <conditionalFormatting sqref="B3370">
    <cfRule type="expression" dxfId="680" priority="1590">
      <formula>#REF!</formula>
    </cfRule>
  </conditionalFormatting>
  <conditionalFormatting sqref="B3368:B3369">
    <cfRule type="expression" dxfId="679" priority="1591">
      <formula>$AK2990</formula>
    </cfRule>
  </conditionalFormatting>
  <conditionalFormatting sqref="B3368:B3369">
    <cfRule type="expression" dxfId="678" priority="1592">
      <formula>$AK3389</formula>
    </cfRule>
  </conditionalFormatting>
  <conditionalFormatting sqref="A3405:E3406">
    <cfRule type="expression" dxfId="677" priority="1593">
      <formula>$E3405="S"</formula>
    </cfRule>
  </conditionalFormatting>
  <conditionalFormatting sqref="A3405:E3406">
    <cfRule type="expression" dxfId="676" priority="1594">
      <formula>$E3405="S"</formula>
    </cfRule>
    <cfRule type="expression" dxfId="675" priority="1595">
      <formula>$E3405="N"</formula>
    </cfRule>
  </conditionalFormatting>
  <conditionalFormatting sqref="B3404">
    <cfRule type="expression" dxfId="674" priority="1596">
      <formula>#REF!</formula>
    </cfRule>
  </conditionalFormatting>
  <conditionalFormatting sqref="B3397">
    <cfRule type="expression" dxfId="673" priority="1597">
      <formula>$AK3406</formula>
    </cfRule>
  </conditionalFormatting>
  <conditionalFormatting sqref="A3478:E3478">
    <cfRule type="expression" dxfId="672" priority="1598">
      <formula>$E3478="S"</formula>
    </cfRule>
  </conditionalFormatting>
  <conditionalFormatting sqref="A3478:E3478">
    <cfRule type="expression" dxfId="671" priority="1599">
      <formula>$E3478="S"</formula>
    </cfRule>
    <cfRule type="expression" dxfId="670" priority="1600">
      <formula>$E3478="N"</formula>
    </cfRule>
  </conditionalFormatting>
  <conditionalFormatting sqref="B3457">
    <cfRule type="expression" dxfId="669" priority="1601">
      <formula>#REF!</formula>
    </cfRule>
  </conditionalFormatting>
  <conditionalFormatting sqref="A3484:E3484">
    <cfRule type="expression" dxfId="668" priority="1602">
      <formula>$E3484="S"</formula>
    </cfRule>
  </conditionalFormatting>
  <conditionalFormatting sqref="A3484:E3484">
    <cfRule type="expression" dxfId="667" priority="1603">
      <formula>$E3484="S"</formula>
    </cfRule>
    <cfRule type="expression" dxfId="666" priority="1604">
      <formula>$E3484="N"</formula>
    </cfRule>
  </conditionalFormatting>
  <conditionalFormatting sqref="B3507">
    <cfRule type="expression" dxfId="665" priority="1605">
      <formula>$AK3634</formula>
    </cfRule>
  </conditionalFormatting>
  <conditionalFormatting sqref="B3565">
    <cfRule type="expression" dxfId="664" priority="1606">
      <formula>$AK3583</formula>
    </cfRule>
  </conditionalFormatting>
  <conditionalFormatting sqref="B3598">
    <cfRule type="expression" dxfId="663" priority="1607">
      <formula>#REF!</formula>
    </cfRule>
  </conditionalFormatting>
  <conditionalFormatting sqref="B3597">
    <cfRule type="expression" dxfId="662" priority="1608">
      <formula>$AK3598</formula>
    </cfRule>
  </conditionalFormatting>
  <conditionalFormatting sqref="B3596">
    <cfRule type="expression" dxfId="661" priority="1609">
      <formula>#REF!</formula>
    </cfRule>
  </conditionalFormatting>
  <conditionalFormatting sqref="B3595">
    <cfRule type="expression" dxfId="660" priority="1610">
      <formula>$AK3596</formula>
    </cfRule>
  </conditionalFormatting>
  <conditionalFormatting sqref="B3594">
    <cfRule type="expression" dxfId="659" priority="1611">
      <formula>#REF!</formula>
    </cfRule>
  </conditionalFormatting>
  <conditionalFormatting sqref="B3593">
    <cfRule type="expression" dxfId="658" priority="1612">
      <formula>$AK3594</formula>
    </cfRule>
  </conditionalFormatting>
  <conditionalFormatting sqref="B3592">
    <cfRule type="expression" dxfId="657" priority="1613">
      <formula>#REF!</formula>
    </cfRule>
  </conditionalFormatting>
  <conditionalFormatting sqref="B3605">
    <cfRule type="expression" dxfId="656" priority="1614">
      <formula>#REF!</formula>
    </cfRule>
  </conditionalFormatting>
  <conditionalFormatting sqref="A3613:E3614">
    <cfRule type="expression" dxfId="655" priority="1615">
      <formula>$E3613="S"</formula>
    </cfRule>
  </conditionalFormatting>
  <conditionalFormatting sqref="A3613:E3614">
    <cfRule type="expression" dxfId="654" priority="1616">
      <formula>$E3613="S"</formula>
    </cfRule>
    <cfRule type="expression" dxfId="653" priority="1617">
      <formula>$E3613="N"</formula>
    </cfRule>
  </conditionalFormatting>
  <conditionalFormatting sqref="B3615">
    <cfRule type="expression" dxfId="652" priority="1618">
      <formula>$AK3488</formula>
    </cfRule>
  </conditionalFormatting>
  <conditionalFormatting sqref="B3618">
    <cfRule type="expression" dxfId="651" priority="1619">
      <formula>$AK3620</formula>
    </cfRule>
  </conditionalFormatting>
  <conditionalFormatting sqref="A3648:E3648">
    <cfRule type="expression" dxfId="650" priority="1620">
      <formula>$E3648="S"</formula>
    </cfRule>
  </conditionalFormatting>
  <conditionalFormatting sqref="A3648:E3648">
    <cfRule type="expression" dxfId="649" priority="1621">
      <formula>$E3648="S"</formula>
    </cfRule>
    <cfRule type="expression" dxfId="648" priority="1622">
      <formula>$E3648="N"</formula>
    </cfRule>
  </conditionalFormatting>
  <conditionalFormatting sqref="A3630:E3630">
    <cfRule type="expression" dxfId="647" priority="1623">
      <formula>$E3630="M"</formula>
    </cfRule>
    <cfRule type="expression" dxfId="646" priority="1624">
      <formula>$E3630="S"</formula>
    </cfRule>
  </conditionalFormatting>
  <conditionalFormatting sqref="A3630:E3630">
    <cfRule type="expression" dxfId="645" priority="1625">
      <formula>$E3630="S"</formula>
    </cfRule>
    <cfRule type="expression" dxfId="644" priority="1626">
      <formula>$E3630="N"</formula>
    </cfRule>
  </conditionalFormatting>
  <conditionalFormatting sqref="B3630">
    <cfRule type="expression" dxfId="643" priority="1627">
      <formula>$AH3631</formula>
    </cfRule>
  </conditionalFormatting>
  <conditionalFormatting sqref="B3630">
    <cfRule type="expression" dxfId="642" priority="1628">
      <formula>#REF!</formula>
    </cfRule>
  </conditionalFormatting>
  <conditionalFormatting sqref="B3630">
    <cfRule type="expression" dxfId="641" priority="1629">
      <formula>#REF!</formula>
    </cfRule>
  </conditionalFormatting>
  <conditionalFormatting sqref="B3630">
    <cfRule type="expression" dxfId="640" priority="1630">
      <formula>$AH3637</formula>
    </cfRule>
  </conditionalFormatting>
  <conditionalFormatting sqref="B3630">
    <cfRule type="expression" dxfId="639" priority="1631">
      <formula>$AH3637</formula>
    </cfRule>
  </conditionalFormatting>
  <conditionalFormatting sqref="A3663:E3663">
    <cfRule type="expression" dxfId="638" priority="1632">
      <formula>$E3663="M"</formula>
    </cfRule>
    <cfRule type="expression" dxfId="637" priority="1633">
      <formula>$E3663="S"</formula>
    </cfRule>
  </conditionalFormatting>
  <conditionalFormatting sqref="A3663:E3663">
    <cfRule type="expression" dxfId="636" priority="1634">
      <formula>$E3663="S"</formula>
    </cfRule>
    <cfRule type="expression" dxfId="635" priority="1635">
      <formula>$E3663="N"</formula>
    </cfRule>
  </conditionalFormatting>
  <conditionalFormatting sqref="B3663">
    <cfRule type="expression" dxfId="634" priority="1636">
      <formula>$AH3664</formula>
    </cfRule>
  </conditionalFormatting>
  <conditionalFormatting sqref="B3663">
    <cfRule type="expression" dxfId="633" priority="1637">
      <formula>#REF!</formula>
    </cfRule>
  </conditionalFormatting>
  <conditionalFormatting sqref="B3663">
    <cfRule type="expression" dxfId="632" priority="1638">
      <formula>#REF!</formula>
    </cfRule>
  </conditionalFormatting>
  <conditionalFormatting sqref="B3663">
    <cfRule type="expression" dxfId="631" priority="1639">
      <formula>$AH3670</formula>
    </cfRule>
  </conditionalFormatting>
  <conditionalFormatting sqref="B3663">
    <cfRule type="expression" dxfId="630" priority="1640">
      <formula>$AH3670</formula>
    </cfRule>
  </conditionalFormatting>
  <conditionalFormatting sqref="F3630">
    <cfRule type="expression" dxfId="629" priority="1641">
      <formula>$E3630="M"</formula>
    </cfRule>
    <cfRule type="expression" dxfId="628" priority="1642">
      <formula>$E3630="S"</formula>
    </cfRule>
  </conditionalFormatting>
  <conditionalFormatting sqref="F3630">
    <cfRule type="expression" dxfId="627" priority="1643">
      <formula>$E3630="S"</formula>
    </cfRule>
    <cfRule type="expression" dxfId="626" priority="1644">
      <formula>$E3630="N"</formula>
    </cfRule>
  </conditionalFormatting>
  <conditionalFormatting sqref="F3663">
    <cfRule type="expression" dxfId="625" priority="1645">
      <formula>$E3663="M"</formula>
    </cfRule>
    <cfRule type="expression" dxfId="624" priority="1646">
      <formula>$E3663="S"</formula>
    </cfRule>
  </conditionalFormatting>
  <conditionalFormatting sqref="F3663">
    <cfRule type="expression" dxfId="623" priority="1647">
      <formula>$E3663="S"</formula>
    </cfRule>
    <cfRule type="expression" dxfId="622" priority="1648">
      <formula>$E3663="N"</formula>
    </cfRule>
  </conditionalFormatting>
  <conditionalFormatting sqref="B3698 B3671">
    <cfRule type="expression" dxfId="621" priority="1649">
      <formula>#REF!</formula>
    </cfRule>
  </conditionalFormatting>
  <conditionalFormatting sqref="A3686:E3686">
    <cfRule type="expression" dxfId="620" priority="1650">
      <formula>$E3686="M"</formula>
    </cfRule>
    <cfRule type="expression" dxfId="619" priority="1651">
      <formula>$E3686="S"</formula>
    </cfRule>
  </conditionalFormatting>
  <conditionalFormatting sqref="A3686:E3686">
    <cfRule type="expression" dxfId="618" priority="1652">
      <formula>$E3686="S"</formula>
    </cfRule>
    <cfRule type="expression" dxfId="617" priority="1653">
      <formula>$E3686="N"</formula>
    </cfRule>
  </conditionalFormatting>
  <conditionalFormatting sqref="B3686">
    <cfRule type="expression" dxfId="616" priority="1654">
      <formula>$AK3687</formula>
    </cfRule>
  </conditionalFormatting>
  <conditionalFormatting sqref="B3686">
    <cfRule type="expression" dxfId="615" priority="1655">
      <formula>$AK3691</formula>
    </cfRule>
  </conditionalFormatting>
  <conditionalFormatting sqref="B3669">
    <cfRule type="expression" dxfId="614" priority="1656">
      <formula>#REF!</formula>
    </cfRule>
  </conditionalFormatting>
  <conditionalFormatting sqref="B3711">
    <cfRule type="expression" dxfId="613" priority="1657">
      <formula>#REF!</formula>
    </cfRule>
  </conditionalFormatting>
  <conditionalFormatting sqref="B3705">
    <cfRule type="expression" dxfId="612" priority="1658">
      <formula>$AK3723</formula>
    </cfRule>
  </conditionalFormatting>
  <conditionalFormatting sqref="B3757">
    <cfRule type="expression" dxfId="611" priority="1659">
      <formula>#REF!</formula>
    </cfRule>
  </conditionalFormatting>
  <conditionalFormatting sqref="B3758:B3759 B3743:B3744">
    <cfRule type="expression" dxfId="610" priority="1660">
      <formula>#REF!</formula>
    </cfRule>
  </conditionalFormatting>
  <conditionalFormatting sqref="B3748">
    <cfRule type="expression" dxfId="609" priority="1661">
      <formula>#REF!</formula>
    </cfRule>
  </conditionalFormatting>
  <conditionalFormatting sqref="B3774:B3775">
    <cfRule type="expression" dxfId="608" priority="1662">
      <formula>$AK3779</formula>
    </cfRule>
  </conditionalFormatting>
  <conditionalFormatting sqref="A3785:E3785">
    <cfRule type="expression" dxfId="607" priority="1663">
      <formula>$E3785="M"</formula>
    </cfRule>
    <cfRule type="expression" dxfId="606" priority="1664">
      <formula>$E3785="S"</formula>
    </cfRule>
  </conditionalFormatting>
  <conditionalFormatting sqref="A3785:E3785">
    <cfRule type="expression" dxfId="605" priority="1665">
      <formula>$E3785="S"</formula>
    </cfRule>
    <cfRule type="expression" dxfId="604" priority="1666">
      <formula>$E3785="N"</formula>
    </cfRule>
  </conditionalFormatting>
  <conditionalFormatting sqref="B3785">
    <cfRule type="expression" dxfId="603" priority="1667">
      <formula>$AH3786</formula>
    </cfRule>
  </conditionalFormatting>
  <conditionalFormatting sqref="B3785">
    <cfRule type="expression" dxfId="602" priority="1668">
      <formula>#REF!</formula>
    </cfRule>
  </conditionalFormatting>
  <conditionalFormatting sqref="B3785">
    <cfRule type="expression" dxfId="601" priority="1669">
      <formula>#REF!</formula>
    </cfRule>
  </conditionalFormatting>
  <conditionalFormatting sqref="B3785">
    <cfRule type="expression" dxfId="600" priority="1670">
      <formula>$AH3792</formula>
    </cfRule>
  </conditionalFormatting>
  <conditionalFormatting sqref="B3785">
    <cfRule type="expression" dxfId="599" priority="1671">
      <formula>$AH3792</formula>
    </cfRule>
  </conditionalFormatting>
  <conditionalFormatting sqref="F3785">
    <cfRule type="expression" dxfId="598" priority="1672">
      <formula>$E3785="M"</formula>
    </cfRule>
    <cfRule type="expression" dxfId="597" priority="1673">
      <formula>$E3785="S"</formula>
    </cfRule>
  </conditionalFormatting>
  <conditionalFormatting sqref="F3785">
    <cfRule type="expression" dxfId="596" priority="1674">
      <formula>$E3785="S"</formula>
    </cfRule>
    <cfRule type="expression" dxfId="595" priority="1675">
      <formula>$E3785="N"</formula>
    </cfRule>
  </conditionalFormatting>
  <conditionalFormatting sqref="A3851:E3851">
    <cfRule type="expression" dxfId="594" priority="1676">
      <formula>$E3851="S"</formula>
    </cfRule>
  </conditionalFormatting>
  <conditionalFormatting sqref="A3851:E3851">
    <cfRule type="expression" dxfId="593" priority="1677">
      <formula>$E3851="S"</formula>
    </cfRule>
    <cfRule type="expression" dxfId="592" priority="1678">
      <formula>$E3851="N"</formula>
    </cfRule>
  </conditionalFormatting>
  <conditionalFormatting sqref="A3862:E3862">
    <cfRule type="expression" dxfId="591" priority="1679">
      <formula>$E3862="S"</formula>
    </cfRule>
  </conditionalFormatting>
  <conditionalFormatting sqref="A3862:E3862">
    <cfRule type="expression" dxfId="590" priority="1680">
      <formula>$E3862="S"</formula>
    </cfRule>
    <cfRule type="expression" dxfId="589" priority="1681">
      <formula>$E3862="N"</formula>
    </cfRule>
  </conditionalFormatting>
  <conditionalFormatting sqref="B3882">
    <cfRule type="expression" dxfId="588" priority="1682">
      <formula>$AK3883</formula>
    </cfRule>
  </conditionalFormatting>
  <conditionalFormatting sqref="B3888">
    <cfRule type="expression" dxfId="587" priority="1683">
      <formula>$AK3889</formula>
    </cfRule>
  </conditionalFormatting>
  <conditionalFormatting sqref="B3890">
    <cfRule type="expression" dxfId="586" priority="1684">
      <formula>$AK3891</formula>
    </cfRule>
  </conditionalFormatting>
  <conditionalFormatting sqref="B3887">
    <cfRule type="expression" dxfId="585" priority="1685">
      <formula>$AK3891</formula>
    </cfRule>
  </conditionalFormatting>
  <conditionalFormatting sqref="B3886">
    <cfRule type="expression" dxfId="584" priority="1686">
      <formula>$AK3887</formula>
    </cfRule>
  </conditionalFormatting>
  <conditionalFormatting sqref="B3885">
    <cfRule type="expression" dxfId="583" priority="1687">
      <formula>$AK3889</formula>
    </cfRule>
  </conditionalFormatting>
  <conditionalFormatting sqref="B3884">
    <cfRule type="expression" dxfId="582" priority="1688">
      <formula>$AK3885</formula>
    </cfRule>
  </conditionalFormatting>
  <conditionalFormatting sqref="B3894">
    <cfRule type="expression" dxfId="581" priority="1689">
      <formula>#REF!</formula>
    </cfRule>
  </conditionalFormatting>
  <conditionalFormatting sqref="B3891">
    <cfRule type="expression" dxfId="580" priority="1690">
      <formula>#REF!</formula>
    </cfRule>
  </conditionalFormatting>
  <conditionalFormatting sqref="A3906:E3906">
    <cfRule type="expression" dxfId="579" priority="1691">
      <formula>$E3906="M"</formula>
    </cfRule>
    <cfRule type="expression" dxfId="578" priority="1692">
      <formula>$E3906="S"</formula>
    </cfRule>
  </conditionalFormatting>
  <conditionalFormatting sqref="A3906:E3906">
    <cfRule type="expression" dxfId="577" priority="1693">
      <formula>$E3906="S"</formula>
    </cfRule>
    <cfRule type="expression" dxfId="576" priority="1694">
      <formula>$E3906="N"</formula>
    </cfRule>
  </conditionalFormatting>
  <conditionalFormatting sqref="B3906">
    <cfRule type="expression" dxfId="575" priority="1695">
      <formula>$AH3907</formula>
    </cfRule>
  </conditionalFormatting>
  <conditionalFormatting sqref="B3906">
    <cfRule type="expression" dxfId="574" priority="1696">
      <formula>#REF!</formula>
    </cfRule>
  </conditionalFormatting>
  <conditionalFormatting sqref="B3906">
    <cfRule type="expression" dxfId="573" priority="1697">
      <formula>#REF!</formula>
    </cfRule>
  </conditionalFormatting>
  <conditionalFormatting sqref="B3906">
    <cfRule type="expression" dxfId="572" priority="1698">
      <formula>$AH3913</formula>
    </cfRule>
  </conditionalFormatting>
  <conditionalFormatting sqref="B3906">
    <cfRule type="expression" dxfId="571" priority="1699">
      <formula>$AH3913</formula>
    </cfRule>
  </conditionalFormatting>
  <conditionalFormatting sqref="F3906">
    <cfRule type="expression" dxfId="570" priority="1700">
      <formula>$E3906="M"</formula>
    </cfRule>
    <cfRule type="expression" dxfId="569" priority="1701">
      <formula>$E3906="S"</formula>
    </cfRule>
  </conditionalFormatting>
  <conditionalFormatting sqref="F3906">
    <cfRule type="expression" dxfId="568" priority="1702">
      <formula>$E3906="S"</formula>
    </cfRule>
    <cfRule type="expression" dxfId="567" priority="1703">
      <formula>$E3906="N"</formula>
    </cfRule>
  </conditionalFormatting>
  <conditionalFormatting sqref="B5120:B5129">
    <cfRule type="expression" dxfId="566" priority="1704">
      <formula>$AK5135</formula>
    </cfRule>
  </conditionalFormatting>
  <conditionalFormatting sqref="B3917:B3920">
    <cfRule type="expression" dxfId="565" priority="1705">
      <formula>$AK3918</formula>
    </cfRule>
  </conditionalFormatting>
  <conditionalFormatting sqref="B3921">
    <cfRule type="expression" dxfId="564" priority="1706">
      <formula>#REF!</formula>
    </cfRule>
  </conditionalFormatting>
  <conditionalFormatting sqref="A3929:E3929">
    <cfRule type="expression" dxfId="563" priority="1707">
      <formula>$E3929="S"</formula>
    </cfRule>
    <cfRule type="expression" dxfId="562" priority="1708">
      <formula>$E3929="N"</formula>
    </cfRule>
  </conditionalFormatting>
  <conditionalFormatting sqref="B3999:B4000 B4004:B4008 B3984">
    <cfRule type="expression" dxfId="561" priority="1709">
      <formula>$AK4092</formula>
    </cfRule>
  </conditionalFormatting>
  <conditionalFormatting sqref="B3983 B3986:B3998">
    <cfRule type="expression" dxfId="560" priority="1710">
      <formula>$AK4090</formula>
    </cfRule>
  </conditionalFormatting>
  <conditionalFormatting sqref="B3982">
    <cfRule type="expression" dxfId="559" priority="1711">
      <formula>#REF!</formula>
    </cfRule>
  </conditionalFormatting>
  <conditionalFormatting sqref="B3985">
    <cfRule type="expression" dxfId="558" priority="1712">
      <formula>$AK4091</formula>
    </cfRule>
  </conditionalFormatting>
  <conditionalFormatting sqref="F3929">
    <cfRule type="expression" dxfId="557" priority="1713">
      <formula>$E3929="S"</formula>
    </cfRule>
    <cfRule type="expression" dxfId="556" priority="1714">
      <formula>$E3929="N"</formula>
    </cfRule>
  </conditionalFormatting>
  <conditionalFormatting sqref="A4021">
    <cfRule type="expression" dxfId="555" priority="1715">
      <formula>#REF!="S"</formula>
    </cfRule>
  </conditionalFormatting>
  <conditionalFormatting sqref="A4021">
    <cfRule type="expression" dxfId="554" priority="1716">
      <formula>#REF!="S"</formula>
    </cfRule>
    <cfRule type="expression" dxfId="553" priority="1717">
      <formula>#REF!="N"</formula>
    </cfRule>
  </conditionalFormatting>
  <conditionalFormatting sqref="B3999:B4001">
    <cfRule type="expression" dxfId="552" priority="1718">
      <formula>$AK4037</formula>
    </cfRule>
  </conditionalFormatting>
  <conditionalFormatting sqref="B4035">
    <cfRule type="expression" dxfId="551" priority="1719">
      <formula>$AK3960</formula>
    </cfRule>
  </conditionalFormatting>
  <conditionalFormatting sqref="B4001:B4002 B4009:B4014">
    <cfRule type="expression" dxfId="550" priority="1720">
      <formula>$AK4110</formula>
    </cfRule>
  </conditionalFormatting>
  <conditionalFormatting sqref="B4012:B4013">
    <cfRule type="expression" dxfId="549" priority="1721">
      <formula>$AK4052</formula>
    </cfRule>
  </conditionalFormatting>
  <conditionalFormatting sqref="B4003 B4015">
    <cfRule type="expression" dxfId="548" priority="1722">
      <formula>#REF!</formula>
    </cfRule>
  </conditionalFormatting>
  <conditionalFormatting sqref="B4016:B4021">
    <cfRule type="expression" dxfId="547" priority="1723">
      <formula>$AK4124</formula>
    </cfRule>
  </conditionalFormatting>
  <conditionalFormatting sqref="B4014">
    <cfRule type="expression" dxfId="546" priority="1724">
      <formula>#REF!</formula>
    </cfRule>
  </conditionalFormatting>
  <conditionalFormatting sqref="B4099">
    <cfRule type="expression" dxfId="545" priority="1725">
      <formula>#REF!</formula>
    </cfRule>
  </conditionalFormatting>
  <conditionalFormatting sqref="B4108 B4120">
    <cfRule type="expression" dxfId="544" priority="1726">
      <formula>#REF!</formula>
    </cfRule>
  </conditionalFormatting>
  <conditionalFormatting sqref="B4066">
    <cfRule type="expression" dxfId="543" priority="1727">
      <formula>#REF!</formula>
    </cfRule>
  </conditionalFormatting>
  <conditionalFormatting sqref="A4067:E4067">
    <cfRule type="expression" dxfId="542" priority="1728">
      <formula>$E4067="M"</formula>
    </cfRule>
    <cfRule type="expression" dxfId="541" priority="1729">
      <formula>$E4067="S"</formula>
    </cfRule>
  </conditionalFormatting>
  <conditionalFormatting sqref="A4067:E4067">
    <cfRule type="expression" dxfId="540" priority="1730">
      <formula>$E4067="S"</formula>
    </cfRule>
    <cfRule type="expression" dxfId="539" priority="1731">
      <formula>$E4067="N"</formula>
    </cfRule>
  </conditionalFormatting>
  <conditionalFormatting sqref="B4065">
    <cfRule type="expression" dxfId="538" priority="1732">
      <formula>$AH4068</formula>
    </cfRule>
  </conditionalFormatting>
  <conditionalFormatting sqref="A4088:E4088">
    <cfRule type="expression" dxfId="537" priority="1733">
      <formula>$E4088="M"</formula>
    </cfRule>
    <cfRule type="expression" dxfId="536" priority="1734">
      <formula>$E4088="S"</formula>
    </cfRule>
  </conditionalFormatting>
  <conditionalFormatting sqref="A4088:E4088">
    <cfRule type="expression" dxfId="535" priority="1735">
      <formula>$E4088="S"</formula>
    </cfRule>
    <cfRule type="expression" dxfId="534" priority="1736">
      <formula>$E4088="N"</formula>
    </cfRule>
  </conditionalFormatting>
  <conditionalFormatting sqref="B4088">
    <cfRule type="expression" dxfId="533" priority="1737">
      <formula>#REF!</formula>
    </cfRule>
  </conditionalFormatting>
  <conditionalFormatting sqref="A4160:E4160">
    <cfRule type="expression" dxfId="532" priority="1738">
      <formula>$E4160="M"</formula>
    </cfRule>
    <cfRule type="expression" dxfId="531" priority="1739">
      <formula>$E4160="S"</formula>
    </cfRule>
  </conditionalFormatting>
  <conditionalFormatting sqref="A4160:E4160">
    <cfRule type="expression" dxfId="530" priority="1740">
      <formula>$E4160="S"</formula>
    </cfRule>
    <cfRule type="expression" dxfId="529" priority="1741">
      <formula>$E4160="N"</formula>
    </cfRule>
  </conditionalFormatting>
  <conditionalFormatting sqref="B4160">
    <cfRule type="expression" dxfId="528" priority="1742">
      <formula>$AH4161</formula>
    </cfRule>
  </conditionalFormatting>
  <conditionalFormatting sqref="F4066">
    <cfRule type="expression" dxfId="527" priority="1743">
      <formula>$E4066="S"</formula>
    </cfRule>
  </conditionalFormatting>
  <conditionalFormatting sqref="F4066">
    <cfRule type="expression" dxfId="526" priority="1744">
      <formula>$E4066="S"</formula>
    </cfRule>
    <cfRule type="expression" dxfId="525" priority="1745">
      <formula>$E4066="N"</formula>
    </cfRule>
  </conditionalFormatting>
  <conditionalFormatting sqref="F4066">
    <cfRule type="expression" dxfId="524" priority="1746">
      <formula>$E4066="S"</formula>
    </cfRule>
  </conditionalFormatting>
  <conditionalFormatting sqref="F4066">
    <cfRule type="expression" dxfId="523" priority="1747">
      <formula>$E4066="S"</formula>
    </cfRule>
    <cfRule type="expression" dxfId="522" priority="1748">
      <formula>$E4066="N"</formula>
    </cfRule>
  </conditionalFormatting>
  <conditionalFormatting sqref="F4066">
    <cfRule type="expression" dxfId="521" priority="1749">
      <formula>$E4066="S"</formula>
    </cfRule>
  </conditionalFormatting>
  <conditionalFormatting sqref="F4066">
    <cfRule type="expression" dxfId="520" priority="1750">
      <formula>$E4066="S"</formula>
    </cfRule>
    <cfRule type="expression" dxfId="519" priority="1751">
      <formula>$E4066="N"</formula>
    </cfRule>
  </conditionalFormatting>
  <conditionalFormatting sqref="F4066">
    <cfRule type="expression" dxfId="518" priority="1752">
      <formula>$E4066="S"</formula>
    </cfRule>
  </conditionalFormatting>
  <conditionalFormatting sqref="F4066">
    <cfRule type="expression" dxfId="517" priority="1753">
      <formula>$E4066="S"</formula>
    </cfRule>
    <cfRule type="expression" dxfId="516" priority="1754">
      <formula>$E4066="N"</formula>
    </cfRule>
  </conditionalFormatting>
  <conditionalFormatting sqref="F4066">
    <cfRule type="expression" dxfId="515" priority="1755">
      <formula>$E4066="S"</formula>
    </cfRule>
  </conditionalFormatting>
  <conditionalFormatting sqref="F4066">
    <cfRule type="expression" dxfId="514" priority="1756">
      <formula>$E4066="S"</formula>
    </cfRule>
    <cfRule type="expression" dxfId="513" priority="1757">
      <formula>$E4066="N"</formula>
    </cfRule>
  </conditionalFormatting>
  <conditionalFormatting sqref="F4066">
    <cfRule type="expression" dxfId="512" priority="1758">
      <formula>$E4066="S"</formula>
    </cfRule>
  </conditionalFormatting>
  <conditionalFormatting sqref="F4066">
    <cfRule type="expression" dxfId="511" priority="1759">
      <formula>$E4066="S"</formula>
    </cfRule>
    <cfRule type="expression" dxfId="510" priority="1760">
      <formula>$E4066="N"</formula>
    </cfRule>
  </conditionalFormatting>
  <conditionalFormatting sqref="F4067">
    <cfRule type="expression" dxfId="509" priority="1761">
      <formula>$E4067="M"</formula>
    </cfRule>
    <cfRule type="expression" dxfId="508" priority="1762">
      <formula>$E4067="S"</formula>
    </cfRule>
  </conditionalFormatting>
  <conditionalFormatting sqref="F4067">
    <cfRule type="expression" dxfId="507" priority="1763">
      <formula>$E4067="S"</formula>
    </cfRule>
    <cfRule type="expression" dxfId="506" priority="1764">
      <formula>$E4067="N"</formula>
    </cfRule>
  </conditionalFormatting>
  <conditionalFormatting sqref="F4088">
    <cfRule type="expression" dxfId="505" priority="1765">
      <formula>$E4088="M"</formula>
    </cfRule>
    <cfRule type="expression" dxfId="504" priority="1766">
      <formula>$E4088="S"</formula>
    </cfRule>
  </conditionalFormatting>
  <conditionalFormatting sqref="F4088">
    <cfRule type="expression" dxfId="503" priority="1767">
      <formula>$E4088="S"</formula>
    </cfRule>
    <cfRule type="expression" dxfId="502" priority="1768">
      <formula>$E4088="N"</formula>
    </cfRule>
  </conditionalFormatting>
  <conditionalFormatting sqref="F4160">
    <cfRule type="expression" dxfId="501" priority="1769">
      <formula>$E4160="M"</formula>
    </cfRule>
    <cfRule type="expression" dxfId="500" priority="1770">
      <formula>$E4160="S"</formula>
    </cfRule>
  </conditionalFormatting>
  <conditionalFormatting sqref="F4160">
    <cfRule type="expression" dxfId="499" priority="1771">
      <formula>$E4160="S"</formula>
    </cfRule>
    <cfRule type="expression" dxfId="498" priority="1772">
      <formula>$E4160="N"</formula>
    </cfRule>
  </conditionalFormatting>
  <conditionalFormatting sqref="B4197">
    <cfRule type="expression" dxfId="497" priority="1773">
      <formula>#REF!</formula>
    </cfRule>
  </conditionalFormatting>
  <conditionalFormatting sqref="B4207 B4194:B4195">
    <cfRule type="expression" dxfId="496" priority="1774">
      <formula>#REF!</formula>
    </cfRule>
  </conditionalFormatting>
  <conditionalFormatting sqref="A4184:E4184">
    <cfRule type="expression" dxfId="495" priority="1775">
      <formula>$E4184="M"</formula>
    </cfRule>
    <cfRule type="expression" dxfId="494" priority="1776">
      <formula>$E4184="S"</formula>
    </cfRule>
  </conditionalFormatting>
  <conditionalFormatting sqref="A4184:E4184">
    <cfRule type="expression" dxfId="493" priority="1777">
      <formula>$E4184="S"</formula>
    </cfRule>
    <cfRule type="expression" dxfId="492" priority="1778">
      <formula>$E4184="N"</formula>
    </cfRule>
  </conditionalFormatting>
  <conditionalFormatting sqref="B4184">
    <cfRule type="expression" dxfId="491" priority="1779">
      <formula>$AH4185</formula>
    </cfRule>
  </conditionalFormatting>
  <conditionalFormatting sqref="A4232:E4232">
    <cfRule type="expression" dxfId="490" priority="1780">
      <formula>$E4232="M"</formula>
    </cfRule>
    <cfRule type="expression" dxfId="489" priority="1781">
      <formula>$E4232="S"</formula>
    </cfRule>
  </conditionalFormatting>
  <conditionalFormatting sqref="A4232:E4232">
    <cfRule type="expression" dxfId="488" priority="1782">
      <formula>$E4232="S"</formula>
    </cfRule>
    <cfRule type="expression" dxfId="487" priority="1783">
      <formula>$E4232="N"</formula>
    </cfRule>
  </conditionalFormatting>
  <conditionalFormatting sqref="A4232:B4232">
    <cfRule type="expression" dxfId="486" priority="1784">
      <formula>$AH4233</formula>
    </cfRule>
  </conditionalFormatting>
  <conditionalFormatting sqref="F4184">
    <cfRule type="expression" dxfId="485" priority="1785">
      <formula>$E4184="M"</formula>
    </cfRule>
    <cfRule type="expression" dxfId="484" priority="1786">
      <formula>$E4184="S"</formula>
    </cfRule>
  </conditionalFormatting>
  <conditionalFormatting sqref="F4184">
    <cfRule type="expression" dxfId="483" priority="1787">
      <formula>$E4184="S"</formula>
    </cfRule>
    <cfRule type="expression" dxfId="482" priority="1788">
      <formula>$E4184="N"</formula>
    </cfRule>
  </conditionalFormatting>
  <conditionalFormatting sqref="F4232">
    <cfRule type="expression" dxfId="481" priority="1789">
      <formula>$E4232="M"</formula>
    </cfRule>
    <cfRule type="expression" dxfId="480" priority="1790">
      <formula>$E4232="S"</formula>
    </cfRule>
  </conditionalFormatting>
  <conditionalFormatting sqref="F4232">
    <cfRule type="expression" dxfId="479" priority="1791">
      <formula>$E4232="S"</formula>
    </cfRule>
    <cfRule type="expression" dxfId="478" priority="1792">
      <formula>$E4232="N"</formula>
    </cfRule>
  </conditionalFormatting>
  <conditionalFormatting sqref="A4233:B4535">
    <cfRule type="expression" dxfId="477" priority="1793">
      <formula>$E4233="M"</formula>
    </cfRule>
    <cfRule type="expression" dxfId="476" priority="1794">
      <formula>$E4233="S"</formula>
    </cfRule>
  </conditionalFormatting>
  <conditionalFormatting sqref="A4233:B4535">
    <cfRule type="expression" dxfId="475" priority="1795">
      <formula>$E4233="S"</formula>
    </cfRule>
    <cfRule type="expression" dxfId="474" priority="1796">
      <formula>$E4233="N"</formula>
    </cfRule>
  </conditionalFormatting>
  <conditionalFormatting sqref="B4532">
    <cfRule type="expression" dxfId="473" priority="1797">
      <formula>$AH4534</formula>
    </cfRule>
  </conditionalFormatting>
  <conditionalFormatting sqref="B4241">
    <cfRule type="expression" dxfId="472" priority="1798">
      <formula>$AH4245</formula>
    </cfRule>
  </conditionalFormatting>
  <conditionalFormatting sqref="B4510 B4514 B4519 B4523 B4455 B4459 B4237 B4247 B4251 B4257 B4261 B4267 B4271 B4277 B4281 B4296 B4300 B4307 B4311 B4317 B4321 B4327 B4331 B4337 B4341 B4346 B4350 B4355 B4359 B4364 B4368 B4373 B4377 B4382 B4386 B4391 B4395 B4400 B4404 B4409 B4413 B4418 B4422 B4427 B4431 B4436 B4440">
    <cfRule type="expression" dxfId="471" priority="1799">
      <formula>$AH4242</formula>
    </cfRule>
  </conditionalFormatting>
  <conditionalFormatting sqref="B4287 B4291">
    <cfRule type="expression" dxfId="470" priority="1800">
      <formula>#REF!</formula>
    </cfRule>
  </conditionalFormatting>
  <conditionalFormatting sqref="B4239:B4240">
    <cfRule type="expression" dxfId="469" priority="1801">
      <formula>$AH4240</formula>
    </cfRule>
  </conditionalFormatting>
  <conditionalFormatting sqref="B4238">
    <cfRule type="expression" dxfId="468" priority="1802">
      <formula>$AH4239</formula>
    </cfRule>
  </conditionalFormatting>
  <conditionalFormatting sqref="B4248:B4250">
    <cfRule type="expression" dxfId="467" priority="1803">
      <formula>$AH4249</formula>
    </cfRule>
  </conditionalFormatting>
  <conditionalFormatting sqref="B4258:B4260">
    <cfRule type="expression" dxfId="466" priority="1804">
      <formula>$AH4259</formula>
    </cfRule>
  </conditionalFormatting>
  <conditionalFormatting sqref="B4268:B4270">
    <cfRule type="expression" dxfId="465" priority="1805">
      <formula>$AH4269</formula>
    </cfRule>
  </conditionalFormatting>
  <conditionalFormatting sqref="B4278:B4280">
    <cfRule type="expression" dxfId="464" priority="1806">
      <formula>$AH4279</formula>
    </cfRule>
  </conditionalFormatting>
  <conditionalFormatting sqref="B4288:B4290">
    <cfRule type="expression" dxfId="463" priority="1807">
      <formula>$AH4289</formula>
    </cfRule>
  </conditionalFormatting>
  <conditionalFormatting sqref="B4297:B4299">
    <cfRule type="expression" dxfId="462" priority="1808">
      <formula>$AH4298</formula>
    </cfRule>
  </conditionalFormatting>
  <conditionalFormatting sqref="B4308:B4310">
    <cfRule type="expression" dxfId="461" priority="1809">
      <formula>$AH4309</formula>
    </cfRule>
  </conditionalFormatting>
  <conditionalFormatting sqref="B4318:B4320">
    <cfRule type="expression" dxfId="460" priority="1810">
      <formula>$AH4319</formula>
    </cfRule>
  </conditionalFormatting>
  <conditionalFormatting sqref="B4328:B4330">
    <cfRule type="expression" dxfId="459" priority="1811">
      <formula>$AH4329</formula>
    </cfRule>
  </conditionalFormatting>
  <conditionalFormatting sqref="B4338:B4340">
    <cfRule type="expression" dxfId="458" priority="1812">
      <formula>$AH4339</formula>
    </cfRule>
  </conditionalFormatting>
  <conditionalFormatting sqref="B4347:B4349">
    <cfRule type="expression" dxfId="457" priority="1813">
      <formula>$AH4348</formula>
    </cfRule>
  </conditionalFormatting>
  <conditionalFormatting sqref="B4356:B4358">
    <cfRule type="expression" dxfId="456" priority="1814">
      <formula>$AH4357</formula>
    </cfRule>
  </conditionalFormatting>
  <conditionalFormatting sqref="B4365:B4367">
    <cfRule type="expression" dxfId="455" priority="1815">
      <formula>$AH4366</formula>
    </cfRule>
  </conditionalFormatting>
  <conditionalFormatting sqref="B4374:B4376">
    <cfRule type="expression" dxfId="454" priority="1816">
      <formula>$AH4375</formula>
    </cfRule>
  </conditionalFormatting>
  <conditionalFormatting sqref="B4383:B4385">
    <cfRule type="expression" dxfId="453" priority="1817">
      <formula>$AH4384</formula>
    </cfRule>
  </conditionalFormatting>
  <conditionalFormatting sqref="B4392:B4394">
    <cfRule type="expression" dxfId="452" priority="1818">
      <formula>$AH4393</formula>
    </cfRule>
  </conditionalFormatting>
  <conditionalFormatting sqref="B4401:B4403">
    <cfRule type="expression" dxfId="451" priority="1819">
      <formula>$AH4402</formula>
    </cfRule>
  </conditionalFormatting>
  <conditionalFormatting sqref="B4410:B4412">
    <cfRule type="expression" dxfId="450" priority="1820">
      <formula>$AH4411</formula>
    </cfRule>
  </conditionalFormatting>
  <conditionalFormatting sqref="B4419:B4421">
    <cfRule type="expression" dxfId="449" priority="1821">
      <formula>$AH4420</formula>
    </cfRule>
  </conditionalFormatting>
  <conditionalFormatting sqref="B4428:B4430">
    <cfRule type="expression" dxfId="448" priority="1822">
      <formula>$AH4429</formula>
    </cfRule>
  </conditionalFormatting>
  <conditionalFormatting sqref="B4437:B4439">
    <cfRule type="expression" dxfId="447" priority="1823">
      <formula>$AH4438</formula>
    </cfRule>
  </conditionalFormatting>
  <conditionalFormatting sqref="B4445 B4449">
    <cfRule type="expression" dxfId="446" priority="1824">
      <formula>#REF!</formula>
    </cfRule>
  </conditionalFormatting>
  <conditionalFormatting sqref="B4446:B4448">
    <cfRule type="expression" dxfId="445" priority="1825">
      <formula>$AH4447</formula>
    </cfRule>
  </conditionalFormatting>
  <conditionalFormatting sqref="B4477">
    <cfRule type="expression" dxfId="444" priority="1826">
      <formula>$AH4487</formula>
    </cfRule>
  </conditionalFormatting>
  <conditionalFormatting sqref="B4497 B4473">
    <cfRule type="expression" dxfId="443" priority="1827">
      <formula>#REF!</formula>
    </cfRule>
  </conditionalFormatting>
  <conditionalFormatting sqref="B4465 B4469">
    <cfRule type="expression" dxfId="442" priority="1828">
      <formula>$AH4487</formula>
    </cfRule>
  </conditionalFormatting>
  <conditionalFormatting sqref="B4486">
    <cfRule type="expression" dxfId="441" priority="1829">
      <formula>$AH4499</formula>
    </cfRule>
  </conditionalFormatting>
  <conditionalFormatting sqref="B4481">
    <cfRule type="expression" dxfId="440" priority="1830">
      <formula>$AH4490</formula>
    </cfRule>
  </conditionalFormatting>
  <conditionalFormatting sqref="B4482">
    <cfRule type="expression" dxfId="439" priority="1831">
      <formula>#REF!</formula>
    </cfRule>
  </conditionalFormatting>
  <conditionalFormatting sqref="B4456:B4458">
    <cfRule type="expression" dxfId="438" priority="1832">
      <formula>$AH4457</formula>
    </cfRule>
  </conditionalFormatting>
  <conditionalFormatting sqref="B4466:B4468">
    <cfRule type="expression" dxfId="437" priority="1833">
      <formula>$AH4467</formula>
    </cfRule>
  </conditionalFormatting>
  <conditionalFormatting sqref="B4478:B4480">
    <cfRule type="expression" dxfId="436" priority="1834">
      <formula>$AH4479</formula>
    </cfRule>
  </conditionalFormatting>
  <conditionalFormatting sqref="B4501">
    <cfRule type="expression" dxfId="435" priority="1835">
      <formula>$AH4518</formula>
    </cfRule>
  </conditionalFormatting>
  <conditionalFormatting sqref="B4492 B4496">
    <cfRule type="expression" dxfId="434" priority="1836">
      <formula>$AH4506</formula>
    </cfRule>
  </conditionalFormatting>
  <conditionalFormatting sqref="B4526:B4527">
    <cfRule type="expression" dxfId="433" priority="1837">
      <formula>#REF!</formula>
    </cfRule>
  </conditionalFormatting>
  <conditionalFormatting sqref="B4525">
    <cfRule type="expression" dxfId="432" priority="1838">
      <formula>#REF!</formula>
    </cfRule>
  </conditionalFormatting>
  <conditionalFormatting sqref="B4505">
    <cfRule type="expression" dxfId="431" priority="1839">
      <formula>$AH4526</formula>
    </cfRule>
  </conditionalFormatting>
  <conditionalFormatting sqref="B4493:B4495">
    <cfRule type="expression" dxfId="430" priority="1840">
      <formula>$AH4494</formula>
    </cfRule>
  </conditionalFormatting>
  <conditionalFormatting sqref="B4502:B4504">
    <cfRule type="expression" dxfId="429" priority="1841">
      <formula>$AH4503</formula>
    </cfRule>
  </conditionalFormatting>
  <conditionalFormatting sqref="B4511:B4513">
    <cfRule type="expression" dxfId="428" priority="1842">
      <formula>$AH4512</formula>
    </cfRule>
  </conditionalFormatting>
  <conditionalFormatting sqref="B4520:B4522">
    <cfRule type="expression" dxfId="427" priority="1843">
      <formula>$AH4521</formula>
    </cfRule>
  </conditionalFormatting>
  <conditionalFormatting sqref="B4541">
    <cfRule type="expression" dxfId="426" priority="1844">
      <formula>$AK4543</formula>
    </cfRule>
  </conditionalFormatting>
  <conditionalFormatting sqref="B4558:B4560">
    <cfRule type="expression" dxfId="425" priority="1845">
      <formula>$AK4559</formula>
    </cfRule>
  </conditionalFormatting>
  <conditionalFormatting sqref="B4567:B4569">
    <cfRule type="expression" dxfId="424" priority="1846">
      <formula>$AK4568</formula>
    </cfRule>
  </conditionalFormatting>
  <conditionalFormatting sqref="B4578:B4580">
    <cfRule type="expression" dxfId="423" priority="1847">
      <formula>$AK4579</formula>
    </cfRule>
  </conditionalFormatting>
  <conditionalFormatting sqref="B4662:B4664">
    <cfRule type="expression" dxfId="422" priority="1848">
      <formula>$AK4663</formula>
    </cfRule>
  </conditionalFormatting>
  <conditionalFormatting sqref="B4671:B4673">
    <cfRule type="expression" dxfId="421" priority="1849">
      <formula>$AK4672</formula>
    </cfRule>
  </conditionalFormatting>
  <conditionalFormatting sqref="B4549">
    <cfRule type="expression" dxfId="420" priority="1850">
      <formula>#REF!</formula>
    </cfRule>
  </conditionalFormatting>
  <conditionalFormatting sqref="B4647:B4648 B4599">
    <cfRule type="expression" dxfId="419" priority="1851">
      <formula>#REF!</formula>
    </cfRule>
  </conditionalFormatting>
  <conditionalFormatting sqref="B4637">
    <cfRule type="expression" dxfId="418" priority="1852">
      <formula>#REF!</formula>
    </cfRule>
  </conditionalFormatting>
  <conditionalFormatting sqref="B4655">
    <cfRule type="expression" dxfId="417" priority="1853">
      <formula>#REF!</formula>
    </cfRule>
  </conditionalFormatting>
  <conditionalFormatting sqref="B4650">
    <cfRule type="expression" dxfId="416" priority="1854">
      <formula>$AK4651</formula>
    </cfRule>
  </conditionalFormatting>
  <conditionalFormatting sqref="B4652">
    <cfRule type="expression" dxfId="415" priority="1855">
      <formula>$AK4653</formula>
    </cfRule>
  </conditionalFormatting>
  <conditionalFormatting sqref="B4654">
    <cfRule type="expression" dxfId="414" priority="1856">
      <formula>$AK4655</formula>
    </cfRule>
  </conditionalFormatting>
  <conditionalFormatting sqref="B4628 B4636 B4610 B4591">
    <cfRule type="expression" dxfId="413" priority="1857">
      <formula>$AK4584</formula>
    </cfRule>
  </conditionalFormatting>
  <conditionalFormatting sqref="B4617">
    <cfRule type="expression" dxfId="412" priority="1858">
      <formula>$AK4611</formula>
    </cfRule>
  </conditionalFormatting>
  <conditionalFormatting sqref="B4613 B4596">
    <cfRule type="expression" dxfId="411" priority="1859">
      <formula>#REF!</formula>
    </cfRule>
  </conditionalFormatting>
  <conditionalFormatting sqref="B4615">
    <cfRule type="expression" dxfId="410" priority="1860">
      <formula>#REF!</formula>
    </cfRule>
  </conditionalFormatting>
  <conditionalFormatting sqref="B4594">
    <cfRule type="expression" dxfId="409" priority="1861">
      <formula>$AK4595</formula>
    </cfRule>
  </conditionalFormatting>
  <conditionalFormatting sqref="B4592">
    <cfRule type="expression" dxfId="408" priority="1862">
      <formula>#REF!</formula>
    </cfRule>
  </conditionalFormatting>
  <conditionalFormatting sqref="B4598">
    <cfRule type="expression" dxfId="407" priority="1863">
      <formula>#REF!</formula>
    </cfRule>
  </conditionalFormatting>
  <conditionalFormatting sqref="B4678">
    <cfRule type="expression" dxfId="406" priority="1864">
      <formula>$AK4762</formula>
    </cfRule>
  </conditionalFormatting>
  <conditionalFormatting sqref="B4675:B4677">
    <cfRule type="expression" dxfId="405" priority="1865">
      <formula>$AK4676</formula>
    </cfRule>
  </conditionalFormatting>
  <conditionalFormatting sqref="B4687">
    <cfRule type="expression" dxfId="404" priority="1866">
      <formula>$AK4689</formula>
    </cfRule>
  </conditionalFormatting>
  <conditionalFormatting sqref="B4718:B4720">
    <cfRule type="expression" dxfId="403" priority="1867">
      <formula>$AK4719</formula>
    </cfRule>
  </conditionalFormatting>
  <conditionalFormatting sqref="B4727:B4729">
    <cfRule type="expression" dxfId="402" priority="1868">
      <formula>$AK4728</formula>
    </cfRule>
  </conditionalFormatting>
  <conditionalFormatting sqref="B4736:B4738">
    <cfRule type="expression" dxfId="401" priority="1869">
      <formula>$AK4737</formula>
    </cfRule>
  </conditionalFormatting>
  <conditionalFormatting sqref="B4745:B4747">
    <cfRule type="expression" dxfId="400" priority="1870">
      <formula>$AK4746</formula>
    </cfRule>
  </conditionalFormatting>
  <conditionalFormatting sqref="B4754:B4756">
    <cfRule type="expression" dxfId="399" priority="1871">
      <formula>$AK4755</formula>
    </cfRule>
  </conditionalFormatting>
  <conditionalFormatting sqref="B4763:B4765">
    <cfRule type="expression" dxfId="398" priority="1872">
      <formula>$AK4764</formula>
    </cfRule>
  </conditionalFormatting>
  <conditionalFormatting sqref="B4772:B4774">
    <cfRule type="expression" dxfId="397" priority="1873">
      <formula>$AK4773</formula>
    </cfRule>
  </conditionalFormatting>
  <conditionalFormatting sqref="B4781:B4783">
    <cfRule type="expression" dxfId="396" priority="1874">
      <formula>$AK4782</formula>
    </cfRule>
  </conditionalFormatting>
  <conditionalFormatting sqref="B4790:B4792">
    <cfRule type="expression" dxfId="395" priority="1875">
      <formula>$AK4791</formula>
    </cfRule>
  </conditionalFormatting>
  <conditionalFormatting sqref="B4799:B4801">
    <cfRule type="expression" dxfId="394" priority="1876">
      <formula>$AK4800</formula>
    </cfRule>
  </conditionalFormatting>
  <conditionalFormatting sqref="B4809:B4811">
    <cfRule type="expression" dxfId="393" priority="1877">
      <formula>$AK4810</formula>
    </cfRule>
  </conditionalFormatting>
  <conditionalFormatting sqref="B4827:B4829">
    <cfRule type="expression" dxfId="392" priority="1878">
      <formula>$AK4828</formula>
    </cfRule>
  </conditionalFormatting>
  <conditionalFormatting sqref="B4836:B4838">
    <cfRule type="expression" dxfId="391" priority="1879">
      <formula>$AK4837</formula>
    </cfRule>
  </conditionalFormatting>
  <conditionalFormatting sqref="B4845:B4847">
    <cfRule type="expression" dxfId="390" priority="1880">
      <formula>$AK4846</formula>
    </cfRule>
  </conditionalFormatting>
  <conditionalFormatting sqref="B4854:B4856">
    <cfRule type="expression" dxfId="389" priority="1881">
      <formula>$AK4855</formula>
    </cfRule>
  </conditionalFormatting>
  <conditionalFormatting sqref="B4863:B4865">
    <cfRule type="expression" dxfId="388" priority="1882">
      <formula>$AK4864</formula>
    </cfRule>
  </conditionalFormatting>
  <conditionalFormatting sqref="B4872:B4874">
    <cfRule type="expression" dxfId="387" priority="1883">
      <formula>$AK4873</formula>
    </cfRule>
  </conditionalFormatting>
  <conditionalFormatting sqref="B4883:B4885">
    <cfRule type="expression" dxfId="386" priority="1884">
      <formula>$AK4884</formula>
    </cfRule>
  </conditionalFormatting>
  <conditionalFormatting sqref="B4893:B4895">
    <cfRule type="expression" dxfId="385" priority="1885">
      <formula>$AK4894</formula>
    </cfRule>
  </conditionalFormatting>
  <conditionalFormatting sqref="B4903:B4905">
    <cfRule type="expression" dxfId="384" priority="1886">
      <formula>$AK4904</formula>
    </cfRule>
  </conditionalFormatting>
  <conditionalFormatting sqref="B4913:B4915">
    <cfRule type="expression" dxfId="383" priority="1887">
      <formula>$AK4914</formula>
    </cfRule>
  </conditionalFormatting>
  <conditionalFormatting sqref="B4711">
    <cfRule type="expression" dxfId="382" priority="1888">
      <formula>$AK5751</formula>
    </cfRule>
  </conditionalFormatting>
  <conditionalFormatting sqref="B4712:B4713">
    <cfRule type="expression" dxfId="381" priority="1889">
      <formula>#REF!</formula>
    </cfRule>
  </conditionalFormatting>
  <conditionalFormatting sqref="F4712:F4713">
    <cfRule type="expression" dxfId="380" priority="1890">
      <formula>$E4712="M"</formula>
    </cfRule>
    <cfRule type="expression" dxfId="379" priority="1891">
      <formula>$E4712="S"</formula>
    </cfRule>
  </conditionalFormatting>
  <conditionalFormatting sqref="F4712:F4713">
    <cfRule type="expression" dxfId="378" priority="1892">
      <formula>$E4712="S"</formula>
    </cfRule>
    <cfRule type="expression" dxfId="377" priority="1893">
      <formula>$E4712="N"</formula>
    </cfRule>
  </conditionalFormatting>
  <conditionalFormatting sqref="A4713">
    <cfRule type="expression" dxfId="376" priority="1894">
      <formula>#REF!</formula>
    </cfRule>
  </conditionalFormatting>
  <conditionalFormatting sqref="B4707">
    <cfRule type="expression" dxfId="375" priority="1895">
      <formula>$AK5747</formula>
    </cfRule>
  </conditionalFormatting>
  <conditionalFormatting sqref="B4803">
    <cfRule type="expression" dxfId="374" priority="1896">
      <formula>#REF!</formula>
    </cfRule>
  </conditionalFormatting>
  <conditionalFormatting sqref="F4803">
    <cfRule type="expression" dxfId="373" priority="1897">
      <formula>$E4803="M"</formula>
    </cfRule>
    <cfRule type="expression" dxfId="372" priority="1898">
      <formula>$E4803="S"</formula>
    </cfRule>
  </conditionalFormatting>
  <conditionalFormatting sqref="F4803">
    <cfRule type="expression" dxfId="371" priority="1899">
      <formula>$E4803="S"</formula>
    </cfRule>
    <cfRule type="expression" dxfId="370" priority="1900">
      <formula>$E4803="N"</formula>
    </cfRule>
  </conditionalFormatting>
  <conditionalFormatting sqref="B4876">
    <cfRule type="expression" dxfId="369" priority="1901">
      <formula>#REF!</formula>
    </cfRule>
  </conditionalFormatting>
  <conditionalFormatting sqref="F4876">
    <cfRule type="expression" dxfId="368" priority="1902">
      <formula>$E4876="M"</formula>
    </cfRule>
  </conditionalFormatting>
  <conditionalFormatting sqref="F4876">
    <cfRule type="expression" dxfId="367" priority="1903">
      <formula>$E4876="S"</formula>
    </cfRule>
    <cfRule type="expression" dxfId="366" priority="1904">
      <formula>$E4876="N"</formula>
    </cfRule>
  </conditionalFormatting>
  <conditionalFormatting sqref="B5115">
    <cfRule type="expression" dxfId="365" priority="1905">
      <formula>$AK5166</formula>
    </cfRule>
  </conditionalFormatting>
  <conditionalFormatting sqref="B5106 B5110:B5119">
    <cfRule type="expression" dxfId="364" priority="1906">
      <formula>$AK5139</formula>
    </cfRule>
  </conditionalFormatting>
  <conditionalFormatting sqref="B4923:B4925">
    <cfRule type="expression" dxfId="363" priority="1907">
      <formula>$AK4924</formula>
    </cfRule>
  </conditionalFormatting>
  <conditionalFormatting sqref="B4932:B4934">
    <cfRule type="expression" dxfId="362" priority="1908">
      <formula>$AK4933</formula>
    </cfRule>
  </conditionalFormatting>
  <conditionalFormatting sqref="B4941:B4943">
    <cfRule type="expression" dxfId="361" priority="1909">
      <formula>$AK4942</formula>
    </cfRule>
  </conditionalFormatting>
  <conditionalFormatting sqref="B4950:B4952">
    <cfRule type="expression" dxfId="360" priority="1910">
      <formula>$AK4951</formula>
    </cfRule>
  </conditionalFormatting>
  <conditionalFormatting sqref="B4960:B4962">
    <cfRule type="expression" dxfId="359" priority="1911">
      <formula>$AK4961</formula>
    </cfRule>
  </conditionalFormatting>
  <conditionalFormatting sqref="B4969:B4971">
    <cfRule type="expression" dxfId="358" priority="1912">
      <formula>$AK4970</formula>
    </cfRule>
  </conditionalFormatting>
  <conditionalFormatting sqref="B4978:B4980">
    <cfRule type="expression" dxfId="357" priority="1913">
      <formula>$AK4979</formula>
    </cfRule>
  </conditionalFormatting>
  <conditionalFormatting sqref="B4987:B4989">
    <cfRule type="expression" dxfId="356" priority="1914">
      <formula>$AK4988</formula>
    </cfRule>
  </conditionalFormatting>
  <conditionalFormatting sqref="B4996:B4998">
    <cfRule type="expression" dxfId="355" priority="1915">
      <formula>$AK4997</formula>
    </cfRule>
  </conditionalFormatting>
  <conditionalFormatting sqref="B5005:B5007">
    <cfRule type="expression" dxfId="354" priority="1916">
      <formula>$AK5006</formula>
    </cfRule>
  </conditionalFormatting>
  <conditionalFormatting sqref="B5014:B5016">
    <cfRule type="expression" dxfId="353" priority="1917">
      <formula>$AK5015</formula>
    </cfRule>
  </conditionalFormatting>
  <conditionalFormatting sqref="B5024:B5026">
    <cfRule type="expression" dxfId="352" priority="1918">
      <formula>$AK5025</formula>
    </cfRule>
  </conditionalFormatting>
  <conditionalFormatting sqref="B5033:B5035">
    <cfRule type="expression" dxfId="351" priority="1919">
      <formula>$AK5034</formula>
    </cfRule>
  </conditionalFormatting>
  <conditionalFormatting sqref="B5042:B5044">
    <cfRule type="expression" dxfId="350" priority="1920">
      <formula>$AK5043</formula>
    </cfRule>
  </conditionalFormatting>
  <conditionalFormatting sqref="B5052:B5054">
    <cfRule type="expression" dxfId="349" priority="1921">
      <formula>$AK5053</formula>
    </cfRule>
  </conditionalFormatting>
  <conditionalFormatting sqref="B5062:B5064">
    <cfRule type="expression" dxfId="348" priority="1922">
      <formula>$AK5063</formula>
    </cfRule>
  </conditionalFormatting>
  <conditionalFormatting sqref="B5071:B5073">
    <cfRule type="expression" dxfId="347" priority="1923">
      <formula>$AK5072</formula>
    </cfRule>
  </conditionalFormatting>
  <conditionalFormatting sqref="B5080:B5082">
    <cfRule type="expression" dxfId="346" priority="1924">
      <formula>$AK5081</formula>
    </cfRule>
  </conditionalFormatting>
  <conditionalFormatting sqref="B5089:B5091">
    <cfRule type="expression" dxfId="345" priority="1925">
      <formula>$AK5090</formula>
    </cfRule>
  </conditionalFormatting>
  <conditionalFormatting sqref="B5098:B5100">
    <cfRule type="expression" dxfId="344" priority="1926">
      <formula>$AK5099</formula>
    </cfRule>
  </conditionalFormatting>
  <conditionalFormatting sqref="B5107:B5109">
    <cfRule type="expression" dxfId="343" priority="1927">
      <formula>$AK5108</formula>
    </cfRule>
  </conditionalFormatting>
  <conditionalFormatting sqref="B4917">
    <cfRule type="expression" dxfId="342" priority="1928">
      <formula>#REF!</formula>
    </cfRule>
  </conditionalFormatting>
  <conditionalFormatting sqref="F4917">
    <cfRule type="expression" dxfId="341" priority="1929">
      <formula>$E4917="M"</formula>
    </cfRule>
    <cfRule type="expression" dxfId="340" priority="1930">
      <formula>$E4917="S"</formula>
    </cfRule>
  </conditionalFormatting>
  <conditionalFormatting sqref="F4917">
    <cfRule type="expression" dxfId="339" priority="1931">
      <formula>$E4917="S"</formula>
    </cfRule>
    <cfRule type="expression" dxfId="338" priority="1932">
      <formula>$E4917="N"</formula>
    </cfRule>
  </conditionalFormatting>
  <conditionalFormatting sqref="B4954">
    <cfRule type="expression" dxfId="337" priority="1933">
      <formula>#REF!</formula>
    </cfRule>
  </conditionalFormatting>
  <conditionalFormatting sqref="F4954">
    <cfRule type="expression" dxfId="336" priority="1934">
      <formula>$E4954="M"</formula>
    </cfRule>
    <cfRule type="expression" dxfId="335" priority="1935">
      <formula>$E4954="S"</formula>
    </cfRule>
  </conditionalFormatting>
  <conditionalFormatting sqref="F4954">
    <cfRule type="expression" dxfId="334" priority="1936">
      <formula>$E4954="S"</formula>
    </cfRule>
    <cfRule type="expression" dxfId="333" priority="1937">
      <formula>$E4954="N"</formula>
    </cfRule>
  </conditionalFormatting>
  <conditionalFormatting sqref="B5046">
    <cfRule type="expression" dxfId="332" priority="1938">
      <formula>#REF!</formula>
    </cfRule>
  </conditionalFormatting>
  <conditionalFormatting sqref="F5046">
    <cfRule type="expression" dxfId="331" priority="1939">
      <formula>$E5046="M"</formula>
    </cfRule>
    <cfRule type="expression" dxfId="330" priority="1940">
      <formula>$E5046="S"</formula>
    </cfRule>
  </conditionalFormatting>
  <conditionalFormatting sqref="F5046">
    <cfRule type="expression" dxfId="329" priority="1941">
      <formula>$E5046="S"</formula>
    </cfRule>
    <cfRule type="expression" dxfId="328" priority="1942">
      <formula>$E5046="N"</formula>
    </cfRule>
  </conditionalFormatting>
  <conditionalFormatting sqref="B5056">
    <cfRule type="expression" dxfId="327" priority="1943">
      <formula>#REF!</formula>
    </cfRule>
  </conditionalFormatting>
  <conditionalFormatting sqref="F5056">
    <cfRule type="expression" dxfId="326" priority="1944">
      <formula>$E5056="M"</formula>
    </cfRule>
    <cfRule type="expression" dxfId="325" priority="1945">
      <formula>$E5056="S"</formula>
    </cfRule>
  </conditionalFormatting>
  <conditionalFormatting sqref="F5056">
    <cfRule type="expression" dxfId="324" priority="1946">
      <formula>$E5056="S"</formula>
    </cfRule>
    <cfRule type="expression" dxfId="323" priority="1947">
      <formula>$E5056="N"</formula>
    </cfRule>
  </conditionalFormatting>
  <conditionalFormatting sqref="A5187:B5189 D5187:E5189">
    <cfRule type="expression" dxfId="322" priority="1948">
      <formula>$E5187="S"</formula>
    </cfRule>
  </conditionalFormatting>
  <conditionalFormatting sqref="A5187:B5189 D5187:E5189">
    <cfRule type="expression" dxfId="321" priority="1949">
      <formula>$E5187="S"</formula>
    </cfRule>
    <cfRule type="expression" dxfId="320" priority="1950">
      <formula>$E5187="N"</formula>
    </cfRule>
  </conditionalFormatting>
  <conditionalFormatting sqref="C5187:C5189">
    <cfRule type="expression" dxfId="319" priority="1951">
      <formula>$E5187="S"</formula>
    </cfRule>
  </conditionalFormatting>
  <conditionalFormatting sqref="C5187:C5189">
    <cfRule type="expression" dxfId="318" priority="1952">
      <formula>$E5187="S"</formula>
    </cfRule>
    <cfRule type="expression" dxfId="317" priority="1953">
      <formula>$E5187="N"</formula>
    </cfRule>
  </conditionalFormatting>
  <conditionalFormatting sqref="B5125">
    <cfRule type="expression" dxfId="316" priority="1954">
      <formula>$AK5084</formula>
    </cfRule>
  </conditionalFormatting>
  <conditionalFormatting sqref="B5135:B5137">
    <cfRule type="expression" dxfId="315" priority="1955">
      <formula>$AK5136</formula>
    </cfRule>
  </conditionalFormatting>
  <conditionalFormatting sqref="B5144:B5146">
    <cfRule type="expression" dxfId="314" priority="1956">
      <formula>$AK5145</formula>
    </cfRule>
  </conditionalFormatting>
  <conditionalFormatting sqref="B5153:B5155">
    <cfRule type="expression" dxfId="313" priority="1957">
      <formula>$AK5154</formula>
    </cfRule>
  </conditionalFormatting>
  <conditionalFormatting sqref="B5181:B5183">
    <cfRule type="expression" dxfId="312" priority="1958">
      <formula>$AK5182</formula>
    </cfRule>
  </conditionalFormatting>
  <conditionalFormatting sqref="A5204:E5204">
    <cfRule type="expression" dxfId="311" priority="1959">
      <formula>$E5204="M"</formula>
    </cfRule>
    <cfRule type="expression" dxfId="310" priority="1960">
      <formula>$E5204="S"</formula>
    </cfRule>
  </conditionalFormatting>
  <conditionalFormatting sqref="A5204:E5204">
    <cfRule type="expression" dxfId="309" priority="1961">
      <formula>$E5204="S"</formula>
    </cfRule>
    <cfRule type="expression" dxfId="308" priority="1962">
      <formula>$E5204="N"</formula>
    </cfRule>
  </conditionalFormatting>
  <conditionalFormatting sqref="A5204:B5204">
    <cfRule type="expression" dxfId="307" priority="1963">
      <formula>#REF!</formula>
    </cfRule>
  </conditionalFormatting>
  <conditionalFormatting sqref="A5194:E5194">
    <cfRule type="expression" dxfId="306" priority="1964">
      <formula>$E5194="M"</formula>
    </cfRule>
    <cfRule type="expression" dxfId="305" priority="1965">
      <formula>$E5194="S"</formula>
    </cfRule>
  </conditionalFormatting>
  <conditionalFormatting sqref="A5194:E5194">
    <cfRule type="expression" dxfId="304" priority="1966">
      <formula>$E5194="S"</formula>
    </cfRule>
    <cfRule type="expression" dxfId="303" priority="1967">
      <formula>$E5194="N"</formula>
    </cfRule>
  </conditionalFormatting>
  <conditionalFormatting sqref="B5194">
    <cfRule type="expression" dxfId="302" priority="1968">
      <formula>$AH5195</formula>
    </cfRule>
  </conditionalFormatting>
  <conditionalFormatting sqref="F5204">
    <cfRule type="expression" dxfId="301" priority="1969">
      <formula>$E5204="M"</formula>
    </cfRule>
    <cfRule type="expression" dxfId="300" priority="1970">
      <formula>$E5204="S"</formula>
    </cfRule>
  </conditionalFormatting>
  <conditionalFormatting sqref="F5204">
    <cfRule type="expression" dxfId="299" priority="1971">
      <formula>$E5204="S"</formula>
    </cfRule>
    <cfRule type="expression" dxfId="298" priority="1972">
      <formula>$E5204="N"</formula>
    </cfRule>
  </conditionalFormatting>
  <conditionalFormatting sqref="F5194">
    <cfRule type="expression" dxfId="297" priority="1973">
      <formula>$E5194="M"</formula>
    </cfRule>
    <cfRule type="expression" dxfId="296" priority="1974">
      <formula>$E5194="S"</formula>
    </cfRule>
  </conditionalFormatting>
  <conditionalFormatting sqref="F5194">
    <cfRule type="expression" dxfId="295" priority="1975">
      <formula>$E5194="S"</formula>
    </cfRule>
    <cfRule type="expression" dxfId="294" priority="1976">
      <formula>$E5194="N"</formula>
    </cfRule>
  </conditionalFormatting>
  <conditionalFormatting sqref="B5120">
    <cfRule type="expression" dxfId="293" priority="1977">
      <formula>#REF!</formula>
    </cfRule>
  </conditionalFormatting>
  <conditionalFormatting sqref="B5129">
    <cfRule type="expression" dxfId="292" priority="1978">
      <formula>$AK5088</formula>
    </cfRule>
  </conditionalFormatting>
  <conditionalFormatting sqref="B5184 B5180">
    <cfRule type="expression" dxfId="291" priority="1979">
      <formula>$AK5102</formula>
    </cfRule>
  </conditionalFormatting>
  <conditionalFormatting sqref="B5170 B5174">
    <cfRule type="expression" dxfId="290" priority="1980">
      <formula>$AK5111</formula>
    </cfRule>
  </conditionalFormatting>
  <conditionalFormatting sqref="B5175">
    <cfRule type="expression" dxfId="289" priority="1981">
      <formula>$AK5191</formula>
    </cfRule>
  </conditionalFormatting>
  <conditionalFormatting sqref="B5175">
    <cfRule type="expression" dxfId="288" priority="1982">
      <formula>#REF!</formula>
    </cfRule>
  </conditionalFormatting>
  <conditionalFormatting sqref="B5186">
    <cfRule type="expression" dxfId="287" priority="1983">
      <formula>$AK5203</formula>
    </cfRule>
  </conditionalFormatting>
  <conditionalFormatting sqref="B5186">
    <cfRule type="expression" dxfId="286" priority="1984">
      <formula>#REF!</formula>
    </cfRule>
  </conditionalFormatting>
  <conditionalFormatting sqref="B5210:B5212">
    <cfRule type="expression" dxfId="285" priority="1985">
      <formula>$AK5211</formula>
    </cfRule>
  </conditionalFormatting>
  <conditionalFormatting sqref="B5219:B5221">
    <cfRule type="expression" dxfId="284" priority="1986">
      <formula>$AK5220</formula>
    </cfRule>
  </conditionalFormatting>
  <conditionalFormatting sqref="B5232:B5234">
    <cfRule type="expression" dxfId="283" priority="1987">
      <formula>$AK5233</formula>
    </cfRule>
  </conditionalFormatting>
  <conditionalFormatting sqref="A5245:E5246">
    <cfRule type="expression" dxfId="282" priority="1988">
      <formula>$E5245="M"</formula>
    </cfRule>
    <cfRule type="expression" dxfId="281" priority="1989">
      <formula>$E5245="S"</formula>
    </cfRule>
  </conditionalFormatting>
  <conditionalFormatting sqref="A5245:E5246">
    <cfRule type="expression" dxfId="280" priority="1990">
      <formula>$E5245="S"</formula>
    </cfRule>
    <cfRule type="expression" dxfId="279" priority="1991">
      <formula>$E5245="N"</formula>
    </cfRule>
  </conditionalFormatting>
  <conditionalFormatting sqref="B5245">
    <cfRule type="expression" dxfId="278" priority="1992">
      <formula>$AH5246</formula>
    </cfRule>
  </conditionalFormatting>
  <conditionalFormatting sqref="B5246">
    <cfRule type="expression" dxfId="277" priority="1993">
      <formula>#REF!</formula>
    </cfRule>
  </conditionalFormatting>
  <conditionalFormatting sqref="F5245:F5246">
    <cfRule type="expression" dxfId="276" priority="1994">
      <formula>$E5245="M"</formula>
    </cfRule>
    <cfRule type="expression" dxfId="275" priority="1995">
      <formula>$E5245="S"</formula>
    </cfRule>
  </conditionalFormatting>
  <conditionalFormatting sqref="F5245:F5246">
    <cfRule type="expression" dxfId="274" priority="1996">
      <formula>$E5245="S"</formula>
    </cfRule>
    <cfRule type="expression" dxfId="273" priority="1997">
      <formula>$E5245="N"</formula>
    </cfRule>
  </conditionalFormatting>
  <conditionalFormatting sqref="A5260:E5260">
    <cfRule type="expression" dxfId="272" priority="1998">
      <formula>$E5260="M"</formula>
    </cfRule>
    <cfRule type="expression" dxfId="271" priority="1999">
      <formula>$E5260="S"</formula>
    </cfRule>
  </conditionalFormatting>
  <conditionalFormatting sqref="A5260:E5260">
    <cfRule type="expression" dxfId="270" priority="2000">
      <formula>$E5260="S"</formula>
    </cfRule>
    <cfRule type="expression" dxfId="269" priority="2001">
      <formula>$E5260="N"</formula>
    </cfRule>
  </conditionalFormatting>
  <conditionalFormatting sqref="A5260:B5260">
    <cfRule type="expression" dxfId="268" priority="2002">
      <formula>#REF!</formula>
    </cfRule>
  </conditionalFormatting>
  <conditionalFormatting sqref="F5260">
    <cfRule type="expression" dxfId="267" priority="2003">
      <formula>$E5260="M"</formula>
    </cfRule>
    <cfRule type="expression" dxfId="266" priority="2004">
      <formula>$E5260="S"</formula>
    </cfRule>
  </conditionalFormatting>
  <conditionalFormatting sqref="F5260">
    <cfRule type="expression" dxfId="265" priority="2005">
      <formula>$E5260="S"</formula>
    </cfRule>
    <cfRule type="expression" dxfId="264" priority="2006">
      <formula>$E5260="N"</formula>
    </cfRule>
  </conditionalFormatting>
  <conditionalFormatting sqref="B5416:B5417 B5410:B5411 B5404:B5405 B5394:B5395 B5374:B5375 B5362:B5363">
    <cfRule type="expression" dxfId="263" priority="2007">
      <formula>#REF!</formula>
    </cfRule>
  </conditionalFormatting>
  <conditionalFormatting sqref="B5365">
    <cfRule type="expression" dxfId="262" priority="2008">
      <formula>#REF!</formula>
    </cfRule>
  </conditionalFormatting>
  <conditionalFormatting sqref="A5364:B5364">
    <cfRule type="expression" dxfId="261" priority="2009">
      <formula>$E5364="M"</formula>
    </cfRule>
    <cfRule type="expression" dxfId="260" priority="2010">
      <formula>$E5364="S"</formula>
    </cfRule>
  </conditionalFormatting>
  <conditionalFormatting sqref="B5364:E5364">
    <cfRule type="expression" dxfId="259" priority="2011">
      <formula>$E5364="S"</formula>
    </cfRule>
  </conditionalFormatting>
  <conditionalFormatting sqref="A5364:B5364">
    <cfRule type="expression" dxfId="258" priority="2012">
      <formula>$E5364="S"</formula>
    </cfRule>
    <cfRule type="expression" dxfId="257" priority="2013">
      <formula>$E5364="N"</formula>
    </cfRule>
  </conditionalFormatting>
  <conditionalFormatting sqref="B5364:E5364">
    <cfRule type="expression" dxfId="256" priority="2014">
      <formula>$E5364="S"</formula>
    </cfRule>
    <cfRule type="expression" dxfId="255" priority="2015">
      <formula>$E5364="N"</formula>
    </cfRule>
  </conditionalFormatting>
  <conditionalFormatting sqref="B5364">
    <cfRule type="expression" dxfId="254" priority="2016">
      <formula>$AH5366</formula>
    </cfRule>
  </conditionalFormatting>
  <conditionalFormatting sqref="B5364">
    <cfRule type="expression" dxfId="253" priority="2017">
      <formula>#REF!</formula>
    </cfRule>
  </conditionalFormatting>
  <conditionalFormatting sqref="F5364">
    <cfRule type="expression" dxfId="252" priority="2018">
      <formula>$E5364="M"</formula>
    </cfRule>
    <cfRule type="expression" dxfId="251" priority="2019">
      <formula>$E5364="S"</formula>
    </cfRule>
  </conditionalFormatting>
  <conditionalFormatting sqref="F5364">
    <cfRule type="expression" dxfId="250" priority="2020">
      <formula>$E5364="S"</formula>
    </cfRule>
    <cfRule type="expression" dxfId="249" priority="2021">
      <formula>$E5364="N"</formula>
    </cfRule>
  </conditionalFormatting>
  <conditionalFormatting sqref="B5376">
    <cfRule type="expression" dxfId="248" priority="2022">
      <formula>#REF!</formula>
    </cfRule>
  </conditionalFormatting>
  <conditionalFormatting sqref="B5396">
    <cfRule type="expression" dxfId="247" priority="2023">
      <formula>#REF!</formula>
    </cfRule>
  </conditionalFormatting>
  <conditionalFormatting sqref="B5399:B5400">
    <cfRule type="expression" dxfId="246" priority="2024">
      <formula>#REF!</formula>
    </cfRule>
  </conditionalFormatting>
  <conditionalFormatting sqref="B5401">
    <cfRule type="expression" dxfId="245" priority="2025">
      <formula>#REF!</formula>
    </cfRule>
  </conditionalFormatting>
  <conditionalFormatting sqref="B5406">
    <cfRule type="expression" dxfId="244" priority="2026">
      <formula>#REF!</formula>
    </cfRule>
  </conditionalFormatting>
  <conditionalFormatting sqref="B5412">
    <cfRule type="expression" dxfId="243" priority="2027">
      <formula>#REF!</formula>
    </cfRule>
  </conditionalFormatting>
  <conditionalFormatting sqref="B5418">
    <cfRule type="expression" dxfId="242" priority="2028">
      <formula>#REF!</formula>
    </cfRule>
  </conditionalFormatting>
  <conditionalFormatting sqref="A5430:E5430">
    <cfRule type="expression" dxfId="241" priority="2029">
      <formula>$E5430="S"</formula>
    </cfRule>
    <cfRule type="expression" dxfId="240" priority="2030">
      <formula>$E5430="N"</formula>
    </cfRule>
  </conditionalFormatting>
  <conditionalFormatting sqref="B5424">
    <cfRule type="expression" dxfId="239" priority="2031">
      <formula>#REF!</formula>
    </cfRule>
  </conditionalFormatting>
  <conditionalFormatting sqref="A5432:E5432">
    <cfRule type="expression" dxfId="238" priority="2032">
      <formula>$E5432="M"</formula>
    </cfRule>
    <cfRule type="expression" dxfId="237" priority="2033">
      <formula>$E5432="S"</formula>
    </cfRule>
  </conditionalFormatting>
  <conditionalFormatting sqref="A5432:E5432">
    <cfRule type="expression" dxfId="236" priority="2034">
      <formula>$E5432="S"</formula>
    </cfRule>
    <cfRule type="expression" dxfId="235" priority="2035">
      <formula>$E5432="N"</formula>
    </cfRule>
  </conditionalFormatting>
  <conditionalFormatting sqref="B5432">
    <cfRule type="expression" dxfId="234" priority="2036">
      <formula>$AH5433</formula>
    </cfRule>
  </conditionalFormatting>
  <conditionalFormatting sqref="F5430">
    <cfRule type="expression" dxfId="233" priority="2037">
      <formula>$E5430="S"</formula>
    </cfRule>
    <cfRule type="expression" dxfId="232" priority="2038">
      <formula>$E5430="N"</formula>
    </cfRule>
  </conditionalFormatting>
  <conditionalFormatting sqref="F5432">
    <cfRule type="expression" dxfId="231" priority="2039">
      <formula>$E5432="M"</formula>
    </cfRule>
    <cfRule type="expression" dxfId="230" priority="2040">
      <formula>$E5432="S"</formula>
    </cfRule>
  </conditionalFormatting>
  <conditionalFormatting sqref="F5432">
    <cfRule type="expression" dxfId="229" priority="2041">
      <formula>$E5432="S"</formula>
    </cfRule>
    <cfRule type="expression" dxfId="228" priority="2042">
      <formula>$E5432="N"</formula>
    </cfRule>
  </conditionalFormatting>
  <conditionalFormatting sqref="F5431">
    <cfRule type="expression" dxfId="227" priority="2043">
      <formula>$E5431="S"</formula>
    </cfRule>
  </conditionalFormatting>
  <conditionalFormatting sqref="F5431">
    <cfRule type="expression" dxfId="226" priority="2044">
      <formula>$E5431="S"</formula>
    </cfRule>
    <cfRule type="expression" dxfId="225" priority="2045">
      <formula>$E5431="N"</formula>
    </cfRule>
  </conditionalFormatting>
  <conditionalFormatting sqref="F5431">
    <cfRule type="expression" dxfId="224" priority="2046">
      <formula>$E5431="S"</formula>
    </cfRule>
  </conditionalFormatting>
  <conditionalFormatting sqref="F5431">
    <cfRule type="expression" dxfId="223" priority="2047">
      <formula>$E5431="S"</formula>
    </cfRule>
    <cfRule type="expression" dxfId="222" priority="2048">
      <formula>$E5431="N"</formula>
    </cfRule>
  </conditionalFormatting>
  <conditionalFormatting sqref="F5431">
    <cfRule type="expression" dxfId="221" priority="2049">
      <formula>$E5431="S"</formula>
    </cfRule>
  </conditionalFormatting>
  <conditionalFormatting sqref="F5431">
    <cfRule type="expression" dxfId="220" priority="2050">
      <formula>$E5431="S"</formula>
    </cfRule>
    <cfRule type="expression" dxfId="219" priority="2051">
      <formula>$E5431="N"</formula>
    </cfRule>
  </conditionalFormatting>
  <conditionalFormatting sqref="A5540:E5540">
    <cfRule type="expression" dxfId="218" priority="2052">
      <formula>$E5540="M"</formula>
    </cfRule>
    <cfRule type="expression" dxfId="217" priority="2053">
      <formula>$E5540="S"</formula>
    </cfRule>
  </conditionalFormatting>
  <conditionalFormatting sqref="A5540:E5540">
    <cfRule type="expression" dxfId="216" priority="2054">
      <formula>$E5540="S"</formula>
    </cfRule>
    <cfRule type="expression" dxfId="215" priority="2055">
      <formula>$E5540="N"</formula>
    </cfRule>
  </conditionalFormatting>
  <conditionalFormatting sqref="B5540">
    <cfRule type="expression" dxfId="214" priority="2056">
      <formula>$AH5541</formula>
    </cfRule>
  </conditionalFormatting>
  <conditionalFormatting sqref="A5545:E5545">
    <cfRule type="expression" dxfId="213" priority="2057">
      <formula>$E5545="M"</formula>
    </cfRule>
    <cfRule type="expression" dxfId="212" priority="2058">
      <formula>$E5545="S"</formula>
    </cfRule>
  </conditionalFormatting>
  <conditionalFormatting sqref="A5545:E5545">
    <cfRule type="expression" dxfId="211" priority="2059">
      <formula>$E5545="S"</formula>
    </cfRule>
    <cfRule type="expression" dxfId="210" priority="2060">
      <formula>$E5545="N"</formula>
    </cfRule>
  </conditionalFormatting>
  <conditionalFormatting sqref="B5545:B5546">
    <cfRule type="expression" dxfId="209" priority="2061">
      <formula>$AH5546</formula>
    </cfRule>
  </conditionalFormatting>
  <conditionalFormatting sqref="A5546:E5546">
    <cfRule type="expression" dxfId="208" priority="2062">
      <formula>$E5546="M"</formula>
    </cfRule>
    <cfRule type="expression" dxfId="207" priority="2063">
      <formula>$E5546="S"</formula>
    </cfRule>
  </conditionalFormatting>
  <conditionalFormatting sqref="A5546:E5546">
    <cfRule type="expression" dxfId="206" priority="2064">
      <formula>$E5546="S"</formula>
    </cfRule>
    <cfRule type="expression" dxfId="205" priority="2065">
      <formula>$E5546="N"</formula>
    </cfRule>
  </conditionalFormatting>
  <conditionalFormatting sqref="F5540">
    <cfRule type="expression" dxfId="204" priority="2066">
      <formula>$E5540="M"</formula>
    </cfRule>
    <cfRule type="expression" dxfId="203" priority="2067">
      <formula>$E5540="S"</formula>
    </cfRule>
  </conditionalFormatting>
  <conditionalFormatting sqref="F5540">
    <cfRule type="expression" dxfId="202" priority="2068">
      <formula>$E5540="S"</formula>
    </cfRule>
    <cfRule type="expression" dxfId="201" priority="2069">
      <formula>$E5540="N"</formula>
    </cfRule>
  </conditionalFormatting>
  <conditionalFormatting sqref="F5545">
    <cfRule type="expression" dxfId="200" priority="2070">
      <formula>$E5545="M"</formula>
    </cfRule>
    <cfRule type="expression" dxfId="199" priority="2071">
      <formula>$E5545="S"</formula>
    </cfRule>
  </conditionalFormatting>
  <conditionalFormatting sqref="F5545">
    <cfRule type="expression" dxfId="198" priority="2072">
      <formula>$E5545="S"</formula>
    </cfRule>
    <cfRule type="expression" dxfId="197" priority="2073">
      <formula>$E5545="N"</formula>
    </cfRule>
  </conditionalFormatting>
  <conditionalFormatting sqref="F5546">
    <cfRule type="expression" dxfId="196" priority="2074">
      <formula>$E5546="M"</formula>
    </cfRule>
    <cfRule type="expression" dxfId="195" priority="2075">
      <formula>$E5546="S"</formula>
    </cfRule>
  </conditionalFormatting>
  <conditionalFormatting sqref="F5546">
    <cfRule type="expression" dxfId="194" priority="2076">
      <formula>$E5546="S"</formula>
    </cfRule>
    <cfRule type="expression" dxfId="193" priority="2077">
      <formula>$E5546="N"</formula>
    </cfRule>
  </conditionalFormatting>
  <conditionalFormatting sqref="F5541">
    <cfRule type="expression" dxfId="192" priority="2078">
      <formula>$E5541="S"</formula>
    </cfRule>
  </conditionalFormatting>
  <conditionalFormatting sqref="F5541">
    <cfRule type="expression" dxfId="191" priority="2079">
      <formula>$E5541="S"</formula>
    </cfRule>
    <cfRule type="expression" dxfId="190" priority="2080">
      <formula>$E5541="N"</formula>
    </cfRule>
  </conditionalFormatting>
  <conditionalFormatting sqref="F5541">
    <cfRule type="expression" dxfId="189" priority="2081">
      <formula>$E5541="S"</formula>
    </cfRule>
  </conditionalFormatting>
  <conditionalFormatting sqref="F5541">
    <cfRule type="expression" dxfId="188" priority="2082">
      <formula>$E5541="S"</formula>
    </cfRule>
    <cfRule type="expression" dxfId="187" priority="2083">
      <formula>$E5541="N"</formula>
    </cfRule>
  </conditionalFormatting>
  <conditionalFormatting sqref="F5541">
    <cfRule type="expression" dxfId="186" priority="2084">
      <formula>$E5541="S"</formula>
    </cfRule>
  </conditionalFormatting>
  <conditionalFormatting sqref="F5541">
    <cfRule type="expression" dxfId="185" priority="2085">
      <formula>$E5541="S"</formula>
    </cfRule>
    <cfRule type="expression" dxfId="184" priority="2086">
      <formula>$E5541="N"</formula>
    </cfRule>
  </conditionalFormatting>
  <conditionalFormatting sqref="B5581">
    <cfRule type="expression" dxfId="183" priority="2087">
      <formula>$AK5585</formula>
    </cfRule>
  </conditionalFormatting>
  <conditionalFormatting sqref="A5576:A5580">
    <cfRule type="expression" dxfId="182" priority="2088">
      <formula>$E5576="S"</formula>
    </cfRule>
  </conditionalFormatting>
  <conditionalFormatting sqref="A5576:A5580">
    <cfRule type="expression" dxfId="181" priority="2089">
      <formula>$E5576="S"</formula>
    </cfRule>
    <cfRule type="expression" dxfId="180" priority="2090">
      <formula>$E5576="N"</formula>
    </cfRule>
  </conditionalFormatting>
  <conditionalFormatting sqref="A5585:B5586 D5585:E5586">
    <cfRule type="expression" dxfId="179" priority="2091">
      <formula>$E5585="S"</formula>
    </cfRule>
  </conditionalFormatting>
  <conditionalFormatting sqref="A5585:B5586 D5585:E5586">
    <cfRule type="expression" dxfId="178" priority="2092">
      <formula>$E5585="S"</formula>
    </cfRule>
    <cfRule type="expression" dxfId="177" priority="2093">
      <formula>$E5585="N"</formula>
    </cfRule>
  </conditionalFormatting>
  <conditionalFormatting sqref="C5585:C5586">
    <cfRule type="expression" dxfId="176" priority="2094">
      <formula>$E5585="S"</formula>
    </cfRule>
  </conditionalFormatting>
  <conditionalFormatting sqref="C5585:C5586">
    <cfRule type="expression" dxfId="175" priority="2095">
      <formula>$E5585="S"</formula>
    </cfRule>
    <cfRule type="expression" dxfId="174" priority="2096">
      <formula>$E5585="N"</formula>
    </cfRule>
  </conditionalFormatting>
  <conditionalFormatting sqref="B5637">
    <cfRule type="expression" dxfId="173" priority="2097">
      <formula>$AK5667</formula>
    </cfRule>
  </conditionalFormatting>
  <conditionalFormatting sqref="B5637">
    <cfRule type="expression" dxfId="172" priority="2098">
      <formula>#REF!</formula>
    </cfRule>
  </conditionalFormatting>
  <conditionalFormatting sqref="A5631:E5631">
    <cfRule type="expression" dxfId="171" priority="2099">
      <formula>$E5631="M"</formula>
    </cfRule>
    <cfRule type="expression" dxfId="170" priority="2100">
      <formula>$E5631="S"</formula>
    </cfRule>
  </conditionalFormatting>
  <conditionalFormatting sqref="A5631:E5631">
    <cfRule type="expression" dxfId="169" priority="2101">
      <formula>$E5631="S"</formula>
    </cfRule>
    <cfRule type="expression" dxfId="168" priority="2102">
      <formula>$E5631="N"</formula>
    </cfRule>
  </conditionalFormatting>
  <conditionalFormatting sqref="B5631">
    <cfRule type="expression" dxfId="167" priority="2103">
      <formula>$AH5632</formula>
    </cfRule>
  </conditionalFormatting>
  <conditionalFormatting sqref="F5631">
    <cfRule type="expression" dxfId="166" priority="2104">
      <formula>$E5631="M"</formula>
    </cfRule>
    <cfRule type="expression" dxfId="165" priority="2105">
      <formula>$E5631="S"</formula>
    </cfRule>
  </conditionalFormatting>
  <conditionalFormatting sqref="F5631">
    <cfRule type="expression" dxfId="164" priority="2106">
      <formula>$E5631="S"</formula>
    </cfRule>
    <cfRule type="expression" dxfId="163" priority="2107">
      <formula>$E5631="N"</formula>
    </cfRule>
  </conditionalFormatting>
  <conditionalFormatting sqref="B5639">
    <cfRule type="expression" dxfId="162" priority="2108">
      <formula>#REF!</formula>
    </cfRule>
  </conditionalFormatting>
  <conditionalFormatting sqref="A5640:E5641">
    <cfRule type="expression" dxfId="161" priority="2109">
      <formula>$E5640="M"</formula>
    </cfRule>
    <cfRule type="expression" dxfId="160" priority="2110">
      <formula>$E5640="S"</formula>
    </cfRule>
  </conditionalFormatting>
  <conditionalFormatting sqref="A5640:E5641">
    <cfRule type="expression" dxfId="159" priority="2111">
      <formula>$E5640="S"</formula>
    </cfRule>
    <cfRule type="expression" dxfId="158" priority="2112">
      <formula>$E5640="N"</formula>
    </cfRule>
  </conditionalFormatting>
  <conditionalFormatting sqref="B5640:B5641">
    <cfRule type="expression" dxfId="157" priority="2113">
      <formula>$AH5641</formula>
    </cfRule>
  </conditionalFormatting>
  <conditionalFormatting sqref="A5685:E5686">
    <cfRule type="expression" dxfId="156" priority="2114">
      <formula>$E5685="M"</formula>
    </cfRule>
    <cfRule type="expression" dxfId="155" priority="2115">
      <formula>$E5685="S"</formula>
    </cfRule>
  </conditionalFormatting>
  <conditionalFormatting sqref="A5685:E5686">
    <cfRule type="expression" dxfId="154" priority="2116">
      <formula>$E5685="S"</formula>
    </cfRule>
    <cfRule type="expression" dxfId="153" priority="2117">
      <formula>$E5685="N"</formula>
    </cfRule>
  </conditionalFormatting>
  <conditionalFormatting sqref="B5685:B5686">
    <cfRule type="expression" dxfId="152" priority="2118">
      <formula>$AH5686</formula>
    </cfRule>
  </conditionalFormatting>
  <conditionalFormatting sqref="F5640:F5641">
    <cfRule type="expression" dxfId="151" priority="2119">
      <formula>$E5640="M"</formula>
    </cfRule>
    <cfRule type="expression" dxfId="150" priority="2120">
      <formula>$E5640="S"</formula>
    </cfRule>
  </conditionalFormatting>
  <conditionalFormatting sqref="F5640:F5641">
    <cfRule type="expression" dxfId="149" priority="2121">
      <formula>$E5640="S"</formula>
    </cfRule>
    <cfRule type="expression" dxfId="148" priority="2122">
      <formula>$E5640="N"</formula>
    </cfRule>
  </conditionalFormatting>
  <conditionalFormatting sqref="F5685:F5686">
    <cfRule type="expression" dxfId="147" priority="2123">
      <formula>$E5685="M"</formula>
    </cfRule>
    <cfRule type="expression" dxfId="146" priority="2124">
      <formula>$E5685="S"</formula>
    </cfRule>
  </conditionalFormatting>
  <conditionalFormatting sqref="F5685:F5686">
    <cfRule type="expression" dxfId="145" priority="2125">
      <formula>$E5685="S"</formula>
    </cfRule>
    <cfRule type="expression" dxfId="144" priority="2126">
      <formula>$E5685="N"</formula>
    </cfRule>
  </conditionalFormatting>
  <conditionalFormatting sqref="B5734">
    <cfRule type="expression" dxfId="143" priority="2127">
      <formula>#REF!</formula>
    </cfRule>
  </conditionalFormatting>
  <conditionalFormatting sqref="B5736">
    <cfRule type="expression" dxfId="142" priority="2128">
      <formula>$AK5737</formula>
    </cfRule>
  </conditionalFormatting>
  <conditionalFormatting sqref="B5739">
    <cfRule type="expression" dxfId="141" priority="2129">
      <formula>#REF!</formula>
    </cfRule>
  </conditionalFormatting>
  <conditionalFormatting sqref="B5740">
    <cfRule type="expression" dxfId="140" priority="2130">
      <formula>#REF!</formula>
    </cfRule>
  </conditionalFormatting>
  <conditionalFormatting sqref="A5754:E5754">
    <cfRule type="expression" dxfId="139" priority="2131">
      <formula>$E5754="M"</formula>
    </cfRule>
    <cfRule type="expression" dxfId="138" priority="2132">
      <formula>$E5754="S"</formula>
    </cfRule>
  </conditionalFormatting>
  <conditionalFormatting sqref="A5754:E5754">
    <cfRule type="expression" dxfId="137" priority="2133">
      <formula>$E5754="S"</formula>
    </cfRule>
    <cfRule type="expression" dxfId="136" priority="2134">
      <formula>$E5754="N"</formula>
    </cfRule>
  </conditionalFormatting>
  <conditionalFormatting sqref="B5754">
    <cfRule type="expression" dxfId="135" priority="2135">
      <formula>#REF!</formula>
    </cfRule>
  </conditionalFormatting>
  <conditionalFormatting sqref="F5754">
    <cfRule type="expression" dxfId="134" priority="2136">
      <formula>$E5754="M"</formula>
    </cfRule>
    <cfRule type="expression" dxfId="133" priority="2137">
      <formula>$E5754="S"</formula>
    </cfRule>
  </conditionalFormatting>
  <conditionalFormatting sqref="F5754">
    <cfRule type="expression" dxfId="132" priority="2138">
      <formula>$E5754="S"</formula>
    </cfRule>
    <cfRule type="expression" dxfId="131" priority="2139">
      <formula>$E5754="N"</formula>
    </cfRule>
  </conditionalFormatting>
  <conditionalFormatting sqref="B5801">
    <cfRule type="expression" dxfId="130" priority="2140">
      <formula>$AK5807</formula>
    </cfRule>
  </conditionalFormatting>
  <conditionalFormatting sqref="B5820:B5822">
    <cfRule type="expression" dxfId="129" priority="2141">
      <formula>$AK5821</formula>
    </cfRule>
  </conditionalFormatting>
  <conditionalFormatting sqref="B5824">
    <cfRule type="expression" dxfId="128" priority="2142">
      <formula>#REF!</formula>
    </cfRule>
  </conditionalFormatting>
  <conditionalFormatting sqref="B5823">
    <cfRule type="expression" dxfId="127" priority="2143">
      <formula>#REF!</formula>
    </cfRule>
  </conditionalFormatting>
  <conditionalFormatting sqref="B5825:B5827">
    <cfRule type="expression" dxfId="126" priority="2144">
      <formula>$AK5826</formula>
    </cfRule>
  </conditionalFormatting>
  <conditionalFormatting sqref="B5829">
    <cfRule type="expression" dxfId="125" priority="2145">
      <formula>#REF!</formula>
    </cfRule>
  </conditionalFormatting>
  <conditionalFormatting sqref="B5828">
    <cfRule type="expression" dxfId="124" priority="2146">
      <formula>#REF!</formula>
    </cfRule>
  </conditionalFormatting>
  <conditionalFormatting sqref="A5892">
    <cfRule type="expression" dxfId="123" priority="2147">
      <formula>$AK5893</formula>
    </cfRule>
  </conditionalFormatting>
  <conditionalFormatting sqref="B5909">
    <cfRule type="expression" dxfId="122" priority="2148">
      <formula>$AK5950</formula>
    </cfRule>
  </conditionalFormatting>
  <conditionalFormatting sqref="B5965">
    <cfRule type="expression" dxfId="121" priority="2149">
      <formula>$AK5966</formula>
    </cfRule>
  </conditionalFormatting>
  <conditionalFormatting sqref="B5967">
    <cfRule type="expression" dxfId="120" priority="2150">
      <formula>$AK5968</formula>
    </cfRule>
  </conditionalFormatting>
  <conditionalFormatting sqref="A6051:E6051">
    <cfRule type="expression" dxfId="119" priority="2151">
      <formula>$E6051="S"</formula>
    </cfRule>
  </conditionalFormatting>
  <conditionalFormatting sqref="A6051:E6051">
    <cfRule type="expression" dxfId="118" priority="2152">
      <formula>$E6051="S"</formula>
    </cfRule>
    <cfRule type="expression" dxfId="117" priority="2153">
      <formula>$E6051="N"</formula>
    </cfRule>
  </conditionalFormatting>
  <conditionalFormatting sqref="B6056:E6056">
    <cfRule type="expression" dxfId="116" priority="2154">
      <formula>$E6056="S"</formula>
    </cfRule>
  </conditionalFormatting>
  <conditionalFormatting sqref="B6056:E6056">
    <cfRule type="expression" dxfId="115" priority="2155">
      <formula>$E6056="S"</formula>
    </cfRule>
    <cfRule type="expression" dxfId="114" priority="2156">
      <formula>$E6056="N"</formula>
    </cfRule>
  </conditionalFormatting>
  <conditionalFormatting sqref="A6056">
    <cfRule type="expression" dxfId="113" priority="2157">
      <formula>$E6056="S"</formula>
    </cfRule>
  </conditionalFormatting>
  <conditionalFormatting sqref="A6056">
    <cfRule type="expression" dxfId="112" priority="2158">
      <formula>$E6056="S"</formula>
    </cfRule>
    <cfRule type="expression" dxfId="111" priority="2159">
      <formula>$E6056="N"</formula>
    </cfRule>
  </conditionalFormatting>
  <conditionalFormatting sqref="B6059:B6060">
    <cfRule type="expression" dxfId="110" priority="2160">
      <formula>#REF!</formula>
    </cfRule>
  </conditionalFormatting>
  <conditionalFormatting sqref="B6069">
    <cfRule type="expression" dxfId="109" priority="2161">
      <formula>$AK6070</formula>
    </cfRule>
  </conditionalFormatting>
  <conditionalFormatting sqref="B6077">
    <cfRule type="expression" dxfId="108" priority="2162">
      <formula>$AK6092</formula>
    </cfRule>
  </conditionalFormatting>
  <conditionalFormatting sqref="B6078:B6079">
    <cfRule type="expression" dxfId="107" priority="2163">
      <formula>$AK6079</formula>
    </cfRule>
  </conditionalFormatting>
  <conditionalFormatting sqref="B6080">
    <cfRule type="expression" dxfId="106" priority="2164">
      <formula>$AK6085</formula>
    </cfRule>
  </conditionalFormatting>
  <conditionalFormatting sqref="B6082">
    <cfRule type="expression" dxfId="105" priority="2165">
      <formula>$AK6087</formula>
    </cfRule>
  </conditionalFormatting>
  <conditionalFormatting sqref="B6081">
    <cfRule type="expression" dxfId="104" priority="2166">
      <formula>$AK6082</formula>
    </cfRule>
  </conditionalFormatting>
  <conditionalFormatting sqref="B6083:B6084">
    <cfRule type="expression" dxfId="103" priority="2167">
      <formula>$AK6084</formula>
    </cfRule>
  </conditionalFormatting>
  <conditionalFormatting sqref="B6085">
    <cfRule type="expression" dxfId="102" priority="2168">
      <formula>$AK6090</formula>
    </cfRule>
  </conditionalFormatting>
  <conditionalFormatting sqref="B6087">
    <cfRule type="expression" dxfId="101" priority="2169">
      <formula>$AK6092</formula>
    </cfRule>
  </conditionalFormatting>
  <conditionalFormatting sqref="B6086">
    <cfRule type="expression" dxfId="100" priority="2170">
      <formula>$AK6087</formula>
    </cfRule>
  </conditionalFormatting>
  <conditionalFormatting sqref="B6091 B6093">
    <cfRule type="expression" dxfId="99" priority="2171">
      <formula>#REF!</formula>
    </cfRule>
  </conditionalFormatting>
  <conditionalFormatting sqref="B6068">
    <cfRule type="expression" dxfId="98" priority="2172">
      <formula>#REF!</formula>
    </cfRule>
  </conditionalFormatting>
  <conditionalFormatting sqref="B6092">
    <cfRule type="expression" dxfId="97" priority="2173">
      <formula>#REF!</formula>
    </cfRule>
  </conditionalFormatting>
  <conditionalFormatting sqref="B6010">
    <cfRule type="expression" dxfId="96" priority="2174">
      <formula>#REF!</formula>
    </cfRule>
  </conditionalFormatting>
  <conditionalFormatting sqref="A6044:E6044">
    <cfRule type="expression" dxfId="95" priority="2175">
      <formula>$E6044="M"</formula>
    </cfRule>
    <cfRule type="expression" dxfId="94" priority="2176">
      <formula>$E6044="S"</formula>
    </cfRule>
  </conditionalFormatting>
  <conditionalFormatting sqref="A6044:E6044">
    <cfRule type="expression" dxfId="93" priority="2177">
      <formula>$E6044="S"</formula>
    </cfRule>
    <cfRule type="expression" dxfId="92" priority="2178">
      <formula>$E6044="N"</formula>
    </cfRule>
  </conditionalFormatting>
  <conditionalFormatting sqref="B6044">
    <cfRule type="expression" dxfId="91" priority="2179">
      <formula>$AH6045</formula>
    </cfRule>
  </conditionalFormatting>
  <conditionalFormatting sqref="A6061:E6061">
    <cfRule type="expression" dxfId="90" priority="2180">
      <formula>$E6061="M"</formula>
    </cfRule>
    <cfRule type="expression" dxfId="89" priority="2181">
      <formula>$E6061="S"</formula>
    </cfRule>
  </conditionalFormatting>
  <conditionalFormatting sqref="A6061:E6061">
    <cfRule type="expression" dxfId="88" priority="2182">
      <formula>$E6061="S"</formula>
    </cfRule>
    <cfRule type="expression" dxfId="87" priority="2183">
      <formula>$E6061="N"</formula>
    </cfRule>
  </conditionalFormatting>
  <conditionalFormatting sqref="B6061">
    <cfRule type="expression" dxfId="86" priority="2184">
      <formula>$AH6062</formula>
    </cfRule>
  </conditionalFormatting>
  <conditionalFormatting sqref="B6094:E6094">
    <cfRule type="expression" dxfId="85" priority="2185">
      <formula>$E6094="M"</formula>
    </cfRule>
    <cfRule type="expression" dxfId="84" priority="2186">
      <formula>$E6094="S"</formula>
    </cfRule>
  </conditionalFormatting>
  <conditionalFormatting sqref="B6094:E6094">
    <cfRule type="expression" dxfId="83" priority="2187">
      <formula>$E6094="S"</formula>
    </cfRule>
    <cfRule type="expression" dxfId="82" priority="2188">
      <formula>$E6094="N"</formula>
    </cfRule>
  </conditionalFormatting>
  <conditionalFormatting sqref="B6094">
    <cfRule type="expression" dxfId="81" priority="2189">
      <formula>#REF!</formula>
    </cfRule>
  </conditionalFormatting>
  <conditionalFormatting sqref="A6094">
    <cfRule type="expression" dxfId="80" priority="2190">
      <formula>$E6094="M"</formula>
    </cfRule>
    <cfRule type="expression" dxfId="79" priority="2191">
      <formula>$E6094="S"</formula>
    </cfRule>
  </conditionalFormatting>
  <conditionalFormatting sqref="A6094">
    <cfRule type="expression" dxfId="78" priority="2192">
      <formula>$E6094="S"</formula>
    </cfRule>
    <cfRule type="expression" dxfId="77" priority="2193">
      <formula>$E6094="N"</formula>
    </cfRule>
  </conditionalFormatting>
  <conditionalFormatting sqref="A6097:E6097">
    <cfRule type="expression" dxfId="76" priority="2194">
      <formula>$E6097="M"</formula>
    </cfRule>
    <cfRule type="expression" dxfId="75" priority="2195">
      <formula>$E6097="S"</formula>
    </cfRule>
  </conditionalFormatting>
  <conditionalFormatting sqref="A6097:E6097">
    <cfRule type="expression" dxfId="74" priority="2196">
      <formula>$E6097="S"</formula>
    </cfRule>
    <cfRule type="expression" dxfId="73" priority="2197">
      <formula>$E6097="N"</formula>
    </cfRule>
  </conditionalFormatting>
  <conditionalFormatting sqref="A6097:B6097">
    <cfRule type="expression" dxfId="72" priority="2198">
      <formula>#REF!</formula>
    </cfRule>
  </conditionalFormatting>
  <conditionalFormatting sqref="A6102:E6102">
    <cfRule type="expression" dxfId="71" priority="2199">
      <formula>$E6102="M"</formula>
    </cfRule>
    <cfRule type="expression" dxfId="70" priority="2200">
      <formula>$E6102="S"</formula>
    </cfRule>
  </conditionalFormatting>
  <conditionalFormatting sqref="A6102:E6102">
    <cfRule type="expression" dxfId="69" priority="2201">
      <formula>$E6102="S"</formula>
    </cfRule>
    <cfRule type="expression" dxfId="68" priority="2202">
      <formula>$E6102="N"</formula>
    </cfRule>
  </conditionalFormatting>
  <conditionalFormatting sqref="B6102">
    <cfRule type="expression" dxfId="67" priority="2203">
      <formula>$AH6103</formula>
    </cfRule>
  </conditionalFormatting>
  <conditionalFormatting sqref="F6044">
    <cfRule type="expression" dxfId="66" priority="2204">
      <formula>$E6044="M"</formula>
    </cfRule>
    <cfRule type="expression" dxfId="65" priority="2205">
      <formula>$E6044="S"</formula>
    </cfRule>
  </conditionalFormatting>
  <conditionalFormatting sqref="F6044">
    <cfRule type="expression" dxfId="64" priority="2206">
      <formula>$E6044="S"</formula>
    </cfRule>
    <cfRule type="expression" dxfId="63" priority="2207">
      <formula>$E6044="N"</formula>
    </cfRule>
  </conditionalFormatting>
  <conditionalFormatting sqref="F6061">
    <cfRule type="expression" dxfId="62" priority="2208">
      <formula>$E6061="M"</formula>
    </cfRule>
    <cfRule type="expression" dxfId="61" priority="2209">
      <formula>$E6061="S"</formula>
    </cfRule>
  </conditionalFormatting>
  <conditionalFormatting sqref="F6061">
    <cfRule type="expression" dxfId="60" priority="2210">
      <formula>$E6061="S"</formula>
    </cfRule>
    <cfRule type="expression" dxfId="59" priority="2211">
      <formula>$E6061="N"</formula>
    </cfRule>
  </conditionalFormatting>
  <conditionalFormatting sqref="F6094">
    <cfRule type="expression" dxfId="58" priority="2212">
      <formula>$E6094="M"</formula>
    </cfRule>
    <cfRule type="expression" dxfId="57" priority="2213">
      <formula>$E6094="S"</formula>
    </cfRule>
  </conditionalFormatting>
  <conditionalFormatting sqref="F6094">
    <cfRule type="expression" dxfId="56" priority="2214">
      <formula>$E6094="S"</formula>
    </cfRule>
    <cfRule type="expression" dxfId="55" priority="2215">
      <formula>$E6094="N"</formula>
    </cfRule>
  </conditionalFormatting>
  <conditionalFormatting sqref="F6097">
    <cfRule type="expression" dxfId="54" priority="2216">
      <formula>$E6097="M"</formula>
    </cfRule>
    <cfRule type="expression" dxfId="53" priority="2217">
      <formula>$E6097="S"</formula>
    </cfRule>
  </conditionalFormatting>
  <conditionalFormatting sqref="F6097">
    <cfRule type="expression" dxfId="52" priority="2218">
      <formula>$E6097="S"</formula>
    </cfRule>
    <cfRule type="expression" dxfId="51" priority="2219">
      <formula>$E6097="N"</formula>
    </cfRule>
  </conditionalFormatting>
  <conditionalFormatting sqref="F6102">
    <cfRule type="expression" dxfId="50" priority="2220">
      <formula>$E6102="M"</formula>
    </cfRule>
    <cfRule type="expression" dxfId="49" priority="2221">
      <formula>$E6102="S"</formula>
    </cfRule>
  </conditionalFormatting>
  <conditionalFormatting sqref="F6102">
    <cfRule type="expression" dxfId="48" priority="2222">
      <formula>$E6102="S"</formula>
    </cfRule>
    <cfRule type="expression" dxfId="47" priority="2223">
      <formula>$E6102="N"</formula>
    </cfRule>
  </conditionalFormatting>
  <conditionalFormatting sqref="B6108">
    <cfRule type="expression" dxfId="46" priority="2224">
      <formula>#REF!</formula>
    </cfRule>
  </conditionalFormatting>
  <conditionalFormatting sqref="A6116:E6116">
    <cfRule type="expression" dxfId="45" priority="2225">
      <formula>$E6116="M"</formula>
    </cfRule>
    <cfRule type="expression" dxfId="44" priority="2226">
      <formula>$E6116="S"</formula>
    </cfRule>
  </conditionalFormatting>
  <conditionalFormatting sqref="A6116:E6116">
    <cfRule type="expression" dxfId="43" priority="2227">
      <formula>$E6116="S"</formula>
    </cfRule>
    <cfRule type="expression" dxfId="42" priority="2228">
      <formula>$E6116="N"</formula>
    </cfRule>
  </conditionalFormatting>
  <conditionalFormatting sqref="B6116">
    <cfRule type="expression" dxfId="41" priority="2229">
      <formula>$AH6117</formula>
    </cfRule>
  </conditionalFormatting>
  <conditionalFormatting sqref="F6116">
    <cfRule type="expression" dxfId="40" priority="2230">
      <formula>$E6116="M"</formula>
    </cfRule>
    <cfRule type="expression" dxfId="39" priority="2231">
      <formula>$E6116="S"</formula>
    </cfRule>
  </conditionalFormatting>
  <conditionalFormatting sqref="F6116">
    <cfRule type="expression" dxfId="38" priority="2232">
      <formula>$E6116="S"</formula>
    </cfRule>
    <cfRule type="expression" dxfId="37" priority="2233">
      <formula>$E6116="N"</formula>
    </cfRule>
  </conditionalFormatting>
  <conditionalFormatting sqref="A6122:E6122">
    <cfRule type="expression" dxfId="36" priority="2234">
      <formula>$E6122="M"</formula>
    </cfRule>
    <cfRule type="expression" dxfId="35" priority="2235">
      <formula>$E6122="S"</formula>
    </cfRule>
  </conditionalFormatting>
  <conditionalFormatting sqref="A6122:E6122">
    <cfRule type="expression" dxfId="34" priority="2236">
      <formula>$E6122="S"</formula>
    </cfRule>
    <cfRule type="expression" dxfId="33" priority="2237">
      <formula>$E6122="N"</formula>
    </cfRule>
  </conditionalFormatting>
  <conditionalFormatting sqref="B6122">
    <cfRule type="expression" dxfId="32" priority="2238">
      <formula>$AH6123</formula>
    </cfRule>
  </conditionalFormatting>
  <conditionalFormatting sqref="F6122">
    <cfRule type="expression" dxfId="31" priority="2239">
      <formula>$E6122="M"</formula>
    </cfRule>
    <cfRule type="expression" dxfId="30" priority="2240">
      <formula>$E6122="S"</formula>
    </cfRule>
  </conditionalFormatting>
  <conditionalFormatting sqref="F6122">
    <cfRule type="expression" dxfId="29" priority="2241">
      <formula>$E6122="S"</formula>
    </cfRule>
    <cfRule type="expression" dxfId="28" priority="2242">
      <formula>$E6122="N"</formula>
    </cfRule>
  </conditionalFormatting>
  <conditionalFormatting sqref="B6132:B6136">
    <cfRule type="expression" dxfId="27" priority="2243">
      <formula>$AK6133</formula>
    </cfRule>
  </conditionalFormatting>
  <conditionalFormatting sqref="B6137">
    <cfRule type="expression" dxfId="26" priority="2244">
      <formula>#REF!</formula>
    </cfRule>
  </conditionalFormatting>
  <conditionalFormatting sqref="B6139">
    <cfRule type="expression" dxfId="25" priority="2245">
      <formula>#REF!</formula>
    </cfRule>
  </conditionalFormatting>
  <conditionalFormatting sqref="B6140">
    <cfRule type="expression" dxfId="24" priority="2246">
      <formula>$AK6149</formula>
    </cfRule>
  </conditionalFormatting>
  <conditionalFormatting sqref="B6141">
    <cfRule type="expression" dxfId="23" priority="2247">
      <formula>$AK6150</formula>
    </cfRule>
  </conditionalFormatting>
  <conditionalFormatting sqref="B6142">
    <cfRule type="expression" dxfId="22" priority="2248">
      <formula>$AK6151</formula>
    </cfRule>
  </conditionalFormatting>
  <conditionalFormatting sqref="B6142:B6143">
    <cfRule type="expression" dxfId="21" priority="2249">
      <formula>$AK6151</formula>
    </cfRule>
  </conditionalFormatting>
  <conditionalFormatting sqref="A6144:E6144">
    <cfRule type="expression" dxfId="20" priority="2250">
      <formula>$E6144="M"</formula>
    </cfRule>
    <cfRule type="expression" dxfId="19" priority="2251">
      <formula>$E6144="S"</formula>
    </cfRule>
  </conditionalFormatting>
  <conditionalFormatting sqref="A6144:E6144">
    <cfRule type="expression" dxfId="18" priority="2252">
      <formula>$E6144="S"</formula>
    </cfRule>
    <cfRule type="expression" dxfId="17" priority="2253">
      <formula>$E6144="N"</formula>
    </cfRule>
  </conditionalFormatting>
  <conditionalFormatting sqref="B6144">
    <cfRule type="expression" dxfId="16" priority="2254">
      <formula>$AH6151</formula>
    </cfRule>
  </conditionalFormatting>
  <conditionalFormatting sqref="F6144">
    <cfRule type="expression" dxfId="15" priority="2255">
      <formula>$E6144="M"</formula>
    </cfRule>
    <cfRule type="expression" dxfId="14" priority="2256">
      <formula>$E6144="S"</formula>
    </cfRule>
  </conditionalFormatting>
  <conditionalFormatting sqref="F6144">
    <cfRule type="expression" dxfId="13" priority="2257">
      <formula>$E6144="S"</formula>
    </cfRule>
    <cfRule type="expression" dxfId="12" priority="2258">
      <formula>$E6144="N"</formula>
    </cfRule>
  </conditionalFormatting>
  <conditionalFormatting sqref="H3:M3">
    <cfRule type="expression" dxfId="11" priority="2259">
      <formula>$E3="S"</formula>
    </cfRule>
    <cfRule type="expression" dxfId="10" priority="2260">
      <formula>$E3="N"</formula>
    </cfRule>
  </conditionalFormatting>
  <conditionalFormatting sqref="G1">
    <cfRule type="expression" dxfId="9" priority="2261">
      <formula>$E1="S"</formula>
    </cfRule>
    <cfRule type="expression" dxfId="8" priority="2262">
      <formula>$E1="N"</formula>
    </cfRule>
  </conditionalFormatting>
  <conditionalFormatting sqref="G1">
    <cfRule type="expression" dxfId="7" priority="2263">
      <formula>$E1="S"</formula>
    </cfRule>
  </conditionalFormatting>
  <conditionalFormatting sqref="G1">
    <cfRule type="expression" dxfId="6" priority="2264">
      <formula>$E1="S"</formula>
    </cfRule>
    <cfRule type="expression" dxfId="5" priority="2265">
      <formula>$E1="N"</formula>
    </cfRule>
  </conditionalFormatting>
  <conditionalFormatting sqref="G2:M2">
    <cfRule type="expression" dxfId="4" priority="2266">
      <formula>$E2="S"</formula>
    </cfRule>
    <cfRule type="expression" dxfId="3" priority="2267">
      <formula>$E2="N"</formula>
    </cfRule>
  </conditionalFormatting>
  <conditionalFormatting sqref="G2:M2">
    <cfRule type="expression" dxfId="2" priority="2268">
      <formula>$E2="S"</formula>
    </cfRule>
  </conditionalFormatting>
  <conditionalFormatting sqref="G2:M2">
    <cfRule type="expression" dxfId="1" priority="2269">
      <formula>$E2="S"</formula>
    </cfRule>
    <cfRule type="expression" dxfId="0" priority="2270">
      <formula>$E2="N"</formula>
    </cfRule>
  </conditionalFormatting>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zoomScale="70" zoomScaleNormal="70" workbookViewId="0">
      <selection activeCellId="1" sqref="C101:C137 A1"/>
    </sheetView>
  </sheetViews>
  <sheetFormatPr baseColWidth="10" defaultColWidth="8.58203125" defaultRowHeight="14"/>
  <cols>
    <col min="1" max="1" width="15.58203125" customWidth="1"/>
    <col min="2" max="2" width="23.58203125" customWidth="1"/>
    <col min="3" max="3" width="105.4140625" customWidth="1"/>
    <col min="4" max="4" width="13.58203125" customWidth="1"/>
    <col min="5" max="5" width="14" customWidth="1"/>
    <col min="6" max="6" width="14.58203125" customWidth="1"/>
    <col min="7" max="7" width="15" customWidth="1"/>
    <col min="8" max="8" width="12.4140625" customWidth="1"/>
  </cols>
  <sheetData>
    <row r="1" spans="1:8">
      <c r="B1" s="460" t="s">
        <v>11102</v>
      </c>
      <c r="C1" s="460" t="s">
        <v>11103</v>
      </c>
      <c r="D1" s="461" t="s">
        <v>11104</v>
      </c>
      <c r="E1" s="462" t="s">
        <v>11105</v>
      </c>
      <c r="F1" s="462" t="s">
        <v>11106</v>
      </c>
      <c r="G1" s="462" t="s">
        <v>11107</v>
      </c>
      <c r="H1" s="463" t="s">
        <v>11108</v>
      </c>
    </row>
    <row r="2" spans="1:8">
      <c r="A2" t="s">
        <v>11109</v>
      </c>
      <c r="B2" s="464" t="s">
        <v>11100</v>
      </c>
      <c r="C2" s="465" t="s">
        <v>11110</v>
      </c>
      <c r="D2" s="465" t="s">
        <v>11111</v>
      </c>
      <c r="E2" s="466">
        <v>0.19253700000000001</v>
      </c>
      <c r="F2" s="466">
        <v>0.104333</v>
      </c>
      <c r="G2" s="467" t="s">
        <v>11112</v>
      </c>
      <c r="H2" s="467" t="s">
        <v>11112</v>
      </c>
    </row>
    <row r="3" spans="1:8">
      <c r="A3" t="s">
        <v>11109</v>
      </c>
      <c r="B3" s="464" t="s">
        <v>11113</v>
      </c>
      <c r="C3" s="465" t="s">
        <v>11110</v>
      </c>
      <c r="D3" s="465" t="s">
        <v>11111</v>
      </c>
      <c r="E3" s="466">
        <v>0.19253700000000001</v>
      </c>
      <c r="F3" s="466">
        <v>0.104333</v>
      </c>
      <c r="G3" s="467" t="s">
        <v>11112</v>
      </c>
      <c r="H3" s="467" t="s">
        <v>11112</v>
      </c>
    </row>
    <row r="4" spans="1:8">
      <c r="A4" s="468" t="s">
        <v>11114</v>
      </c>
      <c r="B4" s="464" t="s">
        <v>11115</v>
      </c>
      <c r="C4" s="465" t="s">
        <v>11110</v>
      </c>
      <c r="D4" s="465" t="s">
        <v>11111</v>
      </c>
      <c r="E4" s="466">
        <v>0.19253700000000001</v>
      </c>
      <c r="F4" s="466">
        <v>0.104333</v>
      </c>
      <c r="G4" s="467" t="s">
        <v>11112</v>
      </c>
      <c r="H4" s="467" t="s">
        <v>11112</v>
      </c>
    </row>
    <row r="5" spans="1:8">
      <c r="B5" t="s">
        <v>11116</v>
      </c>
      <c r="C5" s="469" t="s">
        <v>11117</v>
      </c>
      <c r="D5" s="469" t="s">
        <v>11111</v>
      </c>
      <c r="E5" s="470">
        <v>0.21721399999999999</v>
      </c>
      <c r="F5" s="470">
        <v>0.116469</v>
      </c>
      <c r="G5" s="471" t="s">
        <v>11112</v>
      </c>
      <c r="H5" s="471" t="s">
        <v>11112</v>
      </c>
    </row>
    <row r="6" spans="1:8">
      <c r="B6" s="472" t="s">
        <v>11118</v>
      </c>
      <c r="C6" s="469" t="s">
        <v>11117</v>
      </c>
      <c r="D6" s="469" t="s">
        <v>11111</v>
      </c>
      <c r="E6" s="470">
        <v>0.21721399999999999</v>
      </c>
      <c r="F6" s="470">
        <v>0.116469</v>
      </c>
      <c r="G6" s="471" t="s">
        <v>11112</v>
      </c>
      <c r="H6" s="471" t="s">
        <v>11112</v>
      </c>
    </row>
    <row r="7" spans="1:8">
      <c r="B7" s="472" t="s">
        <v>11119</v>
      </c>
      <c r="C7" s="469" t="s">
        <v>11120</v>
      </c>
      <c r="D7" s="469" t="s">
        <v>11121</v>
      </c>
      <c r="E7" s="470">
        <v>0.198014</v>
      </c>
      <c r="F7" s="470">
        <v>0.107415</v>
      </c>
      <c r="G7" s="471" t="s">
        <v>11112</v>
      </c>
      <c r="H7" s="471" t="s">
        <v>11112</v>
      </c>
    </row>
    <row r="8" spans="1:8">
      <c r="B8" s="472" t="s">
        <v>11122</v>
      </c>
      <c r="C8" s="469" t="s">
        <v>11120</v>
      </c>
      <c r="D8" s="469" t="s">
        <v>11121</v>
      </c>
      <c r="E8" s="470">
        <v>0.198014</v>
      </c>
      <c r="F8" s="470">
        <v>0.107415</v>
      </c>
      <c r="G8" s="471" t="s">
        <v>11112</v>
      </c>
      <c r="H8" s="471" t="s">
        <v>11112</v>
      </c>
    </row>
    <row r="9" spans="1:8">
      <c r="B9" s="472" t="s">
        <v>11123</v>
      </c>
      <c r="C9" s="469" t="s">
        <v>11124</v>
      </c>
      <c r="D9" s="469" t="s">
        <v>11121</v>
      </c>
      <c r="E9" s="470">
        <v>0.189968</v>
      </c>
      <c r="F9" s="470">
        <v>0.10355200000000001</v>
      </c>
      <c r="G9" s="471" t="s">
        <v>11112</v>
      </c>
      <c r="H9" s="471" t="s">
        <v>11112</v>
      </c>
    </row>
    <row r="10" spans="1:8">
      <c r="B10" s="472" t="s">
        <v>11125</v>
      </c>
      <c r="C10" s="469" t="s">
        <v>11126</v>
      </c>
      <c r="D10" s="469" t="s">
        <v>11121</v>
      </c>
      <c r="E10" s="470">
        <v>0.230766</v>
      </c>
      <c r="F10" s="470">
        <v>0.12313200000000001</v>
      </c>
      <c r="G10" s="471" t="s">
        <v>11112</v>
      </c>
      <c r="H10" s="471" t="s">
        <v>11112</v>
      </c>
    </row>
    <row r="11" spans="1:8">
      <c r="B11" s="472" t="s">
        <v>11127</v>
      </c>
      <c r="C11" s="469" t="s">
        <v>11128</v>
      </c>
      <c r="D11" s="469" t="s">
        <v>11129</v>
      </c>
      <c r="E11" s="470">
        <v>0.196073</v>
      </c>
      <c r="F11" s="470">
        <v>0.10718900000000001</v>
      </c>
      <c r="G11" s="471" t="s">
        <v>11112</v>
      </c>
      <c r="H11" s="471" t="s">
        <v>11112</v>
      </c>
    </row>
    <row r="12" spans="1:8">
      <c r="B12" s="472" t="s">
        <v>11130</v>
      </c>
      <c r="C12" s="469" t="s">
        <v>11131</v>
      </c>
      <c r="D12" s="469" t="s">
        <v>11129</v>
      </c>
      <c r="E12" s="470">
        <v>0.196073</v>
      </c>
      <c r="F12" s="470">
        <v>0.10718900000000001</v>
      </c>
      <c r="G12" s="471" t="s">
        <v>11112</v>
      </c>
      <c r="H12" s="471" t="s">
        <v>11112</v>
      </c>
    </row>
    <row r="13" spans="1:8">
      <c r="B13" s="472" t="s">
        <v>11132</v>
      </c>
      <c r="C13" s="469" t="s">
        <v>11133</v>
      </c>
      <c r="D13" s="469" t="s">
        <v>11134</v>
      </c>
      <c r="E13" s="470">
        <v>0.26888600000000001</v>
      </c>
      <c r="F13" s="470">
        <v>0.13836100000000001</v>
      </c>
      <c r="G13" s="471" t="s">
        <v>11112</v>
      </c>
      <c r="H13" s="471" t="s">
        <v>11112</v>
      </c>
    </row>
    <row r="14" spans="1:8">
      <c r="B14" s="472" t="s">
        <v>11135</v>
      </c>
      <c r="C14" s="469" t="s">
        <v>11133</v>
      </c>
      <c r="D14" s="469" t="s">
        <v>11134</v>
      </c>
      <c r="E14" s="470">
        <v>0.26888600000000001</v>
      </c>
      <c r="F14" s="470">
        <v>0.13836100000000001</v>
      </c>
      <c r="G14" s="471" t="s">
        <v>11112</v>
      </c>
      <c r="H14" s="471" t="s">
        <v>11112</v>
      </c>
    </row>
    <row r="15" spans="1:8">
      <c r="B15" s="473" t="s">
        <v>11136</v>
      </c>
      <c r="C15" s="474" t="s">
        <v>11137</v>
      </c>
      <c r="D15" s="474" t="s">
        <v>708</v>
      </c>
      <c r="E15" s="475">
        <f t="shared" ref="E15:H16" si="0">E13</f>
        <v>0.26888600000000001</v>
      </c>
      <c r="F15" s="475">
        <f t="shared" si="0"/>
        <v>0.13836100000000001</v>
      </c>
      <c r="G15" s="475" t="str">
        <f t="shared" si="0"/>
        <v>n/a</v>
      </c>
      <c r="H15" s="475" t="str">
        <f t="shared" si="0"/>
        <v>n/a</v>
      </c>
    </row>
    <row r="16" spans="1:8">
      <c r="A16" t="s">
        <v>11138</v>
      </c>
      <c r="B16" s="473" t="s">
        <v>11101</v>
      </c>
      <c r="C16" s="474" t="s">
        <v>11137</v>
      </c>
      <c r="D16" s="474" t="s">
        <v>708</v>
      </c>
      <c r="E16" s="475">
        <f t="shared" si="0"/>
        <v>0.26888600000000001</v>
      </c>
      <c r="F16" s="475">
        <f t="shared" si="0"/>
        <v>0.13836100000000001</v>
      </c>
      <c r="G16" s="475" t="str">
        <f t="shared" si="0"/>
        <v>n/a</v>
      </c>
      <c r="H16" s="475" t="str">
        <f t="shared" si="0"/>
        <v>n/a</v>
      </c>
    </row>
    <row r="17" spans="1:8">
      <c r="A17" t="s">
        <v>11139</v>
      </c>
      <c r="B17" s="473" t="s">
        <v>11101</v>
      </c>
      <c r="C17" s="474" t="s">
        <v>11137</v>
      </c>
      <c r="D17" s="474" t="s">
        <v>708</v>
      </c>
      <c r="E17" s="475">
        <f t="shared" ref="E17:H18" si="1">E16</f>
        <v>0.26888600000000001</v>
      </c>
      <c r="F17" s="475">
        <f t="shared" si="1"/>
        <v>0.13836100000000001</v>
      </c>
      <c r="G17" s="475" t="str">
        <f t="shared" si="1"/>
        <v>n/a</v>
      </c>
      <c r="H17" s="475" t="str">
        <f t="shared" si="1"/>
        <v>n/a</v>
      </c>
    </row>
    <row r="18" spans="1:8">
      <c r="A18" s="468" t="s">
        <v>11140</v>
      </c>
      <c r="B18" s="473" t="s">
        <v>11101</v>
      </c>
      <c r="C18" s="474" t="s">
        <v>11137</v>
      </c>
      <c r="D18" s="474" t="s">
        <v>708</v>
      </c>
      <c r="E18" s="475">
        <f t="shared" si="1"/>
        <v>0.26888600000000001</v>
      </c>
      <c r="F18" s="475">
        <f t="shared" si="1"/>
        <v>0.13836100000000001</v>
      </c>
      <c r="G18" s="475" t="str">
        <f t="shared" si="1"/>
        <v>n/a</v>
      </c>
      <c r="H18" s="475" t="str">
        <f t="shared" si="1"/>
        <v>n/a</v>
      </c>
    </row>
    <row r="19" spans="1:8">
      <c r="B19" t="s">
        <v>11141</v>
      </c>
      <c r="C19" t="s">
        <v>11142</v>
      </c>
    </row>
    <row r="20" spans="1:8">
      <c r="B20" s="476" t="s">
        <v>11130</v>
      </c>
      <c r="C20" s="476" t="s">
        <v>11131</v>
      </c>
      <c r="D20" s="477"/>
      <c r="E20" s="478"/>
      <c r="F20" s="479"/>
      <c r="G20" s="479"/>
      <c r="H20" s="479"/>
    </row>
    <row r="21" spans="1:8" ht="14.5">
      <c r="B21" s="480" t="s">
        <v>11127</v>
      </c>
      <c r="C21" s="479" t="s">
        <v>11128</v>
      </c>
      <c r="D21" s="477"/>
      <c r="E21" s="481"/>
      <c r="F21" s="479"/>
      <c r="G21" s="479"/>
      <c r="H21" s="479"/>
    </row>
    <row r="22" spans="1:8" ht="14.5">
      <c r="B22" s="480" t="s">
        <v>11143</v>
      </c>
      <c r="C22" s="479" t="s">
        <v>11144</v>
      </c>
      <c r="D22" s="477"/>
      <c r="E22" s="481"/>
      <c r="F22" s="479"/>
      <c r="G22" s="479"/>
      <c r="H22" s="479"/>
    </row>
    <row r="23" spans="1:8" ht="14.5">
      <c r="B23" s="480" t="s">
        <v>11118</v>
      </c>
      <c r="C23" s="479" t="s">
        <v>11117</v>
      </c>
      <c r="D23" s="477"/>
      <c r="E23" s="481"/>
      <c r="F23" s="479"/>
      <c r="G23" s="479"/>
      <c r="H23" s="479"/>
    </row>
    <row r="24" spans="1:8" ht="14.5">
      <c r="B24" s="480" t="s">
        <v>11100</v>
      </c>
      <c r="C24" s="479" t="s">
        <v>11110</v>
      </c>
      <c r="D24" s="477"/>
      <c r="E24" s="481"/>
      <c r="F24" s="479"/>
      <c r="G24" s="482"/>
      <c r="H24" s="482"/>
    </row>
    <row r="25" spans="1:8" ht="14.5">
      <c r="A25" t="s">
        <v>11116</v>
      </c>
      <c r="B25" s="480" t="s">
        <v>11145</v>
      </c>
      <c r="C25" s="479" t="s">
        <v>11120</v>
      </c>
      <c r="D25" s="477"/>
      <c r="E25" s="481"/>
      <c r="F25" s="479"/>
      <c r="G25" s="482"/>
      <c r="H25" s="482"/>
    </row>
    <row r="26" spans="1:8" ht="14.5">
      <c r="B26" s="480" t="s">
        <v>11123</v>
      </c>
      <c r="C26" s="479" t="s">
        <v>11124</v>
      </c>
      <c r="D26" s="477"/>
      <c r="E26" s="481"/>
      <c r="F26" s="479"/>
      <c r="G26" s="482"/>
    </row>
    <row r="27" spans="1:8" ht="14.5">
      <c r="B27" s="480" t="s">
        <v>11146</v>
      </c>
      <c r="C27" s="479" t="s">
        <v>11124</v>
      </c>
      <c r="D27" s="477"/>
      <c r="E27" s="481"/>
      <c r="F27" s="479"/>
      <c r="G27" s="482"/>
    </row>
    <row r="28" spans="1:8" ht="14.5">
      <c r="B28" s="480" t="s">
        <v>11147</v>
      </c>
      <c r="C28" s="479" t="s">
        <v>11126</v>
      </c>
      <c r="D28" s="477"/>
      <c r="E28" s="481"/>
      <c r="F28" s="479"/>
      <c r="G28" s="482"/>
    </row>
    <row r="29" spans="1:8" ht="14.5">
      <c r="B29" s="480" t="s">
        <v>11125</v>
      </c>
      <c r="C29" s="479" t="s">
        <v>11126</v>
      </c>
      <c r="D29" s="477"/>
      <c r="E29" s="481"/>
      <c r="F29" s="479"/>
      <c r="G29" s="482"/>
    </row>
    <row r="30" spans="1:8" ht="14.5">
      <c r="B30" s="480" t="s">
        <v>11148</v>
      </c>
      <c r="C30" s="479" t="s">
        <v>11120</v>
      </c>
      <c r="D30" s="477"/>
      <c r="E30" s="481"/>
      <c r="F30" s="479"/>
      <c r="G30" s="482"/>
    </row>
    <row r="31" spans="1:8" ht="14.5">
      <c r="B31" s="480" t="s">
        <v>11122</v>
      </c>
      <c r="C31" s="479" t="s">
        <v>11120</v>
      </c>
      <c r="D31" s="477"/>
      <c r="E31" s="481"/>
      <c r="F31" s="479"/>
      <c r="G31" s="482"/>
    </row>
    <row r="32" spans="1:8" ht="14.5">
      <c r="B32" s="480" t="s">
        <v>11119</v>
      </c>
      <c r="C32" s="479" t="s">
        <v>11120</v>
      </c>
      <c r="D32" s="477"/>
      <c r="E32" s="481"/>
      <c r="F32" s="479"/>
      <c r="G32" s="482"/>
    </row>
    <row r="33" spans="2:7" ht="14.5">
      <c r="B33" s="480" t="s">
        <v>11119</v>
      </c>
      <c r="C33" s="479" t="s">
        <v>11120</v>
      </c>
      <c r="D33" s="477"/>
      <c r="E33" s="481"/>
      <c r="F33" s="479"/>
      <c r="G33" s="482"/>
    </row>
    <row r="34" spans="2:7">
      <c r="B34" s="479"/>
      <c r="C34" s="479"/>
      <c r="D34" s="477"/>
      <c r="E34" s="481"/>
      <c r="F34" s="479"/>
      <c r="G34" s="482"/>
    </row>
    <row r="35" spans="2:7">
      <c r="B35" s="479"/>
      <c r="C35" s="479"/>
      <c r="D35" s="477"/>
      <c r="E35" s="481"/>
      <c r="F35" s="479"/>
      <c r="G35" s="482"/>
    </row>
    <row r="36" spans="2:7">
      <c r="B36" s="468" t="s">
        <v>11114</v>
      </c>
      <c r="C36" s="479"/>
      <c r="D36" s="477"/>
      <c r="E36" s="481"/>
      <c r="F36" s="479"/>
      <c r="G36" s="482"/>
    </row>
    <row r="37" spans="2:7">
      <c r="B37" s="468" t="s">
        <v>11140</v>
      </c>
      <c r="C37" s="479"/>
      <c r="D37" s="477"/>
      <c r="E37" s="481"/>
      <c r="F37" s="479"/>
      <c r="G37" s="482"/>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zoomScaleNormal="100" workbookViewId="0">
      <selection activeCell="F2" activeCellId="1" sqref="C101:C137 F2"/>
    </sheetView>
  </sheetViews>
  <sheetFormatPr baseColWidth="10" defaultColWidth="8.5" defaultRowHeight="14"/>
  <cols>
    <col min="1" max="1" width="13.1640625" customWidth="1"/>
    <col min="2" max="2" width="80.58203125" customWidth="1"/>
    <col min="3" max="3" width="9.83203125" customWidth="1"/>
    <col min="4" max="5" width="8.83203125" customWidth="1"/>
    <col min="6" max="6" width="7.83203125" customWidth="1"/>
    <col min="7" max="7" width="5.83203125" customWidth="1"/>
  </cols>
  <sheetData>
    <row r="1" spans="1:7" ht="28">
      <c r="A1" s="483" t="s">
        <v>11102</v>
      </c>
      <c r="B1" s="483" t="s">
        <v>11103</v>
      </c>
      <c r="C1" s="484" t="s">
        <v>11104</v>
      </c>
      <c r="D1" s="485" t="s">
        <v>11105</v>
      </c>
      <c r="E1" s="462" t="s">
        <v>11106</v>
      </c>
      <c r="F1" s="462" t="s">
        <v>11107</v>
      </c>
      <c r="G1" s="463" t="s">
        <v>11108</v>
      </c>
    </row>
    <row r="2" spans="1:7">
      <c r="A2" s="486" t="s">
        <v>11100</v>
      </c>
      <c r="B2" s="487" t="s">
        <v>11110</v>
      </c>
      <c r="C2" s="488" t="s">
        <v>11111</v>
      </c>
      <c r="D2" s="489">
        <v>0.26888623869107298</v>
      </c>
      <c r="E2" s="490">
        <v>0.13836098835934599</v>
      </c>
      <c r="F2" s="491" t="s">
        <v>11112</v>
      </c>
      <c r="G2" s="491" t="s">
        <v>11112</v>
      </c>
    </row>
    <row r="3" spans="1:7">
      <c r="A3" s="492" t="s">
        <v>11118</v>
      </c>
      <c r="B3" s="493" t="s">
        <v>11117</v>
      </c>
      <c r="C3" s="479" t="s">
        <v>11111</v>
      </c>
      <c r="D3" s="494">
        <v>0.26888623869107298</v>
      </c>
      <c r="E3" s="495">
        <v>0.13836098835934599</v>
      </c>
      <c r="F3" s="496" t="s">
        <v>11112</v>
      </c>
      <c r="G3" s="496" t="s">
        <v>11112</v>
      </c>
    </row>
    <row r="4" spans="1:7">
      <c r="A4" s="492" t="s">
        <v>11122</v>
      </c>
      <c r="B4" s="493" t="s">
        <v>11120</v>
      </c>
      <c r="C4" s="479" t="s">
        <v>11121</v>
      </c>
      <c r="D4" s="494">
        <v>0.26888623869107298</v>
      </c>
      <c r="E4" s="495">
        <v>0.13836098835934599</v>
      </c>
      <c r="F4" s="496" t="s">
        <v>11112</v>
      </c>
      <c r="G4" s="496" t="s">
        <v>11112</v>
      </c>
    </row>
    <row r="5" spans="1:7">
      <c r="A5" s="492" t="s">
        <v>11123</v>
      </c>
      <c r="B5" s="493" t="s">
        <v>11124</v>
      </c>
      <c r="C5" s="479" t="s">
        <v>11121</v>
      </c>
      <c r="D5" s="494">
        <v>0.26888623869107298</v>
      </c>
      <c r="E5" s="495">
        <v>0.13836098835934599</v>
      </c>
      <c r="F5" s="496" t="s">
        <v>11112</v>
      </c>
      <c r="G5" s="496" t="s">
        <v>11112</v>
      </c>
    </row>
    <row r="6" spans="1:7">
      <c r="A6" s="492" t="s">
        <v>11125</v>
      </c>
      <c r="B6" s="493" t="s">
        <v>11126</v>
      </c>
      <c r="C6" s="479" t="s">
        <v>11121</v>
      </c>
      <c r="D6" s="494">
        <v>0.26888623869107298</v>
      </c>
      <c r="E6" s="495">
        <v>0.13836098835934599</v>
      </c>
      <c r="F6" s="496" t="s">
        <v>11112</v>
      </c>
      <c r="G6" s="496" t="s">
        <v>11112</v>
      </c>
    </row>
    <row r="7" spans="1:7">
      <c r="A7" s="492" t="s">
        <v>11127</v>
      </c>
      <c r="B7" s="493" t="s">
        <v>11128</v>
      </c>
      <c r="C7" s="479" t="s">
        <v>11129</v>
      </c>
      <c r="D7" s="494">
        <v>0.26888623869107298</v>
      </c>
      <c r="E7" s="495">
        <v>0.13836098835934599</v>
      </c>
      <c r="F7" s="496" t="s">
        <v>11112</v>
      </c>
      <c r="G7" s="496" t="s">
        <v>11112</v>
      </c>
    </row>
    <row r="8" spans="1:7">
      <c r="A8" s="492" t="s">
        <v>11130</v>
      </c>
      <c r="B8" s="493" t="s">
        <v>11131</v>
      </c>
      <c r="C8" s="479" t="s">
        <v>11129</v>
      </c>
      <c r="D8" s="494">
        <v>0.26888623869107298</v>
      </c>
      <c r="E8" s="495">
        <v>0.13836098835934599</v>
      </c>
      <c r="F8" s="496" t="s">
        <v>11112</v>
      </c>
      <c r="G8" s="496" t="s">
        <v>11112</v>
      </c>
    </row>
    <row r="9" spans="1:7">
      <c r="A9" s="497" t="s">
        <v>11132</v>
      </c>
      <c r="B9" s="498" t="s">
        <v>11133</v>
      </c>
      <c r="C9" s="499" t="s">
        <v>11134</v>
      </c>
      <c r="D9" s="500">
        <v>0.26888623869107298</v>
      </c>
      <c r="E9" s="501">
        <v>0.13836098835934599</v>
      </c>
      <c r="F9" s="502" t="s">
        <v>11112</v>
      </c>
      <c r="G9" s="502" t="s">
        <v>11112</v>
      </c>
    </row>
    <row r="10" spans="1:7">
      <c r="A10" s="497" t="s">
        <v>11101</v>
      </c>
      <c r="B10" s="498" t="s">
        <v>11133</v>
      </c>
      <c r="C10" s="499" t="s">
        <v>11134</v>
      </c>
      <c r="D10" s="500">
        <f>D9</f>
        <v>0.26888623869107298</v>
      </c>
      <c r="E10" s="500">
        <f>E9</f>
        <v>0.13836098835934599</v>
      </c>
      <c r="F10" s="503" t="str">
        <f>F9</f>
        <v>n/a</v>
      </c>
      <c r="G10" s="503" t="str">
        <f>G9</f>
        <v>n/a</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85EB0D-3E12-465A-B0F6-AF1447AA2246}">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A6B016A2-9884-47D2-831E-BE55D19D29A9}">
  <ds:schemaRefs>
    <ds:schemaRef ds:uri="http://schemas.microsoft.com/sharepoint/v3/contenttype/forms"/>
  </ds:schemaRefs>
</ds:datastoreItem>
</file>

<file path=customXml/itemProps3.xml><?xml version="1.0" encoding="utf-8"?>
<ds:datastoreItem xmlns:ds="http://schemas.openxmlformats.org/officeDocument/2006/customXml" ds:itemID="{0D5A15EB-BB57-4E06-BD04-7E341850AD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Suivi de version</vt:lpstr>
      <vt:lpstr>BPUv8</vt:lpstr>
      <vt:lpstr>Lot4 - BPU DROM COM</vt:lpstr>
      <vt:lpstr>Lot4 - BPU Location</vt:lpstr>
      <vt:lpstr>Loc Coefficients Location</vt:lpstr>
      <vt:lpstr>Loc Coefficients Crédit-Bail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Castano, Christophe</dc:creator>
  <dc:description/>
  <cp:lastModifiedBy>Laëtitia Goënse</cp:lastModifiedBy>
  <cp:revision>0</cp:revision>
  <dcterms:created xsi:type="dcterms:W3CDTF">2024-07-05T14:45:24Z</dcterms:created>
  <dcterms:modified xsi:type="dcterms:W3CDTF">2024-09-06T10:03:29Z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ies>
</file>